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827"/>
  <workbookPr/>
  <mc:AlternateContent xmlns:mc="http://schemas.openxmlformats.org/markup-compatibility/2006">
    <mc:Choice Requires="x15">
      <x15ac:absPath xmlns:x15ac="http://schemas.microsoft.com/office/spreadsheetml/2010/11/ac" url="C:\UNIBO_Job\Progetti\STAR_ProBio\SimanticsModels\SydILUCRiskTool2\final files\"/>
    </mc:Choice>
  </mc:AlternateContent>
  <xr:revisionPtr revIDLastSave="0" documentId="13_ncr:1_{732FDFDD-CB13-4ECE-A6D5-318F6A4FBF71}" xr6:coauthVersionLast="45" xr6:coauthVersionMax="45" xr10:uidLastSave="{00000000-0000-0000-0000-000000000000}"/>
  <bookViews>
    <workbookView xWindow="28680" yWindow="-120" windowWidth="29040" windowHeight="15840" xr2:uid="{00000000-000D-0000-FFFF-FFFF00000000}"/>
  </bookViews>
  <sheets>
    <sheet name="Input" sheetId="1" r:id="rId1"/>
    <sheet name="Default Values" sheetId="2" r:id="rId2"/>
    <sheet name="Country Matrix" sheetId="3" r:id="rId3"/>
    <sheet name="Erosion SOC" sheetId="5" r:id="rId4"/>
    <sheet name="Matrix" sheetId="4" r:id="rId5"/>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6" i="2" l="1"/>
  <c r="E8" i="5" l="1"/>
  <c r="D6" i="5"/>
  <c r="D2" i="5"/>
  <c r="I7" i="1"/>
  <c r="I4" i="1"/>
  <c r="C7" i="5" s="1"/>
  <c r="D7" i="5" s="1"/>
  <c r="D5" i="5"/>
  <c r="D3" i="2" l="1"/>
  <c r="I11" i="1"/>
  <c r="C9" i="2" s="1"/>
  <c r="J27" i="1"/>
  <c r="C209" i="3"/>
  <c r="D209" i="3"/>
  <c r="E209" i="3"/>
  <c r="F209" i="3"/>
  <c r="G209" i="3"/>
  <c r="H209" i="3"/>
  <c r="B209" i="3"/>
  <c r="D5" i="2"/>
  <c r="C10" i="2" l="1"/>
  <c r="D10" i="2" s="1"/>
  <c r="C7" i="2"/>
  <c r="C13" i="2"/>
  <c r="D13" i="2" s="1"/>
  <c r="C12" i="2"/>
  <c r="D12" i="2" s="1"/>
  <c r="C3" i="5"/>
  <c r="D3" i="5" s="1"/>
  <c r="C4" i="5"/>
  <c r="D4" i="5" s="1"/>
  <c r="H3" i="4" l="1"/>
  <c r="H7" i="4"/>
  <c r="H11" i="4"/>
  <c r="H15" i="4"/>
  <c r="H19" i="4"/>
  <c r="H23" i="4"/>
  <c r="H27" i="4"/>
  <c r="H31" i="4"/>
  <c r="H35" i="4"/>
  <c r="H39" i="4"/>
  <c r="H43" i="4"/>
  <c r="H47" i="4"/>
  <c r="H51" i="4"/>
  <c r="H55" i="4"/>
  <c r="H59" i="4"/>
  <c r="H63" i="4"/>
  <c r="H67" i="4"/>
  <c r="H71" i="4"/>
  <c r="H75" i="4"/>
  <c r="H79" i="4"/>
  <c r="H83" i="4"/>
  <c r="H87" i="4"/>
  <c r="H91" i="4"/>
  <c r="H95" i="4"/>
  <c r="H99" i="4"/>
  <c r="H103" i="4"/>
  <c r="H107" i="4"/>
  <c r="H111" i="4"/>
  <c r="H115" i="4"/>
  <c r="H119" i="4"/>
  <c r="H123" i="4"/>
  <c r="H127" i="4"/>
  <c r="H131" i="4"/>
  <c r="H135" i="4"/>
  <c r="H139" i="4"/>
  <c r="H143" i="4"/>
  <c r="H147" i="4"/>
  <c r="H151" i="4"/>
  <c r="H155" i="4"/>
  <c r="H159" i="4"/>
  <c r="H163" i="4"/>
  <c r="H167" i="4"/>
  <c r="H171" i="4"/>
  <c r="H175" i="4"/>
  <c r="H179" i="4"/>
  <c r="H183" i="4"/>
  <c r="H187" i="4"/>
  <c r="H191" i="4"/>
  <c r="H195" i="4"/>
  <c r="H199" i="4"/>
  <c r="H203" i="4"/>
  <c r="H207" i="4"/>
  <c r="H211" i="4"/>
  <c r="H215" i="4"/>
  <c r="H219" i="4"/>
  <c r="H223" i="4"/>
  <c r="H227" i="4"/>
  <c r="H231" i="4"/>
  <c r="H235" i="4"/>
  <c r="H239" i="4"/>
  <c r="H243" i="4"/>
  <c r="H247" i="4"/>
  <c r="H251" i="4"/>
  <c r="H255" i="4"/>
  <c r="H259" i="4"/>
  <c r="H263" i="4"/>
  <c r="H267" i="4"/>
  <c r="H271" i="4"/>
  <c r="H275" i="4"/>
  <c r="H279" i="4"/>
  <c r="H283" i="4"/>
  <c r="H287" i="4"/>
  <c r="H291" i="4"/>
  <c r="H295" i="4"/>
  <c r="H299" i="4"/>
  <c r="H303" i="4"/>
  <c r="H307" i="4"/>
  <c r="H311" i="4"/>
  <c r="H315" i="4"/>
  <c r="H319" i="4"/>
  <c r="H323" i="4"/>
  <c r="H327" i="4"/>
  <c r="H331" i="4"/>
  <c r="H335" i="4"/>
  <c r="H339" i="4"/>
  <c r="H4" i="4"/>
  <c r="H8" i="4"/>
  <c r="H12" i="4"/>
  <c r="H16" i="4"/>
  <c r="H20" i="4"/>
  <c r="H24" i="4"/>
  <c r="H28" i="4"/>
  <c r="H32" i="4"/>
  <c r="H36" i="4"/>
  <c r="H40" i="4"/>
  <c r="H44" i="4"/>
  <c r="H48" i="4"/>
  <c r="H52" i="4"/>
  <c r="H56" i="4"/>
  <c r="H60" i="4"/>
  <c r="H64" i="4"/>
  <c r="H68" i="4"/>
  <c r="H72" i="4"/>
  <c r="H76" i="4"/>
  <c r="H80" i="4"/>
  <c r="H84" i="4"/>
  <c r="H88" i="4"/>
  <c r="H92" i="4"/>
  <c r="H96" i="4"/>
  <c r="H100" i="4"/>
  <c r="H104" i="4"/>
  <c r="H108" i="4"/>
  <c r="H112" i="4"/>
  <c r="H116" i="4"/>
  <c r="H120" i="4"/>
  <c r="H124" i="4"/>
  <c r="H128" i="4"/>
  <c r="H132" i="4"/>
  <c r="H136" i="4"/>
  <c r="H140" i="4"/>
  <c r="H144" i="4"/>
  <c r="H148" i="4"/>
  <c r="H152" i="4"/>
  <c r="H156" i="4"/>
  <c r="H160" i="4"/>
  <c r="H164" i="4"/>
  <c r="H168" i="4"/>
  <c r="H172" i="4"/>
  <c r="H176" i="4"/>
  <c r="H180" i="4"/>
  <c r="H184" i="4"/>
  <c r="H188" i="4"/>
  <c r="H192" i="4"/>
  <c r="H196" i="4"/>
  <c r="H200" i="4"/>
  <c r="H204" i="4"/>
  <c r="H208" i="4"/>
  <c r="H212" i="4"/>
  <c r="H216" i="4"/>
  <c r="H220" i="4"/>
  <c r="H224" i="4"/>
  <c r="H228" i="4"/>
  <c r="H232" i="4"/>
  <c r="H236" i="4"/>
  <c r="H240" i="4"/>
  <c r="H244" i="4"/>
  <c r="H248" i="4"/>
  <c r="H252" i="4"/>
  <c r="H256" i="4"/>
  <c r="H260" i="4"/>
  <c r="H264" i="4"/>
  <c r="H268" i="4"/>
  <c r="H272" i="4"/>
  <c r="H276" i="4"/>
  <c r="H280" i="4"/>
  <c r="H284" i="4"/>
  <c r="H288" i="4"/>
  <c r="H292" i="4"/>
  <c r="H296" i="4"/>
  <c r="H300" i="4"/>
  <c r="H304" i="4"/>
  <c r="H308" i="4"/>
  <c r="H312" i="4"/>
  <c r="H316" i="4"/>
  <c r="H320" i="4"/>
  <c r="H324" i="4"/>
  <c r="H328" i="4"/>
  <c r="H332" i="4"/>
  <c r="H336" i="4"/>
  <c r="H5" i="4"/>
  <c r="H9" i="4"/>
  <c r="H13" i="4"/>
  <c r="H17" i="4"/>
  <c r="H21" i="4"/>
  <c r="H25" i="4"/>
  <c r="H29" i="4"/>
  <c r="H33" i="4"/>
  <c r="H37" i="4"/>
  <c r="H41" i="4"/>
  <c r="H45" i="4"/>
  <c r="H49" i="4"/>
  <c r="H53" i="4"/>
  <c r="H57" i="4"/>
  <c r="H61" i="4"/>
  <c r="H65" i="4"/>
  <c r="H69" i="4"/>
  <c r="H73" i="4"/>
  <c r="H77" i="4"/>
  <c r="H81" i="4"/>
  <c r="H85" i="4"/>
  <c r="H89" i="4"/>
  <c r="H93" i="4"/>
  <c r="H97" i="4"/>
  <c r="H101" i="4"/>
  <c r="H105" i="4"/>
  <c r="H109" i="4"/>
  <c r="H113" i="4"/>
  <c r="H117" i="4"/>
  <c r="H121" i="4"/>
  <c r="H125" i="4"/>
  <c r="H129" i="4"/>
  <c r="H133" i="4"/>
  <c r="H137" i="4"/>
  <c r="H141" i="4"/>
  <c r="H145" i="4"/>
  <c r="H149" i="4"/>
  <c r="H153" i="4"/>
  <c r="H157" i="4"/>
  <c r="H161" i="4"/>
  <c r="H165" i="4"/>
  <c r="H169" i="4"/>
  <c r="H173" i="4"/>
  <c r="H177" i="4"/>
  <c r="H181" i="4"/>
  <c r="H185" i="4"/>
  <c r="H189" i="4"/>
  <c r="H193" i="4"/>
  <c r="H197" i="4"/>
  <c r="H201" i="4"/>
  <c r="H205" i="4"/>
  <c r="H209" i="4"/>
  <c r="H213" i="4"/>
  <c r="H217" i="4"/>
  <c r="H221" i="4"/>
  <c r="H225" i="4"/>
  <c r="H229" i="4"/>
  <c r="H233" i="4"/>
  <c r="H237" i="4"/>
  <c r="H241" i="4"/>
  <c r="H245" i="4"/>
  <c r="H249" i="4"/>
  <c r="H253" i="4"/>
  <c r="H257" i="4"/>
  <c r="H261" i="4"/>
  <c r="H265" i="4"/>
  <c r="H269" i="4"/>
  <c r="H273" i="4"/>
  <c r="H277" i="4"/>
  <c r="H281" i="4"/>
  <c r="H285" i="4"/>
  <c r="H289" i="4"/>
  <c r="H293" i="4"/>
  <c r="H297" i="4"/>
  <c r="H301" i="4"/>
  <c r="H305" i="4"/>
  <c r="H309" i="4"/>
  <c r="H313" i="4"/>
  <c r="H317" i="4"/>
  <c r="H321" i="4"/>
  <c r="H325" i="4"/>
  <c r="H329" i="4"/>
  <c r="H333" i="4"/>
  <c r="H337" i="4"/>
  <c r="H6" i="4"/>
  <c r="H22" i="4"/>
  <c r="H38" i="4"/>
  <c r="H54" i="4"/>
  <c r="H70" i="4"/>
  <c r="H86" i="4"/>
  <c r="H102" i="4"/>
  <c r="H118" i="4"/>
  <c r="H134" i="4"/>
  <c r="H150" i="4"/>
  <c r="H166" i="4"/>
  <c r="H182" i="4"/>
  <c r="H198" i="4"/>
  <c r="H214" i="4"/>
  <c r="H230" i="4"/>
  <c r="H246" i="4"/>
  <c r="H262" i="4"/>
  <c r="H278" i="4"/>
  <c r="H294" i="4"/>
  <c r="H310" i="4"/>
  <c r="H326" i="4"/>
  <c r="H340" i="4"/>
  <c r="H344" i="4"/>
  <c r="H348" i="4"/>
  <c r="H352" i="4"/>
  <c r="H356" i="4"/>
  <c r="H360" i="4"/>
  <c r="H364" i="4"/>
  <c r="H368" i="4"/>
  <c r="H372" i="4"/>
  <c r="H376" i="4"/>
  <c r="H380" i="4"/>
  <c r="H384" i="4"/>
  <c r="H388" i="4"/>
  <c r="H392" i="4"/>
  <c r="H396" i="4"/>
  <c r="H400" i="4"/>
  <c r="H404" i="4"/>
  <c r="H408" i="4"/>
  <c r="H412" i="4"/>
  <c r="H416" i="4"/>
  <c r="H420" i="4"/>
  <c r="H424" i="4"/>
  <c r="H428" i="4"/>
  <c r="H432" i="4"/>
  <c r="H436" i="4"/>
  <c r="H440" i="4"/>
  <c r="H444" i="4"/>
  <c r="H448" i="4"/>
  <c r="H452" i="4"/>
  <c r="H456" i="4"/>
  <c r="H460" i="4"/>
  <c r="H464" i="4"/>
  <c r="H468" i="4"/>
  <c r="H472" i="4"/>
  <c r="H476" i="4"/>
  <c r="H480" i="4"/>
  <c r="H484" i="4"/>
  <c r="H488" i="4"/>
  <c r="H492" i="4"/>
  <c r="H496" i="4"/>
  <c r="H500" i="4"/>
  <c r="H504" i="4"/>
  <c r="H508" i="4"/>
  <c r="H512" i="4"/>
  <c r="H516" i="4"/>
  <c r="H520" i="4"/>
  <c r="H524" i="4"/>
  <c r="H528" i="4"/>
  <c r="H532" i="4"/>
  <c r="H536" i="4"/>
  <c r="H540" i="4"/>
  <c r="H544" i="4"/>
  <c r="H548" i="4"/>
  <c r="H552" i="4"/>
  <c r="H556" i="4"/>
  <c r="H560" i="4"/>
  <c r="H564" i="4"/>
  <c r="H568" i="4"/>
  <c r="H572" i="4"/>
  <c r="H576" i="4"/>
  <c r="H580" i="4"/>
  <c r="H584" i="4"/>
  <c r="H588" i="4"/>
  <c r="H592" i="4"/>
  <c r="H10" i="4"/>
  <c r="H26" i="4"/>
  <c r="H42" i="4"/>
  <c r="H58" i="4"/>
  <c r="H74" i="4"/>
  <c r="H90" i="4"/>
  <c r="H106" i="4"/>
  <c r="H122" i="4"/>
  <c r="H138" i="4"/>
  <c r="H154" i="4"/>
  <c r="H170" i="4"/>
  <c r="H186" i="4"/>
  <c r="H202" i="4"/>
  <c r="H218" i="4"/>
  <c r="H234" i="4"/>
  <c r="H250" i="4"/>
  <c r="H266" i="4"/>
  <c r="H282" i="4"/>
  <c r="H298" i="4"/>
  <c r="H314" i="4"/>
  <c r="H330" i="4"/>
  <c r="H341" i="4"/>
  <c r="H345" i="4"/>
  <c r="H349" i="4"/>
  <c r="H353" i="4"/>
  <c r="H357" i="4"/>
  <c r="H361" i="4"/>
  <c r="H365" i="4"/>
  <c r="H369" i="4"/>
  <c r="H373" i="4"/>
  <c r="H377" i="4"/>
  <c r="H381" i="4"/>
  <c r="H385" i="4"/>
  <c r="H389" i="4"/>
  <c r="H393" i="4"/>
  <c r="H397" i="4"/>
  <c r="H401" i="4"/>
  <c r="H405" i="4"/>
  <c r="H409" i="4"/>
  <c r="H413" i="4"/>
  <c r="H417" i="4"/>
  <c r="H421" i="4"/>
  <c r="H425" i="4"/>
  <c r="H429" i="4"/>
  <c r="H433" i="4"/>
  <c r="H437" i="4"/>
  <c r="H441" i="4"/>
  <c r="H445" i="4"/>
  <c r="H449" i="4"/>
  <c r="H453" i="4"/>
  <c r="H457" i="4"/>
  <c r="H461" i="4"/>
  <c r="H465" i="4"/>
  <c r="H469" i="4"/>
  <c r="H473" i="4"/>
  <c r="H477" i="4"/>
  <c r="H481" i="4"/>
  <c r="H485" i="4"/>
  <c r="H489" i="4"/>
  <c r="H493" i="4"/>
  <c r="H497" i="4"/>
  <c r="H501" i="4"/>
  <c r="H505" i="4"/>
  <c r="H509" i="4"/>
  <c r="H513" i="4"/>
  <c r="H517" i="4"/>
  <c r="H521" i="4"/>
  <c r="H525" i="4"/>
  <c r="H529" i="4"/>
  <c r="H533" i="4"/>
  <c r="H537" i="4"/>
  <c r="H541" i="4"/>
  <c r="H545" i="4"/>
  <c r="H549" i="4"/>
  <c r="H553" i="4"/>
  <c r="H557" i="4"/>
  <c r="H561" i="4"/>
  <c r="H565" i="4"/>
  <c r="H569" i="4"/>
  <c r="H573" i="4"/>
  <c r="H577" i="4"/>
  <c r="H581" i="4"/>
  <c r="H585" i="4"/>
  <c r="H589" i="4"/>
  <c r="H593" i="4"/>
  <c r="H14" i="4"/>
  <c r="H30" i="4"/>
  <c r="H46" i="4"/>
  <c r="H62" i="4"/>
  <c r="H78" i="4"/>
  <c r="H94" i="4"/>
  <c r="H110" i="4"/>
  <c r="H126" i="4"/>
  <c r="H142" i="4"/>
  <c r="H158" i="4"/>
  <c r="H174" i="4"/>
  <c r="H190" i="4"/>
  <c r="H206" i="4"/>
  <c r="H222" i="4"/>
  <c r="H238" i="4"/>
  <c r="H254" i="4"/>
  <c r="H270" i="4"/>
  <c r="H286" i="4"/>
  <c r="H302" i="4"/>
  <c r="H318" i="4"/>
  <c r="H334" i="4"/>
  <c r="H342" i="4"/>
  <c r="H346" i="4"/>
  <c r="H350" i="4"/>
  <c r="H354" i="4"/>
  <c r="H358" i="4"/>
  <c r="H362" i="4"/>
  <c r="H366" i="4"/>
  <c r="H370" i="4"/>
  <c r="H374" i="4"/>
  <c r="H378" i="4"/>
  <c r="H382" i="4"/>
  <c r="H386" i="4"/>
  <c r="H390" i="4"/>
  <c r="H394" i="4"/>
  <c r="H398" i="4"/>
  <c r="H402" i="4"/>
  <c r="H406" i="4"/>
  <c r="H410" i="4"/>
  <c r="H414" i="4"/>
  <c r="H418" i="4"/>
  <c r="H422" i="4"/>
  <c r="H426" i="4"/>
  <c r="H430" i="4"/>
  <c r="H434" i="4"/>
  <c r="H438" i="4"/>
  <c r="H442" i="4"/>
  <c r="H446" i="4"/>
  <c r="H450" i="4"/>
  <c r="H454" i="4"/>
  <c r="H458" i="4"/>
  <c r="H462" i="4"/>
  <c r="H466" i="4"/>
  <c r="H470" i="4"/>
  <c r="H474" i="4"/>
  <c r="H478" i="4"/>
  <c r="H482" i="4"/>
  <c r="H486" i="4"/>
  <c r="H490" i="4"/>
  <c r="H494" i="4"/>
  <c r="H498" i="4"/>
  <c r="H502" i="4"/>
  <c r="H506" i="4"/>
  <c r="H510" i="4"/>
  <c r="H514" i="4"/>
  <c r="H518" i="4"/>
  <c r="H522" i="4"/>
  <c r="H526" i="4"/>
  <c r="H530" i="4"/>
  <c r="H534" i="4"/>
  <c r="H538" i="4"/>
  <c r="H542" i="4"/>
  <c r="H546" i="4"/>
  <c r="H550" i="4"/>
  <c r="H554" i="4"/>
  <c r="H558" i="4"/>
  <c r="H562" i="4"/>
  <c r="H566" i="4"/>
  <c r="H570" i="4"/>
  <c r="H574" i="4"/>
  <c r="H578" i="4"/>
  <c r="H582" i="4"/>
  <c r="H586" i="4"/>
  <c r="H590" i="4"/>
  <c r="H594" i="4"/>
  <c r="H18" i="4"/>
  <c r="H82" i="4"/>
  <c r="H146" i="4"/>
  <c r="H210" i="4"/>
  <c r="H274" i="4"/>
  <c r="H338" i="4"/>
  <c r="H355" i="4"/>
  <c r="H371" i="4"/>
  <c r="H387" i="4"/>
  <c r="H403" i="4"/>
  <c r="H419" i="4"/>
  <c r="H435" i="4"/>
  <c r="H451" i="4"/>
  <c r="H467" i="4"/>
  <c r="H483" i="4"/>
  <c r="H499" i="4"/>
  <c r="H515" i="4"/>
  <c r="H531" i="4"/>
  <c r="H547" i="4"/>
  <c r="H563" i="4"/>
  <c r="H579" i="4"/>
  <c r="H595" i="4"/>
  <c r="H599" i="4"/>
  <c r="H603" i="4"/>
  <c r="H607" i="4"/>
  <c r="H611" i="4"/>
  <c r="H615" i="4"/>
  <c r="H619" i="4"/>
  <c r="H623" i="4"/>
  <c r="H627" i="4"/>
  <c r="H631" i="4"/>
  <c r="H635" i="4"/>
  <c r="H639" i="4"/>
  <c r="H643" i="4"/>
  <c r="H647" i="4"/>
  <c r="H651" i="4"/>
  <c r="H655" i="4"/>
  <c r="H659" i="4"/>
  <c r="H663" i="4"/>
  <c r="H667" i="4"/>
  <c r="H671" i="4"/>
  <c r="H675" i="4"/>
  <c r="H679" i="4"/>
  <c r="H683" i="4"/>
  <c r="H687" i="4"/>
  <c r="H691" i="4"/>
  <c r="H695" i="4"/>
  <c r="H699" i="4"/>
  <c r="H703" i="4"/>
  <c r="H707" i="4"/>
  <c r="H711" i="4"/>
  <c r="H715" i="4"/>
  <c r="H719" i="4"/>
  <c r="H723" i="4"/>
  <c r="H727" i="4"/>
  <c r="H731" i="4"/>
  <c r="H735" i="4"/>
  <c r="H739" i="4"/>
  <c r="H743" i="4"/>
  <c r="H747" i="4"/>
  <c r="H751" i="4"/>
  <c r="H755" i="4"/>
  <c r="H759" i="4"/>
  <c r="H763" i="4"/>
  <c r="H767" i="4"/>
  <c r="H771" i="4"/>
  <c r="H775" i="4"/>
  <c r="H779" i="4"/>
  <c r="H783" i="4"/>
  <c r="H787" i="4"/>
  <c r="H791" i="4"/>
  <c r="H795" i="4"/>
  <c r="H799" i="4"/>
  <c r="H803" i="4"/>
  <c r="H807" i="4"/>
  <c r="H811" i="4"/>
  <c r="H815" i="4"/>
  <c r="H819" i="4"/>
  <c r="H823" i="4"/>
  <c r="H827" i="4"/>
  <c r="H831" i="4"/>
  <c r="H835" i="4"/>
  <c r="H839" i="4"/>
  <c r="H843" i="4"/>
  <c r="H847" i="4"/>
  <c r="H851" i="4"/>
  <c r="H34" i="4"/>
  <c r="H98" i="4"/>
  <c r="H162" i="4"/>
  <c r="H226" i="4"/>
  <c r="H290" i="4"/>
  <c r="H343" i="4"/>
  <c r="H359" i="4"/>
  <c r="H375" i="4"/>
  <c r="H391" i="4"/>
  <c r="H407" i="4"/>
  <c r="H423" i="4"/>
  <c r="H439" i="4"/>
  <c r="H455" i="4"/>
  <c r="H471" i="4"/>
  <c r="H487" i="4"/>
  <c r="H503" i="4"/>
  <c r="H519" i="4"/>
  <c r="H535" i="4"/>
  <c r="H551" i="4"/>
  <c r="H567" i="4"/>
  <c r="H583" i="4"/>
  <c r="H596" i="4"/>
  <c r="H600" i="4"/>
  <c r="H604" i="4"/>
  <c r="H608" i="4"/>
  <c r="H612" i="4"/>
  <c r="H616" i="4"/>
  <c r="H620" i="4"/>
  <c r="H624" i="4"/>
  <c r="H628" i="4"/>
  <c r="H632" i="4"/>
  <c r="H636" i="4"/>
  <c r="H640" i="4"/>
  <c r="H644" i="4"/>
  <c r="H648" i="4"/>
  <c r="H652" i="4"/>
  <c r="H656" i="4"/>
  <c r="H660" i="4"/>
  <c r="H664" i="4"/>
  <c r="H668" i="4"/>
  <c r="H672" i="4"/>
  <c r="H676" i="4"/>
  <c r="H680" i="4"/>
  <c r="H684" i="4"/>
  <c r="H688" i="4"/>
  <c r="H692" i="4"/>
  <c r="H696" i="4"/>
  <c r="H700" i="4"/>
  <c r="H704" i="4"/>
  <c r="H708" i="4"/>
  <c r="H712" i="4"/>
  <c r="H716" i="4"/>
  <c r="H720" i="4"/>
  <c r="H724" i="4"/>
  <c r="H728" i="4"/>
  <c r="H732" i="4"/>
  <c r="H736" i="4"/>
  <c r="H740" i="4"/>
  <c r="H744" i="4"/>
  <c r="H748" i="4"/>
  <c r="H752" i="4"/>
  <c r="H756" i="4"/>
  <c r="H760" i="4"/>
  <c r="H764" i="4"/>
  <c r="H768" i="4"/>
  <c r="H772" i="4"/>
  <c r="H776" i="4"/>
  <c r="H780" i="4"/>
  <c r="H784" i="4"/>
  <c r="H788" i="4"/>
  <c r="H792" i="4"/>
  <c r="H796" i="4"/>
  <c r="H800" i="4"/>
  <c r="H804" i="4"/>
  <c r="H808" i="4"/>
  <c r="H812" i="4"/>
  <c r="H816" i="4"/>
  <c r="H820" i="4"/>
  <c r="H824" i="4"/>
  <c r="H828" i="4"/>
  <c r="H832" i="4"/>
  <c r="H836" i="4"/>
  <c r="H840" i="4"/>
  <c r="H844" i="4"/>
  <c r="H848" i="4"/>
  <c r="H852" i="4"/>
  <c r="H50" i="4"/>
  <c r="H114" i="4"/>
  <c r="H178" i="4"/>
  <c r="H242" i="4"/>
  <c r="H306" i="4"/>
  <c r="H347" i="4"/>
  <c r="H363" i="4"/>
  <c r="H379" i="4"/>
  <c r="H395" i="4"/>
  <c r="H411" i="4"/>
  <c r="H427" i="4"/>
  <c r="H443" i="4"/>
  <c r="H459" i="4"/>
  <c r="H475" i="4"/>
  <c r="H491" i="4"/>
  <c r="H507" i="4"/>
  <c r="H523" i="4"/>
  <c r="H539" i="4"/>
  <c r="H555" i="4"/>
  <c r="H571" i="4"/>
  <c r="H587" i="4"/>
  <c r="H597" i="4"/>
  <c r="H601" i="4"/>
  <c r="H605" i="4"/>
  <c r="H609" i="4"/>
  <c r="H613" i="4"/>
  <c r="H617" i="4"/>
  <c r="H621" i="4"/>
  <c r="H625" i="4"/>
  <c r="H629" i="4"/>
  <c r="H633" i="4"/>
  <c r="H637" i="4"/>
  <c r="H641" i="4"/>
  <c r="H645" i="4"/>
  <c r="H649" i="4"/>
  <c r="H653" i="4"/>
  <c r="H657" i="4"/>
  <c r="H661" i="4"/>
  <c r="H665" i="4"/>
  <c r="H669" i="4"/>
  <c r="H673" i="4"/>
  <c r="H677" i="4"/>
  <c r="H681" i="4"/>
  <c r="H685" i="4"/>
  <c r="H689" i="4"/>
  <c r="H693" i="4"/>
  <c r="H697" i="4"/>
  <c r="H701" i="4"/>
  <c r="H705" i="4"/>
  <c r="H709" i="4"/>
  <c r="H713" i="4"/>
  <c r="H717" i="4"/>
  <c r="H721" i="4"/>
  <c r="H725" i="4"/>
  <c r="H729" i="4"/>
  <c r="H733" i="4"/>
  <c r="H737" i="4"/>
  <c r="H741" i="4"/>
  <c r="H745" i="4"/>
  <c r="H749" i="4"/>
  <c r="H753" i="4"/>
  <c r="H757" i="4"/>
  <c r="H761" i="4"/>
  <c r="H765" i="4"/>
  <c r="H769" i="4"/>
  <c r="H773" i="4"/>
  <c r="H777" i="4"/>
  <c r="H781" i="4"/>
  <c r="H785" i="4"/>
  <c r="H789" i="4"/>
  <c r="H793" i="4"/>
  <c r="H797" i="4"/>
  <c r="H801" i="4"/>
  <c r="H805" i="4"/>
  <c r="H809" i="4"/>
  <c r="H813" i="4"/>
  <c r="H817" i="4"/>
  <c r="H821" i="4"/>
  <c r="H825" i="4"/>
  <c r="H829" i="4"/>
  <c r="H833" i="4"/>
  <c r="H837" i="4"/>
  <c r="H841" i="4"/>
  <c r="H845" i="4"/>
  <c r="H849" i="4"/>
  <c r="H66" i="4"/>
  <c r="H322" i="4"/>
  <c r="H399" i="4"/>
  <c r="H463" i="4"/>
  <c r="H527" i="4"/>
  <c r="H591" i="4"/>
  <c r="H610" i="4"/>
  <c r="H626" i="4"/>
  <c r="H642" i="4"/>
  <c r="H658" i="4"/>
  <c r="H674" i="4"/>
  <c r="H690" i="4"/>
  <c r="H706" i="4"/>
  <c r="H722" i="4"/>
  <c r="H738" i="4"/>
  <c r="H754" i="4"/>
  <c r="H770" i="4"/>
  <c r="H786" i="4"/>
  <c r="H802" i="4"/>
  <c r="H818" i="4"/>
  <c r="H834" i="4"/>
  <c r="H850" i="4"/>
  <c r="H856" i="4"/>
  <c r="H860" i="4"/>
  <c r="H864" i="4"/>
  <c r="H868" i="4"/>
  <c r="H872" i="4"/>
  <c r="H876" i="4"/>
  <c r="H880" i="4"/>
  <c r="H884" i="4"/>
  <c r="H888" i="4"/>
  <c r="H892" i="4"/>
  <c r="H896" i="4"/>
  <c r="H900" i="4"/>
  <c r="H904" i="4"/>
  <c r="H908" i="4"/>
  <c r="H912" i="4"/>
  <c r="H916" i="4"/>
  <c r="H920" i="4"/>
  <c r="H924" i="4"/>
  <c r="H928" i="4"/>
  <c r="H932" i="4"/>
  <c r="H936" i="4"/>
  <c r="H940" i="4"/>
  <c r="H944" i="4"/>
  <c r="H948" i="4"/>
  <c r="H952" i="4"/>
  <c r="H956" i="4"/>
  <c r="H960" i="4"/>
  <c r="H964" i="4"/>
  <c r="H968" i="4"/>
  <c r="H972" i="4"/>
  <c r="H976" i="4"/>
  <c r="H980" i="4"/>
  <c r="H984" i="4"/>
  <c r="H988" i="4"/>
  <c r="H992" i="4"/>
  <c r="H996" i="4"/>
  <c r="H1000" i="4"/>
  <c r="H1004" i="4"/>
  <c r="H1008" i="4"/>
  <c r="H1012" i="4"/>
  <c r="H1016" i="4"/>
  <c r="H1020" i="4"/>
  <c r="H1024" i="4"/>
  <c r="H1028" i="4"/>
  <c r="H1032" i="4"/>
  <c r="H1036" i="4"/>
  <c r="H130" i="4"/>
  <c r="H351" i="4"/>
  <c r="H415" i="4"/>
  <c r="H479" i="4"/>
  <c r="H543" i="4"/>
  <c r="H598" i="4"/>
  <c r="H614" i="4"/>
  <c r="H630" i="4"/>
  <c r="H646" i="4"/>
  <c r="H662" i="4"/>
  <c r="H678" i="4"/>
  <c r="H694" i="4"/>
  <c r="H710" i="4"/>
  <c r="H726" i="4"/>
  <c r="H742" i="4"/>
  <c r="H758" i="4"/>
  <c r="H774" i="4"/>
  <c r="H790" i="4"/>
  <c r="H806" i="4"/>
  <c r="H822" i="4"/>
  <c r="H838" i="4"/>
  <c r="H853" i="4"/>
  <c r="H857" i="4"/>
  <c r="H861" i="4"/>
  <c r="H865" i="4"/>
  <c r="H869" i="4"/>
  <c r="H873" i="4"/>
  <c r="H877" i="4"/>
  <c r="H881" i="4"/>
  <c r="H885" i="4"/>
  <c r="H889" i="4"/>
  <c r="H893" i="4"/>
  <c r="H897" i="4"/>
  <c r="H901" i="4"/>
  <c r="H905" i="4"/>
  <c r="H909" i="4"/>
  <c r="H913" i="4"/>
  <c r="H917" i="4"/>
  <c r="H921" i="4"/>
  <c r="H925" i="4"/>
  <c r="H929" i="4"/>
  <c r="H933" i="4"/>
  <c r="H937" i="4"/>
  <c r="H941" i="4"/>
  <c r="H945" i="4"/>
  <c r="H949" i="4"/>
  <c r="H953" i="4"/>
  <c r="H957" i="4"/>
  <c r="H961" i="4"/>
  <c r="H965" i="4"/>
  <c r="H969" i="4"/>
  <c r="H973" i="4"/>
  <c r="H977" i="4"/>
  <c r="H981" i="4"/>
  <c r="H985" i="4"/>
  <c r="H989" i="4"/>
  <c r="H993" i="4"/>
  <c r="H997" i="4"/>
  <c r="H1001" i="4"/>
  <c r="H1005" i="4"/>
  <c r="H1009" i="4"/>
  <c r="H1013" i="4"/>
  <c r="H1017" i="4"/>
  <c r="H1021" i="4"/>
  <c r="H1025" i="4"/>
  <c r="H1029" i="4"/>
  <c r="H1033" i="4"/>
  <c r="H1037" i="4"/>
  <c r="H1041" i="4"/>
  <c r="H1045" i="4"/>
  <c r="H1049" i="4"/>
  <c r="H1053" i="4"/>
  <c r="H1057" i="4"/>
  <c r="H1061" i="4"/>
  <c r="H1065" i="4"/>
  <c r="H1069" i="4"/>
  <c r="H1073" i="4"/>
  <c r="H1077" i="4"/>
  <c r="H1081" i="4"/>
  <c r="H1085" i="4"/>
  <c r="H1089" i="4"/>
  <c r="H1093" i="4"/>
  <c r="H1097" i="4"/>
  <c r="H1101" i="4"/>
  <c r="H1105" i="4"/>
  <c r="H1109" i="4"/>
  <c r="H194" i="4"/>
  <c r="H367" i="4"/>
  <c r="H431" i="4"/>
  <c r="H495" i="4"/>
  <c r="H559" i="4"/>
  <c r="H602" i="4"/>
  <c r="H618" i="4"/>
  <c r="H634" i="4"/>
  <c r="H650" i="4"/>
  <c r="H666" i="4"/>
  <c r="H682" i="4"/>
  <c r="H698" i="4"/>
  <c r="H714" i="4"/>
  <c r="H730" i="4"/>
  <c r="H746" i="4"/>
  <c r="H762" i="4"/>
  <c r="H778" i="4"/>
  <c r="H794" i="4"/>
  <c r="H810" i="4"/>
  <c r="H826" i="4"/>
  <c r="H842" i="4"/>
  <c r="H854" i="4"/>
  <c r="H858" i="4"/>
  <c r="H862" i="4"/>
  <c r="H866" i="4"/>
  <c r="H870" i="4"/>
  <c r="H874" i="4"/>
  <c r="H878" i="4"/>
  <c r="H882" i="4"/>
  <c r="H886" i="4"/>
  <c r="H890" i="4"/>
  <c r="H894" i="4"/>
  <c r="H898" i="4"/>
  <c r="H902" i="4"/>
  <c r="H906" i="4"/>
  <c r="H910" i="4"/>
  <c r="H914" i="4"/>
  <c r="H918" i="4"/>
  <c r="H922" i="4"/>
  <c r="H926" i="4"/>
  <c r="H930" i="4"/>
  <c r="H934" i="4"/>
  <c r="H938" i="4"/>
  <c r="H942" i="4"/>
  <c r="H946" i="4"/>
  <c r="H950" i="4"/>
  <c r="H954" i="4"/>
  <c r="H958" i="4"/>
  <c r="H962" i="4"/>
  <c r="H966" i="4"/>
  <c r="H970" i="4"/>
  <c r="H974" i="4"/>
  <c r="H978" i="4"/>
  <c r="H982" i="4"/>
  <c r="H986" i="4"/>
  <c r="H990" i="4"/>
  <c r="H994" i="4"/>
  <c r="H998" i="4"/>
  <c r="H1002" i="4"/>
  <c r="H1006" i="4"/>
  <c r="H1010" i="4"/>
  <c r="H1014" i="4"/>
  <c r="H1018" i="4"/>
  <c r="H1022" i="4"/>
  <c r="H1026" i="4"/>
  <c r="H1030" i="4"/>
  <c r="H1034" i="4"/>
  <c r="H1038" i="4"/>
  <c r="H258" i="4"/>
  <c r="H383" i="4"/>
  <c r="H447" i="4"/>
  <c r="H511" i="4"/>
  <c r="H575" i="4"/>
  <c r="H606" i="4"/>
  <c r="H622" i="4"/>
  <c r="H638" i="4"/>
  <c r="H654" i="4"/>
  <c r="H670" i="4"/>
  <c r="H686" i="4"/>
  <c r="H702" i="4"/>
  <c r="H718" i="4"/>
  <c r="H734" i="4"/>
  <c r="H750" i="4"/>
  <c r="H766" i="4"/>
  <c r="H782" i="4"/>
  <c r="H798" i="4"/>
  <c r="H814" i="4"/>
  <c r="H830" i="4"/>
  <c r="H846" i="4"/>
  <c r="H855" i="4"/>
  <c r="H859" i="4"/>
  <c r="H863" i="4"/>
  <c r="H867" i="4"/>
  <c r="H871" i="4"/>
  <c r="H875" i="4"/>
  <c r="H879" i="4"/>
  <c r="H883" i="4"/>
  <c r="H887" i="4"/>
  <c r="H891" i="4"/>
  <c r="H895" i="4"/>
  <c r="H899" i="4"/>
  <c r="H903" i="4"/>
  <c r="H907" i="4"/>
  <c r="H911" i="4"/>
  <c r="H915" i="4"/>
  <c r="H919" i="4"/>
  <c r="H923" i="4"/>
  <c r="H927" i="4"/>
  <c r="H931" i="4"/>
  <c r="H935" i="4"/>
  <c r="H939" i="4"/>
  <c r="H943" i="4"/>
  <c r="H947" i="4"/>
  <c r="H951" i="4"/>
  <c r="H955" i="4"/>
  <c r="H959" i="4"/>
  <c r="H963" i="4"/>
  <c r="H967" i="4"/>
  <c r="H971" i="4"/>
  <c r="H975" i="4"/>
  <c r="H979" i="4"/>
  <c r="H983" i="4"/>
  <c r="H987" i="4"/>
  <c r="H991" i="4"/>
  <c r="H995" i="4"/>
  <c r="H999" i="4"/>
  <c r="H1003" i="4"/>
  <c r="H1007" i="4"/>
  <c r="H1011" i="4"/>
  <c r="H1015" i="4"/>
  <c r="H1019" i="4"/>
  <c r="H1023" i="4"/>
  <c r="H1027" i="4"/>
  <c r="H1031" i="4"/>
  <c r="H1035" i="4"/>
  <c r="H1039" i="4"/>
  <c r="H1043" i="4"/>
  <c r="H1047" i="4"/>
  <c r="H1051" i="4"/>
  <c r="H1055" i="4"/>
  <c r="H1059" i="4"/>
  <c r="H1063" i="4"/>
  <c r="H1067" i="4"/>
  <c r="H1071" i="4"/>
  <c r="H1075" i="4"/>
  <c r="H1079" i="4"/>
  <c r="H1083" i="4"/>
  <c r="H1087" i="4"/>
  <c r="H1091" i="4"/>
  <c r="H1095" i="4"/>
  <c r="H1099" i="4"/>
  <c r="H1103" i="4"/>
  <c r="H1107" i="4"/>
  <c r="H1040" i="4"/>
  <c r="H1048" i="4"/>
  <c r="H1056" i="4"/>
  <c r="H1064" i="4"/>
  <c r="H1072" i="4"/>
  <c r="H1080" i="4"/>
  <c r="H1088" i="4"/>
  <c r="H1096" i="4"/>
  <c r="H1104" i="4"/>
  <c r="H1111" i="4"/>
  <c r="H1115" i="4"/>
  <c r="H1119" i="4"/>
  <c r="H1123" i="4"/>
  <c r="H1127" i="4"/>
  <c r="H1131" i="4"/>
  <c r="H1135" i="4"/>
  <c r="H1139" i="4"/>
  <c r="H1143" i="4"/>
  <c r="H1147" i="4"/>
  <c r="H1151" i="4"/>
  <c r="H1155" i="4"/>
  <c r="H1159" i="4"/>
  <c r="H1163" i="4"/>
  <c r="H1167" i="4"/>
  <c r="H1171" i="4"/>
  <c r="H1175" i="4"/>
  <c r="H1179" i="4"/>
  <c r="H1183" i="4"/>
  <c r="H1187" i="4"/>
  <c r="H1191" i="4"/>
  <c r="H1195" i="4"/>
  <c r="H1199" i="4"/>
  <c r="H1203" i="4"/>
  <c r="H1207" i="4"/>
  <c r="H1211" i="4"/>
  <c r="H1215" i="4"/>
  <c r="H1219" i="4"/>
  <c r="H1223" i="4"/>
  <c r="H1227" i="4"/>
  <c r="H1231" i="4"/>
  <c r="H1235" i="4"/>
  <c r="H1239" i="4"/>
  <c r="H1243" i="4"/>
  <c r="H1247" i="4"/>
  <c r="H1251" i="4"/>
  <c r="H1255" i="4"/>
  <c r="H1259" i="4"/>
  <c r="H1263" i="4"/>
  <c r="H1267" i="4"/>
  <c r="H1271" i="4"/>
  <c r="H1275" i="4"/>
  <c r="H1279" i="4"/>
  <c r="H1283" i="4"/>
  <c r="H1287" i="4"/>
  <c r="H1291" i="4"/>
  <c r="H1295" i="4"/>
  <c r="H1299" i="4"/>
  <c r="H1303" i="4"/>
  <c r="H1307" i="4"/>
  <c r="H1311" i="4"/>
  <c r="H1315" i="4"/>
  <c r="H1319" i="4"/>
  <c r="H1323" i="4"/>
  <c r="H1327" i="4"/>
  <c r="H1331" i="4"/>
  <c r="H1335" i="4"/>
  <c r="H1339" i="4"/>
  <c r="H1343" i="4"/>
  <c r="H1347" i="4"/>
  <c r="H1351" i="4"/>
  <c r="H1355" i="4"/>
  <c r="H1359" i="4"/>
  <c r="H1363" i="4"/>
  <c r="H1367" i="4"/>
  <c r="H1371" i="4"/>
  <c r="H1375" i="4"/>
  <c r="H1379" i="4"/>
  <c r="H1383" i="4"/>
  <c r="H1387" i="4"/>
  <c r="H1391" i="4"/>
  <c r="H1395" i="4"/>
  <c r="H1399" i="4"/>
  <c r="H1403" i="4"/>
  <c r="H1407" i="4"/>
  <c r="H1411" i="4"/>
  <c r="H1415" i="4"/>
  <c r="H1419" i="4"/>
  <c r="H1423" i="4"/>
  <c r="H1427" i="4"/>
  <c r="H1431" i="4"/>
  <c r="H1435" i="4"/>
  <c r="H1439" i="4"/>
  <c r="H1443" i="4"/>
  <c r="H1447" i="4"/>
  <c r="H1451" i="4"/>
  <c r="H1455" i="4"/>
  <c r="H1459" i="4"/>
  <c r="H1463" i="4"/>
  <c r="H1467" i="4"/>
  <c r="H1471" i="4"/>
  <c r="H1475" i="4"/>
  <c r="H1479" i="4"/>
  <c r="H1483" i="4"/>
  <c r="H1487" i="4"/>
  <c r="H1491" i="4"/>
  <c r="H1495" i="4"/>
  <c r="H1499" i="4"/>
  <c r="H1503" i="4"/>
  <c r="H1507" i="4"/>
  <c r="H1511" i="4"/>
  <c r="H1515" i="4"/>
  <c r="H1519" i="4"/>
  <c r="H1523" i="4"/>
  <c r="H1527" i="4"/>
  <c r="H1531" i="4"/>
  <c r="H1535" i="4"/>
  <c r="H1539" i="4"/>
  <c r="H1543" i="4"/>
  <c r="H1547" i="4"/>
  <c r="H1551" i="4"/>
  <c r="H1555" i="4"/>
  <c r="H1559" i="4"/>
  <c r="H1563" i="4"/>
  <c r="H1567" i="4"/>
  <c r="H1571" i="4"/>
  <c r="H1575" i="4"/>
  <c r="H1579" i="4"/>
  <c r="H1583" i="4"/>
  <c r="H1587" i="4"/>
  <c r="H1591" i="4"/>
  <c r="H1595" i="4"/>
  <c r="H1599" i="4"/>
  <c r="H1603" i="4"/>
  <c r="H1607" i="4"/>
  <c r="H1611" i="4"/>
  <c r="H1615" i="4"/>
  <c r="H1619" i="4"/>
  <c r="H1623" i="4"/>
  <c r="H1627" i="4"/>
  <c r="H1631" i="4"/>
  <c r="H1635" i="4"/>
  <c r="H1639" i="4"/>
  <c r="H1643" i="4"/>
  <c r="H1647" i="4"/>
  <c r="H1651" i="4"/>
  <c r="H1655" i="4"/>
  <c r="H1659" i="4"/>
  <c r="H1663" i="4"/>
  <c r="H1667" i="4"/>
  <c r="H1671" i="4"/>
  <c r="H1675" i="4"/>
  <c r="H1679" i="4"/>
  <c r="H1683" i="4"/>
  <c r="H1042" i="4"/>
  <c r="H1050" i="4"/>
  <c r="H1058" i="4"/>
  <c r="H1066" i="4"/>
  <c r="H1074" i="4"/>
  <c r="H1082" i="4"/>
  <c r="H1090" i="4"/>
  <c r="H1098" i="4"/>
  <c r="H1106" i="4"/>
  <c r="H1112" i="4"/>
  <c r="H1116" i="4"/>
  <c r="H1120" i="4"/>
  <c r="H1124" i="4"/>
  <c r="H1128" i="4"/>
  <c r="H1132" i="4"/>
  <c r="H1136" i="4"/>
  <c r="H1140" i="4"/>
  <c r="H1144" i="4"/>
  <c r="H1148" i="4"/>
  <c r="H1152" i="4"/>
  <c r="H1156" i="4"/>
  <c r="H1160" i="4"/>
  <c r="H1164" i="4"/>
  <c r="H1168" i="4"/>
  <c r="H1172" i="4"/>
  <c r="H1176" i="4"/>
  <c r="H1180" i="4"/>
  <c r="H1184" i="4"/>
  <c r="H1188" i="4"/>
  <c r="H1192" i="4"/>
  <c r="H1196" i="4"/>
  <c r="H1200" i="4"/>
  <c r="H1204" i="4"/>
  <c r="H1208" i="4"/>
  <c r="H1212" i="4"/>
  <c r="H1216" i="4"/>
  <c r="H1220" i="4"/>
  <c r="H1224" i="4"/>
  <c r="H1228" i="4"/>
  <c r="H1232" i="4"/>
  <c r="H1236" i="4"/>
  <c r="H1240" i="4"/>
  <c r="H1244" i="4"/>
  <c r="H1248" i="4"/>
  <c r="H1252" i="4"/>
  <c r="H1256" i="4"/>
  <c r="H1260" i="4"/>
  <c r="H1264" i="4"/>
  <c r="H1268" i="4"/>
  <c r="H1272" i="4"/>
  <c r="H1276" i="4"/>
  <c r="H1280" i="4"/>
  <c r="H1284" i="4"/>
  <c r="H1288" i="4"/>
  <c r="H1292" i="4"/>
  <c r="H1296" i="4"/>
  <c r="H1300" i="4"/>
  <c r="H1304" i="4"/>
  <c r="H1308" i="4"/>
  <c r="H1312" i="4"/>
  <c r="H1316" i="4"/>
  <c r="H1320" i="4"/>
  <c r="H1324" i="4"/>
  <c r="H1328" i="4"/>
  <c r="H1332" i="4"/>
  <c r="H1336" i="4"/>
  <c r="H1340" i="4"/>
  <c r="H1344" i="4"/>
  <c r="H1348" i="4"/>
  <c r="H1352" i="4"/>
  <c r="H1356" i="4"/>
  <c r="H1360" i="4"/>
  <c r="H1364" i="4"/>
  <c r="H1368" i="4"/>
  <c r="H1372" i="4"/>
  <c r="H1376" i="4"/>
  <c r="H1380" i="4"/>
  <c r="H1384" i="4"/>
  <c r="H1388" i="4"/>
  <c r="H1392" i="4"/>
  <c r="H1396" i="4"/>
  <c r="H1400" i="4"/>
  <c r="H1404" i="4"/>
  <c r="H1408" i="4"/>
  <c r="H1412" i="4"/>
  <c r="H1416" i="4"/>
  <c r="H1420" i="4"/>
  <c r="H1424" i="4"/>
  <c r="H1428" i="4"/>
  <c r="H1432" i="4"/>
  <c r="H1436" i="4"/>
  <c r="H1440" i="4"/>
  <c r="H1444" i="4"/>
  <c r="H1448" i="4"/>
  <c r="H1452" i="4"/>
  <c r="H1456" i="4"/>
  <c r="H1460" i="4"/>
  <c r="H1464" i="4"/>
  <c r="H1468" i="4"/>
  <c r="H1472" i="4"/>
  <c r="H1476" i="4"/>
  <c r="H1480" i="4"/>
  <c r="H1484" i="4"/>
  <c r="H1488" i="4"/>
  <c r="H1492" i="4"/>
  <c r="H1496" i="4"/>
  <c r="H1500" i="4"/>
  <c r="H1504" i="4"/>
  <c r="H1508" i="4"/>
  <c r="H1512" i="4"/>
  <c r="H1516" i="4"/>
  <c r="H1520" i="4"/>
  <c r="H1524" i="4"/>
  <c r="H1528" i="4"/>
  <c r="H1532" i="4"/>
  <c r="H1536" i="4"/>
  <c r="H1540" i="4"/>
  <c r="H1544" i="4"/>
  <c r="H1548" i="4"/>
  <c r="H1552" i="4"/>
  <c r="H1556" i="4"/>
  <c r="H1560" i="4"/>
  <c r="H1564" i="4"/>
  <c r="H1568" i="4"/>
  <c r="H1572" i="4"/>
  <c r="H1576" i="4"/>
  <c r="H1580" i="4"/>
  <c r="H1584" i="4"/>
  <c r="H1588" i="4"/>
  <c r="H1592" i="4"/>
  <c r="H1596" i="4"/>
  <c r="H1600" i="4"/>
  <c r="H1604" i="4"/>
  <c r="H1608" i="4"/>
  <c r="H1612" i="4"/>
  <c r="H1616" i="4"/>
  <c r="H1620" i="4"/>
  <c r="H1624" i="4"/>
  <c r="H1628" i="4"/>
  <c r="H1632" i="4"/>
  <c r="H1636" i="4"/>
  <c r="H1640" i="4"/>
  <c r="H1644" i="4"/>
  <c r="H1648" i="4"/>
  <c r="H1652" i="4"/>
  <c r="H1656" i="4"/>
  <c r="H1660" i="4"/>
  <c r="H1664" i="4"/>
  <c r="H1668" i="4"/>
  <c r="H1672" i="4"/>
  <c r="H1676" i="4"/>
  <c r="H1680" i="4"/>
  <c r="H1684" i="4"/>
  <c r="H1688" i="4"/>
  <c r="H1692" i="4"/>
  <c r="H1696" i="4"/>
  <c r="H1700" i="4"/>
  <c r="H1704" i="4"/>
  <c r="H1708" i="4"/>
  <c r="H1712" i="4"/>
  <c r="H1716" i="4"/>
  <c r="H1720" i="4"/>
  <c r="H1724" i="4"/>
  <c r="H1728" i="4"/>
  <c r="H1732" i="4"/>
  <c r="H1736" i="4"/>
  <c r="H1740" i="4"/>
  <c r="H1744" i="4"/>
  <c r="H1748" i="4"/>
  <c r="H1752" i="4"/>
  <c r="H1044" i="4"/>
  <c r="H1052" i="4"/>
  <c r="H1060" i="4"/>
  <c r="H1068" i="4"/>
  <c r="H1076" i="4"/>
  <c r="H1084" i="4"/>
  <c r="H1092" i="4"/>
  <c r="H1100" i="4"/>
  <c r="H1108" i="4"/>
  <c r="H1113" i="4"/>
  <c r="H1117" i="4"/>
  <c r="H1121" i="4"/>
  <c r="H1125" i="4"/>
  <c r="H1129" i="4"/>
  <c r="H1133" i="4"/>
  <c r="H1137" i="4"/>
  <c r="H1141" i="4"/>
  <c r="H1145" i="4"/>
  <c r="H1149" i="4"/>
  <c r="H1153" i="4"/>
  <c r="H1157" i="4"/>
  <c r="H1161" i="4"/>
  <c r="H1165" i="4"/>
  <c r="H1169" i="4"/>
  <c r="H1173" i="4"/>
  <c r="H1177" i="4"/>
  <c r="H1181" i="4"/>
  <c r="H1185" i="4"/>
  <c r="H1189" i="4"/>
  <c r="H1193" i="4"/>
  <c r="H1197" i="4"/>
  <c r="H1201" i="4"/>
  <c r="H1205" i="4"/>
  <c r="H1209" i="4"/>
  <c r="H1213" i="4"/>
  <c r="H1217" i="4"/>
  <c r="H1221" i="4"/>
  <c r="H1225" i="4"/>
  <c r="H1229" i="4"/>
  <c r="H1233" i="4"/>
  <c r="H1237" i="4"/>
  <c r="H1241" i="4"/>
  <c r="H1245" i="4"/>
  <c r="H1249" i="4"/>
  <c r="H1253" i="4"/>
  <c r="H1257" i="4"/>
  <c r="H1261" i="4"/>
  <c r="H1265" i="4"/>
  <c r="H1269" i="4"/>
  <c r="H1273" i="4"/>
  <c r="H1277" i="4"/>
  <c r="H1281" i="4"/>
  <c r="H1285" i="4"/>
  <c r="H1289" i="4"/>
  <c r="H1293" i="4"/>
  <c r="H1297" i="4"/>
  <c r="H1301" i="4"/>
  <c r="H1305" i="4"/>
  <c r="H1309" i="4"/>
  <c r="H1313" i="4"/>
  <c r="H1317" i="4"/>
  <c r="H1321" i="4"/>
  <c r="H1325" i="4"/>
  <c r="H1329" i="4"/>
  <c r="H1333" i="4"/>
  <c r="H1337" i="4"/>
  <c r="H1341" i="4"/>
  <c r="H1345" i="4"/>
  <c r="H1349" i="4"/>
  <c r="H1353" i="4"/>
  <c r="H1357" i="4"/>
  <c r="H1361" i="4"/>
  <c r="H1365" i="4"/>
  <c r="H1369" i="4"/>
  <c r="H1373" i="4"/>
  <c r="H1377" i="4"/>
  <c r="H1381" i="4"/>
  <c r="H1385" i="4"/>
  <c r="H1389" i="4"/>
  <c r="H1393" i="4"/>
  <c r="H1397" i="4"/>
  <c r="H1401" i="4"/>
  <c r="H1405" i="4"/>
  <c r="H1409" i="4"/>
  <c r="H1413" i="4"/>
  <c r="H1417" i="4"/>
  <c r="H1421" i="4"/>
  <c r="H1425" i="4"/>
  <c r="H1429" i="4"/>
  <c r="H1433" i="4"/>
  <c r="H1437" i="4"/>
  <c r="H1441" i="4"/>
  <c r="H1445" i="4"/>
  <c r="H1449" i="4"/>
  <c r="H1453" i="4"/>
  <c r="H1457" i="4"/>
  <c r="H1461" i="4"/>
  <c r="H1465" i="4"/>
  <c r="H1469" i="4"/>
  <c r="H1473" i="4"/>
  <c r="H1477" i="4"/>
  <c r="H1481" i="4"/>
  <c r="H1485" i="4"/>
  <c r="H1489" i="4"/>
  <c r="H1493" i="4"/>
  <c r="H1497" i="4"/>
  <c r="H1501" i="4"/>
  <c r="H1505" i="4"/>
  <c r="H1509" i="4"/>
  <c r="H1513" i="4"/>
  <c r="H1517" i="4"/>
  <c r="H1521" i="4"/>
  <c r="H1525" i="4"/>
  <c r="H1529" i="4"/>
  <c r="H1533" i="4"/>
  <c r="H1537" i="4"/>
  <c r="H1541" i="4"/>
  <c r="H1545" i="4"/>
  <c r="H1549" i="4"/>
  <c r="H1553" i="4"/>
  <c r="H1557" i="4"/>
  <c r="H1561" i="4"/>
  <c r="H1565" i="4"/>
  <c r="H1569" i="4"/>
  <c r="H1573" i="4"/>
  <c r="H1577" i="4"/>
  <c r="H1581" i="4"/>
  <c r="H1585" i="4"/>
  <c r="H1589" i="4"/>
  <c r="H1593" i="4"/>
  <c r="H1597" i="4"/>
  <c r="H1601" i="4"/>
  <c r="H1605" i="4"/>
  <c r="H1609" i="4"/>
  <c r="H1613" i="4"/>
  <c r="H1617" i="4"/>
  <c r="H1621" i="4"/>
  <c r="H1625" i="4"/>
  <c r="H1629" i="4"/>
  <c r="H1633" i="4"/>
  <c r="H1637" i="4"/>
  <c r="H1641" i="4"/>
  <c r="H1645" i="4"/>
  <c r="H1649" i="4"/>
  <c r="H1653" i="4"/>
  <c r="H1657" i="4"/>
  <c r="H1661" i="4"/>
  <c r="H1665" i="4"/>
  <c r="H1669" i="4"/>
  <c r="H1673" i="4"/>
  <c r="H1677" i="4"/>
  <c r="H1681" i="4"/>
  <c r="H1685" i="4"/>
  <c r="H1689" i="4"/>
  <c r="H1693" i="4"/>
  <c r="H1697" i="4"/>
  <c r="H1701" i="4"/>
  <c r="H1705" i="4"/>
  <c r="H1709" i="4"/>
  <c r="H1046" i="4"/>
  <c r="H1054" i="4"/>
  <c r="H1062" i="4"/>
  <c r="H1070" i="4"/>
  <c r="H1078" i="4"/>
  <c r="H1086" i="4"/>
  <c r="H1094" i="4"/>
  <c r="H1102" i="4"/>
  <c r="H1110" i="4"/>
  <c r="H1114" i="4"/>
  <c r="H1118" i="4"/>
  <c r="H1122" i="4"/>
  <c r="H1126" i="4"/>
  <c r="H1130" i="4"/>
  <c r="H1134" i="4"/>
  <c r="H1138" i="4"/>
  <c r="H1142" i="4"/>
  <c r="H1146" i="4"/>
  <c r="H1150" i="4"/>
  <c r="H1154" i="4"/>
  <c r="H1158" i="4"/>
  <c r="H1162" i="4"/>
  <c r="H1166" i="4"/>
  <c r="H1170" i="4"/>
  <c r="H1174" i="4"/>
  <c r="H1178" i="4"/>
  <c r="H1182" i="4"/>
  <c r="H1186" i="4"/>
  <c r="H1190" i="4"/>
  <c r="H1194" i="4"/>
  <c r="H1198" i="4"/>
  <c r="H1202" i="4"/>
  <c r="H1206" i="4"/>
  <c r="H1210" i="4"/>
  <c r="H1214" i="4"/>
  <c r="H1218" i="4"/>
  <c r="H1222" i="4"/>
  <c r="H1226" i="4"/>
  <c r="H1230" i="4"/>
  <c r="H1234" i="4"/>
  <c r="H1238" i="4"/>
  <c r="H1242" i="4"/>
  <c r="H1246" i="4"/>
  <c r="H1250" i="4"/>
  <c r="H1254" i="4"/>
  <c r="H1258" i="4"/>
  <c r="H1262" i="4"/>
  <c r="H1266" i="4"/>
  <c r="H1270" i="4"/>
  <c r="H1274" i="4"/>
  <c r="H1278" i="4"/>
  <c r="H1282" i="4"/>
  <c r="H1286" i="4"/>
  <c r="H1290" i="4"/>
  <c r="H1294" i="4"/>
  <c r="H1298" i="4"/>
  <c r="H1302" i="4"/>
  <c r="H1306" i="4"/>
  <c r="H1310" i="4"/>
  <c r="H1314" i="4"/>
  <c r="H1318" i="4"/>
  <c r="H1322" i="4"/>
  <c r="H1326" i="4"/>
  <c r="H1330" i="4"/>
  <c r="H1334" i="4"/>
  <c r="H1338" i="4"/>
  <c r="H1342" i="4"/>
  <c r="H1346" i="4"/>
  <c r="H1350" i="4"/>
  <c r="H1354" i="4"/>
  <c r="H1358" i="4"/>
  <c r="H1362" i="4"/>
  <c r="H1366" i="4"/>
  <c r="H1370" i="4"/>
  <c r="H1374" i="4"/>
  <c r="H1378" i="4"/>
  <c r="H1382" i="4"/>
  <c r="H1386" i="4"/>
  <c r="H1390" i="4"/>
  <c r="H1394" i="4"/>
  <c r="H1398" i="4"/>
  <c r="H1402" i="4"/>
  <c r="H1406" i="4"/>
  <c r="H1410" i="4"/>
  <c r="H1414" i="4"/>
  <c r="H1418" i="4"/>
  <c r="H1422" i="4"/>
  <c r="H1426" i="4"/>
  <c r="H1430" i="4"/>
  <c r="H1434" i="4"/>
  <c r="H1438" i="4"/>
  <c r="H1442" i="4"/>
  <c r="H1446" i="4"/>
  <c r="H1450" i="4"/>
  <c r="H1454" i="4"/>
  <c r="H1458" i="4"/>
  <c r="H1462" i="4"/>
  <c r="H1466" i="4"/>
  <c r="H1470" i="4"/>
  <c r="H1474" i="4"/>
  <c r="H1478" i="4"/>
  <c r="H1482" i="4"/>
  <c r="H1486" i="4"/>
  <c r="H1490" i="4"/>
  <c r="H1494" i="4"/>
  <c r="H1498" i="4"/>
  <c r="H1502" i="4"/>
  <c r="H1506" i="4"/>
  <c r="H1510" i="4"/>
  <c r="H1514" i="4"/>
  <c r="H1518" i="4"/>
  <c r="H1522" i="4"/>
  <c r="H1526" i="4"/>
  <c r="H1530" i="4"/>
  <c r="H1534" i="4"/>
  <c r="H1538" i="4"/>
  <c r="H1542" i="4"/>
  <c r="H1546" i="4"/>
  <c r="H1550" i="4"/>
  <c r="H1554" i="4"/>
  <c r="H1558" i="4"/>
  <c r="H1562" i="4"/>
  <c r="H1566" i="4"/>
  <c r="H1570" i="4"/>
  <c r="H1574" i="4"/>
  <c r="H1578" i="4"/>
  <c r="H1582" i="4"/>
  <c r="H1586" i="4"/>
  <c r="H1590" i="4"/>
  <c r="H1594" i="4"/>
  <c r="H1598" i="4"/>
  <c r="H1602" i="4"/>
  <c r="H1606" i="4"/>
  <c r="H1610" i="4"/>
  <c r="H1614" i="4"/>
  <c r="H1618" i="4"/>
  <c r="H1622" i="4"/>
  <c r="H1626" i="4"/>
  <c r="H1630" i="4"/>
  <c r="H1634" i="4"/>
  <c r="H1638" i="4"/>
  <c r="H1642" i="4"/>
  <c r="H1646" i="4"/>
  <c r="H1650" i="4"/>
  <c r="H1654" i="4"/>
  <c r="H1658" i="4"/>
  <c r="H1662" i="4"/>
  <c r="H1666" i="4"/>
  <c r="H1670" i="4"/>
  <c r="H1674" i="4"/>
  <c r="H1678" i="4"/>
  <c r="H1682" i="4"/>
  <c r="H1686" i="4"/>
  <c r="H1690" i="4"/>
  <c r="H1694" i="4"/>
  <c r="H1698" i="4"/>
  <c r="H1702" i="4"/>
  <c r="H1706" i="4"/>
  <c r="H1710" i="4"/>
  <c r="H1714" i="4"/>
  <c r="H1718" i="4"/>
  <c r="H1722" i="4"/>
  <c r="H1726" i="4"/>
  <c r="H1730" i="4"/>
  <c r="H1734" i="4"/>
  <c r="H1738" i="4"/>
  <c r="H1742" i="4"/>
  <c r="H1746" i="4"/>
  <c r="H1750" i="4"/>
  <c r="H1754" i="4"/>
  <c r="H1687" i="4"/>
  <c r="H1703" i="4"/>
  <c r="H1715" i="4"/>
  <c r="H1723" i="4"/>
  <c r="H1731" i="4"/>
  <c r="H1739" i="4"/>
  <c r="H1747" i="4"/>
  <c r="H1755" i="4"/>
  <c r="H1759" i="4"/>
  <c r="H1763" i="4"/>
  <c r="H1767" i="4"/>
  <c r="H1771" i="4"/>
  <c r="H1775" i="4"/>
  <c r="H1779" i="4"/>
  <c r="H1783" i="4"/>
  <c r="H1787" i="4"/>
  <c r="H1791" i="4"/>
  <c r="H1795" i="4"/>
  <c r="H1799" i="4"/>
  <c r="H1803" i="4"/>
  <c r="H1807" i="4"/>
  <c r="H1811" i="4"/>
  <c r="H1815" i="4"/>
  <c r="H1819" i="4"/>
  <c r="H1823" i="4"/>
  <c r="H1827" i="4"/>
  <c r="H1831" i="4"/>
  <c r="H1835" i="4"/>
  <c r="H1839" i="4"/>
  <c r="H1843" i="4"/>
  <c r="H1847" i="4"/>
  <c r="H1851" i="4"/>
  <c r="H1855" i="4"/>
  <c r="H1859" i="4"/>
  <c r="H1863" i="4"/>
  <c r="H1867" i="4"/>
  <c r="H1871" i="4"/>
  <c r="H1875" i="4"/>
  <c r="H1879" i="4"/>
  <c r="H1883" i="4"/>
  <c r="H1887" i="4"/>
  <c r="H1891" i="4"/>
  <c r="H1895" i="4"/>
  <c r="H1899" i="4"/>
  <c r="H1903" i="4"/>
  <c r="H1907" i="4"/>
  <c r="H1911" i="4"/>
  <c r="H1915" i="4"/>
  <c r="H1919" i="4"/>
  <c r="H1923" i="4"/>
  <c r="H1927" i="4"/>
  <c r="H1931" i="4"/>
  <c r="H1935" i="4"/>
  <c r="H1939" i="4"/>
  <c r="H1943" i="4"/>
  <c r="H1947" i="4"/>
  <c r="H1951" i="4"/>
  <c r="H1955" i="4"/>
  <c r="H1959" i="4"/>
  <c r="H1963" i="4"/>
  <c r="H1967" i="4"/>
  <c r="H1971" i="4"/>
  <c r="H1975" i="4"/>
  <c r="H1979" i="4"/>
  <c r="H1983" i="4"/>
  <c r="H1987" i="4"/>
  <c r="H1991" i="4"/>
  <c r="H1995" i="4"/>
  <c r="H1999" i="4"/>
  <c r="H2003" i="4"/>
  <c r="H2007" i="4"/>
  <c r="H2011" i="4"/>
  <c r="H2015" i="4"/>
  <c r="H2019" i="4"/>
  <c r="H2023" i="4"/>
  <c r="H2027" i="4"/>
  <c r="H2031" i="4"/>
  <c r="H2035" i="4"/>
  <c r="H2039" i="4"/>
  <c r="H2043" i="4"/>
  <c r="H2047" i="4"/>
  <c r="H2051" i="4"/>
  <c r="H2055" i="4"/>
  <c r="H2059" i="4"/>
  <c r="H2063" i="4"/>
  <c r="H2067" i="4"/>
  <c r="H2071" i="4"/>
  <c r="H2075" i="4"/>
  <c r="H2079" i="4"/>
  <c r="H2083" i="4"/>
  <c r="H2087" i="4"/>
  <c r="H2091" i="4"/>
  <c r="H2095" i="4"/>
  <c r="H2099" i="4"/>
  <c r="H2103" i="4"/>
  <c r="H2107" i="4"/>
  <c r="H2111" i="4"/>
  <c r="H2115" i="4"/>
  <c r="H2119" i="4"/>
  <c r="H2123" i="4"/>
  <c r="H2127" i="4"/>
  <c r="H2131" i="4"/>
  <c r="H2135" i="4"/>
  <c r="H2139" i="4"/>
  <c r="H2143" i="4"/>
  <c r="H2147" i="4"/>
  <c r="H2151" i="4"/>
  <c r="H2155" i="4"/>
  <c r="H2159" i="4"/>
  <c r="H2163" i="4"/>
  <c r="H2167" i="4"/>
  <c r="H2171" i="4"/>
  <c r="H2175" i="4"/>
  <c r="H2179" i="4"/>
  <c r="H2183" i="4"/>
  <c r="H2187" i="4"/>
  <c r="H2191" i="4"/>
  <c r="H2195" i="4"/>
  <c r="H2199" i="4"/>
  <c r="H2203" i="4"/>
  <c r="H2207" i="4"/>
  <c r="H2211" i="4"/>
  <c r="H2215" i="4"/>
  <c r="H2219" i="4"/>
  <c r="H2223" i="4"/>
  <c r="H2227" i="4"/>
  <c r="H2231" i="4"/>
  <c r="H2235" i="4"/>
  <c r="H2239" i="4"/>
  <c r="H2243" i="4"/>
  <c r="H2247" i="4"/>
  <c r="H2251" i="4"/>
  <c r="H2255" i="4"/>
  <c r="H2259" i="4"/>
  <c r="H2263" i="4"/>
  <c r="H2267" i="4"/>
  <c r="H2271" i="4"/>
  <c r="H2275" i="4"/>
  <c r="H2279" i="4"/>
  <c r="H2283" i="4"/>
  <c r="H2287" i="4"/>
  <c r="H2291" i="4"/>
  <c r="H2295" i="4"/>
  <c r="H2299" i="4"/>
  <c r="H2303" i="4"/>
  <c r="H2307" i="4"/>
  <c r="H2311" i="4"/>
  <c r="H2315" i="4"/>
  <c r="H2319" i="4"/>
  <c r="H2323" i="4"/>
  <c r="H2327" i="4"/>
  <c r="H2331" i="4"/>
  <c r="H2335" i="4"/>
  <c r="H2339" i="4"/>
  <c r="H2343" i="4"/>
  <c r="H2347" i="4"/>
  <c r="H2351" i="4"/>
  <c r="H2355" i="4"/>
  <c r="H2359" i="4"/>
  <c r="H2363" i="4"/>
  <c r="H2367" i="4"/>
  <c r="H2371" i="4"/>
  <c r="H2375" i="4"/>
  <c r="H2379" i="4"/>
  <c r="H2383" i="4"/>
  <c r="H2387" i="4"/>
  <c r="H2391" i="4"/>
  <c r="H2395" i="4"/>
  <c r="H2399" i="4"/>
  <c r="H2403" i="4"/>
  <c r="H1691" i="4"/>
  <c r="H1707" i="4"/>
  <c r="H1717" i="4"/>
  <c r="H1725" i="4"/>
  <c r="H1733" i="4"/>
  <c r="H1741" i="4"/>
  <c r="H1749" i="4"/>
  <c r="H1756" i="4"/>
  <c r="H1760" i="4"/>
  <c r="H1764" i="4"/>
  <c r="H1768" i="4"/>
  <c r="H1772" i="4"/>
  <c r="H1776" i="4"/>
  <c r="H1780" i="4"/>
  <c r="H1784" i="4"/>
  <c r="H1788" i="4"/>
  <c r="H1792" i="4"/>
  <c r="H1796" i="4"/>
  <c r="H1800" i="4"/>
  <c r="H1804" i="4"/>
  <c r="H1808" i="4"/>
  <c r="H1812" i="4"/>
  <c r="H1816" i="4"/>
  <c r="H1820" i="4"/>
  <c r="H1824" i="4"/>
  <c r="H1828" i="4"/>
  <c r="H1832" i="4"/>
  <c r="H1836" i="4"/>
  <c r="H1840" i="4"/>
  <c r="H1844" i="4"/>
  <c r="H1848" i="4"/>
  <c r="H1852" i="4"/>
  <c r="H1856" i="4"/>
  <c r="H1860" i="4"/>
  <c r="H1864" i="4"/>
  <c r="H1868" i="4"/>
  <c r="H1872" i="4"/>
  <c r="H1876" i="4"/>
  <c r="H1880" i="4"/>
  <c r="H1884" i="4"/>
  <c r="H1888" i="4"/>
  <c r="H1892" i="4"/>
  <c r="H1896" i="4"/>
  <c r="H1900" i="4"/>
  <c r="H1904" i="4"/>
  <c r="H1908" i="4"/>
  <c r="H1912" i="4"/>
  <c r="H1916" i="4"/>
  <c r="H1920" i="4"/>
  <c r="H1924" i="4"/>
  <c r="H1928" i="4"/>
  <c r="H1932" i="4"/>
  <c r="H1936" i="4"/>
  <c r="H1940" i="4"/>
  <c r="H1944" i="4"/>
  <c r="H1948" i="4"/>
  <c r="H1952" i="4"/>
  <c r="H1956" i="4"/>
  <c r="H1960" i="4"/>
  <c r="H1964" i="4"/>
  <c r="H1968" i="4"/>
  <c r="H1972" i="4"/>
  <c r="H1976" i="4"/>
  <c r="H1980" i="4"/>
  <c r="H1984" i="4"/>
  <c r="H1988" i="4"/>
  <c r="H1992" i="4"/>
  <c r="H1996" i="4"/>
  <c r="H2000" i="4"/>
  <c r="H2004" i="4"/>
  <c r="H2008" i="4"/>
  <c r="H2012" i="4"/>
  <c r="H2016" i="4"/>
  <c r="H2020" i="4"/>
  <c r="H2024" i="4"/>
  <c r="H2028" i="4"/>
  <c r="H2032" i="4"/>
  <c r="H2036" i="4"/>
  <c r="H2040" i="4"/>
  <c r="H2044" i="4"/>
  <c r="H2048" i="4"/>
  <c r="H2052" i="4"/>
  <c r="H2056" i="4"/>
  <c r="H2060" i="4"/>
  <c r="H2064" i="4"/>
  <c r="H2068" i="4"/>
  <c r="H2072" i="4"/>
  <c r="H2076" i="4"/>
  <c r="H2080" i="4"/>
  <c r="H2084" i="4"/>
  <c r="H2088" i="4"/>
  <c r="H2092" i="4"/>
  <c r="H2096" i="4"/>
  <c r="H2100" i="4"/>
  <c r="H2104" i="4"/>
  <c r="H2108" i="4"/>
  <c r="H2112" i="4"/>
  <c r="H2116" i="4"/>
  <c r="H2120" i="4"/>
  <c r="H2124" i="4"/>
  <c r="H2128" i="4"/>
  <c r="H2132" i="4"/>
  <c r="H2136" i="4"/>
  <c r="H2140" i="4"/>
  <c r="H2144" i="4"/>
  <c r="H2148" i="4"/>
  <c r="H2152" i="4"/>
  <c r="H2156" i="4"/>
  <c r="H2160" i="4"/>
  <c r="H2164" i="4"/>
  <c r="H2168" i="4"/>
  <c r="H2172" i="4"/>
  <c r="H2176" i="4"/>
  <c r="H2180" i="4"/>
  <c r="H2184" i="4"/>
  <c r="H2188" i="4"/>
  <c r="H2192" i="4"/>
  <c r="H2196" i="4"/>
  <c r="H2200" i="4"/>
  <c r="H2204" i="4"/>
  <c r="H2208" i="4"/>
  <c r="H2212" i="4"/>
  <c r="H2216" i="4"/>
  <c r="H2220" i="4"/>
  <c r="H2224" i="4"/>
  <c r="H2228" i="4"/>
  <c r="H2232" i="4"/>
  <c r="H2236" i="4"/>
  <c r="H2240" i="4"/>
  <c r="H2244" i="4"/>
  <c r="H2248" i="4"/>
  <c r="H2252" i="4"/>
  <c r="H2256" i="4"/>
  <c r="H2260" i="4"/>
  <c r="H2264" i="4"/>
  <c r="H2268" i="4"/>
  <c r="H2272" i="4"/>
  <c r="H2276" i="4"/>
  <c r="H2280" i="4"/>
  <c r="H2284" i="4"/>
  <c r="H2288" i="4"/>
  <c r="H2292" i="4"/>
  <c r="H2296" i="4"/>
  <c r="H2300" i="4"/>
  <c r="H2304" i="4"/>
  <c r="H2308" i="4"/>
  <c r="H2312" i="4"/>
  <c r="H2316" i="4"/>
  <c r="H2320" i="4"/>
  <c r="H2324" i="4"/>
  <c r="H2328" i="4"/>
  <c r="H2332" i="4"/>
  <c r="H2336" i="4"/>
  <c r="H2340" i="4"/>
  <c r="H2344" i="4"/>
  <c r="H2348" i="4"/>
  <c r="H2352" i="4"/>
  <c r="H2356" i="4"/>
  <c r="H2360" i="4"/>
  <c r="H2364" i="4"/>
  <c r="H2368" i="4"/>
  <c r="H2372" i="4"/>
  <c r="H2376" i="4"/>
  <c r="H2380" i="4"/>
  <c r="H2384" i="4"/>
  <c r="H2388" i="4"/>
  <c r="H2392" i="4"/>
  <c r="H2396" i="4"/>
  <c r="H2400" i="4"/>
  <c r="H2404" i="4"/>
  <c r="H2408" i="4"/>
  <c r="H1695" i="4"/>
  <c r="H1711" i="4"/>
  <c r="H1719" i="4"/>
  <c r="H1727" i="4"/>
  <c r="H1735" i="4"/>
  <c r="H1743" i="4"/>
  <c r="H1751" i="4"/>
  <c r="H1757" i="4"/>
  <c r="H1761" i="4"/>
  <c r="H1765" i="4"/>
  <c r="H1769" i="4"/>
  <c r="H1773" i="4"/>
  <c r="H1777" i="4"/>
  <c r="H1781" i="4"/>
  <c r="H1785" i="4"/>
  <c r="H1789" i="4"/>
  <c r="H1793" i="4"/>
  <c r="H1797" i="4"/>
  <c r="H1801" i="4"/>
  <c r="H1805" i="4"/>
  <c r="H1809" i="4"/>
  <c r="H1813" i="4"/>
  <c r="H1817" i="4"/>
  <c r="H1821" i="4"/>
  <c r="H1825" i="4"/>
  <c r="H1829" i="4"/>
  <c r="H1833" i="4"/>
  <c r="H1837" i="4"/>
  <c r="H1841" i="4"/>
  <c r="H1845" i="4"/>
  <c r="H1849" i="4"/>
  <c r="H1853" i="4"/>
  <c r="H1857" i="4"/>
  <c r="H1861" i="4"/>
  <c r="H1865" i="4"/>
  <c r="H1869" i="4"/>
  <c r="H1873" i="4"/>
  <c r="H1877" i="4"/>
  <c r="H1881" i="4"/>
  <c r="H1885" i="4"/>
  <c r="H1889" i="4"/>
  <c r="H1893" i="4"/>
  <c r="H1897" i="4"/>
  <c r="H1901" i="4"/>
  <c r="H1905" i="4"/>
  <c r="H1909" i="4"/>
  <c r="H1913" i="4"/>
  <c r="H1917" i="4"/>
  <c r="H1921" i="4"/>
  <c r="H1925" i="4"/>
  <c r="H1929" i="4"/>
  <c r="H1933" i="4"/>
  <c r="H1937" i="4"/>
  <c r="H1941" i="4"/>
  <c r="H1945" i="4"/>
  <c r="H1949" i="4"/>
  <c r="H1953" i="4"/>
  <c r="H1957" i="4"/>
  <c r="H1961" i="4"/>
  <c r="H1965" i="4"/>
  <c r="H1969" i="4"/>
  <c r="H1973" i="4"/>
  <c r="H1977" i="4"/>
  <c r="H1981" i="4"/>
  <c r="H1985" i="4"/>
  <c r="H1989" i="4"/>
  <c r="H1993" i="4"/>
  <c r="H1997" i="4"/>
  <c r="H2001" i="4"/>
  <c r="H2005" i="4"/>
  <c r="H2009" i="4"/>
  <c r="H2013" i="4"/>
  <c r="H2017" i="4"/>
  <c r="H2021" i="4"/>
  <c r="H2025" i="4"/>
  <c r="H2029" i="4"/>
  <c r="H2033" i="4"/>
  <c r="H2037" i="4"/>
  <c r="H2041" i="4"/>
  <c r="H2045" i="4"/>
  <c r="H2049" i="4"/>
  <c r="H2053" i="4"/>
  <c r="H2057" i="4"/>
  <c r="H2061" i="4"/>
  <c r="H2065" i="4"/>
  <c r="H2069" i="4"/>
  <c r="H2073" i="4"/>
  <c r="H2077" i="4"/>
  <c r="H2081" i="4"/>
  <c r="H2085" i="4"/>
  <c r="H2089" i="4"/>
  <c r="H2093" i="4"/>
  <c r="H2097" i="4"/>
  <c r="H2101" i="4"/>
  <c r="H2105" i="4"/>
  <c r="H2109" i="4"/>
  <c r="H2113" i="4"/>
  <c r="H2117" i="4"/>
  <c r="H2121" i="4"/>
  <c r="H2125" i="4"/>
  <c r="H2129" i="4"/>
  <c r="H2133" i="4"/>
  <c r="H2137" i="4"/>
  <c r="H2141" i="4"/>
  <c r="H2145" i="4"/>
  <c r="H2149" i="4"/>
  <c r="H2153" i="4"/>
  <c r="H2157" i="4"/>
  <c r="H2161" i="4"/>
  <c r="H2165" i="4"/>
  <c r="H2169" i="4"/>
  <c r="H2173" i="4"/>
  <c r="H2177" i="4"/>
  <c r="H2181" i="4"/>
  <c r="H2185" i="4"/>
  <c r="H2189" i="4"/>
  <c r="H2193" i="4"/>
  <c r="H2197" i="4"/>
  <c r="H2201" i="4"/>
  <c r="H2205" i="4"/>
  <c r="H2209" i="4"/>
  <c r="H2213" i="4"/>
  <c r="H2217" i="4"/>
  <c r="H2221" i="4"/>
  <c r="H2225" i="4"/>
  <c r="H2229" i="4"/>
  <c r="H2233" i="4"/>
  <c r="H2237" i="4"/>
  <c r="H2241" i="4"/>
  <c r="H2245" i="4"/>
  <c r="H2249" i="4"/>
  <c r="H2253" i="4"/>
  <c r="H2257" i="4"/>
  <c r="H2261" i="4"/>
  <c r="H2265" i="4"/>
  <c r="H2269" i="4"/>
  <c r="H2273" i="4"/>
  <c r="H2277" i="4"/>
  <c r="H2281" i="4"/>
  <c r="H2285" i="4"/>
  <c r="H2289" i="4"/>
  <c r="H2293" i="4"/>
  <c r="H2297" i="4"/>
  <c r="H2301" i="4"/>
  <c r="H2305" i="4"/>
  <c r="H2309" i="4"/>
  <c r="H2313" i="4"/>
  <c r="H2317" i="4"/>
  <c r="H2321" i="4"/>
  <c r="H2325" i="4"/>
  <c r="H2329" i="4"/>
  <c r="H2333" i="4"/>
  <c r="H2337" i="4"/>
  <c r="H2341" i="4"/>
  <c r="H2345" i="4"/>
  <c r="H2349" i="4"/>
  <c r="H2353" i="4"/>
  <c r="H2357" i="4"/>
  <c r="H2361" i="4"/>
  <c r="H2365" i="4"/>
  <c r="H2369" i="4"/>
  <c r="H2373" i="4"/>
  <c r="H2377" i="4"/>
  <c r="H2381" i="4"/>
  <c r="H2385" i="4"/>
  <c r="H2389" i="4"/>
  <c r="H2393" i="4"/>
  <c r="H2397" i="4"/>
  <c r="H2401" i="4"/>
  <c r="H2405" i="4"/>
  <c r="H1699" i="4"/>
  <c r="H1713" i="4"/>
  <c r="H1721" i="4"/>
  <c r="H1729" i="4"/>
  <c r="H1737" i="4"/>
  <c r="H1745" i="4"/>
  <c r="H1753" i="4"/>
  <c r="H1758" i="4"/>
  <c r="H1762" i="4"/>
  <c r="H1766" i="4"/>
  <c r="H1770" i="4"/>
  <c r="H1774" i="4"/>
  <c r="H1778" i="4"/>
  <c r="H1782" i="4"/>
  <c r="H1786" i="4"/>
  <c r="H1790" i="4"/>
  <c r="H1794" i="4"/>
  <c r="H1798" i="4"/>
  <c r="H1802" i="4"/>
  <c r="H1806" i="4"/>
  <c r="H1810" i="4"/>
  <c r="H1814" i="4"/>
  <c r="H1818" i="4"/>
  <c r="H1822" i="4"/>
  <c r="H1826" i="4"/>
  <c r="H1830" i="4"/>
  <c r="H1834" i="4"/>
  <c r="H1838" i="4"/>
  <c r="H1842" i="4"/>
  <c r="H1846" i="4"/>
  <c r="H1850" i="4"/>
  <c r="H1854" i="4"/>
  <c r="H1858" i="4"/>
  <c r="H1862" i="4"/>
  <c r="H1866" i="4"/>
  <c r="H1870" i="4"/>
  <c r="H1874" i="4"/>
  <c r="H1878" i="4"/>
  <c r="H1882" i="4"/>
  <c r="H1886" i="4"/>
  <c r="H1890" i="4"/>
  <c r="H1894" i="4"/>
  <c r="H1898" i="4"/>
  <c r="H1902" i="4"/>
  <c r="H1906" i="4"/>
  <c r="H1910" i="4"/>
  <c r="H1914" i="4"/>
  <c r="H1918" i="4"/>
  <c r="H1922" i="4"/>
  <c r="H1926" i="4"/>
  <c r="H1930" i="4"/>
  <c r="H1934" i="4"/>
  <c r="H1938" i="4"/>
  <c r="H1942" i="4"/>
  <c r="H1946" i="4"/>
  <c r="H1950" i="4"/>
  <c r="H1954" i="4"/>
  <c r="H1958" i="4"/>
  <c r="H1962" i="4"/>
  <c r="H1966" i="4"/>
  <c r="H1970" i="4"/>
  <c r="H1974" i="4"/>
  <c r="H1978" i="4"/>
  <c r="H1982" i="4"/>
  <c r="H1986" i="4"/>
  <c r="H1990" i="4"/>
  <c r="H1994" i="4"/>
  <c r="H1998" i="4"/>
  <c r="H2002" i="4"/>
  <c r="H2006" i="4"/>
  <c r="H2010" i="4"/>
  <c r="H2014" i="4"/>
  <c r="H2018" i="4"/>
  <c r="H2022" i="4"/>
  <c r="H2026" i="4"/>
  <c r="H2030" i="4"/>
  <c r="H2034" i="4"/>
  <c r="H2038" i="4"/>
  <c r="H2042" i="4"/>
  <c r="H2046" i="4"/>
  <c r="H2050" i="4"/>
  <c r="H2054" i="4"/>
  <c r="H2058" i="4"/>
  <c r="H2062" i="4"/>
  <c r="H2066" i="4"/>
  <c r="H2070" i="4"/>
  <c r="H2074" i="4"/>
  <c r="H2078" i="4"/>
  <c r="H2082" i="4"/>
  <c r="H2086" i="4"/>
  <c r="H2090" i="4"/>
  <c r="H2094" i="4"/>
  <c r="H2098" i="4"/>
  <c r="H2102" i="4"/>
  <c r="H2106" i="4"/>
  <c r="H2110" i="4"/>
  <c r="H2114" i="4"/>
  <c r="H2118" i="4"/>
  <c r="H2122" i="4"/>
  <c r="H2126" i="4"/>
  <c r="H2130" i="4"/>
  <c r="H2134" i="4"/>
  <c r="H2138" i="4"/>
  <c r="H2142" i="4"/>
  <c r="H2146" i="4"/>
  <c r="H2150" i="4"/>
  <c r="H2154" i="4"/>
  <c r="H2158" i="4"/>
  <c r="H2162" i="4"/>
  <c r="H2166" i="4"/>
  <c r="H2170" i="4"/>
  <c r="H2174" i="4"/>
  <c r="H2178" i="4"/>
  <c r="H2182" i="4"/>
  <c r="H2186" i="4"/>
  <c r="H2190" i="4"/>
  <c r="H2194" i="4"/>
  <c r="H2198" i="4"/>
  <c r="H2202" i="4"/>
  <c r="H2206" i="4"/>
  <c r="H2210" i="4"/>
  <c r="H2214" i="4"/>
  <c r="H2218" i="4"/>
  <c r="H2222" i="4"/>
  <c r="H2226" i="4"/>
  <c r="H2230" i="4"/>
  <c r="H2234" i="4"/>
  <c r="H2238" i="4"/>
  <c r="H2242" i="4"/>
  <c r="H2246" i="4"/>
  <c r="H2250" i="4"/>
  <c r="H2254" i="4"/>
  <c r="H2258" i="4"/>
  <c r="H2262" i="4"/>
  <c r="H2266" i="4"/>
  <c r="H2270" i="4"/>
  <c r="H2274" i="4"/>
  <c r="H2278" i="4"/>
  <c r="H2282" i="4"/>
  <c r="H2286" i="4"/>
  <c r="H2290" i="4"/>
  <c r="H2294" i="4"/>
  <c r="H2298" i="4"/>
  <c r="H2302" i="4"/>
  <c r="H2306" i="4"/>
  <c r="H2310" i="4"/>
  <c r="H2314" i="4"/>
  <c r="H2318" i="4"/>
  <c r="H2322" i="4"/>
  <c r="H2326" i="4"/>
  <c r="H2330" i="4"/>
  <c r="H2334" i="4"/>
  <c r="H2338" i="4"/>
  <c r="H2342" i="4"/>
  <c r="H2346" i="4"/>
  <c r="H2350" i="4"/>
  <c r="H2354" i="4"/>
  <c r="H2358" i="4"/>
  <c r="H2362" i="4"/>
  <c r="H2366" i="4"/>
  <c r="H2370" i="4"/>
  <c r="H2374" i="4"/>
  <c r="H2378" i="4"/>
  <c r="H2382" i="4"/>
  <c r="H2386" i="4"/>
  <c r="H2390" i="4"/>
  <c r="H2394" i="4"/>
  <c r="H2398" i="4"/>
  <c r="H2402" i="4"/>
  <c r="H2406" i="4"/>
  <c r="H2407" i="4"/>
  <c r="H2412" i="4"/>
  <c r="H2416" i="4"/>
  <c r="H2420" i="4"/>
  <c r="H2424" i="4"/>
  <c r="H2428" i="4"/>
  <c r="H2432" i="4"/>
  <c r="H2436" i="4"/>
  <c r="H2440" i="4"/>
  <c r="H2444" i="4"/>
  <c r="H2448" i="4"/>
  <c r="H2452" i="4"/>
  <c r="H2456" i="4"/>
  <c r="H2460" i="4"/>
  <c r="H2464" i="4"/>
  <c r="H2468" i="4"/>
  <c r="H2472" i="4"/>
  <c r="H2476" i="4"/>
  <c r="H2480" i="4"/>
  <c r="H2484" i="4"/>
  <c r="H2488" i="4"/>
  <c r="H2492" i="4"/>
  <c r="H2496" i="4"/>
  <c r="H2500" i="4"/>
  <c r="H2504" i="4"/>
  <c r="H2508" i="4"/>
  <c r="H2512" i="4"/>
  <c r="H2516" i="4"/>
  <c r="H2520" i="4"/>
  <c r="H2524" i="4"/>
  <c r="H2528" i="4"/>
  <c r="H2532" i="4"/>
  <c r="H2536" i="4"/>
  <c r="H2540" i="4"/>
  <c r="H2544" i="4"/>
  <c r="H2548" i="4"/>
  <c r="H2552" i="4"/>
  <c r="H2556" i="4"/>
  <c r="H2560" i="4"/>
  <c r="H2564" i="4"/>
  <c r="H2568" i="4"/>
  <c r="H2572" i="4"/>
  <c r="H2576" i="4"/>
  <c r="H2580" i="4"/>
  <c r="H2584" i="4"/>
  <c r="H2588" i="4"/>
  <c r="H2592" i="4"/>
  <c r="H2596" i="4"/>
  <c r="H2600" i="4"/>
  <c r="H2604" i="4"/>
  <c r="H2608" i="4"/>
  <c r="H2612" i="4"/>
  <c r="H2616" i="4"/>
  <c r="H2620" i="4"/>
  <c r="H2624" i="4"/>
  <c r="H2628" i="4"/>
  <c r="H2632" i="4"/>
  <c r="H2636" i="4"/>
  <c r="H2640" i="4"/>
  <c r="H2644" i="4"/>
  <c r="H2648" i="4"/>
  <c r="H2652" i="4"/>
  <c r="H2656" i="4"/>
  <c r="H2660" i="4"/>
  <c r="H2664" i="4"/>
  <c r="H2668" i="4"/>
  <c r="H2672" i="4"/>
  <c r="H2676" i="4"/>
  <c r="H2680" i="4"/>
  <c r="H2684" i="4"/>
  <c r="H2688" i="4"/>
  <c r="H2692" i="4"/>
  <c r="H2696" i="4"/>
  <c r="H2700" i="4"/>
  <c r="H2704" i="4"/>
  <c r="H2708" i="4"/>
  <c r="H2712" i="4"/>
  <c r="H2716" i="4"/>
  <c r="H2720" i="4"/>
  <c r="H2724" i="4"/>
  <c r="H2728" i="4"/>
  <c r="H2732" i="4"/>
  <c r="H2736" i="4"/>
  <c r="H2740" i="4"/>
  <c r="H2744" i="4"/>
  <c r="H2748" i="4"/>
  <c r="H2752" i="4"/>
  <c r="H2756" i="4"/>
  <c r="H2760" i="4"/>
  <c r="H2764" i="4"/>
  <c r="H2768" i="4"/>
  <c r="H2772" i="4"/>
  <c r="H2776" i="4"/>
  <c r="H2780" i="4"/>
  <c r="H2784" i="4"/>
  <c r="H2788" i="4"/>
  <c r="H2792" i="4"/>
  <c r="H2796" i="4"/>
  <c r="H2800" i="4"/>
  <c r="H2804" i="4"/>
  <c r="H2808" i="4"/>
  <c r="H2812" i="4"/>
  <c r="H2816" i="4"/>
  <c r="H2820" i="4"/>
  <c r="H2824" i="4"/>
  <c r="H2828" i="4"/>
  <c r="H2832" i="4"/>
  <c r="H2836" i="4"/>
  <c r="H2840" i="4"/>
  <c r="H2844" i="4"/>
  <c r="H2848" i="4"/>
  <c r="H2852" i="4"/>
  <c r="H2856" i="4"/>
  <c r="H2860" i="4"/>
  <c r="H2864" i="4"/>
  <c r="H2868" i="4"/>
  <c r="H2872" i="4"/>
  <c r="H2876" i="4"/>
  <c r="H2880" i="4"/>
  <c r="H2884" i="4"/>
  <c r="H2888" i="4"/>
  <c r="H2892" i="4"/>
  <c r="H2896" i="4"/>
  <c r="H2900" i="4"/>
  <c r="H2904" i="4"/>
  <c r="H2908" i="4"/>
  <c r="H2912" i="4"/>
  <c r="H2916" i="4"/>
  <c r="H2920" i="4"/>
  <c r="H2924" i="4"/>
  <c r="H2928" i="4"/>
  <c r="H2932" i="4"/>
  <c r="H2936" i="4"/>
  <c r="H2940" i="4"/>
  <c r="H2944" i="4"/>
  <c r="H2948" i="4"/>
  <c r="H2952" i="4"/>
  <c r="H2956" i="4"/>
  <c r="H2960" i="4"/>
  <c r="H2964" i="4"/>
  <c r="H2968" i="4"/>
  <c r="H2972" i="4"/>
  <c r="H2976" i="4"/>
  <c r="H2980" i="4"/>
  <c r="H2984" i="4"/>
  <c r="H2988" i="4"/>
  <c r="H2992" i="4"/>
  <c r="H2996" i="4"/>
  <c r="H2409" i="4"/>
  <c r="H2413" i="4"/>
  <c r="H2417" i="4"/>
  <c r="H2421" i="4"/>
  <c r="H2425" i="4"/>
  <c r="H2429" i="4"/>
  <c r="H2433" i="4"/>
  <c r="H2437" i="4"/>
  <c r="H2441" i="4"/>
  <c r="H2445" i="4"/>
  <c r="H2449" i="4"/>
  <c r="H2453" i="4"/>
  <c r="H2457" i="4"/>
  <c r="H2461" i="4"/>
  <c r="H2465" i="4"/>
  <c r="H2469" i="4"/>
  <c r="H2473" i="4"/>
  <c r="H2477" i="4"/>
  <c r="H2481" i="4"/>
  <c r="H2485" i="4"/>
  <c r="H2489" i="4"/>
  <c r="H2493" i="4"/>
  <c r="H2497" i="4"/>
  <c r="H2501" i="4"/>
  <c r="H2505" i="4"/>
  <c r="H2509" i="4"/>
  <c r="H2513" i="4"/>
  <c r="H2517" i="4"/>
  <c r="H2521" i="4"/>
  <c r="H2525" i="4"/>
  <c r="H2529" i="4"/>
  <c r="H2533" i="4"/>
  <c r="H2537" i="4"/>
  <c r="H2541" i="4"/>
  <c r="H2545" i="4"/>
  <c r="H2549" i="4"/>
  <c r="H2553" i="4"/>
  <c r="H2557" i="4"/>
  <c r="H2561" i="4"/>
  <c r="H2565" i="4"/>
  <c r="H2569" i="4"/>
  <c r="H2573" i="4"/>
  <c r="H2577" i="4"/>
  <c r="H2581" i="4"/>
  <c r="H2585" i="4"/>
  <c r="H2589" i="4"/>
  <c r="H2593" i="4"/>
  <c r="H2597" i="4"/>
  <c r="H2601" i="4"/>
  <c r="H2605" i="4"/>
  <c r="H2609" i="4"/>
  <c r="H2613" i="4"/>
  <c r="H2617" i="4"/>
  <c r="H2621" i="4"/>
  <c r="H2625" i="4"/>
  <c r="H2629" i="4"/>
  <c r="H2633" i="4"/>
  <c r="H2637" i="4"/>
  <c r="H2641" i="4"/>
  <c r="H2645" i="4"/>
  <c r="H2649" i="4"/>
  <c r="H2653" i="4"/>
  <c r="H2657" i="4"/>
  <c r="H2661" i="4"/>
  <c r="H2665" i="4"/>
  <c r="H2669" i="4"/>
  <c r="H2673" i="4"/>
  <c r="H2677" i="4"/>
  <c r="H2681" i="4"/>
  <c r="H2685" i="4"/>
  <c r="H2689" i="4"/>
  <c r="H2693" i="4"/>
  <c r="H2697" i="4"/>
  <c r="H2701" i="4"/>
  <c r="H2705" i="4"/>
  <c r="H2709" i="4"/>
  <c r="H2713" i="4"/>
  <c r="H2717" i="4"/>
  <c r="H2721" i="4"/>
  <c r="H2725" i="4"/>
  <c r="H2729" i="4"/>
  <c r="H2733" i="4"/>
  <c r="H2737" i="4"/>
  <c r="H2741" i="4"/>
  <c r="H2745" i="4"/>
  <c r="H2749" i="4"/>
  <c r="H2753" i="4"/>
  <c r="H2757" i="4"/>
  <c r="H2761" i="4"/>
  <c r="H2765" i="4"/>
  <c r="H2769" i="4"/>
  <c r="H2773" i="4"/>
  <c r="H2777" i="4"/>
  <c r="H2781" i="4"/>
  <c r="H2785" i="4"/>
  <c r="H2789" i="4"/>
  <c r="H2793" i="4"/>
  <c r="H2797" i="4"/>
  <c r="H2801" i="4"/>
  <c r="H2805" i="4"/>
  <c r="H2809" i="4"/>
  <c r="H2813" i="4"/>
  <c r="H2817" i="4"/>
  <c r="H2821" i="4"/>
  <c r="H2825" i="4"/>
  <c r="H2829" i="4"/>
  <c r="H2833" i="4"/>
  <c r="H2837" i="4"/>
  <c r="H2841" i="4"/>
  <c r="H2845" i="4"/>
  <c r="H2849" i="4"/>
  <c r="H2853" i="4"/>
  <c r="H2857" i="4"/>
  <c r="H2861" i="4"/>
  <c r="H2865" i="4"/>
  <c r="H2869" i="4"/>
  <c r="H2873" i="4"/>
  <c r="H2877" i="4"/>
  <c r="H2881" i="4"/>
  <c r="H2885" i="4"/>
  <c r="H2889" i="4"/>
  <c r="H2893" i="4"/>
  <c r="H2897" i="4"/>
  <c r="H2901" i="4"/>
  <c r="H2905" i="4"/>
  <c r="H2909" i="4"/>
  <c r="H2913" i="4"/>
  <c r="H2917" i="4"/>
  <c r="H2921" i="4"/>
  <c r="H2925" i="4"/>
  <c r="H2929" i="4"/>
  <c r="H2933" i="4"/>
  <c r="H2937" i="4"/>
  <c r="H2941" i="4"/>
  <c r="H2945" i="4"/>
  <c r="H2949" i="4"/>
  <c r="H2953" i="4"/>
  <c r="H2957" i="4"/>
  <c r="H2961" i="4"/>
  <c r="H2965" i="4"/>
  <c r="H2969" i="4"/>
  <c r="H2973" i="4"/>
  <c r="H2977" i="4"/>
  <c r="H2981" i="4"/>
  <c r="H2985" i="4"/>
  <c r="H2989" i="4"/>
  <c r="H2993" i="4"/>
  <c r="H2997" i="4"/>
  <c r="H3001" i="4"/>
  <c r="H3005" i="4"/>
  <c r="H3009" i="4"/>
  <c r="H3013" i="4"/>
  <c r="H3017" i="4"/>
  <c r="H3021" i="4"/>
  <c r="H3025" i="4"/>
  <c r="H3029" i="4"/>
  <c r="H3033" i="4"/>
  <c r="H3037" i="4"/>
  <c r="H3041" i="4"/>
  <c r="H3045" i="4"/>
  <c r="H3049" i="4"/>
  <c r="H3053" i="4"/>
  <c r="H3057" i="4"/>
  <c r="H3061" i="4"/>
  <c r="H3065" i="4"/>
  <c r="H3069" i="4"/>
  <c r="H3073" i="4"/>
  <c r="H3077" i="4"/>
  <c r="H3081" i="4"/>
  <c r="H3085" i="4"/>
  <c r="H3089" i="4"/>
  <c r="H3093" i="4"/>
  <c r="H2410" i="4"/>
  <c r="H2414" i="4"/>
  <c r="H2418" i="4"/>
  <c r="H2422" i="4"/>
  <c r="H2426" i="4"/>
  <c r="H2430" i="4"/>
  <c r="H2434" i="4"/>
  <c r="H2438" i="4"/>
  <c r="H2442" i="4"/>
  <c r="H2446" i="4"/>
  <c r="H2450" i="4"/>
  <c r="H2454" i="4"/>
  <c r="H2458" i="4"/>
  <c r="H2462" i="4"/>
  <c r="H2466" i="4"/>
  <c r="H2470" i="4"/>
  <c r="H2474" i="4"/>
  <c r="H2478" i="4"/>
  <c r="H2482" i="4"/>
  <c r="H2486" i="4"/>
  <c r="H2490" i="4"/>
  <c r="H2494" i="4"/>
  <c r="H2498" i="4"/>
  <c r="H2502" i="4"/>
  <c r="H2506" i="4"/>
  <c r="H2510" i="4"/>
  <c r="H2514" i="4"/>
  <c r="H2518" i="4"/>
  <c r="H2522" i="4"/>
  <c r="H2526" i="4"/>
  <c r="H2530" i="4"/>
  <c r="H2534" i="4"/>
  <c r="H2538" i="4"/>
  <c r="H2542" i="4"/>
  <c r="H2546" i="4"/>
  <c r="H2550" i="4"/>
  <c r="H2554" i="4"/>
  <c r="H2558" i="4"/>
  <c r="H2562" i="4"/>
  <c r="H2566" i="4"/>
  <c r="H2570" i="4"/>
  <c r="H2574" i="4"/>
  <c r="H2578" i="4"/>
  <c r="H2582" i="4"/>
  <c r="H2586" i="4"/>
  <c r="H2590" i="4"/>
  <c r="H2594" i="4"/>
  <c r="H2598" i="4"/>
  <c r="H2602" i="4"/>
  <c r="H2606" i="4"/>
  <c r="H2610" i="4"/>
  <c r="H2614" i="4"/>
  <c r="H2618" i="4"/>
  <c r="H2622" i="4"/>
  <c r="H2626" i="4"/>
  <c r="H2630" i="4"/>
  <c r="H2634" i="4"/>
  <c r="H2638" i="4"/>
  <c r="H2642" i="4"/>
  <c r="H2646" i="4"/>
  <c r="H2650" i="4"/>
  <c r="H2654" i="4"/>
  <c r="H2658" i="4"/>
  <c r="H2662" i="4"/>
  <c r="H2666" i="4"/>
  <c r="H2670" i="4"/>
  <c r="H2674" i="4"/>
  <c r="H2678" i="4"/>
  <c r="H2682" i="4"/>
  <c r="H2686" i="4"/>
  <c r="H2690" i="4"/>
  <c r="H2694" i="4"/>
  <c r="H2698" i="4"/>
  <c r="H2702" i="4"/>
  <c r="H2706" i="4"/>
  <c r="H2710" i="4"/>
  <c r="H2714" i="4"/>
  <c r="H2718" i="4"/>
  <c r="H2722" i="4"/>
  <c r="H2726" i="4"/>
  <c r="H2730" i="4"/>
  <c r="H2734" i="4"/>
  <c r="H2738" i="4"/>
  <c r="H2742" i="4"/>
  <c r="H2746" i="4"/>
  <c r="H2750" i="4"/>
  <c r="H2754" i="4"/>
  <c r="H2758" i="4"/>
  <c r="H2762" i="4"/>
  <c r="H2766" i="4"/>
  <c r="H2770" i="4"/>
  <c r="H2774" i="4"/>
  <c r="H2778" i="4"/>
  <c r="H2782" i="4"/>
  <c r="H2786" i="4"/>
  <c r="H2790" i="4"/>
  <c r="H2794" i="4"/>
  <c r="H2798" i="4"/>
  <c r="H2802" i="4"/>
  <c r="H2806" i="4"/>
  <c r="H2810" i="4"/>
  <c r="H2814" i="4"/>
  <c r="H2818" i="4"/>
  <c r="H2822" i="4"/>
  <c r="H2826" i="4"/>
  <c r="H2830" i="4"/>
  <c r="H2834" i="4"/>
  <c r="H2838" i="4"/>
  <c r="H2842" i="4"/>
  <c r="H2846" i="4"/>
  <c r="H2850" i="4"/>
  <c r="H2854" i="4"/>
  <c r="H2858" i="4"/>
  <c r="H2862" i="4"/>
  <c r="H2866" i="4"/>
  <c r="H2870" i="4"/>
  <c r="H2874" i="4"/>
  <c r="H2878" i="4"/>
  <c r="H2882" i="4"/>
  <c r="H2886" i="4"/>
  <c r="H2890" i="4"/>
  <c r="H2894" i="4"/>
  <c r="H2898" i="4"/>
  <c r="H2902" i="4"/>
  <c r="H2906" i="4"/>
  <c r="H2910" i="4"/>
  <c r="H2914" i="4"/>
  <c r="H2918" i="4"/>
  <c r="H2922" i="4"/>
  <c r="H2926" i="4"/>
  <c r="H2930" i="4"/>
  <c r="H2934" i="4"/>
  <c r="H2938" i="4"/>
  <c r="H2942" i="4"/>
  <c r="H2946" i="4"/>
  <c r="H2950" i="4"/>
  <c r="H2954" i="4"/>
  <c r="H2958" i="4"/>
  <c r="H2962" i="4"/>
  <c r="H2966" i="4"/>
  <c r="H2970" i="4"/>
  <c r="H2974" i="4"/>
  <c r="H2978" i="4"/>
  <c r="H2982" i="4"/>
  <c r="H2986" i="4"/>
  <c r="H2990" i="4"/>
  <c r="H2994" i="4"/>
  <c r="H2998" i="4"/>
  <c r="H2411" i="4"/>
  <c r="H2415" i="4"/>
  <c r="H2419" i="4"/>
  <c r="H2423" i="4"/>
  <c r="H2427" i="4"/>
  <c r="H2431" i="4"/>
  <c r="H2435" i="4"/>
  <c r="H2439" i="4"/>
  <c r="H2443" i="4"/>
  <c r="H2447" i="4"/>
  <c r="H2451" i="4"/>
  <c r="H2455" i="4"/>
  <c r="H2459" i="4"/>
  <c r="H2463" i="4"/>
  <c r="H2467" i="4"/>
  <c r="H2471" i="4"/>
  <c r="H2475" i="4"/>
  <c r="H2479" i="4"/>
  <c r="H2483" i="4"/>
  <c r="H2487" i="4"/>
  <c r="H2491" i="4"/>
  <c r="H2495" i="4"/>
  <c r="H2499" i="4"/>
  <c r="H2503" i="4"/>
  <c r="H2507" i="4"/>
  <c r="H2511" i="4"/>
  <c r="H2515" i="4"/>
  <c r="H2519" i="4"/>
  <c r="H2523" i="4"/>
  <c r="H2527" i="4"/>
  <c r="H2531" i="4"/>
  <c r="H2535" i="4"/>
  <c r="H2539" i="4"/>
  <c r="H2543" i="4"/>
  <c r="H2547" i="4"/>
  <c r="H2551" i="4"/>
  <c r="H2555" i="4"/>
  <c r="H2559" i="4"/>
  <c r="H2563" i="4"/>
  <c r="H2567" i="4"/>
  <c r="H2571" i="4"/>
  <c r="H2575" i="4"/>
  <c r="H2579" i="4"/>
  <c r="H2583" i="4"/>
  <c r="H2587" i="4"/>
  <c r="H2591" i="4"/>
  <c r="H2595" i="4"/>
  <c r="H2599" i="4"/>
  <c r="H2603" i="4"/>
  <c r="H2607" i="4"/>
  <c r="H2611" i="4"/>
  <c r="H2615" i="4"/>
  <c r="H2619" i="4"/>
  <c r="H2623" i="4"/>
  <c r="H2627" i="4"/>
  <c r="H2631" i="4"/>
  <c r="H2635" i="4"/>
  <c r="H2639" i="4"/>
  <c r="H2643" i="4"/>
  <c r="H2647" i="4"/>
  <c r="H2651" i="4"/>
  <c r="H2655" i="4"/>
  <c r="H2659" i="4"/>
  <c r="H2663" i="4"/>
  <c r="H2667" i="4"/>
  <c r="H2671" i="4"/>
  <c r="H2675" i="4"/>
  <c r="H2679" i="4"/>
  <c r="H2683" i="4"/>
  <c r="H2687" i="4"/>
  <c r="H2691" i="4"/>
  <c r="H2695" i="4"/>
  <c r="H2699" i="4"/>
  <c r="H2703" i="4"/>
  <c r="H2707" i="4"/>
  <c r="H2711" i="4"/>
  <c r="H2715" i="4"/>
  <c r="H2719" i="4"/>
  <c r="H2723" i="4"/>
  <c r="H2727" i="4"/>
  <c r="H2731" i="4"/>
  <c r="H2735" i="4"/>
  <c r="H2739" i="4"/>
  <c r="H2743" i="4"/>
  <c r="H2747" i="4"/>
  <c r="H2751" i="4"/>
  <c r="H2755" i="4"/>
  <c r="H2759" i="4"/>
  <c r="H2763" i="4"/>
  <c r="H2767" i="4"/>
  <c r="H2771" i="4"/>
  <c r="H2775" i="4"/>
  <c r="H2779" i="4"/>
  <c r="H2783" i="4"/>
  <c r="H2787" i="4"/>
  <c r="H2791" i="4"/>
  <c r="H2795" i="4"/>
  <c r="H2799" i="4"/>
  <c r="H2803" i="4"/>
  <c r="H2807" i="4"/>
  <c r="H2811" i="4"/>
  <c r="H2815" i="4"/>
  <c r="H2819" i="4"/>
  <c r="H2823" i="4"/>
  <c r="H2827" i="4"/>
  <c r="H2831" i="4"/>
  <c r="H2835" i="4"/>
  <c r="H2839" i="4"/>
  <c r="H2843" i="4"/>
  <c r="H2847" i="4"/>
  <c r="H2851" i="4"/>
  <c r="H2855" i="4"/>
  <c r="H2859" i="4"/>
  <c r="H2863" i="4"/>
  <c r="H2867" i="4"/>
  <c r="H2871" i="4"/>
  <c r="H2875" i="4"/>
  <c r="H2879" i="4"/>
  <c r="H2883" i="4"/>
  <c r="H2887" i="4"/>
  <c r="H2891" i="4"/>
  <c r="H2895" i="4"/>
  <c r="H2899" i="4"/>
  <c r="H2903" i="4"/>
  <c r="H2907" i="4"/>
  <c r="H2911" i="4"/>
  <c r="H2915" i="4"/>
  <c r="H2919" i="4"/>
  <c r="H2923" i="4"/>
  <c r="H2927" i="4"/>
  <c r="H2931" i="4"/>
  <c r="H2935" i="4"/>
  <c r="H2939" i="4"/>
  <c r="H2943" i="4"/>
  <c r="H2947" i="4"/>
  <c r="H2951" i="4"/>
  <c r="H2955" i="4"/>
  <c r="H2959" i="4"/>
  <c r="H2963" i="4"/>
  <c r="H2967" i="4"/>
  <c r="H2971" i="4"/>
  <c r="H2975" i="4"/>
  <c r="H2979" i="4"/>
  <c r="H2983" i="4"/>
  <c r="H2987" i="4"/>
  <c r="H2991" i="4"/>
  <c r="H2995" i="4"/>
  <c r="H2999" i="4"/>
  <c r="H3003" i="4"/>
  <c r="H3007" i="4"/>
  <c r="H3011" i="4"/>
  <c r="H3015" i="4"/>
  <c r="H3019" i="4"/>
  <c r="H3023" i="4"/>
  <c r="H3027" i="4"/>
  <c r="H3031" i="4"/>
  <c r="H3035" i="4"/>
  <c r="H3039" i="4"/>
  <c r="H3043" i="4"/>
  <c r="H3047" i="4"/>
  <c r="H3051" i="4"/>
  <c r="H3055" i="4"/>
  <c r="H3059" i="4"/>
  <c r="H3063" i="4"/>
  <c r="H3067" i="4"/>
  <c r="H3071" i="4"/>
  <c r="H3075" i="4"/>
  <c r="H3079" i="4"/>
  <c r="H3083" i="4"/>
  <c r="H3087" i="4"/>
  <c r="H3000" i="4"/>
  <c r="H3008" i="4"/>
  <c r="H3016" i="4"/>
  <c r="H3024" i="4"/>
  <c r="H3032" i="4"/>
  <c r="H3040" i="4"/>
  <c r="H3048" i="4"/>
  <c r="H3056" i="4"/>
  <c r="H3064" i="4"/>
  <c r="H3072" i="4"/>
  <c r="H3080" i="4"/>
  <c r="H3088" i="4"/>
  <c r="H3094" i="4"/>
  <c r="H3098" i="4"/>
  <c r="H3102" i="4"/>
  <c r="H3106" i="4"/>
  <c r="H3110" i="4"/>
  <c r="H3114" i="4"/>
  <c r="H3118" i="4"/>
  <c r="H3122" i="4"/>
  <c r="H3126" i="4"/>
  <c r="H3130" i="4"/>
  <c r="H3134" i="4"/>
  <c r="H3138" i="4"/>
  <c r="H3142" i="4"/>
  <c r="H3146" i="4"/>
  <c r="H3150" i="4"/>
  <c r="H3154" i="4"/>
  <c r="H3158" i="4"/>
  <c r="H3162" i="4"/>
  <c r="H3166" i="4"/>
  <c r="H3170" i="4"/>
  <c r="H3174" i="4"/>
  <c r="H3178" i="4"/>
  <c r="H3182" i="4"/>
  <c r="H3186" i="4"/>
  <c r="H3190" i="4"/>
  <c r="H3194" i="4"/>
  <c r="H3198" i="4"/>
  <c r="H3202" i="4"/>
  <c r="H3206" i="4"/>
  <c r="H3210" i="4"/>
  <c r="H3214" i="4"/>
  <c r="H3218" i="4"/>
  <c r="H3222" i="4"/>
  <c r="H3226" i="4"/>
  <c r="H3230" i="4"/>
  <c r="H3234" i="4"/>
  <c r="H3238" i="4"/>
  <c r="H3242" i="4"/>
  <c r="H3246" i="4"/>
  <c r="H3250" i="4"/>
  <c r="H3254" i="4"/>
  <c r="H3258" i="4"/>
  <c r="H3262" i="4"/>
  <c r="H3266" i="4"/>
  <c r="H3270" i="4"/>
  <c r="H3274" i="4"/>
  <c r="H3278" i="4"/>
  <c r="H3282" i="4"/>
  <c r="H3286" i="4"/>
  <c r="H3290" i="4"/>
  <c r="H3294" i="4"/>
  <c r="H3298" i="4"/>
  <c r="H3302" i="4"/>
  <c r="H3306" i="4"/>
  <c r="H3310" i="4"/>
  <c r="H3314" i="4"/>
  <c r="H3318" i="4"/>
  <c r="H3322" i="4"/>
  <c r="H3326" i="4"/>
  <c r="H3330" i="4"/>
  <c r="H3334" i="4"/>
  <c r="H3338" i="4"/>
  <c r="H3342" i="4"/>
  <c r="H3346" i="4"/>
  <c r="H3350" i="4"/>
  <c r="H3354" i="4"/>
  <c r="H3358" i="4"/>
  <c r="H3362" i="4"/>
  <c r="H3366" i="4"/>
  <c r="H3370" i="4"/>
  <c r="H3374" i="4"/>
  <c r="H3378" i="4"/>
  <c r="H3382" i="4"/>
  <c r="H3386" i="4"/>
  <c r="H3390" i="4"/>
  <c r="H3394" i="4"/>
  <c r="H3398" i="4"/>
  <c r="H3402" i="4"/>
  <c r="H3406" i="4"/>
  <c r="H3410" i="4"/>
  <c r="H3414" i="4"/>
  <c r="H3418" i="4"/>
  <c r="H3422" i="4"/>
  <c r="H3426" i="4"/>
  <c r="H3430" i="4"/>
  <c r="H3434" i="4"/>
  <c r="H3438" i="4"/>
  <c r="H3442" i="4"/>
  <c r="H3446" i="4"/>
  <c r="H3450" i="4"/>
  <c r="H3454" i="4"/>
  <c r="H3458" i="4"/>
  <c r="H3462" i="4"/>
  <c r="H3466" i="4"/>
  <c r="H3470" i="4"/>
  <c r="H3474" i="4"/>
  <c r="H3478" i="4"/>
  <c r="H3482" i="4"/>
  <c r="H3486" i="4"/>
  <c r="H3490" i="4"/>
  <c r="H3494" i="4"/>
  <c r="H3498" i="4"/>
  <c r="H3502" i="4"/>
  <c r="H3506" i="4"/>
  <c r="H3510" i="4"/>
  <c r="H3514" i="4"/>
  <c r="H3518" i="4"/>
  <c r="H3522" i="4"/>
  <c r="H3526" i="4"/>
  <c r="H3530" i="4"/>
  <c r="H3534" i="4"/>
  <c r="H3538" i="4"/>
  <c r="H3542" i="4"/>
  <c r="H3546" i="4"/>
  <c r="H3550" i="4"/>
  <c r="H3554" i="4"/>
  <c r="H3558" i="4"/>
  <c r="H3562" i="4"/>
  <c r="H3566" i="4"/>
  <c r="H3570" i="4"/>
  <c r="H3574" i="4"/>
  <c r="H3578" i="4"/>
  <c r="H3582" i="4"/>
  <c r="H3586" i="4"/>
  <c r="H3590" i="4"/>
  <c r="H3594" i="4"/>
  <c r="H3598" i="4"/>
  <c r="H3602" i="4"/>
  <c r="H3606" i="4"/>
  <c r="H3610" i="4"/>
  <c r="H3614" i="4"/>
  <c r="H3618" i="4"/>
  <c r="H3622" i="4"/>
  <c r="H3626" i="4"/>
  <c r="H3630" i="4"/>
  <c r="H3634" i="4"/>
  <c r="H3638" i="4"/>
  <c r="H3642" i="4"/>
  <c r="H3646" i="4"/>
  <c r="H3650" i="4"/>
  <c r="H3654" i="4"/>
  <c r="H3658" i="4"/>
  <c r="H3662" i="4"/>
  <c r="H3666" i="4"/>
  <c r="H3670" i="4"/>
  <c r="H3674" i="4"/>
  <c r="H3678" i="4"/>
  <c r="H3682" i="4"/>
  <c r="H3686" i="4"/>
  <c r="H3690" i="4"/>
  <c r="H3694" i="4"/>
  <c r="H3698" i="4"/>
  <c r="H3702" i="4"/>
  <c r="H3706" i="4"/>
  <c r="H3710" i="4"/>
  <c r="H3714" i="4"/>
  <c r="H3718" i="4"/>
  <c r="H3002" i="4"/>
  <c r="H3010" i="4"/>
  <c r="H3018" i="4"/>
  <c r="H3026" i="4"/>
  <c r="H3034" i="4"/>
  <c r="H3042" i="4"/>
  <c r="H3050" i="4"/>
  <c r="H3058" i="4"/>
  <c r="H3066" i="4"/>
  <c r="H3074" i="4"/>
  <c r="H3082" i="4"/>
  <c r="H3090" i="4"/>
  <c r="H3095" i="4"/>
  <c r="H3099" i="4"/>
  <c r="H3103" i="4"/>
  <c r="H3107" i="4"/>
  <c r="H3111" i="4"/>
  <c r="H3115" i="4"/>
  <c r="H3119" i="4"/>
  <c r="H3123" i="4"/>
  <c r="H3127" i="4"/>
  <c r="H3131" i="4"/>
  <c r="H3135" i="4"/>
  <c r="H3139" i="4"/>
  <c r="H3143" i="4"/>
  <c r="H3147" i="4"/>
  <c r="H3151" i="4"/>
  <c r="H3155" i="4"/>
  <c r="H3159" i="4"/>
  <c r="H3163" i="4"/>
  <c r="H3167" i="4"/>
  <c r="H3171" i="4"/>
  <c r="H3175" i="4"/>
  <c r="H3179" i="4"/>
  <c r="H3183" i="4"/>
  <c r="H3187" i="4"/>
  <c r="H3191" i="4"/>
  <c r="H3195" i="4"/>
  <c r="H3199" i="4"/>
  <c r="H3203" i="4"/>
  <c r="H3207" i="4"/>
  <c r="H3211" i="4"/>
  <c r="H3215" i="4"/>
  <c r="H3219" i="4"/>
  <c r="H3223" i="4"/>
  <c r="H3227" i="4"/>
  <c r="H3231" i="4"/>
  <c r="H3235" i="4"/>
  <c r="H3239" i="4"/>
  <c r="H3243" i="4"/>
  <c r="H3247" i="4"/>
  <c r="H3251" i="4"/>
  <c r="H3255" i="4"/>
  <c r="H3259" i="4"/>
  <c r="H3263" i="4"/>
  <c r="H3267" i="4"/>
  <c r="H3271" i="4"/>
  <c r="H3275" i="4"/>
  <c r="H3279" i="4"/>
  <c r="H3283" i="4"/>
  <c r="H3287" i="4"/>
  <c r="H3291" i="4"/>
  <c r="H3295" i="4"/>
  <c r="H3299" i="4"/>
  <c r="H3303" i="4"/>
  <c r="H3307" i="4"/>
  <c r="H3311" i="4"/>
  <c r="H3315" i="4"/>
  <c r="H3319" i="4"/>
  <c r="H3323" i="4"/>
  <c r="H3327" i="4"/>
  <c r="H3331" i="4"/>
  <c r="H3335" i="4"/>
  <c r="H3339" i="4"/>
  <c r="H3343" i="4"/>
  <c r="H3347" i="4"/>
  <c r="H3351" i="4"/>
  <c r="H3355" i="4"/>
  <c r="H3359" i="4"/>
  <c r="H3363" i="4"/>
  <c r="H3367" i="4"/>
  <c r="H3371" i="4"/>
  <c r="H3375" i="4"/>
  <c r="H3379" i="4"/>
  <c r="H3383" i="4"/>
  <c r="H3387" i="4"/>
  <c r="H3391" i="4"/>
  <c r="H3395" i="4"/>
  <c r="H3399" i="4"/>
  <c r="H3403" i="4"/>
  <c r="H3407" i="4"/>
  <c r="H3411" i="4"/>
  <c r="H3415" i="4"/>
  <c r="H3419" i="4"/>
  <c r="H3423" i="4"/>
  <c r="H3427" i="4"/>
  <c r="H3431" i="4"/>
  <c r="H3435" i="4"/>
  <c r="H3439" i="4"/>
  <c r="H3443" i="4"/>
  <c r="H3447" i="4"/>
  <c r="H3451" i="4"/>
  <c r="H3455" i="4"/>
  <c r="H3459" i="4"/>
  <c r="H3463" i="4"/>
  <c r="H3467" i="4"/>
  <c r="H3471" i="4"/>
  <c r="H3475" i="4"/>
  <c r="H3479" i="4"/>
  <c r="H3483" i="4"/>
  <c r="H3487" i="4"/>
  <c r="H3491" i="4"/>
  <c r="H3495" i="4"/>
  <c r="H3499" i="4"/>
  <c r="H3503" i="4"/>
  <c r="H3507" i="4"/>
  <c r="H3511" i="4"/>
  <c r="H3515" i="4"/>
  <c r="H3519" i="4"/>
  <c r="H3523" i="4"/>
  <c r="H3527" i="4"/>
  <c r="H3531" i="4"/>
  <c r="H3535" i="4"/>
  <c r="H3539" i="4"/>
  <c r="H3543" i="4"/>
  <c r="H3547" i="4"/>
  <c r="H3551" i="4"/>
  <c r="H3555" i="4"/>
  <c r="H3559" i="4"/>
  <c r="H3563" i="4"/>
  <c r="H3567" i="4"/>
  <c r="H3571" i="4"/>
  <c r="H3575" i="4"/>
  <c r="H3579" i="4"/>
  <c r="H3583" i="4"/>
  <c r="H3587" i="4"/>
  <c r="H3591" i="4"/>
  <c r="H3595" i="4"/>
  <c r="H3599" i="4"/>
  <c r="H3603" i="4"/>
  <c r="H3607" i="4"/>
  <c r="H3611" i="4"/>
  <c r="H3615" i="4"/>
  <c r="H3619" i="4"/>
  <c r="H3623" i="4"/>
  <c r="H3627" i="4"/>
  <c r="H3631" i="4"/>
  <c r="H3635" i="4"/>
  <c r="H3639" i="4"/>
  <c r="H3643" i="4"/>
  <c r="H3647" i="4"/>
  <c r="H3651" i="4"/>
  <c r="H3655" i="4"/>
  <c r="H3659" i="4"/>
  <c r="H3663" i="4"/>
  <c r="H3667" i="4"/>
  <c r="H3671" i="4"/>
  <c r="H3675" i="4"/>
  <c r="H3679" i="4"/>
  <c r="H3683" i="4"/>
  <c r="H3687" i="4"/>
  <c r="H3691" i="4"/>
  <c r="H3695" i="4"/>
  <c r="H3699" i="4"/>
  <c r="H3703" i="4"/>
  <c r="H3707" i="4"/>
  <c r="H3711" i="4"/>
  <c r="H3715" i="4"/>
  <c r="H3719" i="4"/>
  <c r="H3723" i="4"/>
  <c r="H3727" i="4"/>
  <c r="H3731" i="4"/>
  <c r="H3735" i="4"/>
  <c r="H3739" i="4"/>
  <c r="H3743" i="4"/>
  <c r="H3747" i="4"/>
  <c r="H3751" i="4"/>
  <c r="H3755" i="4"/>
  <c r="H3759" i="4"/>
  <c r="H3763" i="4"/>
  <c r="H3767" i="4"/>
  <c r="H3771" i="4"/>
  <c r="H3775" i="4"/>
  <c r="H3779" i="4"/>
  <c r="H3783" i="4"/>
  <c r="H3004" i="4"/>
  <c r="H3012" i="4"/>
  <c r="H3020" i="4"/>
  <c r="H3028" i="4"/>
  <c r="H3036" i="4"/>
  <c r="H3044" i="4"/>
  <c r="H3052" i="4"/>
  <c r="H3060" i="4"/>
  <c r="H3068" i="4"/>
  <c r="H3076" i="4"/>
  <c r="H3084" i="4"/>
  <c r="H3091" i="4"/>
  <c r="H3096" i="4"/>
  <c r="H3100" i="4"/>
  <c r="H3104" i="4"/>
  <c r="H3108" i="4"/>
  <c r="H3112" i="4"/>
  <c r="H3116" i="4"/>
  <c r="H3120" i="4"/>
  <c r="H3124" i="4"/>
  <c r="H3128" i="4"/>
  <c r="H3132" i="4"/>
  <c r="H3136" i="4"/>
  <c r="H3140" i="4"/>
  <c r="H3144" i="4"/>
  <c r="H3148" i="4"/>
  <c r="H3152" i="4"/>
  <c r="H3156" i="4"/>
  <c r="H3160" i="4"/>
  <c r="H3164" i="4"/>
  <c r="H3168" i="4"/>
  <c r="H3172" i="4"/>
  <c r="H3176" i="4"/>
  <c r="H3180" i="4"/>
  <c r="H3184" i="4"/>
  <c r="H3188" i="4"/>
  <c r="H3192" i="4"/>
  <c r="H3196" i="4"/>
  <c r="H3200" i="4"/>
  <c r="H3204" i="4"/>
  <c r="H3208" i="4"/>
  <c r="H3212" i="4"/>
  <c r="H3216" i="4"/>
  <c r="H3220" i="4"/>
  <c r="H3224" i="4"/>
  <c r="H3228" i="4"/>
  <c r="H3232" i="4"/>
  <c r="H3236" i="4"/>
  <c r="H3240" i="4"/>
  <c r="H3244" i="4"/>
  <c r="H3248" i="4"/>
  <c r="H3252" i="4"/>
  <c r="H3256" i="4"/>
  <c r="H3260" i="4"/>
  <c r="H3264" i="4"/>
  <c r="H3268" i="4"/>
  <c r="H3272" i="4"/>
  <c r="H3276" i="4"/>
  <c r="H3280" i="4"/>
  <c r="H3284" i="4"/>
  <c r="H3288" i="4"/>
  <c r="H3292" i="4"/>
  <c r="H3296" i="4"/>
  <c r="H3300" i="4"/>
  <c r="H3304" i="4"/>
  <c r="H3308" i="4"/>
  <c r="H3312" i="4"/>
  <c r="H3316" i="4"/>
  <c r="H3320" i="4"/>
  <c r="H3324" i="4"/>
  <c r="H3328" i="4"/>
  <c r="H3332" i="4"/>
  <c r="H3336" i="4"/>
  <c r="H3340" i="4"/>
  <c r="H3344" i="4"/>
  <c r="H3348" i="4"/>
  <c r="H3352" i="4"/>
  <c r="H3356" i="4"/>
  <c r="H3360" i="4"/>
  <c r="H3364" i="4"/>
  <c r="H3368" i="4"/>
  <c r="H3372" i="4"/>
  <c r="H3376" i="4"/>
  <c r="H3380" i="4"/>
  <c r="H3384" i="4"/>
  <c r="H3388" i="4"/>
  <c r="H3392" i="4"/>
  <c r="H3396" i="4"/>
  <c r="H3400" i="4"/>
  <c r="H3404" i="4"/>
  <c r="H3408" i="4"/>
  <c r="H3412" i="4"/>
  <c r="H3416" i="4"/>
  <c r="H3420" i="4"/>
  <c r="H3424" i="4"/>
  <c r="H3428" i="4"/>
  <c r="H3432" i="4"/>
  <c r="H3436" i="4"/>
  <c r="H3440" i="4"/>
  <c r="H3444" i="4"/>
  <c r="H3448" i="4"/>
  <c r="H3452" i="4"/>
  <c r="H3456" i="4"/>
  <c r="H3460" i="4"/>
  <c r="H3464" i="4"/>
  <c r="H3468" i="4"/>
  <c r="H3472" i="4"/>
  <c r="H3476" i="4"/>
  <c r="H3480" i="4"/>
  <c r="H3484" i="4"/>
  <c r="H3488" i="4"/>
  <c r="H3492" i="4"/>
  <c r="H3496" i="4"/>
  <c r="H3500" i="4"/>
  <c r="H3504" i="4"/>
  <c r="H3508" i="4"/>
  <c r="H3512" i="4"/>
  <c r="H3516" i="4"/>
  <c r="H3520" i="4"/>
  <c r="H3524" i="4"/>
  <c r="H3528" i="4"/>
  <c r="H3532" i="4"/>
  <c r="H3536" i="4"/>
  <c r="H3540" i="4"/>
  <c r="H3544" i="4"/>
  <c r="H3548" i="4"/>
  <c r="H3552" i="4"/>
  <c r="H3556" i="4"/>
  <c r="H3560" i="4"/>
  <c r="H3564" i="4"/>
  <c r="H3568" i="4"/>
  <c r="H3572" i="4"/>
  <c r="H3576" i="4"/>
  <c r="H3580" i="4"/>
  <c r="H3584" i="4"/>
  <c r="H3588" i="4"/>
  <c r="H3592" i="4"/>
  <c r="H3596" i="4"/>
  <c r="H3600" i="4"/>
  <c r="H3604" i="4"/>
  <c r="H3608" i="4"/>
  <c r="H3612" i="4"/>
  <c r="H3616" i="4"/>
  <c r="H3620" i="4"/>
  <c r="H3624" i="4"/>
  <c r="H3628" i="4"/>
  <c r="H3632" i="4"/>
  <c r="H3636" i="4"/>
  <c r="H3640" i="4"/>
  <c r="H3644" i="4"/>
  <c r="H3648" i="4"/>
  <c r="H3652" i="4"/>
  <c r="H3656" i="4"/>
  <c r="H3660" i="4"/>
  <c r="H3664" i="4"/>
  <c r="H3668" i="4"/>
  <c r="H3672" i="4"/>
  <c r="H3676" i="4"/>
  <c r="H3680" i="4"/>
  <c r="H3684" i="4"/>
  <c r="H3688" i="4"/>
  <c r="H3692" i="4"/>
  <c r="H3696" i="4"/>
  <c r="H3700" i="4"/>
  <c r="H3704" i="4"/>
  <c r="H3708" i="4"/>
  <c r="H3712" i="4"/>
  <c r="H3716" i="4"/>
  <c r="H3720" i="4"/>
  <c r="H3724" i="4"/>
  <c r="H3006" i="4"/>
  <c r="H3014" i="4"/>
  <c r="H3022" i="4"/>
  <c r="H3030" i="4"/>
  <c r="H3038" i="4"/>
  <c r="H3046" i="4"/>
  <c r="H3054" i="4"/>
  <c r="H3062" i="4"/>
  <c r="H3070" i="4"/>
  <c r="H3078" i="4"/>
  <c r="H3086" i="4"/>
  <c r="H3092" i="4"/>
  <c r="H3097" i="4"/>
  <c r="H3101" i="4"/>
  <c r="H3105" i="4"/>
  <c r="H3109" i="4"/>
  <c r="H3113" i="4"/>
  <c r="H3117" i="4"/>
  <c r="H3121" i="4"/>
  <c r="H3125" i="4"/>
  <c r="H3129" i="4"/>
  <c r="H3133" i="4"/>
  <c r="H3137" i="4"/>
  <c r="H3141" i="4"/>
  <c r="H3145" i="4"/>
  <c r="H3149" i="4"/>
  <c r="H3153" i="4"/>
  <c r="H3157" i="4"/>
  <c r="H3161" i="4"/>
  <c r="H3165" i="4"/>
  <c r="H3169" i="4"/>
  <c r="H3173" i="4"/>
  <c r="H3177" i="4"/>
  <c r="H3181" i="4"/>
  <c r="H3185" i="4"/>
  <c r="H3189" i="4"/>
  <c r="H3193" i="4"/>
  <c r="H3197" i="4"/>
  <c r="H3201" i="4"/>
  <c r="H3205" i="4"/>
  <c r="H3209" i="4"/>
  <c r="H3213" i="4"/>
  <c r="H3217" i="4"/>
  <c r="H3221" i="4"/>
  <c r="H3225" i="4"/>
  <c r="H3229" i="4"/>
  <c r="H3233" i="4"/>
  <c r="H3237" i="4"/>
  <c r="H3241" i="4"/>
  <c r="H3245" i="4"/>
  <c r="H3249" i="4"/>
  <c r="H3253" i="4"/>
  <c r="H3257" i="4"/>
  <c r="H3261" i="4"/>
  <c r="H3265" i="4"/>
  <c r="H3269" i="4"/>
  <c r="H3273" i="4"/>
  <c r="H3277" i="4"/>
  <c r="H3281" i="4"/>
  <c r="H3285" i="4"/>
  <c r="H3289" i="4"/>
  <c r="H3293" i="4"/>
  <c r="H3297" i="4"/>
  <c r="H3301" i="4"/>
  <c r="H3305" i="4"/>
  <c r="H3309" i="4"/>
  <c r="H3313" i="4"/>
  <c r="H3317" i="4"/>
  <c r="H3321" i="4"/>
  <c r="H3325" i="4"/>
  <c r="H3329" i="4"/>
  <c r="H3333" i="4"/>
  <c r="H3337" i="4"/>
  <c r="H3341" i="4"/>
  <c r="H3345" i="4"/>
  <c r="H3349" i="4"/>
  <c r="H3353" i="4"/>
  <c r="H3357" i="4"/>
  <c r="H3361" i="4"/>
  <c r="H3365" i="4"/>
  <c r="H3369" i="4"/>
  <c r="H3373" i="4"/>
  <c r="H3377" i="4"/>
  <c r="H3381" i="4"/>
  <c r="H3385" i="4"/>
  <c r="H3389" i="4"/>
  <c r="H3393" i="4"/>
  <c r="H3397" i="4"/>
  <c r="H3401" i="4"/>
  <c r="H3405" i="4"/>
  <c r="H3409" i="4"/>
  <c r="H3413" i="4"/>
  <c r="H3417" i="4"/>
  <c r="H3421" i="4"/>
  <c r="H3425" i="4"/>
  <c r="H3429" i="4"/>
  <c r="H3433" i="4"/>
  <c r="H3437" i="4"/>
  <c r="H3441" i="4"/>
  <c r="H3445" i="4"/>
  <c r="H3449" i="4"/>
  <c r="H3453" i="4"/>
  <c r="H3457" i="4"/>
  <c r="H3461" i="4"/>
  <c r="H3465" i="4"/>
  <c r="H3469" i="4"/>
  <c r="H3473" i="4"/>
  <c r="H3477" i="4"/>
  <c r="H3481" i="4"/>
  <c r="H3485" i="4"/>
  <c r="H3489" i="4"/>
  <c r="H3493" i="4"/>
  <c r="H3497" i="4"/>
  <c r="H3501" i="4"/>
  <c r="H3505" i="4"/>
  <c r="H3509" i="4"/>
  <c r="H3513" i="4"/>
  <c r="H3517" i="4"/>
  <c r="H3521" i="4"/>
  <c r="H3525" i="4"/>
  <c r="H3529" i="4"/>
  <c r="H3533" i="4"/>
  <c r="H3537" i="4"/>
  <c r="H3541" i="4"/>
  <c r="H3545" i="4"/>
  <c r="H3549" i="4"/>
  <c r="H3553" i="4"/>
  <c r="H3557" i="4"/>
  <c r="H3561" i="4"/>
  <c r="H3565" i="4"/>
  <c r="H3569" i="4"/>
  <c r="H3573" i="4"/>
  <c r="H3577" i="4"/>
  <c r="H3581" i="4"/>
  <c r="H3585" i="4"/>
  <c r="H3589" i="4"/>
  <c r="H3593" i="4"/>
  <c r="H3597" i="4"/>
  <c r="H3601" i="4"/>
  <c r="H3605" i="4"/>
  <c r="H3609" i="4"/>
  <c r="H3613" i="4"/>
  <c r="H3617" i="4"/>
  <c r="H3621" i="4"/>
  <c r="H3625" i="4"/>
  <c r="H3629" i="4"/>
  <c r="H3633" i="4"/>
  <c r="H3637" i="4"/>
  <c r="H3641" i="4"/>
  <c r="H3645" i="4"/>
  <c r="H3649" i="4"/>
  <c r="H3653" i="4"/>
  <c r="H3657" i="4"/>
  <c r="H3661" i="4"/>
  <c r="H3665" i="4"/>
  <c r="H3669" i="4"/>
  <c r="H3673" i="4"/>
  <c r="H3677" i="4"/>
  <c r="H3681" i="4"/>
  <c r="H3685" i="4"/>
  <c r="H3689" i="4"/>
  <c r="H3693" i="4"/>
  <c r="H3697" i="4"/>
  <c r="H3701" i="4"/>
  <c r="H3705" i="4"/>
  <c r="H3709" i="4"/>
  <c r="H3713" i="4"/>
  <c r="H3717" i="4"/>
  <c r="H3721" i="4"/>
  <c r="H3725" i="4"/>
  <c r="H3729" i="4"/>
  <c r="H3733" i="4"/>
  <c r="H3737" i="4"/>
  <c r="H3741" i="4"/>
  <c r="H3745" i="4"/>
  <c r="H3749" i="4"/>
  <c r="H3753" i="4"/>
  <c r="H3757" i="4"/>
  <c r="H3761" i="4"/>
  <c r="H3765" i="4"/>
  <c r="H3769" i="4"/>
  <c r="H3773" i="4"/>
  <c r="H3777" i="4"/>
  <c r="H3722" i="4"/>
  <c r="H3732" i="4"/>
  <c r="H3740" i="4"/>
  <c r="H3748" i="4"/>
  <c r="H3756" i="4"/>
  <c r="H3764" i="4"/>
  <c r="H3772" i="4"/>
  <c r="H3780" i="4"/>
  <c r="H3785" i="4"/>
  <c r="H3789" i="4"/>
  <c r="H3793" i="4"/>
  <c r="H3797" i="4"/>
  <c r="H3801" i="4"/>
  <c r="H3805" i="4"/>
  <c r="H3809" i="4"/>
  <c r="H3813" i="4"/>
  <c r="H3817" i="4"/>
  <c r="H3821" i="4"/>
  <c r="H3825" i="4"/>
  <c r="H3829" i="4"/>
  <c r="H3833" i="4"/>
  <c r="H3837" i="4"/>
  <c r="H3841" i="4"/>
  <c r="H3845" i="4"/>
  <c r="H3849" i="4"/>
  <c r="H3853" i="4"/>
  <c r="H3857" i="4"/>
  <c r="H3861" i="4"/>
  <c r="H3865" i="4"/>
  <c r="H3869" i="4"/>
  <c r="H3873" i="4"/>
  <c r="H3877" i="4"/>
  <c r="H3881" i="4"/>
  <c r="H3885" i="4"/>
  <c r="H3889" i="4"/>
  <c r="H3893" i="4"/>
  <c r="H3897" i="4"/>
  <c r="H3901" i="4"/>
  <c r="H3905" i="4"/>
  <c r="H3909" i="4"/>
  <c r="H3913" i="4"/>
  <c r="H3917" i="4"/>
  <c r="H3921" i="4"/>
  <c r="H3925" i="4"/>
  <c r="H3929" i="4"/>
  <c r="H3933" i="4"/>
  <c r="H3937" i="4"/>
  <c r="H3941" i="4"/>
  <c r="H3945" i="4"/>
  <c r="H3949" i="4"/>
  <c r="H3953" i="4"/>
  <c r="H3957" i="4"/>
  <c r="H3961" i="4"/>
  <c r="H3965" i="4"/>
  <c r="H3969" i="4"/>
  <c r="H3973" i="4"/>
  <c r="H3977" i="4"/>
  <c r="H3981" i="4"/>
  <c r="H3985" i="4"/>
  <c r="H3989" i="4"/>
  <c r="H3993" i="4"/>
  <c r="H3997" i="4"/>
  <c r="H4001" i="4"/>
  <c r="H4005" i="4"/>
  <c r="H4009" i="4"/>
  <c r="H4013" i="4"/>
  <c r="H4017" i="4"/>
  <c r="H4021" i="4"/>
  <c r="H4025" i="4"/>
  <c r="H4029" i="4"/>
  <c r="H4033" i="4"/>
  <c r="H4037" i="4"/>
  <c r="H4041" i="4"/>
  <c r="H4045" i="4"/>
  <c r="H4049" i="4"/>
  <c r="H4053" i="4"/>
  <c r="H4057" i="4"/>
  <c r="H4061" i="4"/>
  <c r="H4065" i="4"/>
  <c r="H4069" i="4"/>
  <c r="H4073" i="4"/>
  <c r="H4077" i="4"/>
  <c r="H4081" i="4"/>
  <c r="H4085" i="4"/>
  <c r="H4089" i="4"/>
  <c r="H4093" i="4"/>
  <c r="H4097" i="4"/>
  <c r="H4101" i="4"/>
  <c r="H4105" i="4"/>
  <c r="H4109" i="4"/>
  <c r="H4113" i="4"/>
  <c r="H4117" i="4"/>
  <c r="H4121" i="4"/>
  <c r="H4125" i="4"/>
  <c r="H4129" i="4"/>
  <c r="H4133" i="4"/>
  <c r="H4137" i="4"/>
  <c r="H4141" i="4"/>
  <c r="H4145" i="4"/>
  <c r="H4149" i="4"/>
  <c r="H4153" i="4"/>
  <c r="H4157" i="4"/>
  <c r="H4161" i="4"/>
  <c r="H4165" i="4"/>
  <c r="H4169" i="4"/>
  <c r="H4173" i="4"/>
  <c r="H4177" i="4"/>
  <c r="H4181" i="4"/>
  <c r="H4185" i="4"/>
  <c r="H4189" i="4"/>
  <c r="H4193" i="4"/>
  <c r="H4197" i="4"/>
  <c r="H4201" i="4"/>
  <c r="H4205" i="4"/>
  <c r="H4209" i="4"/>
  <c r="H4213" i="4"/>
  <c r="H4217" i="4"/>
  <c r="H4221" i="4"/>
  <c r="H4225" i="4"/>
  <c r="H4229" i="4"/>
  <c r="H4233" i="4"/>
  <c r="H4237" i="4"/>
  <c r="H4241" i="4"/>
  <c r="H4245" i="4"/>
  <c r="H4249" i="4"/>
  <c r="H4253" i="4"/>
  <c r="H4257" i="4"/>
  <c r="H4261" i="4"/>
  <c r="H4265" i="4"/>
  <c r="H4269" i="4"/>
  <c r="H4273" i="4"/>
  <c r="H4277" i="4"/>
  <c r="H4281" i="4"/>
  <c r="H4285" i="4"/>
  <c r="H4289" i="4"/>
  <c r="H4293" i="4"/>
  <c r="H4297" i="4"/>
  <c r="H4301" i="4"/>
  <c r="H4305" i="4"/>
  <c r="H4309" i="4"/>
  <c r="H4313" i="4"/>
  <c r="H4317" i="4"/>
  <c r="H4321" i="4"/>
  <c r="H4325" i="4"/>
  <c r="H4329" i="4"/>
  <c r="H4333" i="4"/>
  <c r="H4337" i="4"/>
  <c r="H4341" i="4"/>
  <c r="H4345" i="4"/>
  <c r="H4349" i="4"/>
  <c r="H4353" i="4"/>
  <c r="H4357" i="4"/>
  <c r="H4361" i="4"/>
  <c r="H4365" i="4"/>
  <c r="H4369" i="4"/>
  <c r="H4373" i="4"/>
  <c r="H4377" i="4"/>
  <c r="H4381" i="4"/>
  <c r="H4385" i="4"/>
  <c r="H4389" i="4"/>
  <c r="H4393" i="4"/>
  <c r="H4397" i="4"/>
  <c r="H4401" i="4"/>
  <c r="H4405" i="4"/>
  <c r="H4409" i="4"/>
  <c r="H4413" i="4"/>
  <c r="H4417" i="4"/>
  <c r="H4421" i="4"/>
  <c r="H4425" i="4"/>
  <c r="H4429" i="4"/>
  <c r="H4433" i="4"/>
  <c r="H4437" i="4"/>
  <c r="H4441" i="4"/>
  <c r="H4445" i="4"/>
  <c r="H4449" i="4"/>
  <c r="H4453" i="4"/>
  <c r="H4457" i="4"/>
  <c r="H4461" i="4"/>
  <c r="H4465" i="4"/>
  <c r="H4469" i="4"/>
  <c r="H4473" i="4"/>
  <c r="H4477" i="4"/>
  <c r="H4481" i="4"/>
  <c r="H4485" i="4"/>
  <c r="H4489" i="4"/>
  <c r="H4493" i="4"/>
  <c r="H4497" i="4"/>
  <c r="H4501" i="4"/>
  <c r="H4505" i="4"/>
  <c r="H4509" i="4"/>
  <c r="H4513" i="4"/>
  <c r="H4517" i="4"/>
  <c r="H4521" i="4"/>
  <c r="H4525" i="4"/>
  <c r="H4529" i="4"/>
  <c r="H4533" i="4"/>
  <c r="H4537" i="4"/>
  <c r="H4541" i="4"/>
  <c r="H4545" i="4"/>
  <c r="H4549" i="4"/>
  <c r="H4553" i="4"/>
  <c r="H4557" i="4"/>
  <c r="H4561" i="4"/>
  <c r="H4565" i="4"/>
  <c r="H4569" i="4"/>
  <c r="H4573" i="4"/>
  <c r="H4577" i="4"/>
  <c r="H4581" i="4"/>
  <c r="H4585" i="4"/>
  <c r="H4589" i="4"/>
  <c r="H4593" i="4"/>
  <c r="H4597" i="4"/>
  <c r="H4601" i="4"/>
  <c r="H4605" i="4"/>
  <c r="H4609" i="4"/>
  <c r="H4613" i="4"/>
  <c r="H4617" i="4"/>
  <c r="H4621" i="4"/>
  <c r="H4625" i="4"/>
  <c r="H4629" i="4"/>
  <c r="H4633" i="4"/>
  <c r="H4637" i="4"/>
  <c r="H4641" i="4"/>
  <c r="H4645" i="4"/>
  <c r="H4649" i="4"/>
  <c r="H4653" i="4"/>
  <c r="H4657" i="4"/>
  <c r="H4661" i="4"/>
  <c r="H4665" i="4"/>
  <c r="H4669" i="4"/>
  <c r="H4673" i="4"/>
  <c r="H4677" i="4"/>
  <c r="H4681" i="4"/>
  <c r="H4685" i="4"/>
  <c r="H4689" i="4"/>
  <c r="H4693" i="4"/>
  <c r="H4697" i="4"/>
  <c r="H4701" i="4"/>
  <c r="H4705" i="4"/>
  <c r="H4709" i="4"/>
  <c r="H4713" i="4"/>
  <c r="H4717" i="4"/>
  <c r="H4721" i="4"/>
  <c r="H4725" i="4"/>
  <c r="H4729" i="4"/>
  <c r="H4733" i="4"/>
  <c r="H4737" i="4"/>
  <c r="H4741" i="4"/>
  <c r="H4745" i="4"/>
  <c r="H4749" i="4"/>
  <c r="H4753" i="4"/>
  <c r="H4757" i="4"/>
  <c r="H4761" i="4"/>
  <c r="H4765" i="4"/>
  <c r="H4769" i="4"/>
  <c r="H4773" i="4"/>
  <c r="H4777" i="4"/>
  <c r="H4781" i="4"/>
  <c r="H4785" i="4"/>
  <c r="H4789" i="4"/>
  <c r="H4793" i="4"/>
  <c r="H4797" i="4"/>
  <c r="H4801" i="4"/>
  <c r="H4805" i="4"/>
  <c r="H4809" i="4"/>
  <c r="H4813" i="4"/>
  <c r="H4817" i="4"/>
  <c r="H4821" i="4"/>
  <c r="H4825" i="4"/>
  <c r="H4829" i="4"/>
  <c r="H4833" i="4"/>
  <c r="H4837" i="4"/>
  <c r="H4841" i="4"/>
  <c r="H4845" i="4"/>
  <c r="H4849" i="4"/>
  <c r="H4853" i="4"/>
  <c r="H4857" i="4"/>
  <c r="H4861" i="4"/>
  <c r="H4865" i="4"/>
  <c r="H4869" i="4"/>
  <c r="H4873" i="4"/>
  <c r="H4877" i="4"/>
  <c r="H4881" i="4"/>
  <c r="H4885" i="4"/>
  <c r="H4889" i="4"/>
  <c r="H4893" i="4"/>
  <c r="H4897" i="4"/>
  <c r="H4901" i="4"/>
  <c r="H4905" i="4"/>
  <c r="H4909" i="4"/>
  <c r="H4913" i="4"/>
  <c r="H4917" i="4"/>
  <c r="H4921" i="4"/>
  <c r="H4925" i="4"/>
  <c r="H4929" i="4"/>
  <c r="H4933" i="4"/>
  <c r="H4937" i="4"/>
  <c r="H4941" i="4"/>
  <c r="H4945" i="4"/>
  <c r="H4949" i="4"/>
  <c r="H4953" i="4"/>
  <c r="H4957" i="4"/>
  <c r="H4961" i="4"/>
  <c r="H4965" i="4"/>
  <c r="H4969" i="4"/>
  <c r="H4973" i="4"/>
  <c r="H4977" i="4"/>
  <c r="H4981" i="4"/>
  <c r="H4985" i="4"/>
  <c r="H4989" i="4"/>
  <c r="H4993" i="4"/>
  <c r="H4997" i="4"/>
  <c r="H5001" i="4"/>
  <c r="H5005" i="4"/>
  <c r="H5009" i="4"/>
  <c r="H5013" i="4"/>
  <c r="H5017" i="4"/>
  <c r="H5021" i="4"/>
  <c r="H5025" i="4"/>
  <c r="H5029" i="4"/>
  <c r="H5033" i="4"/>
  <c r="H5037" i="4"/>
  <c r="H5041" i="4"/>
  <c r="H5045" i="4"/>
  <c r="H5049" i="4"/>
  <c r="H5053" i="4"/>
  <c r="H5057" i="4"/>
  <c r="H5061" i="4"/>
  <c r="H5065" i="4"/>
  <c r="H5069" i="4"/>
  <c r="H5073" i="4"/>
  <c r="H5077" i="4"/>
  <c r="H5081" i="4"/>
  <c r="H5085" i="4"/>
  <c r="H5089" i="4"/>
  <c r="H5093" i="4"/>
  <c r="H5097" i="4"/>
  <c r="H5101" i="4"/>
  <c r="H5105" i="4"/>
  <c r="H5109" i="4"/>
  <c r="H5113" i="4"/>
  <c r="H3726" i="4"/>
  <c r="H3734" i="4"/>
  <c r="H3742" i="4"/>
  <c r="H3750" i="4"/>
  <c r="H3758" i="4"/>
  <c r="H3766" i="4"/>
  <c r="H3774" i="4"/>
  <c r="H3781" i="4"/>
  <c r="H3786" i="4"/>
  <c r="H3790" i="4"/>
  <c r="H3794" i="4"/>
  <c r="H3798" i="4"/>
  <c r="H3802" i="4"/>
  <c r="H3806" i="4"/>
  <c r="H3810" i="4"/>
  <c r="H3814" i="4"/>
  <c r="H3818" i="4"/>
  <c r="H3822" i="4"/>
  <c r="H3826" i="4"/>
  <c r="H3830" i="4"/>
  <c r="H3834" i="4"/>
  <c r="H3838" i="4"/>
  <c r="H3842" i="4"/>
  <c r="H3846" i="4"/>
  <c r="H3850" i="4"/>
  <c r="H3854" i="4"/>
  <c r="H3858" i="4"/>
  <c r="H3862" i="4"/>
  <c r="H3866" i="4"/>
  <c r="H3870" i="4"/>
  <c r="H3874" i="4"/>
  <c r="H3878" i="4"/>
  <c r="H3882" i="4"/>
  <c r="H3886" i="4"/>
  <c r="H3890" i="4"/>
  <c r="H3894" i="4"/>
  <c r="H3898" i="4"/>
  <c r="H3902" i="4"/>
  <c r="H3906" i="4"/>
  <c r="H3910" i="4"/>
  <c r="H3914" i="4"/>
  <c r="H3918" i="4"/>
  <c r="H3922" i="4"/>
  <c r="H3926" i="4"/>
  <c r="H3930" i="4"/>
  <c r="H3934" i="4"/>
  <c r="H3938" i="4"/>
  <c r="H3942" i="4"/>
  <c r="H3946" i="4"/>
  <c r="H3950" i="4"/>
  <c r="H3954" i="4"/>
  <c r="H3958" i="4"/>
  <c r="H3962" i="4"/>
  <c r="H3966" i="4"/>
  <c r="H3970" i="4"/>
  <c r="H3974" i="4"/>
  <c r="H3978" i="4"/>
  <c r="H3982" i="4"/>
  <c r="H3986" i="4"/>
  <c r="H3990" i="4"/>
  <c r="H3994" i="4"/>
  <c r="H3998" i="4"/>
  <c r="H4002" i="4"/>
  <c r="H4006" i="4"/>
  <c r="H4010" i="4"/>
  <c r="H4014" i="4"/>
  <c r="H4018" i="4"/>
  <c r="H4022" i="4"/>
  <c r="H4026" i="4"/>
  <c r="H4030" i="4"/>
  <c r="H4034" i="4"/>
  <c r="H4038" i="4"/>
  <c r="H4042" i="4"/>
  <c r="H4046" i="4"/>
  <c r="H4050" i="4"/>
  <c r="H4054" i="4"/>
  <c r="H4058" i="4"/>
  <c r="H4062" i="4"/>
  <c r="H4066" i="4"/>
  <c r="H4070" i="4"/>
  <c r="H4074" i="4"/>
  <c r="H4078" i="4"/>
  <c r="H4082" i="4"/>
  <c r="H4086" i="4"/>
  <c r="H4090" i="4"/>
  <c r="H4094" i="4"/>
  <c r="H4098" i="4"/>
  <c r="H4102" i="4"/>
  <c r="H4106" i="4"/>
  <c r="H4110" i="4"/>
  <c r="H4114" i="4"/>
  <c r="H4118" i="4"/>
  <c r="H4122" i="4"/>
  <c r="H4126" i="4"/>
  <c r="H4130" i="4"/>
  <c r="H4134" i="4"/>
  <c r="H4138" i="4"/>
  <c r="H4142" i="4"/>
  <c r="H4146" i="4"/>
  <c r="H4150" i="4"/>
  <c r="H4154" i="4"/>
  <c r="H4158" i="4"/>
  <c r="H4162" i="4"/>
  <c r="H4166" i="4"/>
  <c r="H4170" i="4"/>
  <c r="H4174" i="4"/>
  <c r="H4178" i="4"/>
  <c r="H4182" i="4"/>
  <c r="H4186" i="4"/>
  <c r="H4190" i="4"/>
  <c r="H4194" i="4"/>
  <c r="H4198" i="4"/>
  <c r="H4202" i="4"/>
  <c r="H4206" i="4"/>
  <c r="H4210" i="4"/>
  <c r="H4214" i="4"/>
  <c r="H4218" i="4"/>
  <c r="H4222" i="4"/>
  <c r="H4226" i="4"/>
  <c r="H4230" i="4"/>
  <c r="H4234" i="4"/>
  <c r="H4238" i="4"/>
  <c r="H4242" i="4"/>
  <c r="H4246" i="4"/>
  <c r="H4250" i="4"/>
  <c r="H4254" i="4"/>
  <c r="H4258" i="4"/>
  <c r="H4262" i="4"/>
  <c r="H4266" i="4"/>
  <c r="H4270" i="4"/>
  <c r="H4274" i="4"/>
  <c r="H4278" i="4"/>
  <c r="H4282" i="4"/>
  <c r="H4286" i="4"/>
  <c r="H4290" i="4"/>
  <c r="H4294" i="4"/>
  <c r="H4298" i="4"/>
  <c r="H4302" i="4"/>
  <c r="H4306" i="4"/>
  <c r="H4310" i="4"/>
  <c r="H4314" i="4"/>
  <c r="H4318" i="4"/>
  <c r="H4322" i="4"/>
  <c r="H4326" i="4"/>
  <c r="H4330" i="4"/>
  <c r="H4334" i="4"/>
  <c r="H4338" i="4"/>
  <c r="H4342" i="4"/>
  <c r="H4346" i="4"/>
  <c r="H4350" i="4"/>
  <c r="H4354" i="4"/>
  <c r="H4358" i="4"/>
  <c r="H4362" i="4"/>
  <c r="H4366" i="4"/>
  <c r="H4370" i="4"/>
  <c r="H4374" i="4"/>
  <c r="H4378" i="4"/>
  <c r="H4382" i="4"/>
  <c r="H4386" i="4"/>
  <c r="H4390" i="4"/>
  <c r="H4394" i="4"/>
  <c r="H4398" i="4"/>
  <c r="H4402" i="4"/>
  <c r="H4406" i="4"/>
  <c r="H4410" i="4"/>
  <c r="H4414" i="4"/>
  <c r="H4418" i="4"/>
  <c r="H4422" i="4"/>
  <c r="H4426" i="4"/>
  <c r="H4430" i="4"/>
  <c r="H4434" i="4"/>
  <c r="H4438" i="4"/>
  <c r="H4442" i="4"/>
  <c r="H4446" i="4"/>
  <c r="H4450" i="4"/>
  <c r="H4454" i="4"/>
  <c r="H4458" i="4"/>
  <c r="H4462" i="4"/>
  <c r="H4466" i="4"/>
  <c r="H4470" i="4"/>
  <c r="H4474" i="4"/>
  <c r="H4478" i="4"/>
  <c r="H4482" i="4"/>
  <c r="H4486" i="4"/>
  <c r="H4490" i="4"/>
  <c r="H4494" i="4"/>
  <c r="H4498" i="4"/>
  <c r="H4502" i="4"/>
  <c r="H4506" i="4"/>
  <c r="H4510" i="4"/>
  <c r="H4514" i="4"/>
  <c r="H4518" i="4"/>
  <c r="H4522" i="4"/>
  <c r="H4526" i="4"/>
  <c r="H4530" i="4"/>
  <c r="H4534" i="4"/>
  <c r="H4538" i="4"/>
  <c r="H4542" i="4"/>
  <c r="H4546" i="4"/>
  <c r="H4550" i="4"/>
  <c r="H4554" i="4"/>
  <c r="H4558" i="4"/>
  <c r="H4562" i="4"/>
  <c r="H4566" i="4"/>
  <c r="H4570" i="4"/>
  <c r="H4574" i="4"/>
  <c r="H4578" i="4"/>
  <c r="H4582" i="4"/>
  <c r="H4586" i="4"/>
  <c r="H4590" i="4"/>
  <c r="H4594" i="4"/>
  <c r="H4598" i="4"/>
  <c r="H4602" i="4"/>
  <c r="H4606" i="4"/>
  <c r="H4610" i="4"/>
  <c r="H4614" i="4"/>
  <c r="H4618" i="4"/>
  <c r="H4622" i="4"/>
  <c r="H4626" i="4"/>
  <c r="H4630" i="4"/>
  <c r="H4634" i="4"/>
  <c r="H4638" i="4"/>
  <c r="H4642" i="4"/>
  <c r="H4646" i="4"/>
  <c r="H4650" i="4"/>
  <c r="H4654" i="4"/>
  <c r="H4658" i="4"/>
  <c r="H4662" i="4"/>
  <c r="H4666" i="4"/>
  <c r="H4670" i="4"/>
  <c r="H4674" i="4"/>
  <c r="H4678" i="4"/>
  <c r="H4682" i="4"/>
  <c r="H4686" i="4"/>
  <c r="H4690" i="4"/>
  <c r="H4694" i="4"/>
  <c r="H4698" i="4"/>
  <c r="H4702" i="4"/>
  <c r="H4706" i="4"/>
  <c r="H4710" i="4"/>
  <c r="H4714" i="4"/>
  <c r="H4718" i="4"/>
  <c r="H4722" i="4"/>
  <c r="H4726" i="4"/>
  <c r="H4730" i="4"/>
  <c r="H4734" i="4"/>
  <c r="H4738" i="4"/>
  <c r="H4742" i="4"/>
  <c r="H4746" i="4"/>
  <c r="H4750" i="4"/>
  <c r="H4754" i="4"/>
  <c r="H4758" i="4"/>
  <c r="H4762" i="4"/>
  <c r="H4766" i="4"/>
  <c r="H4770" i="4"/>
  <c r="H4774" i="4"/>
  <c r="H4778" i="4"/>
  <c r="H4782" i="4"/>
  <c r="H4786" i="4"/>
  <c r="H4790" i="4"/>
  <c r="H4794" i="4"/>
  <c r="H4798" i="4"/>
  <c r="H4802" i="4"/>
  <c r="H4806" i="4"/>
  <c r="H4810" i="4"/>
  <c r="H4814" i="4"/>
  <c r="H4818" i="4"/>
  <c r="H4822" i="4"/>
  <c r="H4826" i="4"/>
  <c r="H4830" i="4"/>
  <c r="H4834" i="4"/>
  <c r="H4838" i="4"/>
  <c r="H4842" i="4"/>
  <c r="H4846" i="4"/>
  <c r="H4850" i="4"/>
  <c r="H4854" i="4"/>
  <c r="H4858" i="4"/>
  <c r="H4862" i="4"/>
  <c r="H4866" i="4"/>
  <c r="H4870" i="4"/>
  <c r="H4874" i="4"/>
  <c r="H4878" i="4"/>
  <c r="H4882" i="4"/>
  <c r="H4886" i="4"/>
  <c r="H4890" i="4"/>
  <c r="H4894" i="4"/>
  <c r="H4898" i="4"/>
  <c r="H4902" i="4"/>
  <c r="H4906" i="4"/>
  <c r="H4910" i="4"/>
  <c r="H4914" i="4"/>
  <c r="H4918" i="4"/>
  <c r="H4922" i="4"/>
  <c r="H4926" i="4"/>
  <c r="H4930" i="4"/>
  <c r="H4934" i="4"/>
  <c r="H4938" i="4"/>
  <c r="H4942" i="4"/>
  <c r="H4946" i="4"/>
  <c r="H4950" i="4"/>
  <c r="H4954" i="4"/>
  <c r="H4958" i="4"/>
  <c r="H4962" i="4"/>
  <c r="H4966" i="4"/>
  <c r="H4970" i="4"/>
  <c r="H4974" i="4"/>
  <c r="H4978" i="4"/>
  <c r="H4982" i="4"/>
  <c r="H4986" i="4"/>
  <c r="H4990" i="4"/>
  <c r="H4994" i="4"/>
  <c r="H4998" i="4"/>
  <c r="H5002" i="4"/>
  <c r="H5006" i="4"/>
  <c r="H5010" i="4"/>
  <c r="H5014" i="4"/>
  <c r="H5018" i="4"/>
  <c r="H5022" i="4"/>
  <c r="H5026" i="4"/>
  <c r="H5030" i="4"/>
  <c r="H5034" i="4"/>
  <c r="H5038" i="4"/>
  <c r="H5042" i="4"/>
  <c r="H5046" i="4"/>
  <c r="H5050" i="4"/>
  <c r="H5054" i="4"/>
  <c r="H5058" i="4"/>
  <c r="H5062" i="4"/>
  <c r="H5066" i="4"/>
  <c r="H5070" i="4"/>
  <c r="H5074" i="4"/>
  <c r="H5078" i="4"/>
  <c r="H5082" i="4"/>
  <c r="H5086" i="4"/>
  <c r="H5090" i="4"/>
  <c r="H5094" i="4"/>
  <c r="H5098" i="4"/>
  <c r="H5102" i="4"/>
  <c r="H5106" i="4"/>
  <c r="H5110" i="4"/>
  <c r="H5114" i="4"/>
  <c r="H3728" i="4"/>
  <c r="H3736" i="4"/>
  <c r="H3744" i="4"/>
  <c r="H3752" i="4"/>
  <c r="H3760" i="4"/>
  <c r="H3768" i="4"/>
  <c r="H3776" i="4"/>
  <c r="H3782" i="4"/>
  <c r="H3787" i="4"/>
  <c r="H3791" i="4"/>
  <c r="H3795" i="4"/>
  <c r="H3799" i="4"/>
  <c r="H3803" i="4"/>
  <c r="H3807" i="4"/>
  <c r="H3811" i="4"/>
  <c r="H3815" i="4"/>
  <c r="H3819" i="4"/>
  <c r="H3823" i="4"/>
  <c r="H3827" i="4"/>
  <c r="H3831" i="4"/>
  <c r="H3835" i="4"/>
  <c r="H3839" i="4"/>
  <c r="H3843" i="4"/>
  <c r="H3847" i="4"/>
  <c r="H3851" i="4"/>
  <c r="H3855" i="4"/>
  <c r="H3859" i="4"/>
  <c r="H3863" i="4"/>
  <c r="H3867" i="4"/>
  <c r="H3871" i="4"/>
  <c r="H3875" i="4"/>
  <c r="H3879" i="4"/>
  <c r="H3883" i="4"/>
  <c r="H3887" i="4"/>
  <c r="H3891" i="4"/>
  <c r="H3895" i="4"/>
  <c r="H3899" i="4"/>
  <c r="H3903" i="4"/>
  <c r="H3907" i="4"/>
  <c r="H3911" i="4"/>
  <c r="H3915" i="4"/>
  <c r="H3919" i="4"/>
  <c r="H3923" i="4"/>
  <c r="H3927" i="4"/>
  <c r="H3931" i="4"/>
  <c r="H3935" i="4"/>
  <c r="H3939" i="4"/>
  <c r="H3943" i="4"/>
  <c r="H3947" i="4"/>
  <c r="H3951" i="4"/>
  <c r="H3955" i="4"/>
  <c r="H3959" i="4"/>
  <c r="H3963" i="4"/>
  <c r="H3967" i="4"/>
  <c r="H3971" i="4"/>
  <c r="H3975" i="4"/>
  <c r="H3979" i="4"/>
  <c r="H3983" i="4"/>
  <c r="H3987" i="4"/>
  <c r="H3991" i="4"/>
  <c r="H3995" i="4"/>
  <c r="H3999" i="4"/>
  <c r="H4003" i="4"/>
  <c r="H4007" i="4"/>
  <c r="H4011" i="4"/>
  <c r="H4015" i="4"/>
  <c r="H4019" i="4"/>
  <c r="H4023" i="4"/>
  <c r="H4027" i="4"/>
  <c r="H4031" i="4"/>
  <c r="H4035" i="4"/>
  <c r="H4039" i="4"/>
  <c r="H4043" i="4"/>
  <c r="H4047" i="4"/>
  <c r="H4051" i="4"/>
  <c r="H4055" i="4"/>
  <c r="H4059" i="4"/>
  <c r="H4063" i="4"/>
  <c r="H4067" i="4"/>
  <c r="H4071" i="4"/>
  <c r="H4075" i="4"/>
  <c r="H4079" i="4"/>
  <c r="H4083" i="4"/>
  <c r="H4087" i="4"/>
  <c r="H4091" i="4"/>
  <c r="H4095" i="4"/>
  <c r="H4099" i="4"/>
  <c r="H4103" i="4"/>
  <c r="H4107" i="4"/>
  <c r="H4111" i="4"/>
  <c r="H4115" i="4"/>
  <c r="H4119" i="4"/>
  <c r="H4123" i="4"/>
  <c r="H4127" i="4"/>
  <c r="H4131" i="4"/>
  <c r="H4135" i="4"/>
  <c r="H4139" i="4"/>
  <c r="H4143" i="4"/>
  <c r="H4147" i="4"/>
  <c r="H4151" i="4"/>
  <c r="H4155" i="4"/>
  <c r="H4159" i="4"/>
  <c r="H4163" i="4"/>
  <c r="H4167" i="4"/>
  <c r="H4171" i="4"/>
  <c r="H4175" i="4"/>
  <c r="H4179" i="4"/>
  <c r="H4183" i="4"/>
  <c r="H4187" i="4"/>
  <c r="H4191" i="4"/>
  <c r="H4195" i="4"/>
  <c r="H4199" i="4"/>
  <c r="H4203" i="4"/>
  <c r="H4207" i="4"/>
  <c r="H4211" i="4"/>
  <c r="H4215" i="4"/>
  <c r="H4219" i="4"/>
  <c r="H4223" i="4"/>
  <c r="H4227" i="4"/>
  <c r="H4231" i="4"/>
  <c r="H4235" i="4"/>
  <c r="H4239" i="4"/>
  <c r="H4243" i="4"/>
  <c r="H4247" i="4"/>
  <c r="H4251" i="4"/>
  <c r="H4255" i="4"/>
  <c r="H4259" i="4"/>
  <c r="H4263" i="4"/>
  <c r="H4267" i="4"/>
  <c r="H4271" i="4"/>
  <c r="H4275" i="4"/>
  <c r="H4279" i="4"/>
  <c r="H4283" i="4"/>
  <c r="H4287" i="4"/>
  <c r="H4291" i="4"/>
  <c r="H4295" i="4"/>
  <c r="H4299" i="4"/>
  <c r="H4303" i="4"/>
  <c r="H4307" i="4"/>
  <c r="H4311" i="4"/>
  <c r="H4315" i="4"/>
  <c r="H4319" i="4"/>
  <c r="H4323" i="4"/>
  <c r="H4327" i="4"/>
  <c r="H4331" i="4"/>
  <c r="H4335" i="4"/>
  <c r="H4339" i="4"/>
  <c r="H4343" i="4"/>
  <c r="H4347" i="4"/>
  <c r="H4351" i="4"/>
  <c r="H4355" i="4"/>
  <c r="H4359" i="4"/>
  <c r="H4363" i="4"/>
  <c r="H4367" i="4"/>
  <c r="H4371" i="4"/>
  <c r="H4375" i="4"/>
  <c r="H4379" i="4"/>
  <c r="H4383" i="4"/>
  <c r="H4387" i="4"/>
  <c r="H4391" i="4"/>
  <c r="H4395" i="4"/>
  <c r="H4399" i="4"/>
  <c r="H4403" i="4"/>
  <c r="H4407" i="4"/>
  <c r="H4411" i="4"/>
  <c r="H4415" i="4"/>
  <c r="H4419" i="4"/>
  <c r="H4423" i="4"/>
  <c r="H4427" i="4"/>
  <c r="H4431" i="4"/>
  <c r="H4435" i="4"/>
  <c r="H4439" i="4"/>
  <c r="H4443" i="4"/>
  <c r="H4447" i="4"/>
  <c r="H4451" i="4"/>
  <c r="H4455" i="4"/>
  <c r="H4459" i="4"/>
  <c r="H4463" i="4"/>
  <c r="H4467" i="4"/>
  <c r="H4471" i="4"/>
  <c r="H4475" i="4"/>
  <c r="H4479" i="4"/>
  <c r="H4483" i="4"/>
  <c r="H4487" i="4"/>
  <c r="H4491" i="4"/>
  <c r="H4495" i="4"/>
  <c r="H4499" i="4"/>
  <c r="H4503" i="4"/>
  <c r="H4507" i="4"/>
  <c r="H4511" i="4"/>
  <c r="H4515" i="4"/>
  <c r="H4519" i="4"/>
  <c r="H4523" i="4"/>
  <c r="H4527" i="4"/>
  <c r="H4531" i="4"/>
  <c r="H4535" i="4"/>
  <c r="H4539" i="4"/>
  <c r="H4543" i="4"/>
  <c r="H4547" i="4"/>
  <c r="H4551" i="4"/>
  <c r="H4555" i="4"/>
  <c r="H4559" i="4"/>
  <c r="H4563" i="4"/>
  <c r="H4567" i="4"/>
  <c r="H4571" i="4"/>
  <c r="H4575" i="4"/>
  <c r="H4579" i="4"/>
  <c r="H4583" i="4"/>
  <c r="H4587" i="4"/>
  <c r="H4591" i="4"/>
  <c r="H4595" i="4"/>
  <c r="H4599" i="4"/>
  <c r="H4603" i="4"/>
  <c r="H4607" i="4"/>
  <c r="H4611" i="4"/>
  <c r="H4615" i="4"/>
  <c r="H4619" i="4"/>
  <c r="H4623" i="4"/>
  <c r="H4627" i="4"/>
  <c r="H4631" i="4"/>
  <c r="H4635" i="4"/>
  <c r="H4639" i="4"/>
  <c r="H4643" i="4"/>
  <c r="H4647" i="4"/>
  <c r="H4651" i="4"/>
  <c r="H4655" i="4"/>
  <c r="H4659" i="4"/>
  <c r="H4663" i="4"/>
  <c r="H4667" i="4"/>
  <c r="H4671" i="4"/>
  <c r="H4675" i="4"/>
  <c r="H4679" i="4"/>
  <c r="H4683" i="4"/>
  <c r="H4687" i="4"/>
  <c r="H4691" i="4"/>
  <c r="H4695" i="4"/>
  <c r="H4699" i="4"/>
  <c r="H4703" i="4"/>
  <c r="H4707" i="4"/>
  <c r="H4711" i="4"/>
  <c r="H4715" i="4"/>
  <c r="H4719" i="4"/>
  <c r="H4723" i="4"/>
  <c r="H4727" i="4"/>
  <c r="H4731" i="4"/>
  <c r="H4735" i="4"/>
  <c r="H4739" i="4"/>
  <c r="H4743" i="4"/>
  <c r="H4747" i="4"/>
  <c r="H4751" i="4"/>
  <c r="H4755" i="4"/>
  <c r="H4759" i="4"/>
  <c r="H4763" i="4"/>
  <c r="H4767" i="4"/>
  <c r="H4771" i="4"/>
  <c r="H4775" i="4"/>
  <c r="H4779" i="4"/>
  <c r="H4783" i="4"/>
  <c r="H4787" i="4"/>
  <c r="H4791" i="4"/>
  <c r="H4795" i="4"/>
  <c r="H4799" i="4"/>
  <c r="H4803" i="4"/>
  <c r="H4807" i="4"/>
  <c r="H4811" i="4"/>
  <c r="H4815" i="4"/>
  <c r="H4819" i="4"/>
  <c r="H4823" i="4"/>
  <c r="H4827" i="4"/>
  <c r="H4831" i="4"/>
  <c r="H4835" i="4"/>
  <c r="H4839" i="4"/>
  <c r="H4843" i="4"/>
  <c r="H4847" i="4"/>
  <c r="H4851" i="4"/>
  <c r="H4855" i="4"/>
  <c r="H4859" i="4"/>
  <c r="H4863" i="4"/>
  <c r="H4867" i="4"/>
  <c r="H4871" i="4"/>
  <c r="H4875" i="4"/>
  <c r="H4879" i="4"/>
  <c r="H4883" i="4"/>
  <c r="H4887" i="4"/>
  <c r="H4891" i="4"/>
  <c r="H4895" i="4"/>
  <c r="H4899" i="4"/>
  <c r="H4903" i="4"/>
  <c r="H4907" i="4"/>
  <c r="H4911" i="4"/>
  <c r="H4915" i="4"/>
  <c r="H4919" i="4"/>
  <c r="H4923" i="4"/>
  <c r="H4927" i="4"/>
  <c r="H4931" i="4"/>
  <c r="H4935" i="4"/>
  <c r="H4939" i="4"/>
  <c r="H4943" i="4"/>
  <c r="H4947" i="4"/>
  <c r="H4951" i="4"/>
  <c r="H4955" i="4"/>
  <c r="H4959" i="4"/>
  <c r="H4963" i="4"/>
  <c r="H4967" i="4"/>
  <c r="H4971" i="4"/>
  <c r="H4975" i="4"/>
  <c r="H4979" i="4"/>
  <c r="H4983" i="4"/>
  <c r="H4987" i="4"/>
  <c r="H4991" i="4"/>
  <c r="H4995" i="4"/>
  <c r="H4999" i="4"/>
  <c r="H5003" i="4"/>
  <c r="H5007" i="4"/>
  <c r="H5011" i="4"/>
  <c r="H5015" i="4"/>
  <c r="H5019" i="4"/>
  <c r="H5023" i="4"/>
  <c r="H5027" i="4"/>
  <c r="H5031" i="4"/>
  <c r="H5035" i="4"/>
  <c r="H5039" i="4"/>
  <c r="H5043" i="4"/>
  <c r="H5047" i="4"/>
  <c r="H5051" i="4"/>
  <c r="H5055" i="4"/>
  <c r="H5059" i="4"/>
  <c r="H5063" i="4"/>
  <c r="H5067" i="4"/>
  <c r="H5071" i="4"/>
  <c r="H5075" i="4"/>
  <c r="H5079" i="4"/>
  <c r="H5083" i="4"/>
  <c r="H5087" i="4"/>
  <c r="H5091" i="4"/>
  <c r="H5095" i="4"/>
  <c r="H5099" i="4"/>
  <c r="H5103" i="4"/>
  <c r="H5107" i="4"/>
  <c r="H5111" i="4"/>
  <c r="H3730" i="4"/>
  <c r="H3738" i="4"/>
  <c r="H3746" i="4"/>
  <c r="H3754" i="4"/>
  <c r="H3762" i="4"/>
  <c r="H3770" i="4"/>
  <c r="H3778" i="4"/>
  <c r="H3784" i="4"/>
  <c r="H3788" i="4"/>
  <c r="H3792" i="4"/>
  <c r="H3796" i="4"/>
  <c r="H3800" i="4"/>
  <c r="H3804" i="4"/>
  <c r="H3808" i="4"/>
  <c r="H3812" i="4"/>
  <c r="H3816" i="4"/>
  <c r="H3820" i="4"/>
  <c r="H3824" i="4"/>
  <c r="H3828" i="4"/>
  <c r="H3832" i="4"/>
  <c r="H3836" i="4"/>
  <c r="H3840" i="4"/>
  <c r="H3844" i="4"/>
  <c r="H3848" i="4"/>
  <c r="H3852" i="4"/>
  <c r="H3856" i="4"/>
  <c r="H3860" i="4"/>
  <c r="H3864" i="4"/>
  <c r="H3868" i="4"/>
  <c r="H3872" i="4"/>
  <c r="H3876" i="4"/>
  <c r="H3880" i="4"/>
  <c r="H3884" i="4"/>
  <c r="H3888" i="4"/>
  <c r="H3892" i="4"/>
  <c r="H3896" i="4"/>
  <c r="H3900" i="4"/>
  <c r="H3904" i="4"/>
  <c r="H3908" i="4"/>
  <c r="H3912" i="4"/>
  <c r="H3916" i="4"/>
  <c r="H3920" i="4"/>
  <c r="H3924" i="4"/>
  <c r="H3928" i="4"/>
  <c r="H3932" i="4"/>
  <c r="H3936" i="4"/>
  <c r="H3940" i="4"/>
  <c r="H3944" i="4"/>
  <c r="H3948" i="4"/>
  <c r="H3952" i="4"/>
  <c r="H3956" i="4"/>
  <c r="H3960" i="4"/>
  <c r="H3964" i="4"/>
  <c r="H3968" i="4"/>
  <c r="H3972" i="4"/>
  <c r="H3976" i="4"/>
  <c r="H3980" i="4"/>
  <c r="H3984" i="4"/>
  <c r="H3988" i="4"/>
  <c r="H3992" i="4"/>
  <c r="H3996" i="4"/>
  <c r="H4000" i="4"/>
  <c r="H4004" i="4"/>
  <c r="H4008" i="4"/>
  <c r="H4012" i="4"/>
  <c r="H4016" i="4"/>
  <c r="H4020" i="4"/>
  <c r="H4024" i="4"/>
  <c r="H4028" i="4"/>
  <c r="H4032" i="4"/>
  <c r="H4036" i="4"/>
  <c r="H4040" i="4"/>
  <c r="H4044" i="4"/>
  <c r="H4048" i="4"/>
  <c r="H4052" i="4"/>
  <c r="H4056" i="4"/>
  <c r="H4060" i="4"/>
  <c r="H4064" i="4"/>
  <c r="H4068" i="4"/>
  <c r="H4072" i="4"/>
  <c r="H4076" i="4"/>
  <c r="H4080" i="4"/>
  <c r="H4084" i="4"/>
  <c r="H4088" i="4"/>
  <c r="H4092" i="4"/>
  <c r="H4096" i="4"/>
  <c r="H4100" i="4"/>
  <c r="H4104" i="4"/>
  <c r="H4108" i="4"/>
  <c r="H4112" i="4"/>
  <c r="H4116" i="4"/>
  <c r="H4120" i="4"/>
  <c r="H4124" i="4"/>
  <c r="H4128" i="4"/>
  <c r="H4132" i="4"/>
  <c r="H4136" i="4"/>
  <c r="H4140" i="4"/>
  <c r="H4144" i="4"/>
  <c r="H4148" i="4"/>
  <c r="H4152" i="4"/>
  <c r="H4156" i="4"/>
  <c r="H4160" i="4"/>
  <c r="H4164" i="4"/>
  <c r="H4168" i="4"/>
  <c r="H4172" i="4"/>
  <c r="H4176" i="4"/>
  <c r="H4180" i="4"/>
  <c r="H4184" i="4"/>
  <c r="H4188" i="4"/>
  <c r="H4192" i="4"/>
  <c r="H4196" i="4"/>
  <c r="H4200" i="4"/>
  <c r="H4204" i="4"/>
  <c r="H4208" i="4"/>
  <c r="H4212" i="4"/>
  <c r="H4216" i="4"/>
  <c r="H4220" i="4"/>
  <c r="H4224" i="4"/>
  <c r="H4228" i="4"/>
  <c r="H4232" i="4"/>
  <c r="H4236" i="4"/>
  <c r="H4240" i="4"/>
  <c r="H4244" i="4"/>
  <c r="H4248" i="4"/>
  <c r="H4252" i="4"/>
  <c r="H4256" i="4"/>
  <c r="H4260" i="4"/>
  <c r="H4264" i="4"/>
  <c r="H4268" i="4"/>
  <c r="H4272" i="4"/>
  <c r="H4276" i="4"/>
  <c r="H4280" i="4"/>
  <c r="H4284" i="4"/>
  <c r="H4288" i="4"/>
  <c r="H4292" i="4"/>
  <c r="H4296" i="4"/>
  <c r="H4300" i="4"/>
  <c r="H4304" i="4"/>
  <c r="H4308" i="4"/>
  <c r="H4312" i="4"/>
  <c r="H4316" i="4"/>
  <c r="H4320" i="4"/>
  <c r="H4324" i="4"/>
  <c r="H4328" i="4"/>
  <c r="H4332" i="4"/>
  <c r="H4336" i="4"/>
  <c r="H4340" i="4"/>
  <c r="H4344" i="4"/>
  <c r="H4348" i="4"/>
  <c r="H4352" i="4"/>
  <c r="H4356" i="4"/>
  <c r="H4360" i="4"/>
  <c r="H4364" i="4"/>
  <c r="H4368" i="4"/>
  <c r="H4372" i="4"/>
  <c r="H4376" i="4"/>
  <c r="H4380" i="4"/>
  <c r="H4384" i="4"/>
  <c r="H4388" i="4"/>
  <c r="H4392" i="4"/>
  <c r="H4396" i="4"/>
  <c r="H4400" i="4"/>
  <c r="H4404" i="4"/>
  <c r="H4408" i="4"/>
  <c r="H4412" i="4"/>
  <c r="H4416" i="4"/>
  <c r="H4420" i="4"/>
  <c r="H4424" i="4"/>
  <c r="H4428" i="4"/>
  <c r="H4432" i="4"/>
  <c r="H4436" i="4"/>
  <c r="H4440" i="4"/>
  <c r="H4444" i="4"/>
  <c r="H4448" i="4"/>
  <c r="H4452" i="4"/>
  <c r="H4456" i="4"/>
  <c r="H4460" i="4"/>
  <c r="H4464" i="4"/>
  <c r="H4468" i="4"/>
  <c r="H4472" i="4"/>
  <c r="H4476" i="4"/>
  <c r="H4480" i="4"/>
  <c r="H4484" i="4"/>
  <c r="H4488" i="4"/>
  <c r="H4492" i="4"/>
  <c r="H4496" i="4"/>
  <c r="H4500" i="4"/>
  <c r="H4504" i="4"/>
  <c r="H4508" i="4"/>
  <c r="H4512" i="4"/>
  <c r="H4516" i="4"/>
  <c r="H4520" i="4"/>
  <c r="H4524" i="4"/>
  <c r="H4528" i="4"/>
  <c r="H4532" i="4"/>
  <c r="H4536" i="4"/>
  <c r="H4540" i="4"/>
  <c r="H4544" i="4"/>
  <c r="H4548" i="4"/>
  <c r="H4552" i="4"/>
  <c r="H4556" i="4"/>
  <c r="H4560" i="4"/>
  <c r="H4564" i="4"/>
  <c r="H4568" i="4"/>
  <c r="H4572" i="4"/>
  <c r="H4576" i="4"/>
  <c r="H4580" i="4"/>
  <c r="H4584" i="4"/>
  <c r="H4588" i="4"/>
  <c r="H4592" i="4"/>
  <c r="H4596" i="4"/>
  <c r="H4600" i="4"/>
  <c r="H4604" i="4"/>
  <c r="H4608" i="4"/>
  <c r="H4612" i="4"/>
  <c r="H4616" i="4"/>
  <c r="H4620" i="4"/>
  <c r="H4624" i="4"/>
  <c r="H4628" i="4"/>
  <c r="H4632" i="4"/>
  <c r="H4636" i="4"/>
  <c r="H4640" i="4"/>
  <c r="H4644" i="4"/>
  <c r="H4648" i="4"/>
  <c r="H4652" i="4"/>
  <c r="H4656" i="4"/>
  <c r="H4660" i="4"/>
  <c r="H4664" i="4"/>
  <c r="H4668" i="4"/>
  <c r="H4672" i="4"/>
  <c r="H4676" i="4"/>
  <c r="H4680" i="4"/>
  <c r="H4684" i="4"/>
  <c r="H4688" i="4"/>
  <c r="H4692" i="4"/>
  <c r="H4696" i="4"/>
  <c r="H4700" i="4"/>
  <c r="H4704" i="4"/>
  <c r="H4708" i="4"/>
  <c r="H4712" i="4"/>
  <c r="H4716" i="4"/>
  <c r="H4720" i="4"/>
  <c r="H4724" i="4"/>
  <c r="H4728" i="4"/>
  <c r="H4732" i="4"/>
  <c r="H4736" i="4"/>
  <c r="H4740" i="4"/>
  <c r="H4744" i="4"/>
  <c r="H4748" i="4"/>
  <c r="H4752" i="4"/>
  <c r="H4756" i="4"/>
  <c r="H4760" i="4"/>
  <c r="H4764" i="4"/>
  <c r="H4768" i="4"/>
  <c r="H4772" i="4"/>
  <c r="H4776" i="4"/>
  <c r="H4780" i="4"/>
  <c r="H4784" i="4"/>
  <c r="H4788" i="4"/>
  <c r="H4792" i="4"/>
  <c r="H4796" i="4"/>
  <c r="H4800" i="4"/>
  <c r="H4804" i="4"/>
  <c r="H4808" i="4"/>
  <c r="H4812" i="4"/>
  <c r="H4816" i="4"/>
  <c r="H4820" i="4"/>
  <c r="H4824" i="4"/>
  <c r="H4828" i="4"/>
  <c r="H4832" i="4"/>
  <c r="H4836" i="4"/>
  <c r="H4840" i="4"/>
  <c r="H4844" i="4"/>
  <c r="H4848" i="4"/>
  <c r="H4852" i="4"/>
  <c r="H4856" i="4"/>
  <c r="H4860" i="4"/>
  <c r="H4864" i="4"/>
  <c r="H4868" i="4"/>
  <c r="H4872" i="4"/>
  <c r="H4876" i="4"/>
  <c r="H4880" i="4"/>
  <c r="H4884" i="4"/>
  <c r="H4888" i="4"/>
  <c r="H4892" i="4"/>
  <c r="H4896" i="4"/>
  <c r="H4900" i="4"/>
  <c r="H4904" i="4"/>
  <c r="H4908" i="4"/>
  <c r="H4912" i="4"/>
  <c r="H4916" i="4"/>
  <c r="H4920" i="4"/>
  <c r="H4924" i="4"/>
  <c r="H4928" i="4"/>
  <c r="H4932" i="4"/>
  <c r="H4936" i="4"/>
  <c r="H4940" i="4"/>
  <c r="H4944" i="4"/>
  <c r="H4948" i="4"/>
  <c r="H4952" i="4"/>
  <c r="H4956" i="4"/>
  <c r="H4960" i="4"/>
  <c r="H4964" i="4"/>
  <c r="H4968" i="4"/>
  <c r="H4972" i="4"/>
  <c r="H4976" i="4"/>
  <c r="H4980" i="4"/>
  <c r="H4984" i="4"/>
  <c r="H4988" i="4"/>
  <c r="H4992" i="4"/>
  <c r="H4996" i="4"/>
  <c r="H5000" i="4"/>
  <c r="H5004" i="4"/>
  <c r="H5008" i="4"/>
  <c r="H5012" i="4"/>
  <c r="H5016" i="4"/>
  <c r="H5020" i="4"/>
  <c r="H5024" i="4"/>
  <c r="H5028" i="4"/>
  <c r="H5032" i="4"/>
  <c r="H5036" i="4"/>
  <c r="H5040" i="4"/>
  <c r="H5044" i="4"/>
  <c r="H5048" i="4"/>
  <c r="H5052" i="4"/>
  <c r="H5056" i="4"/>
  <c r="H5060" i="4"/>
  <c r="H5064" i="4"/>
  <c r="H5068" i="4"/>
  <c r="H5072" i="4"/>
  <c r="H5076" i="4"/>
  <c r="H5080" i="4"/>
  <c r="H5084" i="4"/>
  <c r="H5088" i="4"/>
  <c r="H5092" i="4"/>
  <c r="H5096" i="4"/>
  <c r="H5100" i="4"/>
  <c r="H5104" i="4"/>
  <c r="H5108" i="4"/>
  <c r="H5112" i="4"/>
  <c r="H5118" i="4"/>
  <c r="H5122" i="4"/>
  <c r="H5126" i="4"/>
  <c r="H5130" i="4"/>
  <c r="H5134" i="4"/>
  <c r="H5138" i="4"/>
  <c r="H5142" i="4"/>
  <c r="H5146" i="4"/>
  <c r="H5150" i="4"/>
  <c r="H5154" i="4"/>
  <c r="H5158" i="4"/>
  <c r="H5162" i="4"/>
  <c r="H5166" i="4"/>
  <c r="H5170" i="4"/>
  <c r="H5174" i="4"/>
  <c r="H5178" i="4"/>
  <c r="H5182" i="4"/>
  <c r="H5186" i="4"/>
  <c r="H5190" i="4"/>
  <c r="H5194" i="4"/>
  <c r="H5198" i="4"/>
  <c r="H5202" i="4"/>
  <c r="H5206" i="4"/>
  <c r="H5210" i="4"/>
  <c r="H5214" i="4"/>
  <c r="H5218" i="4"/>
  <c r="H5222" i="4"/>
  <c r="H5226" i="4"/>
  <c r="H5230" i="4"/>
  <c r="H5234" i="4"/>
  <c r="H5238" i="4"/>
  <c r="H5242" i="4"/>
  <c r="H5246" i="4"/>
  <c r="H5250" i="4"/>
  <c r="H5254" i="4"/>
  <c r="H5258" i="4"/>
  <c r="H5262" i="4"/>
  <c r="H5266" i="4"/>
  <c r="H5270" i="4"/>
  <c r="H5274" i="4"/>
  <c r="H5278" i="4"/>
  <c r="H5282" i="4"/>
  <c r="H5286" i="4"/>
  <c r="H5290" i="4"/>
  <c r="H5294" i="4"/>
  <c r="H5298" i="4"/>
  <c r="H5302" i="4"/>
  <c r="H5306" i="4"/>
  <c r="H5310" i="4"/>
  <c r="H5314" i="4"/>
  <c r="H5318" i="4"/>
  <c r="H5322" i="4"/>
  <c r="H5326" i="4"/>
  <c r="H5330" i="4"/>
  <c r="H5334" i="4"/>
  <c r="H5338" i="4"/>
  <c r="H5342" i="4"/>
  <c r="H5346" i="4"/>
  <c r="H5350" i="4"/>
  <c r="H5354" i="4"/>
  <c r="H5358" i="4"/>
  <c r="H5362" i="4"/>
  <c r="H5366" i="4"/>
  <c r="H5370" i="4"/>
  <c r="H5374" i="4"/>
  <c r="H5378" i="4"/>
  <c r="H5382" i="4"/>
  <c r="H5386" i="4"/>
  <c r="H5390" i="4"/>
  <c r="H5394" i="4"/>
  <c r="H5398" i="4"/>
  <c r="H5402" i="4"/>
  <c r="H5406" i="4"/>
  <c r="H5410" i="4"/>
  <c r="H5414" i="4"/>
  <c r="H5418" i="4"/>
  <c r="H5422" i="4"/>
  <c r="H5426" i="4"/>
  <c r="H5430" i="4"/>
  <c r="H5434" i="4"/>
  <c r="H5438" i="4"/>
  <c r="H5442" i="4"/>
  <c r="H5446" i="4"/>
  <c r="H5450" i="4"/>
  <c r="H5454" i="4"/>
  <c r="H5458" i="4"/>
  <c r="H5462" i="4"/>
  <c r="H5466" i="4"/>
  <c r="H5470" i="4"/>
  <c r="H5474" i="4"/>
  <c r="H5478" i="4"/>
  <c r="H5482" i="4"/>
  <c r="H5486" i="4"/>
  <c r="H5490" i="4"/>
  <c r="H5494" i="4"/>
  <c r="H5498" i="4"/>
  <c r="H5502" i="4"/>
  <c r="H5506" i="4"/>
  <c r="H5510" i="4"/>
  <c r="H5514" i="4"/>
  <c r="H5518" i="4"/>
  <c r="H5522" i="4"/>
  <c r="H5526" i="4"/>
  <c r="H5530" i="4"/>
  <c r="H5534" i="4"/>
  <c r="H5538" i="4"/>
  <c r="H5542" i="4"/>
  <c r="H5546" i="4"/>
  <c r="H5550" i="4"/>
  <c r="H5554" i="4"/>
  <c r="H5558" i="4"/>
  <c r="H5562" i="4"/>
  <c r="H5566" i="4"/>
  <c r="H5570" i="4"/>
  <c r="H5574" i="4"/>
  <c r="H5578" i="4"/>
  <c r="H5582" i="4"/>
  <c r="H5586" i="4"/>
  <c r="H5590" i="4"/>
  <c r="H5594" i="4"/>
  <c r="H5598" i="4"/>
  <c r="H5602" i="4"/>
  <c r="H5606" i="4"/>
  <c r="H5610" i="4"/>
  <c r="H5614" i="4"/>
  <c r="H5618" i="4"/>
  <c r="H5622" i="4"/>
  <c r="H5626" i="4"/>
  <c r="H5630" i="4"/>
  <c r="H5634" i="4"/>
  <c r="H5638" i="4"/>
  <c r="H5642" i="4"/>
  <c r="H5646" i="4"/>
  <c r="H5650" i="4"/>
  <c r="H5654" i="4"/>
  <c r="H5658" i="4"/>
  <c r="H5662" i="4"/>
  <c r="H5666" i="4"/>
  <c r="H5670" i="4"/>
  <c r="H5674" i="4"/>
  <c r="H5678" i="4"/>
  <c r="H5682" i="4"/>
  <c r="H5686" i="4"/>
  <c r="H5690" i="4"/>
  <c r="H5694" i="4"/>
  <c r="H5698" i="4"/>
  <c r="H5702" i="4"/>
  <c r="H5706" i="4"/>
  <c r="H5710" i="4"/>
  <c r="H5714" i="4"/>
  <c r="H5718" i="4"/>
  <c r="H5722" i="4"/>
  <c r="H5726" i="4"/>
  <c r="H5730" i="4"/>
  <c r="H5734" i="4"/>
  <c r="H5738" i="4"/>
  <c r="H5742" i="4"/>
  <c r="H5746" i="4"/>
  <c r="H5750" i="4"/>
  <c r="H5754" i="4"/>
  <c r="H5758" i="4"/>
  <c r="H5762" i="4"/>
  <c r="H5766" i="4"/>
  <c r="H5770" i="4"/>
  <c r="H5774" i="4"/>
  <c r="H5778" i="4"/>
  <c r="H5782" i="4"/>
  <c r="H5786" i="4"/>
  <c r="H5790" i="4"/>
  <c r="H5794" i="4"/>
  <c r="H5798" i="4"/>
  <c r="H5802" i="4"/>
  <c r="H5806" i="4"/>
  <c r="H5810" i="4"/>
  <c r="H5814" i="4"/>
  <c r="H5818" i="4"/>
  <c r="H5822" i="4"/>
  <c r="H5826" i="4"/>
  <c r="H5830" i="4"/>
  <c r="H5834" i="4"/>
  <c r="H5838" i="4"/>
  <c r="H5842" i="4"/>
  <c r="H5846" i="4"/>
  <c r="H5850" i="4"/>
  <c r="H5854" i="4"/>
  <c r="H5858" i="4"/>
  <c r="H5862" i="4"/>
  <c r="H5866" i="4"/>
  <c r="H5870" i="4"/>
  <c r="H5874" i="4"/>
  <c r="H5878" i="4"/>
  <c r="H5882" i="4"/>
  <c r="H5886" i="4"/>
  <c r="H5890" i="4"/>
  <c r="H5894" i="4"/>
  <c r="H5898" i="4"/>
  <c r="H5902" i="4"/>
  <c r="H5906" i="4"/>
  <c r="H5910" i="4"/>
  <c r="H5914" i="4"/>
  <c r="H5918" i="4"/>
  <c r="H5922" i="4"/>
  <c r="H5926" i="4"/>
  <c r="H5930" i="4"/>
  <c r="H5934" i="4"/>
  <c r="H5938" i="4"/>
  <c r="H5942" i="4"/>
  <c r="H5946" i="4"/>
  <c r="H5950" i="4"/>
  <c r="H5954" i="4"/>
  <c r="H5958" i="4"/>
  <c r="H5962" i="4"/>
  <c r="H5966" i="4"/>
  <c r="H5970" i="4"/>
  <c r="H5974" i="4"/>
  <c r="H5978" i="4"/>
  <c r="H5982" i="4"/>
  <c r="H5986" i="4"/>
  <c r="H5990" i="4"/>
  <c r="H5994" i="4"/>
  <c r="H5998" i="4"/>
  <c r="H6002" i="4"/>
  <c r="H6006" i="4"/>
  <c r="H6010" i="4"/>
  <c r="H6014" i="4"/>
  <c r="H6018" i="4"/>
  <c r="H6022" i="4"/>
  <c r="H6026" i="4"/>
  <c r="H6030" i="4"/>
  <c r="H6034" i="4"/>
  <c r="H6038" i="4"/>
  <c r="H6042" i="4"/>
  <c r="H6046" i="4"/>
  <c r="H6050" i="4"/>
  <c r="H6054" i="4"/>
  <c r="H6058" i="4"/>
  <c r="H6062" i="4"/>
  <c r="H6066" i="4"/>
  <c r="H6070" i="4"/>
  <c r="H6074" i="4"/>
  <c r="H6078" i="4"/>
  <c r="H6082" i="4"/>
  <c r="H6086" i="4"/>
  <c r="H6090" i="4"/>
  <c r="H6094" i="4"/>
  <c r="H6098" i="4"/>
  <c r="H6102" i="4"/>
  <c r="H6106" i="4"/>
  <c r="H6110" i="4"/>
  <c r="H6114" i="4"/>
  <c r="H6118" i="4"/>
  <c r="H6122" i="4"/>
  <c r="H6126" i="4"/>
  <c r="H6130" i="4"/>
  <c r="H6134" i="4"/>
  <c r="H6138" i="4"/>
  <c r="H6142" i="4"/>
  <c r="H6146" i="4"/>
  <c r="H6150" i="4"/>
  <c r="H6154" i="4"/>
  <c r="H6158" i="4"/>
  <c r="H6162" i="4"/>
  <c r="H6166" i="4"/>
  <c r="H6170" i="4"/>
  <c r="H6174" i="4"/>
  <c r="H6178" i="4"/>
  <c r="H6182" i="4"/>
  <c r="H6186" i="4"/>
  <c r="H6190" i="4"/>
  <c r="H6194" i="4"/>
  <c r="H6198" i="4"/>
  <c r="H6202" i="4"/>
  <c r="H6206" i="4"/>
  <c r="H6210" i="4"/>
  <c r="H6214" i="4"/>
  <c r="H6218" i="4"/>
  <c r="H6222" i="4"/>
  <c r="H6226" i="4"/>
  <c r="H6230" i="4"/>
  <c r="H6234" i="4"/>
  <c r="H6238" i="4"/>
  <c r="H6242" i="4"/>
  <c r="H6246" i="4"/>
  <c r="H6250" i="4"/>
  <c r="H6254" i="4"/>
  <c r="H6258" i="4"/>
  <c r="H6262" i="4"/>
  <c r="H6266" i="4"/>
  <c r="H6270" i="4"/>
  <c r="H6274" i="4"/>
  <c r="H6278" i="4"/>
  <c r="H6282" i="4"/>
  <c r="H6286" i="4"/>
  <c r="H6290" i="4"/>
  <c r="H6294" i="4"/>
  <c r="H6298" i="4"/>
  <c r="H6302" i="4"/>
  <c r="H6306" i="4"/>
  <c r="H6310" i="4"/>
  <c r="H6314" i="4"/>
  <c r="H6318" i="4"/>
  <c r="H6322" i="4"/>
  <c r="H6326" i="4"/>
  <c r="H6330" i="4"/>
  <c r="H6334" i="4"/>
  <c r="H6338" i="4"/>
  <c r="H6342" i="4"/>
  <c r="H6346" i="4"/>
  <c r="H6350" i="4"/>
  <c r="H6354" i="4"/>
  <c r="H6358" i="4"/>
  <c r="H6362" i="4"/>
  <c r="H6366" i="4"/>
  <c r="H6370" i="4"/>
  <c r="H6374" i="4"/>
  <c r="H6378" i="4"/>
  <c r="H6382" i="4"/>
  <c r="H6386" i="4"/>
  <c r="H6390" i="4"/>
  <c r="H6394" i="4"/>
  <c r="H6398" i="4"/>
  <c r="H6402" i="4"/>
  <c r="H6406" i="4"/>
  <c r="H6410" i="4"/>
  <c r="H6414" i="4"/>
  <c r="H6418" i="4"/>
  <c r="H6422" i="4"/>
  <c r="H6426" i="4"/>
  <c r="H6430" i="4"/>
  <c r="H6434" i="4"/>
  <c r="H6438" i="4"/>
  <c r="H6442" i="4"/>
  <c r="H6446" i="4"/>
  <c r="H6450" i="4"/>
  <c r="H6454" i="4"/>
  <c r="H6458" i="4"/>
  <c r="H6462" i="4"/>
  <c r="H6466" i="4"/>
  <c r="H6470" i="4"/>
  <c r="H6474" i="4"/>
  <c r="H5115" i="4"/>
  <c r="H5119" i="4"/>
  <c r="H5123" i="4"/>
  <c r="H5127" i="4"/>
  <c r="H5131" i="4"/>
  <c r="H5135" i="4"/>
  <c r="H5139" i="4"/>
  <c r="H5143" i="4"/>
  <c r="H5147" i="4"/>
  <c r="H5151" i="4"/>
  <c r="H5155" i="4"/>
  <c r="H5159" i="4"/>
  <c r="H5163" i="4"/>
  <c r="H5167" i="4"/>
  <c r="H5171" i="4"/>
  <c r="H5175" i="4"/>
  <c r="H5179" i="4"/>
  <c r="H5183" i="4"/>
  <c r="H5187" i="4"/>
  <c r="H5191" i="4"/>
  <c r="H5195" i="4"/>
  <c r="H5199" i="4"/>
  <c r="H5203" i="4"/>
  <c r="H5207" i="4"/>
  <c r="H5211" i="4"/>
  <c r="H5215" i="4"/>
  <c r="H5219" i="4"/>
  <c r="H5223" i="4"/>
  <c r="H5227" i="4"/>
  <c r="H5231" i="4"/>
  <c r="H5235" i="4"/>
  <c r="H5239" i="4"/>
  <c r="H5243" i="4"/>
  <c r="H5247" i="4"/>
  <c r="H5251" i="4"/>
  <c r="H5255" i="4"/>
  <c r="H5259" i="4"/>
  <c r="H5263" i="4"/>
  <c r="H5267" i="4"/>
  <c r="H5271" i="4"/>
  <c r="H5275" i="4"/>
  <c r="H5279" i="4"/>
  <c r="H5283" i="4"/>
  <c r="H5287" i="4"/>
  <c r="H5291" i="4"/>
  <c r="H5295" i="4"/>
  <c r="H5299" i="4"/>
  <c r="H5303" i="4"/>
  <c r="H5307" i="4"/>
  <c r="H5311" i="4"/>
  <c r="H5315" i="4"/>
  <c r="H5319" i="4"/>
  <c r="H5323" i="4"/>
  <c r="H5327" i="4"/>
  <c r="H5331" i="4"/>
  <c r="H5335" i="4"/>
  <c r="H5339" i="4"/>
  <c r="H5343" i="4"/>
  <c r="H5347" i="4"/>
  <c r="H5351" i="4"/>
  <c r="H5355" i="4"/>
  <c r="H5359" i="4"/>
  <c r="H5363" i="4"/>
  <c r="H5367" i="4"/>
  <c r="H5371" i="4"/>
  <c r="H5375" i="4"/>
  <c r="H5379" i="4"/>
  <c r="H5383" i="4"/>
  <c r="H5387" i="4"/>
  <c r="H5391" i="4"/>
  <c r="H5395" i="4"/>
  <c r="H5399" i="4"/>
  <c r="H5403" i="4"/>
  <c r="H5407" i="4"/>
  <c r="H5411" i="4"/>
  <c r="H5415" i="4"/>
  <c r="H5419" i="4"/>
  <c r="H5423" i="4"/>
  <c r="H5427" i="4"/>
  <c r="H5431" i="4"/>
  <c r="H5435" i="4"/>
  <c r="H5439" i="4"/>
  <c r="H5443" i="4"/>
  <c r="H5447" i="4"/>
  <c r="H5451" i="4"/>
  <c r="H5455" i="4"/>
  <c r="H5459" i="4"/>
  <c r="H5463" i="4"/>
  <c r="H5467" i="4"/>
  <c r="H5471" i="4"/>
  <c r="H5475" i="4"/>
  <c r="H5479" i="4"/>
  <c r="H5483" i="4"/>
  <c r="H5487" i="4"/>
  <c r="H5491" i="4"/>
  <c r="H5495" i="4"/>
  <c r="H5499" i="4"/>
  <c r="H5503" i="4"/>
  <c r="H5507" i="4"/>
  <c r="H5511" i="4"/>
  <c r="H5515" i="4"/>
  <c r="H5519" i="4"/>
  <c r="H5523" i="4"/>
  <c r="H5527" i="4"/>
  <c r="H5531" i="4"/>
  <c r="H5535" i="4"/>
  <c r="H5539" i="4"/>
  <c r="H5543" i="4"/>
  <c r="H5547" i="4"/>
  <c r="H5551" i="4"/>
  <c r="H5555" i="4"/>
  <c r="H5559" i="4"/>
  <c r="H5563" i="4"/>
  <c r="H5567" i="4"/>
  <c r="H5571" i="4"/>
  <c r="H5575" i="4"/>
  <c r="H5579" i="4"/>
  <c r="H5583" i="4"/>
  <c r="H5587" i="4"/>
  <c r="H5591" i="4"/>
  <c r="H5595" i="4"/>
  <c r="H5599" i="4"/>
  <c r="H5603" i="4"/>
  <c r="H5607" i="4"/>
  <c r="H5611" i="4"/>
  <c r="H5615" i="4"/>
  <c r="H5619" i="4"/>
  <c r="H5623" i="4"/>
  <c r="H5627" i="4"/>
  <c r="H5631" i="4"/>
  <c r="H5635" i="4"/>
  <c r="H5639" i="4"/>
  <c r="H5643" i="4"/>
  <c r="H5647" i="4"/>
  <c r="H5651" i="4"/>
  <c r="H5655" i="4"/>
  <c r="H5659" i="4"/>
  <c r="H5663" i="4"/>
  <c r="H5667" i="4"/>
  <c r="H5671" i="4"/>
  <c r="H5675" i="4"/>
  <c r="H5679" i="4"/>
  <c r="H5683" i="4"/>
  <c r="H5687" i="4"/>
  <c r="H5691" i="4"/>
  <c r="H5695" i="4"/>
  <c r="H5699" i="4"/>
  <c r="H5703" i="4"/>
  <c r="H5707" i="4"/>
  <c r="H5711" i="4"/>
  <c r="H5715" i="4"/>
  <c r="H5719" i="4"/>
  <c r="H5723" i="4"/>
  <c r="H5727" i="4"/>
  <c r="H5731" i="4"/>
  <c r="H5735" i="4"/>
  <c r="H5739" i="4"/>
  <c r="H5743" i="4"/>
  <c r="H5747" i="4"/>
  <c r="H5751" i="4"/>
  <c r="H5755" i="4"/>
  <c r="H5759" i="4"/>
  <c r="H5763" i="4"/>
  <c r="H5767" i="4"/>
  <c r="H5771" i="4"/>
  <c r="H5775" i="4"/>
  <c r="H5779" i="4"/>
  <c r="H5783" i="4"/>
  <c r="H5787" i="4"/>
  <c r="H5791" i="4"/>
  <c r="H5795" i="4"/>
  <c r="H5799" i="4"/>
  <c r="H5803" i="4"/>
  <c r="H5807" i="4"/>
  <c r="H5811" i="4"/>
  <c r="H5815" i="4"/>
  <c r="H5819" i="4"/>
  <c r="H5823" i="4"/>
  <c r="H5827" i="4"/>
  <c r="H5831" i="4"/>
  <c r="H5835" i="4"/>
  <c r="H5839" i="4"/>
  <c r="H5843" i="4"/>
  <c r="H5847" i="4"/>
  <c r="H5851" i="4"/>
  <c r="H5855" i="4"/>
  <c r="H5859" i="4"/>
  <c r="H5863" i="4"/>
  <c r="H5867" i="4"/>
  <c r="H5871" i="4"/>
  <c r="H5875" i="4"/>
  <c r="H5879" i="4"/>
  <c r="H5883" i="4"/>
  <c r="H5887" i="4"/>
  <c r="H5891" i="4"/>
  <c r="H5895" i="4"/>
  <c r="H5899" i="4"/>
  <c r="H5903" i="4"/>
  <c r="H5907" i="4"/>
  <c r="H5911" i="4"/>
  <c r="H5915" i="4"/>
  <c r="H5919" i="4"/>
  <c r="H5923" i="4"/>
  <c r="H5927" i="4"/>
  <c r="H5931" i="4"/>
  <c r="H5935" i="4"/>
  <c r="H5939" i="4"/>
  <c r="H5943" i="4"/>
  <c r="H5947" i="4"/>
  <c r="H5951" i="4"/>
  <c r="H5955" i="4"/>
  <c r="H5959" i="4"/>
  <c r="H5963" i="4"/>
  <c r="H5967" i="4"/>
  <c r="H5971" i="4"/>
  <c r="H5975" i="4"/>
  <c r="H5979" i="4"/>
  <c r="H5983" i="4"/>
  <c r="H5987" i="4"/>
  <c r="H5991" i="4"/>
  <c r="H5995" i="4"/>
  <c r="H5999" i="4"/>
  <c r="H6003" i="4"/>
  <c r="H6007" i="4"/>
  <c r="H6011" i="4"/>
  <c r="H6015" i="4"/>
  <c r="H6019" i="4"/>
  <c r="H6023" i="4"/>
  <c r="H6027" i="4"/>
  <c r="H6031" i="4"/>
  <c r="H6035" i="4"/>
  <c r="H6039" i="4"/>
  <c r="H6043" i="4"/>
  <c r="H6047" i="4"/>
  <c r="H6051" i="4"/>
  <c r="H6055" i="4"/>
  <c r="H6059" i="4"/>
  <c r="H6063" i="4"/>
  <c r="H6067" i="4"/>
  <c r="H6071" i="4"/>
  <c r="H6075" i="4"/>
  <c r="H6079" i="4"/>
  <c r="H6083" i="4"/>
  <c r="H6087" i="4"/>
  <c r="H6091" i="4"/>
  <c r="H6095" i="4"/>
  <c r="H6099" i="4"/>
  <c r="H6103" i="4"/>
  <c r="H6107" i="4"/>
  <c r="H6111" i="4"/>
  <c r="H6115" i="4"/>
  <c r="H6119" i="4"/>
  <c r="H6123" i="4"/>
  <c r="H6127" i="4"/>
  <c r="H6131" i="4"/>
  <c r="H6135" i="4"/>
  <c r="H6139" i="4"/>
  <c r="H6143" i="4"/>
  <c r="H6147" i="4"/>
  <c r="H6151" i="4"/>
  <c r="H6155" i="4"/>
  <c r="H6159" i="4"/>
  <c r="H6163" i="4"/>
  <c r="H6167" i="4"/>
  <c r="H6171" i="4"/>
  <c r="H6175" i="4"/>
  <c r="H6179" i="4"/>
  <c r="H6183" i="4"/>
  <c r="H6187" i="4"/>
  <c r="H6191" i="4"/>
  <c r="H6195" i="4"/>
  <c r="H6199" i="4"/>
  <c r="H6203" i="4"/>
  <c r="H6207" i="4"/>
  <c r="H6211" i="4"/>
  <c r="H6215" i="4"/>
  <c r="H6219" i="4"/>
  <c r="H6223" i="4"/>
  <c r="H6227" i="4"/>
  <c r="H6231" i="4"/>
  <c r="H6235" i="4"/>
  <c r="H6239" i="4"/>
  <c r="H6243" i="4"/>
  <c r="H6247" i="4"/>
  <c r="H6251" i="4"/>
  <c r="H6255" i="4"/>
  <c r="H6259" i="4"/>
  <c r="H6263" i="4"/>
  <c r="H6267" i="4"/>
  <c r="H6271" i="4"/>
  <c r="H6275" i="4"/>
  <c r="H6279" i="4"/>
  <c r="H6283" i="4"/>
  <c r="H6287" i="4"/>
  <c r="H6291" i="4"/>
  <c r="H6295" i="4"/>
  <c r="H6299" i="4"/>
  <c r="H6303" i="4"/>
  <c r="H6307" i="4"/>
  <c r="H6311" i="4"/>
  <c r="H6315" i="4"/>
  <c r="H6319" i="4"/>
  <c r="H6323" i="4"/>
  <c r="H6327" i="4"/>
  <c r="H6331" i="4"/>
  <c r="H6335" i="4"/>
  <c r="H6339" i="4"/>
  <c r="H6343" i="4"/>
  <c r="H6347" i="4"/>
  <c r="H6351" i="4"/>
  <c r="H6355" i="4"/>
  <c r="H6359" i="4"/>
  <c r="H6363" i="4"/>
  <c r="H6367" i="4"/>
  <c r="H6371" i="4"/>
  <c r="H6375" i="4"/>
  <c r="H6379" i="4"/>
  <c r="H6383" i="4"/>
  <c r="H6387" i="4"/>
  <c r="H6391" i="4"/>
  <c r="H6395" i="4"/>
  <c r="H6399" i="4"/>
  <c r="H6403" i="4"/>
  <c r="H6407" i="4"/>
  <c r="H6411" i="4"/>
  <c r="H6415" i="4"/>
  <c r="H6419" i="4"/>
  <c r="H6423" i="4"/>
  <c r="H6427" i="4"/>
  <c r="H6431" i="4"/>
  <c r="H6435" i="4"/>
  <c r="H6439" i="4"/>
  <c r="H6443" i="4"/>
  <c r="H6447" i="4"/>
  <c r="H6451" i="4"/>
  <c r="H6455" i="4"/>
  <c r="H6459" i="4"/>
  <c r="H6463" i="4"/>
  <c r="H6467" i="4"/>
  <c r="H6471" i="4"/>
  <c r="H6475" i="4"/>
  <c r="H5116" i="4"/>
  <c r="H5120" i="4"/>
  <c r="H5124" i="4"/>
  <c r="H5128" i="4"/>
  <c r="H5132" i="4"/>
  <c r="H5136" i="4"/>
  <c r="H5140" i="4"/>
  <c r="H5144" i="4"/>
  <c r="H5148" i="4"/>
  <c r="H5152" i="4"/>
  <c r="H5156" i="4"/>
  <c r="H5160" i="4"/>
  <c r="H5164" i="4"/>
  <c r="H5168" i="4"/>
  <c r="H5172" i="4"/>
  <c r="H5176" i="4"/>
  <c r="H5180" i="4"/>
  <c r="H5184" i="4"/>
  <c r="H5188" i="4"/>
  <c r="H5192" i="4"/>
  <c r="H5196" i="4"/>
  <c r="H5200" i="4"/>
  <c r="H5204" i="4"/>
  <c r="H5208" i="4"/>
  <c r="H5212" i="4"/>
  <c r="H5216" i="4"/>
  <c r="H5220" i="4"/>
  <c r="H5224" i="4"/>
  <c r="H5228" i="4"/>
  <c r="H5232" i="4"/>
  <c r="H5236" i="4"/>
  <c r="H5240" i="4"/>
  <c r="H5244" i="4"/>
  <c r="H5248" i="4"/>
  <c r="H5252" i="4"/>
  <c r="H5256" i="4"/>
  <c r="H5260" i="4"/>
  <c r="H5264" i="4"/>
  <c r="H5268" i="4"/>
  <c r="H5272" i="4"/>
  <c r="H5276" i="4"/>
  <c r="H5280" i="4"/>
  <c r="H5284" i="4"/>
  <c r="H5288" i="4"/>
  <c r="H5292" i="4"/>
  <c r="H5296" i="4"/>
  <c r="H5300" i="4"/>
  <c r="H5304" i="4"/>
  <c r="H5308" i="4"/>
  <c r="H5312" i="4"/>
  <c r="H5316" i="4"/>
  <c r="H5320" i="4"/>
  <c r="H5324" i="4"/>
  <c r="H5328" i="4"/>
  <c r="H5332" i="4"/>
  <c r="H5336" i="4"/>
  <c r="H5340" i="4"/>
  <c r="H5344" i="4"/>
  <c r="H5348" i="4"/>
  <c r="H5352" i="4"/>
  <c r="H5356" i="4"/>
  <c r="H5360" i="4"/>
  <c r="H5364" i="4"/>
  <c r="H5368" i="4"/>
  <c r="H5372" i="4"/>
  <c r="H5376" i="4"/>
  <c r="H5380" i="4"/>
  <c r="H5384" i="4"/>
  <c r="H5388" i="4"/>
  <c r="H5392" i="4"/>
  <c r="H5396" i="4"/>
  <c r="H5400" i="4"/>
  <c r="H5404" i="4"/>
  <c r="H5408" i="4"/>
  <c r="H5412" i="4"/>
  <c r="H5416" i="4"/>
  <c r="H5420" i="4"/>
  <c r="H5424" i="4"/>
  <c r="H5428" i="4"/>
  <c r="H5432" i="4"/>
  <c r="H5436" i="4"/>
  <c r="H5440" i="4"/>
  <c r="H5444" i="4"/>
  <c r="H5448" i="4"/>
  <c r="H5452" i="4"/>
  <c r="H5456" i="4"/>
  <c r="H5460" i="4"/>
  <c r="H5464" i="4"/>
  <c r="H5468" i="4"/>
  <c r="H5472" i="4"/>
  <c r="H5476" i="4"/>
  <c r="H5480" i="4"/>
  <c r="H5484" i="4"/>
  <c r="H5488" i="4"/>
  <c r="H5492" i="4"/>
  <c r="H5496" i="4"/>
  <c r="H5500" i="4"/>
  <c r="H5504" i="4"/>
  <c r="H5508" i="4"/>
  <c r="H5512" i="4"/>
  <c r="H5516" i="4"/>
  <c r="H5520" i="4"/>
  <c r="H5524" i="4"/>
  <c r="H5528" i="4"/>
  <c r="H5532" i="4"/>
  <c r="H5536" i="4"/>
  <c r="H5540" i="4"/>
  <c r="H5544" i="4"/>
  <c r="H5548" i="4"/>
  <c r="H5552" i="4"/>
  <c r="H5556" i="4"/>
  <c r="H5560" i="4"/>
  <c r="H5564" i="4"/>
  <c r="H5568" i="4"/>
  <c r="H5572" i="4"/>
  <c r="H5576" i="4"/>
  <c r="H5580" i="4"/>
  <c r="H5584" i="4"/>
  <c r="H5588" i="4"/>
  <c r="H5592" i="4"/>
  <c r="H5596" i="4"/>
  <c r="H5600" i="4"/>
  <c r="H5604" i="4"/>
  <c r="H5608" i="4"/>
  <c r="H5612" i="4"/>
  <c r="H5616" i="4"/>
  <c r="H5620" i="4"/>
  <c r="H5624" i="4"/>
  <c r="H5628" i="4"/>
  <c r="H5632" i="4"/>
  <c r="H5636" i="4"/>
  <c r="H5640" i="4"/>
  <c r="H5644" i="4"/>
  <c r="H5648" i="4"/>
  <c r="H5652" i="4"/>
  <c r="H5656" i="4"/>
  <c r="H5660" i="4"/>
  <c r="H5664" i="4"/>
  <c r="H5668" i="4"/>
  <c r="H5672" i="4"/>
  <c r="H5676" i="4"/>
  <c r="H5680" i="4"/>
  <c r="H5684" i="4"/>
  <c r="H5688" i="4"/>
  <c r="H5692" i="4"/>
  <c r="H5696" i="4"/>
  <c r="H5700" i="4"/>
  <c r="H5704" i="4"/>
  <c r="H5708" i="4"/>
  <c r="H5712" i="4"/>
  <c r="H5716" i="4"/>
  <c r="H5720" i="4"/>
  <c r="H5724" i="4"/>
  <c r="H5728" i="4"/>
  <c r="H5732" i="4"/>
  <c r="H5736" i="4"/>
  <c r="H5740" i="4"/>
  <c r="H5744" i="4"/>
  <c r="H5748" i="4"/>
  <c r="H5752" i="4"/>
  <c r="H5756" i="4"/>
  <c r="H5760" i="4"/>
  <c r="H5764" i="4"/>
  <c r="H5768" i="4"/>
  <c r="H5772" i="4"/>
  <c r="H5776" i="4"/>
  <c r="H5780" i="4"/>
  <c r="H5784" i="4"/>
  <c r="H5788" i="4"/>
  <c r="H5792" i="4"/>
  <c r="H5796" i="4"/>
  <c r="H5800" i="4"/>
  <c r="H5804" i="4"/>
  <c r="H5808" i="4"/>
  <c r="H5812" i="4"/>
  <c r="H5816" i="4"/>
  <c r="H5820" i="4"/>
  <c r="H5824" i="4"/>
  <c r="H5828" i="4"/>
  <c r="H5832" i="4"/>
  <c r="H5836" i="4"/>
  <c r="H5840" i="4"/>
  <c r="H5844" i="4"/>
  <c r="H5848" i="4"/>
  <c r="H5852" i="4"/>
  <c r="H5856" i="4"/>
  <c r="H5860" i="4"/>
  <c r="H5864" i="4"/>
  <c r="H5868" i="4"/>
  <c r="H5872" i="4"/>
  <c r="H5876" i="4"/>
  <c r="H5880" i="4"/>
  <c r="H5884" i="4"/>
  <c r="H5888" i="4"/>
  <c r="H5892" i="4"/>
  <c r="H5896" i="4"/>
  <c r="H5900" i="4"/>
  <c r="H5904" i="4"/>
  <c r="H5908" i="4"/>
  <c r="H5912" i="4"/>
  <c r="H5916" i="4"/>
  <c r="H5920" i="4"/>
  <c r="H5924" i="4"/>
  <c r="H5928" i="4"/>
  <c r="H5932" i="4"/>
  <c r="H5936" i="4"/>
  <c r="H5940" i="4"/>
  <c r="H5944" i="4"/>
  <c r="H5948" i="4"/>
  <c r="H5952" i="4"/>
  <c r="H5956" i="4"/>
  <c r="H5960" i="4"/>
  <c r="H5964" i="4"/>
  <c r="H5968" i="4"/>
  <c r="H5972" i="4"/>
  <c r="H5976" i="4"/>
  <c r="H5980" i="4"/>
  <c r="H5984" i="4"/>
  <c r="H5988" i="4"/>
  <c r="H5992" i="4"/>
  <c r="H5996" i="4"/>
  <c r="H6000" i="4"/>
  <c r="H6004" i="4"/>
  <c r="H6008" i="4"/>
  <c r="H6012" i="4"/>
  <c r="H6016" i="4"/>
  <c r="H6020" i="4"/>
  <c r="H6024" i="4"/>
  <c r="H6028" i="4"/>
  <c r="H6032" i="4"/>
  <c r="H6036" i="4"/>
  <c r="H6040" i="4"/>
  <c r="H6044" i="4"/>
  <c r="H6048" i="4"/>
  <c r="H6052" i="4"/>
  <c r="H6056" i="4"/>
  <c r="H6060" i="4"/>
  <c r="H6064" i="4"/>
  <c r="H6068" i="4"/>
  <c r="H6072" i="4"/>
  <c r="H6076" i="4"/>
  <c r="H6080" i="4"/>
  <c r="H6084" i="4"/>
  <c r="H6088" i="4"/>
  <c r="H6092" i="4"/>
  <c r="H6096" i="4"/>
  <c r="H6100" i="4"/>
  <c r="H6104" i="4"/>
  <c r="H6108" i="4"/>
  <c r="H6112" i="4"/>
  <c r="H6116" i="4"/>
  <c r="H6120" i="4"/>
  <c r="H6124" i="4"/>
  <c r="H6128" i="4"/>
  <c r="H6132" i="4"/>
  <c r="H6136" i="4"/>
  <c r="H6140" i="4"/>
  <c r="H6144" i="4"/>
  <c r="H6148" i="4"/>
  <c r="H6152" i="4"/>
  <c r="H6156" i="4"/>
  <c r="H6160" i="4"/>
  <c r="H6164" i="4"/>
  <c r="H6168" i="4"/>
  <c r="H6172" i="4"/>
  <c r="H6176" i="4"/>
  <c r="H6180" i="4"/>
  <c r="H6184" i="4"/>
  <c r="H6188" i="4"/>
  <c r="H6192" i="4"/>
  <c r="H6196" i="4"/>
  <c r="H6200" i="4"/>
  <c r="H6204" i="4"/>
  <c r="H6208" i="4"/>
  <c r="H6212" i="4"/>
  <c r="H6216" i="4"/>
  <c r="H6220" i="4"/>
  <c r="H6224" i="4"/>
  <c r="H6228" i="4"/>
  <c r="H6232" i="4"/>
  <c r="H6236" i="4"/>
  <c r="H6240" i="4"/>
  <c r="H6244" i="4"/>
  <c r="H6248" i="4"/>
  <c r="H6252" i="4"/>
  <c r="H6256" i="4"/>
  <c r="H6260" i="4"/>
  <c r="H6264" i="4"/>
  <c r="H6268" i="4"/>
  <c r="H6272" i="4"/>
  <c r="H6276" i="4"/>
  <c r="H6280" i="4"/>
  <c r="H6284" i="4"/>
  <c r="H6288" i="4"/>
  <c r="H6292" i="4"/>
  <c r="H6296" i="4"/>
  <c r="H6300" i="4"/>
  <c r="H6304" i="4"/>
  <c r="H6308" i="4"/>
  <c r="H6312" i="4"/>
  <c r="H6316" i="4"/>
  <c r="H6320" i="4"/>
  <c r="H6324" i="4"/>
  <c r="H6328" i="4"/>
  <c r="H6332" i="4"/>
  <c r="H6336" i="4"/>
  <c r="H6340" i="4"/>
  <c r="H6344" i="4"/>
  <c r="H6348" i="4"/>
  <c r="H6352" i="4"/>
  <c r="H6356" i="4"/>
  <c r="H6360" i="4"/>
  <c r="H6364" i="4"/>
  <c r="H6368" i="4"/>
  <c r="H6372" i="4"/>
  <c r="H6376" i="4"/>
  <c r="H6380" i="4"/>
  <c r="H6384" i="4"/>
  <c r="H6388" i="4"/>
  <c r="H6392" i="4"/>
  <c r="H6396" i="4"/>
  <c r="H6400" i="4"/>
  <c r="H6404" i="4"/>
  <c r="H6408" i="4"/>
  <c r="H6412" i="4"/>
  <c r="H6416" i="4"/>
  <c r="H6420" i="4"/>
  <c r="H6424" i="4"/>
  <c r="H6428" i="4"/>
  <c r="H6432" i="4"/>
  <c r="H6436" i="4"/>
  <c r="H6440" i="4"/>
  <c r="H6444" i="4"/>
  <c r="H6448" i="4"/>
  <c r="H6452" i="4"/>
  <c r="H6456" i="4"/>
  <c r="H6460" i="4"/>
  <c r="H6464" i="4"/>
  <c r="H6468" i="4"/>
  <c r="H6472" i="4"/>
  <c r="H6476" i="4"/>
  <c r="H5117" i="4"/>
  <c r="H5121" i="4"/>
  <c r="H5125" i="4"/>
  <c r="H5129" i="4"/>
  <c r="H5133" i="4"/>
  <c r="H5137" i="4"/>
  <c r="H5141" i="4"/>
  <c r="H5145" i="4"/>
  <c r="H5149" i="4"/>
  <c r="H5153" i="4"/>
  <c r="H5157" i="4"/>
  <c r="H5161" i="4"/>
  <c r="H5165" i="4"/>
  <c r="H5169" i="4"/>
  <c r="H5173" i="4"/>
  <c r="H5177" i="4"/>
  <c r="H5181" i="4"/>
  <c r="H5185" i="4"/>
  <c r="H5189" i="4"/>
  <c r="H5193" i="4"/>
  <c r="H5197" i="4"/>
  <c r="H5201" i="4"/>
  <c r="H5205" i="4"/>
  <c r="H5209" i="4"/>
  <c r="H5213" i="4"/>
  <c r="H5217" i="4"/>
  <c r="H5221" i="4"/>
  <c r="H5225" i="4"/>
  <c r="H5229" i="4"/>
  <c r="H5233" i="4"/>
  <c r="H5237" i="4"/>
  <c r="H5241" i="4"/>
  <c r="H5245" i="4"/>
  <c r="H5249" i="4"/>
  <c r="H5253" i="4"/>
  <c r="H5257" i="4"/>
  <c r="H5261" i="4"/>
  <c r="H5265" i="4"/>
  <c r="H5269" i="4"/>
  <c r="H5273" i="4"/>
  <c r="H5277" i="4"/>
  <c r="H5281" i="4"/>
  <c r="H5285" i="4"/>
  <c r="H5289" i="4"/>
  <c r="H5293" i="4"/>
  <c r="H5297" i="4"/>
  <c r="H5301" i="4"/>
  <c r="H5305" i="4"/>
  <c r="H5309" i="4"/>
  <c r="H5313" i="4"/>
  <c r="H5317" i="4"/>
  <c r="H5321" i="4"/>
  <c r="H5325" i="4"/>
  <c r="H5329" i="4"/>
  <c r="H5333" i="4"/>
  <c r="H5337" i="4"/>
  <c r="H5341" i="4"/>
  <c r="H5345" i="4"/>
  <c r="H5349" i="4"/>
  <c r="H5353" i="4"/>
  <c r="H5357" i="4"/>
  <c r="H5361" i="4"/>
  <c r="H5365" i="4"/>
  <c r="H5369" i="4"/>
  <c r="H5373" i="4"/>
  <c r="H5377" i="4"/>
  <c r="H5381" i="4"/>
  <c r="H5385" i="4"/>
  <c r="H5389" i="4"/>
  <c r="H5393" i="4"/>
  <c r="H5397" i="4"/>
  <c r="H5401" i="4"/>
  <c r="H5405" i="4"/>
  <c r="H5409" i="4"/>
  <c r="H5413" i="4"/>
  <c r="H5417" i="4"/>
  <c r="H5421" i="4"/>
  <c r="H5425" i="4"/>
  <c r="H5429" i="4"/>
  <c r="H5433" i="4"/>
  <c r="H5437" i="4"/>
  <c r="H5441" i="4"/>
  <c r="H5445" i="4"/>
  <c r="H5449" i="4"/>
  <c r="H5453" i="4"/>
  <c r="H5457" i="4"/>
  <c r="H5461" i="4"/>
  <c r="H5465" i="4"/>
  <c r="H5469" i="4"/>
  <c r="H5473" i="4"/>
  <c r="H5477" i="4"/>
  <c r="H5481" i="4"/>
  <c r="H5485" i="4"/>
  <c r="H5489" i="4"/>
  <c r="H5493" i="4"/>
  <c r="H5497" i="4"/>
  <c r="H5501" i="4"/>
  <c r="H5505" i="4"/>
  <c r="H5509" i="4"/>
  <c r="H5513" i="4"/>
  <c r="H5517" i="4"/>
  <c r="H5521" i="4"/>
  <c r="H5525" i="4"/>
  <c r="H5529" i="4"/>
  <c r="H5533" i="4"/>
  <c r="H5537" i="4"/>
  <c r="H5541" i="4"/>
  <c r="H5545" i="4"/>
  <c r="H5549" i="4"/>
  <c r="H5553" i="4"/>
  <c r="H5557" i="4"/>
  <c r="H5561" i="4"/>
  <c r="H5565" i="4"/>
  <c r="H5569" i="4"/>
  <c r="H5573" i="4"/>
  <c r="H5577" i="4"/>
  <c r="H5581" i="4"/>
  <c r="H5585" i="4"/>
  <c r="H5589" i="4"/>
  <c r="H5593" i="4"/>
  <c r="H5597" i="4"/>
  <c r="H5601" i="4"/>
  <c r="H5605" i="4"/>
  <c r="H5609" i="4"/>
  <c r="H5613" i="4"/>
  <c r="H5617" i="4"/>
  <c r="H5621" i="4"/>
  <c r="H5625" i="4"/>
  <c r="H5629" i="4"/>
  <c r="H5633" i="4"/>
  <c r="H5637" i="4"/>
  <c r="H5641" i="4"/>
  <c r="H5645" i="4"/>
  <c r="H5649" i="4"/>
  <c r="H5653" i="4"/>
  <c r="H5657" i="4"/>
  <c r="H5661" i="4"/>
  <c r="H5665" i="4"/>
  <c r="H5669" i="4"/>
  <c r="H5673" i="4"/>
  <c r="H5677" i="4"/>
  <c r="H5681" i="4"/>
  <c r="H5685" i="4"/>
  <c r="H5689" i="4"/>
  <c r="H5693" i="4"/>
  <c r="H5697" i="4"/>
  <c r="H5701" i="4"/>
  <c r="H5705" i="4"/>
  <c r="H5709" i="4"/>
  <c r="H5713" i="4"/>
  <c r="H5717" i="4"/>
  <c r="H5721" i="4"/>
  <c r="H5725" i="4"/>
  <c r="H5729" i="4"/>
  <c r="H5733" i="4"/>
  <c r="H5737" i="4"/>
  <c r="H5741" i="4"/>
  <c r="H5745" i="4"/>
  <c r="H5749" i="4"/>
  <c r="H5753" i="4"/>
  <c r="H5757" i="4"/>
  <c r="H5761" i="4"/>
  <c r="H5765" i="4"/>
  <c r="H5769" i="4"/>
  <c r="H5773" i="4"/>
  <c r="H5777" i="4"/>
  <c r="H5781" i="4"/>
  <c r="H5785" i="4"/>
  <c r="H5789" i="4"/>
  <c r="H5793" i="4"/>
  <c r="H5797" i="4"/>
  <c r="H5801" i="4"/>
  <c r="H5805" i="4"/>
  <c r="H5809" i="4"/>
  <c r="H5813" i="4"/>
  <c r="H5817" i="4"/>
  <c r="H5821" i="4"/>
  <c r="H5825" i="4"/>
  <c r="H5829" i="4"/>
  <c r="H5833" i="4"/>
  <c r="H5837" i="4"/>
  <c r="H5841" i="4"/>
  <c r="H5845" i="4"/>
  <c r="H5849" i="4"/>
  <c r="H5853" i="4"/>
  <c r="H5857" i="4"/>
  <c r="H5861" i="4"/>
  <c r="H5865" i="4"/>
  <c r="H5869" i="4"/>
  <c r="H5873" i="4"/>
  <c r="H5877" i="4"/>
  <c r="H5881" i="4"/>
  <c r="H5885" i="4"/>
  <c r="H5889" i="4"/>
  <c r="H5893" i="4"/>
  <c r="H5897" i="4"/>
  <c r="H5901" i="4"/>
  <c r="H5905" i="4"/>
  <c r="H5909" i="4"/>
  <c r="H5913" i="4"/>
  <c r="H5917" i="4"/>
  <c r="H5921" i="4"/>
  <c r="H5925" i="4"/>
  <c r="H5929" i="4"/>
  <c r="H5933" i="4"/>
  <c r="H5937" i="4"/>
  <c r="H5941" i="4"/>
  <c r="H5945" i="4"/>
  <c r="H5949" i="4"/>
  <c r="H5953" i="4"/>
  <c r="H5957" i="4"/>
  <c r="H5961" i="4"/>
  <c r="H5965" i="4"/>
  <c r="H5969" i="4"/>
  <c r="H5973" i="4"/>
  <c r="H5977" i="4"/>
  <c r="H5981" i="4"/>
  <c r="H5985" i="4"/>
  <c r="H5989" i="4"/>
  <c r="H5993" i="4"/>
  <c r="H5997" i="4"/>
  <c r="H6001" i="4"/>
  <c r="H6005" i="4"/>
  <c r="H6009" i="4"/>
  <c r="H6013" i="4"/>
  <c r="H6017" i="4"/>
  <c r="H6021" i="4"/>
  <c r="H6025" i="4"/>
  <c r="H6029" i="4"/>
  <c r="H6033" i="4"/>
  <c r="H6037" i="4"/>
  <c r="H6041" i="4"/>
  <c r="H6045" i="4"/>
  <c r="H6049" i="4"/>
  <c r="H6053" i="4"/>
  <c r="H6057" i="4"/>
  <c r="H6061" i="4"/>
  <c r="H6065" i="4"/>
  <c r="H6069" i="4"/>
  <c r="H6073" i="4"/>
  <c r="H6077" i="4"/>
  <c r="H6081" i="4"/>
  <c r="H6085" i="4"/>
  <c r="H6089" i="4"/>
  <c r="H6093" i="4"/>
  <c r="H6097" i="4"/>
  <c r="H6101" i="4"/>
  <c r="H6105" i="4"/>
  <c r="H6109" i="4"/>
  <c r="H6113" i="4"/>
  <c r="H6117" i="4"/>
  <c r="H6121" i="4"/>
  <c r="H6125" i="4"/>
  <c r="H6129" i="4"/>
  <c r="H6133" i="4"/>
  <c r="H6137" i="4"/>
  <c r="H6141" i="4"/>
  <c r="H6145" i="4"/>
  <c r="H6149" i="4"/>
  <c r="H6153" i="4"/>
  <c r="H6157" i="4"/>
  <c r="H6161" i="4"/>
  <c r="H6165" i="4"/>
  <c r="H6169" i="4"/>
  <c r="H6173" i="4"/>
  <c r="H6177" i="4"/>
  <c r="H6181" i="4"/>
  <c r="H6185" i="4"/>
  <c r="H6189" i="4"/>
  <c r="H6193" i="4"/>
  <c r="H6197" i="4"/>
  <c r="H6201" i="4"/>
  <c r="H6205" i="4"/>
  <c r="H6209" i="4"/>
  <c r="H6213" i="4"/>
  <c r="H6217" i="4"/>
  <c r="H6221" i="4"/>
  <c r="H6225" i="4"/>
  <c r="H6229" i="4"/>
  <c r="H6233" i="4"/>
  <c r="H6237" i="4"/>
  <c r="H6241" i="4"/>
  <c r="H6245" i="4"/>
  <c r="H6249" i="4"/>
  <c r="H6253" i="4"/>
  <c r="H6257" i="4"/>
  <c r="H6261" i="4"/>
  <c r="H6265" i="4"/>
  <c r="H6269" i="4"/>
  <c r="H6273" i="4"/>
  <c r="H6277" i="4"/>
  <c r="H6281" i="4"/>
  <c r="H6285" i="4"/>
  <c r="H6289" i="4"/>
  <c r="H6293" i="4"/>
  <c r="H6297" i="4"/>
  <c r="H6301" i="4"/>
  <c r="H6305" i="4"/>
  <c r="H6309" i="4"/>
  <c r="H6313" i="4"/>
  <c r="H6317" i="4"/>
  <c r="H6321" i="4"/>
  <c r="H6325" i="4"/>
  <c r="H6329" i="4"/>
  <c r="H6333" i="4"/>
  <c r="H6337" i="4"/>
  <c r="H6341" i="4"/>
  <c r="H6345" i="4"/>
  <c r="H6349" i="4"/>
  <c r="H6353" i="4"/>
  <c r="H6357" i="4"/>
  <c r="H6361" i="4"/>
  <c r="H6365" i="4"/>
  <c r="H6369" i="4"/>
  <c r="H6373" i="4"/>
  <c r="H6377" i="4"/>
  <c r="H6381" i="4"/>
  <c r="H6385" i="4"/>
  <c r="H6389" i="4"/>
  <c r="H6393" i="4"/>
  <c r="H6397" i="4"/>
  <c r="H6401" i="4"/>
  <c r="H6405" i="4"/>
  <c r="H6409" i="4"/>
  <c r="H6413" i="4"/>
  <c r="H6417" i="4"/>
  <c r="H6421" i="4"/>
  <c r="H6425" i="4"/>
  <c r="H6429" i="4"/>
  <c r="H6433" i="4"/>
  <c r="H6437" i="4"/>
  <c r="H6441" i="4"/>
  <c r="H6445" i="4"/>
  <c r="H6449" i="4"/>
  <c r="H6453" i="4"/>
  <c r="H6457" i="4"/>
  <c r="H6461" i="4"/>
  <c r="H6465" i="4"/>
  <c r="H6469" i="4"/>
  <c r="H6473" i="4"/>
  <c r="H6477" i="4"/>
  <c r="H6481" i="4"/>
  <c r="H6485" i="4"/>
  <c r="H6489" i="4"/>
  <c r="H6493" i="4"/>
  <c r="H6497" i="4"/>
  <c r="H6501" i="4"/>
  <c r="H6505" i="4"/>
  <c r="H6509" i="4"/>
  <c r="H6513" i="4"/>
  <c r="H6517" i="4"/>
  <c r="H6521" i="4"/>
  <c r="H6525" i="4"/>
  <c r="H6529" i="4"/>
  <c r="H6533" i="4"/>
  <c r="H6537" i="4"/>
  <c r="H6541" i="4"/>
  <c r="H6545" i="4"/>
  <c r="H6549" i="4"/>
  <c r="H6553" i="4"/>
  <c r="H6557" i="4"/>
  <c r="H6561" i="4"/>
  <c r="H6565" i="4"/>
  <c r="H6569" i="4"/>
  <c r="H6573" i="4"/>
  <c r="H6577" i="4"/>
  <c r="H6581" i="4"/>
  <c r="H6585" i="4"/>
  <c r="H6589" i="4"/>
  <c r="H6593" i="4"/>
  <c r="H6597" i="4"/>
  <c r="H6601" i="4"/>
  <c r="H6605" i="4"/>
  <c r="H6609" i="4"/>
  <c r="H6613" i="4"/>
  <c r="H6617" i="4"/>
  <c r="H6621" i="4"/>
  <c r="H6625" i="4"/>
  <c r="H6629" i="4"/>
  <c r="H6633" i="4"/>
  <c r="H6637" i="4"/>
  <c r="H6641" i="4"/>
  <c r="H6645" i="4"/>
  <c r="H6649" i="4"/>
  <c r="H6653" i="4"/>
  <c r="H6657" i="4"/>
  <c r="H6661" i="4"/>
  <c r="H6665" i="4"/>
  <c r="H6669" i="4"/>
  <c r="H6673" i="4"/>
  <c r="H6677" i="4"/>
  <c r="H6681" i="4"/>
  <c r="H6685" i="4"/>
  <c r="H6689" i="4"/>
  <c r="H6693" i="4"/>
  <c r="H6697" i="4"/>
  <c r="H6701" i="4"/>
  <c r="H6705" i="4"/>
  <c r="H6709" i="4"/>
  <c r="H6713" i="4"/>
  <c r="H6717" i="4"/>
  <c r="H6721" i="4"/>
  <c r="H6725" i="4"/>
  <c r="H6729" i="4"/>
  <c r="H6733" i="4"/>
  <c r="H6737" i="4"/>
  <c r="H6741" i="4"/>
  <c r="H6745" i="4"/>
  <c r="H6749" i="4"/>
  <c r="H6753" i="4"/>
  <c r="H6757" i="4"/>
  <c r="H6761" i="4"/>
  <c r="H6765" i="4"/>
  <c r="H6769" i="4"/>
  <c r="H6773" i="4"/>
  <c r="H6777" i="4"/>
  <c r="H6781" i="4"/>
  <c r="H6785" i="4"/>
  <c r="H6789" i="4"/>
  <c r="H6793" i="4"/>
  <c r="H6797" i="4"/>
  <c r="H6801" i="4"/>
  <c r="H6805" i="4"/>
  <c r="H6809" i="4"/>
  <c r="H6813" i="4"/>
  <c r="H6817" i="4"/>
  <c r="H6821" i="4"/>
  <c r="H6825" i="4"/>
  <c r="H6829" i="4"/>
  <c r="H6833" i="4"/>
  <c r="H6837" i="4"/>
  <c r="H6841" i="4"/>
  <c r="H6845" i="4"/>
  <c r="H6849" i="4"/>
  <c r="H6853" i="4"/>
  <c r="H6857" i="4"/>
  <c r="H6861" i="4"/>
  <c r="H6865" i="4"/>
  <c r="H6869" i="4"/>
  <c r="H6873" i="4"/>
  <c r="H6877" i="4"/>
  <c r="H6881" i="4"/>
  <c r="H6885" i="4"/>
  <c r="H6889" i="4"/>
  <c r="H6893" i="4"/>
  <c r="H6897" i="4"/>
  <c r="H6901" i="4"/>
  <c r="H6905" i="4"/>
  <c r="H6909" i="4"/>
  <c r="H6913" i="4"/>
  <c r="H6917" i="4"/>
  <c r="H6921" i="4"/>
  <c r="H6925" i="4"/>
  <c r="H6929" i="4"/>
  <c r="H6933" i="4"/>
  <c r="H6937" i="4"/>
  <c r="H6941" i="4"/>
  <c r="H6945" i="4"/>
  <c r="H6949" i="4"/>
  <c r="H6953" i="4"/>
  <c r="H6957" i="4"/>
  <c r="H6961" i="4"/>
  <c r="H6965" i="4"/>
  <c r="H6969" i="4"/>
  <c r="H6973" i="4"/>
  <c r="H6977" i="4"/>
  <c r="H6981" i="4"/>
  <c r="H6985" i="4"/>
  <c r="H6989" i="4"/>
  <c r="H6993" i="4"/>
  <c r="H6997" i="4"/>
  <c r="H7001" i="4"/>
  <c r="H7005" i="4"/>
  <c r="H7009" i="4"/>
  <c r="H7013" i="4"/>
  <c r="H7017" i="4"/>
  <c r="H7021" i="4"/>
  <c r="H7025" i="4"/>
  <c r="H7029" i="4"/>
  <c r="H7033" i="4"/>
  <c r="H7037" i="4"/>
  <c r="H7041" i="4"/>
  <c r="H7045" i="4"/>
  <c r="H7049" i="4"/>
  <c r="H7053" i="4"/>
  <c r="H7057" i="4"/>
  <c r="H7061" i="4"/>
  <c r="H7065" i="4"/>
  <c r="H7069" i="4"/>
  <c r="H7073" i="4"/>
  <c r="H7077" i="4"/>
  <c r="H7081" i="4"/>
  <c r="H7085" i="4"/>
  <c r="H7089" i="4"/>
  <c r="H7093" i="4"/>
  <c r="H7097" i="4"/>
  <c r="H7101" i="4"/>
  <c r="H7105" i="4"/>
  <c r="H7109" i="4"/>
  <c r="H7113" i="4"/>
  <c r="H7117" i="4"/>
  <c r="H7121" i="4"/>
  <c r="H7125" i="4"/>
  <c r="H7129" i="4"/>
  <c r="H7133" i="4"/>
  <c r="H7137" i="4"/>
  <c r="H7141" i="4"/>
  <c r="H7145" i="4"/>
  <c r="H7149" i="4"/>
  <c r="H7153" i="4"/>
  <c r="H7157" i="4"/>
  <c r="H7161" i="4"/>
  <c r="H7165" i="4"/>
  <c r="H7169" i="4"/>
  <c r="H7173" i="4"/>
  <c r="H7177" i="4"/>
  <c r="H7181" i="4"/>
  <c r="H7185" i="4"/>
  <c r="H7189" i="4"/>
  <c r="H7193" i="4"/>
  <c r="H7197" i="4"/>
  <c r="H7201" i="4"/>
  <c r="H7205" i="4"/>
  <c r="H7209" i="4"/>
  <c r="H7213" i="4"/>
  <c r="H7217" i="4"/>
  <c r="H7221" i="4"/>
  <c r="H7225" i="4"/>
  <c r="H7229" i="4"/>
  <c r="H7233" i="4"/>
  <c r="H7237" i="4"/>
  <c r="H7241" i="4"/>
  <c r="H7245" i="4"/>
  <c r="H7249" i="4"/>
  <c r="H7253" i="4"/>
  <c r="H7257" i="4"/>
  <c r="H7261" i="4"/>
  <c r="H7265" i="4"/>
  <c r="H7269" i="4"/>
  <c r="H7273" i="4"/>
  <c r="H7277" i="4"/>
  <c r="H7281" i="4"/>
  <c r="H7285" i="4"/>
  <c r="H7289" i="4"/>
  <c r="H7293" i="4"/>
  <c r="H7297" i="4"/>
  <c r="H7301" i="4"/>
  <c r="H7305" i="4"/>
  <c r="H7309" i="4"/>
  <c r="H7313" i="4"/>
  <c r="H7317" i="4"/>
  <c r="H7321" i="4"/>
  <c r="H7325" i="4"/>
  <c r="H7329" i="4"/>
  <c r="H7333" i="4"/>
  <c r="H7337" i="4"/>
  <c r="H7341" i="4"/>
  <c r="H7345" i="4"/>
  <c r="H7349" i="4"/>
  <c r="H7353" i="4"/>
  <c r="H7357" i="4"/>
  <c r="H7361" i="4"/>
  <c r="H7365" i="4"/>
  <c r="H7369" i="4"/>
  <c r="H7373" i="4"/>
  <c r="H7377" i="4"/>
  <c r="H7381" i="4"/>
  <c r="H7385" i="4"/>
  <c r="H7389" i="4"/>
  <c r="H7393" i="4"/>
  <c r="H7397" i="4"/>
  <c r="H7401" i="4"/>
  <c r="H7405" i="4"/>
  <c r="H7409" i="4"/>
  <c r="H7413" i="4"/>
  <c r="H7417" i="4"/>
  <c r="H7421" i="4"/>
  <c r="H7425" i="4"/>
  <c r="H7429" i="4"/>
  <c r="H7433" i="4"/>
  <c r="H7437" i="4"/>
  <c r="H7441" i="4"/>
  <c r="H7445" i="4"/>
  <c r="H7449" i="4"/>
  <c r="H7453" i="4"/>
  <c r="H7457" i="4"/>
  <c r="H7461" i="4"/>
  <c r="H7465" i="4"/>
  <c r="H7469" i="4"/>
  <c r="H7473" i="4"/>
  <c r="H7477" i="4"/>
  <c r="H7481" i="4"/>
  <c r="H7485" i="4"/>
  <c r="H7489" i="4"/>
  <c r="H7493" i="4"/>
  <c r="H7497" i="4"/>
  <c r="H7501" i="4"/>
  <c r="H7505" i="4"/>
  <c r="H7509" i="4"/>
  <c r="H7513" i="4"/>
  <c r="H7517" i="4"/>
  <c r="H7521" i="4"/>
  <c r="H7525" i="4"/>
  <c r="H7529" i="4"/>
  <c r="H7533" i="4"/>
  <c r="H7537" i="4"/>
  <c r="H7541" i="4"/>
  <c r="H7545" i="4"/>
  <c r="H7549" i="4"/>
  <c r="H7553" i="4"/>
  <c r="H7557" i="4"/>
  <c r="H7561" i="4"/>
  <c r="H7565" i="4"/>
  <c r="H7569" i="4"/>
  <c r="H7573" i="4"/>
  <c r="H7577" i="4"/>
  <c r="H7581" i="4"/>
  <c r="H7585" i="4"/>
  <c r="H7589" i="4"/>
  <c r="H7593" i="4"/>
  <c r="H7597" i="4"/>
  <c r="H7601" i="4"/>
  <c r="H7605" i="4"/>
  <c r="H7609" i="4"/>
  <c r="H7613" i="4"/>
  <c r="H7617" i="4"/>
  <c r="H7621" i="4"/>
  <c r="H7625" i="4"/>
  <c r="H7629" i="4"/>
  <c r="H7633" i="4"/>
  <c r="H7637" i="4"/>
  <c r="H7641" i="4"/>
  <c r="H7645" i="4"/>
  <c r="H7649" i="4"/>
  <c r="H7653" i="4"/>
  <c r="H7657" i="4"/>
  <c r="H7661" i="4"/>
  <c r="H7665" i="4"/>
  <c r="H7669" i="4"/>
  <c r="H7673" i="4"/>
  <c r="H7677" i="4"/>
  <c r="H7681" i="4"/>
  <c r="H7685" i="4"/>
  <c r="H7689" i="4"/>
  <c r="H7693" i="4"/>
  <c r="H7697" i="4"/>
  <c r="H7701" i="4"/>
  <c r="H7705" i="4"/>
  <c r="H7709" i="4"/>
  <c r="H7713" i="4"/>
  <c r="H7717" i="4"/>
  <c r="H7721" i="4"/>
  <c r="H7725" i="4"/>
  <c r="H7729" i="4"/>
  <c r="H7733" i="4"/>
  <c r="H7737" i="4"/>
  <c r="H7741" i="4"/>
  <c r="H7745" i="4"/>
  <c r="H7749" i="4"/>
  <c r="H7753" i="4"/>
  <c r="H7757" i="4"/>
  <c r="H7761" i="4"/>
  <c r="H7765" i="4"/>
  <c r="H7769" i="4"/>
  <c r="H7773" i="4"/>
  <c r="H7777" i="4"/>
  <c r="H7781" i="4"/>
  <c r="H7785" i="4"/>
  <c r="H7789" i="4"/>
  <c r="H7793" i="4"/>
  <c r="H7797" i="4"/>
  <c r="H7801" i="4"/>
  <c r="H7805" i="4"/>
  <c r="H7809" i="4"/>
  <c r="H7813" i="4"/>
  <c r="H7817" i="4"/>
  <c r="H7821" i="4"/>
  <c r="H7825" i="4"/>
  <c r="H7829" i="4"/>
  <c r="H7833" i="4"/>
  <c r="H7837" i="4"/>
  <c r="H7841" i="4"/>
  <c r="H6478" i="4"/>
  <c r="H6482" i="4"/>
  <c r="H6486" i="4"/>
  <c r="H6490" i="4"/>
  <c r="H6494" i="4"/>
  <c r="H6498" i="4"/>
  <c r="H6502" i="4"/>
  <c r="H6506" i="4"/>
  <c r="H6510" i="4"/>
  <c r="H6514" i="4"/>
  <c r="H6518" i="4"/>
  <c r="H6522" i="4"/>
  <c r="H6526" i="4"/>
  <c r="H6530" i="4"/>
  <c r="H6534" i="4"/>
  <c r="H6538" i="4"/>
  <c r="H6542" i="4"/>
  <c r="H6546" i="4"/>
  <c r="H6550" i="4"/>
  <c r="H6554" i="4"/>
  <c r="H6558" i="4"/>
  <c r="H6562" i="4"/>
  <c r="H6566" i="4"/>
  <c r="H6570" i="4"/>
  <c r="H6574" i="4"/>
  <c r="H6578" i="4"/>
  <c r="H6582" i="4"/>
  <c r="H6586" i="4"/>
  <c r="H6590" i="4"/>
  <c r="H6594" i="4"/>
  <c r="H6598" i="4"/>
  <c r="H6602" i="4"/>
  <c r="H6606" i="4"/>
  <c r="H6610" i="4"/>
  <c r="H6614" i="4"/>
  <c r="H6618" i="4"/>
  <c r="H6622" i="4"/>
  <c r="H6626" i="4"/>
  <c r="H6630" i="4"/>
  <c r="H6634" i="4"/>
  <c r="H6638" i="4"/>
  <c r="H6642" i="4"/>
  <c r="H6646" i="4"/>
  <c r="H6650" i="4"/>
  <c r="H6654" i="4"/>
  <c r="H6658" i="4"/>
  <c r="H6662" i="4"/>
  <c r="H6666" i="4"/>
  <c r="H6670" i="4"/>
  <c r="H6674" i="4"/>
  <c r="H6678" i="4"/>
  <c r="H6682" i="4"/>
  <c r="H6686" i="4"/>
  <c r="H6690" i="4"/>
  <c r="H6694" i="4"/>
  <c r="H6698" i="4"/>
  <c r="H6702" i="4"/>
  <c r="H6706" i="4"/>
  <c r="H6710" i="4"/>
  <c r="H6714" i="4"/>
  <c r="H6718" i="4"/>
  <c r="H6722" i="4"/>
  <c r="H6726" i="4"/>
  <c r="H6730" i="4"/>
  <c r="H6734" i="4"/>
  <c r="H6738" i="4"/>
  <c r="H6742" i="4"/>
  <c r="H6746" i="4"/>
  <c r="H6750" i="4"/>
  <c r="H6754" i="4"/>
  <c r="H6758" i="4"/>
  <c r="H6762" i="4"/>
  <c r="H6766" i="4"/>
  <c r="H6770" i="4"/>
  <c r="H6774" i="4"/>
  <c r="H6778" i="4"/>
  <c r="H6782" i="4"/>
  <c r="H6786" i="4"/>
  <c r="H6790" i="4"/>
  <c r="H6794" i="4"/>
  <c r="H6798" i="4"/>
  <c r="H6802" i="4"/>
  <c r="H6806" i="4"/>
  <c r="H6810" i="4"/>
  <c r="H6814" i="4"/>
  <c r="H6818" i="4"/>
  <c r="H6822" i="4"/>
  <c r="H6826" i="4"/>
  <c r="H6830" i="4"/>
  <c r="H6834" i="4"/>
  <c r="H6838" i="4"/>
  <c r="H6842" i="4"/>
  <c r="H6846" i="4"/>
  <c r="H6850" i="4"/>
  <c r="H6854" i="4"/>
  <c r="H6858" i="4"/>
  <c r="H6862" i="4"/>
  <c r="H6866" i="4"/>
  <c r="H6870" i="4"/>
  <c r="H6874" i="4"/>
  <c r="H6878" i="4"/>
  <c r="H6882" i="4"/>
  <c r="H6886" i="4"/>
  <c r="H6890" i="4"/>
  <c r="H6894" i="4"/>
  <c r="H6898" i="4"/>
  <c r="H6902" i="4"/>
  <c r="H6906" i="4"/>
  <c r="H6910" i="4"/>
  <c r="H6914" i="4"/>
  <c r="H6918" i="4"/>
  <c r="H6922" i="4"/>
  <c r="H6926" i="4"/>
  <c r="H6930" i="4"/>
  <c r="H6934" i="4"/>
  <c r="H6938" i="4"/>
  <c r="H6942" i="4"/>
  <c r="H6946" i="4"/>
  <c r="H6950" i="4"/>
  <c r="H6954" i="4"/>
  <c r="H6958" i="4"/>
  <c r="H6962" i="4"/>
  <c r="H6966" i="4"/>
  <c r="H6970" i="4"/>
  <c r="H6974" i="4"/>
  <c r="H6978" i="4"/>
  <c r="H6982" i="4"/>
  <c r="H6986" i="4"/>
  <c r="H6990" i="4"/>
  <c r="H6994" i="4"/>
  <c r="H6998" i="4"/>
  <c r="H7002" i="4"/>
  <c r="H7006" i="4"/>
  <c r="H7010" i="4"/>
  <c r="H7014" i="4"/>
  <c r="H7018" i="4"/>
  <c r="H7022" i="4"/>
  <c r="H7026" i="4"/>
  <c r="H7030" i="4"/>
  <c r="H7034" i="4"/>
  <c r="H7038" i="4"/>
  <c r="H7042" i="4"/>
  <c r="H7046" i="4"/>
  <c r="H7050" i="4"/>
  <c r="H7054" i="4"/>
  <c r="H7058" i="4"/>
  <c r="H7062" i="4"/>
  <c r="H7066" i="4"/>
  <c r="H7070" i="4"/>
  <c r="H7074" i="4"/>
  <c r="H7078" i="4"/>
  <c r="H7082" i="4"/>
  <c r="H7086" i="4"/>
  <c r="H7090" i="4"/>
  <c r="H7094" i="4"/>
  <c r="H7098" i="4"/>
  <c r="H7102" i="4"/>
  <c r="H7106" i="4"/>
  <c r="H7110" i="4"/>
  <c r="H7114" i="4"/>
  <c r="H7118" i="4"/>
  <c r="H7122" i="4"/>
  <c r="H7126" i="4"/>
  <c r="H7130" i="4"/>
  <c r="H7134" i="4"/>
  <c r="H7138" i="4"/>
  <c r="H7142" i="4"/>
  <c r="H7146" i="4"/>
  <c r="H7150" i="4"/>
  <c r="H7154" i="4"/>
  <c r="H7158" i="4"/>
  <c r="H7162" i="4"/>
  <c r="H7166" i="4"/>
  <c r="H7170" i="4"/>
  <c r="H7174" i="4"/>
  <c r="H7178" i="4"/>
  <c r="H7182" i="4"/>
  <c r="H7186" i="4"/>
  <c r="H7190" i="4"/>
  <c r="H7194" i="4"/>
  <c r="H7198" i="4"/>
  <c r="H7202" i="4"/>
  <c r="H7206" i="4"/>
  <c r="H7210" i="4"/>
  <c r="H7214" i="4"/>
  <c r="H7218" i="4"/>
  <c r="H7222" i="4"/>
  <c r="H7226" i="4"/>
  <c r="H7230" i="4"/>
  <c r="H7234" i="4"/>
  <c r="H7238" i="4"/>
  <c r="H7242" i="4"/>
  <c r="H7246" i="4"/>
  <c r="H7250" i="4"/>
  <c r="H7254" i="4"/>
  <c r="H7258" i="4"/>
  <c r="H7262" i="4"/>
  <c r="H7266" i="4"/>
  <c r="H7270" i="4"/>
  <c r="H7274" i="4"/>
  <c r="H7278" i="4"/>
  <c r="H7282" i="4"/>
  <c r="H7286" i="4"/>
  <c r="H7290" i="4"/>
  <c r="H7294" i="4"/>
  <c r="H7298" i="4"/>
  <c r="H7302" i="4"/>
  <c r="H7306" i="4"/>
  <c r="H7310" i="4"/>
  <c r="H7314" i="4"/>
  <c r="H7318" i="4"/>
  <c r="H7322" i="4"/>
  <c r="H7326" i="4"/>
  <c r="H7330" i="4"/>
  <c r="H7334" i="4"/>
  <c r="H7338" i="4"/>
  <c r="H7342" i="4"/>
  <c r="H7346" i="4"/>
  <c r="H7350" i="4"/>
  <c r="H7354" i="4"/>
  <c r="H7358" i="4"/>
  <c r="H7362" i="4"/>
  <c r="H7366" i="4"/>
  <c r="H7370" i="4"/>
  <c r="H7374" i="4"/>
  <c r="H7378" i="4"/>
  <c r="H7382" i="4"/>
  <c r="H7386" i="4"/>
  <c r="H7390" i="4"/>
  <c r="H7394" i="4"/>
  <c r="H7398" i="4"/>
  <c r="H7402" i="4"/>
  <c r="H7406" i="4"/>
  <c r="H7410" i="4"/>
  <c r="H7414" i="4"/>
  <c r="H7418" i="4"/>
  <c r="H7422" i="4"/>
  <c r="H7426" i="4"/>
  <c r="H7430" i="4"/>
  <c r="H7434" i="4"/>
  <c r="H7438" i="4"/>
  <c r="H7442" i="4"/>
  <c r="H7446" i="4"/>
  <c r="H7450" i="4"/>
  <c r="H7454" i="4"/>
  <c r="H7458" i="4"/>
  <c r="H7462" i="4"/>
  <c r="H7466" i="4"/>
  <c r="H7470" i="4"/>
  <c r="H7474" i="4"/>
  <c r="H7478" i="4"/>
  <c r="H7482" i="4"/>
  <c r="H7486" i="4"/>
  <c r="H7490" i="4"/>
  <c r="H7494" i="4"/>
  <c r="H7498" i="4"/>
  <c r="H7502" i="4"/>
  <c r="H7506" i="4"/>
  <c r="H7510" i="4"/>
  <c r="H7514" i="4"/>
  <c r="H7518" i="4"/>
  <c r="H7522" i="4"/>
  <c r="H7526" i="4"/>
  <c r="H7530" i="4"/>
  <c r="H7534" i="4"/>
  <c r="H7538" i="4"/>
  <c r="H7542" i="4"/>
  <c r="H7546" i="4"/>
  <c r="H7550" i="4"/>
  <c r="H7554" i="4"/>
  <c r="H7558" i="4"/>
  <c r="H7562" i="4"/>
  <c r="H7566" i="4"/>
  <c r="H7570" i="4"/>
  <c r="H7574" i="4"/>
  <c r="H7578" i="4"/>
  <c r="H7582" i="4"/>
  <c r="H7586" i="4"/>
  <c r="H7590" i="4"/>
  <c r="H7594" i="4"/>
  <c r="H7598" i="4"/>
  <c r="H7602" i="4"/>
  <c r="H7606" i="4"/>
  <c r="H7610" i="4"/>
  <c r="H7614" i="4"/>
  <c r="H7618" i="4"/>
  <c r="H7622" i="4"/>
  <c r="H7626" i="4"/>
  <c r="H7630" i="4"/>
  <c r="H7634" i="4"/>
  <c r="H7638" i="4"/>
  <c r="H7642" i="4"/>
  <c r="H7646" i="4"/>
  <c r="H7650" i="4"/>
  <c r="H7654" i="4"/>
  <c r="H7658" i="4"/>
  <c r="H7662" i="4"/>
  <c r="H7666" i="4"/>
  <c r="H7670" i="4"/>
  <c r="H7674" i="4"/>
  <c r="H7678" i="4"/>
  <c r="H7682" i="4"/>
  <c r="H7686" i="4"/>
  <c r="H7690" i="4"/>
  <c r="H7694" i="4"/>
  <c r="H7698" i="4"/>
  <c r="H7702" i="4"/>
  <c r="H7706" i="4"/>
  <c r="H7710" i="4"/>
  <c r="H7714" i="4"/>
  <c r="H7718" i="4"/>
  <c r="H7722" i="4"/>
  <c r="H7726" i="4"/>
  <c r="H7730" i="4"/>
  <c r="H7734" i="4"/>
  <c r="H7738" i="4"/>
  <c r="H7742" i="4"/>
  <c r="H7746" i="4"/>
  <c r="H7750" i="4"/>
  <c r="H7754" i="4"/>
  <c r="H7758" i="4"/>
  <c r="H7762" i="4"/>
  <c r="H7766" i="4"/>
  <c r="H7770" i="4"/>
  <c r="H7774" i="4"/>
  <c r="H7778" i="4"/>
  <c r="H7782" i="4"/>
  <c r="H7786" i="4"/>
  <c r="H7790" i="4"/>
  <c r="H7794" i="4"/>
  <c r="H7798" i="4"/>
  <c r="H7802" i="4"/>
  <c r="H7806" i="4"/>
  <c r="H7810" i="4"/>
  <c r="H7814" i="4"/>
  <c r="H7818" i="4"/>
  <c r="H7822" i="4"/>
  <c r="H7826" i="4"/>
  <c r="H7830" i="4"/>
  <c r="H7834" i="4"/>
  <c r="H7838" i="4"/>
  <c r="H7842" i="4"/>
  <c r="H6479" i="4"/>
  <c r="H6483" i="4"/>
  <c r="H6487" i="4"/>
  <c r="H6491" i="4"/>
  <c r="H6495" i="4"/>
  <c r="H6499" i="4"/>
  <c r="H6503" i="4"/>
  <c r="H6507" i="4"/>
  <c r="H6511" i="4"/>
  <c r="H6515" i="4"/>
  <c r="H6519" i="4"/>
  <c r="H6523" i="4"/>
  <c r="H6527" i="4"/>
  <c r="H6531" i="4"/>
  <c r="H6535" i="4"/>
  <c r="H6539" i="4"/>
  <c r="H6543" i="4"/>
  <c r="H6547" i="4"/>
  <c r="H6551" i="4"/>
  <c r="H6555" i="4"/>
  <c r="H6559" i="4"/>
  <c r="H6563" i="4"/>
  <c r="H6567" i="4"/>
  <c r="H6571" i="4"/>
  <c r="H6575" i="4"/>
  <c r="H6579" i="4"/>
  <c r="H6583" i="4"/>
  <c r="H6587" i="4"/>
  <c r="H6591" i="4"/>
  <c r="H6595" i="4"/>
  <c r="H6599" i="4"/>
  <c r="H6603" i="4"/>
  <c r="H6607" i="4"/>
  <c r="H6611" i="4"/>
  <c r="H6615" i="4"/>
  <c r="H6619" i="4"/>
  <c r="H6623" i="4"/>
  <c r="H6627" i="4"/>
  <c r="H6631" i="4"/>
  <c r="H6635" i="4"/>
  <c r="H6639" i="4"/>
  <c r="H6643" i="4"/>
  <c r="H6647" i="4"/>
  <c r="H6651" i="4"/>
  <c r="H6655" i="4"/>
  <c r="H6659" i="4"/>
  <c r="H6663" i="4"/>
  <c r="H6667" i="4"/>
  <c r="H6671" i="4"/>
  <c r="H6675" i="4"/>
  <c r="H6679" i="4"/>
  <c r="H6683" i="4"/>
  <c r="H6687" i="4"/>
  <c r="H6691" i="4"/>
  <c r="H6695" i="4"/>
  <c r="H6699" i="4"/>
  <c r="H6703" i="4"/>
  <c r="H6707" i="4"/>
  <c r="H6711" i="4"/>
  <c r="H6715" i="4"/>
  <c r="H6719" i="4"/>
  <c r="H6723" i="4"/>
  <c r="H6727" i="4"/>
  <c r="H6731" i="4"/>
  <c r="H6735" i="4"/>
  <c r="H6739" i="4"/>
  <c r="H6743" i="4"/>
  <c r="H6747" i="4"/>
  <c r="H6751" i="4"/>
  <c r="H6755" i="4"/>
  <c r="H6759" i="4"/>
  <c r="H6763" i="4"/>
  <c r="H6767" i="4"/>
  <c r="H6771" i="4"/>
  <c r="H6775" i="4"/>
  <c r="H6779" i="4"/>
  <c r="H6783" i="4"/>
  <c r="H6787" i="4"/>
  <c r="H6791" i="4"/>
  <c r="H6795" i="4"/>
  <c r="H6799" i="4"/>
  <c r="H6803" i="4"/>
  <c r="H6807" i="4"/>
  <c r="H6811" i="4"/>
  <c r="H6815" i="4"/>
  <c r="H6819" i="4"/>
  <c r="H6823" i="4"/>
  <c r="H6827" i="4"/>
  <c r="H6831" i="4"/>
  <c r="H6835" i="4"/>
  <c r="H6839" i="4"/>
  <c r="H6843" i="4"/>
  <c r="H6847" i="4"/>
  <c r="H6851" i="4"/>
  <c r="H6855" i="4"/>
  <c r="H6859" i="4"/>
  <c r="H6863" i="4"/>
  <c r="H6867" i="4"/>
  <c r="H6871" i="4"/>
  <c r="H6875" i="4"/>
  <c r="H6879" i="4"/>
  <c r="H6883" i="4"/>
  <c r="H6887" i="4"/>
  <c r="H6891" i="4"/>
  <c r="H6895" i="4"/>
  <c r="H6899" i="4"/>
  <c r="H6903" i="4"/>
  <c r="H6907" i="4"/>
  <c r="H6911" i="4"/>
  <c r="H6915" i="4"/>
  <c r="H6919" i="4"/>
  <c r="H6923" i="4"/>
  <c r="H6927" i="4"/>
  <c r="H6931" i="4"/>
  <c r="H6935" i="4"/>
  <c r="H6939" i="4"/>
  <c r="H6943" i="4"/>
  <c r="H6947" i="4"/>
  <c r="H6951" i="4"/>
  <c r="H6955" i="4"/>
  <c r="H6959" i="4"/>
  <c r="H6963" i="4"/>
  <c r="H6967" i="4"/>
  <c r="H6971" i="4"/>
  <c r="H6975" i="4"/>
  <c r="H6979" i="4"/>
  <c r="H6983" i="4"/>
  <c r="H6987" i="4"/>
  <c r="H6991" i="4"/>
  <c r="H6995" i="4"/>
  <c r="H6999" i="4"/>
  <c r="H7003" i="4"/>
  <c r="H7007" i="4"/>
  <c r="H7011" i="4"/>
  <c r="H7015" i="4"/>
  <c r="H7019" i="4"/>
  <c r="H7023" i="4"/>
  <c r="H7027" i="4"/>
  <c r="H7031" i="4"/>
  <c r="H7035" i="4"/>
  <c r="H7039" i="4"/>
  <c r="H7043" i="4"/>
  <c r="H7047" i="4"/>
  <c r="H7051" i="4"/>
  <c r="H7055" i="4"/>
  <c r="H7059" i="4"/>
  <c r="H7063" i="4"/>
  <c r="H7067" i="4"/>
  <c r="H7071" i="4"/>
  <c r="H7075" i="4"/>
  <c r="H7079" i="4"/>
  <c r="H7083" i="4"/>
  <c r="H7087" i="4"/>
  <c r="H7091" i="4"/>
  <c r="H7095" i="4"/>
  <c r="H7099" i="4"/>
  <c r="H7103" i="4"/>
  <c r="H7107" i="4"/>
  <c r="H7111" i="4"/>
  <c r="H7115" i="4"/>
  <c r="H7119" i="4"/>
  <c r="H7123" i="4"/>
  <c r="H7127" i="4"/>
  <c r="H7131" i="4"/>
  <c r="H7135" i="4"/>
  <c r="H7139" i="4"/>
  <c r="H7143" i="4"/>
  <c r="H7147" i="4"/>
  <c r="H7151" i="4"/>
  <c r="H7155" i="4"/>
  <c r="H7159" i="4"/>
  <c r="H7163" i="4"/>
  <c r="H7167" i="4"/>
  <c r="H7171" i="4"/>
  <c r="H7175" i="4"/>
  <c r="H7179" i="4"/>
  <c r="H7183" i="4"/>
  <c r="H7187" i="4"/>
  <c r="H7191" i="4"/>
  <c r="H7195" i="4"/>
  <c r="H7199" i="4"/>
  <c r="H7203" i="4"/>
  <c r="H7207" i="4"/>
  <c r="H7211" i="4"/>
  <c r="H7215" i="4"/>
  <c r="H7219" i="4"/>
  <c r="H7223" i="4"/>
  <c r="H7227" i="4"/>
  <c r="H7231" i="4"/>
  <c r="H7235" i="4"/>
  <c r="H7239" i="4"/>
  <c r="H7243" i="4"/>
  <c r="H7247" i="4"/>
  <c r="H7251" i="4"/>
  <c r="H7255" i="4"/>
  <c r="H7259" i="4"/>
  <c r="H7263" i="4"/>
  <c r="H7267" i="4"/>
  <c r="H7271" i="4"/>
  <c r="H7275" i="4"/>
  <c r="H7279" i="4"/>
  <c r="H7283" i="4"/>
  <c r="H7287" i="4"/>
  <c r="H7291" i="4"/>
  <c r="H7295" i="4"/>
  <c r="H7299" i="4"/>
  <c r="H7303" i="4"/>
  <c r="H7307" i="4"/>
  <c r="H7311" i="4"/>
  <c r="H7315" i="4"/>
  <c r="H7319" i="4"/>
  <c r="H7323" i="4"/>
  <c r="H7327" i="4"/>
  <c r="H7331" i="4"/>
  <c r="H7335" i="4"/>
  <c r="H7339" i="4"/>
  <c r="H7343" i="4"/>
  <c r="H7347" i="4"/>
  <c r="H7351" i="4"/>
  <c r="H7355" i="4"/>
  <c r="H7359" i="4"/>
  <c r="H7363" i="4"/>
  <c r="H7367" i="4"/>
  <c r="H7371" i="4"/>
  <c r="H7375" i="4"/>
  <c r="H7379" i="4"/>
  <c r="H7383" i="4"/>
  <c r="H7387" i="4"/>
  <c r="H7391" i="4"/>
  <c r="H7395" i="4"/>
  <c r="H7399" i="4"/>
  <c r="H7403" i="4"/>
  <c r="H7407" i="4"/>
  <c r="H7411" i="4"/>
  <c r="H7415" i="4"/>
  <c r="H7419" i="4"/>
  <c r="H7423" i="4"/>
  <c r="H7427" i="4"/>
  <c r="H7431" i="4"/>
  <c r="H7435" i="4"/>
  <c r="H7439" i="4"/>
  <c r="H7443" i="4"/>
  <c r="H7447" i="4"/>
  <c r="H7451" i="4"/>
  <c r="H7455" i="4"/>
  <c r="H7459" i="4"/>
  <c r="H7463" i="4"/>
  <c r="H7467" i="4"/>
  <c r="H7471" i="4"/>
  <c r="H7475" i="4"/>
  <c r="H7479" i="4"/>
  <c r="H7483" i="4"/>
  <c r="H7487" i="4"/>
  <c r="H7491" i="4"/>
  <c r="H7495" i="4"/>
  <c r="H7499" i="4"/>
  <c r="H7503" i="4"/>
  <c r="H7507" i="4"/>
  <c r="H7511" i="4"/>
  <c r="H7515" i="4"/>
  <c r="H7519" i="4"/>
  <c r="H7523" i="4"/>
  <c r="H7527" i="4"/>
  <c r="H7531" i="4"/>
  <c r="H7535" i="4"/>
  <c r="H7539" i="4"/>
  <c r="H7543" i="4"/>
  <c r="H7547" i="4"/>
  <c r="H7551" i="4"/>
  <c r="H7555" i="4"/>
  <c r="H7559" i="4"/>
  <c r="H7563" i="4"/>
  <c r="H7567" i="4"/>
  <c r="H7571" i="4"/>
  <c r="H7575" i="4"/>
  <c r="H7579" i="4"/>
  <c r="H7583" i="4"/>
  <c r="H7587" i="4"/>
  <c r="H7591" i="4"/>
  <c r="H7595" i="4"/>
  <c r="H7599" i="4"/>
  <c r="H7603" i="4"/>
  <c r="H7607" i="4"/>
  <c r="H7611" i="4"/>
  <c r="H7615" i="4"/>
  <c r="H7619" i="4"/>
  <c r="H7623" i="4"/>
  <c r="H7627" i="4"/>
  <c r="H7631" i="4"/>
  <c r="H7635" i="4"/>
  <c r="H7639" i="4"/>
  <c r="H7643" i="4"/>
  <c r="H7647" i="4"/>
  <c r="H7651" i="4"/>
  <c r="H7655" i="4"/>
  <c r="H7659" i="4"/>
  <c r="H7663" i="4"/>
  <c r="H7667" i="4"/>
  <c r="H7671" i="4"/>
  <c r="H7675" i="4"/>
  <c r="H7679" i="4"/>
  <c r="H7683" i="4"/>
  <c r="H7687" i="4"/>
  <c r="H7691" i="4"/>
  <c r="H7695" i="4"/>
  <c r="H7699" i="4"/>
  <c r="H7703" i="4"/>
  <c r="H7707" i="4"/>
  <c r="H7711" i="4"/>
  <c r="H7715" i="4"/>
  <c r="H7719" i="4"/>
  <c r="H7723" i="4"/>
  <c r="H7727" i="4"/>
  <c r="H7731" i="4"/>
  <c r="H7735" i="4"/>
  <c r="H7739" i="4"/>
  <c r="H7743" i="4"/>
  <c r="H7747" i="4"/>
  <c r="H7751" i="4"/>
  <c r="H7755" i="4"/>
  <c r="H7759" i="4"/>
  <c r="H7763" i="4"/>
  <c r="H7767" i="4"/>
  <c r="H7771" i="4"/>
  <c r="H7775" i="4"/>
  <c r="H7779" i="4"/>
  <c r="H7783" i="4"/>
  <c r="H7787" i="4"/>
  <c r="H7791" i="4"/>
  <c r="H7795" i="4"/>
  <c r="H7799" i="4"/>
  <c r="H7803" i="4"/>
  <c r="H7807" i="4"/>
  <c r="H7811" i="4"/>
  <c r="H7815" i="4"/>
  <c r="H7819" i="4"/>
  <c r="H7823" i="4"/>
  <c r="H7827" i="4"/>
  <c r="H7831" i="4"/>
  <c r="H7835" i="4"/>
  <c r="H7839" i="4"/>
  <c r="H6480" i="4"/>
  <c r="H6484" i="4"/>
  <c r="H6488" i="4"/>
  <c r="H6492" i="4"/>
  <c r="H6496" i="4"/>
  <c r="H6500" i="4"/>
  <c r="H6504" i="4"/>
  <c r="H6508" i="4"/>
  <c r="H6512" i="4"/>
  <c r="H6516" i="4"/>
  <c r="H6520" i="4"/>
  <c r="H6524" i="4"/>
  <c r="H6528" i="4"/>
  <c r="H6532" i="4"/>
  <c r="H6536" i="4"/>
  <c r="H6540" i="4"/>
  <c r="H6544" i="4"/>
  <c r="H6548" i="4"/>
  <c r="H6552" i="4"/>
  <c r="H6556" i="4"/>
  <c r="H6560" i="4"/>
  <c r="H6564" i="4"/>
  <c r="H6568" i="4"/>
  <c r="H6572" i="4"/>
  <c r="H6576" i="4"/>
  <c r="H6580" i="4"/>
  <c r="H6584" i="4"/>
  <c r="H6588" i="4"/>
  <c r="H6592" i="4"/>
  <c r="H6596" i="4"/>
  <c r="H6600" i="4"/>
  <c r="H6604" i="4"/>
  <c r="H6608" i="4"/>
  <c r="H6612" i="4"/>
  <c r="H6616" i="4"/>
  <c r="H6620" i="4"/>
  <c r="H6624" i="4"/>
  <c r="H6628" i="4"/>
  <c r="H6632" i="4"/>
  <c r="H6636" i="4"/>
  <c r="H6640" i="4"/>
  <c r="H6644" i="4"/>
  <c r="H6648" i="4"/>
  <c r="H6652" i="4"/>
  <c r="H6656" i="4"/>
  <c r="H6660" i="4"/>
  <c r="H6664" i="4"/>
  <c r="H6668" i="4"/>
  <c r="H6672" i="4"/>
  <c r="H6676" i="4"/>
  <c r="H6680" i="4"/>
  <c r="H6684" i="4"/>
  <c r="H6688" i="4"/>
  <c r="H6692" i="4"/>
  <c r="H6696" i="4"/>
  <c r="H6700" i="4"/>
  <c r="H6704" i="4"/>
  <c r="H6708" i="4"/>
  <c r="H6712" i="4"/>
  <c r="H6716" i="4"/>
  <c r="H6720" i="4"/>
  <c r="H6724" i="4"/>
  <c r="H6728" i="4"/>
  <c r="H6732" i="4"/>
  <c r="H6736" i="4"/>
  <c r="H6740" i="4"/>
  <c r="H6744" i="4"/>
  <c r="H6748" i="4"/>
  <c r="H6752" i="4"/>
  <c r="H6756" i="4"/>
  <c r="H6760" i="4"/>
  <c r="H6764" i="4"/>
  <c r="H6768" i="4"/>
  <c r="H6772" i="4"/>
  <c r="H6776" i="4"/>
  <c r="H6780" i="4"/>
  <c r="H6784" i="4"/>
  <c r="H6788" i="4"/>
  <c r="H6792" i="4"/>
  <c r="H6796" i="4"/>
  <c r="H6800" i="4"/>
  <c r="H6804" i="4"/>
  <c r="H6808" i="4"/>
  <c r="H6812" i="4"/>
  <c r="H6816" i="4"/>
  <c r="H6820" i="4"/>
  <c r="H6824" i="4"/>
  <c r="H6828" i="4"/>
  <c r="H6832" i="4"/>
  <c r="H6836" i="4"/>
  <c r="H6840" i="4"/>
  <c r="H6844" i="4"/>
  <c r="H6848" i="4"/>
  <c r="H6852" i="4"/>
  <c r="H6856" i="4"/>
  <c r="H6860" i="4"/>
  <c r="H6864" i="4"/>
  <c r="H6868" i="4"/>
  <c r="H6872" i="4"/>
  <c r="H6876" i="4"/>
  <c r="H6880" i="4"/>
  <c r="H6884" i="4"/>
  <c r="H6888" i="4"/>
  <c r="H6892" i="4"/>
  <c r="H6896" i="4"/>
  <c r="H6900" i="4"/>
  <c r="H6904" i="4"/>
  <c r="H6908" i="4"/>
  <c r="H6912" i="4"/>
  <c r="H6916" i="4"/>
  <c r="H6920" i="4"/>
  <c r="H6924" i="4"/>
  <c r="H6928" i="4"/>
  <c r="H6932" i="4"/>
  <c r="H6936" i="4"/>
  <c r="H6940" i="4"/>
  <c r="H6944" i="4"/>
  <c r="H6948" i="4"/>
  <c r="H6952" i="4"/>
  <c r="H6956" i="4"/>
  <c r="H6960" i="4"/>
  <c r="H6964" i="4"/>
  <c r="H6968" i="4"/>
  <c r="H6972" i="4"/>
  <c r="H6976" i="4"/>
  <c r="H6980" i="4"/>
  <c r="H6984" i="4"/>
  <c r="H6988" i="4"/>
  <c r="H6992" i="4"/>
  <c r="H6996" i="4"/>
  <c r="H7000" i="4"/>
  <c r="H7004" i="4"/>
  <c r="H7008" i="4"/>
  <c r="H7012" i="4"/>
  <c r="H7016" i="4"/>
  <c r="H7020" i="4"/>
  <c r="H7024" i="4"/>
  <c r="H7028" i="4"/>
  <c r="H7032" i="4"/>
  <c r="H7036" i="4"/>
  <c r="H7040" i="4"/>
  <c r="H7044" i="4"/>
  <c r="H7048" i="4"/>
  <c r="H7052" i="4"/>
  <c r="H7056" i="4"/>
  <c r="H7060" i="4"/>
  <c r="H7064" i="4"/>
  <c r="H7068" i="4"/>
  <c r="H7072" i="4"/>
  <c r="H7076" i="4"/>
  <c r="H7080" i="4"/>
  <c r="H7084" i="4"/>
  <c r="H7088" i="4"/>
  <c r="H7092" i="4"/>
  <c r="H7096" i="4"/>
  <c r="H7100" i="4"/>
  <c r="H7104" i="4"/>
  <c r="H7108" i="4"/>
  <c r="H7112" i="4"/>
  <c r="H7116" i="4"/>
  <c r="H7120" i="4"/>
  <c r="H7124" i="4"/>
  <c r="H7128" i="4"/>
  <c r="H7132" i="4"/>
  <c r="H7136" i="4"/>
  <c r="H7140" i="4"/>
  <c r="H7144" i="4"/>
  <c r="H7148" i="4"/>
  <c r="H7152" i="4"/>
  <c r="H7156" i="4"/>
  <c r="H7160" i="4"/>
  <c r="H7164" i="4"/>
  <c r="H7168" i="4"/>
  <c r="H7172" i="4"/>
  <c r="H7176" i="4"/>
  <c r="H7180" i="4"/>
  <c r="H7184" i="4"/>
  <c r="H7188" i="4"/>
  <c r="H7192" i="4"/>
  <c r="H7196" i="4"/>
  <c r="H7200" i="4"/>
  <c r="H7204" i="4"/>
  <c r="H7208" i="4"/>
  <c r="H7212" i="4"/>
  <c r="H7216" i="4"/>
  <c r="H7220" i="4"/>
  <c r="H7224" i="4"/>
  <c r="H7228" i="4"/>
  <c r="H7232" i="4"/>
  <c r="H7236" i="4"/>
  <c r="H7240" i="4"/>
  <c r="H7244" i="4"/>
  <c r="H7248" i="4"/>
  <c r="H7252" i="4"/>
  <c r="H7256" i="4"/>
  <c r="H7260" i="4"/>
  <c r="H7264" i="4"/>
  <c r="H7268" i="4"/>
  <c r="H7272" i="4"/>
  <c r="H7276" i="4"/>
  <c r="H7280" i="4"/>
  <c r="H7284" i="4"/>
  <c r="H7288" i="4"/>
  <c r="H7292" i="4"/>
  <c r="H7296" i="4"/>
  <c r="H7300" i="4"/>
  <c r="H7304" i="4"/>
  <c r="H7308" i="4"/>
  <c r="H7312" i="4"/>
  <c r="H7316" i="4"/>
  <c r="H7320" i="4"/>
  <c r="H7324" i="4"/>
  <c r="H7328" i="4"/>
  <c r="H7332" i="4"/>
  <c r="H7336" i="4"/>
  <c r="H7340" i="4"/>
  <c r="H7344" i="4"/>
  <c r="H7348" i="4"/>
  <c r="H7352" i="4"/>
  <c r="H7356" i="4"/>
  <c r="H7360" i="4"/>
  <c r="H7364" i="4"/>
  <c r="H7368" i="4"/>
  <c r="H7372" i="4"/>
  <c r="H7376" i="4"/>
  <c r="H7380" i="4"/>
  <c r="H7384" i="4"/>
  <c r="H7388" i="4"/>
  <c r="H7392" i="4"/>
  <c r="H7396" i="4"/>
  <c r="H7400" i="4"/>
  <c r="H7404" i="4"/>
  <c r="H7408" i="4"/>
  <c r="H7412" i="4"/>
  <c r="H7416" i="4"/>
  <c r="H7420" i="4"/>
  <c r="H7424" i="4"/>
  <c r="H7428" i="4"/>
  <c r="H7432" i="4"/>
  <c r="H7436" i="4"/>
  <c r="H7440" i="4"/>
  <c r="H7444" i="4"/>
  <c r="H7448" i="4"/>
  <c r="H7452" i="4"/>
  <c r="H7456" i="4"/>
  <c r="H7460" i="4"/>
  <c r="H7464" i="4"/>
  <c r="H7468" i="4"/>
  <c r="H7472" i="4"/>
  <c r="H7476" i="4"/>
  <c r="H7480" i="4"/>
  <c r="H7484" i="4"/>
  <c r="H7488" i="4"/>
  <c r="H7492" i="4"/>
  <c r="H7496" i="4"/>
  <c r="H7500" i="4"/>
  <c r="H7504" i="4"/>
  <c r="H7508" i="4"/>
  <c r="H7512" i="4"/>
  <c r="H7516" i="4"/>
  <c r="H7520" i="4"/>
  <c r="H7524" i="4"/>
  <c r="H7528" i="4"/>
  <c r="H7532" i="4"/>
  <c r="H7536" i="4"/>
  <c r="H7540" i="4"/>
  <c r="H7544" i="4"/>
  <c r="H7548" i="4"/>
  <c r="H7552" i="4"/>
  <c r="H7556" i="4"/>
  <c r="H7560" i="4"/>
  <c r="H7564" i="4"/>
  <c r="H7568" i="4"/>
  <c r="H7572" i="4"/>
  <c r="H7576" i="4"/>
  <c r="H7580" i="4"/>
  <c r="H7584" i="4"/>
  <c r="H7588" i="4"/>
  <c r="H7592" i="4"/>
  <c r="H7596" i="4"/>
  <c r="H7600" i="4"/>
  <c r="H7604" i="4"/>
  <c r="H7608" i="4"/>
  <c r="H7612" i="4"/>
  <c r="H7616" i="4"/>
  <c r="H7620" i="4"/>
  <c r="H7624" i="4"/>
  <c r="H7628" i="4"/>
  <c r="H7632" i="4"/>
  <c r="H7636" i="4"/>
  <c r="H7640" i="4"/>
  <c r="H7644" i="4"/>
  <c r="H7648" i="4"/>
  <c r="H7652" i="4"/>
  <c r="H7656" i="4"/>
  <c r="H7660" i="4"/>
  <c r="H7664" i="4"/>
  <c r="H7668" i="4"/>
  <c r="H7672" i="4"/>
  <c r="H7676" i="4"/>
  <c r="H7680" i="4"/>
  <c r="H7684" i="4"/>
  <c r="H7688" i="4"/>
  <c r="H7692" i="4"/>
  <c r="H7696" i="4"/>
  <c r="H7700" i="4"/>
  <c r="H7704" i="4"/>
  <c r="H7708" i="4"/>
  <c r="H7712" i="4"/>
  <c r="H7716" i="4"/>
  <c r="H7720" i="4"/>
  <c r="H7724" i="4"/>
  <c r="H7728" i="4"/>
  <c r="H7732" i="4"/>
  <c r="H7736" i="4"/>
  <c r="H7740" i="4"/>
  <c r="H7744" i="4"/>
  <c r="H7748" i="4"/>
  <c r="H7752" i="4"/>
  <c r="H7756" i="4"/>
  <c r="H7760" i="4"/>
  <c r="H7764" i="4"/>
  <c r="H7768" i="4"/>
  <c r="H7772" i="4"/>
  <c r="H7776" i="4"/>
  <c r="H7780" i="4"/>
  <c r="H7784" i="4"/>
  <c r="H7788" i="4"/>
  <c r="H7792" i="4"/>
  <c r="H7796" i="4"/>
  <c r="H7800" i="4"/>
  <c r="H7804" i="4"/>
  <c r="H7808" i="4"/>
  <c r="H7812" i="4"/>
  <c r="H7816" i="4"/>
  <c r="H7820" i="4"/>
  <c r="H7824" i="4"/>
  <c r="H7828" i="4"/>
  <c r="H7832" i="4"/>
  <c r="H7836" i="4"/>
  <c r="H7840" i="4"/>
  <c r="H7846" i="4"/>
  <c r="H7850" i="4"/>
  <c r="H7854" i="4"/>
  <c r="H7858" i="4"/>
  <c r="H7862" i="4"/>
  <c r="H7866" i="4"/>
  <c r="H7870" i="4"/>
  <c r="H7874" i="4"/>
  <c r="H7878" i="4"/>
  <c r="H7882" i="4"/>
  <c r="H7886" i="4"/>
  <c r="H7890" i="4"/>
  <c r="H7894" i="4"/>
  <c r="H7898" i="4"/>
  <c r="H7902" i="4"/>
  <c r="H7906" i="4"/>
  <c r="H7910" i="4"/>
  <c r="H7914" i="4"/>
  <c r="H7918" i="4"/>
  <c r="H7922" i="4"/>
  <c r="H7926" i="4"/>
  <c r="H7930" i="4"/>
  <c r="H7934" i="4"/>
  <c r="H7938" i="4"/>
  <c r="H7942" i="4"/>
  <c r="H7946" i="4"/>
  <c r="H7950" i="4"/>
  <c r="H7954" i="4"/>
  <c r="H7958" i="4"/>
  <c r="H7962" i="4"/>
  <c r="H7966" i="4"/>
  <c r="H7970" i="4"/>
  <c r="H7974" i="4"/>
  <c r="H7978" i="4"/>
  <c r="H7982" i="4"/>
  <c r="H7986" i="4"/>
  <c r="H7990" i="4"/>
  <c r="H7994" i="4"/>
  <c r="H7998" i="4"/>
  <c r="H8002" i="4"/>
  <c r="H8006" i="4"/>
  <c r="H8010" i="4"/>
  <c r="H8014" i="4"/>
  <c r="H8018" i="4"/>
  <c r="H8022" i="4"/>
  <c r="H8026" i="4"/>
  <c r="H8030" i="4"/>
  <c r="H8034" i="4"/>
  <c r="H8038" i="4"/>
  <c r="H8042" i="4"/>
  <c r="H8046" i="4"/>
  <c r="H8050" i="4"/>
  <c r="H8054" i="4"/>
  <c r="H8058" i="4"/>
  <c r="H8062" i="4"/>
  <c r="H8066" i="4"/>
  <c r="H8070" i="4"/>
  <c r="H8074" i="4"/>
  <c r="H8078" i="4"/>
  <c r="H8082" i="4"/>
  <c r="H8086" i="4"/>
  <c r="H8090" i="4"/>
  <c r="H8094" i="4"/>
  <c r="H8098" i="4"/>
  <c r="H8102" i="4"/>
  <c r="H8106" i="4"/>
  <c r="H8110" i="4"/>
  <c r="H8114" i="4"/>
  <c r="H8118" i="4"/>
  <c r="H8122" i="4"/>
  <c r="H8126" i="4"/>
  <c r="H8130" i="4"/>
  <c r="H8134" i="4"/>
  <c r="H8138" i="4"/>
  <c r="H8142" i="4"/>
  <c r="H8146" i="4"/>
  <c r="H8150" i="4"/>
  <c r="H8154" i="4"/>
  <c r="H8158" i="4"/>
  <c r="H8162" i="4"/>
  <c r="H8166" i="4"/>
  <c r="H8170" i="4"/>
  <c r="H8174" i="4"/>
  <c r="H8178" i="4"/>
  <c r="H8182" i="4"/>
  <c r="H8186" i="4"/>
  <c r="H8190" i="4"/>
  <c r="H8194" i="4"/>
  <c r="H8198" i="4"/>
  <c r="H8202" i="4"/>
  <c r="H8206" i="4"/>
  <c r="H8210" i="4"/>
  <c r="H8214" i="4"/>
  <c r="H8218" i="4"/>
  <c r="H8222" i="4"/>
  <c r="H8226" i="4"/>
  <c r="H8230" i="4"/>
  <c r="H8234" i="4"/>
  <c r="H8238" i="4"/>
  <c r="H8242" i="4"/>
  <c r="H8246" i="4"/>
  <c r="H8250" i="4"/>
  <c r="H8254" i="4"/>
  <c r="H8258" i="4"/>
  <c r="H8262" i="4"/>
  <c r="H8266" i="4"/>
  <c r="H8270" i="4"/>
  <c r="H8274" i="4"/>
  <c r="H8278" i="4"/>
  <c r="H8282" i="4"/>
  <c r="H8286" i="4"/>
  <c r="H8290" i="4"/>
  <c r="H8294" i="4"/>
  <c r="H8298" i="4"/>
  <c r="H8302" i="4"/>
  <c r="H8306" i="4"/>
  <c r="H8310" i="4"/>
  <c r="H8314" i="4"/>
  <c r="H8318" i="4"/>
  <c r="H8322" i="4"/>
  <c r="H8326" i="4"/>
  <c r="H8330" i="4"/>
  <c r="H8334" i="4"/>
  <c r="H8338" i="4"/>
  <c r="H8342" i="4"/>
  <c r="H8346" i="4"/>
  <c r="H8350" i="4"/>
  <c r="H8354" i="4"/>
  <c r="H8358" i="4"/>
  <c r="H8362" i="4"/>
  <c r="H8366" i="4"/>
  <c r="H8370" i="4"/>
  <c r="H8374" i="4"/>
  <c r="H8378" i="4"/>
  <c r="H8382" i="4"/>
  <c r="H8386" i="4"/>
  <c r="H8390" i="4"/>
  <c r="H8394" i="4"/>
  <c r="H8398" i="4"/>
  <c r="H8402" i="4"/>
  <c r="H8406" i="4"/>
  <c r="H8410" i="4"/>
  <c r="H8414" i="4"/>
  <c r="H8418" i="4"/>
  <c r="H8422" i="4"/>
  <c r="H8426" i="4"/>
  <c r="H8430" i="4"/>
  <c r="H8434" i="4"/>
  <c r="H8438" i="4"/>
  <c r="H8442" i="4"/>
  <c r="H8446" i="4"/>
  <c r="H8450" i="4"/>
  <c r="H8454" i="4"/>
  <c r="H8458" i="4"/>
  <c r="H8462" i="4"/>
  <c r="H8466" i="4"/>
  <c r="H8470" i="4"/>
  <c r="H8474" i="4"/>
  <c r="H8478" i="4"/>
  <c r="H8482" i="4"/>
  <c r="H8486" i="4"/>
  <c r="H8490" i="4"/>
  <c r="H8494" i="4"/>
  <c r="H8498" i="4"/>
  <c r="H8502" i="4"/>
  <c r="H8506" i="4"/>
  <c r="H8510" i="4"/>
  <c r="H8514" i="4"/>
  <c r="H8518" i="4"/>
  <c r="H8522" i="4"/>
  <c r="H8526" i="4"/>
  <c r="H8530" i="4"/>
  <c r="H8534" i="4"/>
  <c r="H8538" i="4"/>
  <c r="H8542" i="4"/>
  <c r="H8546" i="4"/>
  <c r="H8550" i="4"/>
  <c r="H8554" i="4"/>
  <c r="H8558" i="4"/>
  <c r="H8562" i="4"/>
  <c r="H8566" i="4"/>
  <c r="H8570" i="4"/>
  <c r="H8574" i="4"/>
  <c r="H8578" i="4"/>
  <c r="H8582" i="4"/>
  <c r="H8586" i="4"/>
  <c r="H8590" i="4"/>
  <c r="H8594" i="4"/>
  <c r="H8598" i="4"/>
  <c r="H8602" i="4"/>
  <c r="H8606" i="4"/>
  <c r="H8610" i="4"/>
  <c r="H8614" i="4"/>
  <c r="H8618" i="4"/>
  <c r="H8622" i="4"/>
  <c r="H8626" i="4"/>
  <c r="H8630" i="4"/>
  <c r="H8634" i="4"/>
  <c r="H8638" i="4"/>
  <c r="H8642" i="4"/>
  <c r="H8646" i="4"/>
  <c r="H8650" i="4"/>
  <c r="H8654" i="4"/>
  <c r="H8658" i="4"/>
  <c r="H8662" i="4"/>
  <c r="H8666" i="4"/>
  <c r="H8670" i="4"/>
  <c r="H8674" i="4"/>
  <c r="H8678" i="4"/>
  <c r="H8682" i="4"/>
  <c r="H8686" i="4"/>
  <c r="H8690" i="4"/>
  <c r="H8694" i="4"/>
  <c r="H8698" i="4"/>
  <c r="H8702" i="4"/>
  <c r="H8706" i="4"/>
  <c r="H8710" i="4"/>
  <c r="H8714" i="4"/>
  <c r="H8718" i="4"/>
  <c r="H8722" i="4"/>
  <c r="H8726" i="4"/>
  <c r="H8730" i="4"/>
  <c r="H8734" i="4"/>
  <c r="H8738" i="4"/>
  <c r="H8742" i="4"/>
  <c r="H8746" i="4"/>
  <c r="H8750" i="4"/>
  <c r="H8754" i="4"/>
  <c r="H8758" i="4"/>
  <c r="H8762" i="4"/>
  <c r="H8766" i="4"/>
  <c r="H8770" i="4"/>
  <c r="H8774" i="4"/>
  <c r="H8778" i="4"/>
  <c r="H8782" i="4"/>
  <c r="H8786" i="4"/>
  <c r="H8790" i="4"/>
  <c r="H8794" i="4"/>
  <c r="H8798" i="4"/>
  <c r="H8802" i="4"/>
  <c r="H8806" i="4"/>
  <c r="H8810" i="4"/>
  <c r="H8814" i="4"/>
  <c r="H8818" i="4"/>
  <c r="H8822" i="4"/>
  <c r="H8826" i="4"/>
  <c r="H8830" i="4"/>
  <c r="H8834" i="4"/>
  <c r="H8838" i="4"/>
  <c r="H8842" i="4"/>
  <c r="H8846" i="4"/>
  <c r="H8850" i="4"/>
  <c r="H8854" i="4"/>
  <c r="H8858" i="4"/>
  <c r="H8862" i="4"/>
  <c r="H8866" i="4"/>
  <c r="H8870" i="4"/>
  <c r="H8874" i="4"/>
  <c r="H8878" i="4"/>
  <c r="H8882" i="4"/>
  <c r="H8886" i="4"/>
  <c r="H8890" i="4"/>
  <c r="H8894" i="4"/>
  <c r="H8898" i="4"/>
  <c r="H8902" i="4"/>
  <c r="H8906" i="4"/>
  <c r="H8910" i="4"/>
  <c r="H8914" i="4"/>
  <c r="H8918" i="4"/>
  <c r="H8922" i="4"/>
  <c r="H8926" i="4"/>
  <c r="H8930" i="4"/>
  <c r="H8934" i="4"/>
  <c r="H8938" i="4"/>
  <c r="H8942" i="4"/>
  <c r="H8946" i="4"/>
  <c r="H8950" i="4"/>
  <c r="H8954" i="4"/>
  <c r="H8958" i="4"/>
  <c r="H8962" i="4"/>
  <c r="H8966" i="4"/>
  <c r="H8970" i="4"/>
  <c r="H8974" i="4"/>
  <c r="H8978" i="4"/>
  <c r="H8982" i="4"/>
  <c r="H8986" i="4"/>
  <c r="H8990" i="4"/>
  <c r="H8994" i="4"/>
  <c r="H8998" i="4"/>
  <c r="H9002" i="4"/>
  <c r="H9006" i="4"/>
  <c r="H9010" i="4"/>
  <c r="H9014" i="4"/>
  <c r="H9018" i="4"/>
  <c r="H9022" i="4"/>
  <c r="H9026" i="4"/>
  <c r="H9030" i="4"/>
  <c r="H9034" i="4"/>
  <c r="H9038" i="4"/>
  <c r="H9042" i="4"/>
  <c r="H9046" i="4"/>
  <c r="H9050" i="4"/>
  <c r="H9054" i="4"/>
  <c r="H9058" i="4"/>
  <c r="H9062" i="4"/>
  <c r="H9066" i="4"/>
  <c r="H9070" i="4"/>
  <c r="H9074" i="4"/>
  <c r="H9078" i="4"/>
  <c r="H9082" i="4"/>
  <c r="H9086" i="4"/>
  <c r="H9090" i="4"/>
  <c r="H9094" i="4"/>
  <c r="H9098" i="4"/>
  <c r="H9102" i="4"/>
  <c r="H9106" i="4"/>
  <c r="H9110" i="4"/>
  <c r="H9114" i="4"/>
  <c r="H9118" i="4"/>
  <c r="H9122" i="4"/>
  <c r="H9126" i="4"/>
  <c r="H9130" i="4"/>
  <c r="H9134" i="4"/>
  <c r="H9138" i="4"/>
  <c r="H9142" i="4"/>
  <c r="H9146" i="4"/>
  <c r="H9150" i="4"/>
  <c r="H9154" i="4"/>
  <c r="H9158" i="4"/>
  <c r="H9162" i="4"/>
  <c r="H9166" i="4"/>
  <c r="H9170" i="4"/>
  <c r="H9174" i="4"/>
  <c r="H9178" i="4"/>
  <c r="H9182" i="4"/>
  <c r="H9186" i="4"/>
  <c r="H9190" i="4"/>
  <c r="H9194" i="4"/>
  <c r="H9198" i="4"/>
  <c r="H9202" i="4"/>
  <c r="H9206" i="4"/>
  <c r="H7843" i="4"/>
  <c r="H7847" i="4"/>
  <c r="H7851" i="4"/>
  <c r="H7855" i="4"/>
  <c r="H7859" i="4"/>
  <c r="H7863" i="4"/>
  <c r="H7867" i="4"/>
  <c r="H7871" i="4"/>
  <c r="H7875" i="4"/>
  <c r="H7879" i="4"/>
  <c r="H7883" i="4"/>
  <c r="H7887" i="4"/>
  <c r="H7891" i="4"/>
  <c r="H7895" i="4"/>
  <c r="H7899" i="4"/>
  <c r="H7903" i="4"/>
  <c r="H7907" i="4"/>
  <c r="H7911" i="4"/>
  <c r="H7915" i="4"/>
  <c r="H7919" i="4"/>
  <c r="H7923" i="4"/>
  <c r="H7927" i="4"/>
  <c r="H7931" i="4"/>
  <c r="H7935" i="4"/>
  <c r="H7939" i="4"/>
  <c r="H7943" i="4"/>
  <c r="H7947" i="4"/>
  <c r="H7951" i="4"/>
  <c r="H7955" i="4"/>
  <c r="H7959" i="4"/>
  <c r="H7963" i="4"/>
  <c r="H7967" i="4"/>
  <c r="H7971" i="4"/>
  <c r="H7975" i="4"/>
  <c r="H7979" i="4"/>
  <c r="H7983" i="4"/>
  <c r="H7987" i="4"/>
  <c r="H7991" i="4"/>
  <c r="H7995" i="4"/>
  <c r="H7999" i="4"/>
  <c r="H8003" i="4"/>
  <c r="H8007" i="4"/>
  <c r="H8011" i="4"/>
  <c r="H8015" i="4"/>
  <c r="H8019" i="4"/>
  <c r="H8023" i="4"/>
  <c r="H8027" i="4"/>
  <c r="H8031" i="4"/>
  <c r="H8035" i="4"/>
  <c r="H8039" i="4"/>
  <c r="H8043" i="4"/>
  <c r="H8047" i="4"/>
  <c r="H8051" i="4"/>
  <c r="H8055" i="4"/>
  <c r="H8059" i="4"/>
  <c r="H8063" i="4"/>
  <c r="H8067" i="4"/>
  <c r="H8071" i="4"/>
  <c r="H8075" i="4"/>
  <c r="H8079" i="4"/>
  <c r="H8083" i="4"/>
  <c r="H8087" i="4"/>
  <c r="H8091" i="4"/>
  <c r="H8095" i="4"/>
  <c r="H8099" i="4"/>
  <c r="H8103" i="4"/>
  <c r="H8107" i="4"/>
  <c r="H8111" i="4"/>
  <c r="H8115" i="4"/>
  <c r="H8119" i="4"/>
  <c r="H8123" i="4"/>
  <c r="H8127" i="4"/>
  <c r="H8131" i="4"/>
  <c r="H8135" i="4"/>
  <c r="H8139" i="4"/>
  <c r="H8143" i="4"/>
  <c r="H8147" i="4"/>
  <c r="H8151" i="4"/>
  <c r="H8155" i="4"/>
  <c r="H8159" i="4"/>
  <c r="H8163" i="4"/>
  <c r="H8167" i="4"/>
  <c r="H8171" i="4"/>
  <c r="H8175" i="4"/>
  <c r="H8179" i="4"/>
  <c r="H8183" i="4"/>
  <c r="H8187" i="4"/>
  <c r="H8191" i="4"/>
  <c r="H8195" i="4"/>
  <c r="H8199" i="4"/>
  <c r="H8203" i="4"/>
  <c r="H8207" i="4"/>
  <c r="H8211" i="4"/>
  <c r="H8215" i="4"/>
  <c r="H8219" i="4"/>
  <c r="H8223" i="4"/>
  <c r="H8227" i="4"/>
  <c r="H8231" i="4"/>
  <c r="H8235" i="4"/>
  <c r="H8239" i="4"/>
  <c r="H8243" i="4"/>
  <c r="H8247" i="4"/>
  <c r="H8251" i="4"/>
  <c r="H8255" i="4"/>
  <c r="H8259" i="4"/>
  <c r="H8263" i="4"/>
  <c r="H8267" i="4"/>
  <c r="H8271" i="4"/>
  <c r="H8275" i="4"/>
  <c r="H8279" i="4"/>
  <c r="H8283" i="4"/>
  <c r="H8287" i="4"/>
  <c r="H8291" i="4"/>
  <c r="H8295" i="4"/>
  <c r="H8299" i="4"/>
  <c r="H8303" i="4"/>
  <c r="H8307" i="4"/>
  <c r="H8311" i="4"/>
  <c r="H8315" i="4"/>
  <c r="H8319" i="4"/>
  <c r="H8323" i="4"/>
  <c r="H8327" i="4"/>
  <c r="H8331" i="4"/>
  <c r="H8335" i="4"/>
  <c r="H8339" i="4"/>
  <c r="H8343" i="4"/>
  <c r="H8347" i="4"/>
  <c r="H8351" i="4"/>
  <c r="H8355" i="4"/>
  <c r="H8359" i="4"/>
  <c r="H8363" i="4"/>
  <c r="H8367" i="4"/>
  <c r="H8371" i="4"/>
  <c r="H8375" i="4"/>
  <c r="H8379" i="4"/>
  <c r="H8383" i="4"/>
  <c r="H8387" i="4"/>
  <c r="H8391" i="4"/>
  <c r="H8395" i="4"/>
  <c r="H8399" i="4"/>
  <c r="H8403" i="4"/>
  <c r="H8407" i="4"/>
  <c r="H8411" i="4"/>
  <c r="H8415" i="4"/>
  <c r="H8419" i="4"/>
  <c r="H8423" i="4"/>
  <c r="H8427" i="4"/>
  <c r="H8431" i="4"/>
  <c r="H8435" i="4"/>
  <c r="H8439" i="4"/>
  <c r="H8443" i="4"/>
  <c r="H8447" i="4"/>
  <c r="H8451" i="4"/>
  <c r="H8455" i="4"/>
  <c r="H8459" i="4"/>
  <c r="H8463" i="4"/>
  <c r="H8467" i="4"/>
  <c r="H8471" i="4"/>
  <c r="H8475" i="4"/>
  <c r="H8479" i="4"/>
  <c r="H8483" i="4"/>
  <c r="H8487" i="4"/>
  <c r="H8491" i="4"/>
  <c r="H8495" i="4"/>
  <c r="H8499" i="4"/>
  <c r="H8503" i="4"/>
  <c r="H8507" i="4"/>
  <c r="H8511" i="4"/>
  <c r="H8515" i="4"/>
  <c r="H8519" i="4"/>
  <c r="H8523" i="4"/>
  <c r="H8527" i="4"/>
  <c r="H8531" i="4"/>
  <c r="H8535" i="4"/>
  <c r="H8539" i="4"/>
  <c r="H8543" i="4"/>
  <c r="H8547" i="4"/>
  <c r="H8551" i="4"/>
  <c r="H8555" i="4"/>
  <c r="H8559" i="4"/>
  <c r="H8563" i="4"/>
  <c r="H8567" i="4"/>
  <c r="H8571" i="4"/>
  <c r="H8575" i="4"/>
  <c r="H8579" i="4"/>
  <c r="H8583" i="4"/>
  <c r="H8587" i="4"/>
  <c r="H8591" i="4"/>
  <c r="H8595" i="4"/>
  <c r="H8599" i="4"/>
  <c r="H8603" i="4"/>
  <c r="H8607" i="4"/>
  <c r="H8611" i="4"/>
  <c r="H8615" i="4"/>
  <c r="H8619" i="4"/>
  <c r="H8623" i="4"/>
  <c r="H8627" i="4"/>
  <c r="H8631" i="4"/>
  <c r="H8635" i="4"/>
  <c r="H8639" i="4"/>
  <c r="H8643" i="4"/>
  <c r="H8647" i="4"/>
  <c r="H8651" i="4"/>
  <c r="H8655" i="4"/>
  <c r="H8659" i="4"/>
  <c r="H8663" i="4"/>
  <c r="H8667" i="4"/>
  <c r="H8671" i="4"/>
  <c r="H8675" i="4"/>
  <c r="H8679" i="4"/>
  <c r="H8683" i="4"/>
  <c r="H8687" i="4"/>
  <c r="H8691" i="4"/>
  <c r="H8695" i="4"/>
  <c r="H8699" i="4"/>
  <c r="H8703" i="4"/>
  <c r="H8707" i="4"/>
  <c r="H8711" i="4"/>
  <c r="H8715" i="4"/>
  <c r="H8719" i="4"/>
  <c r="H8723" i="4"/>
  <c r="H8727" i="4"/>
  <c r="H8731" i="4"/>
  <c r="H8735" i="4"/>
  <c r="H8739" i="4"/>
  <c r="H8743" i="4"/>
  <c r="H8747" i="4"/>
  <c r="H8751" i="4"/>
  <c r="H8755" i="4"/>
  <c r="H8759" i="4"/>
  <c r="H8763" i="4"/>
  <c r="H8767" i="4"/>
  <c r="H8771" i="4"/>
  <c r="H8775" i="4"/>
  <c r="H8779" i="4"/>
  <c r="H8783" i="4"/>
  <c r="H8787" i="4"/>
  <c r="H8791" i="4"/>
  <c r="H8795" i="4"/>
  <c r="H8799" i="4"/>
  <c r="H8803" i="4"/>
  <c r="H8807" i="4"/>
  <c r="H8811" i="4"/>
  <c r="H8815" i="4"/>
  <c r="H8819" i="4"/>
  <c r="H8823" i="4"/>
  <c r="H8827" i="4"/>
  <c r="H8831" i="4"/>
  <c r="H8835" i="4"/>
  <c r="H8839" i="4"/>
  <c r="H8843" i="4"/>
  <c r="H8847" i="4"/>
  <c r="H8851" i="4"/>
  <c r="H8855" i="4"/>
  <c r="H8859" i="4"/>
  <c r="H8863" i="4"/>
  <c r="H8867" i="4"/>
  <c r="H8871" i="4"/>
  <c r="H8875" i="4"/>
  <c r="H8879" i="4"/>
  <c r="H8883" i="4"/>
  <c r="H8887" i="4"/>
  <c r="H8891" i="4"/>
  <c r="H8895" i="4"/>
  <c r="H8899" i="4"/>
  <c r="H8903" i="4"/>
  <c r="H8907" i="4"/>
  <c r="H8911" i="4"/>
  <c r="H8915" i="4"/>
  <c r="H8919" i="4"/>
  <c r="H8923" i="4"/>
  <c r="H8927" i="4"/>
  <c r="H8931" i="4"/>
  <c r="H8935" i="4"/>
  <c r="H8939" i="4"/>
  <c r="H8943" i="4"/>
  <c r="H8947" i="4"/>
  <c r="H8951" i="4"/>
  <c r="H8955" i="4"/>
  <c r="H8959" i="4"/>
  <c r="H8963" i="4"/>
  <c r="H8967" i="4"/>
  <c r="H8971" i="4"/>
  <c r="H8975" i="4"/>
  <c r="H8979" i="4"/>
  <c r="H8983" i="4"/>
  <c r="H8987" i="4"/>
  <c r="H8991" i="4"/>
  <c r="H8995" i="4"/>
  <c r="H8999" i="4"/>
  <c r="H9003" i="4"/>
  <c r="H9007" i="4"/>
  <c r="H9011" i="4"/>
  <c r="H9015" i="4"/>
  <c r="H9019" i="4"/>
  <c r="H9023" i="4"/>
  <c r="H9027" i="4"/>
  <c r="H9031" i="4"/>
  <c r="H9035" i="4"/>
  <c r="H9039" i="4"/>
  <c r="H9043" i="4"/>
  <c r="H9047" i="4"/>
  <c r="H9051" i="4"/>
  <c r="H9055" i="4"/>
  <c r="H9059" i="4"/>
  <c r="H9063" i="4"/>
  <c r="H9067" i="4"/>
  <c r="H9071" i="4"/>
  <c r="H9075" i="4"/>
  <c r="H9079" i="4"/>
  <c r="H9083" i="4"/>
  <c r="H9087" i="4"/>
  <c r="H9091" i="4"/>
  <c r="H9095" i="4"/>
  <c r="H9099" i="4"/>
  <c r="H9103" i="4"/>
  <c r="H9107" i="4"/>
  <c r="H9111" i="4"/>
  <c r="H9115" i="4"/>
  <c r="H9119" i="4"/>
  <c r="H9123" i="4"/>
  <c r="H9127" i="4"/>
  <c r="H9131" i="4"/>
  <c r="H9135" i="4"/>
  <c r="H9139" i="4"/>
  <c r="H9143" i="4"/>
  <c r="H9147" i="4"/>
  <c r="H9151" i="4"/>
  <c r="H9155" i="4"/>
  <c r="H9159" i="4"/>
  <c r="H9163" i="4"/>
  <c r="H9167" i="4"/>
  <c r="H9171" i="4"/>
  <c r="H9175" i="4"/>
  <c r="H9179" i="4"/>
  <c r="H9183" i="4"/>
  <c r="H9187" i="4"/>
  <c r="H9191" i="4"/>
  <c r="H9195" i="4"/>
  <c r="H9199" i="4"/>
  <c r="H9203" i="4"/>
  <c r="H9207" i="4"/>
  <c r="H7844" i="4"/>
  <c r="H7848" i="4"/>
  <c r="H7852" i="4"/>
  <c r="H7856" i="4"/>
  <c r="H7860" i="4"/>
  <c r="H7864" i="4"/>
  <c r="H7868" i="4"/>
  <c r="H7872" i="4"/>
  <c r="H7876" i="4"/>
  <c r="H7880" i="4"/>
  <c r="H7884" i="4"/>
  <c r="H7888" i="4"/>
  <c r="H7892" i="4"/>
  <c r="H7896" i="4"/>
  <c r="H7900" i="4"/>
  <c r="H7904" i="4"/>
  <c r="H7908" i="4"/>
  <c r="H7912" i="4"/>
  <c r="H7916" i="4"/>
  <c r="H7920" i="4"/>
  <c r="H7924" i="4"/>
  <c r="H7928" i="4"/>
  <c r="H7932" i="4"/>
  <c r="H7936" i="4"/>
  <c r="H7940" i="4"/>
  <c r="H7944" i="4"/>
  <c r="H7948" i="4"/>
  <c r="H7952" i="4"/>
  <c r="H7956" i="4"/>
  <c r="H7960" i="4"/>
  <c r="H7964" i="4"/>
  <c r="H7968" i="4"/>
  <c r="H7972" i="4"/>
  <c r="H7976" i="4"/>
  <c r="H7980" i="4"/>
  <c r="H7984" i="4"/>
  <c r="H7988" i="4"/>
  <c r="H7992" i="4"/>
  <c r="H7996" i="4"/>
  <c r="H8000" i="4"/>
  <c r="H8004" i="4"/>
  <c r="H8008" i="4"/>
  <c r="H8012" i="4"/>
  <c r="H8016" i="4"/>
  <c r="H8020" i="4"/>
  <c r="H8024" i="4"/>
  <c r="H8028" i="4"/>
  <c r="H8032" i="4"/>
  <c r="H8036" i="4"/>
  <c r="H8040" i="4"/>
  <c r="H8044" i="4"/>
  <c r="H8048" i="4"/>
  <c r="H8052" i="4"/>
  <c r="H8056" i="4"/>
  <c r="H8060" i="4"/>
  <c r="H8064" i="4"/>
  <c r="H8068" i="4"/>
  <c r="H8072" i="4"/>
  <c r="H8076" i="4"/>
  <c r="H8080" i="4"/>
  <c r="H8084" i="4"/>
  <c r="H8088" i="4"/>
  <c r="H8092" i="4"/>
  <c r="H8096" i="4"/>
  <c r="H8100" i="4"/>
  <c r="H8104" i="4"/>
  <c r="H8108" i="4"/>
  <c r="H8112" i="4"/>
  <c r="H8116" i="4"/>
  <c r="H8120" i="4"/>
  <c r="H8124" i="4"/>
  <c r="H8128" i="4"/>
  <c r="H8132" i="4"/>
  <c r="H8136" i="4"/>
  <c r="H8140" i="4"/>
  <c r="H8144" i="4"/>
  <c r="H8148" i="4"/>
  <c r="H8152" i="4"/>
  <c r="H8156" i="4"/>
  <c r="H8160" i="4"/>
  <c r="H8164" i="4"/>
  <c r="H8168" i="4"/>
  <c r="H8172" i="4"/>
  <c r="H8176" i="4"/>
  <c r="H8180" i="4"/>
  <c r="H8184" i="4"/>
  <c r="H8188" i="4"/>
  <c r="H8192" i="4"/>
  <c r="H8196" i="4"/>
  <c r="H8200" i="4"/>
  <c r="H8204" i="4"/>
  <c r="H8208" i="4"/>
  <c r="H8212" i="4"/>
  <c r="H8216" i="4"/>
  <c r="H8220" i="4"/>
  <c r="H8224" i="4"/>
  <c r="H8228" i="4"/>
  <c r="H8232" i="4"/>
  <c r="H8236" i="4"/>
  <c r="H8240" i="4"/>
  <c r="H8244" i="4"/>
  <c r="H8248" i="4"/>
  <c r="H8252" i="4"/>
  <c r="H8256" i="4"/>
  <c r="H8260" i="4"/>
  <c r="H8264" i="4"/>
  <c r="H8268" i="4"/>
  <c r="H8272" i="4"/>
  <c r="H8276" i="4"/>
  <c r="H8280" i="4"/>
  <c r="H8284" i="4"/>
  <c r="H8288" i="4"/>
  <c r="H8292" i="4"/>
  <c r="H8296" i="4"/>
  <c r="H8300" i="4"/>
  <c r="H8304" i="4"/>
  <c r="H8308" i="4"/>
  <c r="H8312" i="4"/>
  <c r="H8316" i="4"/>
  <c r="H8320" i="4"/>
  <c r="H8324" i="4"/>
  <c r="H8328" i="4"/>
  <c r="H8332" i="4"/>
  <c r="H8336" i="4"/>
  <c r="H8340" i="4"/>
  <c r="H8344" i="4"/>
  <c r="H8348" i="4"/>
  <c r="H8352" i="4"/>
  <c r="H8356" i="4"/>
  <c r="H8360" i="4"/>
  <c r="H8364" i="4"/>
  <c r="H8368" i="4"/>
  <c r="H8372" i="4"/>
  <c r="H8376" i="4"/>
  <c r="H8380" i="4"/>
  <c r="H8384" i="4"/>
  <c r="H8388" i="4"/>
  <c r="H8392" i="4"/>
  <c r="H8396" i="4"/>
  <c r="H8400" i="4"/>
  <c r="H8404" i="4"/>
  <c r="H8408" i="4"/>
  <c r="H8412" i="4"/>
  <c r="H8416" i="4"/>
  <c r="H8420" i="4"/>
  <c r="H8424" i="4"/>
  <c r="H8428" i="4"/>
  <c r="H8432" i="4"/>
  <c r="H8436" i="4"/>
  <c r="H8440" i="4"/>
  <c r="H8444" i="4"/>
  <c r="H8448" i="4"/>
  <c r="H8452" i="4"/>
  <c r="H8456" i="4"/>
  <c r="H8460" i="4"/>
  <c r="H8464" i="4"/>
  <c r="H8468" i="4"/>
  <c r="H8472" i="4"/>
  <c r="H8476" i="4"/>
  <c r="H8480" i="4"/>
  <c r="H8484" i="4"/>
  <c r="H8488" i="4"/>
  <c r="H8492" i="4"/>
  <c r="H8496" i="4"/>
  <c r="H8500" i="4"/>
  <c r="H8504" i="4"/>
  <c r="H8508" i="4"/>
  <c r="H8512" i="4"/>
  <c r="H8516" i="4"/>
  <c r="H8520" i="4"/>
  <c r="H8524" i="4"/>
  <c r="H8528" i="4"/>
  <c r="H8532" i="4"/>
  <c r="H8536" i="4"/>
  <c r="H8540" i="4"/>
  <c r="H8544" i="4"/>
  <c r="H8548" i="4"/>
  <c r="H8552" i="4"/>
  <c r="H8556" i="4"/>
  <c r="H8560" i="4"/>
  <c r="H8564" i="4"/>
  <c r="H8568" i="4"/>
  <c r="H8572" i="4"/>
  <c r="H8576" i="4"/>
  <c r="H8580" i="4"/>
  <c r="H8584" i="4"/>
  <c r="H8588" i="4"/>
  <c r="H8592" i="4"/>
  <c r="H8596" i="4"/>
  <c r="H8600" i="4"/>
  <c r="H8604" i="4"/>
  <c r="H8608" i="4"/>
  <c r="H8612" i="4"/>
  <c r="H8616" i="4"/>
  <c r="H8620" i="4"/>
  <c r="H8624" i="4"/>
  <c r="H8628" i="4"/>
  <c r="H8632" i="4"/>
  <c r="H8636" i="4"/>
  <c r="H8640" i="4"/>
  <c r="H8644" i="4"/>
  <c r="H8648" i="4"/>
  <c r="H8652" i="4"/>
  <c r="H8656" i="4"/>
  <c r="H8660" i="4"/>
  <c r="H8664" i="4"/>
  <c r="H8668" i="4"/>
  <c r="H8672" i="4"/>
  <c r="H8676" i="4"/>
  <c r="H8680" i="4"/>
  <c r="H8684" i="4"/>
  <c r="H8688" i="4"/>
  <c r="H8692" i="4"/>
  <c r="H8696" i="4"/>
  <c r="H8700" i="4"/>
  <c r="H8704" i="4"/>
  <c r="H8708" i="4"/>
  <c r="H8712" i="4"/>
  <c r="H8716" i="4"/>
  <c r="H8720" i="4"/>
  <c r="H8724" i="4"/>
  <c r="H8728" i="4"/>
  <c r="H8732" i="4"/>
  <c r="H8736" i="4"/>
  <c r="H8740" i="4"/>
  <c r="H8744" i="4"/>
  <c r="H8748" i="4"/>
  <c r="H8752" i="4"/>
  <c r="H8756" i="4"/>
  <c r="H8760" i="4"/>
  <c r="H8764" i="4"/>
  <c r="H8768" i="4"/>
  <c r="H8772" i="4"/>
  <c r="H8776" i="4"/>
  <c r="H8780" i="4"/>
  <c r="H8784" i="4"/>
  <c r="H8788" i="4"/>
  <c r="H8792" i="4"/>
  <c r="H8796" i="4"/>
  <c r="H8800" i="4"/>
  <c r="H8804" i="4"/>
  <c r="H8808" i="4"/>
  <c r="H8812" i="4"/>
  <c r="H8816" i="4"/>
  <c r="H8820" i="4"/>
  <c r="H8824" i="4"/>
  <c r="H8828" i="4"/>
  <c r="H8832" i="4"/>
  <c r="H8836" i="4"/>
  <c r="H8840" i="4"/>
  <c r="H8844" i="4"/>
  <c r="H8848" i="4"/>
  <c r="H8852" i="4"/>
  <c r="H8856" i="4"/>
  <c r="H8860" i="4"/>
  <c r="H8864" i="4"/>
  <c r="H8868" i="4"/>
  <c r="H8872" i="4"/>
  <c r="H8876" i="4"/>
  <c r="H8880" i="4"/>
  <c r="H8884" i="4"/>
  <c r="H8888" i="4"/>
  <c r="H8892" i="4"/>
  <c r="H8896" i="4"/>
  <c r="H8900" i="4"/>
  <c r="H8904" i="4"/>
  <c r="H8908" i="4"/>
  <c r="H8912" i="4"/>
  <c r="H8916" i="4"/>
  <c r="H8920" i="4"/>
  <c r="H8924" i="4"/>
  <c r="H8928" i="4"/>
  <c r="H8932" i="4"/>
  <c r="H8936" i="4"/>
  <c r="H8940" i="4"/>
  <c r="H8944" i="4"/>
  <c r="H8948" i="4"/>
  <c r="H8952" i="4"/>
  <c r="H8956" i="4"/>
  <c r="H8960" i="4"/>
  <c r="H8964" i="4"/>
  <c r="H8968" i="4"/>
  <c r="H8972" i="4"/>
  <c r="H8976" i="4"/>
  <c r="H8980" i="4"/>
  <c r="H8984" i="4"/>
  <c r="H8988" i="4"/>
  <c r="H8992" i="4"/>
  <c r="H8996" i="4"/>
  <c r="H9000" i="4"/>
  <c r="H9004" i="4"/>
  <c r="H9008" i="4"/>
  <c r="H9012" i="4"/>
  <c r="H9016" i="4"/>
  <c r="H9020" i="4"/>
  <c r="H9024" i="4"/>
  <c r="H9028" i="4"/>
  <c r="H9032" i="4"/>
  <c r="H9036" i="4"/>
  <c r="H9040" i="4"/>
  <c r="H9044" i="4"/>
  <c r="H9048" i="4"/>
  <c r="H9052" i="4"/>
  <c r="H9056" i="4"/>
  <c r="H9060" i="4"/>
  <c r="H9064" i="4"/>
  <c r="H9068" i="4"/>
  <c r="H9072" i="4"/>
  <c r="H9076" i="4"/>
  <c r="H9080" i="4"/>
  <c r="H9084" i="4"/>
  <c r="H9088" i="4"/>
  <c r="H9092" i="4"/>
  <c r="H9096" i="4"/>
  <c r="H9100" i="4"/>
  <c r="H9104" i="4"/>
  <c r="H9108" i="4"/>
  <c r="H9112" i="4"/>
  <c r="H9116" i="4"/>
  <c r="H9120" i="4"/>
  <c r="H9124" i="4"/>
  <c r="H9128" i="4"/>
  <c r="H9132" i="4"/>
  <c r="H9136" i="4"/>
  <c r="H9140" i="4"/>
  <c r="H9144" i="4"/>
  <c r="H9148" i="4"/>
  <c r="H9152" i="4"/>
  <c r="H9156" i="4"/>
  <c r="H9160" i="4"/>
  <c r="H9164" i="4"/>
  <c r="H9168" i="4"/>
  <c r="H9172" i="4"/>
  <c r="H9176" i="4"/>
  <c r="H9180" i="4"/>
  <c r="H9184" i="4"/>
  <c r="H9188" i="4"/>
  <c r="H9192" i="4"/>
  <c r="H9196" i="4"/>
  <c r="H9200" i="4"/>
  <c r="H9204" i="4"/>
  <c r="H7845" i="4"/>
  <c r="H7849" i="4"/>
  <c r="H7853" i="4"/>
  <c r="H7857" i="4"/>
  <c r="H7861" i="4"/>
  <c r="H7865" i="4"/>
  <c r="H7869" i="4"/>
  <c r="H7873" i="4"/>
  <c r="H7877" i="4"/>
  <c r="H7881" i="4"/>
  <c r="H7885" i="4"/>
  <c r="H7889" i="4"/>
  <c r="H7893" i="4"/>
  <c r="H7897" i="4"/>
  <c r="H7901" i="4"/>
  <c r="H7905" i="4"/>
  <c r="H7909" i="4"/>
  <c r="H7913" i="4"/>
  <c r="H7917" i="4"/>
  <c r="H7921" i="4"/>
  <c r="H7925" i="4"/>
  <c r="H7929" i="4"/>
  <c r="H7933" i="4"/>
  <c r="H7937" i="4"/>
  <c r="H7941" i="4"/>
  <c r="H7945" i="4"/>
  <c r="H7949" i="4"/>
  <c r="H7953" i="4"/>
  <c r="H7957" i="4"/>
  <c r="H7961" i="4"/>
  <c r="H7965" i="4"/>
  <c r="H7969" i="4"/>
  <c r="H7973" i="4"/>
  <c r="H7977" i="4"/>
  <c r="H7981" i="4"/>
  <c r="H7985" i="4"/>
  <c r="H7989" i="4"/>
  <c r="H7993" i="4"/>
  <c r="H7997" i="4"/>
  <c r="H8001" i="4"/>
  <c r="H8005" i="4"/>
  <c r="H8009" i="4"/>
  <c r="H8013" i="4"/>
  <c r="H8017" i="4"/>
  <c r="H8021" i="4"/>
  <c r="H8025" i="4"/>
  <c r="H8029" i="4"/>
  <c r="H8033" i="4"/>
  <c r="H8037" i="4"/>
  <c r="H8041" i="4"/>
  <c r="H8045" i="4"/>
  <c r="H8049" i="4"/>
  <c r="H8053" i="4"/>
  <c r="H8057" i="4"/>
  <c r="H8061" i="4"/>
  <c r="H8065" i="4"/>
  <c r="H8069" i="4"/>
  <c r="H8073" i="4"/>
  <c r="H8077" i="4"/>
  <c r="H8081" i="4"/>
  <c r="H8085" i="4"/>
  <c r="H8089" i="4"/>
  <c r="H8093" i="4"/>
  <c r="H8097" i="4"/>
  <c r="H8101" i="4"/>
  <c r="H8105" i="4"/>
  <c r="H8109" i="4"/>
  <c r="H8113" i="4"/>
  <c r="H8117" i="4"/>
  <c r="H8121" i="4"/>
  <c r="H8125" i="4"/>
  <c r="H8129" i="4"/>
  <c r="H8133" i="4"/>
  <c r="H8137" i="4"/>
  <c r="H8141" i="4"/>
  <c r="H8145" i="4"/>
  <c r="H8149" i="4"/>
  <c r="H8153" i="4"/>
  <c r="H8157" i="4"/>
  <c r="H8161" i="4"/>
  <c r="H8165" i="4"/>
  <c r="H8169" i="4"/>
  <c r="H8173" i="4"/>
  <c r="H8177" i="4"/>
  <c r="H8181" i="4"/>
  <c r="H8185" i="4"/>
  <c r="H8189" i="4"/>
  <c r="H8193" i="4"/>
  <c r="H8197" i="4"/>
  <c r="H8201" i="4"/>
  <c r="H8205" i="4"/>
  <c r="H8209" i="4"/>
  <c r="H8213" i="4"/>
  <c r="H8217" i="4"/>
  <c r="H8221" i="4"/>
  <c r="H8225" i="4"/>
  <c r="H8229" i="4"/>
  <c r="H8233" i="4"/>
  <c r="H8237" i="4"/>
  <c r="H8241" i="4"/>
  <c r="H8245" i="4"/>
  <c r="H8249" i="4"/>
  <c r="H8253" i="4"/>
  <c r="H8257" i="4"/>
  <c r="H8261" i="4"/>
  <c r="H8265" i="4"/>
  <c r="H8269" i="4"/>
  <c r="H8273" i="4"/>
  <c r="H8277" i="4"/>
  <c r="H8281" i="4"/>
  <c r="H8285" i="4"/>
  <c r="H8289" i="4"/>
  <c r="H8293" i="4"/>
  <c r="H8297" i="4"/>
  <c r="H8301" i="4"/>
  <c r="H8305" i="4"/>
  <c r="H8309" i="4"/>
  <c r="H8313" i="4"/>
  <c r="H8317" i="4"/>
  <c r="H8321" i="4"/>
  <c r="H8325" i="4"/>
  <c r="H8329" i="4"/>
  <c r="H8333" i="4"/>
  <c r="H8337" i="4"/>
  <c r="H8341" i="4"/>
  <c r="H8345" i="4"/>
  <c r="H8349" i="4"/>
  <c r="H8353" i="4"/>
  <c r="H8357" i="4"/>
  <c r="H8361" i="4"/>
  <c r="H8365" i="4"/>
  <c r="H8369" i="4"/>
  <c r="H8373" i="4"/>
  <c r="H8377" i="4"/>
  <c r="H8381" i="4"/>
  <c r="H8385" i="4"/>
  <c r="H8389" i="4"/>
  <c r="H8393" i="4"/>
  <c r="H8397" i="4"/>
  <c r="H8401" i="4"/>
  <c r="H8405" i="4"/>
  <c r="H8409" i="4"/>
  <c r="H8413" i="4"/>
  <c r="H8417" i="4"/>
  <c r="H8421" i="4"/>
  <c r="H8425" i="4"/>
  <c r="H8429" i="4"/>
  <c r="H8433" i="4"/>
  <c r="H8437" i="4"/>
  <c r="H8441" i="4"/>
  <c r="H8445" i="4"/>
  <c r="H8449" i="4"/>
  <c r="H8453" i="4"/>
  <c r="H8457" i="4"/>
  <c r="H8461" i="4"/>
  <c r="H8465" i="4"/>
  <c r="H8469" i="4"/>
  <c r="H8473" i="4"/>
  <c r="H8477" i="4"/>
  <c r="H8481" i="4"/>
  <c r="H8485" i="4"/>
  <c r="H8489" i="4"/>
  <c r="H8493" i="4"/>
  <c r="H8497" i="4"/>
  <c r="H8501" i="4"/>
  <c r="H8505" i="4"/>
  <c r="H8509" i="4"/>
  <c r="H8513" i="4"/>
  <c r="H8517" i="4"/>
  <c r="H8521" i="4"/>
  <c r="H8525" i="4"/>
  <c r="H8529" i="4"/>
  <c r="H8533" i="4"/>
  <c r="H8537" i="4"/>
  <c r="H8541" i="4"/>
  <c r="H8545" i="4"/>
  <c r="H8549" i="4"/>
  <c r="H8553" i="4"/>
  <c r="H8557" i="4"/>
  <c r="H8561" i="4"/>
  <c r="H8565" i="4"/>
  <c r="H8569" i="4"/>
  <c r="H8573" i="4"/>
  <c r="H8577" i="4"/>
  <c r="H8581" i="4"/>
  <c r="H8585" i="4"/>
  <c r="H8589" i="4"/>
  <c r="H8593" i="4"/>
  <c r="H8597" i="4"/>
  <c r="H8601" i="4"/>
  <c r="H8605" i="4"/>
  <c r="H8609" i="4"/>
  <c r="H8613" i="4"/>
  <c r="H8617" i="4"/>
  <c r="H8621" i="4"/>
  <c r="H8625" i="4"/>
  <c r="H8629" i="4"/>
  <c r="H8633" i="4"/>
  <c r="H8637" i="4"/>
  <c r="H8641" i="4"/>
  <c r="H8645" i="4"/>
  <c r="H8649" i="4"/>
  <c r="H8653" i="4"/>
  <c r="H8657" i="4"/>
  <c r="H8661" i="4"/>
  <c r="H8665" i="4"/>
  <c r="H8669" i="4"/>
  <c r="H8673" i="4"/>
  <c r="H8677" i="4"/>
  <c r="H8681" i="4"/>
  <c r="H8685" i="4"/>
  <c r="H8689" i="4"/>
  <c r="H8693" i="4"/>
  <c r="H8697" i="4"/>
  <c r="H8701" i="4"/>
  <c r="H8705" i="4"/>
  <c r="H8709" i="4"/>
  <c r="H8713" i="4"/>
  <c r="H8717" i="4"/>
  <c r="H8721" i="4"/>
  <c r="H8725" i="4"/>
  <c r="H8729" i="4"/>
  <c r="H8733" i="4"/>
  <c r="H8737" i="4"/>
  <c r="H8741" i="4"/>
  <c r="H8745" i="4"/>
  <c r="H8749" i="4"/>
  <c r="H8753" i="4"/>
  <c r="H8757" i="4"/>
  <c r="H8761" i="4"/>
  <c r="H8765" i="4"/>
  <c r="H8769" i="4"/>
  <c r="H8773" i="4"/>
  <c r="H8777" i="4"/>
  <c r="H8781" i="4"/>
  <c r="H8785" i="4"/>
  <c r="H8789" i="4"/>
  <c r="H8793" i="4"/>
  <c r="H8797" i="4"/>
  <c r="H8801" i="4"/>
  <c r="H8805" i="4"/>
  <c r="H8809" i="4"/>
  <c r="H8813" i="4"/>
  <c r="H8817" i="4"/>
  <c r="H8821" i="4"/>
  <c r="H8825" i="4"/>
  <c r="H8829" i="4"/>
  <c r="H8833" i="4"/>
  <c r="H8837" i="4"/>
  <c r="H8841" i="4"/>
  <c r="H8845" i="4"/>
  <c r="H8849" i="4"/>
  <c r="H8853" i="4"/>
  <c r="H8857" i="4"/>
  <c r="H8861" i="4"/>
  <c r="H8865" i="4"/>
  <c r="H8869" i="4"/>
  <c r="H8873" i="4"/>
  <c r="H8877" i="4"/>
  <c r="H8881" i="4"/>
  <c r="H8885" i="4"/>
  <c r="H8889" i="4"/>
  <c r="H8893" i="4"/>
  <c r="H8897" i="4"/>
  <c r="H8901" i="4"/>
  <c r="H8905" i="4"/>
  <c r="H8909" i="4"/>
  <c r="H8913" i="4"/>
  <c r="H8917" i="4"/>
  <c r="H8921" i="4"/>
  <c r="H8925" i="4"/>
  <c r="H8929" i="4"/>
  <c r="H8933" i="4"/>
  <c r="H8937" i="4"/>
  <c r="H8941" i="4"/>
  <c r="H8945" i="4"/>
  <c r="H8949" i="4"/>
  <c r="H8953" i="4"/>
  <c r="H8957" i="4"/>
  <c r="H8961" i="4"/>
  <c r="H8965" i="4"/>
  <c r="H8969" i="4"/>
  <c r="H8973" i="4"/>
  <c r="H8977" i="4"/>
  <c r="H8981" i="4"/>
  <c r="H8985" i="4"/>
  <c r="H8989" i="4"/>
  <c r="H8993" i="4"/>
  <c r="H8997" i="4"/>
  <c r="H9001" i="4"/>
  <c r="H9005" i="4"/>
  <c r="H9009" i="4"/>
  <c r="H9013" i="4"/>
  <c r="H9017" i="4"/>
  <c r="H9021" i="4"/>
  <c r="H9025" i="4"/>
  <c r="H9029" i="4"/>
  <c r="H9033" i="4"/>
  <c r="H9037" i="4"/>
  <c r="H9041" i="4"/>
  <c r="H9045" i="4"/>
  <c r="H9049" i="4"/>
  <c r="H9053" i="4"/>
  <c r="H9057" i="4"/>
  <c r="H9061" i="4"/>
  <c r="H9065" i="4"/>
  <c r="H9069" i="4"/>
  <c r="H9073" i="4"/>
  <c r="H9077" i="4"/>
  <c r="H9081" i="4"/>
  <c r="H9085" i="4"/>
  <c r="H9089" i="4"/>
  <c r="H9093" i="4"/>
  <c r="H9097" i="4"/>
  <c r="H9101" i="4"/>
  <c r="H9105" i="4"/>
  <c r="H9109" i="4"/>
  <c r="H9113" i="4"/>
  <c r="H9117" i="4"/>
  <c r="H9121" i="4"/>
  <c r="H9125" i="4"/>
  <c r="H9129" i="4"/>
  <c r="H9133" i="4"/>
  <c r="H9137" i="4"/>
  <c r="H9141" i="4"/>
  <c r="H9145" i="4"/>
  <c r="H9149" i="4"/>
  <c r="H9153" i="4"/>
  <c r="H9157" i="4"/>
  <c r="H9161" i="4"/>
  <c r="H9165" i="4"/>
  <c r="H9169" i="4"/>
  <c r="H9173" i="4"/>
  <c r="H9177" i="4"/>
  <c r="H9181" i="4"/>
  <c r="H9185" i="4"/>
  <c r="H9189" i="4"/>
  <c r="H9193" i="4"/>
  <c r="H9197" i="4"/>
  <c r="H9201" i="4"/>
  <c r="H9205" i="4"/>
  <c r="H9208" i="4"/>
  <c r="H9212" i="4"/>
  <c r="H9216" i="4"/>
  <c r="H9220" i="4"/>
  <c r="H9224" i="4"/>
  <c r="H9228" i="4"/>
  <c r="H9232" i="4"/>
  <c r="H9236" i="4"/>
  <c r="H9240" i="4"/>
  <c r="H9244" i="4"/>
  <c r="H9248" i="4"/>
  <c r="H9252" i="4"/>
  <c r="H9256" i="4"/>
  <c r="H9260" i="4"/>
  <c r="H9264" i="4"/>
  <c r="H9268" i="4"/>
  <c r="H9272" i="4"/>
  <c r="H9276" i="4"/>
  <c r="H9280" i="4"/>
  <c r="H9284" i="4"/>
  <c r="H9288" i="4"/>
  <c r="H9292" i="4"/>
  <c r="H9296" i="4"/>
  <c r="H9300" i="4"/>
  <c r="H9304" i="4"/>
  <c r="H9308" i="4"/>
  <c r="H9312" i="4"/>
  <c r="H9316" i="4"/>
  <c r="H9320" i="4"/>
  <c r="H9324" i="4"/>
  <c r="H9328" i="4"/>
  <c r="H9332" i="4"/>
  <c r="H9336" i="4"/>
  <c r="H9340" i="4"/>
  <c r="H9344" i="4"/>
  <c r="H9348" i="4"/>
  <c r="H9352" i="4"/>
  <c r="H9356" i="4"/>
  <c r="H9360" i="4"/>
  <c r="H9364" i="4"/>
  <c r="H9368" i="4"/>
  <c r="H9372" i="4"/>
  <c r="H9376" i="4"/>
  <c r="H9380" i="4"/>
  <c r="H9384" i="4"/>
  <c r="H9388" i="4"/>
  <c r="H9392" i="4"/>
  <c r="H9396" i="4"/>
  <c r="H9400" i="4"/>
  <c r="H9404" i="4"/>
  <c r="H9408" i="4"/>
  <c r="H9412" i="4"/>
  <c r="H9416" i="4"/>
  <c r="H9420" i="4"/>
  <c r="H9424" i="4"/>
  <c r="H9428" i="4"/>
  <c r="H9432" i="4"/>
  <c r="H9436" i="4"/>
  <c r="H9440" i="4"/>
  <c r="H9444" i="4"/>
  <c r="H9448" i="4"/>
  <c r="H9452" i="4"/>
  <c r="H9456" i="4"/>
  <c r="H9460" i="4"/>
  <c r="H9464" i="4"/>
  <c r="H9468" i="4"/>
  <c r="H9472" i="4"/>
  <c r="H9476" i="4"/>
  <c r="H9480" i="4"/>
  <c r="H9484" i="4"/>
  <c r="H9488" i="4"/>
  <c r="H9492" i="4"/>
  <c r="H9496" i="4"/>
  <c r="H9500" i="4"/>
  <c r="H9504" i="4"/>
  <c r="H9508" i="4"/>
  <c r="H9512" i="4"/>
  <c r="H9516" i="4"/>
  <c r="H9520" i="4"/>
  <c r="H9524" i="4"/>
  <c r="H9528" i="4"/>
  <c r="H9532" i="4"/>
  <c r="H9536" i="4"/>
  <c r="H9540" i="4"/>
  <c r="H9544" i="4"/>
  <c r="H9548" i="4"/>
  <c r="H9552" i="4"/>
  <c r="H9556" i="4"/>
  <c r="H9560" i="4"/>
  <c r="H9564" i="4"/>
  <c r="H9568" i="4"/>
  <c r="H9572" i="4"/>
  <c r="H9576" i="4"/>
  <c r="H9580" i="4"/>
  <c r="H9584" i="4"/>
  <c r="H9588" i="4"/>
  <c r="H9592" i="4"/>
  <c r="H9596" i="4"/>
  <c r="H9600" i="4"/>
  <c r="H9604" i="4"/>
  <c r="H9608" i="4"/>
  <c r="H9612" i="4"/>
  <c r="H9616" i="4"/>
  <c r="H9620" i="4"/>
  <c r="H9624" i="4"/>
  <c r="H9628" i="4"/>
  <c r="H9632" i="4"/>
  <c r="H9636" i="4"/>
  <c r="H9640" i="4"/>
  <c r="H9644" i="4"/>
  <c r="H9648" i="4"/>
  <c r="H9652" i="4"/>
  <c r="H9656" i="4"/>
  <c r="H9660" i="4"/>
  <c r="H9664" i="4"/>
  <c r="H9668" i="4"/>
  <c r="H9672" i="4"/>
  <c r="H9676" i="4"/>
  <c r="H9680" i="4"/>
  <c r="H9684" i="4"/>
  <c r="H9688" i="4"/>
  <c r="H9692" i="4"/>
  <c r="H9696" i="4"/>
  <c r="H9700" i="4"/>
  <c r="H9704" i="4"/>
  <c r="H9708" i="4"/>
  <c r="H9712" i="4"/>
  <c r="H9716" i="4"/>
  <c r="H9720" i="4"/>
  <c r="H9724" i="4"/>
  <c r="H9728" i="4"/>
  <c r="H9732" i="4"/>
  <c r="H9736" i="4"/>
  <c r="H9740" i="4"/>
  <c r="H9744" i="4"/>
  <c r="H9748" i="4"/>
  <c r="H9752" i="4"/>
  <c r="H9756" i="4"/>
  <c r="H9760" i="4"/>
  <c r="H9764" i="4"/>
  <c r="H9768" i="4"/>
  <c r="H9772" i="4"/>
  <c r="H9776" i="4"/>
  <c r="H9780" i="4"/>
  <c r="H9784" i="4"/>
  <c r="H9788" i="4"/>
  <c r="H9792" i="4"/>
  <c r="H9796" i="4"/>
  <c r="H9800" i="4"/>
  <c r="H9804" i="4"/>
  <c r="H9808" i="4"/>
  <c r="H9812" i="4"/>
  <c r="H9816" i="4"/>
  <c r="H9820" i="4"/>
  <c r="H9824" i="4"/>
  <c r="H9828" i="4"/>
  <c r="H9832" i="4"/>
  <c r="H9836" i="4"/>
  <c r="H9840" i="4"/>
  <c r="H9844" i="4"/>
  <c r="H9848" i="4"/>
  <c r="H9852" i="4"/>
  <c r="H9856" i="4"/>
  <c r="H9860" i="4"/>
  <c r="H9864" i="4"/>
  <c r="H9868" i="4"/>
  <c r="H9872" i="4"/>
  <c r="H9876" i="4"/>
  <c r="H9880" i="4"/>
  <c r="H9884" i="4"/>
  <c r="H9888" i="4"/>
  <c r="H9892" i="4"/>
  <c r="H9896" i="4"/>
  <c r="H9900" i="4"/>
  <c r="H9904" i="4"/>
  <c r="H9908" i="4"/>
  <c r="H9912" i="4"/>
  <c r="H9916" i="4"/>
  <c r="H9920" i="4"/>
  <c r="H9924" i="4"/>
  <c r="H9928" i="4"/>
  <c r="H9932" i="4"/>
  <c r="H9936" i="4"/>
  <c r="H9940" i="4"/>
  <c r="H9944" i="4"/>
  <c r="H9948" i="4"/>
  <c r="H9952" i="4"/>
  <c r="H9956" i="4"/>
  <c r="H9960" i="4"/>
  <c r="H9964" i="4"/>
  <c r="H9968" i="4"/>
  <c r="H9972" i="4"/>
  <c r="H9976" i="4"/>
  <c r="H9980" i="4"/>
  <c r="H9984" i="4"/>
  <c r="H9988" i="4"/>
  <c r="H9992" i="4"/>
  <c r="H9996" i="4"/>
  <c r="H10000" i="4"/>
  <c r="H9209" i="4"/>
  <c r="H9213" i="4"/>
  <c r="H9217" i="4"/>
  <c r="H9221" i="4"/>
  <c r="H9225" i="4"/>
  <c r="H9229" i="4"/>
  <c r="H9233" i="4"/>
  <c r="H9237" i="4"/>
  <c r="H9241" i="4"/>
  <c r="H9245" i="4"/>
  <c r="H9249" i="4"/>
  <c r="H9253" i="4"/>
  <c r="H9257" i="4"/>
  <c r="H9261" i="4"/>
  <c r="H9265" i="4"/>
  <c r="H9269" i="4"/>
  <c r="H9273" i="4"/>
  <c r="H9277" i="4"/>
  <c r="H9281" i="4"/>
  <c r="H9285" i="4"/>
  <c r="H9289" i="4"/>
  <c r="H9293" i="4"/>
  <c r="H9297" i="4"/>
  <c r="H9301" i="4"/>
  <c r="H9305" i="4"/>
  <c r="H9309" i="4"/>
  <c r="H9313" i="4"/>
  <c r="H9317" i="4"/>
  <c r="H9321" i="4"/>
  <c r="H9325" i="4"/>
  <c r="H9329" i="4"/>
  <c r="H9333" i="4"/>
  <c r="H9337" i="4"/>
  <c r="H9341" i="4"/>
  <c r="H9345" i="4"/>
  <c r="H9349" i="4"/>
  <c r="H9353" i="4"/>
  <c r="H9357" i="4"/>
  <c r="H9361" i="4"/>
  <c r="H9365" i="4"/>
  <c r="H9369" i="4"/>
  <c r="H9373" i="4"/>
  <c r="H9377" i="4"/>
  <c r="H9381" i="4"/>
  <c r="H9385" i="4"/>
  <c r="H9389" i="4"/>
  <c r="H9393" i="4"/>
  <c r="H9397" i="4"/>
  <c r="H9401" i="4"/>
  <c r="H9405" i="4"/>
  <c r="H9409" i="4"/>
  <c r="H9413" i="4"/>
  <c r="H9417" i="4"/>
  <c r="H9421" i="4"/>
  <c r="H9425" i="4"/>
  <c r="H9429" i="4"/>
  <c r="H9433" i="4"/>
  <c r="H9437" i="4"/>
  <c r="H9441" i="4"/>
  <c r="H9445" i="4"/>
  <c r="H9449" i="4"/>
  <c r="H9453" i="4"/>
  <c r="H9457" i="4"/>
  <c r="H9461" i="4"/>
  <c r="H9465" i="4"/>
  <c r="H9469" i="4"/>
  <c r="H9473" i="4"/>
  <c r="H9477" i="4"/>
  <c r="H9481" i="4"/>
  <c r="H9485" i="4"/>
  <c r="H9489" i="4"/>
  <c r="H9493" i="4"/>
  <c r="H9497" i="4"/>
  <c r="H9501" i="4"/>
  <c r="H9505" i="4"/>
  <c r="H9509" i="4"/>
  <c r="H9513" i="4"/>
  <c r="H9517" i="4"/>
  <c r="H9521" i="4"/>
  <c r="H9525" i="4"/>
  <c r="H9529" i="4"/>
  <c r="H9533" i="4"/>
  <c r="H9537" i="4"/>
  <c r="H9541" i="4"/>
  <c r="H9545" i="4"/>
  <c r="H9549" i="4"/>
  <c r="H9553" i="4"/>
  <c r="H9557" i="4"/>
  <c r="H9561" i="4"/>
  <c r="H9565" i="4"/>
  <c r="H9569" i="4"/>
  <c r="H9573" i="4"/>
  <c r="H9577" i="4"/>
  <c r="H9581" i="4"/>
  <c r="H9585" i="4"/>
  <c r="H9589" i="4"/>
  <c r="H9593" i="4"/>
  <c r="H9597" i="4"/>
  <c r="H9601" i="4"/>
  <c r="H9605" i="4"/>
  <c r="H9609" i="4"/>
  <c r="H9613" i="4"/>
  <c r="H9617" i="4"/>
  <c r="H9621" i="4"/>
  <c r="H9625" i="4"/>
  <c r="H9629" i="4"/>
  <c r="H9633" i="4"/>
  <c r="H9637" i="4"/>
  <c r="H9641" i="4"/>
  <c r="H9645" i="4"/>
  <c r="H9649" i="4"/>
  <c r="H9653" i="4"/>
  <c r="H9657" i="4"/>
  <c r="H9661" i="4"/>
  <c r="H9665" i="4"/>
  <c r="H9669" i="4"/>
  <c r="H9673" i="4"/>
  <c r="H9677" i="4"/>
  <c r="H9681" i="4"/>
  <c r="H9685" i="4"/>
  <c r="H9689" i="4"/>
  <c r="H9693" i="4"/>
  <c r="H9697" i="4"/>
  <c r="H9701" i="4"/>
  <c r="H9705" i="4"/>
  <c r="H9709" i="4"/>
  <c r="H9713" i="4"/>
  <c r="H9717" i="4"/>
  <c r="H9721" i="4"/>
  <c r="H9725" i="4"/>
  <c r="H9729" i="4"/>
  <c r="H9733" i="4"/>
  <c r="H9737" i="4"/>
  <c r="H9741" i="4"/>
  <c r="H9745" i="4"/>
  <c r="H9749" i="4"/>
  <c r="H9753" i="4"/>
  <c r="H9757" i="4"/>
  <c r="H9761" i="4"/>
  <c r="H9765" i="4"/>
  <c r="H9769" i="4"/>
  <c r="H9773" i="4"/>
  <c r="H9777" i="4"/>
  <c r="H9781" i="4"/>
  <c r="H9785" i="4"/>
  <c r="H9789" i="4"/>
  <c r="H9793" i="4"/>
  <c r="H9797" i="4"/>
  <c r="H9801" i="4"/>
  <c r="H9805" i="4"/>
  <c r="H9809" i="4"/>
  <c r="H9813" i="4"/>
  <c r="H9817" i="4"/>
  <c r="H9821" i="4"/>
  <c r="H9825" i="4"/>
  <c r="H9829" i="4"/>
  <c r="H9833" i="4"/>
  <c r="H9837" i="4"/>
  <c r="H9841" i="4"/>
  <c r="H9845" i="4"/>
  <c r="H9849" i="4"/>
  <c r="H9853" i="4"/>
  <c r="H9857" i="4"/>
  <c r="H9861" i="4"/>
  <c r="H9865" i="4"/>
  <c r="H9869" i="4"/>
  <c r="H9873" i="4"/>
  <c r="H9877" i="4"/>
  <c r="H9881" i="4"/>
  <c r="H9885" i="4"/>
  <c r="H9889" i="4"/>
  <c r="H9893" i="4"/>
  <c r="H9897" i="4"/>
  <c r="H9901" i="4"/>
  <c r="H9905" i="4"/>
  <c r="H9909" i="4"/>
  <c r="H9913" i="4"/>
  <c r="H9917" i="4"/>
  <c r="H9921" i="4"/>
  <c r="H9925" i="4"/>
  <c r="H9929" i="4"/>
  <c r="H9933" i="4"/>
  <c r="H9937" i="4"/>
  <c r="H9941" i="4"/>
  <c r="H9945" i="4"/>
  <c r="H9949" i="4"/>
  <c r="H9953" i="4"/>
  <c r="H9957" i="4"/>
  <c r="H9961" i="4"/>
  <c r="H9965" i="4"/>
  <c r="H9969" i="4"/>
  <c r="H9973" i="4"/>
  <c r="H9977" i="4"/>
  <c r="H9981" i="4"/>
  <c r="H9985" i="4"/>
  <c r="H9989" i="4"/>
  <c r="H9993" i="4"/>
  <c r="H9997" i="4"/>
  <c r="H10001" i="4"/>
  <c r="H9210" i="4"/>
  <c r="H9214" i="4"/>
  <c r="H9218" i="4"/>
  <c r="H9222" i="4"/>
  <c r="H9226" i="4"/>
  <c r="H9230" i="4"/>
  <c r="H9234" i="4"/>
  <c r="H9238" i="4"/>
  <c r="H9242" i="4"/>
  <c r="H9246" i="4"/>
  <c r="H9250" i="4"/>
  <c r="H9254" i="4"/>
  <c r="H9258" i="4"/>
  <c r="H9262" i="4"/>
  <c r="H9266" i="4"/>
  <c r="H9270" i="4"/>
  <c r="H9274" i="4"/>
  <c r="H9278" i="4"/>
  <c r="H9282" i="4"/>
  <c r="H9286" i="4"/>
  <c r="H9290" i="4"/>
  <c r="H9294" i="4"/>
  <c r="H9298" i="4"/>
  <c r="H9302" i="4"/>
  <c r="H9306" i="4"/>
  <c r="H9310" i="4"/>
  <c r="H9314" i="4"/>
  <c r="H9318" i="4"/>
  <c r="H9322" i="4"/>
  <c r="H9326" i="4"/>
  <c r="H9330" i="4"/>
  <c r="H9334" i="4"/>
  <c r="H9338" i="4"/>
  <c r="H9342" i="4"/>
  <c r="H9346" i="4"/>
  <c r="H9350" i="4"/>
  <c r="H9354" i="4"/>
  <c r="H9358" i="4"/>
  <c r="H9362" i="4"/>
  <c r="H9366" i="4"/>
  <c r="H9370" i="4"/>
  <c r="H9374" i="4"/>
  <c r="H9378" i="4"/>
  <c r="H9382" i="4"/>
  <c r="H9386" i="4"/>
  <c r="H9390" i="4"/>
  <c r="H9394" i="4"/>
  <c r="H9398" i="4"/>
  <c r="H9402" i="4"/>
  <c r="H9406" i="4"/>
  <c r="H9410" i="4"/>
  <c r="H9414" i="4"/>
  <c r="H9418" i="4"/>
  <c r="H9422" i="4"/>
  <c r="H9426" i="4"/>
  <c r="H9430" i="4"/>
  <c r="H9434" i="4"/>
  <c r="H9438" i="4"/>
  <c r="H9442" i="4"/>
  <c r="H9446" i="4"/>
  <c r="H9450" i="4"/>
  <c r="H9454" i="4"/>
  <c r="H9458" i="4"/>
  <c r="H9462" i="4"/>
  <c r="H9466" i="4"/>
  <c r="H9470" i="4"/>
  <c r="H9474" i="4"/>
  <c r="H9478" i="4"/>
  <c r="H9482" i="4"/>
  <c r="H9486" i="4"/>
  <c r="H9490" i="4"/>
  <c r="H9494" i="4"/>
  <c r="H9498" i="4"/>
  <c r="H9502" i="4"/>
  <c r="H9506" i="4"/>
  <c r="H9510" i="4"/>
  <c r="H9514" i="4"/>
  <c r="H9518" i="4"/>
  <c r="H9522" i="4"/>
  <c r="H9526" i="4"/>
  <c r="H9530" i="4"/>
  <c r="H9534" i="4"/>
  <c r="H9538" i="4"/>
  <c r="H9542" i="4"/>
  <c r="H9546" i="4"/>
  <c r="H9550" i="4"/>
  <c r="H9554" i="4"/>
  <c r="H9558" i="4"/>
  <c r="H9562" i="4"/>
  <c r="H9566" i="4"/>
  <c r="H9570" i="4"/>
  <c r="H9574" i="4"/>
  <c r="H9578" i="4"/>
  <c r="H9582" i="4"/>
  <c r="H9586" i="4"/>
  <c r="H9590" i="4"/>
  <c r="H9594" i="4"/>
  <c r="H9598" i="4"/>
  <c r="H9602" i="4"/>
  <c r="H9606" i="4"/>
  <c r="H9610" i="4"/>
  <c r="H9614" i="4"/>
  <c r="H9618" i="4"/>
  <c r="H9622" i="4"/>
  <c r="H9626" i="4"/>
  <c r="H9630" i="4"/>
  <c r="H9634" i="4"/>
  <c r="H9638" i="4"/>
  <c r="H9642" i="4"/>
  <c r="H9646" i="4"/>
  <c r="H9650" i="4"/>
  <c r="H9654" i="4"/>
  <c r="H9658" i="4"/>
  <c r="H9662" i="4"/>
  <c r="H9666" i="4"/>
  <c r="H9670" i="4"/>
  <c r="H9674" i="4"/>
  <c r="H9678" i="4"/>
  <c r="H9682" i="4"/>
  <c r="H9686" i="4"/>
  <c r="H9690" i="4"/>
  <c r="H9694" i="4"/>
  <c r="H9698" i="4"/>
  <c r="H9702" i="4"/>
  <c r="H9706" i="4"/>
  <c r="H9710" i="4"/>
  <c r="H9714" i="4"/>
  <c r="H9718" i="4"/>
  <c r="H9722" i="4"/>
  <c r="H9726" i="4"/>
  <c r="H9730" i="4"/>
  <c r="H9734" i="4"/>
  <c r="H9738" i="4"/>
  <c r="H9742" i="4"/>
  <c r="H9746" i="4"/>
  <c r="H9750" i="4"/>
  <c r="H9754" i="4"/>
  <c r="H9758" i="4"/>
  <c r="H9762" i="4"/>
  <c r="H9766" i="4"/>
  <c r="H9770" i="4"/>
  <c r="H9774" i="4"/>
  <c r="H9778" i="4"/>
  <c r="H9782" i="4"/>
  <c r="H9786" i="4"/>
  <c r="H9790" i="4"/>
  <c r="H9794" i="4"/>
  <c r="H9798" i="4"/>
  <c r="H9802" i="4"/>
  <c r="H9806" i="4"/>
  <c r="H9810" i="4"/>
  <c r="H9814" i="4"/>
  <c r="H9818" i="4"/>
  <c r="H9822" i="4"/>
  <c r="H9826" i="4"/>
  <c r="H9830" i="4"/>
  <c r="H9834" i="4"/>
  <c r="H9838" i="4"/>
  <c r="H9842" i="4"/>
  <c r="H9846" i="4"/>
  <c r="H9850" i="4"/>
  <c r="H9854" i="4"/>
  <c r="H9858" i="4"/>
  <c r="H9862" i="4"/>
  <c r="H9866" i="4"/>
  <c r="H9870" i="4"/>
  <c r="H9874" i="4"/>
  <c r="H9878" i="4"/>
  <c r="H9882" i="4"/>
  <c r="H9886" i="4"/>
  <c r="H9890" i="4"/>
  <c r="H9894" i="4"/>
  <c r="H9898" i="4"/>
  <c r="H9902" i="4"/>
  <c r="H9906" i="4"/>
  <c r="H9910" i="4"/>
  <c r="H9914" i="4"/>
  <c r="H9918" i="4"/>
  <c r="H9922" i="4"/>
  <c r="H9926" i="4"/>
  <c r="H9930" i="4"/>
  <c r="H9934" i="4"/>
  <c r="H9938" i="4"/>
  <c r="H9942" i="4"/>
  <c r="H9946" i="4"/>
  <c r="H9950" i="4"/>
  <c r="H9954" i="4"/>
  <c r="H9958" i="4"/>
  <c r="H9962" i="4"/>
  <c r="H9966" i="4"/>
  <c r="H9970" i="4"/>
  <c r="H9974" i="4"/>
  <c r="H9978" i="4"/>
  <c r="H9982" i="4"/>
  <c r="H9986" i="4"/>
  <c r="H9990" i="4"/>
  <c r="H9994" i="4"/>
  <c r="H9998" i="4"/>
  <c r="H2" i="4"/>
  <c r="H9211" i="4"/>
  <c r="H9215" i="4"/>
  <c r="H9219" i="4"/>
  <c r="H9223" i="4"/>
  <c r="H9227" i="4"/>
  <c r="H9231" i="4"/>
  <c r="H9235" i="4"/>
  <c r="H9239" i="4"/>
  <c r="H9243" i="4"/>
  <c r="H9247" i="4"/>
  <c r="H9251" i="4"/>
  <c r="H9255" i="4"/>
  <c r="H9259" i="4"/>
  <c r="H9263" i="4"/>
  <c r="H9267" i="4"/>
  <c r="H9271" i="4"/>
  <c r="H9275" i="4"/>
  <c r="H9279" i="4"/>
  <c r="H9283" i="4"/>
  <c r="H9287" i="4"/>
  <c r="H9291" i="4"/>
  <c r="H9295" i="4"/>
  <c r="H9299" i="4"/>
  <c r="H9303" i="4"/>
  <c r="H9307" i="4"/>
  <c r="H9311" i="4"/>
  <c r="H9315" i="4"/>
  <c r="H9319" i="4"/>
  <c r="H9323" i="4"/>
  <c r="H9327" i="4"/>
  <c r="H9331" i="4"/>
  <c r="H9335" i="4"/>
  <c r="H9339" i="4"/>
  <c r="H9343" i="4"/>
  <c r="H9347" i="4"/>
  <c r="H9351" i="4"/>
  <c r="H9355" i="4"/>
  <c r="H9359" i="4"/>
  <c r="H9363" i="4"/>
  <c r="H9367" i="4"/>
  <c r="H9371" i="4"/>
  <c r="H9375" i="4"/>
  <c r="H9379" i="4"/>
  <c r="H9383" i="4"/>
  <c r="H9387" i="4"/>
  <c r="H9391" i="4"/>
  <c r="H9395" i="4"/>
  <c r="H9399" i="4"/>
  <c r="H9403" i="4"/>
  <c r="H9407" i="4"/>
  <c r="H9411" i="4"/>
  <c r="H9415" i="4"/>
  <c r="H9419" i="4"/>
  <c r="H9423" i="4"/>
  <c r="H9427" i="4"/>
  <c r="H9431" i="4"/>
  <c r="H9435" i="4"/>
  <c r="H9439" i="4"/>
  <c r="H9443" i="4"/>
  <c r="H9447" i="4"/>
  <c r="H9451" i="4"/>
  <c r="H9455" i="4"/>
  <c r="H9459" i="4"/>
  <c r="H9463" i="4"/>
  <c r="H9467" i="4"/>
  <c r="H9471" i="4"/>
  <c r="H9475" i="4"/>
  <c r="H9479" i="4"/>
  <c r="H9483" i="4"/>
  <c r="H9487" i="4"/>
  <c r="H9491" i="4"/>
  <c r="H9495" i="4"/>
  <c r="H9499" i="4"/>
  <c r="H9503" i="4"/>
  <c r="H9507" i="4"/>
  <c r="H9511" i="4"/>
  <c r="H9515" i="4"/>
  <c r="H9519" i="4"/>
  <c r="H9523" i="4"/>
  <c r="H9527" i="4"/>
  <c r="H9531" i="4"/>
  <c r="H9535" i="4"/>
  <c r="H9539" i="4"/>
  <c r="H9543" i="4"/>
  <c r="H9547" i="4"/>
  <c r="H9551" i="4"/>
  <c r="H9555" i="4"/>
  <c r="H9559" i="4"/>
  <c r="H9563" i="4"/>
  <c r="H9567" i="4"/>
  <c r="H9571" i="4"/>
  <c r="H9575" i="4"/>
  <c r="H9579" i="4"/>
  <c r="H9583" i="4"/>
  <c r="H9587" i="4"/>
  <c r="H9591" i="4"/>
  <c r="H9595" i="4"/>
  <c r="H9599" i="4"/>
  <c r="H9603" i="4"/>
  <c r="H9607" i="4"/>
  <c r="H9611" i="4"/>
  <c r="H9615" i="4"/>
  <c r="H9619" i="4"/>
  <c r="H9623" i="4"/>
  <c r="H9627" i="4"/>
  <c r="H9631" i="4"/>
  <c r="H9635" i="4"/>
  <c r="H9639" i="4"/>
  <c r="H9643" i="4"/>
  <c r="H9647" i="4"/>
  <c r="H9651" i="4"/>
  <c r="H9655" i="4"/>
  <c r="H9659" i="4"/>
  <c r="H9663" i="4"/>
  <c r="H9667" i="4"/>
  <c r="H9671" i="4"/>
  <c r="H9675" i="4"/>
  <c r="H9679" i="4"/>
  <c r="H9683" i="4"/>
  <c r="H9687" i="4"/>
  <c r="H9691" i="4"/>
  <c r="H9695" i="4"/>
  <c r="H9699" i="4"/>
  <c r="H9703" i="4"/>
  <c r="H9707" i="4"/>
  <c r="H9711" i="4"/>
  <c r="H9715" i="4"/>
  <c r="H9719" i="4"/>
  <c r="H9723" i="4"/>
  <c r="H9727" i="4"/>
  <c r="H9731" i="4"/>
  <c r="H9735" i="4"/>
  <c r="H9739" i="4"/>
  <c r="H9743" i="4"/>
  <c r="H9747" i="4"/>
  <c r="H9751" i="4"/>
  <c r="H9755" i="4"/>
  <c r="H9759" i="4"/>
  <c r="H9763" i="4"/>
  <c r="H9767" i="4"/>
  <c r="H9771" i="4"/>
  <c r="H9775" i="4"/>
  <c r="H9779" i="4"/>
  <c r="H9783" i="4"/>
  <c r="H9787" i="4"/>
  <c r="H9791" i="4"/>
  <c r="H9795" i="4"/>
  <c r="H9799" i="4"/>
  <c r="H9803" i="4"/>
  <c r="H9807" i="4"/>
  <c r="H9811" i="4"/>
  <c r="H9815" i="4"/>
  <c r="H9819" i="4"/>
  <c r="H9823" i="4"/>
  <c r="H9827" i="4"/>
  <c r="H9831" i="4"/>
  <c r="H9835" i="4"/>
  <c r="H9839" i="4"/>
  <c r="H9843" i="4"/>
  <c r="H9847" i="4"/>
  <c r="H9851" i="4"/>
  <c r="H9855" i="4"/>
  <c r="H9859" i="4"/>
  <c r="H9863" i="4"/>
  <c r="H9867" i="4"/>
  <c r="H9871" i="4"/>
  <c r="H9875" i="4"/>
  <c r="H9879" i="4"/>
  <c r="H9883" i="4"/>
  <c r="H9887" i="4"/>
  <c r="H9891" i="4"/>
  <c r="H9895" i="4"/>
  <c r="H9899" i="4"/>
  <c r="H9903" i="4"/>
  <c r="H9907" i="4"/>
  <c r="H9911" i="4"/>
  <c r="H9915" i="4"/>
  <c r="H9919" i="4"/>
  <c r="H9923" i="4"/>
  <c r="H9927" i="4"/>
  <c r="H9931" i="4"/>
  <c r="H9935" i="4"/>
  <c r="H9939" i="4"/>
  <c r="H9943" i="4"/>
  <c r="H9947" i="4"/>
  <c r="H9951" i="4"/>
  <c r="H9955" i="4"/>
  <c r="H9959" i="4"/>
  <c r="H9963" i="4"/>
  <c r="H9967" i="4"/>
  <c r="H9971" i="4"/>
  <c r="H9975" i="4"/>
  <c r="H9979" i="4"/>
  <c r="H9983" i="4"/>
  <c r="H9987" i="4"/>
  <c r="H9991" i="4"/>
  <c r="H9995" i="4"/>
  <c r="H9999" i="4"/>
  <c r="G3" i="4"/>
  <c r="G7" i="4"/>
  <c r="G11" i="4"/>
  <c r="G15" i="4"/>
  <c r="G19" i="4"/>
  <c r="G23" i="4"/>
  <c r="G27" i="4"/>
  <c r="G31" i="4"/>
  <c r="G35" i="4"/>
  <c r="G39" i="4"/>
  <c r="G43" i="4"/>
  <c r="G47" i="4"/>
  <c r="G51" i="4"/>
  <c r="G55" i="4"/>
  <c r="G59" i="4"/>
  <c r="G63" i="4"/>
  <c r="G67" i="4"/>
  <c r="G71" i="4"/>
  <c r="G75" i="4"/>
  <c r="G79" i="4"/>
  <c r="G83" i="4"/>
  <c r="G87" i="4"/>
  <c r="G91" i="4"/>
  <c r="G95" i="4"/>
  <c r="G99" i="4"/>
  <c r="G103" i="4"/>
  <c r="G107" i="4"/>
  <c r="G111" i="4"/>
  <c r="G115" i="4"/>
  <c r="G119" i="4"/>
  <c r="G123" i="4"/>
  <c r="G127" i="4"/>
  <c r="G131" i="4"/>
  <c r="G135" i="4"/>
  <c r="G139" i="4"/>
  <c r="G143" i="4"/>
  <c r="G147" i="4"/>
  <c r="G151" i="4"/>
  <c r="G155" i="4"/>
  <c r="G159" i="4"/>
  <c r="G163" i="4"/>
  <c r="G167" i="4"/>
  <c r="G171" i="4"/>
  <c r="G175" i="4"/>
  <c r="G179" i="4"/>
  <c r="G183" i="4"/>
  <c r="G187" i="4"/>
  <c r="G191" i="4"/>
  <c r="G195" i="4"/>
  <c r="G199" i="4"/>
  <c r="G203" i="4"/>
  <c r="G207" i="4"/>
  <c r="G211" i="4"/>
  <c r="G215" i="4"/>
  <c r="G219" i="4"/>
  <c r="G223" i="4"/>
  <c r="G227" i="4"/>
  <c r="G231" i="4"/>
  <c r="G235" i="4"/>
  <c r="G239" i="4"/>
  <c r="G243" i="4"/>
  <c r="G247" i="4"/>
  <c r="G251" i="4"/>
  <c r="G255" i="4"/>
  <c r="G259" i="4"/>
  <c r="G263" i="4"/>
  <c r="G267" i="4"/>
  <c r="G271" i="4"/>
  <c r="G275" i="4"/>
  <c r="G279" i="4"/>
  <c r="G283" i="4"/>
  <c r="G287" i="4"/>
  <c r="G291" i="4"/>
  <c r="G295" i="4"/>
  <c r="G299" i="4"/>
  <c r="G303" i="4"/>
  <c r="G307" i="4"/>
  <c r="G311" i="4"/>
  <c r="G315" i="4"/>
  <c r="G319" i="4"/>
  <c r="G323" i="4"/>
  <c r="G327" i="4"/>
  <c r="G331" i="4"/>
  <c r="G335" i="4"/>
  <c r="G339" i="4"/>
  <c r="G4" i="4"/>
  <c r="G8" i="4"/>
  <c r="G12" i="4"/>
  <c r="G16" i="4"/>
  <c r="G20" i="4"/>
  <c r="G24" i="4"/>
  <c r="G28" i="4"/>
  <c r="G32" i="4"/>
  <c r="G36" i="4"/>
  <c r="G40" i="4"/>
  <c r="G44" i="4"/>
  <c r="G48" i="4"/>
  <c r="G52" i="4"/>
  <c r="G56" i="4"/>
  <c r="G60" i="4"/>
  <c r="G64" i="4"/>
  <c r="G68" i="4"/>
  <c r="G72" i="4"/>
  <c r="G76" i="4"/>
  <c r="G80" i="4"/>
  <c r="G84" i="4"/>
  <c r="G88" i="4"/>
  <c r="G92" i="4"/>
  <c r="G96" i="4"/>
  <c r="G100" i="4"/>
  <c r="G104" i="4"/>
  <c r="G108" i="4"/>
  <c r="G112" i="4"/>
  <c r="G116" i="4"/>
  <c r="G120" i="4"/>
  <c r="G124" i="4"/>
  <c r="G128" i="4"/>
  <c r="G132" i="4"/>
  <c r="G136" i="4"/>
  <c r="G140" i="4"/>
  <c r="G144" i="4"/>
  <c r="G148" i="4"/>
  <c r="G152" i="4"/>
  <c r="G156" i="4"/>
  <c r="G160" i="4"/>
  <c r="G164" i="4"/>
  <c r="G168" i="4"/>
  <c r="G172" i="4"/>
  <c r="G176" i="4"/>
  <c r="G180" i="4"/>
  <c r="G184" i="4"/>
  <c r="G188" i="4"/>
  <c r="G192" i="4"/>
  <c r="G196" i="4"/>
  <c r="G200" i="4"/>
  <c r="G204" i="4"/>
  <c r="G208" i="4"/>
  <c r="G212" i="4"/>
  <c r="G216" i="4"/>
  <c r="G220" i="4"/>
  <c r="G224" i="4"/>
  <c r="G228" i="4"/>
  <c r="G232" i="4"/>
  <c r="G236" i="4"/>
  <c r="G240" i="4"/>
  <c r="G244" i="4"/>
  <c r="G248" i="4"/>
  <c r="G252" i="4"/>
  <c r="G256" i="4"/>
  <c r="G260" i="4"/>
  <c r="G264" i="4"/>
  <c r="G268" i="4"/>
  <c r="G272" i="4"/>
  <c r="G276" i="4"/>
  <c r="G280" i="4"/>
  <c r="G284" i="4"/>
  <c r="G288" i="4"/>
  <c r="G292" i="4"/>
  <c r="G296" i="4"/>
  <c r="G300" i="4"/>
  <c r="G304" i="4"/>
  <c r="G308" i="4"/>
  <c r="G312" i="4"/>
  <c r="G316" i="4"/>
  <c r="G320" i="4"/>
  <c r="G324" i="4"/>
  <c r="G328" i="4"/>
  <c r="G332" i="4"/>
  <c r="G336" i="4"/>
  <c r="G340" i="4"/>
  <c r="G5" i="4"/>
  <c r="G9" i="4"/>
  <c r="G13" i="4"/>
  <c r="G17" i="4"/>
  <c r="G21" i="4"/>
  <c r="G25" i="4"/>
  <c r="G29" i="4"/>
  <c r="G33" i="4"/>
  <c r="G37" i="4"/>
  <c r="G41" i="4"/>
  <c r="G45" i="4"/>
  <c r="G49" i="4"/>
  <c r="G53" i="4"/>
  <c r="G57" i="4"/>
  <c r="G61" i="4"/>
  <c r="G65" i="4"/>
  <c r="G69" i="4"/>
  <c r="G73" i="4"/>
  <c r="G77" i="4"/>
  <c r="G81" i="4"/>
  <c r="G85" i="4"/>
  <c r="G89" i="4"/>
  <c r="G93" i="4"/>
  <c r="G97" i="4"/>
  <c r="G101" i="4"/>
  <c r="G105" i="4"/>
  <c r="G109" i="4"/>
  <c r="G113" i="4"/>
  <c r="G117" i="4"/>
  <c r="G121" i="4"/>
  <c r="G125" i="4"/>
  <c r="G129" i="4"/>
  <c r="G133" i="4"/>
  <c r="G137" i="4"/>
  <c r="G141" i="4"/>
  <c r="G145" i="4"/>
  <c r="G149" i="4"/>
  <c r="G153" i="4"/>
  <c r="G157" i="4"/>
  <c r="G161" i="4"/>
  <c r="G165" i="4"/>
  <c r="G169" i="4"/>
  <c r="G173" i="4"/>
  <c r="G177" i="4"/>
  <c r="G181" i="4"/>
  <c r="G185" i="4"/>
  <c r="G189" i="4"/>
  <c r="G193" i="4"/>
  <c r="G197" i="4"/>
  <c r="G201" i="4"/>
  <c r="G205" i="4"/>
  <c r="G209" i="4"/>
  <c r="G213" i="4"/>
  <c r="G217" i="4"/>
  <c r="G221" i="4"/>
  <c r="G225" i="4"/>
  <c r="G229" i="4"/>
  <c r="G233" i="4"/>
  <c r="G237" i="4"/>
  <c r="G241" i="4"/>
  <c r="G245" i="4"/>
  <c r="G249" i="4"/>
  <c r="G253" i="4"/>
  <c r="G257" i="4"/>
  <c r="G261" i="4"/>
  <c r="G265" i="4"/>
  <c r="G269" i="4"/>
  <c r="G273" i="4"/>
  <c r="G277" i="4"/>
  <c r="G281" i="4"/>
  <c r="G285" i="4"/>
  <c r="G289" i="4"/>
  <c r="G293" i="4"/>
  <c r="G297" i="4"/>
  <c r="G301" i="4"/>
  <c r="G305" i="4"/>
  <c r="G309" i="4"/>
  <c r="G313" i="4"/>
  <c r="G317" i="4"/>
  <c r="G321" i="4"/>
  <c r="G325" i="4"/>
  <c r="G329" i="4"/>
  <c r="G333" i="4"/>
  <c r="G337" i="4"/>
  <c r="G341" i="4"/>
  <c r="G6" i="4"/>
  <c r="G22" i="4"/>
  <c r="G38" i="4"/>
  <c r="G54" i="4"/>
  <c r="G70" i="4"/>
  <c r="G86" i="4"/>
  <c r="G102" i="4"/>
  <c r="G118" i="4"/>
  <c r="G134" i="4"/>
  <c r="G150" i="4"/>
  <c r="G166" i="4"/>
  <c r="G182" i="4"/>
  <c r="G198" i="4"/>
  <c r="G214" i="4"/>
  <c r="G230" i="4"/>
  <c r="G246" i="4"/>
  <c r="G262" i="4"/>
  <c r="G278" i="4"/>
  <c r="G294" i="4"/>
  <c r="G310" i="4"/>
  <c r="G326" i="4"/>
  <c r="G342" i="4"/>
  <c r="G346" i="4"/>
  <c r="G350" i="4"/>
  <c r="G354" i="4"/>
  <c r="G358" i="4"/>
  <c r="G362" i="4"/>
  <c r="G366" i="4"/>
  <c r="G370" i="4"/>
  <c r="G374" i="4"/>
  <c r="G378" i="4"/>
  <c r="G382" i="4"/>
  <c r="G386" i="4"/>
  <c r="G390" i="4"/>
  <c r="G394" i="4"/>
  <c r="G398" i="4"/>
  <c r="G402" i="4"/>
  <c r="G406" i="4"/>
  <c r="G410" i="4"/>
  <c r="G414" i="4"/>
  <c r="G418" i="4"/>
  <c r="G422" i="4"/>
  <c r="G426" i="4"/>
  <c r="G430" i="4"/>
  <c r="G434" i="4"/>
  <c r="G438" i="4"/>
  <c r="G442" i="4"/>
  <c r="G446" i="4"/>
  <c r="G450" i="4"/>
  <c r="G454" i="4"/>
  <c r="G458" i="4"/>
  <c r="G462" i="4"/>
  <c r="G466" i="4"/>
  <c r="G470" i="4"/>
  <c r="G474" i="4"/>
  <c r="G478" i="4"/>
  <c r="G482" i="4"/>
  <c r="G486" i="4"/>
  <c r="G490" i="4"/>
  <c r="G494" i="4"/>
  <c r="G498" i="4"/>
  <c r="G502" i="4"/>
  <c r="G506" i="4"/>
  <c r="G510" i="4"/>
  <c r="G514" i="4"/>
  <c r="G518" i="4"/>
  <c r="G522" i="4"/>
  <c r="G526" i="4"/>
  <c r="G530" i="4"/>
  <c r="G534" i="4"/>
  <c r="G538" i="4"/>
  <c r="G542" i="4"/>
  <c r="G546" i="4"/>
  <c r="G550" i="4"/>
  <c r="G554" i="4"/>
  <c r="G558" i="4"/>
  <c r="G562" i="4"/>
  <c r="G566" i="4"/>
  <c r="G570" i="4"/>
  <c r="G574" i="4"/>
  <c r="G578" i="4"/>
  <c r="G582" i="4"/>
  <c r="G586" i="4"/>
  <c r="G590" i="4"/>
  <c r="G594" i="4"/>
  <c r="G598" i="4"/>
  <c r="G602" i="4"/>
  <c r="G606" i="4"/>
  <c r="G610" i="4"/>
  <c r="G614" i="4"/>
  <c r="G618" i="4"/>
  <c r="G622" i="4"/>
  <c r="G626" i="4"/>
  <c r="G630" i="4"/>
  <c r="G634" i="4"/>
  <c r="G638" i="4"/>
  <c r="G642" i="4"/>
  <c r="G646" i="4"/>
  <c r="G650" i="4"/>
  <c r="G654" i="4"/>
  <c r="G658" i="4"/>
  <c r="G662" i="4"/>
  <c r="G666" i="4"/>
  <c r="G670" i="4"/>
  <c r="G674" i="4"/>
  <c r="G678" i="4"/>
  <c r="G682" i="4"/>
  <c r="G686" i="4"/>
  <c r="G690" i="4"/>
  <c r="G694" i="4"/>
  <c r="G698" i="4"/>
  <c r="G702" i="4"/>
  <c r="G706" i="4"/>
  <c r="G710" i="4"/>
  <c r="G714" i="4"/>
  <c r="G718" i="4"/>
  <c r="G722" i="4"/>
  <c r="G726" i="4"/>
  <c r="G730" i="4"/>
  <c r="G734" i="4"/>
  <c r="G738" i="4"/>
  <c r="G742" i="4"/>
  <c r="G746" i="4"/>
  <c r="G750" i="4"/>
  <c r="G10" i="4"/>
  <c r="G26" i="4"/>
  <c r="G42" i="4"/>
  <c r="G58" i="4"/>
  <c r="G74" i="4"/>
  <c r="G90" i="4"/>
  <c r="G106" i="4"/>
  <c r="G122" i="4"/>
  <c r="G138" i="4"/>
  <c r="G154" i="4"/>
  <c r="G170" i="4"/>
  <c r="G186" i="4"/>
  <c r="G202" i="4"/>
  <c r="G218" i="4"/>
  <c r="G234" i="4"/>
  <c r="G250" i="4"/>
  <c r="G266" i="4"/>
  <c r="G282" i="4"/>
  <c r="G298" i="4"/>
  <c r="G314" i="4"/>
  <c r="G330" i="4"/>
  <c r="G343" i="4"/>
  <c r="G347" i="4"/>
  <c r="G351" i="4"/>
  <c r="G355" i="4"/>
  <c r="G359" i="4"/>
  <c r="G363" i="4"/>
  <c r="G367" i="4"/>
  <c r="G371" i="4"/>
  <c r="G375" i="4"/>
  <c r="G379" i="4"/>
  <c r="G383" i="4"/>
  <c r="G387" i="4"/>
  <c r="G391" i="4"/>
  <c r="G395" i="4"/>
  <c r="G399" i="4"/>
  <c r="G403" i="4"/>
  <c r="G407" i="4"/>
  <c r="G411" i="4"/>
  <c r="G415" i="4"/>
  <c r="G419" i="4"/>
  <c r="G423" i="4"/>
  <c r="G427" i="4"/>
  <c r="G431" i="4"/>
  <c r="G435" i="4"/>
  <c r="G439" i="4"/>
  <c r="G443" i="4"/>
  <c r="G447" i="4"/>
  <c r="G451" i="4"/>
  <c r="G455" i="4"/>
  <c r="G459" i="4"/>
  <c r="G463" i="4"/>
  <c r="G467" i="4"/>
  <c r="G471" i="4"/>
  <c r="G475" i="4"/>
  <c r="G479" i="4"/>
  <c r="G483" i="4"/>
  <c r="G487" i="4"/>
  <c r="G491" i="4"/>
  <c r="G495" i="4"/>
  <c r="G499" i="4"/>
  <c r="G503" i="4"/>
  <c r="G507" i="4"/>
  <c r="G511" i="4"/>
  <c r="G515" i="4"/>
  <c r="G519" i="4"/>
  <c r="G523" i="4"/>
  <c r="G527" i="4"/>
  <c r="G531" i="4"/>
  <c r="G535" i="4"/>
  <c r="G539" i="4"/>
  <c r="G543" i="4"/>
  <c r="G547" i="4"/>
  <c r="G551" i="4"/>
  <c r="G555" i="4"/>
  <c r="G559" i="4"/>
  <c r="G563" i="4"/>
  <c r="G567" i="4"/>
  <c r="G571" i="4"/>
  <c r="G575" i="4"/>
  <c r="G579" i="4"/>
  <c r="G583" i="4"/>
  <c r="G587" i="4"/>
  <c r="G591" i="4"/>
  <c r="G595" i="4"/>
  <c r="G14" i="4"/>
  <c r="G46" i="4"/>
  <c r="G78" i="4"/>
  <c r="G110" i="4"/>
  <c r="G142" i="4"/>
  <c r="G174" i="4"/>
  <c r="G206" i="4"/>
  <c r="G238" i="4"/>
  <c r="G270" i="4"/>
  <c r="G302" i="4"/>
  <c r="G334" i="4"/>
  <c r="G348" i="4"/>
  <c r="G356" i="4"/>
  <c r="G364" i="4"/>
  <c r="G372" i="4"/>
  <c r="G380" i="4"/>
  <c r="G388" i="4"/>
  <c r="G396" i="4"/>
  <c r="G404" i="4"/>
  <c r="G412" i="4"/>
  <c r="G420" i="4"/>
  <c r="G428" i="4"/>
  <c r="G436" i="4"/>
  <c r="G444" i="4"/>
  <c r="G452" i="4"/>
  <c r="G460" i="4"/>
  <c r="G468" i="4"/>
  <c r="G476" i="4"/>
  <c r="G484" i="4"/>
  <c r="G492" i="4"/>
  <c r="G500" i="4"/>
  <c r="G508" i="4"/>
  <c r="G516" i="4"/>
  <c r="G524" i="4"/>
  <c r="G532" i="4"/>
  <c r="G540" i="4"/>
  <c r="G548" i="4"/>
  <c r="G556" i="4"/>
  <c r="G564" i="4"/>
  <c r="G572" i="4"/>
  <c r="G580" i="4"/>
  <c r="G588" i="4"/>
  <c r="G596" i="4"/>
  <c r="G601" i="4"/>
  <c r="G607" i="4"/>
  <c r="G612" i="4"/>
  <c r="G617" i="4"/>
  <c r="G623" i="4"/>
  <c r="G628" i="4"/>
  <c r="G633" i="4"/>
  <c r="G639" i="4"/>
  <c r="G644" i="4"/>
  <c r="G649" i="4"/>
  <c r="G655" i="4"/>
  <c r="G660" i="4"/>
  <c r="G665" i="4"/>
  <c r="G671" i="4"/>
  <c r="G676" i="4"/>
  <c r="G681" i="4"/>
  <c r="G687" i="4"/>
  <c r="G692" i="4"/>
  <c r="G697" i="4"/>
  <c r="G703" i="4"/>
  <c r="G708" i="4"/>
  <c r="G713" i="4"/>
  <c r="G719" i="4"/>
  <c r="G724" i="4"/>
  <c r="G729" i="4"/>
  <c r="G735" i="4"/>
  <c r="G740" i="4"/>
  <c r="G745" i="4"/>
  <c r="G751" i="4"/>
  <c r="G755" i="4"/>
  <c r="G759" i="4"/>
  <c r="G763" i="4"/>
  <c r="G767" i="4"/>
  <c r="G771" i="4"/>
  <c r="G775" i="4"/>
  <c r="G779" i="4"/>
  <c r="G783" i="4"/>
  <c r="G787" i="4"/>
  <c r="G791" i="4"/>
  <c r="G795" i="4"/>
  <c r="G799" i="4"/>
  <c r="G803" i="4"/>
  <c r="G807" i="4"/>
  <c r="G811" i="4"/>
  <c r="G815" i="4"/>
  <c r="G819" i="4"/>
  <c r="G823" i="4"/>
  <c r="G827" i="4"/>
  <c r="G831" i="4"/>
  <c r="G835" i="4"/>
  <c r="G839" i="4"/>
  <c r="G843" i="4"/>
  <c r="G847" i="4"/>
  <c r="G851" i="4"/>
  <c r="G855" i="4"/>
  <c r="G859" i="4"/>
  <c r="G863" i="4"/>
  <c r="G867" i="4"/>
  <c r="G871" i="4"/>
  <c r="G875" i="4"/>
  <c r="G879" i="4"/>
  <c r="G883" i="4"/>
  <c r="G887" i="4"/>
  <c r="G891" i="4"/>
  <c r="G895" i="4"/>
  <c r="G899" i="4"/>
  <c r="G903" i="4"/>
  <c r="G907" i="4"/>
  <c r="G911" i="4"/>
  <c r="G915" i="4"/>
  <c r="G919" i="4"/>
  <c r="G923" i="4"/>
  <c r="G927" i="4"/>
  <c r="G931" i="4"/>
  <c r="G935" i="4"/>
  <c r="G939" i="4"/>
  <c r="G943" i="4"/>
  <c r="G947" i="4"/>
  <c r="G951" i="4"/>
  <c r="G955" i="4"/>
  <c r="G959" i="4"/>
  <c r="G963" i="4"/>
  <c r="G967" i="4"/>
  <c r="G971" i="4"/>
  <c r="G975" i="4"/>
  <c r="G979" i="4"/>
  <c r="G983" i="4"/>
  <c r="G987" i="4"/>
  <c r="G991" i="4"/>
  <c r="G995" i="4"/>
  <c r="G999" i="4"/>
  <c r="G1003" i="4"/>
  <c r="G1007" i="4"/>
  <c r="G1011" i="4"/>
  <c r="G1015" i="4"/>
  <c r="G1019" i="4"/>
  <c r="G1023" i="4"/>
  <c r="G1027" i="4"/>
  <c r="G1031" i="4"/>
  <c r="G1035" i="4"/>
  <c r="G1039" i="4"/>
  <c r="G1043" i="4"/>
  <c r="G1047" i="4"/>
  <c r="G1051" i="4"/>
  <c r="G1055" i="4"/>
  <c r="G1059" i="4"/>
  <c r="G1063" i="4"/>
  <c r="G1067" i="4"/>
  <c r="G1071" i="4"/>
  <c r="G1075" i="4"/>
  <c r="G1079" i="4"/>
  <c r="G1083" i="4"/>
  <c r="G1087" i="4"/>
  <c r="G1091" i="4"/>
  <c r="G1095" i="4"/>
  <c r="G1099" i="4"/>
  <c r="G1103" i="4"/>
  <c r="G1107" i="4"/>
  <c r="G1111" i="4"/>
  <c r="G1115" i="4"/>
  <c r="G1119" i="4"/>
  <c r="G1123" i="4"/>
  <c r="G1127" i="4"/>
  <c r="G1131" i="4"/>
  <c r="G1135" i="4"/>
  <c r="G1139" i="4"/>
  <c r="G1143" i="4"/>
  <c r="G50" i="4"/>
  <c r="G94" i="4"/>
  <c r="G130" i="4"/>
  <c r="G178" i="4"/>
  <c r="G222" i="4"/>
  <c r="G258" i="4"/>
  <c r="G306" i="4"/>
  <c r="G344" i="4"/>
  <c r="G353" i="4"/>
  <c r="G365" i="4"/>
  <c r="G376" i="4"/>
  <c r="G385" i="4"/>
  <c r="G397" i="4"/>
  <c r="G408" i="4"/>
  <c r="G417" i="4"/>
  <c r="G429" i="4"/>
  <c r="G440" i="4"/>
  <c r="G449" i="4"/>
  <c r="G461" i="4"/>
  <c r="G472" i="4"/>
  <c r="G481" i="4"/>
  <c r="G493" i="4"/>
  <c r="G504" i="4"/>
  <c r="G513" i="4"/>
  <c r="G525" i="4"/>
  <c r="G536" i="4"/>
  <c r="G545" i="4"/>
  <c r="G557" i="4"/>
  <c r="G568" i="4"/>
  <c r="G577" i="4"/>
  <c r="G589" i="4"/>
  <c r="G599" i="4"/>
  <c r="G605" i="4"/>
  <c r="G613" i="4"/>
  <c r="G620" i="4"/>
  <c r="G627" i="4"/>
  <c r="G635" i="4"/>
  <c r="G641" i="4"/>
  <c r="G648" i="4"/>
  <c r="G656" i="4"/>
  <c r="G663" i="4"/>
  <c r="G669" i="4"/>
  <c r="G677" i="4"/>
  <c r="G684" i="4"/>
  <c r="G691" i="4"/>
  <c r="G699" i="4"/>
  <c r="G705" i="4"/>
  <c r="G712" i="4"/>
  <c r="G720" i="4"/>
  <c r="G727" i="4"/>
  <c r="G733" i="4"/>
  <c r="G741" i="4"/>
  <c r="G748" i="4"/>
  <c r="G754" i="4"/>
  <c r="G760" i="4"/>
  <c r="G765" i="4"/>
  <c r="G770" i="4"/>
  <c r="G776" i="4"/>
  <c r="G781" i="4"/>
  <c r="G786" i="4"/>
  <c r="G792" i="4"/>
  <c r="G797" i="4"/>
  <c r="G802" i="4"/>
  <c r="G808" i="4"/>
  <c r="G813" i="4"/>
  <c r="G818" i="4"/>
  <c r="G824" i="4"/>
  <c r="G829" i="4"/>
  <c r="G834" i="4"/>
  <c r="G840" i="4"/>
  <c r="G845" i="4"/>
  <c r="G850" i="4"/>
  <c r="G856" i="4"/>
  <c r="G861" i="4"/>
  <c r="G866" i="4"/>
  <c r="G872" i="4"/>
  <c r="G877" i="4"/>
  <c r="G882" i="4"/>
  <c r="G888" i="4"/>
  <c r="G893" i="4"/>
  <c r="G898" i="4"/>
  <c r="G904" i="4"/>
  <c r="G909" i="4"/>
  <c r="G914" i="4"/>
  <c r="G920" i="4"/>
  <c r="G18" i="4"/>
  <c r="G66" i="4"/>
  <c r="G126" i="4"/>
  <c r="G190" i="4"/>
  <c r="G242" i="4"/>
  <c r="G290" i="4"/>
  <c r="G345" i="4"/>
  <c r="G360" i="4"/>
  <c r="G373" i="4"/>
  <c r="G389" i="4"/>
  <c r="G401" i="4"/>
  <c r="G416" i="4"/>
  <c r="G432" i="4"/>
  <c r="G445" i="4"/>
  <c r="G457" i="4"/>
  <c r="G473" i="4"/>
  <c r="G488" i="4"/>
  <c r="G501" i="4"/>
  <c r="G517" i="4"/>
  <c r="G529" i="4"/>
  <c r="G544" i="4"/>
  <c r="G560" i="4"/>
  <c r="G573" i="4"/>
  <c r="G585" i="4"/>
  <c r="G600" i="4"/>
  <c r="G609" i="4"/>
  <c r="G619" i="4"/>
  <c r="G629" i="4"/>
  <c r="G637" i="4"/>
  <c r="G647" i="4"/>
  <c r="G657" i="4"/>
  <c r="G667" i="4"/>
  <c r="G675" i="4"/>
  <c r="G685" i="4"/>
  <c r="G695" i="4"/>
  <c r="G704" i="4"/>
  <c r="G715" i="4"/>
  <c r="G723" i="4"/>
  <c r="G732" i="4"/>
  <c r="G743" i="4"/>
  <c r="G752" i="4"/>
  <c r="G758" i="4"/>
  <c r="G766" i="4"/>
  <c r="G773" i="4"/>
  <c r="G780" i="4"/>
  <c r="G788" i="4"/>
  <c r="G794" i="4"/>
  <c r="G801" i="4"/>
  <c r="G809" i="4"/>
  <c r="G816" i="4"/>
  <c r="G822" i="4"/>
  <c r="G830" i="4"/>
  <c r="G837" i="4"/>
  <c r="G844" i="4"/>
  <c r="G852" i="4"/>
  <c r="G858" i="4"/>
  <c r="G865" i="4"/>
  <c r="G873" i="4"/>
  <c r="G880" i="4"/>
  <c r="G886" i="4"/>
  <c r="G894" i="4"/>
  <c r="G901" i="4"/>
  <c r="G908" i="4"/>
  <c r="G916" i="4"/>
  <c r="G922" i="4"/>
  <c r="G928" i="4"/>
  <c r="G933" i="4"/>
  <c r="G938" i="4"/>
  <c r="G944" i="4"/>
  <c r="G949" i="4"/>
  <c r="G954" i="4"/>
  <c r="G960" i="4"/>
  <c r="G965" i="4"/>
  <c r="G970" i="4"/>
  <c r="G976" i="4"/>
  <c r="G981" i="4"/>
  <c r="G986" i="4"/>
  <c r="G992" i="4"/>
  <c r="G997" i="4"/>
  <c r="G1002" i="4"/>
  <c r="G1008" i="4"/>
  <c r="G1013" i="4"/>
  <c r="G1018" i="4"/>
  <c r="G1024" i="4"/>
  <c r="G1029" i="4"/>
  <c r="G1034" i="4"/>
  <c r="G1040" i="4"/>
  <c r="G1045" i="4"/>
  <c r="G1050" i="4"/>
  <c r="G1056" i="4"/>
  <c r="G1061" i="4"/>
  <c r="G1066" i="4"/>
  <c r="G1072" i="4"/>
  <c r="G1077" i="4"/>
  <c r="G1082" i="4"/>
  <c r="G1088" i="4"/>
  <c r="G1093" i="4"/>
  <c r="G1098" i="4"/>
  <c r="G1104" i="4"/>
  <c r="G1109" i="4"/>
  <c r="G1114" i="4"/>
  <c r="G1120" i="4"/>
  <c r="G1125" i="4"/>
  <c r="G1130" i="4"/>
  <c r="G1136" i="4"/>
  <c r="G1141" i="4"/>
  <c r="G1146" i="4"/>
  <c r="G1150" i="4"/>
  <c r="G1154" i="4"/>
  <c r="G1158" i="4"/>
  <c r="G1162" i="4"/>
  <c r="G1166" i="4"/>
  <c r="G1170" i="4"/>
  <c r="G1174" i="4"/>
  <c r="G1178" i="4"/>
  <c r="G1182" i="4"/>
  <c r="G1186" i="4"/>
  <c r="G1190" i="4"/>
  <c r="G1194" i="4"/>
  <c r="G1198" i="4"/>
  <c r="G1202" i="4"/>
  <c r="G1206" i="4"/>
  <c r="G1210" i="4"/>
  <c r="G1214" i="4"/>
  <c r="G1218" i="4"/>
  <c r="G1222" i="4"/>
  <c r="G1226" i="4"/>
  <c r="G1230" i="4"/>
  <c r="G1234" i="4"/>
  <c r="G1238" i="4"/>
  <c r="G1242" i="4"/>
  <c r="G1246" i="4"/>
  <c r="G1250" i="4"/>
  <c r="G1254" i="4"/>
  <c r="G1258" i="4"/>
  <c r="G1262" i="4"/>
  <c r="G1266" i="4"/>
  <c r="G1270" i="4"/>
  <c r="G1274" i="4"/>
  <c r="G1278" i="4"/>
  <c r="G1282" i="4"/>
  <c r="G1286" i="4"/>
  <c r="G1290" i="4"/>
  <c r="G1294" i="4"/>
  <c r="G1298" i="4"/>
  <c r="G1302" i="4"/>
  <c r="G1306" i="4"/>
  <c r="G1310" i="4"/>
  <c r="G1314" i="4"/>
  <c r="G1318" i="4"/>
  <c r="G30" i="4"/>
  <c r="G82" i="4"/>
  <c r="G146" i="4"/>
  <c r="G194" i="4"/>
  <c r="G254" i="4"/>
  <c r="G318" i="4"/>
  <c r="G349" i="4"/>
  <c r="G361" i="4"/>
  <c r="G377" i="4"/>
  <c r="G392" i="4"/>
  <c r="G405" i="4"/>
  <c r="G421" i="4"/>
  <c r="G433" i="4"/>
  <c r="G448" i="4"/>
  <c r="G464" i="4"/>
  <c r="G477" i="4"/>
  <c r="G489" i="4"/>
  <c r="G505" i="4"/>
  <c r="G520" i="4"/>
  <c r="G533" i="4"/>
  <c r="G549" i="4"/>
  <c r="G561" i="4"/>
  <c r="G576" i="4"/>
  <c r="G592" i="4"/>
  <c r="G603" i="4"/>
  <c r="G611" i="4"/>
  <c r="G621" i="4"/>
  <c r="G631" i="4"/>
  <c r="G640" i="4"/>
  <c r="G651" i="4"/>
  <c r="G659" i="4"/>
  <c r="G668" i="4"/>
  <c r="G679" i="4"/>
  <c r="G688" i="4"/>
  <c r="G696" i="4"/>
  <c r="G707" i="4"/>
  <c r="G716" i="4"/>
  <c r="G725" i="4"/>
  <c r="G736" i="4"/>
  <c r="G744" i="4"/>
  <c r="G753" i="4"/>
  <c r="G761" i="4"/>
  <c r="G768" i="4"/>
  <c r="G774" i="4"/>
  <c r="G782" i="4"/>
  <c r="G789" i="4"/>
  <c r="G796" i="4"/>
  <c r="G804" i="4"/>
  <c r="G810" i="4"/>
  <c r="G817" i="4"/>
  <c r="G825" i="4"/>
  <c r="G832" i="4"/>
  <c r="G838" i="4"/>
  <c r="G846" i="4"/>
  <c r="G853" i="4"/>
  <c r="G860" i="4"/>
  <c r="G868" i="4"/>
  <c r="G874" i="4"/>
  <c r="G881" i="4"/>
  <c r="G889" i="4"/>
  <c r="G896" i="4"/>
  <c r="G902" i="4"/>
  <c r="G910" i="4"/>
  <c r="G917" i="4"/>
  <c r="G924" i="4"/>
  <c r="G929" i="4"/>
  <c r="G934" i="4"/>
  <c r="G940" i="4"/>
  <c r="G945" i="4"/>
  <c r="G950" i="4"/>
  <c r="G956" i="4"/>
  <c r="G961" i="4"/>
  <c r="G966" i="4"/>
  <c r="G972" i="4"/>
  <c r="G977" i="4"/>
  <c r="G982" i="4"/>
  <c r="G988" i="4"/>
  <c r="G993" i="4"/>
  <c r="G998" i="4"/>
  <c r="G1004" i="4"/>
  <c r="G1009" i="4"/>
  <c r="G1014" i="4"/>
  <c r="G1020" i="4"/>
  <c r="G1025" i="4"/>
  <c r="G1030" i="4"/>
  <c r="G1036" i="4"/>
  <c r="G1041" i="4"/>
  <c r="G1046" i="4"/>
  <c r="G1052" i="4"/>
  <c r="G1057" i="4"/>
  <c r="G1062" i="4"/>
  <c r="G1068" i="4"/>
  <c r="G1073" i="4"/>
  <c r="G1078" i="4"/>
  <c r="G1084" i="4"/>
  <c r="G1089" i="4"/>
  <c r="G1094" i="4"/>
  <c r="G1100" i="4"/>
  <c r="G1105" i="4"/>
  <c r="G1110" i="4"/>
  <c r="G1116" i="4"/>
  <c r="G1121" i="4"/>
  <c r="G1126" i="4"/>
  <c r="G1132" i="4"/>
  <c r="G1137" i="4"/>
  <c r="G1142" i="4"/>
  <c r="G1147" i="4"/>
  <c r="G1151" i="4"/>
  <c r="G1155" i="4"/>
  <c r="G1159" i="4"/>
  <c r="G1163" i="4"/>
  <c r="G1167" i="4"/>
  <c r="G1171" i="4"/>
  <c r="G1175" i="4"/>
  <c r="G1179" i="4"/>
  <c r="G1183" i="4"/>
  <c r="G1187" i="4"/>
  <c r="G1191" i="4"/>
  <c r="G1195" i="4"/>
  <c r="G1199" i="4"/>
  <c r="G1203" i="4"/>
  <c r="G1207" i="4"/>
  <c r="G1211" i="4"/>
  <c r="G1215" i="4"/>
  <c r="G1219" i="4"/>
  <c r="G1223" i="4"/>
  <c r="G1227" i="4"/>
  <c r="G1231" i="4"/>
  <c r="G1235" i="4"/>
  <c r="G1239" i="4"/>
  <c r="G1243" i="4"/>
  <c r="G1247" i="4"/>
  <c r="G1251" i="4"/>
  <c r="G1255" i="4"/>
  <c r="G1259" i="4"/>
  <c r="G1263" i="4"/>
  <c r="G1267" i="4"/>
  <c r="G1271" i="4"/>
  <c r="G1275" i="4"/>
  <c r="G1279" i="4"/>
  <c r="G1283" i="4"/>
  <c r="G1287" i="4"/>
  <c r="G1291" i="4"/>
  <c r="G1295" i="4"/>
  <c r="G1299" i="4"/>
  <c r="G1303" i="4"/>
  <c r="G1307" i="4"/>
  <c r="G1311" i="4"/>
  <c r="G1315" i="4"/>
  <c r="G1319" i="4"/>
  <c r="G1323" i="4"/>
  <c r="G1327" i="4"/>
  <c r="G1331" i="4"/>
  <c r="G1335" i="4"/>
  <c r="G1339" i="4"/>
  <c r="G1343" i="4"/>
  <c r="G1347" i="4"/>
  <c r="G1351" i="4"/>
  <c r="G1355" i="4"/>
  <c r="G1359" i="4"/>
  <c r="G1363" i="4"/>
  <c r="G1367" i="4"/>
  <c r="G1371" i="4"/>
  <c r="G1375" i="4"/>
  <c r="G1379" i="4"/>
  <c r="G1383" i="4"/>
  <c r="G1387" i="4"/>
  <c r="G1391" i="4"/>
  <c r="G1395" i="4"/>
  <c r="G1399" i="4"/>
  <c r="G34" i="4"/>
  <c r="G158" i="4"/>
  <c r="G274" i="4"/>
  <c r="G352" i="4"/>
  <c r="G381" i="4"/>
  <c r="G409" i="4"/>
  <c r="G437" i="4"/>
  <c r="G465" i="4"/>
  <c r="G496" i="4"/>
  <c r="G521" i="4"/>
  <c r="G552" i="4"/>
  <c r="G581" i="4"/>
  <c r="G604" i="4"/>
  <c r="G624" i="4"/>
  <c r="G643" i="4"/>
  <c r="G661" i="4"/>
  <c r="G680" i="4"/>
  <c r="G700" i="4"/>
  <c r="G717" i="4"/>
  <c r="G737" i="4"/>
  <c r="G756" i="4"/>
  <c r="G769" i="4"/>
  <c r="G784" i="4"/>
  <c r="G798" i="4"/>
  <c r="G812" i="4"/>
  <c r="G826" i="4"/>
  <c r="G841" i="4"/>
  <c r="G854" i="4"/>
  <c r="G869" i="4"/>
  <c r="G884" i="4"/>
  <c r="G897" i="4"/>
  <c r="G912" i="4"/>
  <c r="G925" i="4"/>
  <c r="G936" i="4"/>
  <c r="G946" i="4"/>
  <c r="G957" i="4"/>
  <c r="G968" i="4"/>
  <c r="G978" i="4"/>
  <c r="G989" i="4"/>
  <c r="G1000" i="4"/>
  <c r="G1010" i="4"/>
  <c r="G1021" i="4"/>
  <c r="G1032" i="4"/>
  <c r="G1042" i="4"/>
  <c r="G1053" i="4"/>
  <c r="G1064" i="4"/>
  <c r="G1074" i="4"/>
  <c r="G1085" i="4"/>
  <c r="G1096" i="4"/>
  <c r="G1106" i="4"/>
  <c r="G1117" i="4"/>
  <c r="G1128" i="4"/>
  <c r="G1138" i="4"/>
  <c r="G1148" i="4"/>
  <c r="G1156" i="4"/>
  <c r="G1164" i="4"/>
  <c r="G1172" i="4"/>
  <c r="G1180" i="4"/>
  <c r="G1188" i="4"/>
  <c r="G1196" i="4"/>
  <c r="G1204" i="4"/>
  <c r="G1212" i="4"/>
  <c r="G1220" i="4"/>
  <c r="G1228" i="4"/>
  <c r="G1236" i="4"/>
  <c r="G114" i="4"/>
  <c r="G226" i="4"/>
  <c r="G338" i="4"/>
  <c r="G369" i="4"/>
  <c r="G400" i="4"/>
  <c r="G425" i="4"/>
  <c r="G456" i="4"/>
  <c r="G485" i="4"/>
  <c r="G512" i="4"/>
  <c r="G541" i="4"/>
  <c r="G569" i="4"/>
  <c r="G597" i="4"/>
  <c r="G616" i="4"/>
  <c r="G636" i="4"/>
  <c r="G653" i="4"/>
  <c r="G673" i="4"/>
  <c r="G693" i="4"/>
  <c r="G711" i="4"/>
  <c r="G731" i="4"/>
  <c r="G749" i="4"/>
  <c r="G764" i="4"/>
  <c r="G778" i="4"/>
  <c r="G793" i="4"/>
  <c r="G806" i="4"/>
  <c r="G821" i="4"/>
  <c r="G836" i="4"/>
  <c r="G849" i="4"/>
  <c r="G864" i="4"/>
  <c r="G878" i="4"/>
  <c r="G892" i="4"/>
  <c r="G906" i="4"/>
  <c r="G921" i="4"/>
  <c r="G932" i="4"/>
  <c r="G942" i="4"/>
  <c r="G953" i="4"/>
  <c r="G964" i="4"/>
  <c r="G974" i="4"/>
  <c r="G985" i="4"/>
  <c r="G996" i="4"/>
  <c r="G1006" i="4"/>
  <c r="G1017" i="4"/>
  <c r="G1028" i="4"/>
  <c r="G1038" i="4"/>
  <c r="G1049" i="4"/>
  <c r="G1060" i="4"/>
  <c r="G1070" i="4"/>
  <c r="G1081" i="4"/>
  <c r="G1092" i="4"/>
  <c r="G1102" i="4"/>
  <c r="G1113" i="4"/>
  <c r="G1124" i="4"/>
  <c r="G1134" i="4"/>
  <c r="G1145" i="4"/>
  <c r="G1153" i="4"/>
  <c r="G1161" i="4"/>
  <c r="G1169" i="4"/>
  <c r="G1177" i="4"/>
  <c r="G1185" i="4"/>
  <c r="G1193" i="4"/>
  <c r="G1201" i="4"/>
  <c r="G1209" i="4"/>
  <c r="G1217" i="4"/>
  <c r="G1225" i="4"/>
  <c r="G1233" i="4"/>
  <c r="G1241" i="4"/>
  <c r="G1249" i="4"/>
  <c r="G1257" i="4"/>
  <c r="G1265" i="4"/>
  <c r="G1273" i="4"/>
  <c r="G1281" i="4"/>
  <c r="G1289" i="4"/>
  <c r="G1297" i="4"/>
  <c r="G1305" i="4"/>
  <c r="G1313" i="4"/>
  <c r="G1321" i="4"/>
  <c r="G1326" i="4"/>
  <c r="G1332" i="4"/>
  <c r="G1337" i="4"/>
  <c r="G1342" i="4"/>
  <c r="G1348" i="4"/>
  <c r="G1353" i="4"/>
  <c r="G1358" i="4"/>
  <c r="G1364" i="4"/>
  <c r="G1369" i="4"/>
  <c r="G1374" i="4"/>
  <c r="G1380" i="4"/>
  <c r="G1385" i="4"/>
  <c r="G1390" i="4"/>
  <c r="G1396" i="4"/>
  <c r="G1401" i="4"/>
  <c r="G1405" i="4"/>
  <c r="G1409" i="4"/>
  <c r="G1413" i="4"/>
  <c r="G1417" i="4"/>
  <c r="G1421" i="4"/>
  <c r="G1425" i="4"/>
  <c r="G1429" i="4"/>
  <c r="G1433" i="4"/>
  <c r="G1437" i="4"/>
  <c r="G1441" i="4"/>
  <c r="G1445" i="4"/>
  <c r="G1449" i="4"/>
  <c r="G1453" i="4"/>
  <c r="G1457" i="4"/>
  <c r="G1461" i="4"/>
  <c r="G1465" i="4"/>
  <c r="G1469" i="4"/>
  <c r="G1473" i="4"/>
  <c r="G1477" i="4"/>
  <c r="G1481" i="4"/>
  <c r="G1485" i="4"/>
  <c r="G1489" i="4"/>
  <c r="G1493" i="4"/>
  <c r="G1497" i="4"/>
  <c r="G1501" i="4"/>
  <c r="G1505" i="4"/>
  <c r="G1509" i="4"/>
  <c r="G1513" i="4"/>
  <c r="G1517" i="4"/>
  <c r="G1521" i="4"/>
  <c r="G1525" i="4"/>
  <c r="G1529" i="4"/>
  <c r="G1533" i="4"/>
  <c r="G1537" i="4"/>
  <c r="G1541" i="4"/>
  <c r="G1545" i="4"/>
  <c r="G1549" i="4"/>
  <c r="G1553" i="4"/>
  <c r="G1557" i="4"/>
  <c r="G1561" i="4"/>
  <c r="G1565" i="4"/>
  <c r="G1569" i="4"/>
  <c r="G1573" i="4"/>
  <c r="G1577" i="4"/>
  <c r="G1581" i="4"/>
  <c r="G1585" i="4"/>
  <c r="G1589" i="4"/>
  <c r="G1593" i="4"/>
  <c r="G1597" i="4"/>
  <c r="G1601" i="4"/>
  <c r="G1605" i="4"/>
  <c r="G1609" i="4"/>
  <c r="G1613" i="4"/>
  <c r="G1617" i="4"/>
  <c r="G1621" i="4"/>
  <c r="G1625" i="4"/>
  <c r="G1629" i="4"/>
  <c r="G1633" i="4"/>
  <c r="G1637" i="4"/>
  <c r="G1641" i="4"/>
  <c r="G1645" i="4"/>
  <c r="G1649" i="4"/>
  <c r="G1653" i="4"/>
  <c r="G1657" i="4"/>
  <c r="G1661" i="4"/>
  <c r="G1665" i="4"/>
  <c r="G1669" i="4"/>
  <c r="G1673" i="4"/>
  <c r="G1677" i="4"/>
  <c r="G1681" i="4"/>
  <c r="G1685" i="4"/>
  <c r="G1689" i="4"/>
  <c r="G1693" i="4"/>
  <c r="G1697" i="4"/>
  <c r="G1701" i="4"/>
  <c r="G1705" i="4"/>
  <c r="G1709" i="4"/>
  <c r="G1713" i="4"/>
  <c r="G1717" i="4"/>
  <c r="G1721" i="4"/>
  <c r="G62" i="4"/>
  <c r="G286" i="4"/>
  <c r="G384" i="4"/>
  <c r="G441" i="4"/>
  <c r="G497" i="4"/>
  <c r="G553" i="4"/>
  <c r="G608" i="4"/>
  <c r="G645" i="4"/>
  <c r="G683" i="4"/>
  <c r="G721" i="4"/>
  <c r="G757" i="4"/>
  <c r="G785" i="4"/>
  <c r="G814" i="4"/>
  <c r="G842" i="4"/>
  <c r="G870" i="4"/>
  <c r="G900" i="4"/>
  <c r="G926" i="4"/>
  <c r="G948" i="4"/>
  <c r="G969" i="4"/>
  <c r="G990" i="4"/>
  <c r="G1012" i="4"/>
  <c r="G1033" i="4"/>
  <c r="G1054" i="4"/>
  <c r="G1076" i="4"/>
  <c r="G1097" i="4"/>
  <c r="G1118" i="4"/>
  <c r="G1140" i="4"/>
  <c r="G1157" i="4"/>
  <c r="G1173" i="4"/>
  <c r="G1189" i="4"/>
  <c r="G1205" i="4"/>
  <c r="G1221" i="4"/>
  <c r="G1237" i="4"/>
  <c r="G1248" i="4"/>
  <c r="G1260" i="4"/>
  <c r="G1269" i="4"/>
  <c r="G1280" i="4"/>
  <c r="G1292" i="4"/>
  <c r="G1301" i="4"/>
  <c r="G1312" i="4"/>
  <c r="G1322" i="4"/>
  <c r="G1329" i="4"/>
  <c r="G1336" i="4"/>
  <c r="G1344" i="4"/>
  <c r="G1350" i="4"/>
  <c r="G1357" i="4"/>
  <c r="G1365" i="4"/>
  <c r="G1372" i="4"/>
  <c r="G1378" i="4"/>
  <c r="G1386" i="4"/>
  <c r="G1393" i="4"/>
  <c r="G1400" i="4"/>
  <c r="G1406" i="4"/>
  <c r="G1411" i="4"/>
  <c r="G1416" i="4"/>
  <c r="G1422" i="4"/>
  <c r="G1427" i="4"/>
  <c r="G1432" i="4"/>
  <c r="G1438" i="4"/>
  <c r="G1443" i="4"/>
  <c r="G1448" i="4"/>
  <c r="G1454" i="4"/>
  <c r="G1459" i="4"/>
  <c r="G1464" i="4"/>
  <c r="G1470" i="4"/>
  <c r="G1475" i="4"/>
  <c r="G1480" i="4"/>
  <c r="G1486" i="4"/>
  <c r="G1491" i="4"/>
  <c r="G1496" i="4"/>
  <c r="G1502" i="4"/>
  <c r="G1507" i="4"/>
  <c r="G1512" i="4"/>
  <c r="G1518" i="4"/>
  <c r="G1523" i="4"/>
  <c r="G1528" i="4"/>
  <c r="G1534" i="4"/>
  <c r="G1539" i="4"/>
  <c r="G1544" i="4"/>
  <c r="G1550" i="4"/>
  <c r="G1555" i="4"/>
  <c r="G1560" i="4"/>
  <c r="G1566" i="4"/>
  <c r="G1571" i="4"/>
  <c r="G1576" i="4"/>
  <c r="G1582" i="4"/>
  <c r="G1587" i="4"/>
  <c r="G1592" i="4"/>
  <c r="G1598" i="4"/>
  <c r="G1603" i="4"/>
  <c r="G1608" i="4"/>
  <c r="G1614" i="4"/>
  <c r="G1619" i="4"/>
  <c r="G1624" i="4"/>
  <c r="G1630" i="4"/>
  <c r="G1635" i="4"/>
  <c r="G1640" i="4"/>
  <c r="G1646" i="4"/>
  <c r="G1651" i="4"/>
  <c r="G1656" i="4"/>
  <c r="G1662" i="4"/>
  <c r="G1667" i="4"/>
  <c r="G1672" i="4"/>
  <c r="G1678" i="4"/>
  <c r="G1683" i="4"/>
  <c r="G1688" i="4"/>
  <c r="G1694" i="4"/>
  <c r="G1699" i="4"/>
  <c r="G1704" i="4"/>
  <c r="G1710" i="4"/>
  <c r="G1715" i="4"/>
  <c r="G1720" i="4"/>
  <c r="G1725" i="4"/>
  <c r="G1729" i="4"/>
  <c r="G1733" i="4"/>
  <c r="G1737" i="4"/>
  <c r="G1741" i="4"/>
  <c r="G1745" i="4"/>
  <c r="G1749" i="4"/>
  <c r="G1753" i="4"/>
  <c r="G1757" i="4"/>
  <c r="G1761" i="4"/>
  <c r="G1765" i="4"/>
  <c r="G1769" i="4"/>
  <c r="G1773" i="4"/>
  <c r="G1777" i="4"/>
  <c r="G1781" i="4"/>
  <c r="G1785" i="4"/>
  <c r="G1789" i="4"/>
  <c r="G1793" i="4"/>
  <c r="G1797" i="4"/>
  <c r="G1801" i="4"/>
  <c r="G1805" i="4"/>
  <c r="G1809" i="4"/>
  <c r="G1813" i="4"/>
  <c r="G1817" i="4"/>
  <c r="G1821" i="4"/>
  <c r="G1825" i="4"/>
  <c r="G1829" i="4"/>
  <c r="G1833" i="4"/>
  <c r="G1837" i="4"/>
  <c r="G1841" i="4"/>
  <c r="G1845" i="4"/>
  <c r="G1849" i="4"/>
  <c r="G1853" i="4"/>
  <c r="G1857" i="4"/>
  <c r="G1861" i="4"/>
  <c r="G1865" i="4"/>
  <c r="G1869" i="4"/>
  <c r="G1873" i="4"/>
  <c r="G1877" i="4"/>
  <c r="G1881" i="4"/>
  <c r="G1885" i="4"/>
  <c r="G1889" i="4"/>
  <c r="G1893" i="4"/>
  <c r="G1897" i="4"/>
  <c r="G1901" i="4"/>
  <c r="G1905" i="4"/>
  <c r="G1909" i="4"/>
  <c r="G1913" i="4"/>
  <c r="G1917" i="4"/>
  <c r="G1921" i="4"/>
  <c r="G1925" i="4"/>
  <c r="G1929" i="4"/>
  <c r="G1933" i="4"/>
  <c r="G1937" i="4"/>
  <c r="G1941" i="4"/>
  <c r="G1945" i="4"/>
  <c r="G1949" i="4"/>
  <c r="G1953" i="4"/>
  <c r="G1957" i="4"/>
  <c r="G1961" i="4"/>
  <c r="G1965" i="4"/>
  <c r="G1969" i="4"/>
  <c r="G1973" i="4"/>
  <c r="G1977" i="4"/>
  <c r="G1981" i="4"/>
  <c r="G1985" i="4"/>
  <c r="G1989" i="4"/>
  <c r="G1993" i="4"/>
  <c r="G1997" i="4"/>
  <c r="G2001" i="4"/>
  <c r="G2005" i="4"/>
  <c r="G2009" i="4"/>
  <c r="G2013" i="4"/>
  <c r="G2017" i="4"/>
  <c r="G2021" i="4"/>
  <c r="G2025" i="4"/>
  <c r="G2029" i="4"/>
  <c r="G2033" i="4"/>
  <c r="G2037" i="4"/>
  <c r="G2041" i="4"/>
  <c r="G2045" i="4"/>
  <c r="G2049" i="4"/>
  <c r="G2053" i="4"/>
  <c r="G2057" i="4"/>
  <c r="G2061" i="4"/>
  <c r="G2065" i="4"/>
  <c r="G2069" i="4"/>
  <c r="G2073" i="4"/>
  <c r="G2077" i="4"/>
  <c r="G2081" i="4"/>
  <c r="G2085" i="4"/>
  <c r="G2089" i="4"/>
  <c r="G2093" i="4"/>
  <c r="G2097" i="4"/>
  <c r="G2101" i="4"/>
  <c r="G2105" i="4"/>
  <c r="G2109" i="4"/>
  <c r="G2113" i="4"/>
  <c r="G2117" i="4"/>
  <c r="G2121" i="4"/>
  <c r="G2125" i="4"/>
  <c r="G2129" i="4"/>
  <c r="G2133" i="4"/>
  <c r="G2137" i="4"/>
  <c r="G2141" i="4"/>
  <c r="G2145" i="4"/>
  <c r="G2149" i="4"/>
  <c r="G2153" i="4"/>
  <c r="G2157" i="4"/>
  <c r="G2161" i="4"/>
  <c r="G2165" i="4"/>
  <c r="G2169" i="4"/>
  <c r="G2173" i="4"/>
  <c r="G2177" i="4"/>
  <c r="G2181" i="4"/>
  <c r="G2185" i="4"/>
  <c r="G2189" i="4"/>
  <c r="G2193" i="4"/>
  <c r="G2197" i="4"/>
  <c r="G2201" i="4"/>
  <c r="G2205" i="4"/>
  <c r="G2209" i="4"/>
  <c r="G2213" i="4"/>
  <c r="G2217" i="4"/>
  <c r="G2221" i="4"/>
  <c r="G2225" i="4"/>
  <c r="G2229" i="4"/>
  <c r="G2233" i="4"/>
  <c r="G2237" i="4"/>
  <c r="G2241" i="4"/>
  <c r="G2245" i="4"/>
  <c r="G2249" i="4"/>
  <c r="G2253" i="4"/>
  <c r="G2257" i="4"/>
  <c r="G2261" i="4"/>
  <c r="G2265" i="4"/>
  <c r="G2269" i="4"/>
  <c r="G2273" i="4"/>
  <c r="G2277" i="4"/>
  <c r="G2281" i="4"/>
  <c r="G2285" i="4"/>
  <c r="G2289" i="4"/>
  <c r="G2293" i="4"/>
  <c r="G2297" i="4"/>
  <c r="G2301" i="4"/>
  <c r="G2305" i="4"/>
  <c r="G2309" i="4"/>
  <c r="G2313" i="4"/>
  <c r="G2317" i="4"/>
  <c r="G2321" i="4"/>
  <c r="G2325" i="4"/>
  <c r="G2329" i="4"/>
  <c r="G2333" i="4"/>
  <c r="G2337" i="4"/>
  <c r="G2341" i="4"/>
  <c r="G2345" i="4"/>
  <c r="G2349" i="4"/>
  <c r="G2353" i="4"/>
  <c r="G2357" i="4"/>
  <c r="G2361" i="4"/>
  <c r="G2365" i="4"/>
  <c r="G2369" i="4"/>
  <c r="G2373" i="4"/>
  <c r="G2377" i="4"/>
  <c r="G2381" i="4"/>
  <c r="G2385" i="4"/>
  <c r="G2389" i="4"/>
  <c r="G2393" i="4"/>
  <c r="G2397" i="4"/>
  <c r="G2401" i="4"/>
  <c r="G2405" i="4"/>
  <c r="G2409" i="4"/>
  <c r="G2413" i="4"/>
  <c r="G2417" i="4"/>
  <c r="G2421" i="4"/>
  <c r="G98" i="4"/>
  <c r="G322" i="4"/>
  <c r="G393" i="4"/>
  <c r="G453" i="4"/>
  <c r="G509" i="4"/>
  <c r="G565" i="4"/>
  <c r="G615" i="4"/>
  <c r="G652" i="4"/>
  <c r="G689" i="4"/>
  <c r="G728" i="4"/>
  <c r="G762" i="4"/>
  <c r="G790" i="4"/>
  <c r="G820" i="4"/>
  <c r="G848" i="4"/>
  <c r="G876" i="4"/>
  <c r="G905" i="4"/>
  <c r="G930" i="4"/>
  <c r="G952" i="4"/>
  <c r="G973" i="4"/>
  <c r="G994" i="4"/>
  <c r="G1016" i="4"/>
  <c r="G1037" i="4"/>
  <c r="G1058" i="4"/>
  <c r="G1080" i="4"/>
  <c r="G1101" i="4"/>
  <c r="G1122" i="4"/>
  <c r="G1144" i="4"/>
  <c r="G1160" i="4"/>
  <c r="G1176" i="4"/>
  <c r="G1192" i="4"/>
  <c r="G1208" i="4"/>
  <c r="G1224" i="4"/>
  <c r="G1240" i="4"/>
  <c r="G1252" i="4"/>
  <c r="G1261" i="4"/>
  <c r="G1272" i="4"/>
  <c r="G1284" i="4"/>
  <c r="G1293" i="4"/>
  <c r="G1304" i="4"/>
  <c r="G1316" i="4"/>
  <c r="G1324" i="4"/>
  <c r="G1330" i="4"/>
  <c r="G1338" i="4"/>
  <c r="G1345" i="4"/>
  <c r="G1352" i="4"/>
  <c r="G1360" i="4"/>
  <c r="G1366" i="4"/>
  <c r="G1373" i="4"/>
  <c r="G1381" i="4"/>
  <c r="G1388" i="4"/>
  <c r="G1394" i="4"/>
  <c r="G1402" i="4"/>
  <c r="G1407" i="4"/>
  <c r="G1412" i="4"/>
  <c r="G1418" i="4"/>
  <c r="G1423" i="4"/>
  <c r="G1428" i="4"/>
  <c r="G1434" i="4"/>
  <c r="G1439" i="4"/>
  <c r="G1444" i="4"/>
  <c r="G1450" i="4"/>
  <c r="G1455" i="4"/>
  <c r="G1460" i="4"/>
  <c r="G1466" i="4"/>
  <c r="G1471" i="4"/>
  <c r="G1476" i="4"/>
  <c r="G1482" i="4"/>
  <c r="G1487" i="4"/>
  <c r="G1492" i="4"/>
  <c r="G1498" i="4"/>
  <c r="G1503" i="4"/>
  <c r="G1508" i="4"/>
  <c r="G1514" i="4"/>
  <c r="G1519" i="4"/>
  <c r="G1524" i="4"/>
  <c r="G1530" i="4"/>
  <c r="G1535" i="4"/>
  <c r="G1540" i="4"/>
  <c r="G1546" i="4"/>
  <c r="G1551" i="4"/>
  <c r="G1556" i="4"/>
  <c r="G1562" i="4"/>
  <c r="G162" i="4"/>
  <c r="G357" i="4"/>
  <c r="G413" i="4"/>
  <c r="G469" i="4"/>
  <c r="G528" i="4"/>
  <c r="G584" i="4"/>
  <c r="G625" i="4"/>
  <c r="G664" i="4"/>
  <c r="G701" i="4"/>
  <c r="G739" i="4"/>
  <c r="G772" i="4"/>
  <c r="G800" i="4"/>
  <c r="G828" i="4"/>
  <c r="G857" i="4"/>
  <c r="G885" i="4"/>
  <c r="G913" i="4"/>
  <c r="G937" i="4"/>
  <c r="G958" i="4"/>
  <c r="G980" i="4"/>
  <c r="G1001" i="4"/>
  <c r="G1022" i="4"/>
  <c r="G1044" i="4"/>
  <c r="G1065" i="4"/>
  <c r="G1086" i="4"/>
  <c r="G1108" i="4"/>
  <c r="G1129" i="4"/>
  <c r="G1149" i="4"/>
  <c r="G1165" i="4"/>
  <c r="G1181" i="4"/>
  <c r="G1197" i="4"/>
  <c r="G1213" i="4"/>
  <c r="G1229" i="4"/>
  <c r="G1244" i="4"/>
  <c r="G1253" i="4"/>
  <c r="G1264" i="4"/>
  <c r="G1276" i="4"/>
  <c r="G1285" i="4"/>
  <c r="G1296" i="4"/>
  <c r="G1308" i="4"/>
  <c r="G1317" i="4"/>
  <c r="G1325" i="4"/>
  <c r="G1333" i="4"/>
  <c r="G1340" i="4"/>
  <c r="G1346" i="4"/>
  <c r="G1354" i="4"/>
  <c r="G1361" i="4"/>
  <c r="G1368" i="4"/>
  <c r="G1376" i="4"/>
  <c r="G1382" i="4"/>
  <c r="G1389" i="4"/>
  <c r="G1397" i="4"/>
  <c r="G1403" i="4"/>
  <c r="G1408" i="4"/>
  <c r="G1414" i="4"/>
  <c r="G1419" i="4"/>
  <c r="G1424" i="4"/>
  <c r="G1430" i="4"/>
  <c r="G1435" i="4"/>
  <c r="G1440" i="4"/>
  <c r="G1446" i="4"/>
  <c r="G1451" i="4"/>
  <c r="G1456" i="4"/>
  <c r="G1462" i="4"/>
  <c r="G1467" i="4"/>
  <c r="G1472" i="4"/>
  <c r="G1478" i="4"/>
  <c r="G1483" i="4"/>
  <c r="G1488" i="4"/>
  <c r="G1494" i="4"/>
  <c r="G1499" i="4"/>
  <c r="G1504" i="4"/>
  <c r="G1510" i="4"/>
  <c r="G1515" i="4"/>
  <c r="G1520" i="4"/>
  <c r="G1526" i="4"/>
  <c r="G1531" i="4"/>
  <c r="G1536" i="4"/>
  <c r="G1542" i="4"/>
  <c r="G1547" i="4"/>
  <c r="G1552" i="4"/>
  <c r="G1558" i="4"/>
  <c r="G1563" i="4"/>
  <c r="G1568" i="4"/>
  <c r="G1574" i="4"/>
  <c r="G1579" i="4"/>
  <c r="G210" i="4"/>
  <c r="G537" i="4"/>
  <c r="G709" i="4"/>
  <c r="G833" i="4"/>
  <c r="G941" i="4"/>
  <c r="G1026" i="4"/>
  <c r="G1112" i="4"/>
  <c r="G1184" i="4"/>
  <c r="G1245" i="4"/>
  <c r="G1288" i="4"/>
  <c r="G1328" i="4"/>
  <c r="G1356" i="4"/>
  <c r="G1384" i="4"/>
  <c r="G1410" i="4"/>
  <c r="G1431" i="4"/>
  <c r="G1452" i="4"/>
  <c r="G1474" i="4"/>
  <c r="G1495" i="4"/>
  <c r="G1516" i="4"/>
  <c r="G1538" i="4"/>
  <c r="G1559" i="4"/>
  <c r="G1572" i="4"/>
  <c r="G1583" i="4"/>
  <c r="G1590" i="4"/>
  <c r="G1596" i="4"/>
  <c r="G1604" i="4"/>
  <c r="G1611" i="4"/>
  <c r="G1618" i="4"/>
  <c r="G1626" i="4"/>
  <c r="G1632" i="4"/>
  <c r="G1639" i="4"/>
  <c r="G1647" i="4"/>
  <c r="G1654" i="4"/>
  <c r="G1660" i="4"/>
  <c r="G1668" i="4"/>
  <c r="G1675" i="4"/>
  <c r="G1682" i="4"/>
  <c r="G1690" i="4"/>
  <c r="G1696" i="4"/>
  <c r="G1703" i="4"/>
  <c r="G1711" i="4"/>
  <c r="G1718" i="4"/>
  <c r="G1724" i="4"/>
  <c r="G1730" i="4"/>
  <c r="G1735" i="4"/>
  <c r="G1740" i="4"/>
  <c r="G1746" i="4"/>
  <c r="G1751" i="4"/>
  <c r="G1756" i="4"/>
  <c r="G1762" i="4"/>
  <c r="G1767" i="4"/>
  <c r="G1772" i="4"/>
  <c r="G1778" i="4"/>
  <c r="G1783" i="4"/>
  <c r="G1788" i="4"/>
  <c r="G1794" i="4"/>
  <c r="G1799" i="4"/>
  <c r="G1804" i="4"/>
  <c r="G1810" i="4"/>
  <c r="G1815" i="4"/>
  <c r="G1820" i="4"/>
  <c r="G1826" i="4"/>
  <c r="G1831" i="4"/>
  <c r="G1836" i="4"/>
  <c r="G1842" i="4"/>
  <c r="G1847" i="4"/>
  <c r="G1852" i="4"/>
  <c r="G1858" i="4"/>
  <c r="G1863" i="4"/>
  <c r="G1868" i="4"/>
  <c r="G1874" i="4"/>
  <c r="G1879" i="4"/>
  <c r="G1884" i="4"/>
  <c r="G1890" i="4"/>
  <c r="G1895" i="4"/>
  <c r="G1900" i="4"/>
  <c r="G1906" i="4"/>
  <c r="G1911" i="4"/>
  <c r="G1916" i="4"/>
  <c r="G1922" i="4"/>
  <c r="G1927" i="4"/>
  <c r="G1932" i="4"/>
  <c r="G1938" i="4"/>
  <c r="G1943" i="4"/>
  <c r="G1948" i="4"/>
  <c r="G1954" i="4"/>
  <c r="G1959" i="4"/>
  <c r="G1964" i="4"/>
  <c r="G1970" i="4"/>
  <c r="G1975" i="4"/>
  <c r="G1980" i="4"/>
  <c r="G1986" i="4"/>
  <c r="G1991" i="4"/>
  <c r="G1996" i="4"/>
  <c r="G2002" i="4"/>
  <c r="G2007" i="4"/>
  <c r="G2012" i="4"/>
  <c r="G2018" i="4"/>
  <c r="G2023" i="4"/>
  <c r="G2028" i="4"/>
  <c r="G2034" i="4"/>
  <c r="G2039" i="4"/>
  <c r="G2044" i="4"/>
  <c r="G2050" i="4"/>
  <c r="G2055" i="4"/>
  <c r="G2060" i="4"/>
  <c r="G2066" i="4"/>
  <c r="G2071" i="4"/>
  <c r="G2076" i="4"/>
  <c r="G2082" i="4"/>
  <c r="G2087" i="4"/>
  <c r="G2092" i="4"/>
  <c r="G2098" i="4"/>
  <c r="G2103" i="4"/>
  <c r="G2108" i="4"/>
  <c r="G2114" i="4"/>
  <c r="G2119" i="4"/>
  <c r="G2124" i="4"/>
  <c r="G2130" i="4"/>
  <c r="G2135" i="4"/>
  <c r="G2140" i="4"/>
  <c r="G2146" i="4"/>
  <c r="G2151" i="4"/>
  <c r="G2156" i="4"/>
  <c r="G2162" i="4"/>
  <c r="G2167" i="4"/>
  <c r="G2172" i="4"/>
  <c r="G2178" i="4"/>
  <c r="G2183" i="4"/>
  <c r="G2188" i="4"/>
  <c r="G2194" i="4"/>
  <c r="G2199" i="4"/>
  <c r="G2204" i="4"/>
  <c r="G2210" i="4"/>
  <c r="G2215" i="4"/>
  <c r="G2220" i="4"/>
  <c r="G2226" i="4"/>
  <c r="G2231" i="4"/>
  <c r="G2236" i="4"/>
  <c r="G2242" i="4"/>
  <c r="G2247" i="4"/>
  <c r="G2252" i="4"/>
  <c r="G2258" i="4"/>
  <c r="G2263" i="4"/>
  <c r="G2268" i="4"/>
  <c r="G2274" i="4"/>
  <c r="G2279" i="4"/>
  <c r="G2284" i="4"/>
  <c r="G2290" i="4"/>
  <c r="G2295" i="4"/>
  <c r="G2300" i="4"/>
  <c r="G2306" i="4"/>
  <c r="G2311" i="4"/>
  <c r="G2316" i="4"/>
  <c r="G2322" i="4"/>
  <c r="G2327" i="4"/>
  <c r="G2332" i="4"/>
  <c r="G2338" i="4"/>
  <c r="G2343" i="4"/>
  <c r="G2348" i="4"/>
  <c r="G2354" i="4"/>
  <c r="G2359" i="4"/>
  <c r="G2364" i="4"/>
  <c r="G368" i="4"/>
  <c r="G593" i="4"/>
  <c r="G747" i="4"/>
  <c r="G862" i="4"/>
  <c r="G962" i="4"/>
  <c r="G1048" i="4"/>
  <c r="G1133" i="4"/>
  <c r="G1200" i="4"/>
  <c r="G1256" i="4"/>
  <c r="G1300" i="4"/>
  <c r="G1334" i="4"/>
  <c r="G1362" i="4"/>
  <c r="G1392" i="4"/>
  <c r="G1415" i="4"/>
  <c r="G1436" i="4"/>
  <c r="G1458" i="4"/>
  <c r="G1479" i="4"/>
  <c r="G1500" i="4"/>
  <c r="G1522" i="4"/>
  <c r="G1543" i="4"/>
  <c r="G1564" i="4"/>
  <c r="G1575" i="4"/>
  <c r="G1584" i="4"/>
  <c r="G1591" i="4"/>
  <c r="G1599" i="4"/>
  <c r="G1606" i="4"/>
  <c r="G1612" i="4"/>
  <c r="G1620" i="4"/>
  <c r="G1627" i="4"/>
  <c r="G1634" i="4"/>
  <c r="G1642" i="4"/>
  <c r="G1648" i="4"/>
  <c r="G1655" i="4"/>
  <c r="G1663" i="4"/>
  <c r="G1670" i="4"/>
  <c r="G1676" i="4"/>
  <c r="G1684" i="4"/>
  <c r="G1691" i="4"/>
  <c r="G1698" i="4"/>
  <c r="G1706" i="4"/>
  <c r="G1712" i="4"/>
  <c r="G1719" i="4"/>
  <c r="G1726" i="4"/>
  <c r="G1731" i="4"/>
  <c r="G1736" i="4"/>
  <c r="G1742" i="4"/>
  <c r="G1747" i="4"/>
  <c r="G1752" i="4"/>
  <c r="G1758" i="4"/>
  <c r="G1763" i="4"/>
  <c r="G1768" i="4"/>
  <c r="G1774" i="4"/>
  <c r="G1779" i="4"/>
  <c r="G1784" i="4"/>
  <c r="G1790" i="4"/>
  <c r="G1795" i="4"/>
  <c r="G1800" i="4"/>
  <c r="G1806" i="4"/>
  <c r="G1811" i="4"/>
  <c r="G1816" i="4"/>
  <c r="G1822" i="4"/>
  <c r="G1827" i="4"/>
  <c r="G1832" i="4"/>
  <c r="G1838" i="4"/>
  <c r="G1843" i="4"/>
  <c r="G1848" i="4"/>
  <c r="G1854" i="4"/>
  <c r="G1859" i="4"/>
  <c r="G1864" i="4"/>
  <c r="G1870" i="4"/>
  <c r="G1875" i="4"/>
  <c r="G1880" i="4"/>
  <c r="G1886" i="4"/>
  <c r="G1891" i="4"/>
  <c r="G1896" i="4"/>
  <c r="G1902" i="4"/>
  <c r="G1907" i="4"/>
  <c r="G1912" i="4"/>
  <c r="G1918" i="4"/>
  <c r="G1923" i="4"/>
  <c r="G1928" i="4"/>
  <c r="G1934" i="4"/>
  <c r="G1939" i="4"/>
  <c r="G1944" i="4"/>
  <c r="G1950" i="4"/>
  <c r="G1955" i="4"/>
  <c r="G1960" i="4"/>
  <c r="G1966" i="4"/>
  <c r="G1971" i="4"/>
  <c r="G1976" i="4"/>
  <c r="G1982" i="4"/>
  <c r="G1987" i="4"/>
  <c r="G1992" i="4"/>
  <c r="G1998" i="4"/>
  <c r="G2003" i="4"/>
  <c r="G2008" i="4"/>
  <c r="G2014" i="4"/>
  <c r="G2019" i="4"/>
  <c r="G2024" i="4"/>
  <c r="G2030" i="4"/>
  <c r="G2035" i="4"/>
  <c r="G2040" i="4"/>
  <c r="G2046" i="4"/>
  <c r="G2051" i="4"/>
  <c r="G2056" i="4"/>
  <c r="G2062" i="4"/>
  <c r="G2067" i="4"/>
  <c r="G2072" i="4"/>
  <c r="G2078" i="4"/>
  <c r="G2083" i="4"/>
  <c r="G2088" i="4"/>
  <c r="G2094" i="4"/>
  <c r="G2099" i="4"/>
  <c r="G2104" i="4"/>
  <c r="G2110" i="4"/>
  <c r="G2115" i="4"/>
  <c r="G2120" i="4"/>
  <c r="G2126" i="4"/>
  <c r="G2131" i="4"/>
  <c r="G2136" i="4"/>
  <c r="G2142" i="4"/>
  <c r="G2147" i="4"/>
  <c r="G2152" i="4"/>
  <c r="G2158" i="4"/>
  <c r="G2163" i="4"/>
  <c r="G2168" i="4"/>
  <c r="G2174" i="4"/>
  <c r="G2179" i="4"/>
  <c r="G2184" i="4"/>
  <c r="G2190" i="4"/>
  <c r="G2195" i="4"/>
  <c r="G2200" i="4"/>
  <c r="G2206" i="4"/>
  <c r="G2211" i="4"/>
  <c r="G2216" i="4"/>
  <c r="G2222" i="4"/>
  <c r="G2227" i="4"/>
  <c r="G2232" i="4"/>
  <c r="G2238" i="4"/>
  <c r="G2243" i="4"/>
  <c r="G2248" i="4"/>
  <c r="G2254" i="4"/>
  <c r="G2259" i="4"/>
  <c r="G2264" i="4"/>
  <c r="G2270" i="4"/>
  <c r="G2275" i="4"/>
  <c r="G2280" i="4"/>
  <c r="G2286" i="4"/>
  <c r="G2291" i="4"/>
  <c r="G2296" i="4"/>
  <c r="G2302" i="4"/>
  <c r="G2307" i="4"/>
  <c r="G2312" i="4"/>
  <c r="G2318" i="4"/>
  <c r="G2323" i="4"/>
  <c r="G2328" i="4"/>
  <c r="G2334" i="4"/>
  <c r="G2339" i="4"/>
  <c r="G2344" i="4"/>
  <c r="G2350" i="4"/>
  <c r="G2355" i="4"/>
  <c r="G2360" i="4"/>
  <c r="G2366" i="4"/>
  <c r="G2371" i="4"/>
  <c r="G2376" i="4"/>
  <c r="G2382" i="4"/>
  <c r="G2387" i="4"/>
  <c r="G2392" i="4"/>
  <c r="G2398" i="4"/>
  <c r="G2403" i="4"/>
  <c r="G2408" i="4"/>
  <c r="G2414" i="4"/>
  <c r="G2419" i="4"/>
  <c r="G2424" i="4"/>
  <c r="G2428" i="4"/>
  <c r="G2432" i="4"/>
  <c r="G2436" i="4"/>
  <c r="G2440" i="4"/>
  <c r="G2444" i="4"/>
  <c r="G2448" i="4"/>
  <c r="G2452" i="4"/>
  <c r="G2456" i="4"/>
  <c r="G2460" i="4"/>
  <c r="G2464" i="4"/>
  <c r="G2468" i="4"/>
  <c r="G2472" i="4"/>
  <c r="G2476" i="4"/>
  <c r="G2480" i="4"/>
  <c r="G2484" i="4"/>
  <c r="G2488" i="4"/>
  <c r="G2492" i="4"/>
  <c r="G2496" i="4"/>
  <c r="G2500" i="4"/>
  <c r="G2504" i="4"/>
  <c r="G2508" i="4"/>
  <c r="G2512" i="4"/>
  <c r="G2516" i="4"/>
  <c r="G2520" i="4"/>
  <c r="G2524" i="4"/>
  <c r="G2528" i="4"/>
  <c r="G2532" i="4"/>
  <c r="G2536" i="4"/>
  <c r="G2540" i="4"/>
  <c r="G2544" i="4"/>
  <c r="G2548" i="4"/>
  <c r="G2552" i="4"/>
  <c r="G2556" i="4"/>
  <c r="G2560" i="4"/>
  <c r="G2564" i="4"/>
  <c r="G2568" i="4"/>
  <c r="G2572" i="4"/>
  <c r="G2576" i="4"/>
  <c r="G2580" i="4"/>
  <c r="G2584" i="4"/>
  <c r="G2588" i="4"/>
  <c r="G2592" i="4"/>
  <c r="G2596" i="4"/>
  <c r="G2600" i="4"/>
  <c r="G2604" i="4"/>
  <c r="G2608" i="4"/>
  <c r="G2612" i="4"/>
  <c r="G2616" i="4"/>
  <c r="G2620" i="4"/>
  <c r="G2624" i="4"/>
  <c r="G2628" i="4"/>
  <c r="G2632" i="4"/>
  <c r="G2636" i="4"/>
  <c r="G2640" i="4"/>
  <c r="G2644" i="4"/>
  <c r="G2648" i="4"/>
  <c r="G2652" i="4"/>
  <c r="G2656" i="4"/>
  <c r="G2660" i="4"/>
  <c r="G2664" i="4"/>
  <c r="G2668" i="4"/>
  <c r="G2672" i="4"/>
  <c r="G2676" i="4"/>
  <c r="G2680" i="4"/>
  <c r="G2684" i="4"/>
  <c r="G2688" i="4"/>
  <c r="G2692" i="4"/>
  <c r="G2696" i="4"/>
  <c r="G2700" i="4"/>
  <c r="G2704" i="4"/>
  <c r="G2708" i="4"/>
  <c r="G2712" i="4"/>
  <c r="G2716" i="4"/>
  <c r="G2720" i="4"/>
  <c r="G2724" i="4"/>
  <c r="G2728" i="4"/>
  <c r="G2732" i="4"/>
  <c r="G2736" i="4"/>
  <c r="G2740" i="4"/>
  <c r="G2744" i="4"/>
  <c r="G2748" i="4"/>
  <c r="G2752" i="4"/>
  <c r="G2756" i="4"/>
  <c r="G2760" i="4"/>
  <c r="G2764" i="4"/>
  <c r="G2768" i="4"/>
  <c r="G2772" i="4"/>
  <c r="G2776" i="4"/>
  <c r="G2780" i="4"/>
  <c r="G2784" i="4"/>
  <c r="G2788" i="4"/>
  <c r="G2792" i="4"/>
  <c r="G2796" i="4"/>
  <c r="G2800" i="4"/>
  <c r="G2804" i="4"/>
  <c r="G2808" i="4"/>
  <c r="G2812" i="4"/>
  <c r="G2816" i="4"/>
  <c r="G2820" i="4"/>
  <c r="G2824" i="4"/>
  <c r="G2828" i="4"/>
  <c r="G2832" i="4"/>
  <c r="G2836" i="4"/>
  <c r="G2840" i="4"/>
  <c r="G2844" i="4"/>
  <c r="G2848" i="4"/>
  <c r="G2852" i="4"/>
  <c r="G2856" i="4"/>
  <c r="G2860" i="4"/>
  <c r="G2864" i="4"/>
  <c r="G2868" i="4"/>
  <c r="G2872" i="4"/>
  <c r="G2876" i="4"/>
  <c r="G2880" i="4"/>
  <c r="G2884" i="4"/>
  <c r="G2888" i="4"/>
  <c r="G2892" i="4"/>
  <c r="G2896" i="4"/>
  <c r="G2900" i="4"/>
  <c r="G2904" i="4"/>
  <c r="G2908" i="4"/>
  <c r="G2912" i="4"/>
  <c r="G2916" i="4"/>
  <c r="G2920" i="4"/>
  <c r="G2924" i="4"/>
  <c r="G2928" i="4"/>
  <c r="G2932" i="4"/>
  <c r="G2936" i="4"/>
  <c r="G2940" i="4"/>
  <c r="G2944" i="4"/>
  <c r="G2948" i="4"/>
  <c r="G2952" i="4"/>
  <c r="G2956" i="4"/>
  <c r="G2960" i="4"/>
  <c r="G2964" i="4"/>
  <c r="G2968" i="4"/>
  <c r="G2972" i="4"/>
  <c r="G2976" i="4"/>
  <c r="G2980" i="4"/>
  <c r="G2984" i="4"/>
  <c r="G2988" i="4"/>
  <c r="G2992" i="4"/>
  <c r="G2996" i="4"/>
  <c r="G3000" i="4"/>
  <c r="G3004" i="4"/>
  <c r="G3008" i="4"/>
  <c r="G3012" i="4"/>
  <c r="G3016" i="4"/>
  <c r="G3020" i="4"/>
  <c r="G3024" i="4"/>
  <c r="G3028" i="4"/>
  <c r="G3032" i="4"/>
  <c r="G3036" i="4"/>
  <c r="G3040" i="4"/>
  <c r="G3044" i="4"/>
  <c r="G3048" i="4"/>
  <c r="G3052" i="4"/>
  <c r="G3056" i="4"/>
  <c r="G3060" i="4"/>
  <c r="G3064" i="4"/>
  <c r="G3068" i="4"/>
  <c r="G3072" i="4"/>
  <c r="G3076" i="4"/>
  <c r="G3080" i="4"/>
  <c r="G3084" i="4"/>
  <c r="G3088" i="4"/>
  <c r="G3092" i="4"/>
  <c r="G424" i="4"/>
  <c r="G777" i="4"/>
  <c r="G984" i="4"/>
  <c r="G1152" i="4"/>
  <c r="G1268" i="4"/>
  <c r="G1341" i="4"/>
  <c r="G1398" i="4"/>
  <c r="G1442" i="4"/>
  <c r="G1484" i="4"/>
  <c r="G1527" i="4"/>
  <c r="G1567" i="4"/>
  <c r="G1586" i="4"/>
  <c r="G1600" i="4"/>
  <c r="G1615" i="4"/>
  <c r="G1628" i="4"/>
  <c r="G1643" i="4"/>
  <c r="G1658" i="4"/>
  <c r="G1671" i="4"/>
  <c r="G1686" i="4"/>
  <c r="G1700" i="4"/>
  <c r="G1714" i="4"/>
  <c r="G1727" i="4"/>
  <c r="G1738" i="4"/>
  <c r="G1748" i="4"/>
  <c r="G1759" i="4"/>
  <c r="G1770" i="4"/>
  <c r="G1780" i="4"/>
  <c r="G1791" i="4"/>
  <c r="G1802" i="4"/>
  <c r="G1812" i="4"/>
  <c r="G1823" i="4"/>
  <c r="G1834" i="4"/>
  <c r="G1844" i="4"/>
  <c r="G1855" i="4"/>
  <c r="G1866" i="4"/>
  <c r="G1876" i="4"/>
  <c r="G1887" i="4"/>
  <c r="G1898" i="4"/>
  <c r="G1908" i="4"/>
  <c r="G1919" i="4"/>
  <c r="G1930" i="4"/>
  <c r="G1940" i="4"/>
  <c r="G1951" i="4"/>
  <c r="G1962" i="4"/>
  <c r="G1972" i="4"/>
  <c r="G1983" i="4"/>
  <c r="G1994" i="4"/>
  <c r="G2004" i="4"/>
  <c r="G2015" i="4"/>
  <c r="G2026" i="4"/>
  <c r="G2036" i="4"/>
  <c r="G2047" i="4"/>
  <c r="G2058" i="4"/>
  <c r="G2068" i="4"/>
  <c r="G2079" i="4"/>
  <c r="G2090" i="4"/>
  <c r="G2100" i="4"/>
  <c r="G2111" i="4"/>
  <c r="G2122" i="4"/>
  <c r="G2132" i="4"/>
  <c r="G2143" i="4"/>
  <c r="G2154" i="4"/>
  <c r="G2164" i="4"/>
  <c r="G2175" i="4"/>
  <c r="G2186" i="4"/>
  <c r="G2196" i="4"/>
  <c r="G2207" i="4"/>
  <c r="G2218" i="4"/>
  <c r="G2228" i="4"/>
  <c r="G2239" i="4"/>
  <c r="G2250" i="4"/>
  <c r="G2260" i="4"/>
  <c r="G2271" i="4"/>
  <c r="G2282" i="4"/>
  <c r="G2292" i="4"/>
  <c r="G2303" i="4"/>
  <c r="G2314" i="4"/>
  <c r="G2324" i="4"/>
  <c r="G2335" i="4"/>
  <c r="G2346" i="4"/>
  <c r="G2356" i="4"/>
  <c r="G2367" i="4"/>
  <c r="G2374" i="4"/>
  <c r="G2380" i="4"/>
  <c r="G2388" i="4"/>
  <c r="G2395" i="4"/>
  <c r="G2402" i="4"/>
  <c r="G2410" i="4"/>
  <c r="G2416" i="4"/>
  <c r="G2423" i="4"/>
  <c r="G2429" i="4"/>
  <c r="G2434" i="4"/>
  <c r="G2439" i="4"/>
  <c r="G2445" i="4"/>
  <c r="G2450" i="4"/>
  <c r="G2455" i="4"/>
  <c r="G2461" i="4"/>
  <c r="G2466" i="4"/>
  <c r="G2471" i="4"/>
  <c r="G2477" i="4"/>
  <c r="G2482" i="4"/>
  <c r="G2487" i="4"/>
  <c r="G2493" i="4"/>
  <c r="G2498" i="4"/>
  <c r="G2503" i="4"/>
  <c r="G2509" i="4"/>
  <c r="G2514" i="4"/>
  <c r="G2519" i="4"/>
  <c r="G2525" i="4"/>
  <c r="G2530" i="4"/>
  <c r="G2535" i="4"/>
  <c r="G2541" i="4"/>
  <c r="G2546" i="4"/>
  <c r="G2551" i="4"/>
  <c r="G2557" i="4"/>
  <c r="G2562" i="4"/>
  <c r="G2567" i="4"/>
  <c r="G2573" i="4"/>
  <c r="G2578" i="4"/>
  <c r="G2583" i="4"/>
  <c r="G2589" i="4"/>
  <c r="G2594" i="4"/>
  <c r="G2599" i="4"/>
  <c r="G2605" i="4"/>
  <c r="G2610" i="4"/>
  <c r="G2615" i="4"/>
  <c r="G2621" i="4"/>
  <c r="G2626" i="4"/>
  <c r="G2631" i="4"/>
  <c r="G2637" i="4"/>
  <c r="G2642" i="4"/>
  <c r="G2647" i="4"/>
  <c r="G2653" i="4"/>
  <c r="G2658" i="4"/>
  <c r="G2663" i="4"/>
  <c r="G2669" i="4"/>
  <c r="G2674" i="4"/>
  <c r="G2679" i="4"/>
  <c r="G2685" i="4"/>
  <c r="G2690" i="4"/>
  <c r="G2695" i="4"/>
  <c r="G2701" i="4"/>
  <c r="G2706" i="4"/>
  <c r="G2711" i="4"/>
  <c r="G2717" i="4"/>
  <c r="G2722" i="4"/>
  <c r="G2727" i="4"/>
  <c r="G2733" i="4"/>
  <c r="G2738" i="4"/>
  <c r="G2743" i="4"/>
  <c r="G2749" i="4"/>
  <c r="G2754" i="4"/>
  <c r="G2759" i="4"/>
  <c r="G2765" i="4"/>
  <c r="G2770" i="4"/>
  <c r="G2775" i="4"/>
  <c r="G2781" i="4"/>
  <c r="G2786" i="4"/>
  <c r="G2791" i="4"/>
  <c r="G2797" i="4"/>
  <c r="G2802" i="4"/>
  <c r="G2807" i="4"/>
  <c r="G2813" i="4"/>
  <c r="G2818" i="4"/>
  <c r="G2823" i="4"/>
  <c r="G2829" i="4"/>
  <c r="G2834" i="4"/>
  <c r="G2839" i="4"/>
  <c r="G2845" i="4"/>
  <c r="G2850" i="4"/>
  <c r="G2855" i="4"/>
  <c r="G2861" i="4"/>
  <c r="G2866" i="4"/>
  <c r="G2871" i="4"/>
  <c r="G2877" i="4"/>
  <c r="G2882" i="4"/>
  <c r="G2887" i="4"/>
  <c r="G2893" i="4"/>
  <c r="G2898" i="4"/>
  <c r="G2903" i="4"/>
  <c r="G2909" i="4"/>
  <c r="G2914" i="4"/>
  <c r="G2919" i="4"/>
  <c r="G2925" i="4"/>
  <c r="G2930" i="4"/>
  <c r="G2935" i="4"/>
  <c r="G2941" i="4"/>
  <c r="G2946" i="4"/>
  <c r="G2951" i="4"/>
  <c r="G2957" i="4"/>
  <c r="G2962" i="4"/>
  <c r="G2967" i="4"/>
  <c r="G2973" i="4"/>
  <c r="G2978" i="4"/>
  <c r="G2983" i="4"/>
  <c r="G2989" i="4"/>
  <c r="G2994" i="4"/>
  <c r="G2999" i="4"/>
  <c r="G3005" i="4"/>
  <c r="G3010" i="4"/>
  <c r="G3015" i="4"/>
  <c r="G3021" i="4"/>
  <c r="G3026" i="4"/>
  <c r="G3031" i="4"/>
  <c r="G3037" i="4"/>
  <c r="G3042" i="4"/>
  <c r="G3047" i="4"/>
  <c r="G3053" i="4"/>
  <c r="G3058" i="4"/>
  <c r="G3063" i="4"/>
  <c r="G3069" i="4"/>
  <c r="G3074" i="4"/>
  <c r="G3079" i="4"/>
  <c r="G3085" i="4"/>
  <c r="G3090" i="4"/>
  <c r="G3095" i="4"/>
  <c r="G3099" i="4"/>
  <c r="G3103" i="4"/>
  <c r="G3107" i="4"/>
  <c r="G3111" i="4"/>
  <c r="G3115" i="4"/>
  <c r="G3119" i="4"/>
  <c r="G3123" i="4"/>
  <c r="G3127" i="4"/>
  <c r="G3131" i="4"/>
  <c r="G3135" i="4"/>
  <c r="G3139" i="4"/>
  <c r="G3143" i="4"/>
  <c r="G3147" i="4"/>
  <c r="G3151" i="4"/>
  <c r="G3155" i="4"/>
  <c r="G3159" i="4"/>
  <c r="G3163" i="4"/>
  <c r="G3167" i="4"/>
  <c r="G3171" i="4"/>
  <c r="G3175" i="4"/>
  <c r="G3179" i="4"/>
  <c r="G3183" i="4"/>
  <c r="G3187" i="4"/>
  <c r="G3191" i="4"/>
  <c r="G3195" i="4"/>
  <c r="G3199" i="4"/>
  <c r="G3203" i="4"/>
  <c r="G3207" i="4"/>
  <c r="G3211" i="4"/>
  <c r="G3215" i="4"/>
  <c r="G3219" i="4"/>
  <c r="G3223" i="4"/>
  <c r="G3227" i="4"/>
  <c r="G3231" i="4"/>
  <c r="G3235" i="4"/>
  <c r="G3239" i="4"/>
  <c r="G3243" i="4"/>
  <c r="G3247" i="4"/>
  <c r="G3251" i="4"/>
  <c r="G3255" i="4"/>
  <c r="G3259" i="4"/>
  <c r="G3263" i="4"/>
  <c r="G3267" i="4"/>
  <c r="G3271" i="4"/>
  <c r="G3275" i="4"/>
  <c r="G3279" i="4"/>
  <c r="G3283" i="4"/>
  <c r="G3287" i="4"/>
  <c r="G3291" i="4"/>
  <c r="G3295" i="4"/>
  <c r="G3299" i="4"/>
  <c r="G3303" i="4"/>
  <c r="G3307" i="4"/>
  <c r="G3311" i="4"/>
  <c r="G3315" i="4"/>
  <c r="G3319" i="4"/>
  <c r="G3323" i="4"/>
  <c r="G3327" i="4"/>
  <c r="G3331" i="4"/>
  <c r="G3335" i="4"/>
  <c r="G3339" i="4"/>
  <c r="G3343" i="4"/>
  <c r="G3347" i="4"/>
  <c r="G3351" i="4"/>
  <c r="G3355" i="4"/>
  <c r="G3359" i="4"/>
  <c r="G3363" i="4"/>
  <c r="G3367" i="4"/>
  <c r="G3371" i="4"/>
  <c r="G3375" i="4"/>
  <c r="G3379" i="4"/>
  <c r="G3383" i="4"/>
  <c r="G3387" i="4"/>
  <c r="G3391" i="4"/>
  <c r="G3395" i="4"/>
  <c r="G3399" i="4"/>
  <c r="G3403" i="4"/>
  <c r="G3407" i="4"/>
  <c r="G3411" i="4"/>
  <c r="G3415" i="4"/>
  <c r="G3419" i="4"/>
  <c r="G3423" i="4"/>
  <c r="G3427" i="4"/>
  <c r="G3431" i="4"/>
  <c r="G3435" i="4"/>
  <c r="G3439" i="4"/>
  <c r="G3443" i="4"/>
  <c r="G3447" i="4"/>
  <c r="G3451" i="4"/>
  <c r="G3455" i="4"/>
  <c r="G3459" i="4"/>
  <c r="G3463" i="4"/>
  <c r="G3467" i="4"/>
  <c r="G3471" i="4"/>
  <c r="G3475" i="4"/>
  <c r="G3479" i="4"/>
  <c r="G3483" i="4"/>
  <c r="G3487" i="4"/>
  <c r="G3491" i="4"/>
  <c r="G3495" i="4"/>
  <c r="G3499" i="4"/>
  <c r="G3503" i="4"/>
  <c r="G3507" i="4"/>
  <c r="G3511" i="4"/>
  <c r="G3515" i="4"/>
  <c r="G3519" i="4"/>
  <c r="G3523" i="4"/>
  <c r="G3527" i="4"/>
  <c r="G3531" i="4"/>
  <c r="G3535" i="4"/>
  <c r="G3539" i="4"/>
  <c r="G3543" i="4"/>
  <c r="G3547" i="4"/>
  <c r="G3551" i="4"/>
  <c r="G3555" i="4"/>
  <c r="G3559" i="4"/>
  <c r="G3563" i="4"/>
  <c r="G3567" i="4"/>
  <c r="G3571" i="4"/>
  <c r="G3575" i="4"/>
  <c r="G3579" i="4"/>
  <c r="G3583" i="4"/>
  <c r="G3587" i="4"/>
  <c r="G3591" i="4"/>
  <c r="G3595" i="4"/>
  <c r="G805" i="4"/>
  <c r="G1069" i="4"/>
  <c r="G1232" i="4"/>
  <c r="G1349" i="4"/>
  <c r="G1420" i="4"/>
  <c r="G1468" i="4"/>
  <c r="G1532" i="4"/>
  <c r="G1578" i="4"/>
  <c r="G1595" i="4"/>
  <c r="G1616" i="4"/>
  <c r="G1636" i="4"/>
  <c r="G1652" i="4"/>
  <c r="G1674" i="4"/>
  <c r="G1692" i="4"/>
  <c r="G1708" i="4"/>
  <c r="G1728" i="4"/>
  <c r="G1743" i="4"/>
  <c r="G1755" i="4"/>
  <c r="G1771" i="4"/>
  <c r="G1786" i="4"/>
  <c r="G1798" i="4"/>
  <c r="G1814" i="4"/>
  <c r="G1828" i="4"/>
  <c r="G1840" i="4"/>
  <c r="G1856" i="4"/>
  <c r="G1871" i="4"/>
  <c r="G1883" i="4"/>
  <c r="G1899" i="4"/>
  <c r="G1914" i="4"/>
  <c r="G1926" i="4"/>
  <c r="G1942" i="4"/>
  <c r="G1956" i="4"/>
  <c r="G1968" i="4"/>
  <c r="G1984" i="4"/>
  <c r="G1999" i="4"/>
  <c r="G2011" i="4"/>
  <c r="G2027" i="4"/>
  <c r="G2042" i="4"/>
  <c r="G2054" i="4"/>
  <c r="G2070" i="4"/>
  <c r="G2084" i="4"/>
  <c r="G2096" i="4"/>
  <c r="G2112" i="4"/>
  <c r="G2127" i="4"/>
  <c r="G2139" i="4"/>
  <c r="G2155" i="4"/>
  <c r="G2170" i="4"/>
  <c r="G2182" i="4"/>
  <c r="G2198" i="4"/>
  <c r="G2212" i="4"/>
  <c r="G2224" i="4"/>
  <c r="G2240" i="4"/>
  <c r="G2255" i="4"/>
  <c r="G2267" i="4"/>
  <c r="G2283" i="4"/>
  <c r="G2298" i="4"/>
  <c r="G2310" i="4"/>
  <c r="G2326" i="4"/>
  <c r="G2340" i="4"/>
  <c r="G2352" i="4"/>
  <c r="G2368" i="4"/>
  <c r="G2378" i="4"/>
  <c r="G2386" i="4"/>
  <c r="G2396" i="4"/>
  <c r="G2406" i="4"/>
  <c r="G2415" i="4"/>
  <c r="G2425" i="4"/>
  <c r="G2431" i="4"/>
  <c r="G2438" i="4"/>
  <c r="G2446" i="4"/>
  <c r="G2453" i="4"/>
  <c r="G2459" i="4"/>
  <c r="G2467" i="4"/>
  <c r="G2474" i="4"/>
  <c r="G2481" i="4"/>
  <c r="G2489" i="4"/>
  <c r="G2495" i="4"/>
  <c r="G2502" i="4"/>
  <c r="G2510" i="4"/>
  <c r="G2517" i="4"/>
  <c r="G2523" i="4"/>
  <c r="G2531" i="4"/>
  <c r="G2538" i="4"/>
  <c r="G2545" i="4"/>
  <c r="G2553" i="4"/>
  <c r="G2559" i="4"/>
  <c r="G2566" i="4"/>
  <c r="G2574" i="4"/>
  <c r="G2581" i="4"/>
  <c r="G2587" i="4"/>
  <c r="G2595" i="4"/>
  <c r="G2602" i="4"/>
  <c r="G2609" i="4"/>
  <c r="G2617" i="4"/>
  <c r="G2623" i="4"/>
  <c r="G2630" i="4"/>
  <c r="G2638" i="4"/>
  <c r="G2645" i="4"/>
  <c r="G2651" i="4"/>
  <c r="G2659" i="4"/>
  <c r="G2666" i="4"/>
  <c r="G2673" i="4"/>
  <c r="G2681" i="4"/>
  <c r="G2687" i="4"/>
  <c r="G2694" i="4"/>
  <c r="G2702" i="4"/>
  <c r="G2709" i="4"/>
  <c r="G2715" i="4"/>
  <c r="G2723" i="4"/>
  <c r="G2730" i="4"/>
  <c r="G2737" i="4"/>
  <c r="G2745" i="4"/>
  <c r="G2751" i="4"/>
  <c r="G2758" i="4"/>
  <c r="G2766" i="4"/>
  <c r="G2773" i="4"/>
  <c r="G2779" i="4"/>
  <c r="G2787" i="4"/>
  <c r="G2794" i="4"/>
  <c r="G2801" i="4"/>
  <c r="G2809" i="4"/>
  <c r="G2815" i="4"/>
  <c r="G2822" i="4"/>
  <c r="G2830" i="4"/>
  <c r="G2837" i="4"/>
  <c r="G2843" i="4"/>
  <c r="G2851" i="4"/>
  <c r="G2858" i="4"/>
  <c r="G2865" i="4"/>
  <c r="G2873" i="4"/>
  <c r="G2879" i="4"/>
  <c r="G2886" i="4"/>
  <c r="G2894" i="4"/>
  <c r="G2901" i="4"/>
  <c r="G2907" i="4"/>
  <c r="G2915" i="4"/>
  <c r="G2922" i="4"/>
  <c r="G2929" i="4"/>
  <c r="G2937" i="4"/>
  <c r="G2943" i="4"/>
  <c r="G2950" i="4"/>
  <c r="G2958" i="4"/>
  <c r="G2965" i="4"/>
  <c r="G2971" i="4"/>
  <c r="G2979" i="4"/>
  <c r="G2986" i="4"/>
  <c r="G2993" i="4"/>
  <c r="G3001" i="4"/>
  <c r="G3007" i="4"/>
  <c r="G3014" i="4"/>
  <c r="G3022" i="4"/>
  <c r="G3029" i="4"/>
  <c r="G3035" i="4"/>
  <c r="G3043" i="4"/>
  <c r="G3050" i="4"/>
  <c r="G3057" i="4"/>
  <c r="G3065" i="4"/>
  <c r="G3071" i="4"/>
  <c r="G3078" i="4"/>
  <c r="G3086" i="4"/>
  <c r="G3093" i="4"/>
  <c r="G3098" i="4"/>
  <c r="G3104" i="4"/>
  <c r="G3109" i="4"/>
  <c r="G3114" i="4"/>
  <c r="G3120" i="4"/>
  <c r="G3125" i="4"/>
  <c r="G3130" i="4"/>
  <c r="G3136" i="4"/>
  <c r="G3141" i="4"/>
  <c r="G3146" i="4"/>
  <c r="G3152" i="4"/>
  <c r="G3157" i="4"/>
  <c r="G3162" i="4"/>
  <c r="G3168" i="4"/>
  <c r="G3173" i="4"/>
  <c r="G3178" i="4"/>
  <c r="G3184" i="4"/>
  <c r="G3189" i="4"/>
  <c r="G3194" i="4"/>
  <c r="G3200" i="4"/>
  <c r="G3205" i="4"/>
  <c r="G3210" i="4"/>
  <c r="G3216" i="4"/>
  <c r="G3221" i="4"/>
  <c r="G3226" i="4"/>
  <c r="G3232" i="4"/>
  <c r="G3237" i="4"/>
  <c r="G3242" i="4"/>
  <c r="G3248" i="4"/>
  <c r="G3253" i="4"/>
  <c r="G3258" i="4"/>
  <c r="G3264" i="4"/>
  <c r="G3269" i="4"/>
  <c r="G3274" i="4"/>
  <c r="G3280" i="4"/>
  <c r="G3285" i="4"/>
  <c r="G3290" i="4"/>
  <c r="G3296" i="4"/>
  <c r="G3301" i="4"/>
  <c r="G3306" i="4"/>
  <c r="G3312" i="4"/>
  <c r="G3317" i="4"/>
  <c r="G3322" i="4"/>
  <c r="G3328" i="4"/>
  <c r="G3333" i="4"/>
  <c r="G3338" i="4"/>
  <c r="G3344" i="4"/>
  <c r="G3349" i="4"/>
  <c r="G3354" i="4"/>
  <c r="G3360" i="4"/>
  <c r="G3365" i="4"/>
  <c r="G3370" i="4"/>
  <c r="G3376" i="4"/>
  <c r="G3381" i="4"/>
  <c r="G3386" i="4"/>
  <c r="G3392" i="4"/>
  <c r="G3397" i="4"/>
  <c r="G3402" i="4"/>
  <c r="G3408" i="4"/>
  <c r="G3413" i="4"/>
  <c r="G3418" i="4"/>
  <c r="G3424" i="4"/>
  <c r="G3429" i="4"/>
  <c r="G3434" i="4"/>
  <c r="G3440" i="4"/>
  <c r="G3445" i="4"/>
  <c r="G3450" i="4"/>
  <c r="G3456" i="4"/>
  <c r="G3461" i="4"/>
  <c r="G3466" i="4"/>
  <c r="G3472" i="4"/>
  <c r="G3477" i="4"/>
  <c r="G3482" i="4"/>
  <c r="G3488" i="4"/>
  <c r="G3493" i="4"/>
  <c r="G3498" i="4"/>
  <c r="G3504" i="4"/>
  <c r="G3509" i="4"/>
  <c r="G3514" i="4"/>
  <c r="G3520" i="4"/>
  <c r="G3525" i="4"/>
  <c r="G3530" i="4"/>
  <c r="G3536" i="4"/>
  <c r="G3541" i="4"/>
  <c r="G3546" i="4"/>
  <c r="G3552" i="4"/>
  <c r="G3557" i="4"/>
  <c r="G3562" i="4"/>
  <c r="G3568" i="4"/>
  <c r="G3573" i="4"/>
  <c r="G3578" i="4"/>
  <c r="G3584" i="4"/>
  <c r="G3589" i="4"/>
  <c r="G3594" i="4"/>
  <c r="G3599" i="4"/>
  <c r="G3603" i="4"/>
  <c r="G3607" i="4"/>
  <c r="G3611" i="4"/>
  <c r="G3615" i="4"/>
  <c r="G3619" i="4"/>
  <c r="G3623" i="4"/>
  <c r="G3627" i="4"/>
  <c r="G3631" i="4"/>
  <c r="G3635" i="4"/>
  <c r="G3639" i="4"/>
  <c r="G3643" i="4"/>
  <c r="G3647" i="4"/>
  <c r="G3651" i="4"/>
  <c r="G3655" i="4"/>
  <c r="G3659" i="4"/>
  <c r="G3663" i="4"/>
  <c r="G3667" i="4"/>
  <c r="G3671" i="4"/>
  <c r="G3675" i="4"/>
  <c r="G3679" i="4"/>
  <c r="G3683" i="4"/>
  <c r="G3687" i="4"/>
  <c r="G3691" i="4"/>
  <c r="G3695" i="4"/>
  <c r="G3699" i="4"/>
  <c r="G3703" i="4"/>
  <c r="G3707" i="4"/>
  <c r="G3711" i="4"/>
  <c r="G3715" i="4"/>
  <c r="G3719" i="4"/>
  <c r="G3723" i="4"/>
  <c r="G3727" i="4"/>
  <c r="G3731" i="4"/>
  <c r="G3735" i="4"/>
  <c r="G3739" i="4"/>
  <c r="G3743" i="4"/>
  <c r="G3747" i="4"/>
  <c r="G3751" i="4"/>
  <c r="G3755" i="4"/>
  <c r="G3759" i="4"/>
  <c r="G3763" i="4"/>
  <c r="G3767" i="4"/>
  <c r="G3771" i="4"/>
  <c r="G3775" i="4"/>
  <c r="G3779" i="4"/>
  <c r="G3783" i="4"/>
  <c r="G3787" i="4"/>
  <c r="G3791" i="4"/>
  <c r="G3795" i="4"/>
  <c r="G3799" i="4"/>
  <c r="G3803" i="4"/>
  <c r="G3807" i="4"/>
  <c r="G3811" i="4"/>
  <c r="G3815" i="4"/>
  <c r="G3819" i="4"/>
  <c r="G3823" i="4"/>
  <c r="G3827" i="4"/>
  <c r="G3831" i="4"/>
  <c r="G3835" i="4"/>
  <c r="G3839" i="4"/>
  <c r="G3843" i="4"/>
  <c r="G3847" i="4"/>
  <c r="G3851" i="4"/>
  <c r="G3855" i="4"/>
  <c r="G3859" i="4"/>
  <c r="G3863" i="4"/>
  <c r="G3867" i="4"/>
  <c r="G3871" i="4"/>
  <c r="G3875" i="4"/>
  <c r="G3879" i="4"/>
  <c r="G3883" i="4"/>
  <c r="G3887" i="4"/>
  <c r="G3891" i="4"/>
  <c r="G3895" i="4"/>
  <c r="G3899" i="4"/>
  <c r="G3903" i="4"/>
  <c r="G3907" i="4"/>
  <c r="G3911" i="4"/>
  <c r="G3915" i="4"/>
  <c r="G3919" i="4"/>
  <c r="G3923" i="4"/>
  <c r="G3927" i="4"/>
  <c r="G3931" i="4"/>
  <c r="G3935" i="4"/>
  <c r="G3939" i="4"/>
  <c r="G672" i="4"/>
  <c r="G1090" i="4"/>
  <c r="G1309" i="4"/>
  <c r="G1404" i="4"/>
  <c r="G1490" i="4"/>
  <c r="G1554" i="4"/>
  <c r="G1594" i="4"/>
  <c r="G1622" i="4"/>
  <c r="G1644" i="4"/>
  <c r="G1666" i="4"/>
  <c r="G1695" i="4"/>
  <c r="G1722" i="4"/>
  <c r="G1739" i="4"/>
  <c r="G1760" i="4"/>
  <c r="G1776" i="4"/>
  <c r="G1796" i="4"/>
  <c r="G1818" i="4"/>
  <c r="G1835" i="4"/>
  <c r="G1851" i="4"/>
  <c r="G1872" i="4"/>
  <c r="G1892" i="4"/>
  <c r="G1910" i="4"/>
  <c r="G1931" i="4"/>
  <c r="G1947" i="4"/>
  <c r="G1967" i="4"/>
  <c r="G1988" i="4"/>
  <c r="G2006" i="4"/>
  <c r="G2022" i="4"/>
  <c r="G2043" i="4"/>
  <c r="G2063" i="4"/>
  <c r="G2080" i="4"/>
  <c r="G2102" i="4"/>
  <c r="G2118" i="4"/>
  <c r="G2138" i="4"/>
  <c r="G2159" i="4"/>
  <c r="G2176" i="4"/>
  <c r="G2192" i="4"/>
  <c r="G2214" i="4"/>
  <c r="G2234" i="4"/>
  <c r="G2251" i="4"/>
  <c r="G2272" i="4"/>
  <c r="G2288" i="4"/>
  <c r="G2308" i="4"/>
  <c r="G2330" i="4"/>
  <c r="G2347" i="4"/>
  <c r="G2363" i="4"/>
  <c r="G2379" i="4"/>
  <c r="G2391" i="4"/>
  <c r="G2404" i="4"/>
  <c r="G2418" i="4"/>
  <c r="G2427" i="4"/>
  <c r="G2437" i="4"/>
  <c r="G2447" i="4"/>
  <c r="G2457" i="4"/>
  <c r="G2465" i="4"/>
  <c r="G2475" i="4"/>
  <c r="G2485" i="4"/>
  <c r="G2494" i="4"/>
  <c r="G2505" i="4"/>
  <c r="G2513" i="4"/>
  <c r="G2522" i="4"/>
  <c r="G2533" i="4"/>
  <c r="G2542" i="4"/>
  <c r="G2550" i="4"/>
  <c r="G2561" i="4"/>
  <c r="G2570" i="4"/>
  <c r="G2579" i="4"/>
  <c r="G2590" i="4"/>
  <c r="G2598" i="4"/>
  <c r="G2607" i="4"/>
  <c r="G2618" i="4"/>
  <c r="G2627" i="4"/>
  <c r="G2635" i="4"/>
  <c r="G2646" i="4"/>
  <c r="G2655" i="4"/>
  <c r="G2665" i="4"/>
  <c r="G2675" i="4"/>
  <c r="G2683" i="4"/>
  <c r="G2693" i="4"/>
  <c r="G2703" i="4"/>
  <c r="G2713" i="4"/>
  <c r="G2721" i="4"/>
  <c r="G2731" i="4"/>
  <c r="G2741" i="4"/>
  <c r="G2750" i="4"/>
  <c r="G2761" i="4"/>
  <c r="G2769" i="4"/>
  <c r="G2778" i="4"/>
  <c r="G2789" i="4"/>
  <c r="G2798" i="4"/>
  <c r="G2806" i="4"/>
  <c r="G2817" i="4"/>
  <c r="G2826" i="4"/>
  <c r="G2835" i="4"/>
  <c r="G2846" i="4"/>
  <c r="G2854" i="4"/>
  <c r="G2863" i="4"/>
  <c r="G2874" i="4"/>
  <c r="G2883" i="4"/>
  <c r="G2891" i="4"/>
  <c r="G2902" i="4"/>
  <c r="G2911" i="4"/>
  <c r="G2921" i="4"/>
  <c r="G2931" i="4"/>
  <c r="G2939" i="4"/>
  <c r="G2949" i="4"/>
  <c r="G2959" i="4"/>
  <c r="G2969" i="4"/>
  <c r="G2977" i="4"/>
  <c r="G2987" i="4"/>
  <c r="G2997" i="4"/>
  <c r="G3006" i="4"/>
  <c r="G3017" i="4"/>
  <c r="G3025" i="4"/>
  <c r="G3034" i="4"/>
  <c r="G3045" i="4"/>
  <c r="G3054" i="4"/>
  <c r="G3062" i="4"/>
  <c r="G3073" i="4"/>
  <c r="G3082" i="4"/>
  <c r="G3091" i="4"/>
  <c r="G3100" i="4"/>
  <c r="G3106" i="4"/>
  <c r="G3113" i="4"/>
  <c r="G3121" i="4"/>
  <c r="G3128" i="4"/>
  <c r="G3134" i="4"/>
  <c r="G3142" i="4"/>
  <c r="G3149" i="4"/>
  <c r="G3156" i="4"/>
  <c r="G3164" i="4"/>
  <c r="G3170" i="4"/>
  <c r="G3177" i="4"/>
  <c r="G3185" i="4"/>
  <c r="G3192" i="4"/>
  <c r="G3198" i="4"/>
  <c r="G3206" i="4"/>
  <c r="G3213" i="4"/>
  <c r="G3220" i="4"/>
  <c r="G3228" i="4"/>
  <c r="G3234" i="4"/>
  <c r="G3241" i="4"/>
  <c r="G3249" i="4"/>
  <c r="G3256" i="4"/>
  <c r="G3262" i="4"/>
  <c r="G3270" i="4"/>
  <c r="G3277" i="4"/>
  <c r="G3284" i="4"/>
  <c r="G3292" i="4"/>
  <c r="G3298" i="4"/>
  <c r="G3305" i="4"/>
  <c r="G3313" i="4"/>
  <c r="G3320" i="4"/>
  <c r="G3326" i="4"/>
  <c r="G3334" i="4"/>
  <c r="G3341" i="4"/>
  <c r="G3348" i="4"/>
  <c r="G3356" i="4"/>
  <c r="G3362" i="4"/>
  <c r="G3369" i="4"/>
  <c r="G3377" i="4"/>
  <c r="G3384" i="4"/>
  <c r="G3390" i="4"/>
  <c r="G3398" i="4"/>
  <c r="G3405" i="4"/>
  <c r="G3412" i="4"/>
  <c r="G3420" i="4"/>
  <c r="G3426" i="4"/>
  <c r="G3433" i="4"/>
  <c r="G3441" i="4"/>
  <c r="G918" i="4"/>
  <c r="G1277" i="4"/>
  <c r="G1426" i="4"/>
  <c r="G1511" i="4"/>
  <c r="G1588" i="4"/>
  <c r="G1623" i="4"/>
  <c r="G1659" i="4"/>
  <c r="G1687" i="4"/>
  <c r="G1723" i="4"/>
  <c r="G1750" i="4"/>
  <c r="G1775" i="4"/>
  <c r="G1803" i="4"/>
  <c r="G1824" i="4"/>
  <c r="G1850" i="4"/>
  <c r="G1878" i="4"/>
  <c r="G1903" i="4"/>
  <c r="G1924" i="4"/>
  <c r="G1952" i="4"/>
  <c r="G1978" i="4"/>
  <c r="G2000" i="4"/>
  <c r="G2031" i="4"/>
  <c r="G2052" i="4"/>
  <c r="G2075" i="4"/>
  <c r="G2106" i="4"/>
  <c r="G2128" i="4"/>
  <c r="G2150" i="4"/>
  <c r="G2180" i="4"/>
  <c r="G2203" i="4"/>
  <c r="G2230" i="4"/>
  <c r="G2256" i="4"/>
  <c r="G2278" i="4"/>
  <c r="G2304" i="4"/>
  <c r="G2331" i="4"/>
  <c r="G2358" i="4"/>
  <c r="G2375" i="4"/>
  <c r="G2394" i="4"/>
  <c r="G2411" i="4"/>
  <c r="G2426" i="4"/>
  <c r="G2441" i="4"/>
  <c r="G2451" i="4"/>
  <c r="G2463" i="4"/>
  <c r="G2478" i="4"/>
  <c r="G2490" i="4"/>
  <c r="G2501" i="4"/>
  <c r="G2515" i="4"/>
  <c r="G2527" i="4"/>
  <c r="G2539" i="4"/>
  <c r="G2554" i="4"/>
  <c r="G2565" i="4"/>
  <c r="G2577" i="4"/>
  <c r="G2591" i="4"/>
  <c r="G2603" i="4"/>
  <c r="G2614" i="4"/>
  <c r="G2629" i="4"/>
  <c r="G2641" i="4"/>
  <c r="G2654" i="4"/>
  <c r="G2667" i="4"/>
  <c r="G2678" i="4"/>
  <c r="G2691" i="4"/>
  <c r="G2705" i="4"/>
  <c r="G2718" i="4"/>
  <c r="G2729" i="4"/>
  <c r="G2742" i="4"/>
  <c r="G2755" i="4"/>
  <c r="G2767" i="4"/>
  <c r="G2782" i="4"/>
  <c r="G2793" i="4"/>
  <c r="G2805" i="4"/>
  <c r="G2819" i="4"/>
  <c r="G2831" i="4"/>
  <c r="G2842" i="4"/>
  <c r="G2857" i="4"/>
  <c r="G2869" i="4"/>
  <c r="G2881" i="4"/>
  <c r="G2895" i="4"/>
  <c r="G2906" i="4"/>
  <c r="G2918" i="4"/>
  <c r="G2933" i="4"/>
  <c r="G2945" i="4"/>
  <c r="G2955" i="4"/>
  <c r="G2970" i="4"/>
  <c r="G2982" i="4"/>
  <c r="G2995" i="4"/>
  <c r="G3009" i="4"/>
  <c r="G3019" i="4"/>
  <c r="G3033" i="4"/>
  <c r="G3046" i="4"/>
  <c r="G3059" i="4"/>
  <c r="G3070" i="4"/>
  <c r="G3083" i="4"/>
  <c r="G3096" i="4"/>
  <c r="G3105" i="4"/>
  <c r="G3116" i="4"/>
  <c r="G3124" i="4"/>
  <c r="G3133" i="4"/>
  <c r="G3144" i="4"/>
  <c r="G3153" i="4"/>
  <c r="G3161" i="4"/>
  <c r="G3172" i="4"/>
  <c r="G3181" i="4"/>
  <c r="G3190" i="4"/>
  <c r="G3201" i="4"/>
  <c r="G3209" i="4"/>
  <c r="G3218" i="4"/>
  <c r="G3229" i="4"/>
  <c r="G3238" i="4"/>
  <c r="G3246" i="4"/>
  <c r="G3257" i="4"/>
  <c r="G3266" i="4"/>
  <c r="G3276" i="4"/>
  <c r="G3286" i="4"/>
  <c r="G3294" i="4"/>
  <c r="G3304" i="4"/>
  <c r="G3314" i="4"/>
  <c r="G3324" i="4"/>
  <c r="G3332" i="4"/>
  <c r="G3342" i="4"/>
  <c r="G3352" i="4"/>
  <c r="G3361" i="4"/>
  <c r="G3372" i="4"/>
  <c r="G3380" i="4"/>
  <c r="G3389" i="4"/>
  <c r="G3400" i="4"/>
  <c r="G3409" i="4"/>
  <c r="G3417" i="4"/>
  <c r="G3428" i="4"/>
  <c r="G3437" i="4"/>
  <c r="G3446" i="4"/>
  <c r="G3453" i="4"/>
  <c r="G3460" i="4"/>
  <c r="G3468" i="4"/>
  <c r="G3474" i="4"/>
  <c r="G3481" i="4"/>
  <c r="G3489" i="4"/>
  <c r="G3496" i="4"/>
  <c r="G3502" i="4"/>
  <c r="G3510" i="4"/>
  <c r="G3517" i="4"/>
  <c r="G3524" i="4"/>
  <c r="G3532" i="4"/>
  <c r="G3538" i="4"/>
  <c r="G3545" i="4"/>
  <c r="G3553" i="4"/>
  <c r="G3560" i="4"/>
  <c r="G3566" i="4"/>
  <c r="G3574" i="4"/>
  <c r="G3581" i="4"/>
  <c r="G3588" i="4"/>
  <c r="G3596" i="4"/>
  <c r="G3601" i="4"/>
  <c r="G3606" i="4"/>
  <c r="G3612" i="4"/>
  <c r="G3617" i="4"/>
  <c r="G3622" i="4"/>
  <c r="G3628" i="4"/>
  <c r="G3633" i="4"/>
  <c r="G3638" i="4"/>
  <c r="G3644" i="4"/>
  <c r="G3649" i="4"/>
  <c r="G3654" i="4"/>
  <c r="G3660" i="4"/>
  <c r="G3665" i="4"/>
  <c r="G3670" i="4"/>
  <c r="G3676" i="4"/>
  <c r="G3681" i="4"/>
  <c r="G3686" i="4"/>
  <c r="G3692" i="4"/>
  <c r="G3697" i="4"/>
  <c r="G3702" i="4"/>
  <c r="G3708" i="4"/>
  <c r="G3713" i="4"/>
  <c r="G3718" i="4"/>
  <c r="G3724" i="4"/>
  <c r="G3729" i="4"/>
  <c r="G3734" i="4"/>
  <c r="G3740" i="4"/>
  <c r="G3745" i="4"/>
  <c r="G3750" i="4"/>
  <c r="G3756" i="4"/>
  <c r="G3761" i="4"/>
  <c r="G3766" i="4"/>
  <c r="G3772" i="4"/>
  <c r="G3777" i="4"/>
  <c r="G3782" i="4"/>
  <c r="G3788" i="4"/>
  <c r="G3793" i="4"/>
  <c r="G3798" i="4"/>
  <c r="G3804" i="4"/>
  <c r="G3809" i="4"/>
  <c r="G3814" i="4"/>
  <c r="G3820" i="4"/>
  <c r="G3825" i="4"/>
  <c r="G3830" i="4"/>
  <c r="G3836" i="4"/>
  <c r="G3841" i="4"/>
  <c r="G3846" i="4"/>
  <c r="G3852" i="4"/>
  <c r="G3857" i="4"/>
  <c r="G3862" i="4"/>
  <c r="G3868" i="4"/>
  <c r="G3873" i="4"/>
  <c r="G3878" i="4"/>
  <c r="G3884" i="4"/>
  <c r="G3889" i="4"/>
  <c r="G3894" i="4"/>
  <c r="G3900" i="4"/>
  <c r="G3905" i="4"/>
  <c r="G3910" i="4"/>
  <c r="G3916" i="4"/>
  <c r="G3921" i="4"/>
  <c r="G3926" i="4"/>
  <c r="G3932" i="4"/>
  <c r="G3937" i="4"/>
  <c r="G3942" i="4"/>
  <c r="G3946" i="4"/>
  <c r="G3950" i="4"/>
  <c r="G3954" i="4"/>
  <c r="G3958" i="4"/>
  <c r="G3962" i="4"/>
  <c r="G3966" i="4"/>
  <c r="G3970" i="4"/>
  <c r="G3974" i="4"/>
  <c r="G3978" i="4"/>
  <c r="G3982" i="4"/>
  <c r="G3986" i="4"/>
  <c r="G3990" i="4"/>
  <c r="G3994" i="4"/>
  <c r="G3998" i="4"/>
  <c r="G4002" i="4"/>
  <c r="G4006" i="4"/>
  <c r="G4010" i="4"/>
  <c r="G4014" i="4"/>
  <c r="G4018" i="4"/>
  <c r="G4022" i="4"/>
  <c r="G4026" i="4"/>
  <c r="G4030" i="4"/>
  <c r="G4034" i="4"/>
  <c r="G4038" i="4"/>
  <c r="G4042" i="4"/>
  <c r="G4046" i="4"/>
  <c r="G4050" i="4"/>
  <c r="G4054" i="4"/>
  <c r="G4058" i="4"/>
  <c r="G4062" i="4"/>
  <c r="G4066" i="4"/>
  <c r="G4070" i="4"/>
  <c r="G4074" i="4"/>
  <c r="G4078" i="4"/>
  <c r="G4082" i="4"/>
  <c r="G4086" i="4"/>
  <c r="G4090" i="4"/>
  <c r="G4094" i="4"/>
  <c r="G4098" i="4"/>
  <c r="G4102" i="4"/>
  <c r="G4106" i="4"/>
  <c r="G4110" i="4"/>
  <c r="G4114" i="4"/>
  <c r="G4118" i="4"/>
  <c r="G4122" i="4"/>
  <c r="G4126" i="4"/>
  <c r="G4130" i="4"/>
  <c r="G4134" i="4"/>
  <c r="G4138" i="4"/>
  <c r="G4142" i="4"/>
  <c r="G4146" i="4"/>
  <c r="G4150" i="4"/>
  <c r="G4154" i="4"/>
  <c r="G4158" i="4"/>
  <c r="G4162" i="4"/>
  <c r="G4166" i="4"/>
  <c r="G4170" i="4"/>
  <c r="G4174" i="4"/>
  <c r="G4178" i="4"/>
  <c r="G4182" i="4"/>
  <c r="G4186" i="4"/>
  <c r="G4190" i="4"/>
  <c r="G4194" i="4"/>
  <c r="G4198" i="4"/>
  <c r="G4202" i="4"/>
  <c r="G4206" i="4"/>
  <c r="G4210" i="4"/>
  <c r="G4214" i="4"/>
  <c r="G4218" i="4"/>
  <c r="G4222" i="4"/>
  <c r="G4226" i="4"/>
  <c r="G4230" i="4"/>
  <c r="G4234" i="4"/>
  <c r="G4238" i="4"/>
  <c r="G4242" i="4"/>
  <c r="G4246" i="4"/>
  <c r="G4250" i="4"/>
  <c r="G4254" i="4"/>
  <c r="G4258" i="4"/>
  <c r="G4262" i="4"/>
  <c r="G4266" i="4"/>
  <c r="G4270" i="4"/>
  <c r="G4274" i="4"/>
  <c r="G4278" i="4"/>
  <c r="G4282" i="4"/>
  <c r="G4286" i="4"/>
  <c r="G4290" i="4"/>
  <c r="G4294" i="4"/>
  <c r="G4298" i="4"/>
  <c r="G4302" i="4"/>
  <c r="G4306" i="4"/>
  <c r="G4310" i="4"/>
  <c r="G4314" i="4"/>
  <c r="G4318" i="4"/>
  <c r="G4322" i="4"/>
  <c r="G4326" i="4"/>
  <c r="G4330" i="4"/>
  <c r="G4334" i="4"/>
  <c r="G4338" i="4"/>
  <c r="G4342" i="4"/>
  <c r="G4346" i="4"/>
  <c r="G4350" i="4"/>
  <c r="G4354" i="4"/>
  <c r="G4358" i="4"/>
  <c r="G4362" i="4"/>
  <c r="G4366" i="4"/>
  <c r="G4370" i="4"/>
  <c r="G4374" i="4"/>
  <c r="G4378" i="4"/>
  <c r="G4382" i="4"/>
  <c r="G4386" i="4"/>
  <c r="G4390" i="4"/>
  <c r="G4394" i="4"/>
  <c r="G4398" i="4"/>
  <c r="G4402" i="4"/>
  <c r="G4406" i="4"/>
  <c r="G4410" i="4"/>
  <c r="G4414" i="4"/>
  <c r="G4418" i="4"/>
  <c r="G4422" i="4"/>
  <c r="G4426" i="4"/>
  <c r="G4430" i="4"/>
  <c r="G4434" i="4"/>
  <c r="G4438" i="4"/>
  <c r="G4442" i="4"/>
  <c r="G4446" i="4"/>
  <c r="G4450" i="4"/>
  <c r="G4454" i="4"/>
  <c r="G4458" i="4"/>
  <c r="G4462" i="4"/>
  <c r="G4466" i="4"/>
  <c r="G4470" i="4"/>
  <c r="G4474" i="4"/>
  <c r="G4478" i="4"/>
  <c r="G4482" i="4"/>
  <c r="G4486" i="4"/>
  <c r="G4490" i="4"/>
  <c r="G4494" i="4"/>
  <c r="G4498" i="4"/>
  <c r="G4502" i="4"/>
  <c r="G4506" i="4"/>
  <c r="G4510" i="4"/>
  <c r="G4514" i="4"/>
  <c r="G4518" i="4"/>
  <c r="G4522" i="4"/>
  <c r="G4526" i="4"/>
  <c r="G4530" i="4"/>
  <c r="G4534" i="4"/>
  <c r="G4538" i="4"/>
  <c r="G4542" i="4"/>
  <c r="G4546" i="4"/>
  <c r="G4550" i="4"/>
  <c r="G4554" i="4"/>
  <c r="G4558" i="4"/>
  <c r="G4562" i="4"/>
  <c r="G4566" i="4"/>
  <c r="G4570" i="4"/>
  <c r="G4574" i="4"/>
  <c r="G4578" i="4"/>
  <c r="G4582" i="4"/>
  <c r="G4586" i="4"/>
  <c r="G4590" i="4"/>
  <c r="G4594" i="4"/>
  <c r="G4598" i="4"/>
  <c r="G4602" i="4"/>
  <c r="G4606" i="4"/>
  <c r="G4610" i="4"/>
  <c r="G4614" i="4"/>
  <c r="G4618" i="4"/>
  <c r="G4622" i="4"/>
  <c r="G4626" i="4"/>
  <c r="G4630" i="4"/>
  <c r="G4634" i="4"/>
  <c r="G4638" i="4"/>
  <c r="G4642" i="4"/>
  <c r="G4646" i="4"/>
  <c r="G4650" i="4"/>
  <c r="G4654" i="4"/>
  <c r="G4658" i="4"/>
  <c r="G4662" i="4"/>
  <c r="G4666" i="4"/>
  <c r="G4670" i="4"/>
  <c r="G4674" i="4"/>
  <c r="G4678" i="4"/>
  <c r="G4682" i="4"/>
  <c r="G4686" i="4"/>
  <c r="G4690" i="4"/>
  <c r="G4694" i="4"/>
  <c r="G4698" i="4"/>
  <c r="G4702" i="4"/>
  <c r="G4706" i="4"/>
  <c r="G4710" i="4"/>
  <c r="G4714" i="4"/>
  <c r="G4718" i="4"/>
  <c r="G4722" i="4"/>
  <c r="G4726" i="4"/>
  <c r="G4730" i="4"/>
  <c r="G4734" i="4"/>
  <c r="G4738" i="4"/>
  <c r="G4742" i="4"/>
  <c r="G4746" i="4"/>
  <c r="G4750" i="4"/>
  <c r="G4754" i="4"/>
  <c r="G4758" i="4"/>
  <c r="G4762" i="4"/>
  <c r="G4766" i="4"/>
  <c r="G4770" i="4"/>
  <c r="G4774" i="4"/>
  <c r="G4778" i="4"/>
  <c r="G4782" i="4"/>
  <c r="G4786" i="4"/>
  <c r="G4790" i="4"/>
  <c r="G4794" i="4"/>
  <c r="G4798" i="4"/>
  <c r="G4802" i="4"/>
  <c r="G4806" i="4"/>
  <c r="G4810" i="4"/>
  <c r="G4814" i="4"/>
  <c r="G4818" i="4"/>
  <c r="G4822" i="4"/>
  <c r="G4826" i="4"/>
  <c r="G4830" i="4"/>
  <c r="G4834" i="4"/>
  <c r="G4838" i="4"/>
  <c r="G4842" i="4"/>
  <c r="G4846" i="4"/>
  <c r="G4850" i="4"/>
  <c r="G4854" i="4"/>
  <c r="G4858" i="4"/>
  <c r="G4862" i="4"/>
  <c r="G4866" i="4"/>
  <c r="G4870" i="4"/>
  <c r="G4874" i="4"/>
  <c r="G4878" i="4"/>
  <c r="G4882" i="4"/>
  <c r="G4886" i="4"/>
  <c r="G4890" i="4"/>
  <c r="G4894" i="4"/>
  <c r="G4898" i="4"/>
  <c r="G4902" i="4"/>
  <c r="G4906" i="4"/>
  <c r="G4910" i="4"/>
  <c r="G4914" i="4"/>
  <c r="G4918" i="4"/>
  <c r="G4922" i="4"/>
  <c r="G4926" i="4"/>
  <c r="G4930" i="4"/>
  <c r="G4934" i="4"/>
  <c r="G4938" i="4"/>
  <c r="G4942" i="4"/>
  <c r="G4946" i="4"/>
  <c r="G4950" i="4"/>
  <c r="G4954" i="4"/>
  <c r="G4958" i="4"/>
  <c r="G4962" i="4"/>
  <c r="G4966" i="4"/>
  <c r="G4970" i="4"/>
  <c r="G4974" i="4"/>
  <c r="G4978" i="4"/>
  <c r="G4982" i="4"/>
  <c r="G4986" i="4"/>
  <c r="G4990" i="4"/>
  <c r="G4994" i="4"/>
  <c r="G4998" i="4"/>
  <c r="G5002" i="4"/>
  <c r="G5006" i="4"/>
  <c r="G5010" i="4"/>
  <c r="G5014" i="4"/>
  <c r="G5018" i="4"/>
  <c r="G5022" i="4"/>
  <c r="G5026" i="4"/>
  <c r="G5030" i="4"/>
  <c r="G5034" i="4"/>
  <c r="G5038" i="4"/>
  <c r="G5042" i="4"/>
  <c r="G5046" i="4"/>
  <c r="G5050" i="4"/>
  <c r="G5054" i="4"/>
  <c r="G5058" i="4"/>
  <c r="G5062" i="4"/>
  <c r="G5066" i="4"/>
  <c r="G5070" i="4"/>
  <c r="G5074" i="4"/>
  <c r="G5078" i="4"/>
  <c r="G5082" i="4"/>
  <c r="G5086" i="4"/>
  <c r="G5090" i="4"/>
  <c r="G5094" i="4"/>
  <c r="G5098" i="4"/>
  <c r="G5102" i="4"/>
  <c r="G5106" i="4"/>
  <c r="G5110" i="4"/>
  <c r="G5114" i="4"/>
  <c r="G5118" i="4"/>
  <c r="G5122" i="4"/>
  <c r="G5126" i="4"/>
  <c r="G5130" i="4"/>
  <c r="G5134" i="4"/>
  <c r="G5138" i="4"/>
  <c r="G5142" i="4"/>
  <c r="G5146" i="4"/>
  <c r="G5150" i="4"/>
  <c r="G5154" i="4"/>
  <c r="G5158" i="4"/>
  <c r="G5162" i="4"/>
  <c r="G5166" i="4"/>
  <c r="G5170" i="4"/>
  <c r="G5174" i="4"/>
  <c r="G5178" i="4"/>
  <c r="G5182" i="4"/>
  <c r="G5186" i="4"/>
  <c r="G5190" i="4"/>
  <c r="G5194" i="4"/>
  <c r="G5198" i="4"/>
  <c r="G5202" i="4"/>
  <c r="G5206" i="4"/>
  <c r="G5210" i="4"/>
  <c r="G5214" i="4"/>
  <c r="G5218" i="4"/>
  <c r="G5222" i="4"/>
  <c r="G5226" i="4"/>
  <c r="G5230" i="4"/>
  <c r="G5234" i="4"/>
  <c r="G5238" i="4"/>
  <c r="G5242" i="4"/>
  <c r="G5246" i="4"/>
  <c r="G5250" i="4"/>
  <c r="G5254" i="4"/>
  <c r="G5258" i="4"/>
  <c r="G5262" i="4"/>
  <c r="G5266" i="4"/>
  <c r="G5270" i="4"/>
  <c r="G5274" i="4"/>
  <c r="G5278" i="4"/>
  <c r="G5282" i="4"/>
  <c r="G5286" i="4"/>
  <c r="G5290" i="4"/>
  <c r="G5294" i="4"/>
  <c r="G5298" i="4"/>
  <c r="G5302" i="4"/>
  <c r="G5306" i="4"/>
  <c r="G5310" i="4"/>
  <c r="G5314" i="4"/>
  <c r="G5318" i="4"/>
  <c r="G5322" i="4"/>
  <c r="G5326" i="4"/>
  <c r="G5330" i="4"/>
  <c r="G5334" i="4"/>
  <c r="G5338" i="4"/>
  <c r="G5342" i="4"/>
  <c r="G5346" i="4"/>
  <c r="G5350" i="4"/>
  <c r="G5354" i="4"/>
  <c r="G5358" i="4"/>
  <c r="G5362" i="4"/>
  <c r="G5366" i="4"/>
  <c r="G5370" i="4"/>
  <c r="G5374" i="4"/>
  <c r="G5378" i="4"/>
  <c r="G5382" i="4"/>
  <c r="G5386" i="4"/>
  <c r="G5390" i="4"/>
  <c r="G5394" i="4"/>
  <c r="G5398" i="4"/>
  <c r="G5402" i="4"/>
  <c r="G5406" i="4"/>
  <c r="G5410" i="4"/>
  <c r="G5414" i="4"/>
  <c r="G5418" i="4"/>
  <c r="G5422" i="4"/>
  <c r="G5426" i="4"/>
  <c r="G5430" i="4"/>
  <c r="G5434" i="4"/>
  <c r="G5438" i="4"/>
  <c r="G5442" i="4"/>
  <c r="G5446" i="4"/>
  <c r="G5450" i="4"/>
  <c r="G5454" i="4"/>
  <c r="G5458" i="4"/>
  <c r="G5462" i="4"/>
  <c r="G5466" i="4"/>
  <c r="G5470" i="4"/>
  <c r="G5474" i="4"/>
  <c r="G5478" i="4"/>
  <c r="G5482" i="4"/>
  <c r="G5486" i="4"/>
  <c r="G5490" i="4"/>
  <c r="G5494" i="4"/>
  <c r="G5498" i="4"/>
  <c r="G5502" i="4"/>
  <c r="G5506" i="4"/>
  <c r="G5510" i="4"/>
  <c r="G5514" i="4"/>
  <c r="G5518" i="4"/>
  <c r="G5522" i="4"/>
  <c r="G5526" i="4"/>
  <c r="G5530" i="4"/>
  <c r="G5534" i="4"/>
  <c r="G5538" i="4"/>
  <c r="G5542" i="4"/>
  <c r="G5546" i="4"/>
  <c r="G5550" i="4"/>
  <c r="G5554" i="4"/>
  <c r="G5558" i="4"/>
  <c r="G5562" i="4"/>
  <c r="G5566" i="4"/>
  <c r="G5570" i="4"/>
  <c r="G5574" i="4"/>
  <c r="G5578" i="4"/>
  <c r="G5582" i="4"/>
  <c r="G5586" i="4"/>
  <c r="G5590" i="4"/>
  <c r="G5594" i="4"/>
  <c r="G5598" i="4"/>
  <c r="G5602" i="4"/>
  <c r="G5606" i="4"/>
  <c r="G5610" i="4"/>
  <c r="G5614" i="4"/>
  <c r="G5618" i="4"/>
  <c r="G5622" i="4"/>
  <c r="G5626" i="4"/>
  <c r="G5630" i="4"/>
  <c r="G5634" i="4"/>
  <c r="G5638" i="4"/>
  <c r="G5642" i="4"/>
  <c r="G5646" i="4"/>
  <c r="G5650" i="4"/>
  <c r="G5654" i="4"/>
  <c r="G5658" i="4"/>
  <c r="G5662" i="4"/>
  <c r="G5666" i="4"/>
  <c r="G5670" i="4"/>
  <c r="G5674" i="4"/>
  <c r="G5678" i="4"/>
  <c r="G5682" i="4"/>
  <c r="G5686" i="4"/>
  <c r="G5690" i="4"/>
  <c r="G5694" i="4"/>
  <c r="G5698" i="4"/>
  <c r="G5702" i="4"/>
  <c r="G5706" i="4"/>
  <c r="G5710" i="4"/>
  <c r="G5714" i="4"/>
  <c r="G5718" i="4"/>
  <c r="G5722" i="4"/>
  <c r="G5726" i="4"/>
  <c r="G5730" i="4"/>
  <c r="G5734" i="4"/>
  <c r="G5738" i="4"/>
  <c r="G5742" i="4"/>
  <c r="G5746" i="4"/>
  <c r="G5750" i="4"/>
  <c r="G5754" i="4"/>
  <c r="G5758" i="4"/>
  <c r="G5762" i="4"/>
  <c r="G5766" i="4"/>
  <c r="G5770" i="4"/>
  <c r="G5774" i="4"/>
  <c r="G5778" i="4"/>
  <c r="G5782" i="4"/>
  <c r="G5786" i="4"/>
  <c r="G5790" i="4"/>
  <c r="G5794" i="4"/>
  <c r="G5798" i="4"/>
  <c r="G5802" i="4"/>
  <c r="G5806" i="4"/>
  <c r="G5810" i="4"/>
  <c r="G5814" i="4"/>
  <c r="G890" i="4"/>
  <c r="G1320" i="4"/>
  <c r="G1463" i="4"/>
  <c r="G1580" i="4"/>
  <c r="G1631" i="4"/>
  <c r="G1679" i="4"/>
  <c r="G1716" i="4"/>
  <c r="G1754" i="4"/>
  <c r="G1787" i="4"/>
  <c r="G1819" i="4"/>
  <c r="G1860" i="4"/>
  <c r="G1888" i="4"/>
  <c r="G1920" i="4"/>
  <c r="G1958" i="4"/>
  <c r="G1990" i="4"/>
  <c r="G2020" i="4"/>
  <c r="G2059" i="4"/>
  <c r="G2091" i="4"/>
  <c r="G2123" i="4"/>
  <c r="G2160" i="4"/>
  <c r="G2191" i="4"/>
  <c r="G2223" i="4"/>
  <c r="G2262" i="4"/>
  <c r="G2294" i="4"/>
  <c r="G2320" i="4"/>
  <c r="G2362" i="4"/>
  <c r="G2384" i="4"/>
  <c r="G2407" i="4"/>
  <c r="G2430" i="4"/>
  <c r="G2443" i="4"/>
  <c r="G2462" i="4"/>
  <c r="G2479" i="4"/>
  <c r="G2497" i="4"/>
  <c r="G2511" i="4"/>
  <c r="G2529" i="4"/>
  <c r="G2547" i="4"/>
  <c r="G2563" i="4"/>
  <c r="G2582" i="4"/>
  <c r="G2597" i="4"/>
  <c r="G2613" i="4"/>
  <c r="G2633" i="4"/>
  <c r="G2649" i="4"/>
  <c r="G2662" i="4"/>
  <c r="G2682" i="4"/>
  <c r="G2698" i="4"/>
  <c r="G2714" i="4"/>
  <c r="G2734" i="4"/>
  <c r="G2747" i="4"/>
  <c r="G2763" i="4"/>
  <c r="G2783" i="4"/>
  <c r="G2799" i="4"/>
  <c r="G2814" i="4"/>
  <c r="G2833" i="4"/>
  <c r="G2849" i="4"/>
  <c r="G2867" i="4"/>
  <c r="G2885" i="4"/>
  <c r="G2899" i="4"/>
  <c r="G2917" i="4"/>
  <c r="G2934" i="4"/>
  <c r="G2953" i="4"/>
  <c r="G2966" i="4"/>
  <c r="G2985" i="4"/>
  <c r="G3002" i="4"/>
  <c r="G3018" i="4"/>
  <c r="G3038" i="4"/>
  <c r="G3051" i="4"/>
  <c r="G3067" i="4"/>
  <c r="G3087" i="4"/>
  <c r="G3101" i="4"/>
  <c r="G3112" i="4"/>
  <c r="G3126" i="4"/>
  <c r="G3138" i="4"/>
  <c r="G3150" i="4"/>
  <c r="G3165" i="4"/>
  <c r="G3176" i="4"/>
  <c r="G3188" i="4"/>
  <c r="G3202" i="4"/>
  <c r="G3214" i="4"/>
  <c r="G3225" i="4"/>
  <c r="G3240" i="4"/>
  <c r="G3252" i="4"/>
  <c r="G3265" i="4"/>
  <c r="G3278" i="4"/>
  <c r="G3289" i="4"/>
  <c r="G3302" i="4"/>
  <c r="G3316" i="4"/>
  <c r="G3329" i="4"/>
  <c r="G3340" i="4"/>
  <c r="G3353" i="4"/>
  <c r="G3366" i="4"/>
  <c r="G3378" i="4"/>
  <c r="G3393" i="4"/>
  <c r="G3404" i="4"/>
  <c r="G3416" i="4"/>
  <c r="G3430" i="4"/>
  <c r="G3442" i="4"/>
  <c r="G3452" i="4"/>
  <c r="G3462" i="4"/>
  <c r="G3470" i="4"/>
  <c r="G3480" i="4"/>
  <c r="G3490" i="4"/>
  <c r="G3500" i="4"/>
  <c r="G3508" i="4"/>
  <c r="G3518" i="4"/>
  <c r="G3528" i="4"/>
  <c r="G3537" i="4"/>
  <c r="G3548" i="4"/>
  <c r="G3556" i="4"/>
  <c r="G3565" i="4"/>
  <c r="G3576" i="4"/>
  <c r="G3585" i="4"/>
  <c r="G3593" i="4"/>
  <c r="G3602" i="4"/>
  <c r="G3609" i="4"/>
  <c r="G3616" i="4"/>
  <c r="G3624" i="4"/>
  <c r="G3630" i="4"/>
  <c r="G3637" i="4"/>
  <c r="G3645" i="4"/>
  <c r="G3652" i="4"/>
  <c r="G3658" i="4"/>
  <c r="G3666" i="4"/>
  <c r="G3673" i="4"/>
  <c r="G3680" i="4"/>
  <c r="G3688" i="4"/>
  <c r="G3694" i="4"/>
  <c r="G3701" i="4"/>
  <c r="G3709" i="4"/>
  <c r="G3716" i="4"/>
  <c r="G3722" i="4"/>
  <c r="G3730" i="4"/>
  <c r="G3737" i="4"/>
  <c r="G3744" i="4"/>
  <c r="G3752" i="4"/>
  <c r="G3758" i="4"/>
  <c r="G3765" i="4"/>
  <c r="G3773" i="4"/>
  <c r="G3780" i="4"/>
  <c r="G3786" i="4"/>
  <c r="G3794" i="4"/>
  <c r="G3801" i="4"/>
  <c r="G3808" i="4"/>
  <c r="G3816" i="4"/>
  <c r="G3822" i="4"/>
  <c r="G3829" i="4"/>
  <c r="G3837" i="4"/>
  <c r="G3844" i="4"/>
  <c r="G3850" i="4"/>
  <c r="G3858" i="4"/>
  <c r="G3865" i="4"/>
  <c r="G3872" i="4"/>
  <c r="G3880" i="4"/>
  <c r="G3886" i="4"/>
  <c r="G3893" i="4"/>
  <c r="G3901" i="4"/>
  <c r="G3908" i="4"/>
  <c r="G3914" i="4"/>
  <c r="G3922" i="4"/>
  <c r="G3929" i="4"/>
  <c r="G3936" i="4"/>
  <c r="G3943" i="4"/>
  <c r="G3948" i="4"/>
  <c r="G3953" i="4"/>
  <c r="G3959" i="4"/>
  <c r="G3964" i="4"/>
  <c r="G3969" i="4"/>
  <c r="G3975" i="4"/>
  <c r="G3980" i="4"/>
  <c r="G3985" i="4"/>
  <c r="G3991" i="4"/>
  <c r="G3996" i="4"/>
  <c r="G4001" i="4"/>
  <c r="G4007" i="4"/>
  <c r="G4012" i="4"/>
  <c r="G4017" i="4"/>
  <c r="G4023" i="4"/>
  <c r="G4028" i="4"/>
  <c r="G4033" i="4"/>
  <c r="G4039" i="4"/>
  <c r="G4044" i="4"/>
  <c r="G4049" i="4"/>
  <c r="G4055" i="4"/>
  <c r="G4060" i="4"/>
  <c r="G4065" i="4"/>
  <c r="G4071" i="4"/>
  <c r="G4076" i="4"/>
  <c r="G4081" i="4"/>
  <c r="G4087" i="4"/>
  <c r="G4092" i="4"/>
  <c r="G4097" i="4"/>
  <c r="G4103" i="4"/>
  <c r="G4108" i="4"/>
  <c r="G4113" i="4"/>
  <c r="G4119" i="4"/>
  <c r="G4124" i="4"/>
  <c r="G4129" i="4"/>
  <c r="G4135" i="4"/>
  <c r="G4140" i="4"/>
  <c r="G4145" i="4"/>
  <c r="G4151" i="4"/>
  <c r="G4156" i="4"/>
  <c r="G4161" i="4"/>
  <c r="G4167" i="4"/>
  <c r="G4172" i="4"/>
  <c r="G4177" i="4"/>
  <c r="G4183" i="4"/>
  <c r="G4188" i="4"/>
  <c r="G4193" i="4"/>
  <c r="G4199" i="4"/>
  <c r="G4204" i="4"/>
  <c r="G4209" i="4"/>
  <c r="G4215" i="4"/>
  <c r="G4220" i="4"/>
  <c r="G4225" i="4"/>
  <c r="G4231" i="4"/>
  <c r="G4236" i="4"/>
  <c r="G4241" i="4"/>
  <c r="G4247" i="4"/>
  <c r="G4252" i="4"/>
  <c r="G4257" i="4"/>
  <c r="G4263" i="4"/>
  <c r="G4268" i="4"/>
  <c r="G4273" i="4"/>
  <c r="G4279" i="4"/>
  <c r="G4284" i="4"/>
  <c r="G4289" i="4"/>
  <c r="G4295" i="4"/>
  <c r="G4300" i="4"/>
  <c r="G4305" i="4"/>
  <c r="G4311" i="4"/>
  <c r="G4316" i="4"/>
  <c r="G4321" i="4"/>
  <c r="G4327" i="4"/>
  <c r="G4332" i="4"/>
  <c r="G4337" i="4"/>
  <c r="G4343" i="4"/>
  <c r="G4348" i="4"/>
  <c r="G4353" i="4"/>
  <c r="G4359" i="4"/>
  <c r="G4364" i="4"/>
  <c r="G4369" i="4"/>
  <c r="G4375" i="4"/>
  <c r="G4380" i="4"/>
  <c r="G4385" i="4"/>
  <c r="G4391" i="4"/>
  <c r="G4396" i="4"/>
  <c r="G4401" i="4"/>
  <c r="G4407" i="4"/>
  <c r="G4412" i="4"/>
  <c r="G4417" i="4"/>
  <c r="G4423" i="4"/>
  <c r="G4428" i="4"/>
  <c r="G4433" i="4"/>
  <c r="G4439" i="4"/>
  <c r="G4444" i="4"/>
  <c r="G4449" i="4"/>
  <c r="G4455" i="4"/>
  <c r="G4460" i="4"/>
  <c r="G4465" i="4"/>
  <c r="G4471" i="4"/>
  <c r="G4476" i="4"/>
  <c r="G4481" i="4"/>
  <c r="G4487" i="4"/>
  <c r="G4492" i="4"/>
  <c r="G4497" i="4"/>
  <c r="G4503" i="4"/>
  <c r="G4508" i="4"/>
  <c r="G4513" i="4"/>
  <c r="G4519" i="4"/>
  <c r="G4524" i="4"/>
  <c r="G4529" i="4"/>
  <c r="G4535" i="4"/>
  <c r="G4540" i="4"/>
  <c r="G4545" i="4"/>
  <c r="G4551" i="4"/>
  <c r="G4556" i="4"/>
  <c r="G4561" i="4"/>
  <c r="G4567" i="4"/>
  <c r="G4572" i="4"/>
  <c r="G4577" i="4"/>
  <c r="G4583" i="4"/>
  <c r="G4588" i="4"/>
  <c r="G4593" i="4"/>
  <c r="G4599" i="4"/>
  <c r="G4604" i="4"/>
  <c r="G4609" i="4"/>
  <c r="G4615" i="4"/>
  <c r="G4620" i="4"/>
  <c r="G4625" i="4"/>
  <c r="G4631" i="4"/>
  <c r="G4636" i="4"/>
  <c r="G4641" i="4"/>
  <c r="G4647" i="4"/>
  <c r="G4652" i="4"/>
  <c r="G4657" i="4"/>
  <c r="G4663" i="4"/>
  <c r="G4668" i="4"/>
  <c r="G4673" i="4"/>
  <c r="G4679" i="4"/>
  <c r="G4684" i="4"/>
  <c r="G4689" i="4"/>
  <c r="G4695" i="4"/>
  <c r="G4700" i="4"/>
  <c r="G4705" i="4"/>
  <c r="G4711" i="4"/>
  <c r="G4716" i="4"/>
  <c r="G4721" i="4"/>
  <c r="G4727" i="4"/>
  <c r="G4732" i="4"/>
  <c r="G4737" i="4"/>
  <c r="G4743" i="4"/>
  <c r="G4748" i="4"/>
  <c r="G4753" i="4"/>
  <c r="G4759" i="4"/>
  <c r="G4764" i="4"/>
  <c r="G4769" i="4"/>
  <c r="G4775" i="4"/>
  <c r="G4780" i="4"/>
  <c r="G4785" i="4"/>
  <c r="G4791" i="4"/>
  <c r="G4796" i="4"/>
  <c r="G4801" i="4"/>
  <c r="G4807" i="4"/>
  <c r="G4812" i="4"/>
  <c r="G4817" i="4"/>
  <c r="G4823" i="4"/>
  <c r="G4828" i="4"/>
  <c r="G4833" i="4"/>
  <c r="G4839" i="4"/>
  <c r="G4844" i="4"/>
  <c r="G4849" i="4"/>
  <c r="G4855" i="4"/>
  <c r="G4860" i="4"/>
  <c r="G4865" i="4"/>
  <c r="G4871" i="4"/>
  <c r="G4876" i="4"/>
  <c r="G4881" i="4"/>
  <c r="G4887" i="4"/>
  <c r="G4892" i="4"/>
  <c r="G4897" i="4"/>
  <c r="G4903" i="4"/>
  <c r="G480" i="4"/>
  <c r="G1216" i="4"/>
  <c r="G1506" i="4"/>
  <c r="G1168" i="4"/>
  <c r="G1447" i="4"/>
  <c r="G1602" i="4"/>
  <c r="G1650" i="4"/>
  <c r="G1707" i="4"/>
  <c r="G1764" i="4"/>
  <c r="G1807" i="4"/>
  <c r="G1846" i="4"/>
  <c r="G1894" i="4"/>
  <c r="G1936" i="4"/>
  <c r="G1979" i="4"/>
  <c r="G2032" i="4"/>
  <c r="G2074" i="4"/>
  <c r="G2116" i="4"/>
  <c r="G2166" i="4"/>
  <c r="G2208" i="4"/>
  <c r="G2246" i="4"/>
  <c r="G2299" i="4"/>
  <c r="G2342" i="4"/>
  <c r="G2383" i="4"/>
  <c r="G2412" i="4"/>
  <c r="G2435" i="4"/>
  <c r="G2458" i="4"/>
  <c r="G2483" i="4"/>
  <c r="G2506" i="4"/>
  <c r="G2526" i="4"/>
  <c r="G2549" i="4"/>
  <c r="G2571" i="4"/>
  <c r="G2593" i="4"/>
  <c r="G2619" i="4"/>
  <c r="G2639" i="4"/>
  <c r="G2661" i="4"/>
  <c r="G2686" i="4"/>
  <c r="G2707" i="4"/>
  <c r="G2726" i="4"/>
  <c r="G2753" i="4"/>
  <c r="G2774" i="4"/>
  <c r="G2795" i="4"/>
  <c r="G2821" i="4"/>
  <c r="G2841" i="4"/>
  <c r="G2862" i="4"/>
  <c r="G2889" i="4"/>
  <c r="G2910" i="4"/>
  <c r="G2927" i="4"/>
  <c r="G2954" i="4"/>
  <c r="G2975" i="4"/>
  <c r="G2998" i="4"/>
  <c r="G3023" i="4"/>
  <c r="G3041" i="4"/>
  <c r="G3066" i="4"/>
  <c r="G3089" i="4"/>
  <c r="G3108" i="4"/>
  <c r="G3122" i="4"/>
  <c r="G3140" i="4"/>
  <c r="G3158" i="4"/>
  <c r="G3174" i="4"/>
  <c r="G3193" i="4"/>
  <c r="G3208" i="4"/>
  <c r="G3224" i="4"/>
  <c r="G3244" i="4"/>
  <c r="G3260" i="4"/>
  <c r="G3273" i="4"/>
  <c r="G3293" i="4"/>
  <c r="G3309" i="4"/>
  <c r="G3325" i="4"/>
  <c r="G3345" i="4"/>
  <c r="G3358" i="4"/>
  <c r="G3374" i="4"/>
  <c r="G3394" i="4"/>
  <c r="G3410" i="4"/>
  <c r="G3425" i="4"/>
  <c r="G3444" i="4"/>
  <c r="G3457" i="4"/>
  <c r="G3469" i="4"/>
  <c r="G3484" i="4"/>
  <c r="G3494" i="4"/>
  <c r="G3506" i="4"/>
  <c r="G3521" i="4"/>
  <c r="G3533" i="4"/>
  <c r="G3544" i="4"/>
  <c r="G3558" i="4"/>
  <c r="G3570" i="4"/>
  <c r="G3582" i="4"/>
  <c r="G3597" i="4"/>
  <c r="G3605" i="4"/>
  <c r="G3614" i="4"/>
  <c r="G3625" i="4"/>
  <c r="G3634" i="4"/>
  <c r="G3642" i="4"/>
  <c r="G3653" i="4"/>
  <c r="G3662" i="4"/>
  <c r="G3672" i="4"/>
  <c r="G3682" i="4"/>
  <c r="G3690" i="4"/>
  <c r="G3700" i="4"/>
  <c r="G3710" i="4"/>
  <c r="G3720" i="4"/>
  <c r="G3728" i="4"/>
  <c r="G3738" i="4"/>
  <c r="G3748" i="4"/>
  <c r="G3757" i="4"/>
  <c r="G3768" i="4"/>
  <c r="G3776" i="4"/>
  <c r="G3785" i="4"/>
  <c r="G3796" i="4"/>
  <c r="G3805" i="4"/>
  <c r="G3813" i="4"/>
  <c r="G3824" i="4"/>
  <c r="G3833" i="4"/>
  <c r="G3842" i="4"/>
  <c r="G3853" i="4"/>
  <c r="G3861" i="4"/>
  <c r="G3870" i="4"/>
  <c r="G3881" i="4"/>
  <c r="G3890" i="4"/>
  <c r="G3898" i="4"/>
  <c r="G3909" i="4"/>
  <c r="G3918" i="4"/>
  <c r="G3928" i="4"/>
  <c r="G3938" i="4"/>
  <c r="G3945" i="4"/>
  <c r="G3952" i="4"/>
  <c r="G3960" i="4"/>
  <c r="G3967" i="4"/>
  <c r="G3973" i="4"/>
  <c r="G3981" i="4"/>
  <c r="G3988" i="4"/>
  <c r="G3995" i="4"/>
  <c r="G4003" i="4"/>
  <c r="G4009" i="4"/>
  <c r="G4016" i="4"/>
  <c r="G4024" i="4"/>
  <c r="G4031" i="4"/>
  <c r="G4037" i="4"/>
  <c r="G4045" i="4"/>
  <c r="G4052" i="4"/>
  <c r="G4059" i="4"/>
  <c r="G4067" i="4"/>
  <c r="G4073" i="4"/>
  <c r="G4080" i="4"/>
  <c r="G4088" i="4"/>
  <c r="G4095" i="4"/>
  <c r="G4101" i="4"/>
  <c r="G4109" i="4"/>
  <c r="G4116" i="4"/>
  <c r="G4123" i="4"/>
  <c r="G4131" i="4"/>
  <c r="G4137" i="4"/>
  <c r="G4144" i="4"/>
  <c r="G4152" i="4"/>
  <c r="G4159" i="4"/>
  <c r="G4165" i="4"/>
  <c r="G4173" i="4"/>
  <c r="G4180" i="4"/>
  <c r="G4187" i="4"/>
  <c r="G4195" i="4"/>
  <c r="G4201" i="4"/>
  <c r="G4208" i="4"/>
  <c r="G4216" i="4"/>
  <c r="G4223" i="4"/>
  <c r="G4229" i="4"/>
  <c r="G4237" i="4"/>
  <c r="G4244" i="4"/>
  <c r="G4251" i="4"/>
  <c r="G4259" i="4"/>
  <c r="G4265" i="4"/>
  <c r="G4272" i="4"/>
  <c r="G4280" i="4"/>
  <c r="G4287" i="4"/>
  <c r="G4293" i="4"/>
  <c r="G4301" i="4"/>
  <c r="G4308" i="4"/>
  <c r="G4315" i="4"/>
  <c r="G4323" i="4"/>
  <c r="G4329" i="4"/>
  <c r="G4336" i="4"/>
  <c r="G4344" i="4"/>
  <c r="G4351" i="4"/>
  <c r="G4357" i="4"/>
  <c r="G4365" i="4"/>
  <c r="G4372" i="4"/>
  <c r="G4379" i="4"/>
  <c r="G4387" i="4"/>
  <c r="G4393" i="4"/>
  <c r="G4400" i="4"/>
  <c r="G4408" i="4"/>
  <c r="G4415" i="4"/>
  <c r="G4421" i="4"/>
  <c r="G4429" i="4"/>
  <c r="G4436" i="4"/>
  <c r="G4443" i="4"/>
  <c r="G4451" i="4"/>
  <c r="G4457" i="4"/>
  <c r="G4464" i="4"/>
  <c r="G4472" i="4"/>
  <c r="G4479" i="4"/>
  <c r="G4485" i="4"/>
  <c r="G4493" i="4"/>
  <c r="G4500" i="4"/>
  <c r="G4507" i="4"/>
  <c r="G4515" i="4"/>
  <c r="G4521" i="4"/>
  <c r="G4528" i="4"/>
  <c r="G4536" i="4"/>
  <c r="G4543" i="4"/>
  <c r="G4549" i="4"/>
  <c r="G4557" i="4"/>
  <c r="G4564" i="4"/>
  <c r="G4571" i="4"/>
  <c r="G4579" i="4"/>
  <c r="G4585" i="4"/>
  <c r="G4592" i="4"/>
  <c r="G4600" i="4"/>
  <c r="G4607" i="4"/>
  <c r="G4613" i="4"/>
  <c r="G4621" i="4"/>
  <c r="G4628" i="4"/>
  <c r="G4635" i="4"/>
  <c r="G4643" i="4"/>
  <c r="G4649" i="4"/>
  <c r="G4656" i="4"/>
  <c r="G4664" i="4"/>
  <c r="G4671" i="4"/>
  <c r="G4677" i="4"/>
  <c r="G4685" i="4"/>
  <c r="G4692" i="4"/>
  <c r="G4699" i="4"/>
  <c r="G4707" i="4"/>
  <c r="G4713" i="4"/>
  <c r="G4720" i="4"/>
  <c r="G4728" i="4"/>
  <c r="G4735" i="4"/>
  <c r="G4741" i="4"/>
  <c r="G4749" i="4"/>
  <c r="G4756" i="4"/>
  <c r="G4763" i="4"/>
  <c r="G4771" i="4"/>
  <c r="G4777" i="4"/>
  <c r="G4784" i="4"/>
  <c r="G4792" i="4"/>
  <c r="G4799" i="4"/>
  <c r="G4805" i="4"/>
  <c r="G4813" i="4"/>
  <c r="G4820" i="4"/>
  <c r="G4827" i="4"/>
  <c r="G4835" i="4"/>
  <c r="G4841" i="4"/>
  <c r="G4848" i="4"/>
  <c r="G4856" i="4"/>
  <c r="G4863" i="4"/>
  <c r="G4869" i="4"/>
  <c r="G4877" i="4"/>
  <c r="G4884" i="4"/>
  <c r="G4891" i="4"/>
  <c r="G4899" i="4"/>
  <c r="G4905" i="4"/>
  <c r="G4911" i="4"/>
  <c r="G4916" i="4"/>
  <c r="G4921" i="4"/>
  <c r="G4927" i="4"/>
  <c r="G4932" i="4"/>
  <c r="G4937" i="4"/>
  <c r="G4943" i="4"/>
  <c r="G4948" i="4"/>
  <c r="G4953" i="4"/>
  <c r="G4959" i="4"/>
  <c r="G4964" i="4"/>
  <c r="G4969" i="4"/>
  <c r="G4975" i="4"/>
  <c r="G4980" i="4"/>
  <c r="G4985" i="4"/>
  <c r="G4991" i="4"/>
  <c r="G4996" i="4"/>
  <c r="G5001" i="4"/>
  <c r="G5007" i="4"/>
  <c r="G5012" i="4"/>
  <c r="G5017" i="4"/>
  <c r="G5023" i="4"/>
  <c r="G5028" i="4"/>
  <c r="G5033" i="4"/>
  <c r="G5039" i="4"/>
  <c r="G5044" i="4"/>
  <c r="G5049" i="4"/>
  <c r="G5055" i="4"/>
  <c r="G5060" i="4"/>
  <c r="G5065" i="4"/>
  <c r="G5071" i="4"/>
  <c r="G5076" i="4"/>
  <c r="G5081" i="4"/>
  <c r="G5087" i="4"/>
  <c r="G5092" i="4"/>
  <c r="G5097" i="4"/>
  <c r="G5103" i="4"/>
  <c r="G5108" i="4"/>
  <c r="G5113" i="4"/>
  <c r="G5119" i="4"/>
  <c r="G5124" i="4"/>
  <c r="G5129" i="4"/>
  <c r="G5135" i="4"/>
  <c r="G5140" i="4"/>
  <c r="G5145" i="4"/>
  <c r="G5151" i="4"/>
  <c r="G5156" i="4"/>
  <c r="G5161" i="4"/>
  <c r="G5167" i="4"/>
  <c r="G5172" i="4"/>
  <c r="G5177" i="4"/>
  <c r="G5183" i="4"/>
  <c r="G5188" i="4"/>
  <c r="G5193" i="4"/>
  <c r="G5199" i="4"/>
  <c r="G5204" i="4"/>
  <c r="G5209" i="4"/>
  <c r="G5215" i="4"/>
  <c r="G5220" i="4"/>
  <c r="G5225" i="4"/>
  <c r="G5231" i="4"/>
  <c r="G5236" i="4"/>
  <c r="G5241" i="4"/>
  <c r="G5247" i="4"/>
  <c r="G5252" i="4"/>
  <c r="G5257" i="4"/>
  <c r="G5263" i="4"/>
  <c r="G5268" i="4"/>
  <c r="G5273" i="4"/>
  <c r="G5279" i="4"/>
  <c r="G5284" i="4"/>
  <c r="G5289" i="4"/>
  <c r="G5295" i="4"/>
  <c r="G5300" i="4"/>
  <c r="G5305" i="4"/>
  <c r="G5311" i="4"/>
  <c r="G5316" i="4"/>
  <c r="G5321" i="4"/>
  <c r="G5327" i="4"/>
  <c r="G5332" i="4"/>
  <c r="G5337" i="4"/>
  <c r="G5343" i="4"/>
  <c r="G5348" i="4"/>
  <c r="G5353" i="4"/>
  <c r="G5359" i="4"/>
  <c r="G5364" i="4"/>
  <c r="G5369" i="4"/>
  <c r="G5375" i="4"/>
  <c r="G5380" i="4"/>
  <c r="G5385" i="4"/>
  <c r="G5391" i="4"/>
  <c r="G5396" i="4"/>
  <c r="G5401" i="4"/>
  <c r="G5407" i="4"/>
  <c r="G5412" i="4"/>
  <c r="G5417" i="4"/>
  <c r="G5423" i="4"/>
  <c r="G5428" i="4"/>
  <c r="G5433" i="4"/>
  <c r="G5439" i="4"/>
  <c r="G5444" i="4"/>
  <c r="G5449" i="4"/>
  <c r="G5455" i="4"/>
  <c r="G5460" i="4"/>
  <c r="G5465" i="4"/>
  <c r="G5471" i="4"/>
  <c r="G5476" i="4"/>
  <c r="G5481" i="4"/>
  <c r="G5487" i="4"/>
  <c r="G5492" i="4"/>
  <c r="G5497" i="4"/>
  <c r="G5503" i="4"/>
  <c r="G5508" i="4"/>
  <c r="G5513" i="4"/>
  <c r="G5519" i="4"/>
  <c r="G5524" i="4"/>
  <c r="G5529" i="4"/>
  <c r="G5535" i="4"/>
  <c r="G5540" i="4"/>
  <c r="G5545" i="4"/>
  <c r="G5551" i="4"/>
  <c r="G5556" i="4"/>
  <c r="G5561" i="4"/>
  <c r="G5567" i="4"/>
  <c r="G5572" i="4"/>
  <c r="G5577" i="4"/>
  <c r="G5583" i="4"/>
  <c r="G5588" i="4"/>
  <c r="G5593" i="4"/>
  <c r="G5599" i="4"/>
  <c r="G5604" i="4"/>
  <c r="G5609" i="4"/>
  <c r="G5615" i="4"/>
  <c r="G5620" i="4"/>
  <c r="G5625" i="4"/>
  <c r="G5631" i="4"/>
  <c r="G5636" i="4"/>
  <c r="G5641" i="4"/>
  <c r="G5647" i="4"/>
  <c r="G5652" i="4"/>
  <c r="G5657" i="4"/>
  <c r="G5663" i="4"/>
  <c r="G5668" i="4"/>
  <c r="G5673" i="4"/>
  <c r="G5679" i="4"/>
  <c r="G5684" i="4"/>
  <c r="G5689" i="4"/>
  <c r="G5695" i="4"/>
  <c r="G5700" i="4"/>
  <c r="G5705" i="4"/>
  <c r="G5711" i="4"/>
  <c r="G5716" i="4"/>
  <c r="G5721" i="4"/>
  <c r="G5727" i="4"/>
  <c r="G5732" i="4"/>
  <c r="G5737" i="4"/>
  <c r="G5743" i="4"/>
  <c r="G5748" i="4"/>
  <c r="G5753" i="4"/>
  <c r="G5759" i="4"/>
  <c r="G5764" i="4"/>
  <c r="G5769" i="4"/>
  <c r="G5775" i="4"/>
  <c r="G5780" i="4"/>
  <c r="G5785" i="4"/>
  <c r="G5791" i="4"/>
  <c r="G5796" i="4"/>
  <c r="G5801" i="4"/>
  <c r="G5807" i="4"/>
  <c r="G5812" i="4"/>
  <c r="G5817" i="4"/>
  <c r="G5821" i="4"/>
  <c r="G5825" i="4"/>
  <c r="G5829" i="4"/>
  <c r="G5833" i="4"/>
  <c r="G5837" i="4"/>
  <c r="G5841" i="4"/>
  <c r="G5845" i="4"/>
  <c r="G5849" i="4"/>
  <c r="G5853" i="4"/>
  <c r="G5857" i="4"/>
  <c r="G5861" i="4"/>
  <c r="G5865" i="4"/>
  <c r="G5869" i="4"/>
  <c r="G5873" i="4"/>
  <c r="G5877" i="4"/>
  <c r="G5881" i="4"/>
  <c r="G5885" i="4"/>
  <c r="G5889" i="4"/>
  <c r="G5893" i="4"/>
  <c r="G5897" i="4"/>
  <c r="G5901" i="4"/>
  <c r="G5905" i="4"/>
  <c r="G5909" i="4"/>
  <c r="G5913" i="4"/>
  <c r="G5917" i="4"/>
  <c r="G5921" i="4"/>
  <c r="G5925" i="4"/>
  <c r="G5929" i="4"/>
  <c r="G5933" i="4"/>
  <c r="G5937" i="4"/>
  <c r="G5941" i="4"/>
  <c r="G5945" i="4"/>
  <c r="G5949" i="4"/>
  <c r="G5953" i="4"/>
  <c r="G5957" i="4"/>
  <c r="G5961" i="4"/>
  <c r="G5965" i="4"/>
  <c r="G5969" i="4"/>
  <c r="G5973" i="4"/>
  <c r="G5977" i="4"/>
  <c r="G5981" i="4"/>
  <c r="G5985" i="4"/>
  <c r="G5989" i="4"/>
  <c r="G5993" i="4"/>
  <c r="G5997" i="4"/>
  <c r="G6001" i="4"/>
  <c r="G6005" i="4"/>
  <c r="G6009" i="4"/>
  <c r="G6013" i="4"/>
  <c r="G6017" i="4"/>
  <c r="G6021" i="4"/>
  <c r="G6025" i="4"/>
  <c r="G6029" i="4"/>
  <c r="G6033" i="4"/>
  <c r="G6037" i="4"/>
  <c r="G6041" i="4"/>
  <c r="G6045" i="4"/>
  <c r="G6049" i="4"/>
  <c r="G6053" i="4"/>
  <c r="G6057" i="4"/>
  <c r="G6061" i="4"/>
  <c r="G6065" i="4"/>
  <c r="G6069" i="4"/>
  <c r="G6073" i="4"/>
  <c r="G6077" i="4"/>
  <c r="G6081" i="4"/>
  <c r="G6085" i="4"/>
  <c r="G6089" i="4"/>
  <c r="G6093" i="4"/>
  <c r="G6097" i="4"/>
  <c r="G6101" i="4"/>
  <c r="G6105" i="4"/>
  <c r="G6109" i="4"/>
  <c r="G6113" i="4"/>
  <c r="G6117" i="4"/>
  <c r="G6121" i="4"/>
  <c r="G6125" i="4"/>
  <c r="G6129" i="4"/>
  <c r="G6133" i="4"/>
  <c r="G6137" i="4"/>
  <c r="G6141" i="4"/>
  <c r="G6145" i="4"/>
  <c r="G6149" i="4"/>
  <c r="G6153" i="4"/>
  <c r="G6157" i="4"/>
  <c r="G6161" i="4"/>
  <c r="G6165" i="4"/>
  <c r="G6169" i="4"/>
  <c r="G6173" i="4"/>
  <c r="G6177" i="4"/>
  <c r="G6181" i="4"/>
  <c r="G6185" i="4"/>
  <c r="G6189" i="4"/>
  <c r="G6193" i="4"/>
  <c r="G6197" i="4"/>
  <c r="G6201" i="4"/>
  <c r="G6205" i="4"/>
  <c r="G6209" i="4"/>
  <c r="G6213" i="4"/>
  <c r="G6217" i="4"/>
  <c r="G6221" i="4"/>
  <c r="G6225" i="4"/>
  <c r="G6229" i="4"/>
  <c r="G6233" i="4"/>
  <c r="G6237" i="4"/>
  <c r="G6241" i="4"/>
  <c r="G6245" i="4"/>
  <c r="G6249" i="4"/>
  <c r="G6253" i="4"/>
  <c r="G6257" i="4"/>
  <c r="G6261" i="4"/>
  <c r="G6265" i="4"/>
  <c r="G6269" i="4"/>
  <c r="G6273" i="4"/>
  <c r="G6277" i="4"/>
  <c r="G6281" i="4"/>
  <c r="G6285" i="4"/>
  <c r="G6289" i="4"/>
  <c r="G6293" i="4"/>
  <c r="G6297" i="4"/>
  <c r="G6301" i="4"/>
  <c r="G6305" i="4"/>
  <c r="G6309" i="4"/>
  <c r="G6313" i="4"/>
  <c r="G6317" i="4"/>
  <c r="G6321" i="4"/>
  <c r="G6325" i="4"/>
  <c r="G6329" i="4"/>
  <c r="G6333" i="4"/>
  <c r="G6337" i="4"/>
  <c r="G6341" i="4"/>
  <c r="G6345" i="4"/>
  <c r="G6349" i="4"/>
  <c r="G6353" i="4"/>
  <c r="G6357" i="4"/>
  <c r="G6361" i="4"/>
  <c r="G6365" i="4"/>
  <c r="G6369" i="4"/>
  <c r="G6373" i="4"/>
  <c r="G6377" i="4"/>
  <c r="G6381" i="4"/>
  <c r="G6385" i="4"/>
  <c r="G6389" i="4"/>
  <c r="G6393" i="4"/>
  <c r="G6397" i="4"/>
  <c r="G6401" i="4"/>
  <c r="G6405" i="4"/>
  <c r="G6409" i="4"/>
  <c r="G6413" i="4"/>
  <c r="G6417" i="4"/>
  <c r="G6421" i="4"/>
  <c r="G6425" i="4"/>
  <c r="G6429" i="4"/>
  <c r="G6433" i="4"/>
  <c r="G6437" i="4"/>
  <c r="G6441" i="4"/>
  <c r="G6445" i="4"/>
  <c r="G6449" i="4"/>
  <c r="G6453" i="4"/>
  <c r="G6457" i="4"/>
  <c r="G6461" i="4"/>
  <c r="G6465" i="4"/>
  <c r="G6469" i="4"/>
  <c r="G6473" i="4"/>
  <c r="G6477" i="4"/>
  <c r="G6481" i="4"/>
  <c r="G6485" i="4"/>
  <c r="G6489" i="4"/>
  <c r="G6493" i="4"/>
  <c r="G6497" i="4"/>
  <c r="G6501" i="4"/>
  <c r="G6505" i="4"/>
  <c r="G6509" i="4"/>
  <c r="G6513" i="4"/>
  <c r="G6517" i="4"/>
  <c r="G6521" i="4"/>
  <c r="G6525" i="4"/>
  <c r="G6529" i="4"/>
  <c r="G6533" i="4"/>
  <c r="G6537" i="4"/>
  <c r="G6541" i="4"/>
  <c r="G6545" i="4"/>
  <c r="G6549" i="4"/>
  <c r="G6553" i="4"/>
  <c r="G6557" i="4"/>
  <c r="G6561" i="4"/>
  <c r="G6565" i="4"/>
  <c r="G6569" i="4"/>
  <c r="G6573" i="4"/>
  <c r="G6577" i="4"/>
  <c r="G6581" i="4"/>
  <c r="G6585" i="4"/>
  <c r="G6589" i="4"/>
  <c r="G6593" i="4"/>
  <c r="G6597" i="4"/>
  <c r="G6601" i="4"/>
  <c r="G6605" i="4"/>
  <c r="G6609" i="4"/>
  <c r="G6613" i="4"/>
  <c r="G6617" i="4"/>
  <c r="G6621" i="4"/>
  <c r="G6625" i="4"/>
  <c r="G6629" i="4"/>
  <c r="G6633" i="4"/>
  <c r="G6637" i="4"/>
  <c r="G6641" i="4"/>
  <c r="G6645" i="4"/>
  <c r="G6649" i="4"/>
  <c r="G6653" i="4"/>
  <c r="G6657" i="4"/>
  <c r="G6661" i="4"/>
  <c r="G6665" i="4"/>
  <c r="G6669" i="4"/>
  <c r="G6673" i="4"/>
  <c r="G6677" i="4"/>
  <c r="G6681" i="4"/>
  <c r="G6685" i="4"/>
  <c r="G6689" i="4"/>
  <c r="G6693" i="4"/>
  <c r="G6697" i="4"/>
  <c r="G6701" i="4"/>
  <c r="G6705" i="4"/>
  <c r="G6709" i="4"/>
  <c r="G6713" i="4"/>
  <c r="G6717" i="4"/>
  <c r="G6721" i="4"/>
  <c r="G6725" i="4"/>
  <c r="G6729" i="4"/>
  <c r="G6733" i="4"/>
  <c r="G6737" i="4"/>
  <c r="G6741" i="4"/>
  <c r="G6745" i="4"/>
  <c r="G6749" i="4"/>
  <c r="G6753" i="4"/>
  <c r="G6757" i="4"/>
  <c r="G6761" i="4"/>
  <c r="G6765" i="4"/>
  <c r="G6769" i="4"/>
  <c r="G6773" i="4"/>
  <c r="G6777" i="4"/>
  <c r="G6781" i="4"/>
  <c r="G6785" i="4"/>
  <c r="G6789" i="4"/>
  <c r="G6793" i="4"/>
  <c r="G6797" i="4"/>
  <c r="G6801" i="4"/>
  <c r="G6805" i="4"/>
  <c r="G6809" i="4"/>
  <c r="G6813" i="4"/>
  <c r="G6817" i="4"/>
  <c r="G6821" i="4"/>
  <c r="G6825" i="4"/>
  <c r="G6829" i="4"/>
  <c r="G6833" i="4"/>
  <c r="G6837" i="4"/>
  <c r="G6841" i="4"/>
  <c r="G6845" i="4"/>
  <c r="G6849" i="4"/>
  <c r="G6853" i="4"/>
  <c r="G6857" i="4"/>
  <c r="G6861" i="4"/>
  <c r="G6865" i="4"/>
  <c r="G6869" i="4"/>
  <c r="G6873" i="4"/>
  <c r="G6877" i="4"/>
  <c r="G6881" i="4"/>
  <c r="G6885" i="4"/>
  <c r="G6889" i="4"/>
  <c r="G6893" i="4"/>
  <c r="G6897" i="4"/>
  <c r="G6901" i="4"/>
  <c r="G6905" i="4"/>
  <c r="G6909" i="4"/>
  <c r="G6913" i="4"/>
  <c r="G6917" i="4"/>
  <c r="G6921" i="4"/>
  <c r="G6925" i="4"/>
  <c r="G6929" i="4"/>
  <c r="G6933" i="4"/>
  <c r="G6937" i="4"/>
  <c r="G6941" i="4"/>
  <c r="G6945" i="4"/>
  <c r="G6949" i="4"/>
  <c r="G6953" i="4"/>
  <c r="G6957" i="4"/>
  <c r="G6961" i="4"/>
  <c r="G6965" i="4"/>
  <c r="G6969" i="4"/>
  <c r="G6973" i="4"/>
  <c r="G6977" i="4"/>
  <c r="G6981" i="4"/>
  <c r="G6985" i="4"/>
  <c r="G6989" i="4"/>
  <c r="G6993" i="4"/>
  <c r="G6997" i="4"/>
  <c r="G7001" i="4"/>
  <c r="G7005" i="4"/>
  <c r="G7009" i="4"/>
  <c r="G7013" i="4"/>
  <c r="G7017" i="4"/>
  <c r="G7021" i="4"/>
  <c r="G7025" i="4"/>
  <c r="G7029" i="4"/>
  <c r="G7033" i="4"/>
  <c r="G7037" i="4"/>
  <c r="G7041" i="4"/>
  <c r="G7045" i="4"/>
  <c r="G7049" i="4"/>
  <c r="G7053" i="4"/>
  <c r="G7057" i="4"/>
  <c r="G7061" i="4"/>
  <c r="G7065" i="4"/>
  <c r="G7069" i="4"/>
  <c r="G7073" i="4"/>
  <c r="G7077" i="4"/>
  <c r="G7081" i="4"/>
  <c r="G7085" i="4"/>
  <c r="G7089" i="4"/>
  <c r="G7093" i="4"/>
  <c r="G7097" i="4"/>
  <c r="G7101" i="4"/>
  <c r="G7105" i="4"/>
  <c r="G7109" i="4"/>
  <c r="G7113" i="4"/>
  <c r="G7117" i="4"/>
  <c r="G7121" i="4"/>
  <c r="G7125" i="4"/>
  <c r="G7129" i="4"/>
  <c r="G7133" i="4"/>
  <c r="G7137" i="4"/>
  <c r="G7141" i="4"/>
  <c r="G7145" i="4"/>
  <c r="G7149" i="4"/>
  <c r="G7153" i="4"/>
  <c r="G7157" i="4"/>
  <c r="G7161" i="4"/>
  <c r="G7165" i="4"/>
  <c r="G7169" i="4"/>
  <c r="G7173" i="4"/>
  <c r="G7177" i="4"/>
  <c r="G7181" i="4"/>
  <c r="G7185" i="4"/>
  <c r="G7189" i="4"/>
  <c r="G7193" i="4"/>
  <c r="G7197" i="4"/>
  <c r="G7201" i="4"/>
  <c r="G7205" i="4"/>
  <c r="G7209" i="4"/>
  <c r="G7213" i="4"/>
  <c r="G7217" i="4"/>
  <c r="G7221" i="4"/>
  <c r="G7225" i="4"/>
  <c r="G7229" i="4"/>
  <c r="G7233" i="4"/>
  <c r="G7237" i="4"/>
  <c r="G7241" i="4"/>
  <c r="G7245" i="4"/>
  <c r="G7249" i="4"/>
  <c r="G7253" i="4"/>
  <c r="G7257" i="4"/>
  <c r="G7261" i="4"/>
  <c r="G7265" i="4"/>
  <c r="G7269" i="4"/>
  <c r="G7273" i="4"/>
  <c r="G7277" i="4"/>
  <c r="G7281" i="4"/>
  <c r="G7285" i="4"/>
  <c r="G7289" i="4"/>
  <c r="G7293" i="4"/>
  <c r="G7297" i="4"/>
  <c r="G7301" i="4"/>
  <c r="G7305" i="4"/>
  <c r="G7309" i="4"/>
  <c r="G7313" i="4"/>
  <c r="G7317" i="4"/>
  <c r="G7321" i="4"/>
  <c r="G7325" i="4"/>
  <c r="G7329" i="4"/>
  <c r="G7333" i="4"/>
  <c r="G7337" i="4"/>
  <c r="G7341" i="4"/>
  <c r="G7345" i="4"/>
  <c r="G7349" i="4"/>
  <c r="G7353" i="4"/>
  <c r="G7357" i="4"/>
  <c r="G7361" i="4"/>
  <c r="G7365" i="4"/>
  <c r="G7369" i="4"/>
  <c r="G7373" i="4"/>
  <c r="G7377" i="4"/>
  <c r="G7381" i="4"/>
  <c r="G7385" i="4"/>
  <c r="G7389" i="4"/>
  <c r="G7393" i="4"/>
  <c r="G7397" i="4"/>
  <c r="G7401" i="4"/>
  <c r="G7405" i="4"/>
  <c r="G7409" i="4"/>
  <c r="G7413" i="4"/>
  <c r="G7417" i="4"/>
  <c r="G7421" i="4"/>
  <c r="G7425" i="4"/>
  <c r="G7429" i="4"/>
  <c r="G7433" i="4"/>
  <c r="G7437" i="4"/>
  <c r="G7441" i="4"/>
  <c r="G7445" i="4"/>
  <c r="G7449" i="4"/>
  <c r="G7453" i="4"/>
  <c r="G7457" i="4"/>
  <c r="G7461" i="4"/>
  <c r="G7465" i="4"/>
  <c r="G7469" i="4"/>
  <c r="G7473" i="4"/>
  <c r="G7477" i="4"/>
  <c r="G7481" i="4"/>
  <c r="G7485" i="4"/>
  <c r="G7489" i="4"/>
  <c r="G7493" i="4"/>
  <c r="G7497" i="4"/>
  <c r="G7501" i="4"/>
  <c r="G7505" i="4"/>
  <c r="G7509" i="4"/>
  <c r="G7513" i="4"/>
  <c r="G7517" i="4"/>
  <c r="G7521" i="4"/>
  <c r="G7525" i="4"/>
  <c r="G7529" i="4"/>
  <c r="G7533" i="4"/>
  <c r="G7537" i="4"/>
  <c r="G7541" i="4"/>
  <c r="G7545" i="4"/>
  <c r="G7549" i="4"/>
  <c r="G7553" i="4"/>
  <c r="G7557" i="4"/>
  <c r="G7561" i="4"/>
  <c r="G7565" i="4"/>
  <c r="G7569" i="4"/>
  <c r="G7573" i="4"/>
  <c r="G7577" i="4"/>
  <c r="G7581" i="4"/>
  <c r="G7585" i="4"/>
  <c r="G7589" i="4"/>
  <c r="G7593" i="4"/>
  <c r="G7597" i="4"/>
  <c r="G7601" i="4"/>
  <c r="G7605" i="4"/>
  <c r="G7609" i="4"/>
  <c r="G7613" i="4"/>
  <c r="G7617" i="4"/>
  <c r="G7621" i="4"/>
  <c r="G7625" i="4"/>
  <c r="G7629" i="4"/>
  <c r="G7633" i="4"/>
  <c r="G7637" i="4"/>
  <c r="G7641" i="4"/>
  <c r="G7645" i="4"/>
  <c r="G7649" i="4"/>
  <c r="G7653" i="4"/>
  <c r="G7657" i="4"/>
  <c r="G7661" i="4"/>
  <c r="G7665" i="4"/>
  <c r="G7669" i="4"/>
  <c r="G7673" i="4"/>
  <c r="G7677" i="4"/>
  <c r="G7681" i="4"/>
  <c r="G7685" i="4"/>
  <c r="G7689" i="4"/>
  <c r="G7693" i="4"/>
  <c r="G7697" i="4"/>
  <c r="G7701" i="4"/>
  <c r="G7705" i="4"/>
  <c r="G7709" i="4"/>
  <c r="G7713" i="4"/>
  <c r="G7717" i="4"/>
  <c r="G7721" i="4"/>
  <c r="G7725" i="4"/>
  <c r="G7729" i="4"/>
  <c r="G7733" i="4"/>
  <c r="G7737" i="4"/>
  <c r="G7741" i="4"/>
  <c r="G7745" i="4"/>
  <c r="G7749" i="4"/>
  <c r="G7753" i="4"/>
  <c r="G7757" i="4"/>
  <c r="G7761" i="4"/>
  <c r="G7765" i="4"/>
  <c r="G7769" i="4"/>
  <c r="G7773" i="4"/>
  <c r="G7777" i="4"/>
  <c r="G7781" i="4"/>
  <c r="G7785" i="4"/>
  <c r="G7789" i="4"/>
  <c r="G7793" i="4"/>
  <c r="G7797" i="4"/>
  <c r="G7801" i="4"/>
  <c r="G7805" i="4"/>
  <c r="G7809" i="4"/>
  <c r="G7813" i="4"/>
  <c r="G7817" i="4"/>
  <c r="G7821" i="4"/>
  <c r="G7825" i="4"/>
  <c r="G7829" i="4"/>
  <c r="G7833" i="4"/>
  <c r="G7837" i="4"/>
  <c r="G7841" i="4"/>
  <c r="G7845" i="4"/>
  <c r="G7849" i="4"/>
  <c r="G7853" i="4"/>
  <c r="G7857" i="4"/>
  <c r="G7861" i="4"/>
  <c r="G7865" i="4"/>
  <c r="G7869" i="4"/>
  <c r="G7873" i="4"/>
  <c r="G7877" i="4"/>
  <c r="G7881" i="4"/>
  <c r="G7885" i="4"/>
  <c r="G7889" i="4"/>
  <c r="G7893" i="4"/>
  <c r="G7897" i="4"/>
  <c r="G7901" i="4"/>
  <c r="G7905" i="4"/>
  <c r="G7909" i="4"/>
  <c r="G7913" i="4"/>
  <c r="G7917" i="4"/>
  <c r="G7921" i="4"/>
  <c r="G7925" i="4"/>
  <c r="G7929" i="4"/>
  <c r="G7933" i="4"/>
  <c r="G7937" i="4"/>
  <c r="G7941" i="4"/>
  <c r="G7945" i="4"/>
  <c r="G7949" i="4"/>
  <c r="G7953" i="4"/>
  <c r="G7957" i="4"/>
  <c r="G7961" i="4"/>
  <c r="G7965" i="4"/>
  <c r="G7969" i="4"/>
  <c r="G7973" i="4"/>
  <c r="G7977" i="4"/>
  <c r="G7981" i="4"/>
  <c r="G7985" i="4"/>
  <c r="G7989" i="4"/>
  <c r="G7993" i="4"/>
  <c r="G7997" i="4"/>
  <c r="G8001" i="4"/>
  <c r="G8005" i="4"/>
  <c r="G8009" i="4"/>
  <c r="G8013" i="4"/>
  <c r="G8017" i="4"/>
  <c r="G8021" i="4"/>
  <c r="G8025" i="4"/>
  <c r="G8029" i="4"/>
  <c r="G8033" i="4"/>
  <c r="G8037" i="4"/>
  <c r="G8041" i="4"/>
  <c r="G8045" i="4"/>
  <c r="G8049" i="4"/>
  <c r="G8053" i="4"/>
  <c r="G8057" i="4"/>
  <c r="G8061" i="4"/>
  <c r="G8065" i="4"/>
  <c r="G8069" i="4"/>
  <c r="G8073" i="4"/>
  <c r="G8077" i="4"/>
  <c r="G8081" i="4"/>
  <c r="G8085" i="4"/>
  <c r="G8089" i="4"/>
  <c r="G8093" i="4"/>
  <c r="G8097" i="4"/>
  <c r="G8101" i="4"/>
  <c r="G8105" i="4"/>
  <c r="G8109" i="4"/>
  <c r="G8113" i="4"/>
  <c r="G8117" i="4"/>
  <c r="G8121" i="4"/>
  <c r="G8125" i="4"/>
  <c r="G8129" i="4"/>
  <c r="G8133" i="4"/>
  <c r="G8137" i="4"/>
  <c r="G8141" i="4"/>
  <c r="G8145" i="4"/>
  <c r="G8149" i="4"/>
  <c r="G8153" i="4"/>
  <c r="G8157" i="4"/>
  <c r="G8161" i="4"/>
  <c r="G8165" i="4"/>
  <c r="G8169" i="4"/>
  <c r="G8173" i="4"/>
  <c r="G8177" i="4"/>
  <c r="G8181" i="4"/>
  <c r="G8185" i="4"/>
  <c r="G8189" i="4"/>
  <c r="G8193" i="4"/>
  <c r="G8197" i="4"/>
  <c r="G8201" i="4"/>
  <c r="G8205" i="4"/>
  <c r="G8209" i="4"/>
  <c r="G8213" i="4"/>
  <c r="G8217" i="4"/>
  <c r="G8221" i="4"/>
  <c r="G8225" i="4"/>
  <c r="G8229" i="4"/>
  <c r="G8233" i="4"/>
  <c r="G8237" i="4"/>
  <c r="G8241" i="4"/>
  <c r="G8245" i="4"/>
  <c r="G8249" i="4"/>
  <c r="G8253" i="4"/>
  <c r="G8257" i="4"/>
  <c r="G8261" i="4"/>
  <c r="G8265" i="4"/>
  <c r="G8269" i="4"/>
  <c r="G8273" i="4"/>
  <c r="G8277" i="4"/>
  <c r="G8281" i="4"/>
  <c r="G8285" i="4"/>
  <c r="G8289" i="4"/>
  <c r="G8293" i="4"/>
  <c r="G8297" i="4"/>
  <c r="G8301" i="4"/>
  <c r="G8305" i="4"/>
  <c r="G8309" i="4"/>
  <c r="G8313" i="4"/>
  <c r="G8317" i="4"/>
  <c r="G8321" i="4"/>
  <c r="G8325" i="4"/>
  <c r="G8329" i="4"/>
  <c r="G8333" i="4"/>
  <c r="G8337" i="4"/>
  <c r="G8341" i="4"/>
  <c r="G8345" i="4"/>
  <c r="G8349" i="4"/>
  <c r="G8353" i="4"/>
  <c r="G8357" i="4"/>
  <c r="G8361" i="4"/>
  <c r="G8365" i="4"/>
  <c r="G8369" i="4"/>
  <c r="G8373" i="4"/>
  <c r="G8377" i="4"/>
  <c r="G8381" i="4"/>
  <c r="G8385" i="4"/>
  <c r="G8389" i="4"/>
  <c r="G8393" i="4"/>
  <c r="G8397" i="4"/>
  <c r="G8401" i="4"/>
  <c r="G8405" i="4"/>
  <c r="G8409" i="4"/>
  <c r="G8413" i="4"/>
  <c r="G8417" i="4"/>
  <c r="G8421" i="4"/>
  <c r="G8425" i="4"/>
  <c r="G8429" i="4"/>
  <c r="G8433" i="4"/>
  <c r="G8437" i="4"/>
  <c r="G8441" i="4"/>
  <c r="G8445" i="4"/>
  <c r="G8449" i="4"/>
  <c r="G8453" i="4"/>
  <c r="G8457" i="4"/>
  <c r="G8461" i="4"/>
  <c r="G8465" i="4"/>
  <c r="G8469" i="4"/>
  <c r="G8473" i="4"/>
  <c r="G8477" i="4"/>
  <c r="G8481" i="4"/>
  <c r="G8485" i="4"/>
  <c r="G8489" i="4"/>
  <c r="G8493" i="4"/>
  <c r="G8497" i="4"/>
  <c r="G8501" i="4"/>
  <c r="G8505" i="4"/>
  <c r="G8509" i="4"/>
  <c r="G8513" i="4"/>
  <c r="G8517" i="4"/>
  <c r="G8521" i="4"/>
  <c r="G8525" i="4"/>
  <c r="G8529" i="4"/>
  <c r="G8533" i="4"/>
  <c r="G8537" i="4"/>
  <c r="G8541" i="4"/>
  <c r="G8545" i="4"/>
  <c r="G8549" i="4"/>
  <c r="G8553" i="4"/>
  <c r="G8557" i="4"/>
  <c r="G8561" i="4"/>
  <c r="G8565" i="4"/>
  <c r="G8569" i="4"/>
  <c r="G8573" i="4"/>
  <c r="G8577" i="4"/>
  <c r="G8581" i="4"/>
  <c r="G8585" i="4"/>
  <c r="G8589" i="4"/>
  <c r="G8593" i="4"/>
  <c r="G8597" i="4"/>
  <c r="G8601" i="4"/>
  <c r="G8605" i="4"/>
  <c r="G8609" i="4"/>
  <c r="G8613" i="4"/>
  <c r="G8617" i="4"/>
  <c r="G8621" i="4"/>
  <c r="G8625" i="4"/>
  <c r="G8629" i="4"/>
  <c r="G8633" i="4"/>
  <c r="G8637" i="4"/>
  <c r="G8641" i="4"/>
  <c r="G8645" i="4"/>
  <c r="G8649" i="4"/>
  <c r="G8653" i="4"/>
  <c r="G8657" i="4"/>
  <c r="G8661" i="4"/>
  <c r="G8665" i="4"/>
  <c r="G8669" i="4"/>
  <c r="G8673" i="4"/>
  <c r="G8677" i="4"/>
  <c r="G8681" i="4"/>
  <c r="G8685" i="4"/>
  <c r="G8689" i="4"/>
  <c r="G8693" i="4"/>
  <c r="G8697" i="4"/>
  <c r="G8701" i="4"/>
  <c r="G8705" i="4"/>
  <c r="G8709" i="4"/>
  <c r="G8713" i="4"/>
  <c r="G8717" i="4"/>
  <c r="G8721" i="4"/>
  <c r="G8725" i="4"/>
  <c r="G8729" i="4"/>
  <c r="G8733" i="4"/>
  <c r="G8737" i="4"/>
  <c r="G8741" i="4"/>
  <c r="G8745" i="4"/>
  <c r="G8749" i="4"/>
  <c r="G8753" i="4"/>
  <c r="G8757" i="4"/>
  <c r="G8761" i="4"/>
  <c r="G8765" i="4"/>
  <c r="G8769" i="4"/>
  <c r="G8773" i="4"/>
  <c r="G8777" i="4"/>
  <c r="G8781" i="4"/>
  <c r="G8785" i="4"/>
  <c r="G8789" i="4"/>
  <c r="G8793" i="4"/>
  <c r="G8797" i="4"/>
  <c r="G8801" i="4"/>
  <c r="G8805" i="4"/>
  <c r="G8809" i="4"/>
  <c r="G8813" i="4"/>
  <c r="G8817" i="4"/>
  <c r="G8821" i="4"/>
  <c r="G8825" i="4"/>
  <c r="G8829" i="4"/>
  <c r="G8833" i="4"/>
  <c r="G8837" i="4"/>
  <c r="G8841" i="4"/>
  <c r="G8845" i="4"/>
  <c r="G8849" i="4"/>
  <c r="G8853" i="4"/>
  <c r="G8857" i="4"/>
  <c r="G8861" i="4"/>
  <c r="G8865" i="4"/>
  <c r="G8869" i="4"/>
  <c r="G8873" i="4"/>
  <c r="G8877" i="4"/>
  <c r="G8881" i="4"/>
  <c r="G8885" i="4"/>
  <c r="G8889" i="4"/>
  <c r="G8893" i="4"/>
  <c r="G8897" i="4"/>
  <c r="G8901" i="4"/>
  <c r="G8905" i="4"/>
  <c r="G8909" i="4"/>
  <c r="G8913" i="4"/>
  <c r="G8917" i="4"/>
  <c r="G8921" i="4"/>
  <c r="G8925" i="4"/>
  <c r="G8929" i="4"/>
  <c r="G8933" i="4"/>
  <c r="G8937" i="4"/>
  <c r="G8941" i="4"/>
  <c r="G8945" i="4"/>
  <c r="G8949" i="4"/>
  <c r="G8953" i="4"/>
  <c r="G8957" i="4"/>
  <c r="G8961" i="4"/>
  <c r="G8965" i="4"/>
  <c r="G8969" i="4"/>
  <c r="G8973" i="4"/>
  <c r="G8977" i="4"/>
  <c r="G8981" i="4"/>
  <c r="G8985" i="4"/>
  <c r="G8989" i="4"/>
  <c r="G8993" i="4"/>
  <c r="G8997" i="4"/>
  <c r="G9001" i="4"/>
  <c r="G9005" i="4"/>
  <c r="G9009" i="4"/>
  <c r="G9013" i="4"/>
  <c r="G9017" i="4"/>
  <c r="G9021" i="4"/>
  <c r="G9025" i="4"/>
  <c r="G9029" i="4"/>
  <c r="G9033" i="4"/>
  <c r="G9037" i="4"/>
  <c r="G9041" i="4"/>
  <c r="G9045" i="4"/>
  <c r="G9049" i="4"/>
  <c r="G9053" i="4"/>
  <c r="G9057" i="4"/>
  <c r="G9061" i="4"/>
  <c r="G9065" i="4"/>
  <c r="G9069" i="4"/>
  <c r="G9073" i="4"/>
  <c r="G9077" i="4"/>
  <c r="G9081" i="4"/>
  <c r="G9085" i="4"/>
  <c r="G9089" i="4"/>
  <c r="G9093" i="4"/>
  <c r="G9097" i="4"/>
  <c r="G9101" i="4"/>
  <c r="G9105" i="4"/>
  <c r="G9109" i="4"/>
  <c r="G9113" i="4"/>
  <c r="G9117" i="4"/>
  <c r="G9121" i="4"/>
  <c r="G9125" i="4"/>
  <c r="G9129" i="4"/>
  <c r="G9133" i="4"/>
  <c r="G9137" i="4"/>
  <c r="G9141" i="4"/>
  <c r="G9145" i="4"/>
  <c r="G9149" i="4"/>
  <c r="G9153" i="4"/>
  <c r="G9157" i="4"/>
  <c r="G9161" i="4"/>
  <c r="G9165" i="4"/>
  <c r="G9169" i="4"/>
  <c r="G9173" i="4"/>
  <c r="G9177" i="4"/>
  <c r="G9181" i="4"/>
  <c r="G9185" i="4"/>
  <c r="G9189" i="4"/>
  <c r="G9193" i="4"/>
  <c r="G9197" i="4"/>
  <c r="G9201" i="4"/>
  <c r="G9205" i="4"/>
  <c r="G9209" i="4"/>
  <c r="G9213" i="4"/>
  <c r="G9217" i="4"/>
  <c r="G9221" i="4"/>
  <c r="G9225" i="4"/>
  <c r="G9229" i="4"/>
  <c r="G9233" i="4"/>
  <c r="G9237" i="4"/>
  <c r="G9241" i="4"/>
  <c r="G9245" i="4"/>
  <c r="G9249" i="4"/>
  <c r="G9253" i="4"/>
  <c r="G9257" i="4"/>
  <c r="G9261" i="4"/>
  <c r="G9265" i="4"/>
  <c r="G9269" i="4"/>
  <c r="G9273" i="4"/>
  <c r="G9277" i="4"/>
  <c r="G9281" i="4"/>
  <c r="G9285" i="4"/>
  <c r="G9289" i="4"/>
  <c r="G9293" i="4"/>
  <c r="G9297" i="4"/>
  <c r="G9301" i="4"/>
  <c r="G9305" i="4"/>
  <c r="G9309" i="4"/>
  <c r="G9313" i="4"/>
  <c r="G9317" i="4"/>
  <c r="G9321" i="4"/>
  <c r="G9325" i="4"/>
  <c r="G9329" i="4"/>
  <c r="G9333" i="4"/>
  <c r="G9337" i="4"/>
  <c r="G9341" i="4"/>
  <c r="G9345" i="4"/>
  <c r="G9349" i="4"/>
  <c r="G9353" i="4"/>
  <c r="G9357" i="4"/>
  <c r="G9361" i="4"/>
  <c r="G9365" i="4"/>
  <c r="G9369" i="4"/>
  <c r="G9373" i="4"/>
  <c r="G9377" i="4"/>
  <c r="G9381" i="4"/>
  <c r="G9385" i="4"/>
  <c r="G9389" i="4"/>
  <c r="G9393" i="4"/>
  <c r="G9397" i="4"/>
  <c r="G9401" i="4"/>
  <c r="G9405" i="4"/>
  <c r="G9409" i="4"/>
  <c r="G9413" i="4"/>
  <c r="G9417" i="4"/>
  <c r="G9421" i="4"/>
  <c r="G9425" i="4"/>
  <c r="G9429" i="4"/>
  <c r="G9433" i="4"/>
  <c r="G9437" i="4"/>
  <c r="G9441" i="4"/>
  <c r="G9445" i="4"/>
  <c r="G9449" i="4"/>
  <c r="G9453" i="4"/>
  <c r="G9457" i="4"/>
  <c r="G9461" i="4"/>
  <c r="G9465" i="4"/>
  <c r="G9469" i="4"/>
  <c r="G9473" i="4"/>
  <c r="G9477" i="4"/>
  <c r="G9481" i="4"/>
  <c r="G9485" i="4"/>
  <c r="G9489" i="4"/>
  <c r="G9493" i="4"/>
  <c r="G9497" i="4"/>
  <c r="G9501" i="4"/>
  <c r="G9505" i="4"/>
  <c r="G9509" i="4"/>
  <c r="G9513" i="4"/>
  <c r="G9517" i="4"/>
  <c r="G9521" i="4"/>
  <c r="G9525" i="4"/>
  <c r="G9529" i="4"/>
  <c r="G9533" i="4"/>
  <c r="G9537" i="4"/>
  <c r="G9541" i="4"/>
  <c r="G9545" i="4"/>
  <c r="G9549" i="4"/>
  <c r="G9553" i="4"/>
  <c r="G9557" i="4"/>
  <c r="G9561" i="4"/>
  <c r="G9565" i="4"/>
  <c r="G9569" i="4"/>
  <c r="G632" i="4"/>
  <c r="G1548" i="4"/>
  <c r="G1638" i="4"/>
  <c r="G1732" i="4"/>
  <c r="G1782" i="4"/>
  <c r="G1839" i="4"/>
  <c r="G1904" i="4"/>
  <c r="G1963" i="4"/>
  <c r="G2016" i="4"/>
  <c r="G2086" i="4"/>
  <c r="G2144" i="4"/>
  <c r="G2202" i="4"/>
  <c r="G2266" i="4"/>
  <c r="G2319" i="4"/>
  <c r="G2372" i="4"/>
  <c r="G2420" i="4"/>
  <c r="G2449" i="4"/>
  <c r="G2473" i="4"/>
  <c r="G2507" i="4"/>
  <c r="G2537" i="4"/>
  <c r="G2569" i="4"/>
  <c r="G2601" i="4"/>
  <c r="G2625" i="4"/>
  <c r="G2657" i="4"/>
  <c r="G2689" i="4"/>
  <c r="G2719" i="4"/>
  <c r="G2746" i="4"/>
  <c r="G2777" i="4"/>
  <c r="G2810" i="4"/>
  <c r="G2838" i="4"/>
  <c r="G2870" i="4"/>
  <c r="G2897" i="4"/>
  <c r="G2926" i="4"/>
  <c r="G2961" i="4"/>
  <c r="G2990" i="4"/>
  <c r="G3013" i="4"/>
  <c r="G3049" i="4"/>
  <c r="G3077" i="4"/>
  <c r="G3102" i="4"/>
  <c r="G3129" i="4"/>
  <c r="G3148" i="4"/>
  <c r="G3169" i="4"/>
  <c r="G3196" i="4"/>
  <c r="G3217" i="4"/>
  <c r="G3236" i="4"/>
  <c r="G3261" i="4"/>
  <c r="G3282" i="4"/>
  <c r="G3308" i="4"/>
  <c r="G3330" i="4"/>
  <c r="G3350" i="4"/>
  <c r="G3373" i="4"/>
  <c r="G3396" i="4"/>
  <c r="G3421" i="4"/>
  <c r="G3438" i="4"/>
  <c r="G3458" i="4"/>
  <c r="G3476" i="4"/>
  <c r="G3492" i="4"/>
  <c r="G3512" i="4"/>
  <c r="G3526" i="4"/>
  <c r="G3542" i="4"/>
  <c r="G3561" i="4"/>
  <c r="G3577" i="4"/>
  <c r="G3592" i="4"/>
  <c r="G3608" i="4"/>
  <c r="G3620" i="4"/>
  <c r="G3632" i="4"/>
  <c r="G3646" i="4"/>
  <c r="G3657" i="4"/>
  <c r="G3669" i="4"/>
  <c r="G3684" i="4"/>
  <c r="G3696" i="4"/>
  <c r="G3706" i="4"/>
  <c r="G3721" i="4"/>
  <c r="G3733" i="4"/>
  <c r="G3746" i="4"/>
  <c r="G3760" i="4"/>
  <c r="G3770" i="4"/>
  <c r="G3784" i="4"/>
  <c r="G3797" i="4"/>
  <c r="G3810" i="4"/>
  <c r="G3821" i="4"/>
  <c r="G3834" i="4"/>
  <c r="G3848" i="4"/>
  <c r="G3860" i="4"/>
  <c r="G3874" i="4"/>
  <c r="G3885" i="4"/>
  <c r="G3897" i="4"/>
  <c r="G3912" i="4"/>
  <c r="G3924" i="4"/>
  <c r="G3934" i="4"/>
  <c r="G3947" i="4"/>
  <c r="G3956" i="4"/>
  <c r="G3965" i="4"/>
  <c r="G3976" i="4"/>
  <c r="G3984" i="4"/>
  <c r="G3993" i="4"/>
  <c r="G4004" i="4"/>
  <c r="G4013" i="4"/>
  <c r="G4021" i="4"/>
  <c r="G4032" i="4"/>
  <c r="G4041" i="4"/>
  <c r="G4051" i="4"/>
  <c r="G4061" i="4"/>
  <c r="G4069" i="4"/>
  <c r="G4079" i="4"/>
  <c r="G4089" i="4"/>
  <c r="G4099" i="4"/>
  <c r="G4107" i="4"/>
  <c r="G4117" i="4"/>
  <c r="G4127" i="4"/>
  <c r="G4136" i="4"/>
  <c r="G4147" i="4"/>
  <c r="G4155" i="4"/>
  <c r="G4164" i="4"/>
  <c r="G4175" i="4"/>
  <c r="G4184" i="4"/>
  <c r="G4192" i="4"/>
  <c r="G4203" i="4"/>
  <c r="G4212" i="4"/>
  <c r="G4221" i="4"/>
  <c r="G4232" i="4"/>
  <c r="G4240" i="4"/>
  <c r="G4249" i="4"/>
  <c r="G4260" i="4"/>
  <c r="G4269" i="4"/>
  <c r="G4277" i="4"/>
  <c r="G4288" i="4"/>
  <c r="G4297" i="4"/>
  <c r="G4307" i="4"/>
  <c r="G4317" i="4"/>
  <c r="G4325" i="4"/>
  <c r="G4335" i="4"/>
  <c r="G4345" i="4"/>
  <c r="G4355" i="4"/>
  <c r="G4363" i="4"/>
  <c r="G4373" i="4"/>
  <c r="G4383" i="4"/>
  <c r="G4392" i="4"/>
  <c r="G4403" i="4"/>
  <c r="G4411" i="4"/>
  <c r="G4420" i="4"/>
  <c r="G4431" i="4"/>
  <c r="G4440" i="4"/>
  <c r="G4448" i="4"/>
  <c r="G4459" i="4"/>
  <c r="G4468" i="4"/>
  <c r="G4477" i="4"/>
  <c r="G4488" i="4"/>
  <c r="G4496" i="4"/>
  <c r="G4505" i="4"/>
  <c r="G4516" i="4"/>
  <c r="G4525" i="4"/>
  <c r="G4533" i="4"/>
  <c r="G4544" i="4"/>
  <c r="G4553" i="4"/>
  <c r="G4563" i="4"/>
  <c r="G4573" i="4"/>
  <c r="G4581" i="4"/>
  <c r="G4591" i="4"/>
  <c r="G4601" i="4"/>
  <c r="G4611" i="4"/>
  <c r="G4619" i="4"/>
  <c r="G4629" i="4"/>
  <c r="G4639" i="4"/>
  <c r="G4648" i="4"/>
  <c r="G4659" i="4"/>
  <c r="G4667" i="4"/>
  <c r="G4676" i="4"/>
  <c r="G4687" i="4"/>
  <c r="G4696" i="4"/>
  <c r="G4704" i="4"/>
  <c r="G4715" i="4"/>
  <c r="G4724" i="4"/>
  <c r="G4733" i="4"/>
  <c r="G4744" i="4"/>
  <c r="G4752" i="4"/>
  <c r="G4761" i="4"/>
  <c r="G4772" i="4"/>
  <c r="G4781" i="4"/>
  <c r="G4789" i="4"/>
  <c r="G4800" i="4"/>
  <c r="G4809" i="4"/>
  <c r="G4819" i="4"/>
  <c r="G4829" i="4"/>
  <c r="G4837" i="4"/>
  <c r="G4847" i="4"/>
  <c r="G4857" i="4"/>
  <c r="G4867" i="4"/>
  <c r="G4875" i="4"/>
  <c r="G4885" i="4"/>
  <c r="G4895" i="4"/>
  <c r="G4904" i="4"/>
  <c r="G4912" i="4"/>
  <c r="G4919" i="4"/>
  <c r="G4925" i="4"/>
  <c r="G4933" i="4"/>
  <c r="G4940" i="4"/>
  <c r="G4947" i="4"/>
  <c r="G4955" i="4"/>
  <c r="G4961" i="4"/>
  <c r="G4968" i="4"/>
  <c r="G4976" i="4"/>
  <c r="G4983" i="4"/>
  <c r="G4989" i="4"/>
  <c r="G4997" i="4"/>
  <c r="G5004" i="4"/>
  <c r="G5011" i="4"/>
  <c r="G5019" i="4"/>
  <c r="G5025" i="4"/>
  <c r="G5032" i="4"/>
  <c r="G5040" i="4"/>
  <c r="G5047" i="4"/>
  <c r="G5053" i="4"/>
  <c r="G5061" i="4"/>
  <c r="G5068" i="4"/>
  <c r="G5075" i="4"/>
  <c r="G5083" i="4"/>
  <c r="G5089" i="4"/>
  <c r="G5096" i="4"/>
  <c r="G5104" i="4"/>
  <c r="G5111" i="4"/>
  <c r="G5117" i="4"/>
  <c r="G5125" i="4"/>
  <c r="G5132" i="4"/>
  <c r="G5139" i="4"/>
  <c r="G5147" i="4"/>
  <c r="G5153" i="4"/>
  <c r="G5160" i="4"/>
  <c r="G5168" i="4"/>
  <c r="G5175" i="4"/>
  <c r="G5181" i="4"/>
  <c r="G5189" i="4"/>
  <c r="G5196" i="4"/>
  <c r="G5203" i="4"/>
  <c r="G5211" i="4"/>
  <c r="G5217" i="4"/>
  <c r="G5224" i="4"/>
  <c r="G5232" i="4"/>
  <c r="G5239" i="4"/>
  <c r="G5245" i="4"/>
  <c r="G5253" i="4"/>
  <c r="G5260" i="4"/>
  <c r="G5267" i="4"/>
  <c r="G5275" i="4"/>
  <c r="G5281" i="4"/>
  <c r="G5288" i="4"/>
  <c r="G5296" i="4"/>
  <c r="G5303" i="4"/>
  <c r="G5309" i="4"/>
  <c r="G5317" i="4"/>
  <c r="G5324" i="4"/>
  <c r="G5331" i="4"/>
  <c r="G5339" i="4"/>
  <c r="G5345" i="4"/>
  <c r="G5352" i="4"/>
  <c r="G5360" i="4"/>
  <c r="G5367" i="4"/>
  <c r="G5373" i="4"/>
  <c r="G5381" i="4"/>
  <c r="G5388" i="4"/>
  <c r="G5395" i="4"/>
  <c r="G5403" i="4"/>
  <c r="G5409" i="4"/>
  <c r="G5416" i="4"/>
  <c r="G5424" i="4"/>
  <c r="G5431" i="4"/>
  <c r="G5437" i="4"/>
  <c r="G5445" i="4"/>
  <c r="G5452" i="4"/>
  <c r="G5459" i="4"/>
  <c r="G5467" i="4"/>
  <c r="G5473" i="4"/>
  <c r="G5480" i="4"/>
  <c r="G5488" i="4"/>
  <c r="G5495" i="4"/>
  <c r="G5501" i="4"/>
  <c r="G5509" i="4"/>
  <c r="G5516" i="4"/>
  <c r="G5523" i="4"/>
  <c r="G5531" i="4"/>
  <c r="G5537" i="4"/>
  <c r="G5544" i="4"/>
  <c r="G5552" i="4"/>
  <c r="G5559" i="4"/>
  <c r="G5565" i="4"/>
  <c r="G5573" i="4"/>
  <c r="G5580" i="4"/>
  <c r="G5587" i="4"/>
  <c r="G5595" i="4"/>
  <c r="G5601" i="4"/>
  <c r="G5608" i="4"/>
  <c r="G5616" i="4"/>
  <c r="G5623" i="4"/>
  <c r="G5629" i="4"/>
  <c r="G5637" i="4"/>
  <c r="G5644" i="4"/>
  <c r="G5651" i="4"/>
  <c r="G5659" i="4"/>
  <c r="G5665" i="4"/>
  <c r="G5672" i="4"/>
  <c r="G5680" i="4"/>
  <c r="G5687" i="4"/>
  <c r="G5693" i="4"/>
  <c r="G5701" i="4"/>
  <c r="G5708" i="4"/>
  <c r="G5715" i="4"/>
  <c r="G5723" i="4"/>
  <c r="G5729" i="4"/>
  <c r="G5736" i="4"/>
  <c r="G5744" i="4"/>
  <c r="G5751" i="4"/>
  <c r="G5757" i="4"/>
  <c r="G5765" i="4"/>
  <c r="G5772" i="4"/>
  <c r="G5779" i="4"/>
  <c r="G5787" i="4"/>
  <c r="G5793" i="4"/>
  <c r="G5800" i="4"/>
  <c r="G5808" i="4"/>
  <c r="G5815" i="4"/>
  <c r="G5820" i="4"/>
  <c r="G5826" i="4"/>
  <c r="G5831" i="4"/>
  <c r="G5836" i="4"/>
  <c r="G5842" i="4"/>
  <c r="G5847" i="4"/>
  <c r="G5852" i="4"/>
  <c r="G5858" i="4"/>
  <c r="G5863" i="4"/>
  <c r="G5868" i="4"/>
  <c r="G5874" i="4"/>
  <c r="G5879" i="4"/>
  <c r="G5884" i="4"/>
  <c r="G5890" i="4"/>
  <c r="G5895" i="4"/>
  <c r="G5900" i="4"/>
  <c r="G5906" i="4"/>
  <c r="G5911" i="4"/>
  <c r="G5916" i="4"/>
  <c r="G5922" i="4"/>
  <c r="G5927" i="4"/>
  <c r="G5932" i="4"/>
  <c r="G5938" i="4"/>
  <c r="G5943" i="4"/>
  <c r="G5948" i="4"/>
  <c r="G5954" i="4"/>
  <c r="G5959" i="4"/>
  <c r="G5964" i="4"/>
  <c r="G5970" i="4"/>
  <c r="G5975" i="4"/>
  <c r="G5980" i="4"/>
  <c r="G5986" i="4"/>
  <c r="G5991" i="4"/>
  <c r="G5996" i="4"/>
  <c r="G6002" i="4"/>
  <c r="G6007" i="4"/>
  <c r="G6012" i="4"/>
  <c r="G6018" i="4"/>
  <c r="G6023" i="4"/>
  <c r="G6028" i="4"/>
  <c r="G6034" i="4"/>
  <c r="G6039" i="4"/>
  <c r="G6044" i="4"/>
  <c r="G6050" i="4"/>
  <c r="G6055" i="4"/>
  <c r="G6060" i="4"/>
  <c r="G6066" i="4"/>
  <c r="G6071" i="4"/>
  <c r="G6076" i="4"/>
  <c r="G6082" i="4"/>
  <c r="G6087" i="4"/>
  <c r="G6092" i="4"/>
  <c r="G6098" i="4"/>
  <c r="G6103" i="4"/>
  <c r="G6108" i="4"/>
  <c r="G6114" i="4"/>
  <c r="G6119" i="4"/>
  <c r="G6124" i="4"/>
  <c r="G6130" i="4"/>
  <c r="G6135" i="4"/>
  <c r="G6140" i="4"/>
  <c r="G6146" i="4"/>
  <c r="G6151" i="4"/>
  <c r="G6156" i="4"/>
  <c r="G6162" i="4"/>
  <c r="G6167" i="4"/>
  <c r="G6172" i="4"/>
  <c r="G6178" i="4"/>
  <c r="G6183" i="4"/>
  <c r="G6188" i="4"/>
  <c r="G6194" i="4"/>
  <c r="G6199" i="4"/>
  <c r="G6204" i="4"/>
  <c r="G6210" i="4"/>
  <c r="G6215" i="4"/>
  <c r="G6220" i="4"/>
  <c r="G6226" i="4"/>
  <c r="G6231" i="4"/>
  <c r="G6236" i="4"/>
  <c r="G6242" i="4"/>
  <c r="G6247" i="4"/>
  <c r="G6252" i="4"/>
  <c r="G6258" i="4"/>
  <c r="G6263" i="4"/>
  <c r="G6268" i="4"/>
  <c r="G6274" i="4"/>
  <c r="G6279" i="4"/>
  <c r="G6284" i="4"/>
  <c r="G6290" i="4"/>
  <c r="G6295" i="4"/>
  <c r="G6300" i="4"/>
  <c r="G6306" i="4"/>
  <c r="G6311" i="4"/>
  <c r="G6316" i="4"/>
  <c r="G6322" i="4"/>
  <c r="G6327" i="4"/>
  <c r="G6332" i="4"/>
  <c r="G6338" i="4"/>
  <c r="G6343" i="4"/>
  <c r="G6348" i="4"/>
  <c r="G6354" i="4"/>
  <c r="G6359" i="4"/>
  <c r="G6364" i="4"/>
  <c r="G6370" i="4"/>
  <c r="G6375" i="4"/>
  <c r="G6380" i="4"/>
  <c r="G6386" i="4"/>
  <c r="G6391" i="4"/>
  <c r="G6396" i="4"/>
  <c r="G6402" i="4"/>
  <c r="G6407" i="4"/>
  <c r="G6412" i="4"/>
  <c r="G6418" i="4"/>
  <c r="G6423" i="4"/>
  <c r="G6428" i="4"/>
  <c r="G6434" i="4"/>
  <c r="G6439" i="4"/>
  <c r="G6444" i="4"/>
  <c r="G6450" i="4"/>
  <c r="G6455" i="4"/>
  <c r="G6460" i="4"/>
  <c r="G6466" i="4"/>
  <c r="G6471" i="4"/>
  <c r="G6476" i="4"/>
  <c r="G6482" i="4"/>
  <c r="G6487" i="4"/>
  <c r="G6492" i="4"/>
  <c r="G6498" i="4"/>
  <c r="G6503" i="4"/>
  <c r="G6508" i="4"/>
  <c r="G6514" i="4"/>
  <c r="G6519" i="4"/>
  <c r="G6524" i="4"/>
  <c r="G6530" i="4"/>
  <c r="G6535" i="4"/>
  <c r="G6540" i="4"/>
  <c r="G6546" i="4"/>
  <c r="G6551" i="4"/>
  <c r="G6556" i="4"/>
  <c r="G6562" i="4"/>
  <c r="G6567" i="4"/>
  <c r="G6572" i="4"/>
  <c r="G6578" i="4"/>
  <c r="G6583" i="4"/>
  <c r="G6588" i="4"/>
  <c r="G6594" i="4"/>
  <c r="G6599" i="4"/>
  <c r="G6604" i="4"/>
  <c r="G6610" i="4"/>
  <c r="G6615" i="4"/>
  <c r="G6620" i="4"/>
  <c r="G6626" i="4"/>
  <c r="G6631" i="4"/>
  <c r="G6636" i="4"/>
  <c r="G6642" i="4"/>
  <c r="G6647" i="4"/>
  <c r="G6652" i="4"/>
  <c r="G6658" i="4"/>
  <c r="G6663" i="4"/>
  <c r="G6668" i="4"/>
  <c r="G6674" i="4"/>
  <c r="G6679" i="4"/>
  <c r="G6684" i="4"/>
  <c r="G6690" i="4"/>
  <c r="G6695" i="4"/>
  <c r="G6700" i="4"/>
  <c r="G6706" i="4"/>
  <c r="G6711" i="4"/>
  <c r="G6716" i="4"/>
  <c r="G6722" i="4"/>
  <c r="G6727" i="4"/>
  <c r="G6732" i="4"/>
  <c r="G6738" i="4"/>
  <c r="G6743" i="4"/>
  <c r="G6748" i="4"/>
  <c r="G6754" i="4"/>
  <c r="G6759" i="4"/>
  <c r="G6764" i="4"/>
  <c r="G6770" i="4"/>
  <c r="G6775" i="4"/>
  <c r="G6780" i="4"/>
  <c r="G6786" i="4"/>
  <c r="G6791" i="4"/>
  <c r="G6796" i="4"/>
  <c r="G6802" i="4"/>
  <c r="G6807" i="4"/>
  <c r="G6812" i="4"/>
  <c r="G6818" i="4"/>
  <c r="G6823" i="4"/>
  <c r="G6828" i="4"/>
  <c r="G6834" i="4"/>
  <c r="G6839" i="4"/>
  <c r="G6844" i="4"/>
  <c r="G6850" i="4"/>
  <c r="G6855" i="4"/>
  <c r="G6860" i="4"/>
  <c r="G6866" i="4"/>
  <c r="G6871" i="4"/>
  <c r="G6876" i="4"/>
  <c r="G6882" i="4"/>
  <c r="G6887" i="4"/>
  <c r="G6892" i="4"/>
  <c r="G6898" i="4"/>
  <c r="G6903" i="4"/>
  <c r="G6908" i="4"/>
  <c r="G6914" i="4"/>
  <c r="G6919" i="4"/>
  <c r="G6924" i="4"/>
  <c r="G6930" i="4"/>
  <c r="G6935" i="4"/>
  <c r="G6940" i="4"/>
  <c r="G6946" i="4"/>
  <c r="G6951" i="4"/>
  <c r="G6956" i="4"/>
  <c r="G6962" i="4"/>
  <c r="G6967" i="4"/>
  <c r="G6972" i="4"/>
  <c r="G6978" i="4"/>
  <c r="G6983" i="4"/>
  <c r="G6988" i="4"/>
  <c r="G6994" i="4"/>
  <c r="G6999" i="4"/>
  <c r="G7004" i="4"/>
  <c r="G7010" i="4"/>
  <c r="G7015" i="4"/>
  <c r="G7020" i="4"/>
  <c r="G7026" i="4"/>
  <c r="G7031" i="4"/>
  <c r="G7036" i="4"/>
  <c r="G7042" i="4"/>
  <c r="G7047" i="4"/>
  <c r="G7052" i="4"/>
  <c r="G7058" i="4"/>
  <c r="G7063" i="4"/>
  <c r="G7068" i="4"/>
  <c r="G7074" i="4"/>
  <c r="G7079" i="4"/>
  <c r="G7084" i="4"/>
  <c r="G7090" i="4"/>
  <c r="G7095" i="4"/>
  <c r="G7100" i="4"/>
  <c r="G7106" i="4"/>
  <c r="G7111" i="4"/>
  <c r="G7116" i="4"/>
  <c r="G7122" i="4"/>
  <c r="G7127" i="4"/>
  <c r="G7132" i="4"/>
  <c r="G7138" i="4"/>
  <c r="G7143" i="4"/>
  <c r="G7148" i="4"/>
  <c r="G7154" i="4"/>
  <c r="G7159" i="4"/>
  <c r="G7164" i="4"/>
  <c r="G7170" i="4"/>
  <c r="G7175" i="4"/>
  <c r="G7180" i="4"/>
  <c r="G7186" i="4"/>
  <c r="G7191" i="4"/>
  <c r="G7196" i="4"/>
  <c r="G7202" i="4"/>
  <c r="G7207" i="4"/>
  <c r="G7212" i="4"/>
  <c r="G7218" i="4"/>
  <c r="G7223" i="4"/>
  <c r="G7228" i="4"/>
  <c r="G7234" i="4"/>
  <c r="G7239" i="4"/>
  <c r="G7244" i="4"/>
  <c r="G7250" i="4"/>
  <c r="G7255" i="4"/>
  <c r="G7260" i="4"/>
  <c r="G7266" i="4"/>
  <c r="G7271" i="4"/>
  <c r="G7276" i="4"/>
  <c r="G7282" i="4"/>
  <c r="G7287" i="4"/>
  <c r="G7292" i="4"/>
  <c r="G7298" i="4"/>
  <c r="G7303" i="4"/>
  <c r="G7308" i="4"/>
  <c r="G7314" i="4"/>
  <c r="G7319" i="4"/>
  <c r="G7324" i="4"/>
  <c r="G7330" i="4"/>
  <c r="G7335" i="4"/>
  <c r="G7340" i="4"/>
  <c r="G7346" i="4"/>
  <c r="G7351" i="4"/>
  <c r="G7356" i="4"/>
  <c r="G7362" i="4"/>
  <c r="G7367" i="4"/>
  <c r="G7372" i="4"/>
  <c r="G7378" i="4"/>
  <c r="G7383" i="4"/>
  <c r="G7388" i="4"/>
  <c r="G7394" i="4"/>
  <c r="G7399" i="4"/>
  <c r="G7404" i="4"/>
  <c r="G7410" i="4"/>
  <c r="G7415" i="4"/>
  <c r="G7420" i="4"/>
  <c r="G7426" i="4"/>
  <c r="G7431" i="4"/>
  <c r="G7436" i="4"/>
  <c r="G7442" i="4"/>
  <c r="G7447" i="4"/>
  <c r="G7452" i="4"/>
  <c r="G7458" i="4"/>
  <c r="G7463" i="4"/>
  <c r="G7468" i="4"/>
  <c r="G7474" i="4"/>
  <c r="G7479" i="4"/>
  <c r="G7484" i="4"/>
  <c r="G7490" i="4"/>
  <c r="G7495" i="4"/>
  <c r="G7500" i="4"/>
  <c r="G7506" i="4"/>
  <c r="G7511" i="4"/>
  <c r="G7516" i="4"/>
  <c r="G7522" i="4"/>
  <c r="G7527" i="4"/>
  <c r="G7532" i="4"/>
  <c r="G7538" i="4"/>
  <c r="G7543" i="4"/>
  <c r="G7548" i="4"/>
  <c r="G7554" i="4"/>
  <c r="G7559" i="4"/>
  <c r="G7564" i="4"/>
  <c r="G7570" i="4"/>
  <c r="G7575" i="4"/>
  <c r="G7580" i="4"/>
  <c r="G7586" i="4"/>
  <c r="G7591" i="4"/>
  <c r="G7596" i="4"/>
  <c r="G7602" i="4"/>
  <c r="G7607" i="4"/>
  <c r="G7612" i="4"/>
  <c r="G7618" i="4"/>
  <c r="G7623" i="4"/>
  <c r="G7628" i="4"/>
  <c r="G7634" i="4"/>
  <c r="G7639" i="4"/>
  <c r="G7644" i="4"/>
  <c r="G7650" i="4"/>
  <c r="G7655" i="4"/>
  <c r="G7660" i="4"/>
  <c r="G7666" i="4"/>
  <c r="G7671" i="4"/>
  <c r="G7676" i="4"/>
  <c r="G7682" i="4"/>
  <c r="G7687" i="4"/>
  <c r="G7692" i="4"/>
  <c r="G7698" i="4"/>
  <c r="G7703" i="4"/>
  <c r="G7708" i="4"/>
  <c r="G7714" i="4"/>
  <c r="G7719" i="4"/>
  <c r="G7724" i="4"/>
  <c r="G7730" i="4"/>
  <c r="G7735" i="4"/>
  <c r="G7740" i="4"/>
  <c r="G7746" i="4"/>
  <c r="G1005" i="4"/>
  <c r="G1607" i="4"/>
  <c r="G1702" i="4"/>
  <c r="G1792" i="4"/>
  <c r="G1867" i="4"/>
  <c r="G1946" i="4"/>
  <c r="G2038" i="4"/>
  <c r="G2107" i="4"/>
  <c r="G2187" i="4"/>
  <c r="G2276" i="4"/>
  <c r="G2351" i="4"/>
  <c r="G2400" i="4"/>
  <c r="G2454" i="4"/>
  <c r="G2491" i="4"/>
  <c r="G2534" i="4"/>
  <c r="G2575" i="4"/>
  <c r="G2611" i="4"/>
  <c r="G2650" i="4"/>
  <c r="G2697" i="4"/>
  <c r="G2735" i="4"/>
  <c r="G2771" i="4"/>
  <c r="G2811" i="4"/>
  <c r="G2853" i="4"/>
  <c r="G2890" i="4"/>
  <c r="G2938" i="4"/>
  <c r="G2974" i="4"/>
  <c r="G3011" i="4"/>
  <c r="G3055" i="4"/>
  <c r="G3094" i="4"/>
  <c r="G3118" i="4"/>
  <c r="G3154" i="4"/>
  <c r="G3182" i="4"/>
  <c r="G3212" i="4"/>
  <c r="G3245" i="4"/>
  <c r="G3272" i="4"/>
  <c r="G3300" i="4"/>
  <c r="G3336" i="4"/>
  <c r="G3364" i="4"/>
  <c r="G3388" i="4"/>
  <c r="G3422" i="4"/>
  <c r="G3449" i="4"/>
  <c r="G3473" i="4"/>
  <c r="G3497" i="4"/>
  <c r="G3516" i="4"/>
  <c r="G3540" i="4"/>
  <c r="G3564" i="4"/>
  <c r="G3586" i="4"/>
  <c r="G3604" i="4"/>
  <c r="G3621" i="4"/>
  <c r="G3640" i="4"/>
  <c r="G3656" i="4"/>
  <c r="G3674" i="4"/>
  <c r="G3689" i="4"/>
  <c r="G3705" i="4"/>
  <c r="G3725" i="4"/>
  <c r="G3741" i="4"/>
  <c r="G3754" i="4"/>
  <c r="G3774" i="4"/>
  <c r="G3790" i="4"/>
  <c r="G3806" i="4"/>
  <c r="G3826" i="4"/>
  <c r="G3840" i="4"/>
  <c r="G3856" i="4"/>
  <c r="G3876" i="4"/>
  <c r="G3892" i="4"/>
  <c r="G3906" i="4"/>
  <c r="G3925" i="4"/>
  <c r="G3941" i="4"/>
  <c r="G3955" i="4"/>
  <c r="G3968" i="4"/>
  <c r="G3979" i="4"/>
  <c r="G3992" i="4"/>
  <c r="G4005" i="4"/>
  <c r="G4019" i="4"/>
  <c r="G4029" i="4"/>
  <c r="G4043" i="4"/>
  <c r="G4056" i="4"/>
  <c r="G4068" i="4"/>
  <c r="G4083" i="4"/>
  <c r="G4093" i="4"/>
  <c r="G4105" i="4"/>
  <c r="G4120" i="4"/>
  <c r="G4132" i="4"/>
  <c r="G4143" i="4"/>
  <c r="G4157" i="4"/>
  <c r="G4169" i="4"/>
  <c r="G4181" i="4"/>
  <c r="G4196" i="4"/>
  <c r="G4207" i="4"/>
  <c r="G4219" i="4"/>
  <c r="G4233" i="4"/>
  <c r="G4245" i="4"/>
  <c r="G4256" i="4"/>
  <c r="G4271" i="4"/>
  <c r="G4283" i="4"/>
  <c r="G4296" i="4"/>
  <c r="G4309" i="4"/>
  <c r="G4320" i="4"/>
  <c r="G4333" i="4"/>
  <c r="G4347" i="4"/>
  <c r="G4360" i="4"/>
  <c r="G4371" i="4"/>
  <c r="G4384" i="4"/>
  <c r="G4397" i="4"/>
  <c r="G4409" i="4"/>
  <c r="G4424" i="4"/>
  <c r="G4435" i="4"/>
  <c r="G4447" i="4"/>
  <c r="G4461" i="4"/>
  <c r="G4473" i="4"/>
  <c r="G4484" i="4"/>
  <c r="G4499" i="4"/>
  <c r="G4511" i="4"/>
  <c r="G4523" i="4"/>
  <c r="G4537" i="4"/>
  <c r="G4548" i="4"/>
  <c r="G4560" i="4"/>
  <c r="G4575" i="4"/>
  <c r="G4587" i="4"/>
  <c r="G4597" i="4"/>
  <c r="G4612" i="4"/>
  <c r="G4624" i="4"/>
  <c r="G4637" i="4"/>
  <c r="G4651" i="4"/>
  <c r="G4661" i="4"/>
  <c r="G4675" i="4"/>
  <c r="G4688" i="4"/>
  <c r="G4701" i="4"/>
  <c r="G4712" i="4"/>
  <c r="G4725" i="4"/>
  <c r="G4739" i="4"/>
  <c r="G4751" i="4"/>
  <c r="G4765" i="4"/>
  <c r="G4776" i="4"/>
  <c r="G4788" i="4"/>
  <c r="G4803" i="4"/>
  <c r="G4815" i="4"/>
  <c r="G4825" i="4"/>
  <c r="G4840" i="4"/>
  <c r="G4852" i="4"/>
  <c r="G4864" i="4"/>
  <c r="G4879" i="4"/>
  <c r="G4889" i="4"/>
  <c r="G4901" i="4"/>
  <c r="G4913" i="4"/>
  <c r="G4923" i="4"/>
  <c r="G4931" i="4"/>
  <c r="G4941" i="4"/>
  <c r="G4951" i="4"/>
  <c r="G4960" i="4"/>
  <c r="G4971" i="4"/>
  <c r="G4979" i="4"/>
  <c r="G4988" i="4"/>
  <c r="G4999" i="4"/>
  <c r="G5008" i="4"/>
  <c r="G5016" i="4"/>
  <c r="G5027" i="4"/>
  <c r="G5036" i="4"/>
  <c r="G5045" i="4"/>
  <c r="G5056" i="4"/>
  <c r="G5064" i="4"/>
  <c r="G5073" i="4"/>
  <c r="G5084" i="4"/>
  <c r="G5093" i="4"/>
  <c r="G5101" i="4"/>
  <c r="G5112" i="4"/>
  <c r="G5121" i="4"/>
  <c r="G5131" i="4"/>
  <c r="G5141" i="4"/>
  <c r="G5149" i="4"/>
  <c r="G5159" i="4"/>
  <c r="G5169" i="4"/>
  <c r="G5179" i="4"/>
  <c r="G5187" i="4"/>
  <c r="G5197" i="4"/>
  <c r="G5207" i="4"/>
  <c r="G5216" i="4"/>
  <c r="G5227" i="4"/>
  <c r="G5235" i="4"/>
  <c r="G5244" i="4"/>
  <c r="G5255" i="4"/>
  <c r="G5264" i="4"/>
  <c r="G5272" i="4"/>
  <c r="G5283" i="4"/>
  <c r="G5292" i="4"/>
  <c r="G5301" i="4"/>
  <c r="G5312" i="4"/>
  <c r="G5320" i="4"/>
  <c r="G5329" i="4"/>
  <c r="G5340" i="4"/>
  <c r="G5349" i="4"/>
  <c r="G5357" i="4"/>
  <c r="G5368" i="4"/>
  <c r="G5377" i="4"/>
  <c r="G5387" i="4"/>
  <c r="G5397" i="4"/>
  <c r="G5405" i="4"/>
  <c r="G5415" i="4"/>
  <c r="G5425" i="4"/>
  <c r="G5435" i="4"/>
  <c r="G5443" i="4"/>
  <c r="G5453" i="4"/>
  <c r="G5463" i="4"/>
  <c r="G5472" i="4"/>
  <c r="G5483" i="4"/>
  <c r="G5491" i="4"/>
  <c r="G5500" i="4"/>
  <c r="G5511" i="4"/>
  <c r="G5520" i="4"/>
  <c r="G5528" i="4"/>
  <c r="G5539" i="4"/>
  <c r="G5548" i="4"/>
  <c r="G5557" i="4"/>
  <c r="G5568" i="4"/>
  <c r="G5576" i="4"/>
  <c r="G5585" i="4"/>
  <c r="G5596" i="4"/>
  <c r="G5605" i="4"/>
  <c r="G5613" i="4"/>
  <c r="G5624" i="4"/>
  <c r="G5633" i="4"/>
  <c r="G5643" i="4"/>
  <c r="G5653" i="4"/>
  <c r="G5661" i="4"/>
  <c r="G5671" i="4"/>
  <c r="G5681" i="4"/>
  <c r="G5691" i="4"/>
  <c r="G5699" i="4"/>
  <c r="G5709" i="4"/>
  <c r="G5719" i="4"/>
  <c r="G5728" i="4"/>
  <c r="G5739" i="4"/>
  <c r="G5747" i="4"/>
  <c r="G5756" i="4"/>
  <c r="G5767" i="4"/>
  <c r="G5776" i="4"/>
  <c r="G5784" i="4"/>
  <c r="G5795" i="4"/>
  <c r="G5804" i="4"/>
  <c r="G5813" i="4"/>
  <c r="G5822" i="4"/>
  <c r="G5828" i="4"/>
  <c r="G5835" i="4"/>
  <c r="G5843" i="4"/>
  <c r="G5850" i="4"/>
  <c r="G5856" i="4"/>
  <c r="G5864" i="4"/>
  <c r="G5871" i="4"/>
  <c r="G5878" i="4"/>
  <c r="G5886" i="4"/>
  <c r="G5892" i="4"/>
  <c r="G5899" i="4"/>
  <c r="G5907" i="4"/>
  <c r="G5914" i="4"/>
  <c r="G5920" i="4"/>
  <c r="G5928" i="4"/>
  <c r="G5935" i="4"/>
  <c r="G5942" i="4"/>
  <c r="G5950" i="4"/>
  <c r="G5956" i="4"/>
  <c r="G5963" i="4"/>
  <c r="G5971" i="4"/>
  <c r="G5978" i="4"/>
  <c r="G5984" i="4"/>
  <c r="G5992" i="4"/>
  <c r="G5999" i="4"/>
  <c r="G6006" i="4"/>
  <c r="G6014" i="4"/>
  <c r="G6020" i="4"/>
  <c r="G6027" i="4"/>
  <c r="G6035" i="4"/>
  <c r="G6042" i="4"/>
  <c r="G6048" i="4"/>
  <c r="G6056" i="4"/>
  <c r="G6063" i="4"/>
  <c r="G6070" i="4"/>
  <c r="G6078" i="4"/>
  <c r="G6084" i="4"/>
  <c r="G6091" i="4"/>
  <c r="G6099" i="4"/>
  <c r="G6106" i="4"/>
  <c r="G6112" i="4"/>
  <c r="G6120" i="4"/>
  <c r="G6127" i="4"/>
  <c r="G6134" i="4"/>
  <c r="G6142" i="4"/>
  <c r="G6148" i="4"/>
  <c r="G6155" i="4"/>
  <c r="G6163" i="4"/>
  <c r="G6170" i="4"/>
  <c r="G6176" i="4"/>
  <c r="G6184" i="4"/>
  <c r="G6191" i="4"/>
  <c r="G6198" i="4"/>
  <c r="G6206" i="4"/>
  <c r="G6212" i="4"/>
  <c r="G6219" i="4"/>
  <c r="G6227" i="4"/>
  <c r="G6234" i="4"/>
  <c r="G6240" i="4"/>
  <c r="G6248" i="4"/>
  <c r="G6255" i="4"/>
  <c r="G6262" i="4"/>
  <c r="G6270" i="4"/>
  <c r="G6276" i="4"/>
  <c r="G6283" i="4"/>
  <c r="G6291" i="4"/>
  <c r="G6298" i="4"/>
  <c r="G6304" i="4"/>
  <c r="G6312" i="4"/>
  <c r="G6319" i="4"/>
  <c r="G6326" i="4"/>
  <c r="G6334" i="4"/>
  <c r="G6340" i="4"/>
  <c r="G6347" i="4"/>
  <c r="G6355" i="4"/>
  <c r="G6362" i="4"/>
  <c r="G6368" i="4"/>
  <c r="G6376" i="4"/>
  <c r="G6383" i="4"/>
  <c r="G6390" i="4"/>
  <c r="G6398" i="4"/>
  <c r="G6404" i="4"/>
  <c r="G6411" i="4"/>
  <c r="G6419" i="4"/>
  <c r="G6426" i="4"/>
  <c r="G6432" i="4"/>
  <c r="G6440" i="4"/>
  <c r="G6447" i="4"/>
  <c r="G6454" i="4"/>
  <c r="G6462" i="4"/>
  <c r="G6468" i="4"/>
  <c r="G6475" i="4"/>
  <c r="G6483" i="4"/>
  <c r="G6490" i="4"/>
  <c r="G6496" i="4"/>
  <c r="G6504" i="4"/>
  <c r="G6511" i="4"/>
  <c r="G6518" i="4"/>
  <c r="G6526" i="4"/>
  <c r="G6532" i="4"/>
  <c r="G6539" i="4"/>
  <c r="G6547" i="4"/>
  <c r="G6554" i="4"/>
  <c r="G6560" i="4"/>
  <c r="G6568" i="4"/>
  <c r="G6575" i="4"/>
  <c r="G6582" i="4"/>
  <c r="G6590" i="4"/>
  <c r="G6596" i="4"/>
  <c r="G6603" i="4"/>
  <c r="G6611" i="4"/>
  <c r="G6618" i="4"/>
  <c r="G6624" i="4"/>
  <c r="G6632" i="4"/>
  <c r="G6639" i="4"/>
  <c r="G6646" i="4"/>
  <c r="G6654" i="4"/>
  <c r="G6660" i="4"/>
  <c r="G6667" i="4"/>
  <c r="G6675" i="4"/>
  <c r="G6682" i="4"/>
  <c r="G6688" i="4"/>
  <c r="G6696" i="4"/>
  <c r="G6703" i="4"/>
  <c r="G6710" i="4"/>
  <c r="G6718" i="4"/>
  <c r="G6724" i="4"/>
  <c r="G6731" i="4"/>
  <c r="G6739" i="4"/>
  <c r="G6746" i="4"/>
  <c r="G6752" i="4"/>
  <c r="G6760" i="4"/>
  <c r="G6767" i="4"/>
  <c r="G6774" i="4"/>
  <c r="G6782" i="4"/>
  <c r="G6788" i="4"/>
  <c r="G6795" i="4"/>
  <c r="G6803" i="4"/>
  <c r="G6810" i="4"/>
  <c r="G6816" i="4"/>
  <c r="G6824" i="4"/>
  <c r="G6831" i="4"/>
  <c r="G6838" i="4"/>
  <c r="G6846" i="4"/>
  <c r="G6852" i="4"/>
  <c r="G6859" i="4"/>
  <c r="G6867" i="4"/>
  <c r="G6874" i="4"/>
  <c r="G6880" i="4"/>
  <c r="G6888" i="4"/>
  <c r="G6895" i="4"/>
  <c r="G6902" i="4"/>
  <c r="G6910" i="4"/>
  <c r="G6916" i="4"/>
  <c r="G6923" i="4"/>
  <c r="G6931" i="4"/>
  <c r="G6938" i="4"/>
  <c r="G6944" i="4"/>
  <c r="G6952" i="4"/>
  <c r="G6959" i="4"/>
  <c r="G6966" i="4"/>
  <c r="G6974" i="4"/>
  <c r="G6980" i="4"/>
  <c r="G6987" i="4"/>
  <c r="G6995" i="4"/>
  <c r="G7002" i="4"/>
  <c r="G7008" i="4"/>
  <c r="G7016" i="4"/>
  <c r="G7023" i="4"/>
  <c r="G7030" i="4"/>
  <c r="G7038" i="4"/>
  <c r="G7044" i="4"/>
  <c r="G7051" i="4"/>
  <c r="G7059" i="4"/>
  <c r="G7066" i="4"/>
  <c r="G7072" i="4"/>
  <c r="G7080" i="4"/>
  <c r="G7087" i="4"/>
  <c r="G7094" i="4"/>
  <c r="G7102" i="4"/>
  <c r="G7108" i="4"/>
  <c r="G7115" i="4"/>
  <c r="G7123" i="4"/>
  <c r="G7130" i="4"/>
  <c r="G7136" i="4"/>
  <c r="G7144" i="4"/>
  <c r="G7151" i="4"/>
  <c r="G7158" i="4"/>
  <c r="G7166" i="4"/>
  <c r="G7172" i="4"/>
  <c r="G7179" i="4"/>
  <c r="G7187" i="4"/>
  <c r="G7194" i="4"/>
  <c r="G7200" i="4"/>
  <c r="G7208" i="4"/>
  <c r="G7215" i="4"/>
  <c r="G7230" i="4"/>
  <c r="G7236" i="4"/>
  <c r="G7243" i="4"/>
  <c r="G7251" i="4"/>
  <c r="G7258" i="4"/>
  <c r="G7264" i="4"/>
  <c r="G7272" i="4"/>
  <c r="G7279" i="4"/>
  <c r="G7286" i="4"/>
  <c r="G7294" i="4"/>
  <c r="G7300" i="4"/>
  <c r="G7307" i="4"/>
  <c r="G7315" i="4"/>
  <c r="G7322" i="4"/>
  <c r="G7328" i="4"/>
  <c r="G7336" i="4"/>
  <c r="G7343" i="4"/>
  <c r="G7350" i="4"/>
  <c r="G7358" i="4"/>
  <c r="G7364" i="4"/>
  <c r="G7371" i="4"/>
  <c r="G7379" i="4"/>
  <c r="G7386" i="4"/>
  <c r="G7392" i="4"/>
  <c r="G7400" i="4"/>
  <c r="G7407" i="4"/>
  <c r="G7414" i="4"/>
  <c r="G7422" i="4"/>
  <c r="G7428" i="4"/>
  <c r="G7435" i="4"/>
  <c r="G7443" i="4"/>
  <c r="G7450" i="4"/>
  <c r="G7456" i="4"/>
  <c r="G7464" i="4"/>
  <c r="G7471" i="4"/>
  <c r="G7478" i="4"/>
  <c r="G7486" i="4"/>
  <c r="G7492" i="4"/>
  <c r="G7499" i="4"/>
  <c r="G7507" i="4"/>
  <c r="G7514" i="4"/>
  <c r="G7520" i="4"/>
  <c r="G7528" i="4"/>
  <c r="G7535" i="4"/>
  <c r="G7542" i="4"/>
  <c r="G7550" i="4"/>
  <c r="G7556" i="4"/>
  <c r="G7563" i="4"/>
  <c r="G7571" i="4"/>
  <c r="G7578" i="4"/>
  <c r="G7584" i="4"/>
  <c r="G7592" i="4"/>
  <c r="G7599" i="4"/>
  <c r="G7606" i="4"/>
  <c r="G7614" i="4"/>
  <c r="G7620" i="4"/>
  <c r="G7627" i="4"/>
  <c r="G7635" i="4"/>
  <c r="G7642" i="4"/>
  <c r="G7648" i="4"/>
  <c r="G7656" i="4"/>
  <c r="G7663" i="4"/>
  <c r="G7670" i="4"/>
  <c r="G7678" i="4"/>
  <c r="G7684" i="4"/>
  <c r="G7691" i="4"/>
  <c r="G7699" i="4"/>
  <c r="G7706" i="4"/>
  <c r="G7712" i="4"/>
  <c r="G7720" i="4"/>
  <c r="G7727" i="4"/>
  <c r="G7734" i="4"/>
  <c r="G7742" i="4"/>
  <c r="G7748" i="4"/>
  <c r="G7754" i="4"/>
  <c r="G7759" i="4"/>
  <c r="G7764" i="4"/>
  <c r="G7770" i="4"/>
  <c r="G7775" i="4"/>
  <c r="G7780" i="4"/>
  <c r="G7786" i="4"/>
  <c r="G7791" i="4"/>
  <c r="G7796" i="4"/>
  <c r="G7802" i="4"/>
  <c r="G7807" i="4"/>
  <c r="G7812" i="4"/>
  <c r="G7818" i="4"/>
  <c r="G7823" i="4"/>
  <c r="G7828" i="4"/>
  <c r="G7834" i="4"/>
  <c r="G7839" i="4"/>
  <c r="G7844" i="4"/>
  <c r="G7850" i="4"/>
  <c r="G7855" i="4"/>
  <c r="G7860" i="4"/>
  <c r="G7866" i="4"/>
  <c r="G7871" i="4"/>
  <c r="G7876" i="4"/>
  <c r="G7882" i="4"/>
  <c r="G7887" i="4"/>
  <c r="G7892" i="4"/>
  <c r="G7898" i="4"/>
  <c r="G7903" i="4"/>
  <c r="G7908" i="4"/>
  <c r="G7914" i="4"/>
  <c r="G7919" i="4"/>
  <c r="G7924" i="4"/>
  <c r="G7930" i="4"/>
  <c r="G7935" i="4"/>
  <c r="G7940" i="4"/>
  <c r="G7946" i="4"/>
  <c r="G7951" i="4"/>
  <c r="G7956" i="4"/>
  <c r="G7962" i="4"/>
  <c r="G7967" i="4"/>
  <c r="G7972" i="4"/>
  <c r="G7978" i="4"/>
  <c r="G7983" i="4"/>
  <c r="G7988" i="4"/>
  <c r="G7994" i="4"/>
  <c r="G7999" i="4"/>
  <c r="G8004" i="4"/>
  <c r="G8010" i="4"/>
  <c r="G8015" i="4"/>
  <c r="G8020" i="4"/>
  <c r="G8026" i="4"/>
  <c r="G8031" i="4"/>
  <c r="G8036" i="4"/>
  <c r="G8042" i="4"/>
  <c r="G8047" i="4"/>
  <c r="G8052" i="4"/>
  <c r="G8058" i="4"/>
  <c r="G8063" i="4"/>
  <c r="G8068" i="4"/>
  <c r="G8074" i="4"/>
  <c r="G8079" i="4"/>
  <c r="G8084" i="4"/>
  <c r="G8090" i="4"/>
  <c r="G8095" i="4"/>
  <c r="G8100" i="4"/>
  <c r="G8106" i="4"/>
  <c r="G8111" i="4"/>
  <c r="G8116" i="4"/>
  <c r="G8122" i="4"/>
  <c r="G8127" i="4"/>
  <c r="G8132" i="4"/>
  <c r="G8138" i="4"/>
  <c r="G8143" i="4"/>
  <c r="G8148" i="4"/>
  <c r="G8154" i="4"/>
  <c r="G8159" i="4"/>
  <c r="G8164" i="4"/>
  <c r="G8170" i="4"/>
  <c r="G8175" i="4"/>
  <c r="G8180" i="4"/>
  <c r="G8186" i="4"/>
  <c r="G8191" i="4"/>
  <c r="G8196" i="4"/>
  <c r="G8202" i="4"/>
  <c r="G8207" i="4"/>
  <c r="G8212" i="4"/>
  <c r="G8218" i="4"/>
  <c r="G8223" i="4"/>
  <c r="G8228" i="4"/>
  <c r="G8234" i="4"/>
  <c r="G8239" i="4"/>
  <c r="G8244" i="4"/>
  <c r="G8250" i="4"/>
  <c r="G8255" i="4"/>
  <c r="G8260" i="4"/>
  <c r="G8266" i="4"/>
  <c r="G8271" i="4"/>
  <c r="G8276" i="4"/>
  <c r="G8282" i="4"/>
  <c r="G8287" i="4"/>
  <c r="G8292" i="4"/>
  <c r="G8298" i="4"/>
  <c r="G8303" i="4"/>
  <c r="G8308" i="4"/>
  <c r="G8314" i="4"/>
  <c r="G8319" i="4"/>
  <c r="G8324" i="4"/>
  <c r="G8330" i="4"/>
  <c r="G8335" i="4"/>
  <c r="G8340" i="4"/>
  <c r="G8346" i="4"/>
  <c r="G8351" i="4"/>
  <c r="G8356" i="4"/>
  <c r="G8367" i="4"/>
  <c r="G8372" i="4"/>
  <c r="G8378" i="4"/>
  <c r="G8383" i="4"/>
  <c r="G8388" i="4"/>
  <c r="G8394" i="4"/>
  <c r="G8399" i="4"/>
  <c r="G8404" i="4"/>
  <c r="G8415" i="4"/>
  <c r="G8420" i="4"/>
  <c r="G8436" i="4"/>
  <c r="G8447" i="4"/>
  <c r="G8458" i="4"/>
  <c r="G8468" i="4"/>
  <c r="G8479" i="4"/>
  <c r="G8490" i="4"/>
  <c r="G8500" i="4"/>
  <c r="G8511" i="4"/>
  <c r="G8522" i="4"/>
  <c r="G8532" i="4"/>
  <c r="G8543" i="4"/>
  <c r="G8554" i="4"/>
  <c r="G8564" i="4"/>
  <c r="G8575" i="4"/>
  <c r="G8586" i="4"/>
  <c r="G8596" i="4"/>
  <c r="G8607" i="4"/>
  <c r="G8618" i="4"/>
  <c r="G8634" i="4"/>
  <c r="G8639" i="4"/>
  <c r="G8650" i="4"/>
  <c r="G8660" i="4"/>
  <c r="G8671" i="4"/>
  <c r="G8682" i="4"/>
  <c r="G8692" i="4"/>
  <c r="G8703" i="4"/>
  <c r="G8719" i="4"/>
  <c r="G8730" i="4"/>
  <c r="G8740" i="4"/>
  <c r="G8751" i="4"/>
  <c r="G8756" i="4"/>
  <c r="G8767" i="4"/>
  <c r="G8778" i="4"/>
  <c r="G8788" i="4"/>
  <c r="G8799" i="4"/>
  <c r="G8810" i="4"/>
  <c r="G8820" i="4"/>
  <c r="G8831" i="4"/>
  <c r="G8842" i="4"/>
  <c r="G8858" i="4"/>
  <c r="G8863" i="4"/>
  <c r="G8874" i="4"/>
  <c r="G8884" i="4"/>
  <c r="G8900" i="4"/>
  <c r="G8911" i="4"/>
  <c r="G8922" i="4"/>
  <c r="G8932" i="4"/>
  <c r="G8943" i="4"/>
  <c r="G8954" i="4"/>
  <c r="G8964" i="4"/>
  <c r="G8975" i="4"/>
  <c r="G8986" i="4"/>
  <c r="G8996" i="4"/>
  <c r="G9007" i="4"/>
  <c r="G9018" i="4"/>
  <c r="G9028" i="4"/>
  <c r="G9039" i="4"/>
  <c r="G9050" i="4"/>
  <c r="G9060" i="4"/>
  <c r="G9066" i="4"/>
  <c r="G9071" i="4"/>
  <c r="G9076" i="4"/>
  <c r="G9082" i="4"/>
  <c r="G9087" i="4"/>
  <c r="G9092" i="4"/>
  <c r="G9103" i="4"/>
  <c r="G9114" i="4"/>
  <c r="G9124" i="4"/>
  <c r="G9135" i="4"/>
  <c r="G9146" i="4"/>
  <c r="G9156" i="4"/>
  <c r="G9167" i="4"/>
  <c r="G9178" i="4"/>
  <c r="G9188" i="4"/>
  <c r="G9199" i="4"/>
  <c r="G9210" i="4"/>
  <c r="G9220" i="4"/>
  <c r="G9231" i="4"/>
  <c r="G9242" i="4"/>
  <c r="G9252" i="4"/>
  <c r="G9263" i="4"/>
  <c r="G9274" i="4"/>
  <c r="G9284" i="4"/>
  <c r="G9295" i="4"/>
  <c r="G9306" i="4"/>
  <c r="G9316" i="4"/>
  <c r="G9327" i="4"/>
  <c r="G9338" i="4"/>
  <c r="G9348" i="4"/>
  <c r="G9359" i="4"/>
  <c r="G9370" i="4"/>
  <c r="G9380" i="4"/>
  <c r="G9391" i="4"/>
  <c r="G9402" i="4"/>
  <c r="G9412" i="4"/>
  <c r="G9423" i="4"/>
  <c r="G9434" i="4"/>
  <c r="G9439" i="4"/>
  <c r="G9450" i="4"/>
  <c r="G9460" i="4"/>
  <c r="G9471" i="4"/>
  <c r="G9487" i="4"/>
  <c r="G9492" i="4"/>
  <c r="G9503" i="4"/>
  <c r="G9514" i="4"/>
  <c r="G9530" i="4"/>
  <c r="G9540" i="4"/>
  <c r="G9551" i="4"/>
  <c r="G9562" i="4"/>
  <c r="G9572" i="4"/>
  <c r="G9580" i="4"/>
  <c r="G9588" i="4"/>
  <c r="G9596" i="4"/>
  <c r="G9604" i="4"/>
  <c r="G9612" i="4"/>
  <c r="G9620" i="4"/>
  <c r="G9632" i="4"/>
  <c r="G9640" i="4"/>
  <c r="G9648" i="4"/>
  <c r="G9652" i="4"/>
  <c r="G9660" i="4"/>
  <c r="G9668" i="4"/>
  <c r="G9680" i="4"/>
  <c r="G9688" i="4"/>
  <c r="G9696" i="4"/>
  <c r="G9704" i="4"/>
  <c r="G9712" i="4"/>
  <c r="G9720" i="4"/>
  <c r="G9728" i="4"/>
  <c r="G9736" i="4"/>
  <c r="G9740" i="4"/>
  <c r="G9748" i="4"/>
  <c r="G9760" i="4"/>
  <c r="G9764" i="4"/>
  <c r="G9772" i="4"/>
  <c r="G9780" i="4"/>
  <c r="G9788" i="4"/>
  <c r="G9796" i="4"/>
  <c r="G9804" i="4"/>
  <c r="G9812" i="4"/>
  <c r="G9824" i="4"/>
  <c r="G9828" i="4"/>
  <c r="G9836" i="4"/>
  <c r="G9844" i="4"/>
  <c r="G9852" i="4"/>
  <c r="G9860" i="4"/>
  <c r="G9872" i="4"/>
  <c r="G9880" i="4"/>
  <c r="G9884" i="4"/>
  <c r="G9892" i="4"/>
  <c r="G9904" i="4"/>
  <c r="G9912" i="4"/>
  <c r="G9916" i="4"/>
  <c r="G9924" i="4"/>
  <c r="G9932" i="4"/>
  <c r="G9940" i="4"/>
  <c r="G9948" i="4"/>
  <c r="G9960" i="4"/>
  <c r="G9968" i="4"/>
  <c r="G9972" i="4"/>
  <c r="G9980" i="4"/>
  <c r="G9988" i="4"/>
  <c r="G9996" i="4"/>
  <c r="G1370" i="4"/>
  <c r="G1734" i="4"/>
  <c r="G1882" i="4"/>
  <c r="G2048" i="4"/>
  <c r="G2219" i="4"/>
  <c r="G2370" i="4"/>
  <c r="G2469" i="4"/>
  <c r="G2585" i="4"/>
  <c r="G2670" i="4"/>
  <c r="G2739" i="4"/>
  <c r="G2825" i="4"/>
  <c r="G2905" i="4"/>
  <c r="G2981" i="4"/>
  <c r="G3061" i="4"/>
  <c r="G3132" i="4"/>
  <c r="G3186" i="4"/>
  <c r="G3250" i="4"/>
  <c r="G3310" i="4"/>
  <c r="G3368" i="4"/>
  <c r="G3432" i="4"/>
  <c r="G3478" i="4"/>
  <c r="G3522" i="4"/>
  <c r="G3569" i="4"/>
  <c r="G3610" i="4"/>
  <c r="G3641" i="4"/>
  <c r="G3677" i="4"/>
  <c r="G3712" i="4"/>
  <c r="G3742" i="4"/>
  <c r="G3778" i="4"/>
  <c r="G3812" i="4"/>
  <c r="G3845" i="4"/>
  <c r="G3877" i="4"/>
  <c r="G3913" i="4"/>
  <c r="G3944" i="4"/>
  <c r="G3971" i="4"/>
  <c r="G3997" i="4"/>
  <c r="G4020" i="4"/>
  <c r="G4047" i="4"/>
  <c r="G4072" i="4"/>
  <c r="G4096" i="4"/>
  <c r="G4121" i="4"/>
  <c r="G4148" i="4"/>
  <c r="G4171" i="4"/>
  <c r="G4197" i="4"/>
  <c r="G4224" i="4"/>
  <c r="G4248" i="4"/>
  <c r="G4275" i="4"/>
  <c r="G4299" i="4"/>
  <c r="G4324" i="4"/>
  <c r="G4349" i="4"/>
  <c r="G4376" i="4"/>
  <c r="G4399" i="4"/>
  <c r="G4425" i="4"/>
  <c r="G4452" i="4"/>
  <c r="G4475" i="4"/>
  <c r="G4501" i="4"/>
  <c r="G4527" i="4"/>
  <c r="G4552" i="4"/>
  <c r="G4576" i="4"/>
  <c r="G4603" i="4"/>
  <c r="G4627" i="4"/>
  <c r="G4653" i="4"/>
  <c r="G4680" i="4"/>
  <c r="G4703" i="4"/>
  <c r="G4729" i="4"/>
  <c r="G4755" i="4"/>
  <c r="G4779" i="4"/>
  <c r="G4804" i="4"/>
  <c r="G4831" i="4"/>
  <c r="G4853" i="4"/>
  <c r="G4880" i="4"/>
  <c r="G4907" i="4"/>
  <c r="G4924" i="4"/>
  <c r="G4944" i="4"/>
  <c r="G4963" i="4"/>
  <c r="G4981" i="4"/>
  <c r="G5000" i="4"/>
  <c r="G5020" i="4"/>
  <c r="G5037" i="4"/>
  <c r="G5057" i="4"/>
  <c r="G5077" i="4"/>
  <c r="G5095" i="4"/>
  <c r="G5115" i="4"/>
  <c r="G5133" i="4"/>
  <c r="G5152" i="4"/>
  <c r="G5171" i="4"/>
  <c r="G5191" i="4"/>
  <c r="G5208" i="4"/>
  <c r="G5228" i="4"/>
  <c r="G5248" i="4"/>
  <c r="G5265" i="4"/>
  <c r="G5285" i="4"/>
  <c r="G5304" i="4"/>
  <c r="G5323" i="4"/>
  <c r="G5341" i="4"/>
  <c r="G5361" i="4"/>
  <c r="G5379" i="4"/>
  <c r="G5399" i="4"/>
  <c r="G5419" i="4"/>
  <c r="G5436" i="4"/>
  <c r="G5456" i="4"/>
  <c r="G5475" i="4"/>
  <c r="G5493" i="4"/>
  <c r="G5512" i="4"/>
  <c r="G5532" i="4"/>
  <c r="G5549" i="4"/>
  <c r="G5569" i="4"/>
  <c r="G5589" i="4"/>
  <c r="G5607" i="4"/>
  <c r="G5635" i="4"/>
  <c r="G5655" i="4"/>
  <c r="G5675" i="4"/>
  <c r="G5692" i="4"/>
  <c r="G5712" i="4"/>
  <c r="G5731" i="4"/>
  <c r="G5749" i="4"/>
  <c r="G5768" i="4"/>
  <c r="G5797" i="4"/>
  <c r="G5816" i="4"/>
  <c r="G5830" i="4"/>
  <c r="G5844" i="4"/>
  <c r="G5859" i="4"/>
  <c r="G5872" i="4"/>
  <c r="G5887" i="4"/>
  <c r="G5894" i="4"/>
  <c r="G5908" i="4"/>
  <c r="G5930" i="4"/>
  <c r="G5944" i="4"/>
  <c r="G5958" i="4"/>
  <c r="G5972" i="4"/>
  <c r="G5987" i="4"/>
  <c r="G6000" i="4"/>
  <c r="G6008" i="4"/>
  <c r="G6022" i="4"/>
  <c r="G6036" i="4"/>
  <c r="G6051" i="4"/>
  <c r="G6064" i="4"/>
  <c r="G6079" i="4"/>
  <c r="G6094" i="4"/>
  <c r="G6107" i="4"/>
  <c r="G6122" i="4"/>
  <c r="G6136" i="4"/>
  <c r="G6150" i="4"/>
  <c r="G6164" i="4"/>
  <c r="G6179" i="4"/>
  <c r="G6192" i="4"/>
  <c r="G6207" i="4"/>
  <c r="G6222" i="4"/>
  <c r="G6235" i="4"/>
  <c r="G6243" i="4"/>
  <c r="G6256" i="4"/>
  <c r="G6271" i="4"/>
  <c r="G6292" i="4"/>
  <c r="G6307" i="4"/>
  <c r="G6320" i="4"/>
  <c r="G6335" i="4"/>
  <c r="G6350" i="4"/>
  <c r="G6363" i="4"/>
  <c r="G6378" i="4"/>
  <c r="G6392" i="4"/>
  <c r="G6406" i="4"/>
  <c r="G6420" i="4"/>
  <c r="G6435" i="4"/>
  <c r="G6448" i="4"/>
  <c r="G6463" i="4"/>
  <c r="G6478" i="4"/>
  <c r="G6491" i="4"/>
  <c r="G6506" i="4"/>
  <c r="G6520" i="4"/>
  <c r="G6534" i="4"/>
  <c r="G6548" i="4"/>
  <c r="G6563" i="4"/>
  <c r="G6576" i="4"/>
  <c r="G6591" i="4"/>
  <c r="G6606" i="4"/>
  <c r="G6619" i="4"/>
  <c r="G6634" i="4"/>
  <c r="G6640" i="4"/>
  <c r="G6655" i="4"/>
  <c r="G6670" i="4"/>
  <c r="G6683" i="4"/>
  <c r="G6698" i="4"/>
  <c r="G6712" i="4"/>
  <c r="G6726" i="4"/>
  <c r="G6740" i="4"/>
  <c r="G6755" i="4"/>
  <c r="G6768" i="4"/>
  <c r="G6783" i="4"/>
  <c r="G6798" i="4"/>
  <c r="G6811" i="4"/>
  <c r="G6826" i="4"/>
  <c r="G6840" i="4"/>
  <c r="G6854" i="4"/>
  <c r="G6868" i="4"/>
  <c r="G6883" i="4"/>
  <c r="G6896" i="4"/>
  <c r="G6911" i="4"/>
  <c r="G6926" i="4"/>
  <c r="G6932" i="4"/>
  <c r="G6954" i="4"/>
  <c r="G6968" i="4"/>
  <c r="G6982" i="4"/>
  <c r="G6996" i="4"/>
  <c r="G7011" i="4"/>
  <c r="G7024" i="4"/>
  <c r="G7039" i="4"/>
  <c r="G7054" i="4"/>
  <c r="G7067" i="4"/>
  <c r="G7082" i="4"/>
  <c r="G7096" i="4"/>
  <c r="G7110" i="4"/>
  <c r="G7124" i="4"/>
  <c r="G7139" i="4"/>
  <c r="G7152" i="4"/>
  <c r="G7167" i="4"/>
  <c r="G7182" i="4"/>
  <c r="G7195" i="4"/>
  <c r="G7210" i="4"/>
  <c r="G7224" i="4"/>
  <c r="G7238" i="4"/>
  <c r="G7252" i="4"/>
  <c r="G7274" i="4"/>
  <c r="G7280" i="4"/>
  <c r="G7295" i="4"/>
  <c r="G7310" i="4"/>
  <c r="G7323" i="4"/>
  <c r="G7338" i="4"/>
  <c r="G7352" i="4"/>
  <c r="G7366" i="4"/>
  <c r="G7387" i="4"/>
  <c r="G7402" i="4"/>
  <c r="G7416" i="4"/>
  <c r="G7430" i="4"/>
  <c r="G7444" i="4"/>
  <c r="G7459" i="4"/>
  <c r="G7472" i="4"/>
  <c r="G7487" i="4"/>
  <c r="G7494" i="4"/>
  <c r="G7508" i="4"/>
  <c r="G7523" i="4"/>
  <c r="G7536" i="4"/>
  <c r="G7551" i="4"/>
  <c r="G7558" i="4"/>
  <c r="G7566" i="4"/>
  <c r="G7572" i="4"/>
  <c r="G7579" i="4"/>
  <c r="G7587" i="4"/>
  <c r="G7594" i="4"/>
  <c r="G7608" i="4"/>
  <c r="G7622" i="4"/>
  <c r="G7636" i="4"/>
  <c r="G7651" i="4"/>
  <c r="G7664" i="4"/>
  <c r="G7672" i="4"/>
  <c r="G7686" i="4"/>
  <c r="G7700" i="4"/>
  <c r="G7715" i="4"/>
  <c r="G7736" i="4"/>
  <c r="G7750" i="4"/>
  <c r="G7760" i="4"/>
  <c r="G7766" i="4"/>
  <c r="G7776" i="4"/>
  <c r="G7792" i="4"/>
  <c r="G7803" i="4"/>
  <c r="G7814" i="4"/>
  <c r="G7824" i="4"/>
  <c r="G7835" i="4"/>
  <c r="G7846" i="4"/>
  <c r="G7856" i="4"/>
  <c r="G7867" i="4"/>
  <c r="G7878" i="4"/>
  <c r="G7888" i="4"/>
  <c r="G7899" i="4"/>
  <c r="G7910" i="4"/>
  <c r="G7920" i="4"/>
  <c r="G7931" i="4"/>
  <c r="G7942" i="4"/>
  <c r="G7952" i="4"/>
  <c r="G7963" i="4"/>
  <c r="G7974" i="4"/>
  <c r="G7984" i="4"/>
  <c r="G7995" i="4"/>
  <c r="G8006" i="4"/>
  <c r="G8016" i="4"/>
  <c r="G8027" i="4"/>
  <c r="G8038" i="4"/>
  <c r="G8048" i="4"/>
  <c r="G8059" i="4"/>
  <c r="G8070" i="4"/>
  <c r="G8080" i="4"/>
  <c r="G8091" i="4"/>
  <c r="G8102" i="4"/>
  <c r="G8112" i="4"/>
  <c r="G8123" i="4"/>
  <c r="G8134" i="4"/>
  <c r="G8150" i="4"/>
  <c r="G8160" i="4"/>
  <c r="G8171" i="4"/>
  <c r="G8176" i="4"/>
  <c r="G8187" i="4"/>
  <c r="G8198" i="4"/>
  <c r="G8208" i="4"/>
  <c r="G8219" i="4"/>
  <c r="G8230" i="4"/>
  <c r="G8240" i="4"/>
  <c r="G8251" i="4"/>
  <c r="G8262" i="4"/>
  <c r="G8272" i="4"/>
  <c r="G8283" i="4"/>
  <c r="G8294" i="4"/>
  <c r="G8304" i="4"/>
  <c r="G8315" i="4"/>
  <c r="G8320" i="4"/>
  <c r="G8331" i="4"/>
  <c r="G8342" i="4"/>
  <c r="G8358" i="4"/>
  <c r="G8368" i="4"/>
  <c r="G8379" i="4"/>
  <c r="G8384" i="4"/>
  <c r="G8395" i="4"/>
  <c r="G8411" i="4"/>
  <c r="G8416" i="4"/>
  <c r="G8427" i="4"/>
  <c r="G8438" i="4"/>
  <c r="G8448" i="4"/>
  <c r="G8459" i="4"/>
  <c r="G8470" i="4"/>
  <c r="G8480" i="4"/>
  <c r="G8491" i="4"/>
  <c r="G8502" i="4"/>
  <c r="G8512" i="4"/>
  <c r="G8518" i="4"/>
  <c r="G8528" i="4"/>
  <c r="G8539" i="4"/>
  <c r="G8544" i="4"/>
  <c r="G8555" i="4"/>
  <c r="G8566" i="4"/>
  <c r="G8576" i="4"/>
  <c r="G8587" i="4"/>
  <c r="G8598" i="4"/>
  <c r="G8608" i="4"/>
  <c r="G8619" i="4"/>
  <c r="G8630" i="4"/>
  <c r="G8640" i="4"/>
  <c r="G8651" i="4"/>
  <c r="G8662" i="4"/>
  <c r="G8672" i="4"/>
  <c r="G8683" i="4"/>
  <c r="G8694" i="4"/>
  <c r="G8704" i="4"/>
  <c r="G8715" i="4"/>
  <c r="G8726" i="4"/>
  <c r="G8736" i="4"/>
  <c r="G8742" i="4"/>
  <c r="G8752" i="4"/>
  <c r="G8763" i="4"/>
  <c r="G8774" i="4"/>
  <c r="G8784" i="4"/>
  <c r="G8795" i="4"/>
  <c r="G8806" i="4"/>
  <c r="G8822" i="4"/>
  <c r="G8832" i="4"/>
  <c r="G8843" i="4"/>
  <c r="G8848" i="4"/>
  <c r="G8859" i="4"/>
  <c r="G8870" i="4"/>
  <c r="G8886" i="4"/>
  <c r="G8896" i="4"/>
  <c r="G8907" i="4"/>
  <c r="G8918" i="4"/>
  <c r="G8928" i="4"/>
  <c r="G8939" i="4"/>
  <c r="G8950" i="4"/>
  <c r="G8960" i="4"/>
  <c r="G8966" i="4"/>
  <c r="G8976" i="4"/>
  <c r="G8987" i="4"/>
  <c r="G8998" i="4"/>
  <c r="G9008" i="4"/>
  <c r="G9019" i="4"/>
  <c r="G9030" i="4"/>
  <c r="G9040" i="4"/>
  <c r="G9051" i="4"/>
  <c r="G9062" i="4"/>
  <c r="G9072" i="4"/>
  <c r="G9083" i="4"/>
  <c r="G9088" i="4"/>
  <c r="G9099" i="4"/>
  <c r="G9110" i="4"/>
  <c r="G9120" i="4"/>
  <c r="G9131" i="4"/>
  <c r="G9142" i="4"/>
  <c r="G9152" i="4"/>
  <c r="G9163" i="4"/>
  <c r="G9174" i="4"/>
  <c r="G9179" i="4"/>
  <c r="G9190" i="4"/>
  <c r="G9200" i="4"/>
  <c r="G9211" i="4"/>
  <c r="G9227" i="4"/>
  <c r="G9238" i="4"/>
  <c r="G9248" i="4"/>
  <c r="G9259" i="4"/>
  <c r="G9270" i="4"/>
  <c r="G9280" i="4"/>
  <c r="G9291" i="4"/>
  <c r="G9302" i="4"/>
  <c r="G9312" i="4"/>
  <c r="G9323" i="4"/>
  <c r="G9334" i="4"/>
  <c r="G9344" i="4"/>
  <c r="G9355" i="4"/>
  <c r="G9366" i="4"/>
  <c r="G9376" i="4"/>
  <c r="G9387" i="4"/>
  <c r="G9398" i="4"/>
  <c r="G9408" i="4"/>
  <c r="G9419" i="4"/>
  <c r="G9435" i="4"/>
  <c r="G9440" i="4"/>
  <c r="G9451" i="4"/>
  <c r="G9462" i="4"/>
  <c r="G9472" i="4"/>
  <c r="G9488" i="4"/>
  <c r="G9499" i="4"/>
  <c r="G9504" i="4"/>
  <c r="G9515" i="4"/>
  <c r="G9526" i="4"/>
  <c r="G9542" i="4"/>
  <c r="G9552" i="4"/>
  <c r="G9563" i="4"/>
  <c r="G9573" i="4"/>
  <c r="G9581" i="4"/>
  <c r="G9589" i="4"/>
  <c r="G9597" i="4"/>
  <c r="G9605" i="4"/>
  <c r="G9613" i="4"/>
  <c r="G9621" i="4"/>
  <c r="G9633" i="4"/>
  <c r="G9641" i="4"/>
  <c r="G9645" i="4"/>
  <c r="G9657" i="4"/>
  <c r="G9665" i="4"/>
  <c r="G9673" i="4"/>
  <c r="G9681" i="4"/>
  <c r="G9689" i="4"/>
  <c r="G9693" i="4"/>
  <c r="G9701" i="4"/>
  <c r="G9709" i="4"/>
  <c r="G9717" i="4"/>
  <c r="G9725" i="4"/>
  <c r="G9733" i="4"/>
  <c r="G9741" i="4"/>
  <c r="G9749" i="4"/>
  <c r="G9757" i="4"/>
  <c r="G9765" i="4"/>
  <c r="G9773" i="4"/>
  <c r="G9781" i="4"/>
  <c r="G9793" i="4"/>
  <c r="G9801" i="4"/>
  <c r="G9809" i="4"/>
  <c r="G9817" i="4"/>
  <c r="G9825" i="4"/>
  <c r="G9833" i="4"/>
  <c r="G9841" i="4"/>
  <c r="G9849" i="4"/>
  <c r="G9857" i="4"/>
  <c r="G9865" i="4"/>
  <c r="G9873" i="4"/>
  <c r="G9881" i="4"/>
  <c r="G9889" i="4"/>
  <c r="G9897" i="4"/>
  <c r="G9905" i="4"/>
  <c r="G9913" i="4"/>
  <c r="G9921" i="4"/>
  <c r="G9929" i="4"/>
  <c r="G9937" i="4"/>
  <c r="G9945" i="4"/>
  <c r="G9953" i="4"/>
  <c r="G9961" i="4"/>
  <c r="G9969" i="4"/>
  <c r="G9977" i="4"/>
  <c r="G9989" i="4"/>
  <c r="G9997" i="4"/>
  <c r="G1377" i="4"/>
  <c r="G1830" i="4"/>
  <c r="G1995" i="4"/>
  <c r="G2148" i="4"/>
  <c r="G2315" i="4"/>
  <c r="G2433" i="4"/>
  <c r="G2518" i="4"/>
  <c r="G2586" i="4"/>
  <c r="G2671" i="4"/>
  <c r="G2757" i="4"/>
  <c r="G2827" i="4"/>
  <c r="G2913" i="4"/>
  <c r="G2991" i="4"/>
  <c r="G3075" i="4"/>
  <c r="G3137" i="4"/>
  <c r="G3197" i="4"/>
  <c r="G3254" i="4"/>
  <c r="G3318" i="4"/>
  <c r="G3346" i="4"/>
  <c r="G3406" i="4"/>
  <c r="G3485" i="4"/>
  <c r="G3529" i="4"/>
  <c r="G3572" i="4"/>
  <c r="G3613" i="4"/>
  <c r="G3648" i="4"/>
  <c r="G3678" i="4"/>
  <c r="G3714" i="4"/>
  <c r="G3749" i="4"/>
  <c r="G3781" i="4"/>
  <c r="G3817" i="4"/>
  <c r="G3849" i="4"/>
  <c r="G3882" i="4"/>
  <c r="G3917" i="4"/>
  <c r="G3949" i="4"/>
  <c r="G3972" i="4"/>
  <c r="G3987" i="4"/>
  <c r="G4011" i="4"/>
  <c r="G4036" i="4"/>
  <c r="G4063" i="4"/>
  <c r="G4085" i="4"/>
  <c r="G4112" i="4"/>
  <c r="G4139" i="4"/>
  <c r="G4163" i="4"/>
  <c r="G4189" i="4"/>
  <c r="G4213" i="4"/>
  <c r="G4239" i="4"/>
  <c r="G4264" i="4"/>
  <c r="G4291" i="4"/>
  <c r="G4313" i="4"/>
  <c r="G4340" i="4"/>
  <c r="G4367" i="4"/>
  <c r="G4389" i="4"/>
  <c r="G4416" i="4"/>
  <c r="G4441" i="4"/>
  <c r="G4467" i="4"/>
  <c r="G4491" i="4"/>
  <c r="G4517" i="4"/>
  <c r="G4541" i="4"/>
  <c r="G4568" i="4"/>
  <c r="G4580" i="4"/>
  <c r="G4605" i="4"/>
  <c r="G4632" i="4"/>
  <c r="G4655" i="4"/>
  <c r="G4681" i="4"/>
  <c r="G4708" i="4"/>
  <c r="G4731" i="4"/>
  <c r="G4757" i="4"/>
  <c r="G4783" i="4"/>
  <c r="G4808" i="4"/>
  <c r="G4832" i="4"/>
  <c r="G4859" i="4"/>
  <c r="G4883" i="4"/>
  <c r="G4908" i="4"/>
  <c r="G4928" i="4"/>
  <c r="G4945" i="4"/>
  <c r="G4965" i="4"/>
  <c r="G4993" i="4"/>
  <c r="G5013" i="4"/>
  <c r="G5031" i="4"/>
  <c r="G5059" i="4"/>
  <c r="G5079" i="4"/>
  <c r="G5099" i="4"/>
  <c r="G5116" i="4"/>
  <c r="G1570" i="4"/>
  <c r="G1680" i="4"/>
  <c r="G1766" i="4"/>
  <c r="G1862" i="4"/>
  <c r="G1935" i="4"/>
  <c r="G2010" i="4"/>
  <c r="G2095" i="4"/>
  <c r="G2171" i="4"/>
  <c r="G2244" i="4"/>
  <c r="G2336" i="4"/>
  <c r="G2399" i="4"/>
  <c r="G2442" i="4"/>
  <c r="G2486" i="4"/>
  <c r="G2521" i="4"/>
  <c r="G2558" i="4"/>
  <c r="G2606" i="4"/>
  <c r="G2643" i="4"/>
  <c r="G2677" i="4"/>
  <c r="G2725" i="4"/>
  <c r="G2762" i="4"/>
  <c r="G2803" i="4"/>
  <c r="G2847" i="4"/>
  <c r="G2878" i="4"/>
  <c r="G2923" i="4"/>
  <c r="G2963" i="4"/>
  <c r="G3003" i="4"/>
  <c r="G3039" i="4"/>
  <c r="G3081" i="4"/>
  <c r="G3117" i="4"/>
  <c r="G3145" i="4"/>
  <c r="G3180" i="4"/>
  <c r="G3204" i="4"/>
  <c r="G3233" i="4"/>
  <c r="G3268" i="4"/>
  <c r="G3297" i="4"/>
  <c r="G3321" i="4"/>
  <c r="G3357" i="4"/>
  <c r="G3385" i="4"/>
  <c r="G3414" i="4"/>
  <c r="G3448" i="4"/>
  <c r="G3465" i="4"/>
  <c r="G3486" i="4"/>
  <c r="G3513" i="4"/>
  <c r="G3534" i="4"/>
  <c r="G3554" i="4"/>
  <c r="G3580" i="4"/>
  <c r="G3600" i="4"/>
  <c r="G3618" i="4"/>
  <c r="G3636" i="4"/>
  <c r="G3650" i="4"/>
  <c r="G3668" i="4"/>
  <c r="G3685" i="4"/>
  <c r="G3704" i="4"/>
  <c r="G3717" i="4"/>
  <c r="G3736" i="4"/>
  <c r="G3753" i="4"/>
  <c r="G3769" i="4"/>
  <c r="G3789" i="4"/>
  <c r="G3802" i="4"/>
  <c r="G3818" i="4"/>
  <c r="G3838" i="4"/>
  <c r="G3854" i="4"/>
  <c r="G3869" i="4"/>
  <c r="G3888" i="4"/>
  <c r="G3904" i="4"/>
  <c r="G3920" i="4"/>
  <c r="G3940" i="4"/>
  <c r="G3951" i="4"/>
  <c r="G3963" i="4"/>
  <c r="G3977" i="4"/>
  <c r="G3989" i="4"/>
  <c r="G4000" i="4"/>
  <c r="G4015" i="4"/>
  <c r="G4027" i="4"/>
  <c r="G4040" i="4"/>
  <c r="G4053" i="4"/>
  <c r="G4064" i="4"/>
  <c r="G4077" i="4"/>
  <c r="G4091" i="4"/>
  <c r="G4104" i="4"/>
  <c r="G4115" i="4"/>
  <c r="G4128" i="4"/>
  <c r="G4141" i="4"/>
  <c r="G4153" i="4"/>
  <c r="G4168" i="4"/>
  <c r="G4179" i="4"/>
  <c r="G4191" i="4"/>
  <c r="G4205" i="4"/>
  <c r="G4217" i="4"/>
  <c r="G4228" i="4"/>
  <c r="G4243" i="4"/>
  <c r="G4255" i="4"/>
  <c r="G4267" i="4"/>
  <c r="G4281" i="4"/>
  <c r="G4292" i="4"/>
  <c r="G4304" i="4"/>
  <c r="G4319" i="4"/>
  <c r="G4331" i="4"/>
  <c r="G4341" i="4"/>
  <c r="G4356" i="4"/>
  <c r="G4368" i="4"/>
  <c r="G4381" i="4"/>
  <c r="G4395" i="4"/>
  <c r="G4405" i="4"/>
  <c r="G4419" i="4"/>
  <c r="G4432" i="4"/>
  <c r="G4445" i="4"/>
  <c r="G4456" i="4"/>
  <c r="G4469" i="4"/>
  <c r="G4483" i="4"/>
  <c r="G4495" i="4"/>
  <c r="G4509" i="4"/>
  <c r="G4520" i="4"/>
  <c r="G4532" i="4"/>
  <c r="G4547" i="4"/>
  <c r="G4559" i="4"/>
  <c r="G4569" i="4"/>
  <c r="G4584" i="4"/>
  <c r="G4596" i="4"/>
  <c r="G4608" i="4"/>
  <c r="G4623" i="4"/>
  <c r="G4633" i="4"/>
  <c r="G4645" i="4"/>
  <c r="G4660" i="4"/>
  <c r="G4672" i="4"/>
  <c r="G4683" i="4"/>
  <c r="G4697" i="4"/>
  <c r="G4709" i="4"/>
  <c r="G4723" i="4"/>
  <c r="G4736" i="4"/>
  <c r="G4747" i="4"/>
  <c r="G4760" i="4"/>
  <c r="G4773" i="4"/>
  <c r="G4787" i="4"/>
  <c r="G4797" i="4"/>
  <c r="G4811" i="4"/>
  <c r="G4824" i="4"/>
  <c r="G4836" i="4"/>
  <c r="G4851" i="4"/>
  <c r="G4861" i="4"/>
  <c r="G4873" i="4"/>
  <c r="G4888" i="4"/>
  <c r="G4900" i="4"/>
  <c r="G4909" i="4"/>
  <c r="G4920" i="4"/>
  <c r="G4929" i="4"/>
  <c r="G4939" i="4"/>
  <c r="G4949" i="4"/>
  <c r="G4957" i="4"/>
  <c r="G4967" i="4"/>
  <c r="G4977" i="4"/>
  <c r="G4987" i="4"/>
  <c r="G4995" i="4"/>
  <c r="G5005" i="4"/>
  <c r="G5015" i="4"/>
  <c r="G5024" i="4"/>
  <c r="G5035" i="4"/>
  <c r="G5043" i="4"/>
  <c r="G5052" i="4"/>
  <c r="G5063" i="4"/>
  <c r="G5072" i="4"/>
  <c r="G5080" i="4"/>
  <c r="G5091" i="4"/>
  <c r="G5100" i="4"/>
  <c r="G5109" i="4"/>
  <c r="G5120" i="4"/>
  <c r="G5128" i="4"/>
  <c r="G5137" i="4"/>
  <c r="G5148" i="4"/>
  <c r="G5157" i="4"/>
  <c r="G5165" i="4"/>
  <c r="G5176" i="4"/>
  <c r="G5185" i="4"/>
  <c r="G5195" i="4"/>
  <c r="G5205" i="4"/>
  <c r="G5213" i="4"/>
  <c r="G5223" i="4"/>
  <c r="G5233" i="4"/>
  <c r="G5243" i="4"/>
  <c r="G5251" i="4"/>
  <c r="G5261" i="4"/>
  <c r="G5271" i="4"/>
  <c r="G5280" i="4"/>
  <c r="G5291" i="4"/>
  <c r="G5299" i="4"/>
  <c r="G5308" i="4"/>
  <c r="G5319" i="4"/>
  <c r="G5328" i="4"/>
  <c r="G5336" i="4"/>
  <c r="G5347" i="4"/>
  <c r="G5356" i="4"/>
  <c r="G5365" i="4"/>
  <c r="G5376" i="4"/>
  <c r="G5384" i="4"/>
  <c r="G5393" i="4"/>
  <c r="G5404" i="4"/>
  <c r="G5413" i="4"/>
  <c r="G5421" i="4"/>
  <c r="G5432" i="4"/>
  <c r="G5441" i="4"/>
  <c r="G5451" i="4"/>
  <c r="G5461" i="4"/>
  <c r="G5469" i="4"/>
  <c r="G5479" i="4"/>
  <c r="G5489" i="4"/>
  <c r="G5499" i="4"/>
  <c r="G5507" i="4"/>
  <c r="G5517" i="4"/>
  <c r="G5527" i="4"/>
  <c r="G5536" i="4"/>
  <c r="G5547" i="4"/>
  <c r="G5555" i="4"/>
  <c r="G5564" i="4"/>
  <c r="G5575" i="4"/>
  <c r="G5584" i="4"/>
  <c r="G5592" i="4"/>
  <c r="G5603" i="4"/>
  <c r="G5612" i="4"/>
  <c r="G5621" i="4"/>
  <c r="G5632" i="4"/>
  <c r="G5640" i="4"/>
  <c r="G5649" i="4"/>
  <c r="G5660" i="4"/>
  <c r="G5669" i="4"/>
  <c r="G5677" i="4"/>
  <c r="G5688" i="4"/>
  <c r="G5697" i="4"/>
  <c r="G5707" i="4"/>
  <c r="G5717" i="4"/>
  <c r="G5725" i="4"/>
  <c r="G5735" i="4"/>
  <c r="G5745" i="4"/>
  <c r="G5755" i="4"/>
  <c r="G5763" i="4"/>
  <c r="G5773" i="4"/>
  <c r="G5783" i="4"/>
  <c r="G5792" i="4"/>
  <c r="G5803" i="4"/>
  <c r="G5811" i="4"/>
  <c r="G5819" i="4"/>
  <c r="G5827" i="4"/>
  <c r="G5834" i="4"/>
  <c r="G5840" i="4"/>
  <c r="G5848" i="4"/>
  <c r="G5855" i="4"/>
  <c r="G5862" i="4"/>
  <c r="G5870" i="4"/>
  <c r="G5876" i="4"/>
  <c r="G5883" i="4"/>
  <c r="G5891" i="4"/>
  <c r="G5898" i="4"/>
  <c r="G5904" i="4"/>
  <c r="G5912" i="4"/>
  <c r="G5919" i="4"/>
  <c r="G5926" i="4"/>
  <c r="G5934" i="4"/>
  <c r="G5940" i="4"/>
  <c r="G5947" i="4"/>
  <c r="G5955" i="4"/>
  <c r="G5962" i="4"/>
  <c r="G5968" i="4"/>
  <c r="G5976" i="4"/>
  <c r="G5983" i="4"/>
  <c r="G5990" i="4"/>
  <c r="G5998" i="4"/>
  <c r="G6004" i="4"/>
  <c r="G6011" i="4"/>
  <c r="G6019" i="4"/>
  <c r="G6026" i="4"/>
  <c r="G6032" i="4"/>
  <c r="G6040" i="4"/>
  <c r="G6047" i="4"/>
  <c r="G6054" i="4"/>
  <c r="G6062" i="4"/>
  <c r="G6068" i="4"/>
  <c r="G6075" i="4"/>
  <c r="G6083" i="4"/>
  <c r="G6090" i="4"/>
  <c r="G6096" i="4"/>
  <c r="G6104" i="4"/>
  <c r="G6111" i="4"/>
  <c r="G6118" i="4"/>
  <c r="G6126" i="4"/>
  <c r="G6132" i="4"/>
  <c r="G6139" i="4"/>
  <c r="G6147" i="4"/>
  <c r="G6154" i="4"/>
  <c r="G6160" i="4"/>
  <c r="G6168" i="4"/>
  <c r="G6175" i="4"/>
  <c r="G6182" i="4"/>
  <c r="G6190" i="4"/>
  <c r="G6196" i="4"/>
  <c r="G6203" i="4"/>
  <c r="G6211" i="4"/>
  <c r="G6218" i="4"/>
  <c r="G6224" i="4"/>
  <c r="G6232" i="4"/>
  <c r="G6239" i="4"/>
  <c r="G6246" i="4"/>
  <c r="G6254" i="4"/>
  <c r="G6260" i="4"/>
  <c r="G6267" i="4"/>
  <c r="G6275" i="4"/>
  <c r="G6282" i="4"/>
  <c r="G6288" i="4"/>
  <c r="G6296" i="4"/>
  <c r="G6303" i="4"/>
  <c r="G6310" i="4"/>
  <c r="G6318" i="4"/>
  <c r="G6324" i="4"/>
  <c r="G6331" i="4"/>
  <c r="G6339" i="4"/>
  <c r="G6346" i="4"/>
  <c r="G6352" i="4"/>
  <c r="G6360" i="4"/>
  <c r="G6367" i="4"/>
  <c r="G6374" i="4"/>
  <c r="G6382" i="4"/>
  <c r="G6388" i="4"/>
  <c r="G6395" i="4"/>
  <c r="G6403" i="4"/>
  <c r="G6410" i="4"/>
  <c r="G6416" i="4"/>
  <c r="G6424" i="4"/>
  <c r="G6431" i="4"/>
  <c r="G6438" i="4"/>
  <c r="G6446" i="4"/>
  <c r="G6452" i="4"/>
  <c r="G6459" i="4"/>
  <c r="G6467" i="4"/>
  <c r="G6474" i="4"/>
  <c r="G6480" i="4"/>
  <c r="G6488" i="4"/>
  <c r="G6495" i="4"/>
  <c r="G6502" i="4"/>
  <c r="G6510" i="4"/>
  <c r="G6516" i="4"/>
  <c r="G6523" i="4"/>
  <c r="G6531" i="4"/>
  <c r="G6538" i="4"/>
  <c r="G6544" i="4"/>
  <c r="G6552" i="4"/>
  <c r="G6559" i="4"/>
  <c r="G6566" i="4"/>
  <c r="G6574" i="4"/>
  <c r="G6580" i="4"/>
  <c r="G6587" i="4"/>
  <c r="G6595" i="4"/>
  <c r="G6602" i="4"/>
  <c r="G6608" i="4"/>
  <c r="G6616" i="4"/>
  <c r="G6623" i="4"/>
  <c r="G6630" i="4"/>
  <c r="G6638" i="4"/>
  <c r="G6644" i="4"/>
  <c r="G6651" i="4"/>
  <c r="G6659" i="4"/>
  <c r="G6666" i="4"/>
  <c r="G6672" i="4"/>
  <c r="G6680" i="4"/>
  <c r="G6687" i="4"/>
  <c r="G6694" i="4"/>
  <c r="G6702" i="4"/>
  <c r="G6708" i="4"/>
  <c r="G6715" i="4"/>
  <c r="G6723" i="4"/>
  <c r="G6730" i="4"/>
  <c r="G6736" i="4"/>
  <c r="G6744" i="4"/>
  <c r="G6751" i="4"/>
  <c r="G6758" i="4"/>
  <c r="G6766" i="4"/>
  <c r="G6772" i="4"/>
  <c r="G6779" i="4"/>
  <c r="G6787" i="4"/>
  <c r="G6794" i="4"/>
  <c r="G6800" i="4"/>
  <c r="G6808" i="4"/>
  <c r="G6815" i="4"/>
  <c r="G6822" i="4"/>
  <c r="G6830" i="4"/>
  <c r="G6836" i="4"/>
  <c r="G6843" i="4"/>
  <c r="G6851" i="4"/>
  <c r="G6858" i="4"/>
  <c r="G6864" i="4"/>
  <c r="G6872" i="4"/>
  <c r="G6879" i="4"/>
  <c r="G6886" i="4"/>
  <c r="G6894" i="4"/>
  <c r="G6900" i="4"/>
  <c r="G6907" i="4"/>
  <c r="G6915" i="4"/>
  <c r="G6922" i="4"/>
  <c r="G6928" i="4"/>
  <c r="G6936" i="4"/>
  <c r="G6943" i="4"/>
  <c r="G6950" i="4"/>
  <c r="G6958" i="4"/>
  <c r="G6964" i="4"/>
  <c r="G6971" i="4"/>
  <c r="G6979" i="4"/>
  <c r="G6986" i="4"/>
  <c r="G6992" i="4"/>
  <c r="G7000" i="4"/>
  <c r="G7007" i="4"/>
  <c r="G7014" i="4"/>
  <c r="G7022" i="4"/>
  <c r="G7028" i="4"/>
  <c r="G7035" i="4"/>
  <c r="G7043" i="4"/>
  <c r="G7050" i="4"/>
  <c r="G7056" i="4"/>
  <c r="G7064" i="4"/>
  <c r="G7071" i="4"/>
  <c r="G7078" i="4"/>
  <c r="G7086" i="4"/>
  <c r="G7092" i="4"/>
  <c r="G7099" i="4"/>
  <c r="G7107" i="4"/>
  <c r="G7114" i="4"/>
  <c r="G7120" i="4"/>
  <c r="G7128" i="4"/>
  <c r="G7135" i="4"/>
  <c r="G7142" i="4"/>
  <c r="G7150" i="4"/>
  <c r="G7156" i="4"/>
  <c r="G7163" i="4"/>
  <c r="G7171" i="4"/>
  <c r="G7178" i="4"/>
  <c r="G7184" i="4"/>
  <c r="G7192" i="4"/>
  <c r="G7199" i="4"/>
  <c r="G7206" i="4"/>
  <c r="G7214" i="4"/>
  <c r="G7220" i="4"/>
  <c r="G7227" i="4"/>
  <c r="G7235" i="4"/>
  <c r="G7242" i="4"/>
  <c r="G7248" i="4"/>
  <c r="G7256" i="4"/>
  <c r="G7263" i="4"/>
  <c r="G7270" i="4"/>
  <c r="G7278" i="4"/>
  <c r="G7284" i="4"/>
  <c r="G7291" i="4"/>
  <c r="G7299" i="4"/>
  <c r="G7306" i="4"/>
  <c r="G7312" i="4"/>
  <c r="G7320" i="4"/>
  <c r="G7327" i="4"/>
  <c r="G7334" i="4"/>
  <c r="G7342" i="4"/>
  <c r="G7348" i="4"/>
  <c r="G7355" i="4"/>
  <c r="G7363" i="4"/>
  <c r="G7370" i="4"/>
  <c r="G7376" i="4"/>
  <c r="G7384" i="4"/>
  <c r="G7391" i="4"/>
  <c r="G7398" i="4"/>
  <c r="G7406" i="4"/>
  <c r="G7412" i="4"/>
  <c r="G7419" i="4"/>
  <c r="G7427" i="4"/>
  <c r="G7434" i="4"/>
  <c r="G7440" i="4"/>
  <c r="G7448" i="4"/>
  <c r="G7455" i="4"/>
  <c r="G7462" i="4"/>
  <c r="G7470" i="4"/>
  <c r="G7476" i="4"/>
  <c r="G7483" i="4"/>
  <c r="G7491" i="4"/>
  <c r="G7498" i="4"/>
  <c r="G7504" i="4"/>
  <c r="G7512" i="4"/>
  <c r="G7519" i="4"/>
  <c r="G7526" i="4"/>
  <c r="G7534" i="4"/>
  <c r="G7540" i="4"/>
  <c r="G7547" i="4"/>
  <c r="G7555" i="4"/>
  <c r="G7562" i="4"/>
  <c r="G7568" i="4"/>
  <c r="G7576" i="4"/>
  <c r="G7583" i="4"/>
  <c r="G7590" i="4"/>
  <c r="G7598" i="4"/>
  <c r="G7604" i="4"/>
  <c r="G7611" i="4"/>
  <c r="G7619" i="4"/>
  <c r="G7626" i="4"/>
  <c r="G7632" i="4"/>
  <c r="G7640" i="4"/>
  <c r="G7647" i="4"/>
  <c r="G7654" i="4"/>
  <c r="G7662" i="4"/>
  <c r="G7668" i="4"/>
  <c r="G7675" i="4"/>
  <c r="G7683" i="4"/>
  <c r="G7690" i="4"/>
  <c r="G7696" i="4"/>
  <c r="G7704" i="4"/>
  <c r="G7711" i="4"/>
  <c r="G7718" i="4"/>
  <c r="G7726" i="4"/>
  <c r="G7732" i="4"/>
  <c r="G7739" i="4"/>
  <c r="G7747" i="4"/>
  <c r="G7752" i="4"/>
  <c r="G7758" i="4"/>
  <c r="G7763" i="4"/>
  <c r="G7768" i="4"/>
  <c r="G7774" i="4"/>
  <c r="G7779" i="4"/>
  <c r="G7784" i="4"/>
  <c r="G7790" i="4"/>
  <c r="G7795" i="4"/>
  <c r="G7800" i="4"/>
  <c r="G7806" i="4"/>
  <c r="G7811" i="4"/>
  <c r="G7816" i="4"/>
  <c r="G7822" i="4"/>
  <c r="G7827" i="4"/>
  <c r="G7832" i="4"/>
  <c r="G7838" i="4"/>
  <c r="G7843" i="4"/>
  <c r="G7848" i="4"/>
  <c r="G7854" i="4"/>
  <c r="G7859" i="4"/>
  <c r="G7864" i="4"/>
  <c r="G7870" i="4"/>
  <c r="G7875" i="4"/>
  <c r="G7880" i="4"/>
  <c r="G7886" i="4"/>
  <c r="G7891" i="4"/>
  <c r="G7896" i="4"/>
  <c r="G7902" i="4"/>
  <c r="G7907" i="4"/>
  <c r="G7912" i="4"/>
  <c r="G7918" i="4"/>
  <c r="G7923" i="4"/>
  <c r="G7928" i="4"/>
  <c r="G7934" i="4"/>
  <c r="G7939" i="4"/>
  <c r="G7944" i="4"/>
  <c r="G7950" i="4"/>
  <c r="G7955" i="4"/>
  <c r="G7960" i="4"/>
  <c r="G7966" i="4"/>
  <c r="G7971" i="4"/>
  <c r="G7976" i="4"/>
  <c r="G7982" i="4"/>
  <c r="G7987" i="4"/>
  <c r="G7992" i="4"/>
  <c r="G7998" i="4"/>
  <c r="G8003" i="4"/>
  <c r="G8008" i="4"/>
  <c r="G8014" i="4"/>
  <c r="G8019" i="4"/>
  <c r="G8024" i="4"/>
  <c r="G8030" i="4"/>
  <c r="G8035" i="4"/>
  <c r="G8040" i="4"/>
  <c r="G8046" i="4"/>
  <c r="G8051" i="4"/>
  <c r="G8056" i="4"/>
  <c r="G8062" i="4"/>
  <c r="G8067" i="4"/>
  <c r="G8072" i="4"/>
  <c r="G8078" i="4"/>
  <c r="G8083" i="4"/>
  <c r="G8088" i="4"/>
  <c r="G8094" i="4"/>
  <c r="G8099" i="4"/>
  <c r="G8104" i="4"/>
  <c r="G8110" i="4"/>
  <c r="G8115" i="4"/>
  <c r="G8120" i="4"/>
  <c r="G8126" i="4"/>
  <c r="G8131" i="4"/>
  <c r="G8136" i="4"/>
  <c r="G8142" i="4"/>
  <c r="G8147" i="4"/>
  <c r="G8152" i="4"/>
  <c r="G8158" i="4"/>
  <c r="G8163" i="4"/>
  <c r="G8168" i="4"/>
  <c r="G8174" i="4"/>
  <c r="G8179" i="4"/>
  <c r="G8184" i="4"/>
  <c r="G8190" i="4"/>
  <c r="G8195" i="4"/>
  <c r="G8200" i="4"/>
  <c r="G8206" i="4"/>
  <c r="G8211" i="4"/>
  <c r="G8216" i="4"/>
  <c r="G8222" i="4"/>
  <c r="G8227" i="4"/>
  <c r="G8232" i="4"/>
  <c r="G8238" i="4"/>
  <c r="G8243" i="4"/>
  <c r="G8248" i="4"/>
  <c r="G8254" i="4"/>
  <c r="G8259" i="4"/>
  <c r="G8264" i="4"/>
  <c r="G8270" i="4"/>
  <c r="G8275" i="4"/>
  <c r="G8280" i="4"/>
  <c r="G8286" i="4"/>
  <c r="G8291" i="4"/>
  <c r="G8296" i="4"/>
  <c r="G8302" i="4"/>
  <c r="G8307" i="4"/>
  <c r="G8312" i="4"/>
  <c r="G8318" i="4"/>
  <c r="G8323" i="4"/>
  <c r="G8328" i="4"/>
  <c r="G8334" i="4"/>
  <c r="G8339" i="4"/>
  <c r="G8344" i="4"/>
  <c r="G8350" i="4"/>
  <c r="G8355" i="4"/>
  <c r="G8360" i="4"/>
  <c r="G8366" i="4"/>
  <c r="G8371" i="4"/>
  <c r="G8376" i="4"/>
  <c r="G8382" i="4"/>
  <c r="G8387" i="4"/>
  <c r="G8392" i="4"/>
  <c r="G8398" i="4"/>
  <c r="G8403" i="4"/>
  <c r="G8408" i="4"/>
  <c r="G8414" i="4"/>
  <c r="G8419" i="4"/>
  <c r="G8424" i="4"/>
  <c r="G8430" i="4"/>
  <c r="G8435" i="4"/>
  <c r="G8440" i="4"/>
  <c r="G8446" i="4"/>
  <c r="G8451" i="4"/>
  <c r="G8456" i="4"/>
  <c r="G8462" i="4"/>
  <c r="G8467" i="4"/>
  <c r="G8472" i="4"/>
  <c r="G8478" i="4"/>
  <c r="G8483" i="4"/>
  <c r="G8488" i="4"/>
  <c r="G8494" i="4"/>
  <c r="G8499" i="4"/>
  <c r="G8504" i="4"/>
  <c r="G8510" i="4"/>
  <c r="G8515" i="4"/>
  <c r="G8520" i="4"/>
  <c r="G8526" i="4"/>
  <c r="G8531" i="4"/>
  <c r="G8536" i="4"/>
  <c r="G8542" i="4"/>
  <c r="G8547" i="4"/>
  <c r="G8552" i="4"/>
  <c r="G8558" i="4"/>
  <c r="G8563" i="4"/>
  <c r="G8568" i="4"/>
  <c r="G8574" i="4"/>
  <c r="G8579" i="4"/>
  <c r="G8584" i="4"/>
  <c r="G8590" i="4"/>
  <c r="G8595" i="4"/>
  <c r="G8600" i="4"/>
  <c r="G8606" i="4"/>
  <c r="G8611" i="4"/>
  <c r="G8616" i="4"/>
  <c r="G8622" i="4"/>
  <c r="G8627" i="4"/>
  <c r="G8632" i="4"/>
  <c r="G8638" i="4"/>
  <c r="G8643" i="4"/>
  <c r="G8648" i="4"/>
  <c r="G8654" i="4"/>
  <c r="G8659" i="4"/>
  <c r="G8664" i="4"/>
  <c r="G8670" i="4"/>
  <c r="G8675" i="4"/>
  <c r="G8680" i="4"/>
  <c r="G8686" i="4"/>
  <c r="G8691" i="4"/>
  <c r="G8696" i="4"/>
  <c r="G8702" i="4"/>
  <c r="G8707" i="4"/>
  <c r="G8712" i="4"/>
  <c r="G8718" i="4"/>
  <c r="G8723" i="4"/>
  <c r="G8728" i="4"/>
  <c r="G8734" i="4"/>
  <c r="G8739" i="4"/>
  <c r="G8744" i="4"/>
  <c r="G8750" i="4"/>
  <c r="G8755" i="4"/>
  <c r="G8760" i="4"/>
  <c r="G8766" i="4"/>
  <c r="G8771" i="4"/>
  <c r="G8776" i="4"/>
  <c r="G8782" i="4"/>
  <c r="G8787" i="4"/>
  <c r="G8792" i="4"/>
  <c r="G8798" i="4"/>
  <c r="G8803" i="4"/>
  <c r="G8808" i="4"/>
  <c r="G8814" i="4"/>
  <c r="G8819" i="4"/>
  <c r="G8824" i="4"/>
  <c r="G8830" i="4"/>
  <c r="G8835" i="4"/>
  <c r="G8840" i="4"/>
  <c r="G8846" i="4"/>
  <c r="G8851" i="4"/>
  <c r="G8856" i="4"/>
  <c r="G8862" i="4"/>
  <c r="G8867" i="4"/>
  <c r="G8872" i="4"/>
  <c r="G8878" i="4"/>
  <c r="G8883" i="4"/>
  <c r="G8888" i="4"/>
  <c r="G8894" i="4"/>
  <c r="G8899" i="4"/>
  <c r="G8904" i="4"/>
  <c r="G8910" i="4"/>
  <c r="G8915" i="4"/>
  <c r="G8920" i="4"/>
  <c r="G8926" i="4"/>
  <c r="G8931" i="4"/>
  <c r="G8936" i="4"/>
  <c r="G8942" i="4"/>
  <c r="G8947" i="4"/>
  <c r="G8952" i="4"/>
  <c r="G8958" i="4"/>
  <c r="G8963" i="4"/>
  <c r="G8968" i="4"/>
  <c r="G8974" i="4"/>
  <c r="G8979" i="4"/>
  <c r="G8984" i="4"/>
  <c r="G8990" i="4"/>
  <c r="G8995" i="4"/>
  <c r="G9000" i="4"/>
  <c r="G9006" i="4"/>
  <c r="G9011" i="4"/>
  <c r="G9016" i="4"/>
  <c r="G9022" i="4"/>
  <c r="G9027" i="4"/>
  <c r="G9032" i="4"/>
  <c r="G9038" i="4"/>
  <c r="G9043" i="4"/>
  <c r="G9048" i="4"/>
  <c r="G9054" i="4"/>
  <c r="G9059" i="4"/>
  <c r="G9064" i="4"/>
  <c r="G9070" i="4"/>
  <c r="G9075" i="4"/>
  <c r="G9080" i="4"/>
  <c r="G9086" i="4"/>
  <c r="G9091" i="4"/>
  <c r="G9096" i="4"/>
  <c r="G9102" i="4"/>
  <c r="G9107" i="4"/>
  <c r="G9112" i="4"/>
  <c r="G9118" i="4"/>
  <c r="G9123" i="4"/>
  <c r="G9128" i="4"/>
  <c r="G9134" i="4"/>
  <c r="G9139" i="4"/>
  <c r="G9144" i="4"/>
  <c r="G9150" i="4"/>
  <c r="G9155" i="4"/>
  <c r="G9160" i="4"/>
  <c r="G9166" i="4"/>
  <c r="G9171" i="4"/>
  <c r="G9176" i="4"/>
  <c r="G9182" i="4"/>
  <c r="G9187" i="4"/>
  <c r="G9192" i="4"/>
  <c r="G9198" i="4"/>
  <c r="G9203" i="4"/>
  <c r="G9208" i="4"/>
  <c r="G9214" i="4"/>
  <c r="G9219" i="4"/>
  <c r="G9224" i="4"/>
  <c r="G9230" i="4"/>
  <c r="G9235" i="4"/>
  <c r="G9240" i="4"/>
  <c r="G9246" i="4"/>
  <c r="G9251" i="4"/>
  <c r="G9256" i="4"/>
  <c r="G9262" i="4"/>
  <c r="G9267" i="4"/>
  <c r="G9272" i="4"/>
  <c r="G9278" i="4"/>
  <c r="G9283" i="4"/>
  <c r="G9288" i="4"/>
  <c r="G9294" i="4"/>
  <c r="G9299" i="4"/>
  <c r="G9304" i="4"/>
  <c r="G9310" i="4"/>
  <c r="G9315" i="4"/>
  <c r="G9320" i="4"/>
  <c r="G9326" i="4"/>
  <c r="G9331" i="4"/>
  <c r="G9336" i="4"/>
  <c r="G9342" i="4"/>
  <c r="G9347" i="4"/>
  <c r="G9352" i="4"/>
  <c r="G9358" i="4"/>
  <c r="G9363" i="4"/>
  <c r="G9368" i="4"/>
  <c r="G9374" i="4"/>
  <c r="G9379" i="4"/>
  <c r="G9384" i="4"/>
  <c r="G9390" i="4"/>
  <c r="G9395" i="4"/>
  <c r="G9400" i="4"/>
  <c r="G9406" i="4"/>
  <c r="G9411" i="4"/>
  <c r="G9416" i="4"/>
  <c r="G9422" i="4"/>
  <c r="G9427" i="4"/>
  <c r="G9432" i="4"/>
  <c r="G9438" i="4"/>
  <c r="G9443" i="4"/>
  <c r="G9448" i="4"/>
  <c r="G9454" i="4"/>
  <c r="G9459" i="4"/>
  <c r="G9464" i="4"/>
  <c r="G9470" i="4"/>
  <c r="G9475" i="4"/>
  <c r="G9480" i="4"/>
  <c r="G9486" i="4"/>
  <c r="G9491" i="4"/>
  <c r="G9496" i="4"/>
  <c r="G9502" i="4"/>
  <c r="G9507" i="4"/>
  <c r="G9512" i="4"/>
  <c r="G9518" i="4"/>
  <c r="G9523" i="4"/>
  <c r="G9528" i="4"/>
  <c r="G9534" i="4"/>
  <c r="G9539" i="4"/>
  <c r="G9544" i="4"/>
  <c r="G9550" i="4"/>
  <c r="G9555" i="4"/>
  <c r="G9560" i="4"/>
  <c r="G9566" i="4"/>
  <c r="G9571" i="4"/>
  <c r="G9575" i="4"/>
  <c r="G9579" i="4"/>
  <c r="G9583" i="4"/>
  <c r="G9587" i="4"/>
  <c r="G9591" i="4"/>
  <c r="G9595" i="4"/>
  <c r="G9599" i="4"/>
  <c r="G9603" i="4"/>
  <c r="G9607" i="4"/>
  <c r="G9611" i="4"/>
  <c r="G9615" i="4"/>
  <c r="G9619" i="4"/>
  <c r="G9623" i="4"/>
  <c r="G9627" i="4"/>
  <c r="G9631" i="4"/>
  <c r="G9635" i="4"/>
  <c r="G9639" i="4"/>
  <c r="G9643" i="4"/>
  <c r="G9647" i="4"/>
  <c r="G9651" i="4"/>
  <c r="G9655" i="4"/>
  <c r="G9659" i="4"/>
  <c r="G9663" i="4"/>
  <c r="G9667" i="4"/>
  <c r="G9671" i="4"/>
  <c r="G9675" i="4"/>
  <c r="G9679" i="4"/>
  <c r="G9683" i="4"/>
  <c r="G9687" i="4"/>
  <c r="G9691" i="4"/>
  <c r="G9695" i="4"/>
  <c r="G9699" i="4"/>
  <c r="G9703" i="4"/>
  <c r="G9707" i="4"/>
  <c r="G9711" i="4"/>
  <c r="G9715" i="4"/>
  <c r="G9719" i="4"/>
  <c r="G9723" i="4"/>
  <c r="G9727" i="4"/>
  <c r="G9731" i="4"/>
  <c r="G9735" i="4"/>
  <c r="G9739" i="4"/>
  <c r="G9743" i="4"/>
  <c r="G9747" i="4"/>
  <c r="G9751" i="4"/>
  <c r="G9755" i="4"/>
  <c r="G9759" i="4"/>
  <c r="G9763" i="4"/>
  <c r="G9767" i="4"/>
  <c r="G9771" i="4"/>
  <c r="G9775" i="4"/>
  <c r="G9779" i="4"/>
  <c r="G9783" i="4"/>
  <c r="G9787" i="4"/>
  <c r="G9791" i="4"/>
  <c r="G9795" i="4"/>
  <c r="G9799" i="4"/>
  <c r="G9803" i="4"/>
  <c r="G9807" i="4"/>
  <c r="G9811" i="4"/>
  <c r="G9815" i="4"/>
  <c r="G9819" i="4"/>
  <c r="G9823" i="4"/>
  <c r="G9827" i="4"/>
  <c r="G9831" i="4"/>
  <c r="G9835" i="4"/>
  <c r="G9839" i="4"/>
  <c r="G9843" i="4"/>
  <c r="G9847" i="4"/>
  <c r="G9851" i="4"/>
  <c r="G9855" i="4"/>
  <c r="G9859" i="4"/>
  <c r="G9863" i="4"/>
  <c r="G9867" i="4"/>
  <c r="G9871" i="4"/>
  <c r="G9875" i="4"/>
  <c r="G9879" i="4"/>
  <c r="G9883" i="4"/>
  <c r="G9887" i="4"/>
  <c r="G9891" i="4"/>
  <c r="G9895" i="4"/>
  <c r="G9899" i="4"/>
  <c r="G9903" i="4"/>
  <c r="G9907" i="4"/>
  <c r="G9911" i="4"/>
  <c r="G9915" i="4"/>
  <c r="G9919" i="4"/>
  <c r="G9923" i="4"/>
  <c r="G9927" i="4"/>
  <c r="G9931" i="4"/>
  <c r="G9935" i="4"/>
  <c r="G9939" i="4"/>
  <c r="G9943" i="4"/>
  <c r="G9947" i="4"/>
  <c r="G9951" i="4"/>
  <c r="G9955" i="4"/>
  <c r="G9959" i="4"/>
  <c r="G9963" i="4"/>
  <c r="G9967" i="4"/>
  <c r="G9971" i="4"/>
  <c r="G9975" i="4"/>
  <c r="G9979" i="4"/>
  <c r="G9983" i="4"/>
  <c r="G9987" i="4"/>
  <c r="G9991" i="4"/>
  <c r="G9995" i="4"/>
  <c r="G9999" i="4"/>
  <c r="G7222" i="4"/>
  <c r="G8362" i="4"/>
  <c r="G8410" i="4"/>
  <c r="G8426" i="4"/>
  <c r="G8431" i="4"/>
  <c r="G8442" i="4"/>
  <c r="G8452" i="4"/>
  <c r="G8463" i="4"/>
  <c r="G8474" i="4"/>
  <c r="G8484" i="4"/>
  <c r="G8495" i="4"/>
  <c r="G8506" i="4"/>
  <c r="G8516" i="4"/>
  <c r="G8527" i="4"/>
  <c r="G8538" i="4"/>
  <c r="G8548" i="4"/>
  <c r="G8559" i="4"/>
  <c r="G8570" i="4"/>
  <c r="G8580" i="4"/>
  <c r="G8591" i="4"/>
  <c r="G8602" i="4"/>
  <c r="G8612" i="4"/>
  <c r="G8623" i="4"/>
  <c r="G8628" i="4"/>
  <c r="G8644" i="4"/>
  <c r="G8655" i="4"/>
  <c r="G8666" i="4"/>
  <c r="G8676" i="4"/>
  <c r="G8687" i="4"/>
  <c r="G8698" i="4"/>
  <c r="G8708" i="4"/>
  <c r="G8714" i="4"/>
  <c r="G8724" i="4"/>
  <c r="G8735" i="4"/>
  <c r="G8746" i="4"/>
  <c r="G8762" i="4"/>
  <c r="G8772" i="4"/>
  <c r="G8783" i="4"/>
  <c r="G8794" i="4"/>
  <c r="G8804" i="4"/>
  <c r="G8815" i="4"/>
  <c r="G8826" i="4"/>
  <c r="G8836" i="4"/>
  <c r="G8847" i="4"/>
  <c r="G8852" i="4"/>
  <c r="G8868" i="4"/>
  <c r="G8879" i="4"/>
  <c r="G8890" i="4"/>
  <c r="G8895" i="4"/>
  <c r="G8906" i="4"/>
  <c r="G8916" i="4"/>
  <c r="G8927" i="4"/>
  <c r="G8938" i="4"/>
  <c r="G8948" i="4"/>
  <c r="G8959" i="4"/>
  <c r="G8970" i="4"/>
  <c r="G8980" i="4"/>
  <c r="G8991" i="4"/>
  <c r="G9002" i="4"/>
  <c r="G9012" i="4"/>
  <c r="G9023" i="4"/>
  <c r="G9034" i="4"/>
  <c r="G9044" i="4"/>
  <c r="G9055" i="4"/>
  <c r="G9098" i="4"/>
  <c r="G9108" i="4"/>
  <c r="G9119" i="4"/>
  <c r="G9130" i="4"/>
  <c r="G9140" i="4"/>
  <c r="G9151" i="4"/>
  <c r="G9162" i="4"/>
  <c r="G9172" i="4"/>
  <c r="G9183" i="4"/>
  <c r="G9194" i="4"/>
  <c r="G9204" i="4"/>
  <c r="G9215" i="4"/>
  <c r="G9226" i="4"/>
  <c r="G9236" i="4"/>
  <c r="G9247" i="4"/>
  <c r="G9258" i="4"/>
  <c r="G9268" i="4"/>
  <c r="G9279" i="4"/>
  <c r="G9290" i="4"/>
  <c r="G9300" i="4"/>
  <c r="G9311" i="4"/>
  <c r="G9322" i="4"/>
  <c r="G9332" i="4"/>
  <c r="G9343" i="4"/>
  <c r="G9354" i="4"/>
  <c r="G9364" i="4"/>
  <c r="G9375" i="4"/>
  <c r="G9386" i="4"/>
  <c r="G9396" i="4"/>
  <c r="G9407" i="4"/>
  <c r="G9418" i="4"/>
  <c r="G9428" i="4"/>
  <c r="G9444" i="4"/>
  <c r="G9455" i="4"/>
  <c r="G9466" i="4"/>
  <c r="G9476" i="4"/>
  <c r="G9482" i="4"/>
  <c r="G9498" i="4"/>
  <c r="G9508" i="4"/>
  <c r="G9519" i="4"/>
  <c r="G9524" i="4"/>
  <c r="G9535" i="4"/>
  <c r="G9546" i="4"/>
  <c r="G9556" i="4"/>
  <c r="G9567" i="4"/>
  <c r="G9576" i="4"/>
  <c r="G9584" i="4"/>
  <c r="G9592" i="4"/>
  <c r="G9600" i="4"/>
  <c r="G9608" i="4"/>
  <c r="G9616" i="4"/>
  <c r="G9624" i="4"/>
  <c r="G9628" i="4"/>
  <c r="G9636" i="4"/>
  <c r="G9644" i="4"/>
  <c r="G9656" i="4"/>
  <c r="G9664" i="4"/>
  <c r="G9672" i="4"/>
  <c r="G9676" i="4"/>
  <c r="G9684" i="4"/>
  <c r="G9692" i="4"/>
  <c r="G9700" i="4"/>
  <c r="G9708" i="4"/>
  <c r="G9716" i="4"/>
  <c r="G9724" i="4"/>
  <c r="G9732" i="4"/>
  <c r="G9744" i="4"/>
  <c r="G9752" i="4"/>
  <c r="G9756" i="4"/>
  <c r="G9768" i="4"/>
  <c r="G9776" i="4"/>
  <c r="G9784" i="4"/>
  <c r="G9792" i="4"/>
  <c r="G9800" i="4"/>
  <c r="G9808" i="4"/>
  <c r="G9816" i="4"/>
  <c r="G9820" i="4"/>
  <c r="G9832" i="4"/>
  <c r="G9840" i="4"/>
  <c r="G9848" i="4"/>
  <c r="G9856" i="4"/>
  <c r="G9864" i="4"/>
  <c r="G9868" i="4"/>
  <c r="G9876" i="4"/>
  <c r="G9888" i="4"/>
  <c r="G9896" i="4"/>
  <c r="G9900" i="4"/>
  <c r="G9908" i="4"/>
  <c r="G9920" i="4"/>
  <c r="G9928" i="4"/>
  <c r="G9936" i="4"/>
  <c r="G9944" i="4"/>
  <c r="G9952" i="4"/>
  <c r="G9956" i="4"/>
  <c r="G9964" i="4"/>
  <c r="G9976" i="4"/>
  <c r="G9984" i="4"/>
  <c r="G9992" i="4"/>
  <c r="G10000" i="4"/>
  <c r="G1610" i="4"/>
  <c r="G1808" i="4"/>
  <c r="G1974" i="4"/>
  <c r="G2134" i="4"/>
  <c r="G2287" i="4"/>
  <c r="G2422" i="4"/>
  <c r="G2499" i="4"/>
  <c r="G2543" i="4"/>
  <c r="G2622" i="4"/>
  <c r="G2699" i="4"/>
  <c r="G2785" i="4"/>
  <c r="G2859" i="4"/>
  <c r="G2942" i="4"/>
  <c r="G3027" i="4"/>
  <c r="G3097" i="4"/>
  <c r="G3160" i="4"/>
  <c r="G3222" i="4"/>
  <c r="G3281" i="4"/>
  <c r="G3337" i="4"/>
  <c r="G3401" i="4"/>
  <c r="G3454" i="4"/>
  <c r="G3501" i="4"/>
  <c r="G3549" i="4"/>
  <c r="G3590" i="4"/>
  <c r="G3626" i="4"/>
  <c r="G3661" i="4"/>
  <c r="G3693" i="4"/>
  <c r="G3726" i="4"/>
  <c r="G3762" i="4"/>
  <c r="G3792" i="4"/>
  <c r="G3828" i="4"/>
  <c r="G3864" i="4"/>
  <c r="G3896" i="4"/>
  <c r="G3930" i="4"/>
  <c r="G3957" i="4"/>
  <c r="G3983" i="4"/>
  <c r="G4008" i="4"/>
  <c r="G4035" i="4"/>
  <c r="G4057" i="4"/>
  <c r="G4084" i="4"/>
  <c r="G4111" i="4"/>
  <c r="G4133" i="4"/>
  <c r="G4160" i="4"/>
  <c r="G4185" i="4"/>
  <c r="G4211" i="4"/>
  <c r="G4235" i="4"/>
  <c r="G4261" i="4"/>
  <c r="G4285" i="4"/>
  <c r="G4312" i="4"/>
  <c r="G4339" i="4"/>
  <c r="G4361" i="4"/>
  <c r="G4388" i="4"/>
  <c r="G4413" i="4"/>
  <c r="G4437" i="4"/>
  <c r="G4463" i="4"/>
  <c r="G4489" i="4"/>
  <c r="G4512" i="4"/>
  <c r="G4539" i="4"/>
  <c r="G4565" i="4"/>
  <c r="G4589" i="4"/>
  <c r="G4616" i="4"/>
  <c r="G4640" i="4"/>
  <c r="G4665" i="4"/>
  <c r="G4691" i="4"/>
  <c r="G4717" i="4"/>
  <c r="G4740" i="4"/>
  <c r="G4767" i="4"/>
  <c r="G4793" i="4"/>
  <c r="G4816" i="4"/>
  <c r="G4843" i="4"/>
  <c r="G4868" i="4"/>
  <c r="G4893" i="4"/>
  <c r="G4915" i="4"/>
  <c r="G4935" i="4"/>
  <c r="G4952" i="4"/>
  <c r="G4972" i="4"/>
  <c r="G4992" i="4"/>
  <c r="G5009" i="4"/>
  <c r="G5029" i="4"/>
  <c r="G5048" i="4"/>
  <c r="G5067" i="4"/>
  <c r="G5085" i="4"/>
  <c r="G5105" i="4"/>
  <c r="G5123" i="4"/>
  <c r="G5143" i="4"/>
  <c r="G5163" i="4"/>
  <c r="G5180" i="4"/>
  <c r="G5200" i="4"/>
  <c r="G5219" i="4"/>
  <c r="G5237" i="4"/>
  <c r="G5256" i="4"/>
  <c r="G5276" i="4"/>
  <c r="G5293" i="4"/>
  <c r="G5313" i="4"/>
  <c r="G5333" i="4"/>
  <c r="G5351" i="4"/>
  <c r="G5371" i="4"/>
  <c r="G5389" i="4"/>
  <c r="G5408" i="4"/>
  <c r="G5427" i="4"/>
  <c r="G5447" i="4"/>
  <c r="G5464" i="4"/>
  <c r="G5484" i="4"/>
  <c r="G5504" i="4"/>
  <c r="G5521" i="4"/>
  <c r="G5541" i="4"/>
  <c r="G5560" i="4"/>
  <c r="G5579" i="4"/>
  <c r="G5597" i="4"/>
  <c r="G5617" i="4"/>
  <c r="G5627" i="4"/>
  <c r="G5645" i="4"/>
  <c r="G5664" i="4"/>
  <c r="G5683" i="4"/>
  <c r="G5703" i="4"/>
  <c r="G5720" i="4"/>
  <c r="G5740" i="4"/>
  <c r="G5760" i="4"/>
  <c r="G5777" i="4"/>
  <c r="G5788" i="4"/>
  <c r="G5805" i="4"/>
  <c r="G5823" i="4"/>
  <c r="G5838" i="4"/>
  <c r="G5851" i="4"/>
  <c r="G5866" i="4"/>
  <c r="G5880" i="4"/>
  <c r="G5902" i="4"/>
  <c r="G5915" i="4"/>
  <c r="G5923" i="4"/>
  <c r="G5936" i="4"/>
  <c r="G5951" i="4"/>
  <c r="G5966" i="4"/>
  <c r="G5979" i="4"/>
  <c r="G5994" i="4"/>
  <c r="G6015" i="4"/>
  <c r="G6030" i="4"/>
  <c r="G6043" i="4"/>
  <c r="G6058" i="4"/>
  <c r="G6072" i="4"/>
  <c r="G6086" i="4"/>
  <c r="G6100" i="4"/>
  <c r="G6115" i="4"/>
  <c r="G6128" i="4"/>
  <c r="G6143" i="4"/>
  <c r="G6158" i="4"/>
  <c r="G6171" i="4"/>
  <c r="G6186" i="4"/>
  <c r="G6200" i="4"/>
  <c r="G6214" i="4"/>
  <c r="G6228" i="4"/>
  <c r="G6250" i="4"/>
  <c r="G6264" i="4"/>
  <c r="G6278" i="4"/>
  <c r="G6286" i="4"/>
  <c r="G6299" i="4"/>
  <c r="G6314" i="4"/>
  <c r="G6328" i="4"/>
  <c r="G6342" i="4"/>
  <c r="G6356" i="4"/>
  <c r="G6371" i="4"/>
  <c r="G6384" i="4"/>
  <c r="G6399" i="4"/>
  <c r="G6414" i="4"/>
  <c r="G6427" i="4"/>
  <c r="G6442" i="4"/>
  <c r="G6456" i="4"/>
  <c r="G6470" i="4"/>
  <c r="G6484" i="4"/>
  <c r="G6499" i="4"/>
  <c r="G6512" i="4"/>
  <c r="G6527" i="4"/>
  <c r="G6542" i="4"/>
  <c r="G6555" i="4"/>
  <c r="G6570" i="4"/>
  <c r="G6584" i="4"/>
  <c r="G6598" i="4"/>
  <c r="G6612" i="4"/>
  <c r="G6627" i="4"/>
  <c r="G6648" i="4"/>
  <c r="G6662" i="4"/>
  <c r="G6676" i="4"/>
  <c r="G6691" i="4"/>
  <c r="G6704" i="4"/>
  <c r="G6719" i="4"/>
  <c r="G6734" i="4"/>
  <c r="G6747" i="4"/>
  <c r="G6762" i="4"/>
  <c r="G6776" i="4"/>
  <c r="G6790" i="4"/>
  <c r="G6804" i="4"/>
  <c r="G6819" i="4"/>
  <c r="G6832" i="4"/>
  <c r="G6847" i="4"/>
  <c r="G6862" i="4"/>
  <c r="G6875" i="4"/>
  <c r="G6890" i="4"/>
  <c r="G6904" i="4"/>
  <c r="G6918" i="4"/>
  <c r="G6939" i="4"/>
  <c r="G6947" i="4"/>
  <c r="G6960" i="4"/>
  <c r="G6975" i="4"/>
  <c r="G6990" i="4"/>
  <c r="G7003" i="4"/>
  <c r="G7018" i="4"/>
  <c r="G7032" i="4"/>
  <c r="G7046" i="4"/>
  <c r="G7060" i="4"/>
  <c r="G7075" i="4"/>
  <c r="G7088" i="4"/>
  <c r="G7103" i="4"/>
  <c r="G7118" i="4"/>
  <c r="G7131" i="4"/>
  <c r="G7146" i="4"/>
  <c r="G7160" i="4"/>
  <c r="G7174" i="4"/>
  <c r="G7188" i="4"/>
  <c r="G7203" i="4"/>
  <c r="G7216" i="4"/>
  <c r="G7231" i="4"/>
  <c r="G7246" i="4"/>
  <c r="G7259" i="4"/>
  <c r="G7267" i="4"/>
  <c r="G7288" i="4"/>
  <c r="G7302" i="4"/>
  <c r="G7316" i="4"/>
  <c r="G7331" i="4"/>
  <c r="G7344" i="4"/>
  <c r="G7359" i="4"/>
  <c r="G7374" i="4"/>
  <c r="G7380" i="4"/>
  <c r="G7395" i="4"/>
  <c r="G7408" i="4"/>
  <c r="G7423" i="4"/>
  <c r="G7438" i="4"/>
  <c r="G7451" i="4"/>
  <c r="G7466" i="4"/>
  <c r="G7480" i="4"/>
  <c r="G7502" i="4"/>
  <c r="G7515" i="4"/>
  <c r="G7530" i="4"/>
  <c r="G7544" i="4"/>
  <c r="G7600" i="4"/>
  <c r="G7615" i="4"/>
  <c r="G7630" i="4"/>
  <c r="G7643" i="4"/>
  <c r="G7658" i="4"/>
  <c r="G7679" i="4"/>
  <c r="G7694" i="4"/>
  <c r="G7707" i="4"/>
  <c r="G7722" i="4"/>
  <c r="G7728" i="4"/>
  <c r="G7743" i="4"/>
  <c r="G7755" i="4"/>
  <c r="G7771" i="4"/>
  <c r="G7782" i="4"/>
  <c r="G7787" i="4"/>
  <c r="G7798" i="4"/>
  <c r="G7808" i="4"/>
  <c r="G7819" i="4"/>
  <c r="G7830" i="4"/>
  <c r="G7840" i="4"/>
  <c r="G7851" i="4"/>
  <c r="G7862" i="4"/>
  <c r="G7872" i="4"/>
  <c r="G7883" i="4"/>
  <c r="G7894" i="4"/>
  <c r="G7904" i="4"/>
  <c r="G7915" i="4"/>
  <c r="G7926" i="4"/>
  <c r="G7936" i="4"/>
  <c r="G7947" i="4"/>
  <c r="G7958" i="4"/>
  <c r="G7968" i="4"/>
  <c r="G7979" i="4"/>
  <c r="G7990" i="4"/>
  <c r="G8000" i="4"/>
  <c r="G8011" i="4"/>
  <c r="G8022" i="4"/>
  <c r="G8032" i="4"/>
  <c r="G8043" i="4"/>
  <c r="G8054" i="4"/>
  <c r="G8064" i="4"/>
  <c r="G8075" i="4"/>
  <c r="G8086" i="4"/>
  <c r="G8096" i="4"/>
  <c r="G8107" i="4"/>
  <c r="G8118" i="4"/>
  <c r="G8128" i="4"/>
  <c r="G8139" i="4"/>
  <c r="G8144" i="4"/>
  <c r="G8155" i="4"/>
  <c r="G8166" i="4"/>
  <c r="G8182" i="4"/>
  <c r="G8192" i="4"/>
  <c r="G8203" i="4"/>
  <c r="G8214" i="4"/>
  <c r="G8224" i="4"/>
  <c r="G8235" i="4"/>
  <c r="G8246" i="4"/>
  <c r="G8256" i="4"/>
  <c r="G8267" i="4"/>
  <c r="G8278" i="4"/>
  <c r="G8288" i="4"/>
  <c r="G8299" i="4"/>
  <c r="G8310" i="4"/>
  <c r="G8326" i="4"/>
  <c r="G8336" i="4"/>
  <c r="G8347" i="4"/>
  <c r="G8352" i="4"/>
  <c r="G8363" i="4"/>
  <c r="G8374" i="4"/>
  <c r="G8390" i="4"/>
  <c r="G8400" i="4"/>
  <c r="G8406" i="4"/>
  <c r="G8422" i="4"/>
  <c r="G8432" i="4"/>
  <c r="G8443" i="4"/>
  <c r="G8454" i="4"/>
  <c r="G8464" i="4"/>
  <c r="G8475" i="4"/>
  <c r="G8486" i="4"/>
  <c r="G8496" i="4"/>
  <c r="G8507" i="4"/>
  <c r="G8523" i="4"/>
  <c r="G8534" i="4"/>
  <c r="G8550" i="4"/>
  <c r="G8560" i="4"/>
  <c r="G8571" i="4"/>
  <c r="G8582" i="4"/>
  <c r="G8592" i="4"/>
  <c r="G8603" i="4"/>
  <c r="G8614" i="4"/>
  <c r="G8624" i="4"/>
  <c r="G8635" i="4"/>
  <c r="G8646" i="4"/>
  <c r="G8656" i="4"/>
  <c r="G8667" i="4"/>
  <c r="G8678" i="4"/>
  <c r="G8688" i="4"/>
  <c r="G8699" i="4"/>
  <c r="G8710" i="4"/>
  <c r="G8720" i="4"/>
  <c r="G8731" i="4"/>
  <c r="G8747" i="4"/>
  <c r="G8758" i="4"/>
  <c r="G8768" i="4"/>
  <c r="G8779" i="4"/>
  <c r="G8790" i="4"/>
  <c r="G8800" i="4"/>
  <c r="G8811" i="4"/>
  <c r="G8816" i="4"/>
  <c r="G8827" i="4"/>
  <c r="G8838" i="4"/>
  <c r="G8854" i="4"/>
  <c r="G8864" i="4"/>
  <c r="G8875" i="4"/>
  <c r="G8880" i="4"/>
  <c r="G8891" i="4"/>
  <c r="G8902" i="4"/>
  <c r="G8912" i="4"/>
  <c r="G8923" i="4"/>
  <c r="G8934" i="4"/>
  <c r="G8944" i="4"/>
  <c r="G8955" i="4"/>
  <c r="G8971" i="4"/>
  <c r="G8982" i="4"/>
  <c r="G8992" i="4"/>
  <c r="G9003" i="4"/>
  <c r="G9014" i="4"/>
  <c r="G9024" i="4"/>
  <c r="G9035" i="4"/>
  <c r="G9046" i="4"/>
  <c r="G9056" i="4"/>
  <c r="G9067" i="4"/>
  <c r="G9078" i="4"/>
  <c r="G9094" i="4"/>
  <c r="G9104" i="4"/>
  <c r="G9115" i="4"/>
  <c r="G9126" i="4"/>
  <c r="G9136" i="4"/>
  <c r="G9147" i="4"/>
  <c r="G9158" i="4"/>
  <c r="G9168" i="4"/>
  <c r="G9184" i="4"/>
  <c r="G9195" i="4"/>
  <c r="G9206" i="4"/>
  <c r="G9216" i="4"/>
  <c r="G9222" i="4"/>
  <c r="G9232" i="4"/>
  <c r="G9243" i="4"/>
  <c r="G9254" i="4"/>
  <c r="G9264" i="4"/>
  <c r="G9275" i="4"/>
  <c r="G9286" i="4"/>
  <c r="G9296" i="4"/>
  <c r="G9307" i="4"/>
  <c r="G9318" i="4"/>
  <c r="G9328" i="4"/>
  <c r="G9339" i="4"/>
  <c r="G9350" i="4"/>
  <c r="G9360" i="4"/>
  <c r="G9371" i="4"/>
  <c r="G9382" i="4"/>
  <c r="G9392" i="4"/>
  <c r="G9403" i="4"/>
  <c r="G9414" i="4"/>
  <c r="G9424" i="4"/>
  <c r="G9430" i="4"/>
  <c r="G9446" i="4"/>
  <c r="G9456" i="4"/>
  <c r="G9467" i="4"/>
  <c r="G9478" i="4"/>
  <c r="G9483" i="4"/>
  <c r="G9494" i="4"/>
  <c r="G9510" i="4"/>
  <c r="G9520" i="4"/>
  <c r="G9531" i="4"/>
  <c r="G9536" i="4"/>
  <c r="G9547" i="4"/>
  <c r="G9558" i="4"/>
  <c r="G9568" i="4"/>
  <c r="G9577" i="4"/>
  <c r="G9585" i="4"/>
  <c r="G9593" i="4"/>
  <c r="G9601" i="4"/>
  <c r="G9609" i="4"/>
  <c r="G9617" i="4"/>
  <c r="G9625" i="4"/>
  <c r="G9629" i="4"/>
  <c r="G9637" i="4"/>
  <c r="G9649" i="4"/>
  <c r="G9653" i="4"/>
  <c r="G9661" i="4"/>
  <c r="G9669" i="4"/>
  <c r="G9677" i="4"/>
  <c r="G9685" i="4"/>
  <c r="G9697" i="4"/>
  <c r="G9705" i="4"/>
  <c r="G9713" i="4"/>
  <c r="G9721" i="4"/>
  <c r="G9729" i="4"/>
  <c r="G9737" i="4"/>
  <c r="G9745" i="4"/>
  <c r="G9753" i="4"/>
  <c r="G9761" i="4"/>
  <c r="G9769" i="4"/>
  <c r="G9777" i="4"/>
  <c r="G9785" i="4"/>
  <c r="G9789" i="4"/>
  <c r="G9797" i="4"/>
  <c r="G9805" i="4"/>
  <c r="G9813" i="4"/>
  <c r="G9821" i="4"/>
  <c r="G9829" i="4"/>
  <c r="G9837" i="4"/>
  <c r="G9845" i="4"/>
  <c r="G9853" i="4"/>
  <c r="G9861" i="4"/>
  <c r="G9869" i="4"/>
  <c r="G9877" i="4"/>
  <c r="G9885" i="4"/>
  <c r="G9893" i="4"/>
  <c r="G9901" i="4"/>
  <c r="G9909" i="4"/>
  <c r="G9917" i="4"/>
  <c r="G9925" i="4"/>
  <c r="G9933" i="4"/>
  <c r="G9941" i="4"/>
  <c r="G9949" i="4"/>
  <c r="G9957" i="4"/>
  <c r="G9965" i="4"/>
  <c r="G9973" i="4"/>
  <c r="G9981" i="4"/>
  <c r="G9985" i="4"/>
  <c r="G9993" i="4"/>
  <c r="G10001" i="4"/>
  <c r="G1664" i="4"/>
  <c r="G1744" i="4"/>
  <c r="G1915" i="4"/>
  <c r="G2064" i="4"/>
  <c r="G2235" i="4"/>
  <c r="G2390" i="4"/>
  <c r="G2470" i="4"/>
  <c r="G2555" i="4"/>
  <c r="G2634" i="4"/>
  <c r="G2710" i="4"/>
  <c r="G2790" i="4"/>
  <c r="G2875" i="4"/>
  <c r="G2947" i="4"/>
  <c r="G3030" i="4"/>
  <c r="G3110" i="4"/>
  <c r="G3166" i="4"/>
  <c r="G3230" i="4"/>
  <c r="G3288" i="4"/>
  <c r="G3382" i="4"/>
  <c r="G3436" i="4"/>
  <c r="G3464" i="4"/>
  <c r="G3505" i="4"/>
  <c r="G3550" i="4"/>
  <c r="G3598" i="4"/>
  <c r="G3629" i="4"/>
  <c r="G3664" i="4"/>
  <c r="G3698" i="4"/>
  <c r="G3732" i="4"/>
  <c r="G3764" i="4"/>
  <c r="G3800" i="4"/>
  <c r="G3832" i="4"/>
  <c r="G3866" i="4"/>
  <c r="G3902" i="4"/>
  <c r="G3933" i="4"/>
  <c r="G3961" i="4"/>
  <c r="G3999" i="4"/>
  <c r="G4025" i="4"/>
  <c r="G4048" i="4"/>
  <c r="G4075" i="4"/>
  <c r="G4100" i="4"/>
  <c r="G4125" i="4"/>
  <c r="G4149" i="4"/>
  <c r="G4176" i="4"/>
  <c r="G4200" i="4"/>
  <c r="G4227" i="4"/>
  <c r="G4253" i="4"/>
  <c r="G4276" i="4"/>
  <c r="G4303" i="4"/>
  <c r="G4328" i="4"/>
  <c r="G4352" i="4"/>
  <c r="G4377" i="4"/>
  <c r="G4404" i="4"/>
  <c r="G4427" i="4"/>
  <c r="G4453" i="4"/>
  <c r="G4480" i="4"/>
  <c r="G4504" i="4"/>
  <c r="G4531" i="4"/>
  <c r="G4555" i="4"/>
  <c r="G4595" i="4"/>
  <c r="G4617" i="4"/>
  <c r="G4644" i="4"/>
  <c r="G4669" i="4"/>
  <c r="G4693" i="4"/>
  <c r="G4719" i="4"/>
  <c r="G4745" i="4"/>
  <c r="G4768" i="4"/>
  <c r="G4795" i="4"/>
  <c r="G4821" i="4"/>
  <c r="G4845" i="4"/>
  <c r="G4872" i="4"/>
  <c r="G4896" i="4"/>
  <c r="G4917" i="4"/>
  <c r="G4936" i="4"/>
  <c r="G4956" i="4"/>
  <c r="G4973" i="4"/>
  <c r="G4984" i="4"/>
  <c r="G5003" i="4"/>
  <c r="G5021" i="4"/>
  <c r="G5041" i="4"/>
  <c r="G5051" i="4"/>
  <c r="G5069" i="4"/>
  <c r="G5088" i="4"/>
  <c r="G5107" i="4"/>
  <c r="G5127" i="4"/>
  <c r="G5136" i="4"/>
  <c r="G5173" i="4"/>
  <c r="G5212" i="4"/>
  <c r="G5249" i="4"/>
  <c r="G5287" i="4"/>
  <c r="G5325" i="4"/>
  <c r="G5363" i="4"/>
  <c r="G5400" i="4"/>
  <c r="G5440" i="4"/>
  <c r="G5477" i="4"/>
  <c r="G5515" i="4"/>
  <c r="G5553" i="4"/>
  <c r="G5591" i="4"/>
  <c r="G5628" i="4"/>
  <c r="G5667" i="4"/>
  <c r="G5704" i="4"/>
  <c r="G5741" i="4"/>
  <c r="G5781" i="4"/>
  <c r="G5818" i="4"/>
  <c r="G5846" i="4"/>
  <c r="G5875" i="4"/>
  <c r="G5903" i="4"/>
  <c r="G5931" i="4"/>
  <c r="G5960" i="4"/>
  <c r="G5988" i="4"/>
  <c r="G6016" i="4"/>
  <c r="G6046" i="4"/>
  <c r="G6074" i="4"/>
  <c r="G6102" i="4"/>
  <c r="G6131" i="4"/>
  <c r="G6159" i="4"/>
  <c r="G6187" i="4"/>
  <c r="G6216" i="4"/>
  <c r="G6244" i="4"/>
  <c r="G6272" i="4"/>
  <c r="G6302" i="4"/>
  <c r="G6330" i="4"/>
  <c r="G6358" i="4"/>
  <c r="G6387" i="4"/>
  <c r="G6415" i="4"/>
  <c r="G6443" i="4"/>
  <c r="G6472" i="4"/>
  <c r="G6500" i="4"/>
  <c r="G6528" i="4"/>
  <c r="G6558" i="4"/>
  <c r="G6586" i="4"/>
  <c r="G6614" i="4"/>
  <c r="G6643" i="4"/>
  <c r="G6671" i="4"/>
  <c r="G6699" i="4"/>
  <c r="G6728" i="4"/>
  <c r="G6756" i="4"/>
  <c r="G6784" i="4"/>
  <c r="G6814" i="4"/>
  <c r="G6842" i="4"/>
  <c r="G6870" i="4"/>
  <c r="G6899" i="4"/>
  <c r="G6927" i="4"/>
  <c r="G6955" i="4"/>
  <c r="G6984" i="4"/>
  <c r="G7012" i="4"/>
  <c r="G7040" i="4"/>
  <c r="G7070" i="4"/>
  <c r="G7098" i="4"/>
  <c r="G7126" i="4"/>
  <c r="G7155" i="4"/>
  <c r="G7183" i="4"/>
  <c r="G7211" i="4"/>
  <c r="G7240" i="4"/>
  <c r="G7268" i="4"/>
  <c r="G7296" i="4"/>
  <c r="G7326" i="4"/>
  <c r="G7354" i="4"/>
  <c r="G7382" i="4"/>
  <c r="G7411" i="4"/>
  <c r="G7439" i="4"/>
  <c r="G7467" i="4"/>
  <c r="G7496" i="4"/>
  <c r="G7524" i="4"/>
  <c r="G7552" i="4"/>
  <c r="G7582" i="4"/>
  <c r="G7610" i="4"/>
  <c r="G7638" i="4"/>
  <c r="G7667" i="4"/>
  <c r="G7695" i="4"/>
  <c r="G7723" i="4"/>
  <c r="G7751" i="4"/>
  <c r="G7772" i="4"/>
  <c r="G7794" i="4"/>
  <c r="G7815" i="4"/>
  <c r="G7836" i="4"/>
  <c r="G7858" i="4"/>
  <c r="G7879" i="4"/>
  <c r="G7900" i="4"/>
  <c r="G7922" i="4"/>
  <c r="G7943" i="4"/>
  <c r="G7964" i="4"/>
  <c r="G7986" i="4"/>
  <c r="G8007" i="4"/>
  <c r="G8028" i="4"/>
  <c r="G8050" i="4"/>
  <c r="G8071" i="4"/>
  <c r="G8092" i="4"/>
  <c r="G8114" i="4"/>
  <c r="G8135" i="4"/>
  <c r="G8156" i="4"/>
  <c r="G8178" i="4"/>
  <c r="G8199" i="4"/>
  <c r="G8220" i="4"/>
  <c r="G8242" i="4"/>
  <c r="G8263" i="4"/>
  <c r="G8284" i="4"/>
  <c r="G8306" i="4"/>
  <c r="G8327" i="4"/>
  <c r="G8348" i="4"/>
  <c r="G8370" i="4"/>
  <c r="G8391" i="4"/>
  <c r="G8412" i="4"/>
  <c r="G8434" i="4"/>
  <c r="G8455" i="4"/>
  <c r="G8476" i="4"/>
  <c r="G8498" i="4"/>
  <c r="G8519" i="4"/>
  <c r="G8540" i="4"/>
  <c r="G8562" i="4"/>
  <c r="G8583" i="4"/>
  <c r="G8604" i="4"/>
  <c r="G8626" i="4"/>
  <c r="G8647" i="4"/>
  <c r="G8668" i="4"/>
  <c r="G8690" i="4"/>
  <c r="G8711" i="4"/>
  <c r="G8732" i="4"/>
  <c r="G8754" i="4"/>
  <c r="G8775" i="4"/>
  <c r="G8796" i="4"/>
  <c r="G8818" i="4"/>
  <c r="G8839" i="4"/>
  <c r="G8860" i="4"/>
  <c r="G8882" i="4"/>
  <c r="G8903" i="4"/>
  <c r="G8924" i="4"/>
  <c r="G8946" i="4"/>
  <c r="G8967" i="4"/>
  <c r="G8988" i="4"/>
  <c r="G9010" i="4"/>
  <c r="G9031" i="4"/>
  <c r="G9052" i="4"/>
  <c r="G9074" i="4"/>
  <c r="G9095" i="4"/>
  <c r="G9116" i="4"/>
  <c r="G9138" i="4"/>
  <c r="G9159" i="4"/>
  <c r="G9180" i="4"/>
  <c r="G9202" i="4"/>
  <c r="G9223" i="4"/>
  <c r="G9244" i="4"/>
  <c r="G9266" i="4"/>
  <c r="G9287" i="4"/>
  <c r="G9308" i="4"/>
  <c r="G9330" i="4"/>
  <c r="G9351" i="4"/>
  <c r="G9372" i="4"/>
  <c r="G9394" i="4"/>
  <c r="G9415" i="4"/>
  <c r="G9436" i="4"/>
  <c r="G9458" i="4"/>
  <c r="G9479" i="4"/>
  <c r="G9500" i="4"/>
  <c r="G9522" i="4"/>
  <c r="G9543" i="4"/>
  <c r="G9564" i="4"/>
  <c r="G9582" i="4"/>
  <c r="G9598" i="4"/>
  <c r="G9614" i="4"/>
  <c r="G9630" i="4"/>
  <c r="G9646" i="4"/>
  <c r="G9662" i="4"/>
  <c r="G9678" i="4"/>
  <c r="G9694" i="4"/>
  <c r="G9710" i="4"/>
  <c r="G9726" i="4"/>
  <c r="G9742" i="4"/>
  <c r="G9758" i="4"/>
  <c r="G9774" i="4"/>
  <c r="G9790" i="4"/>
  <c r="G9806" i="4"/>
  <c r="G9822" i="4"/>
  <c r="G9838" i="4"/>
  <c r="G9854" i="4"/>
  <c r="G9870" i="4"/>
  <c r="G9886" i="4"/>
  <c r="G9902" i="4"/>
  <c r="G9918" i="4"/>
  <c r="G9934" i="4"/>
  <c r="G9950" i="4"/>
  <c r="G9966" i="4"/>
  <c r="G9982" i="4"/>
  <c r="G9998" i="4"/>
  <c r="G5155" i="4"/>
  <c r="G5229" i="4"/>
  <c r="G5307" i="4"/>
  <c r="G5383" i="4"/>
  <c r="G5457" i="4"/>
  <c r="G5533" i="4"/>
  <c r="G5611" i="4"/>
  <c r="G5685" i="4"/>
  <c r="G5761" i="4"/>
  <c r="G5832" i="4"/>
  <c r="G5888" i="4"/>
  <c r="G5946" i="4"/>
  <c r="G6003" i="4"/>
  <c r="G6059" i="4"/>
  <c r="G6116" i="4"/>
  <c r="G6174" i="4"/>
  <c r="G6230" i="4"/>
  <c r="G6287" i="4"/>
  <c r="G6344" i="4"/>
  <c r="G6400" i="4"/>
  <c r="G6458" i="4"/>
  <c r="G6486" i="4"/>
  <c r="G6543" i="4"/>
  <c r="G6600" i="4"/>
  <c r="G6656" i="4"/>
  <c r="G6714" i="4"/>
  <c r="G6771" i="4"/>
  <c r="G6827" i="4"/>
  <c r="G6884" i="4"/>
  <c r="G6942" i="4"/>
  <c r="G6998" i="4"/>
  <c r="G7083" i="4"/>
  <c r="G7140" i="4"/>
  <c r="G7168" i="4"/>
  <c r="G7226" i="4"/>
  <c r="G7283" i="4"/>
  <c r="G7339" i="4"/>
  <c r="G7424" i="4"/>
  <c r="G7482" i="4"/>
  <c r="G7539" i="4"/>
  <c r="G7595" i="4"/>
  <c r="G7652" i="4"/>
  <c r="G7710" i="4"/>
  <c r="G7762" i="4"/>
  <c r="G7804" i="4"/>
  <c r="G7847" i="4"/>
  <c r="G7890" i="4"/>
  <c r="G7932" i="4"/>
  <c r="G7975" i="4"/>
  <c r="G8018" i="4"/>
  <c r="G8060" i="4"/>
  <c r="G8103" i="4"/>
  <c r="G8146" i="4"/>
  <c r="G8188" i="4"/>
  <c r="G8231" i="4"/>
  <c r="G8274" i="4"/>
  <c r="G8316" i="4"/>
  <c r="G8359" i="4"/>
  <c r="G8402" i="4"/>
  <c r="G8423" i="4"/>
  <c r="G8487" i="4"/>
  <c r="G8530" i="4"/>
  <c r="G8572" i="4"/>
  <c r="G8615" i="4"/>
  <c r="G8658" i="4"/>
  <c r="G8700" i="4"/>
  <c r="G8743" i="4"/>
  <c r="G8786" i="4"/>
  <c r="G8828" i="4"/>
  <c r="G8871" i="4"/>
  <c r="G8914" i="4"/>
  <c r="G8956" i="4"/>
  <c r="G8999" i="4"/>
  <c r="G9063" i="4"/>
  <c r="G9106" i="4"/>
  <c r="G9148" i="4"/>
  <c r="G9191" i="4"/>
  <c r="G9234" i="4"/>
  <c r="G9276" i="4"/>
  <c r="G9319" i="4"/>
  <c r="G9362" i="4"/>
  <c r="G9404" i="4"/>
  <c r="G9447" i="4"/>
  <c r="G9468" i="4"/>
  <c r="G9511" i="4"/>
  <c r="G9554" i="4"/>
  <c r="G9590" i="4"/>
  <c r="G9622" i="4"/>
  <c r="G9654" i="4"/>
  <c r="G9686" i="4"/>
  <c r="G9718" i="4"/>
  <c r="G9750" i="4"/>
  <c r="G9782" i="4"/>
  <c r="G9814" i="4"/>
  <c r="G9846" i="4"/>
  <c r="G9878" i="4"/>
  <c r="G9910" i="4"/>
  <c r="G9942" i="4"/>
  <c r="G9974" i="4"/>
  <c r="G5468" i="4"/>
  <c r="G6522" i="4"/>
  <c r="G6635" i="4"/>
  <c r="G6692" i="4"/>
  <c r="G6750" i="4"/>
  <c r="G6806" i="4"/>
  <c r="G6863" i="4"/>
  <c r="G6891" i="4"/>
  <c r="G6948" i="4"/>
  <c r="G7006" i="4"/>
  <c r="G7062" i="4"/>
  <c r="G7119" i="4"/>
  <c r="G7147" i="4"/>
  <c r="G7204" i="4"/>
  <c r="G7232" i="4"/>
  <c r="G7290" i="4"/>
  <c r="G7347" i="4"/>
  <c r="G7375" i="4"/>
  <c r="G7432" i="4"/>
  <c r="G7488" i="4"/>
  <c r="G7518" i="4"/>
  <c r="G7574" i="4"/>
  <c r="G7631" i="4"/>
  <c r="G7688" i="4"/>
  <c r="G7744" i="4"/>
  <c r="G7767" i="4"/>
  <c r="G7810" i="4"/>
  <c r="G7852" i="4"/>
  <c r="G7895" i="4"/>
  <c r="G7916" i="4"/>
  <c r="G7959" i="4"/>
  <c r="G8002" i="4"/>
  <c r="G8023" i="4"/>
  <c r="G8066" i="4"/>
  <c r="G8108" i="4"/>
  <c r="G8130" i="4"/>
  <c r="G8172" i="4"/>
  <c r="G8215" i="4"/>
  <c r="G8236" i="4"/>
  <c r="G8279" i="4"/>
  <c r="G8322" i="4"/>
  <c r="G8343" i="4"/>
  <c r="G8386" i="4"/>
  <c r="G8556" i="4"/>
  <c r="G8599" i="4"/>
  <c r="G8642" i="4"/>
  <c r="G8663" i="4"/>
  <c r="G8706" i="4"/>
  <c r="G8748" i="4"/>
  <c r="G8770" i="4"/>
  <c r="G8812" i="4"/>
  <c r="G8855" i="4"/>
  <c r="G8898" i="4"/>
  <c r="G8919" i="4"/>
  <c r="G8962" i="4"/>
  <c r="G9004" i="4"/>
  <c r="G9047" i="4"/>
  <c r="G9068" i="4"/>
  <c r="G9111" i="4"/>
  <c r="G9154" i="4"/>
  <c r="G9175" i="4"/>
  <c r="G9218" i="4"/>
  <c r="G9260" i="4"/>
  <c r="G9282" i="4"/>
  <c r="G9324" i="4"/>
  <c r="G9367" i="4"/>
  <c r="G9388" i="4"/>
  <c r="G9431" i="4"/>
  <c r="G9474" i="4"/>
  <c r="G9495" i="4"/>
  <c r="G9538" i="4"/>
  <c r="G9578" i="4"/>
  <c r="G9610" i="4"/>
  <c r="G9642" i="4"/>
  <c r="G9674" i="4"/>
  <c r="G9706" i="4"/>
  <c r="G9722" i="4"/>
  <c r="G9754" i="4"/>
  <c r="G9786" i="4"/>
  <c r="G9802" i="4"/>
  <c r="G9834" i="4"/>
  <c r="G9866" i="4"/>
  <c r="G9898" i="4"/>
  <c r="G9930" i="4"/>
  <c r="G9946" i="4"/>
  <c r="G9978" i="4"/>
  <c r="G5144" i="4"/>
  <c r="G5184" i="4"/>
  <c r="G5221" i="4"/>
  <c r="G5259" i="4"/>
  <c r="G5297" i="4"/>
  <c r="G5335" i="4"/>
  <c r="G5372" i="4"/>
  <c r="G5411" i="4"/>
  <c r="G5448" i="4"/>
  <c r="G5485" i="4"/>
  <c r="G5525" i="4"/>
  <c r="G5563" i="4"/>
  <c r="G5600" i="4"/>
  <c r="G5639" i="4"/>
  <c r="G5676" i="4"/>
  <c r="G5713" i="4"/>
  <c r="G5752" i="4"/>
  <c r="G5789" i="4"/>
  <c r="G5824" i="4"/>
  <c r="G5854" i="4"/>
  <c r="G5882" i="4"/>
  <c r="G5910" i="4"/>
  <c r="G5939" i="4"/>
  <c r="G5967" i="4"/>
  <c r="G5995" i="4"/>
  <c r="G6024" i="4"/>
  <c r="G6052" i="4"/>
  <c r="G6080" i="4"/>
  <c r="G6110" i="4"/>
  <c r="G6138" i="4"/>
  <c r="G6166" i="4"/>
  <c r="G6195" i="4"/>
  <c r="G6223" i="4"/>
  <c r="G6251" i="4"/>
  <c r="G6280" i="4"/>
  <c r="G6308" i="4"/>
  <c r="G6336" i="4"/>
  <c r="G6366" i="4"/>
  <c r="G6394" i="4"/>
  <c r="G6422" i="4"/>
  <c r="G6451" i="4"/>
  <c r="G6479" i="4"/>
  <c r="G6507" i="4"/>
  <c r="G6536" i="4"/>
  <c r="G6564" i="4"/>
  <c r="G6592" i="4"/>
  <c r="G6622" i="4"/>
  <c r="G6650" i="4"/>
  <c r="G6678" i="4"/>
  <c r="G6707" i="4"/>
  <c r="G6735" i="4"/>
  <c r="G6763" i="4"/>
  <c r="G6792" i="4"/>
  <c r="G6820" i="4"/>
  <c r="G6848" i="4"/>
  <c r="G6878" i="4"/>
  <c r="G6906" i="4"/>
  <c r="G6934" i="4"/>
  <c r="G6963" i="4"/>
  <c r="G6991" i="4"/>
  <c r="G7019" i="4"/>
  <c r="G7048" i="4"/>
  <c r="G7076" i="4"/>
  <c r="G7104" i="4"/>
  <c r="G7134" i="4"/>
  <c r="G7162" i="4"/>
  <c r="G7190" i="4"/>
  <c r="G7219" i="4"/>
  <c r="G7247" i="4"/>
  <c r="G7275" i="4"/>
  <c r="G7304" i="4"/>
  <c r="G7332" i="4"/>
  <c r="G7360" i="4"/>
  <c r="G7390" i="4"/>
  <c r="G7418" i="4"/>
  <c r="G7446" i="4"/>
  <c r="G7475" i="4"/>
  <c r="G7503" i="4"/>
  <c r="G7531" i="4"/>
  <c r="G7560" i="4"/>
  <c r="G7588" i="4"/>
  <c r="G7616" i="4"/>
  <c r="G7646" i="4"/>
  <c r="G7674" i="4"/>
  <c r="G7702" i="4"/>
  <c r="G7731" i="4"/>
  <c r="G7756" i="4"/>
  <c r="G7778" i="4"/>
  <c r="G7799" i="4"/>
  <c r="G7820" i="4"/>
  <c r="G7842" i="4"/>
  <c r="G7863" i="4"/>
  <c r="G7884" i="4"/>
  <c r="G7906" i="4"/>
  <c r="G7927" i="4"/>
  <c r="G7948" i="4"/>
  <c r="G7970" i="4"/>
  <c r="G7991" i="4"/>
  <c r="G8012" i="4"/>
  <c r="G8034" i="4"/>
  <c r="G8055" i="4"/>
  <c r="G8076" i="4"/>
  <c r="G8098" i="4"/>
  <c r="G8119" i="4"/>
  <c r="G8140" i="4"/>
  <c r="G8162" i="4"/>
  <c r="G8183" i="4"/>
  <c r="G8204" i="4"/>
  <c r="G8226" i="4"/>
  <c r="G8247" i="4"/>
  <c r="G8268" i="4"/>
  <c r="G8290" i="4"/>
  <c r="G8311" i="4"/>
  <c r="G8332" i="4"/>
  <c r="G8354" i="4"/>
  <c r="G8375" i="4"/>
  <c r="G8396" i="4"/>
  <c r="G8418" i="4"/>
  <c r="G8439" i="4"/>
  <c r="G8460" i="4"/>
  <c r="G8482" i="4"/>
  <c r="G8503" i="4"/>
  <c r="G8524" i="4"/>
  <c r="G8546" i="4"/>
  <c r="G8567" i="4"/>
  <c r="G8588" i="4"/>
  <c r="G8610" i="4"/>
  <c r="G8631" i="4"/>
  <c r="G8652" i="4"/>
  <c r="G8674" i="4"/>
  <c r="G8695" i="4"/>
  <c r="G8716" i="4"/>
  <c r="G8738" i="4"/>
  <c r="G8759" i="4"/>
  <c r="G8780" i="4"/>
  <c r="G8802" i="4"/>
  <c r="G8823" i="4"/>
  <c r="G8844" i="4"/>
  <c r="G8866" i="4"/>
  <c r="G8887" i="4"/>
  <c r="G8908" i="4"/>
  <c r="G8930" i="4"/>
  <c r="G8951" i="4"/>
  <c r="G8972" i="4"/>
  <c r="G8994" i="4"/>
  <c r="G9015" i="4"/>
  <c r="G9036" i="4"/>
  <c r="G9058" i="4"/>
  <c r="G9079" i="4"/>
  <c r="G9100" i="4"/>
  <c r="G9122" i="4"/>
  <c r="G9143" i="4"/>
  <c r="G9164" i="4"/>
  <c r="G9186" i="4"/>
  <c r="G9207" i="4"/>
  <c r="G9228" i="4"/>
  <c r="G9250" i="4"/>
  <c r="G9271" i="4"/>
  <c r="G9292" i="4"/>
  <c r="G9314" i="4"/>
  <c r="G9335" i="4"/>
  <c r="G9356" i="4"/>
  <c r="G9378" i="4"/>
  <c r="G9399" i="4"/>
  <c r="G9420" i="4"/>
  <c r="G9442" i="4"/>
  <c r="G9463" i="4"/>
  <c r="G9484" i="4"/>
  <c r="G9506" i="4"/>
  <c r="G9527" i="4"/>
  <c r="G9548" i="4"/>
  <c r="G9570" i="4"/>
  <c r="G9586" i="4"/>
  <c r="G9602" i="4"/>
  <c r="G9618" i="4"/>
  <c r="G9634" i="4"/>
  <c r="G9650" i="4"/>
  <c r="G9666" i="4"/>
  <c r="G9682" i="4"/>
  <c r="G9698" i="4"/>
  <c r="G9714" i="4"/>
  <c r="G9730" i="4"/>
  <c r="G9746" i="4"/>
  <c r="G9762" i="4"/>
  <c r="G9778" i="4"/>
  <c r="G9794" i="4"/>
  <c r="G9810" i="4"/>
  <c r="G9826" i="4"/>
  <c r="G9842" i="4"/>
  <c r="G9858" i="4"/>
  <c r="G9874" i="4"/>
  <c r="G9890" i="4"/>
  <c r="G9906" i="4"/>
  <c r="G9922" i="4"/>
  <c r="G9938" i="4"/>
  <c r="G9954" i="4"/>
  <c r="G9970" i="4"/>
  <c r="G9986" i="4"/>
  <c r="G2" i="4"/>
  <c r="G5192" i="4"/>
  <c r="G5269" i="4"/>
  <c r="G5344" i="4"/>
  <c r="G5420" i="4"/>
  <c r="G5496" i="4"/>
  <c r="G5571" i="4"/>
  <c r="G5648" i="4"/>
  <c r="G5724" i="4"/>
  <c r="G5799" i="4"/>
  <c r="G5860" i="4"/>
  <c r="G5918" i="4"/>
  <c r="G5974" i="4"/>
  <c r="G6031" i="4"/>
  <c r="G6088" i="4"/>
  <c r="G6144" i="4"/>
  <c r="G6202" i="4"/>
  <c r="G6259" i="4"/>
  <c r="G6315" i="4"/>
  <c r="G6372" i="4"/>
  <c r="G6430" i="4"/>
  <c r="G6515" i="4"/>
  <c r="G6571" i="4"/>
  <c r="G6628" i="4"/>
  <c r="G6686" i="4"/>
  <c r="G6742" i="4"/>
  <c r="G6799" i="4"/>
  <c r="G6856" i="4"/>
  <c r="G6912" i="4"/>
  <c r="G6970" i="4"/>
  <c r="G7027" i="4"/>
  <c r="G7055" i="4"/>
  <c r="G7112" i="4"/>
  <c r="G7198" i="4"/>
  <c r="G7254" i="4"/>
  <c r="G7311" i="4"/>
  <c r="G7368" i="4"/>
  <c r="G7396" i="4"/>
  <c r="G7454" i="4"/>
  <c r="G7510" i="4"/>
  <c r="G7567" i="4"/>
  <c r="G7624" i="4"/>
  <c r="G7680" i="4"/>
  <c r="G7738" i="4"/>
  <c r="G7783" i="4"/>
  <c r="G7826" i="4"/>
  <c r="G7868" i="4"/>
  <c r="G7911" i="4"/>
  <c r="G7954" i="4"/>
  <c r="G7996" i="4"/>
  <c r="G8039" i="4"/>
  <c r="G8082" i="4"/>
  <c r="G8124" i="4"/>
  <c r="G8167" i="4"/>
  <c r="G8210" i="4"/>
  <c r="G8252" i="4"/>
  <c r="G8295" i="4"/>
  <c r="G8338" i="4"/>
  <c r="G8380" i="4"/>
  <c r="G8444" i="4"/>
  <c r="G8466" i="4"/>
  <c r="G8508" i="4"/>
  <c r="G8551" i="4"/>
  <c r="G8594" i="4"/>
  <c r="G8636" i="4"/>
  <c r="G8679" i="4"/>
  <c r="G8722" i="4"/>
  <c r="G8764" i="4"/>
  <c r="G8807" i="4"/>
  <c r="G8850" i="4"/>
  <c r="G8892" i="4"/>
  <c r="G8935" i="4"/>
  <c r="G8978" i="4"/>
  <c r="G9020" i="4"/>
  <c r="G9042" i="4"/>
  <c r="G9084" i="4"/>
  <c r="G9127" i="4"/>
  <c r="G9170" i="4"/>
  <c r="G9212" i="4"/>
  <c r="G9255" i="4"/>
  <c r="G9298" i="4"/>
  <c r="G9340" i="4"/>
  <c r="G9383" i="4"/>
  <c r="G9426" i="4"/>
  <c r="G9490" i="4"/>
  <c r="G9532" i="4"/>
  <c r="G9574" i="4"/>
  <c r="G9606" i="4"/>
  <c r="G9638" i="4"/>
  <c r="G9670" i="4"/>
  <c r="G9702" i="4"/>
  <c r="G9734" i="4"/>
  <c r="G9766" i="4"/>
  <c r="G9798" i="4"/>
  <c r="G9830" i="4"/>
  <c r="G9862" i="4"/>
  <c r="G9894" i="4"/>
  <c r="G9926" i="4"/>
  <c r="G9958" i="4"/>
  <c r="G9990" i="4"/>
  <c r="G5164" i="4"/>
  <c r="G5201" i="4"/>
  <c r="G5240" i="4"/>
  <c r="G5277" i="4"/>
  <c r="G5315" i="4"/>
  <c r="G5355" i="4"/>
  <c r="G5392" i="4"/>
  <c r="G5429" i="4"/>
  <c r="G5505" i="4"/>
  <c r="G5543" i="4"/>
  <c r="G5581" i="4"/>
  <c r="G5619" i="4"/>
  <c r="G5656" i="4"/>
  <c r="G5696" i="4"/>
  <c r="G5733" i="4"/>
  <c r="G5771" i="4"/>
  <c r="G5809" i="4"/>
  <c r="G5839" i="4"/>
  <c r="G5867" i="4"/>
  <c r="G5896" i="4"/>
  <c r="G5924" i="4"/>
  <c r="G5952" i="4"/>
  <c r="G5982" i="4"/>
  <c r="G6010" i="4"/>
  <c r="G6038" i="4"/>
  <c r="G6067" i="4"/>
  <c r="G6095" i="4"/>
  <c r="G6123" i="4"/>
  <c r="G6152" i="4"/>
  <c r="G6180" i="4"/>
  <c r="G6208" i="4"/>
  <c r="G6238" i="4"/>
  <c r="G6266" i="4"/>
  <c r="G6294" i="4"/>
  <c r="G6323" i="4"/>
  <c r="G6351" i="4"/>
  <c r="G6379" i="4"/>
  <c r="G6408" i="4"/>
  <c r="G6436" i="4"/>
  <c r="G6464" i="4"/>
  <c r="G6494" i="4"/>
  <c r="G6550" i="4"/>
  <c r="G6579" i="4"/>
  <c r="G6607" i="4"/>
  <c r="G6664" i="4"/>
  <c r="G6720" i="4"/>
  <c r="G6778" i="4"/>
  <c r="G6835" i="4"/>
  <c r="G6920" i="4"/>
  <c r="G6976" i="4"/>
  <c r="G7034" i="4"/>
  <c r="G7091" i="4"/>
  <c r="G7176" i="4"/>
  <c r="G7262" i="4"/>
  <c r="G7318" i="4"/>
  <c r="G7403" i="4"/>
  <c r="G7460" i="4"/>
  <c r="G7546" i="4"/>
  <c r="G7603" i="4"/>
  <c r="G7659" i="4"/>
  <c r="G7716" i="4"/>
  <c r="G7788" i="4"/>
  <c r="G7831" i="4"/>
  <c r="G7874" i="4"/>
  <c r="G7938" i="4"/>
  <c r="G7980" i="4"/>
  <c r="G8044" i="4"/>
  <c r="G8087" i="4"/>
  <c r="G8151" i="4"/>
  <c r="G8194" i="4"/>
  <c r="G8258" i="4"/>
  <c r="G8300" i="4"/>
  <c r="G8364" i="4"/>
  <c r="G8407" i="4"/>
  <c r="G8428" i="4"/>
  <c r="G8450" i="4"/>
  <c r="G8471" i="4"/>
  <c r="G8492" i="4"/>
  <c r="G8514" i="4"/>
  <c r="G8535" i="4"/>
  <c r="G8578" i="4"/>
  <c r="G8620" i="4"/>
  <c r="G8684" i="4"/>
  <c r="G8727" i="4"/>
  <c r="G8791" i="4"/>
  <c r="G8834" i="4"/>
  <c r="G8876" i="4"/>
  <c r="G8940" i="4"/>
  <c r="G8983" i="4"/>
  <c r="G9026" i="4"/>
  <c r="G9090" i="4"/>
  <c r="G9132" i="4"/>
  <c r="G9196" i="4"/>
  <c r="G9239" i="4"/>
  <c r="G9303" i="4"/>
  <c r="G9346" i="4"/>
  <c r="G9410" i="4"/>
  <c r="G9452" i="4"/>
  <c r="G9516" i="4"/>
  <c r="G9559" i="4"/>
  <c r="G9594" i="4"/>
  <c r="G9626" i="4"/>
  <c r="G9658" i="4"/>
  <c r="G9690" i="4"/>
  <c r="G9738" i="4"/>
  <c r="G9770" i="4"/>
  <c r="G9818" i="4"/>
  <c r="G9850" i="4"/>
  <c r="G9882" i="4"/>
  <c r="G9914" i="4"/>
  <c r="G9962" i="4"/>
  <c r="G9994" i="4"/>
  <c r="D7" i="2"/>
  <c r="D8" i="2" s="1"/>
  <c r="C8" i="2"/>
  <c r="D2" i="2"/>
  <c r="D4" i="2" s="1"/>
  <c r="C4" i="2"/>
  <c r="D9" i="2"/>
  <c r="C11" i="2"/>
  <c r="D11" i="2" s="1"/>
  <c r="C8" i="5"/>
  <c r="F3" i="4" l="1"/>
  <c r="F7" i="4"/>
  <c r="F11" i="4"/>
  <c r="F15" i="4"/>
  <c r="F19" i="4"/>
  <c r="F23" i="4"/>
  <c r="F27" i="4"/>
  <c r="F31" i="4"/>
  <c r="F35" i="4"/>
  <c r="F39" i="4"/>
  <c r="F43" i="4"/>
  <c r="F47" i="4"/>
  <c r="F51" i="4"/>
  <c r="F55" i="4"/>
  <c r="F59" i="4"/>
  <c r="F63" i="4"/>
  <c r="F67" i="4"/>
  <c r="F71" i="4"/>
  <c r="F75" i="4"/>
  <c r="F79" i="4"/>
  <c r="F83" i="4"/>
  <c r="F87" i="4"/>
  <c r="F91" i="4"/>
  <c r="F95" i="4"/>
  <c r="F99" i="4"/>
  <c r="F103" i="4"/>
  <c r="F107" i="4"/>
  <c r="F111" i="4"/>
  <c r="F115" i="4"/>
  <c r="F119" i="4"/>
  <c r="F123" i="4"/>
  <c r="F127" i="4"/>
  <c r="F131" i="4"/>
  <c r="F135" i="4"/>
  <c r="F139" i="4"/>
  <c r="F143" i="4"/>
  <c r="F147" i="4"/>
  <c r="F151" i="4"/>
  <c r="F155" i="4"/>
  <c r="F159" i="4"/>
  <c r="F163" i="4"/>
  <c r="F167" i="4"/>
  <c r="F171" i="4"/>
  <c r="F175" i="4"/>
  <c r="F179" i="4"/>
  <c r="F183" i="4"/>
  <c r="F187" i="4"/>
  <c r="F191" i="4"/>
  <c r="F195" i="4"/>
  <c r="F199" i="4"/>
  <c r="F203" i="4"/>
  <c r="F207" i="4"/>
  <c r="F211" i="4"/>
  <c r="F215" i="4"/>
  <c r="F219" i="4"/>
  <c r="F223" i="4"/>
  <c r="F227" i="4"/>
  <c r="F231" i="4"/>
  <c r="F235" i="4"/>
  <c r="F239" i="4"/>
  <c r="F243" i="4"/>
  <c r="F247" i="4"/>
  <c r="F251" i="4"/>
  <c r="F255" i="4"/>
  <c r="F259" i="4"/>
  <c r="F263" i="4"/>
  <c r="F267" i="4"/>
  <c r="F271" i="4"/>
  <c r="F275" i="4"/>
  <c r="F279" i="4"/>
  <c r="F283" i="4"/>
  <c r="F287" i="4"/>
  <c r="F291" i="4"/>
  <c r="F295" i="4"/>
  <c r="F299" i="4"/>
  <c r="F303" i="4"/>
  <c r="F307" i="4"/>
  <c r="F311" i="4"/>
  <c r="F315" i="4"/>
  <c r="F319" i="4"/>
  <c r="F323" i="4"/>
  <c r="F327" i="4"/>
  <c r="F331" i="4"/>
  <c r="F335" i="4"/>
  <c r="F339" i="4"/>
  <c r="F4" i="4"/>
  <c r="F8" i="4"/>
  <c r="F12" i="4"/>
  <c r="F16" i="4"/>
  <c r="F20" i="4"/>
  <c r="F24" i="4"/>
  <c r="F28" i="4"/>
  <c r="F32" i="4"/>
  <c r="F36" i="4"/>
  <c r="F40" i="4"/>
  <c r="F44" i="4"/>
  <c r="F48" i="4"/>
  <c r="F52" i="4"/>
  <c r="F56" i="4"/>
  <c r="F60" i="4"/>
  <c r="F64" i="4"/>
  <c r="F68" i="4"/>
  <c r="F72" i="4"/>
  <c r="F76" i="4"/>
  <c r="F80" i="4"/>
  <c r="F84" i="4"/>
  <c r="F88" i="4"/>
  <c r="F92" i="4"/>
  <c r="F96" i="4"/>
  <c r="F100" i="4"/>
  <c r="F104" i="4"/>
  <c r="F108" i="4"/>
  <c r="F112" i="4"/>
  <c r="F116" i="4"/>
  <c r="F120" i="4"/>
  <c r="F124" i="4"/>
  <c r="F128" i="4"/>
  <c r="F132" i="4"/>
  <c r="F136" i="4"/>
  <c r="F140" i="4"/>
  <c r="F144" i="4"/>
  <c r="F148" i="4"/>
  <c r="F152" i="4"/>
  <c r="F156" i="4"/>
  <c r="F160" i="4"/>
  <c r="F164" i="4"/>
  <c r="F168" i="4"/>
  <c r="F172" i="4"/>
  <c r="F176" i="4"/>
  <c r="F180" i="4"/>
  <c r="F184" i="4"/>
  <c r="F188" i="4"/>
  <c r="F192" i="4"/>
  <c r="F196" i="4"/>
  <c r="F200" i="4"/>
  <c r="F204" i="4"/>
  <c r="F208" i="4"/>
  <c r="F212" i="4"/>
  <c r="F216" i="4"/>
  <c r="F220" i="4"/>
  <c r="F224" i="4"/>
  <c r="F228" i="4"/>
  <c r="F232" i="4"/>
  <c r="F236" i="4"/>
  <c r="F240" i="4"/>
  <c r="F244" i="4"/>
  <c r="F248" i="4"/>
  <c r="F252" i="4"/>
  <c r="F256" i="4"/>
  <c r="F260" i="4"/>
  <c r="F264" i="4"/>
  <c r="F268" i="4"/>
  <c r="F272" i="4"/>
  <c r="F276" i="4"/>
  <c r="F280" i="4"/>
  <c r="F284" i="4"/>
  <c r="F288" i="4"/>
  <c r="F292" i="4"/>
  <c r="F296" i="4"/>
  <c r="F300" i="4"/>
  <c r="F304" i="4"/>
  <c r="F308" i="4"/>
  <c r="F312" i="4"/>
  <c r="F316" i="4"/>
  <c r="F320" i="4"/>
  <c r="F324" i="4"/>
  <c r="F328" i="4"/>
  <c r="F332" i="4"/>
  <c r="F336" i="4"/>
  <c r="F340" i="4"/>
  <c r="F5" i="4"/>
  <c r="F9" i="4"/>
  <c r="F13" i="4"/>
  <c r="F17" i="4"/>
  <c r="F21" i="4"/>
  <c r="F25" i="4"/>
  <c r="F29" i="4"/>
  <c r="F33" i="4"/>
  <c r="F37" i="4"/>
  <c r="F41" i="4"/>
  <c r="F45" i="4"/>
  <c r="F49" i="4"/>
  <c r="F53" i="4"/>
  <c r="F57" i="4"/>
  <c r="F61" i="4"/>
  <c r="F65" i="4"/>
  <c r="F69" i="4"/>
  <c r="F73" i="4"/>
  <c r="F77" i="4"/>
  <c r="F81" i="4"/>
  <c r="F85" i="4"/>
  <c r="F89" i="4"/>
  <c r="F93" i="4"/>
  <c r="F97" i="4"/>
  <c r="F101" i="4"/>
  <c r="F105" i="4"/>
  <c r="F109" i="4"/>
  <c r="F113" i="4"/>
  <c r="F117" i="4"/>
  <c r="F121" i="4"/>
  <c r="F125" i="4"/>
  <c r="F129" i="4"/>
  <c r="F133" i="4"/>
  <c r="F137" i="4"/>
  <c r="F141" i="4"/>
  <c r="F145" i="4"/>
  <c r="F149" i="4"/>
  <c r="F153" i="4"/>
  <c r="F157" i="4"/>
  <c r="F161" i="4"/>
  <c r="F165" i="4"/>
  <c r="F169" i="4"/>
  <c r="F173" i="4"/>
  <c r="F177" i="4"/>
  <c r="F181" i="4"/>
  <c r="F185" i="4"/>
  <c r="F189" i="4"/>
  <c r="F193" i="4"/>
  <c r="F197" i="4"/>
  <c r="F201" i="4"/>
  <c r="F205" i="4"/>
  <c r="F209" i="4"/>
  <c r="F213" i="4"/>
  <c r="F217" i="4"/>
  <c r="F221" i="4"/>
  <c r="F225" i="4"/>
  <c r="F229" i="4"/>
  <c r="F233" i="4"/>
  <c r="F237" i="4"/>
  <c r="F241" i="4"/>
  <c r="F245" i="4"/>
  <c r="F249" i="4"/>
  <c r="F253" i="4"/>
  <c r="F257" i="4"/>
  <c r="F261" i="4"/>
  <c r="F265" i="4"/>
  <c r="F269" i="4"/>
  <c r="F273" i="4"/>
  <c r="F277" i="4"/>
  <c r="F281" i="4"/>
  <c r="F285" i="4"/>
  <c r="F289" i="4"/>
  <c r="F293" i="4"/>
  <c r="F297" i="4"/>
  <c r="F301" i="4"/>
  <c r="F305" i="4"/>
  <c r="F309" i="4"/>
  <c r="F313" i="4"/>
  <c r="F317" i="4"/>
  <c r="F321" i="4"/>
  <c r="F325" i="4"/>
  <c r="F329" i="4"/>
  <c r="F333" i="4"/>
  <c r="F337" i="4"/>
  <c r="F6" i="4"/>
  <c r="F22" i="4"/>
  <c r="F38" i="4"/>
  <c r="F54" i="4"/>
  <c r="F70" i="4"/>
  <c r="F86" i="4"/>
  <c r="F102" i="4"/>
  <c r="F118" i="4"/>
  <c r="F134" i="4"/>
  <c r="F150" i="4"/>
  <c r="F166" i="4"/>
  <c r="F182" i="4"/>
  <c r="F198" i="4"/>
  <c r="F214" i="4"/>
  <c r="F230" i="4"/>
  <c r="F246" i="4"/>
  <c r="F262" i="4"/>
  <c r="F278" i="4"/>
  <c r="F294" i="4"/>
  <c r="F310" i="4"/>
  <c r="F326" i="4"/>
  <c r="F341" i="4"/>
  <c r="F345" i="4"/>
  <c r="F349" i="4"/>
  <c r="F353" i="4"/>
  <c r="F357" i="4"/>
  <c r="F361" i="4"/>
  <c r="F365" i="4"/>
  <c r="F369" i="4"/>
  <c r="F373" i="4"/>
  <c r="F377" i="4"/>
  <c r="F381" i="4"/>
  <c r="F385" i="4"/>
  <c r="F389" i="4"/>
  <c r="F393" i="4"/>
  <c r="F397" i="4"/>
  <c r="F401" i="4"/>
  <c r="F405" i="4"/>
  <c r="F409" i="4"/>
  <c r="F413" i="4"/>
  <c r="F417" i="4"/>
  <c r="F421" i="4"/>
  <c r="F425" i="4"/>
  <c r="F429" i="4"/>
  <c r="F433" i="4"/>
  <c r="F437" i="4"/>
  <c r="F441" i="4"/>
  <c r="F445" i="4"/>
  <c r="F449" i="4"/>
  <c r="F453" i="4"/>
  <c r="F457" i="4"/>
  <c r="F461" i="4"/>
  <c r="F465" i="4"/>
  <c r="F469" i="4"/>
  <c r="F473" i="4"/>
  <c r="F477" i="4"/>
  <c r="F481" i="4"/>
  <c r="F485" i="4"/>
  <c r="F489" i="4"/>
  <c r="F493" i="4"/>
  <c r="F497" i="4"/>
  <c r="F501" i="4"/>
  <c r="F505" i="4"/>
  <c r="F509" i="4"/>
  <c r="F513" i="4"/>
  <c r="F517" i="4"/>
  <c r="F521" i="4"/>
  <c r="F525" i="4"/>
  <c r="F529" i="4"/>
  <c r="F533" i="4"/>
  <c r="F537" i="4"/>
  <c r="F541" i="4"/>
  <c r="F545" i="4"/>
  <c r="F549" i="4"/>
  <c r="F553" i="4"/>
  <c r="F557" i="4"/>
  <c r="F561" i="4"/>
  <c r="F565" i="4"/>
  <c r="F569" i="4"/>
  <c r="F573" i="4"/>
  <c r="F577" i="4"/>
  <c r="F581" i="4"/>
  <c r="F585" i="4"/>
  <c r="F589" i="4"/>
  <c r="F593" i="4"/>
  <c r="F10" i="4"/>
  <c r="F26" i="4"/>
  <c r="F42" i="4"/>
  <c r="F58" i="4"/>
  <c r="F74" i="4"/>
  <c r="F90" i="4"/>
  <c r="F106" i="4"/>
  <c r="F122" i="4"/>
  <c r="F138" i="4"/>
  <c r="F154" i="4"/>
  <c r="F170" i="4"/>
  <c r="F186" i="4"/>
  <c r="F202" i="4"/>
  <c r="F218" i="4"/>
  <c r="F234" i="4"/>
  <c r="F250" i="4"/>
  <c r="F266" i="4"/>
  <c r="F282" i="4"/>
  <c r="F298" i="4"/>
  <c r="F314" i="4"/>
  <c r="F330" i="4"/>
  <c r="F342" i="4"/>
  <c r="F346" i="4"/>
  <c r="F350" i="4"/>
  <c r="F354" i="4"/>
  <c r="F358" i="4"/>
  <c r="F362" i="4"/>
  <c r="F366" i="4"/>
  <c r="F370" i="4"/>
  <c r="F374" i="4"/>
  <c r="F378" i="4"/>
  <c r="F382" i="4"/>
  <c r="F386" i="4"/>
  <c r="F390" i="4"/>
  <c r="F394" i="4"/>
  <c r="F398" i="4"/>
  <c r="F402" i="4"/>
  <c r="F406" i="4"/>
  <c r="F410" i="4"/>
  <c r="F414" i="4"/>
  <c r="F418" i="4"/>
  <c r="F422" i="4"/>
  <c r="F426" i="4"/>
  <c r="F430" i="4"/>
  <c r="F434" i="4"/>
  <c r="F438" i="4"/>
  <c r="F442" i="4"/>
  <c r="F446" i="4"/>
  <c r="F450" i="4"/>
  <c r="F454" i="4"/>
  <c r="F458" i="4"/>
  <c r="F462" i="4"/>
  <c r="F466" i="4"/>
  <c r="F470" i="4"/>
  <c r="F474" i="4"/>
  <c r="F478" i="4"/>
  <c r="F482" i="4"/>
  <c r="F486" i="4"/>
  <c r="F490" i="4"/>
  <c r="F494" i="4"/>
  <c r="F498" i="4"/>
  <c r="F502" i="4"/>
  <c r="F506" i="4"/>
  <c r="F510" i="4"/>
  <c r="F514" i="4"/>
  <c r="F518" i="4"/>
  <c r="F522" i="4"/>
  <c r="F526" i="4"/>
  <c r="F530" i="4"/>
  <c r="F534" i="4"/>
  <c r="F538" i="4"/>
  <c r="F542" i="4"/>
  <c r="F546" i="4"/>
  <c r="F550" i="4"/>
  <c r="F554" i="4"/>
  <c r="F558" i="4"/>
  <c r="F562" i="4"/>
  <c r="F566" i="4"/>
  <c r="F570" i="4"/>
  <c r="F574" i="4"/>
  <c r="F578" i="4"/>
  <c r="F582" i="4"/>
  <c r="F586" i="4"/>
  <c r="F590" i="4"/>
  <c r="F594" i="4"/>
  <c r="F14" i="4"/>
  <c r="F30" i="4"/>
  <c r="F46" i="4"/>
  <c r="F62" i="4"/>
  <c r="F78" i="4"/>
  <c r="F94" i="4"/>
  <c r="F110" i="4"/>
  <c r="F126" i="4"/>
  <c r="F142" i="4"/>
  <c r="F158" i="4"/>
  <c r="F174" i="4"/>
  <c r="F190" i="4"/>
  <c r="F206" i="4"/>
  <c r="F222" i="4"/>
  <c r="F238" i="4"/>
  <c r="F254" i="4"/>
  <c r="F270" i="4"/>
  <c r="F286" i="4"/>
  <c r="F302" i="4"/>
  <c r="F318" i="4"/>
  <c r="F334" i="4"/>
  <c r="F343" i="4"/>
  <c r="F347" i="4"/>
  <c r="F351" i="4"/>
  <c r="F355" i="4"/>
  <c r="F359" i="4"/>
  <c r="F363" i="4"/>
  <c r="F367" i="4"/>
  <c r="F371" i="4"/>
  <c r="F375" i="4"/>
  <c r="F379" i="4"/>
  <c r="F383" i="4"/>
  <c r="F387" i="4"/>
  <c r="F391" i="4"/>
  <c r="F395" i="4"/>
  <c r="F399" i="4"/>
  <c r="F403" i="4"/>
  <c r="F407" i="4"/>
  <c r="F411" i="4"/>
  <c r="F415" i="4"/>
  <c r="F419" i="4"/>
  <c r="F423" i="4"/>
  <c r="F427" i="4"/>
  <c r="F431" i="4"/>
  <c r="F435" i="4"/>
  <c r="F439" i="4"/>
  <c r="F443" i="4"/>
  <c r="F447" i="4"/>
  <c r="F451" i="4"/>
  <c r="F455" i="4"/>
  <c r="F459" i="4"/>
  <c r="F463" i="4"/>
  <c r="F467" i="4"/>
  <c r="F471" i="4"/>
  <c r="F475" i="4"/>
  <c r="F479" i="4"/>
  <c r="F483" i="4"/>
  <c r="F487" i="4"/>
  <c r="F491" i="4"/>
  <c r="F495" i="4"/>
  <c r="F499" i="4"/>
  <c r="F503" i="4"/>
  <c r="F507" i="4"/>
  <c r="F511" i="4"/>
  <c r="F515" i="4"/>
  <c r="F519" i="4"/>
  <c r="F523" i="4"/>
  <c r="F527" i="4"/>
  <c r="F531" i="4"/>
  <c r="F535" i="4"/>
  <c r="F539" i="4"/>
  <c r="F543" i="4"/>
  <c r="F547" i="4"/>
  <c r="F551" i="4"/>
  <c r="F555" i="4"/>
  <c r="F559" i="4"/>
  <c r="F563" i="4"/>
  <c r="F567" i="4"/>
  <c r="F571" i="4"/>
  <c r="F575" i="4"/>
  <c r="F579" i="4"/>
  <c r="F583" i="4"/>
  <c r="F587" i="4"/>
  <c r="F591" i="4"/>
  <c r="F595" i="4"/>
  <c r="F18" i="4"/>
  <c r="F34" i="4"/>
  <c r="F50" i="4"/>
  <c r="F66" i="4"/>
  <c r="F82" i="4"/>
  <c r="F98" i="4"/>
  <c r="F114" i="4"/>
  <c r="F130" i="4"/>
  <c r="F146" i="4"/>
  <c r="F162" i="4"/>
  <c r="F178" i="4"/>
  <c r="F194" i="4"/>
  <c r="F210" i="4"/>
  <c r="F226" i="4"/>
  <c r="F242" i="4"/>
  <c r="F258" i="4"/>
  <c r="F274" i="4"/>
  <c r="F290" i="4"/>
  <c r="F306" i="4"/>
  <c r="F322" i="4"/>
  <c r="F338" i="4"/>
  <c r="F344" i="4"/>
  <c r="F348" i="4"/>
  <c r="F352" i="4"/>
  <c r="F356" i="4"/>
  <c r="F360" i="4"/>
  <c r="F364" i="4"/>
  <c r="F368" i="4"/>
  <c r="F372" i="4"/>
  <c r="F376" i="4"/>
  <c r="F380" i="4"/>
  <c r="F384" i="4"/>
  <c r="F388" i="4"/>
  <c r="F392" i="4"/>
  <c r="F396" i="4"/>
  <c r="F400" i="4"/>
  <c r="F404" i="4"/>
  <c r="F408" i="4"/>
  <c r="F412" i="4"/>
  <c r="F416" i="4"/>
  <c r="F420" i="4"/>
  <c r="F424" i="4"/>
  <c r="F428" i="4"/>
  <c r="F432" i="4"/>
  <c r="F436" i="4"/>
  <c r="F440" i="4"/>
  <c r="F444" i="4"/>
  <c r="F448" i="4"/>
  <c r="F452" i="4"/>
  <c r="F456" i="4"/>
  <c r="F460" i="4"/>
  <c r="F464" i="4"/>
  <c r="F468" i="4"/>
  <c r="F472" i="4"/>
  <c r="F476" i="4"/>
  <c r="F480" i="4"/>
  <c r="F484" i="4"/>
  <c r="F488" i="4"/>
  <c r="F492" i="4"/>
  <c r="F496" i="4"/>
  <c r="F500" i="4"/>
  <c r="F504" i="4"/>
  <c r="F508" i="4"/>
  <c r="F512" i="4"/>
  <c r="F516" i="4"/>
  <c r="F520" i="4"/>
  <c r="F524" i="4"/>
  <c r="F528" i="4"/>
  <c r="F532" i="4"/>
  <c r="F536" i="4"/>
  <c r="F540" i="4"/>
  <c r="F544" i="4"/>
  <c r="F548" i="4"/>
  <c r="F552" i="4"/>
  <c r="F556" i="4"/>
  <c r="F560" i="4"/>
  <c r="F564" i="4"/>
  <c r="F568" i="4"/>
  <c r="F572" i="4"/>
  <c r="F576" i="4"/>
  <c r="F580" i="4"/>
  <c r="F584" i="4"/>
  <c r="F588" i="4"/>
  <c r="F592" i="4"/>
  <c r="F596" i="4"/>
  <c r="F597" i="4"/>
  <c r="F601" i="4"/>
  <c r="F605" i="4"/>
  <c r="F609" i="4"/>
  <c r="F613" i="4"/>
  <c r="F617" i="4"/>
  <c r="F621" i="4"/>
  <c r="F625" i="4"/>
  <c r="F629" i="4"/>
  <c r="F633" i="4"/>
  <c r="F637" i="4"/>
  <c r="F641" i="4"/>
  <c r="F645" i="4"/>
  <c r="F649" i="4"/>
  <c r="F653" i="4"/>
  <c r="F657" i="4"/>
  <c r="F661" i="4"/>
  <c r="F665" i="4"/>
  <c r="F669" i="4"/>
  <c r="F673" i="4"/>
  <c r="F677" i="4"/>
  <c r="F681" i="4"/>
  <c r="F685" i="4"/>
  <c r="F689" i="4"/>
  <c r="F693" i="4"/>
  <c r="F697" i="4"/>
  <c r="F701" i="4"/>
  <c r="F705" i="4"/>
  <c r="F709" i="4"/>
  <c r="F713" i="4"/>
  <c r="F717" i="4"/>
  <c r="F721" i="4"/>
  <c r="F725" i="4"/>
  <c r="F729" i="4"/>
  <c r="F733" i="4"/>
  <c r="F737" i="4"/>
  <c r="F741" i="4"/>
  <c r="F745" i="4"/>
  <c r="F749" i="4"/>
  <c r="F753" i="4"/>
  <c r="F757" i="4"/>
  <c r="F761" i="4"/>
  <c r="F765" i="4"/>
  <c r="F769" i="4"/>
  <c r="F773" i="4"/>
  <c r="F777" i="4"/>
  <c r="F781" i="4"/>
  <c r="F785" i="4"/>
  <c r="F789" i="4"/>
  <c r="F793" i="4"/>
  <c r="F797" i="4"/>
  <c r="F801" i="4"/>
  <c r="F805" i="4"/>
  <c r="F809" i="4"/>
  <c r="F813" i="4"/>
  <c r="F817" i="4"/>
  <c r="F821" i="4"/>
  <c r="F825" i="4"/>
  <c r="F829" i="4"/>
  <c r="F833" i="4"/>
  <c r="F837" i="4"/>
  <c r="F841" i="4"/>
  <c r="F845" i="4"/>
  <c r="F849" i="4"/>
  <c r="F853" i="4"/>
  <c r="F857" i="4"/>
  <c r="F861" i="4"/>
  <c r="F865" i="4"/>
  <c r="F869" i="4"/>
  <c r="F873" i="4"/>
  <c r="F877" i="4"/>
  <c r="F881" i="4"/>
  <c r="F885" i="4"/>
  <c r="F889" i="4"/>
  <c r="F893" i="4"/>
  <c r="F897" i="4"/>
  <c r="F901" i="4"/>
  <c r="F905" i="4"/>
  <c r="F909" i="4"/>
  <c r="F913" i="4"/>
  <c r="F917" i="4"/>
  <c r="F921" i="4"/>
  <c r="F925" i="4"/>
  <c r="F929" i="4"/>
  <c r="F933" i="4"/>
  <c r="F937" i="4"/>
  <c r="F598" i="4"/>
  <c r="F602" i="4"/>
  <c r="F606" i="4"/>
  <c r="F610" i="4"/>
  <c r="F614" i="4"/>
  <c r="F618" i="4"/>
  <c r="F622" i="4"/>
  <c r="F626" i="4"/>
  <c r="F630" i="4"/>
  <c r="F634" i="4"/>
  <c r="F638" i="4"/>
  <c r="F642" i="4"/>
  <c r="F646" i="4"/>
  <c r="F650" i="4"/>
  <c r="F654" i="4"/>
  <c r="F658" i="4"/>
  <c r="F662" i="4"/>
  <c r="F666" i="4"/>
  <c r="F670" i="4"/>
  <c r="F674" i="4"/>
  <c r="F678" i="4"/>
  <c r="F682" i="4"/>
  <c r="F686" i="4"/>
  <c r="F690" i="4"/>
  <c r="F694" i="4"/>
  <c r="F698" i="4"/>
  <c r="F702" i="4"/>
  <c r="F706" i="4"/>
  <c r="F710" i="4"/>
  <c r="F714" i="4"/>
  <c r="F718" i="4"/>
  <c r="F722" i="4"/>
  <c r="F726" i="4"/>
  <c r="F730" i="4"/>
  <c r="F734" i="4"/>
  <c r="F738" i="4"/>
  <c r="F742" i="4"/>
  <c r="F746" i="4"/>
  <c r="F750" i="4"/>
  <c r="F754" i="4"/>
  <c r="F758" i="4"/>
  <c r="F762" i="4"/>
  <c r="F766" i="4"/>
  <c r="F770" i="4"/>
  <c r="F774" i="4"/>
  <c r="F778" i="4"/>
  <c r="F782" i="4"/>
  <c r="F786" i="4"/>
  <c r="F790" i="4"/>
  <c r="F794" i="4"/>
  <c r="F798" i="4"/>
  <c r="F802" i="4"/>
  <c r="F806" i="4"/>
  <c r="F810" i="4"/>
  <c r="F814" i="4"/>
  <c r="F818" i="4"/>
  <c r="F822" i="4"/>
  <c r="F826" i="4"/>
  <c r="F830" i="4"/>
  <c r="F834" i="4"/>
  <c r="F838" i="4"/>
  <c r="F842" i="4"/>
  <c r="F846" i="4"/>
  <c r="F850" i="4"/>
  <c r="F854" i="4"/>
  <c r="F858" i="4"/>
  <c r="F862" i="4"/>
  <c r="F866" i="4"/>
  <c r="F870" i="4"/>
  <c r="F874" i="4"/>
  <c r="F878" i="4"/>
  <c r="F882" i="4"/>
  <c r="F886" i="4"/>
  <c r="F890" i="4"/>
  <c r="F894" i="4"/>
  <c r="F898" i="4"/>
  <c r="F902" i="4"/>
  <c r="F906" i="4"/>
  <c r="F910" i="4"/>
  <c r="F914" i="4"/>
  <c r="F918" i="4"/>
  <c r="F922" i="4"/>
  <c r="F926" i="4"/>
  <c r="F930" i="4"/>
  <c r="F934" i="4"/>
  <c r="F599" i="4"/>
  <c r="F603" i="4"/>
  <c r="F607" i="4"/>
  <c r="F611" i="4"/>
  <c r="F615" i="4"/>
  <c r="F619" i="4"/>
  <c r="F623" i="4"/>
  <c r="F627" i="4"/>
  <c r="F631" i="4"/>
  <c r="F635" i="4"/>
  <c r="F639" i="4"/>
  <c r="F643" i="4"/>
  <c r="F647" i="4"/>
  <c r="F651" i="4"/>
  <c r="F655" i="4"/>
  <c r="F659" i="4"/>
  <c r="F663" i="4"/>
  <c r="F667" i="4"/>
  <c r="F671" i="4"/>
  <c r="F675" i="4"/>
  <c r="F679" i="4"/>
  <c r="F683" i="4"/>
  <c r="F687" i="4"/>
  <c r="F691" i="4"/>
  <c r="F695" i="4"/>
  <c r="F699" i="4"/>
  <c r="F703" i="4"/>
  <c r="F707" i="4"/>
  <c r="F711" i="4"/>
  <c r="F715" i="4"/>
  <c r="F719" i="4"/>
  <c r="F723" i="4"/>
  <c r="F727" i="4"/>
  <c r="F731" i="4"/>
  <c r="F735" i="4"/>
  <c r="F739" i="4"/>
  <c r="F743" i="4"/>
  <c r="F747" i="4"/>
  <c r="F751" i="4"/>
  <c r="F755" i="4"/>
  <c r="F759" i="4"/>
  <c r="F763" i="4"/>
  <c r="F767" i="4"/>
  <c r="F771" i="4"/>
  <c r="F775" i="4"/>
  <c r="F779" i="4"/>
  <c r="F783" i="4"/>
  <c r="F787" i="4"/>
  <c r="F791" i="4"/>
  <c r="F795" i="4"/>
  <c r="F799" i="4"/>
  <c r="F803" i="4"/>
  <c r="F807" i="4"/>
  <c r="F811" i="4"/>
  <c r="F815" i="4"/>
  <c r="F819" i="4"/>
  <c r="F823" i="4"/>
  <c r="F827" i="4"/>
  <c r="F831" i="4"/>
  <c r="F835" i="4"/>
  <c r="F839" i="4"/>
  <c r="F843" i="4"/>
  <c r="F847" i="4"/>
  <c r="F851" i="4"/>
  <c r="F855" i="4"/>
  <c r="F859" i="4"/>
  <c r="F863" i="4"/>
  <c r="F867" i="4"/>
  <c r="F871" i="4"/>
  <c r="F875" i="4"/>
  <c r="F879" i="4"/>
  <c r="F883" i="4"/>
  <c r="F887" i="4"/>
  <c r="F891" i="4"/>
  <c r="F895" i="4"/>
  <c r="F899" i="4"/>
  <c r="F903" i="4"/>
  <c r="F907" i="4"/>
  <c r="F911" i="4"/>
  <c r="F915" i="4"/>
  <c r="F919" i="4"/>
  <c r="F923" i="4"/>
  <c r="F927" i="4"/>
  <c r="F931" i="4"/>
  <c r="F935" i="4"/>
  <c r="F600" i="4"/>
  <c r="F604" i="4"/>
  <c r="F608" i="4"/>
  <c r="F612" i="4"/>
  <c r="F616" i="4"/>
  <c r="F620" i="4"/>
  <c r="F624" i="4"/>
  <c r="F628" i="4"/>
  <c r="F632" i="4"/>
  <c r="F636" i="4"/>
  <c r="F640" i="4"/>
  <c r="F644" i="4"/>
  <c r="F648" i="4"/>
  <c r="F652" i="4"/>
  <c r="F656" i="4"/>
  <c r="F660" i="4"/>
  <c r="F664" i="4"/>
  <c r="F668" i="4"/>
  <c r="F672" i="4"/>
  <c r="F676" i="4"/>
  <c r="F680" i="4"/>
  <c r="F684" i="4"/>
  <c r="F688" i="4"/>
  <c r="F692" i="4"/>
  <c r="F696" i="4"/>
  <c r="F700" i="4"/>
  <c r="F704" i="4"/>
  <c r="F708" i="4"/>
  <c r="F712" i="4"/>
  <c r="F716" i="4"/>
  <c r="F720" i="4"/>
  <c r="F724" i="4"/>
  <c r="F728" i="4"/>
  <c r="F732" i="4"/>
  <c r="F736" i="4"/>
  <c r="F740" i="4"/>
  <c r="F744" i="4"/>
  <c r="F748" i="4"/>
  <c r="F752" i="4"/>
  <c r="F756" i="4"/>
  <c r="F760" i="4"/>
  <c r="F764" i="4"/>
  <c r="F768" i="4"/>
  <c r="F772" i="4"/>
  <c r="F776" i="4"/>
  <c r="F780" i="4"/>
  <c r="F784" i="4"/>
  <c r="F788" i="4"/>
  <c r="F792" i="4"/>
  <c r="F796" i="4"/>
  <c r="F800" i="4"/>
  <c r="F804" i="4"/>
  <c r="F808" i="4"/>
  <c r="F812" i="4"/>
  <c r="F816" i="4"/>
  <c r="F820" i="4"/>
  <c r="F824" i="4"/>
  <c r="F828" i="4"/>
  <c r="F832" i="4"/>
  <c r="F836" i="4"/>
  <c r="F840" i="4"/>
  <c r="F844" i="4"/>
  <c r="F848" i="4"/>
  <c r="F852" i="4"/>
  <c r="F856" i="4"/>
  <c r="F860" i="4"/>
  <c r="F864" i="4"/>
  <c r="F868" i="4"/>
  <c r="F872" i="4"/>
  <c r="F876" i="4"/>
  <c r="F880" i="4"/>
  <c r="F884" i="4"/>
  <c r="F888" i="4"/>
  <c r="F892" i="4"/>
  <c r="F896" i="4"/>
  <c r="F900" i="4"/>
  <c r="F904" i="4"/>
  <c r="F908" i="4"/>
  <c r="F912" i="4"/>
  <c r="F916" i="4"/>
  <c r="F920" i="4"/>
  <c r="F924" i="4"/>
  <c r="F928" i="4"/>
  <c r="F932" i="4"/>
  <c r="F936" i="4"/>
  <c r="F941" i="4"/>
  <c r="F945" i="4"/>
  <c r="F949" i="4"/>
  <c r="F953" i="4"/>
  <c r="F957" i="4"/>
  <c r="F961" i="4"/>
  <c r="F965" i="4"/>
  <c r="F969" i="4"/>
  <c r="F973" i="4"/>
  <c r="F977" i="4"/>
  <c r="F981" i="4"/>
  <c r="F985" i="4"/>
  <c r="F989" i="4"/>
  <c r="F993" i="4"/>
  <c r="F997" i="4"/>
  <c r="F1001" i="4"/>
  <c r="F1005" i="4"/>
  <c r="F1009" i="4"/>
  <c r="F1013" i="4"/>
  <c r="F1017" i="4"/>
  <c r="F1021" i="4"/>
  <c r="F1025" i="4"/>
  <c r="F1029" i="4"/>
  <c r="F1033" i="4"/>
  <c r="F1037" i="4"/>
  <c r="F1041" i="4"/>
  <c r="F1045" i="4"/>
  <c r="F1049" i="4"/>
  <c r="F1053" i="4"/>
  <c r="F1057" i="4"/>
  <c r="F1061" i="4"/>
  <c r="F1065" i="4"/>
  <c r="F1069" i="4"/>
  <c r="F1073" i="4"/>
  <c r="F1077" i="4"/>
  <c r="F1081" i="4"/>
  <c r="F1085" i="4"/>
  <c r="F1089" i="4"/>
  <c r="F1093" i="4"/>
  <c r="F1097" i="4"/>
  <c r="F1101" i="4"/>
  <c r="F1105" i="4"/>
  <c r="F1109" i="4"/>
  <c r="F1113" i="4"/>
  <c r="F1117" i="4"/>
  <c r="F1121" i="4"/>
  <c r="F1125" i="4"/>
  <c r="F1129" i="4"/>
  <c r="F1133" i="4"/>
  <c r="F1137" i="4"/>
  <c r="F1141" i="4"/>
  <c r="F1145" i="4"/>
  <c r="F1149" i="4"/>
  <c r="F1153" i="4"/>
  <c r="F1157" i="4"/>
  <c r="F1161" i="4"/>
  <c r="F1165" i="4"/>
  <c r="F1169" i="4"/>
  <c r="F1173" i="4"/>
  <c r="F1177" i="4"/>
  <c r="F1181" i="4"/>
  <c r="F1185" i="4"/>
  <c r="F1189" i="4"/>
  <c r="F1193" i="4"/>
  <c r="F1197" i="4"/>
  <c r="F1201" i="4"/>
  <c r="F1205" i="4"/>
  <c r="F1209" i="4"/>
  <c r="F1213" i="4"/>
  <c r="F1217" i="4"/>
  <c r="F1221" i="4"/>
  <c r="F1225" i="4"/>
  <c r="F1229" i="4"/>
  <c r="F1233" i="4"/>
  <c r="F1237" i="4"/>
  <c r="F1241" i="4"/>
  <c r="F1245" i="4"/>
  <c r="F1249" i="4"/>
  <c r="F1253" i="4"/>
  <c r="F1257" i="4"/>
  <c r="F1261" i="4"/>
  <c r="F1265" i="4"/>
  <c r="F1269" i="4"/>
  <c r="F1273" i="4"/>
  <c r="F1277" i="4"/>
  <c r="F1281" i="4"/>
  <c r="F939" i="4"/>
  <c r="F943" i="4"/>
  <c r="F947" i="4"/>
  <c r="F951" i="4"/>
  <c r="F955" i="4"/>
  <c r="F959" i="4"/>
  <c r="F963" i="4"/>
  <c r="F967" i="4"/>
  <c r="F971" i="4"/>
  <c r="F975" i="4"/>
  <c r="F979" i="4"/>
  <c r="F983" i="4"/>
  <c r="F987" i="4"/>
  <c r="F991" i="4"/>
  <c r="F995" i="4"/>
  <c r="F999" i="4"/>
  <c r="F1003" i="4"/>
  <c r="F1007" i="4"/>
  <c r="F1011" i="4"/>
  <c r="F1015" i="4"/>
  <c r="F1019" i="4"/>
  <c r="F1023" i="4"/>
  <c r="F1027" i="4"/>
  <c r="F1031" i="4"/>
  <c r="F1035" i="4"/>
  <c r="F1039" i="4"/>
  <c r="F1043" i="4"/>
  <c r="F1047" i="4"/>
  <c r="F1051" i="4"/>
  <c r="F1055" i="4"/>
  <c r="F1059" i="4"/>
  <c r="F1063" i="4"/>
  <c r="F1067" i="4"/>
  <c r="F1071" i="4"/>
  <c r="F1075" i="4"/>
  <c r="F1079" i="4"/>
  <c r="F1083" i="4"/>
  <c r="F1087" i="4"/>
  <c r="F1091" i="4"/>
  <c r="F1095" i="4"/>
  <c r="F1099" i="4"/>
  <c r="F1103" i="4"/>
  <c r="F1107" i="4"/>
  <c r="F1111" i="4"/>
  <c r="F1115" i="4"/>
  <c r="F1119" i="4"/>
  <c r="F1123" i="4"/>
  <c r="F1127" i="4"/>
  <c r="F1131" i="4"/>
  <c r="F1135" i="4"/>
  <c r="F1139" i="4"/>
  <c r="F1143" i="4"/>
  <c r="F1147" i="4"/>
  <c r="F940" i="4"/>
  <c r="F944" i="4"/>
  <c r="F948" i="4"/>
  <c r="F952" i="4"/>
  <c r="F956" i="4"/>
  <c r="F960" i="4"/>
  <c r="F964" i="4"/>
  <c r="F968" i="4"/>
  <c r="F972" i="4"/>
  <c r="F976" i="4"/>
  <c r="F980" i="4"/>
  <c r="F984" i="4"/>
  <c r="F988" i="4"/>
  <c r="F992" i="4"/>
  <c r="F996" i="4"/>
  <c r="F1000" i="4"/>
  <c r="F1004" i="4"/>
  <c r="F1008" i="4"/>
  <c r="F1012" i="4"/>
  <c r="F1016" i="4"/>
  <c r="F1020" i="4"/>
  <c r="F1024" i="4"/>
  <c r="F1028" i="4"/>
  <c r="F1032" i="4"/>
  <c r="F1036" i="4"/>
  <c r="F1040" i="4"/>
  <c r="F1044" i="4"/>
  <c r="F1048" i="4"/>
  <c r="F1052" i="4"/>
  <c r="F1056" i="4"/>
  <c r="F1060" i="4"/>
  <c r="F1064" i="4"/>
  <c r="F1068" i="4"/>
  <c r="F1072" i="4"/>
  <c r="F1076" i="4"/>
  <c r="F1080" i="4"/>
  <c r="F1084" i="4"/>
  <c r="F1088" i="4"/>
  <c r="F1092" i="4"/>
  <c r="F1096" i="4"/>
  <c r="F1100" i="4"/>
  <c r="F1104" i="4"/>
  <c r="F1108" i="4"/>
  <c r="F1112" i="4"/>
  <c r="F1116" i="4"/>
  <c r="F1120" i="4"/>
  <c r="F1124" i="4"/>
  <c r="F1128" i="4"/>
  <c r="F1132" i="4"/>
  <c r="F1136" i="4"/>
  <c r="F1140" i="4"/>
  <c r="F1144" i="4"/>
  <c r="F1148" i="4"/>
  <c r="F1152" i="4"/>
  <c r="F1156" i="4"/>
  <c r="F1160" i="4"/>
  <c r="F1164" i="4"/>
  <c r="F1168" i="4"/>
  <c r="F1172" i="4"/>
  <c r="F1176" i="4"/>
  <c r="F1180" i="4"/>
  <c r="F1184" i="4"/>
  <c r="F1188" i="4"/>
  <c r="F1192" i="4"/>
  <c r="F1196" i="4"/>
  <c r="F1200" i="4"/>
  <c r="F1204" i="4"/>
  <c r="F1208" i="4"/>
  <c r="F1212" i="4"/>
  <c r="F1216" i="4"/>
  <c r="F1220" i="4"/>
  <c r="F1224" i="4"/>
  <c r="F1228" i="4"/>
  <c r="F1232" i="4"/>
  <c r="F1236" i="4"/>
  <c r="F1240" i="4"/>
  <c r="F1244" i="4"/>
  <c r="F1248" i="4"/>
  <c r="F1252" i="4"/>
  <c r="F1256" i="4"/>
  <c r="F1260" i="4"/>
  <c r="F1264" i="4"/>
  <c r="F1268" i="4"/>
  <c r="F1272" i="4"/>
  <c r="F1276" i="4"/>
  <c r="F938" i="4"/>
  <c r="F954" i="4"/>
  <c r="F970" i="4"/>
  <c r="F986" i="4"/>
  <c r="F1002" i="4"/>
  <c r="F1018" i="4"/>
  <c r="F1034" i="4"/>
  <c r="F1050" i="4"/>
  <c r="F1066" i="4"/>
  <c r="F1082" i="4"/>
  <c r="F1098" i="4"/>
  <c r="F1114" i="4"/>
  <c r="F1130" i="4"/>
  <c r="F1146" i="4"/>
  <c r="F1155" i="4"/>
  <c r="F1163" i="4"/>
  <c r="F1171" i="4"/>
  <c r="F1179" i="4"/>
  <c r="F1187" i="4"/>
  <c r="F1195" i="4"/>
  <c r="F1203" i="4"/>
  <c r="F1211" i="4"/>
  <c r="F1219" i="4"/>
  <c r="F1227" i="4"/>
  <c r="F1235" i="4"/>
  <c r="F1243" i="4"/>
  <c r="F1251" i="4"/>
  <c r="F1259" i="4"/>
  <c r="F1267" i="4"/>
  <c r="F1275" i="4"/>
  <c r="F1282" i="4"/>
  <c r="F1286" i="4"/>
  <c r="F1290" i="4"/>
  <c r="F1294" i="4"/>
  <c r="F1298" i="4"/>
  <c r="F1302" i="4"/>
  <c r="F1306" i="4"/>
  <c r="F1310" i="4"/>
  <c r="F1314" i="4"/>
  <c r="F1318" i="4"/>
  <c r="F1322" i="4"/>
  <c r="F1326" i="4"/>
  <c r="F1330" i="4"/>
  <c r="F1334" i="4"/>
  <c r="F1338" i="4"/>
  <c r="F1342" i="4"/>
  <c r="F1346" i="4"/>
  <c r="F1350" i="4"/>
  <c r="F1354" i="4"/>
  <c r="F1358" i="4"/>
  <c r="F1362" i="4"/>
  <c r="F1366" i="4"/>
  <c r="F1370" i="4"/>
  <c r="F1374" i="4"/>
  <c r="F1378" i="4"/>
  <c r="F1382" i="4"/>
  <c r="F1386" i="4"/>
  <c r="F1390" i="4"/>
  <c r="F1394" i="4"/>
  <c r="F1398" i="4"/>
  <c r="F1402" i="4"/>
  <c r="F1406" i="4"/>
  <c r="F1410" i="4"/>
  <c r="F1414" i="4"/>
  <c r="F1418" i="4"/>
  <c r="F1422" i="4"/>
  <c r="F1426" i="4"/>
  <c r="F1430" i="4"/>
  <c r="F1434" i="4"/>
  <c r="F1438" i="4"/>
  <c r="F1442" i="4"/>
  <c r="F1446" i="4"/>
  <c r="F1450" i="4"/>
  <c r="F1454" i="4"/>
  <c r="F1458" i="4"/>
  <c r="F1462" i="4"/>
  <c r="F1466" i="4"/>
  <c r="F1470" i="4"/>
  <c r="F1474" i="4"/>
  <c r="F1478" i="4"/>
  <c r="F1482" i="4"/>
  <c r="F1486" i="4"/>
  <c r="F1490" i="4"/>
  <c r="F1494" i="4"/>
  <c r="F1498" i="4"/>
  <c r="F1502" i="4"/>
  <c r="F1506" i="4"/>
  <c r="F1510" i="4"/>
  <c r="F1514" i="4"/>
  <c r="F1518" i="4"/>
  <c r="F1522" i="4"/>
  <c r="F1526" i="4"/>
  <c r="F1530" i="4"/>
  <c r="F1534" i="4"/>
  <c r="F1538" i="4"/>
  <c r="F1542" i="4"/>
  <c r="F1546" i="4"/>
  <c r="F1550" i="4"/>
  <c r="F1554" i="4"/>
  <c r="F1558" i="4"/>
  <c r="F1562" i="4"/>
  <c r="F1566" i="4"/>
  <c r="F1570" i="4"/>
  <c r="F1574" i="4"/>
  <c r="F1578" i="4"/>
  <c r="F1582" i="4"/>
  <c r="F1586" i="4"/>
  <c r="F1590" i="4"/>
  <c r="F1594" i="4"/>
  <c r="F1598" i="4"/>
  <c r="F1602" i="4"/>
  <c r="F1606" i="4"/>
  <c r="F1610" i="4"/>
  <c r="F1614" i="4"/>
  <c r="F1618" i="4"/>
  <c r="F1622" i="4"/>
  <c r="F1626" i="4"/>
  <c r="F1630" i="4"/>
  <c r="F1634" i="4"/>
  <c r="F1638" i="4"/>
  <c r="F1642" i="4"/>
  <c r="F1646" i="4"/>
  <c r="F1650" i="4"/>
  <c r="F1654" i="4"/>
  <c r="F1658" i="4"/>
  <c r="F1662" i="4"/>
  <c r="F1666" i="4"/>
  <c r="F1670" i="4"/>
  <c r="F1674" i="4"/>
  <c r="F1678" i="4"/>
  <c r="F1682" i="4"/>
  <c r="F1686" i="4"/>
  <c r="F1690" i="4"/>
  <c r="F1694" i="4"/>
  <c r="F1698" i="4"/>
  <c r="F1702" i="4"/>
  <c r="F1706" i="4"/>
  <c r="F1710" i="4"/>
  <c r="F1714" i="4"/>
  <c r="F1718" i="4"/>
  <c r="F1722" i="4"/>
  <c r="F1726" i="4"/>
  <c r="F1730" i="4"/>
  <c r="F1734" i="4"/>
  <c r="F1738" i="4"/>
  <c r="F1742" i="4"/>
  <c r="F1746" i="4"/>
  <c r="F1750" i="4"/>
  <c r="F1754" i="4"/>
  <c r="F1758" i="4"/>
  <c r="F1762" i="4"/>
  <c r="F1766" i="4"/>
  <c r="F1770" i="4"/>
  <c r="F1774" i="4"/>
  <c r="F1778" i="4"/>
  <c r="F1782" i="4"/>
  <c r="F1786" i="4"/>
  <c r="F1790" i="4"/>
  <c r="F1794" i="4"/>
  <c r="F1798" i="4"/>
  <c r="F1802" i="4"/>
  <c r="F1806" i="4"/>
  <c r="F1810" i="4"/>
  <c r="F1814" i="4"/>
  <c r="F1818" i="4"/>
  <c r="F1822" i="4"/>
  <c r="F1826" i="4"/>
  <c r="F1830" i="4"/>
  <c r="F1834" i="4"/>
  <c r="F1838" i="4"/>
  <c r="F942" i="4"/>
  <c r="F958" i="4"/>
  <c r="F974" i="4"/>
  <c r="F990" i="4"/>
  <c r="F1006" i="4"/>
  <c r="F1022" i="4"/>
  <c r="F1038" i="4"/>
  <c r="F1054" i="4"/>
  <c r="F1070" i="4"/>
  <c r="F1086" i="4"/>
  <c r="F1102" i="4"/>
  <c r="F1118" i="4"/>
  <c r="F1134" i="4"/>
  <c r="F1150" i="4"/>
  <c r="F1158" i="4"/>
  <c r="F1166" i="4"/>
  <c r="F1174" i="4"/>
  <c r="F1182" i="4"/>
  <c r="F1190" i="4"/>
  <c r="F1198" i="4"/>
  <c r="F1206" i="4"/>
  <c r="F1214" i="4"/>
  <c r="F1222" i="4"/>
  <c r="F1230" i="4"/>
  <c r="F1238" i="4"/>
  <c r="F1246" i="4"/>
  <c r="F1254" i="4"/>
  <c r="F1262" i="4"/>
  <c r="F1270" i="4"/>
  <c r="F1278" i="4"/>
  <c r="F1283" i="4"/>
  <c r="F1287" i="4"/>
  <c r="F1291" i="4"/>
  <c r="F1295" i="4"/>
  <c r="F1299" i="4"/>
  <c r="F1303" i="4"/>
  <c r="F1307" i="4"/>
  <c r="F1311" i="4"/>
  <c r="F946" i="4"/>
  <c r="F962" i="4"/>
  <c r="F978" i="4"/>
  <c r="F994" i="4"/>
  <c r="F1010" i="4"/>
  <c r="F1026" i="4"/>
  <c r="F1042" i="4"/>
  <c r="F1058" i="4"/>
  <c r="F1074" i="4"/>
  <c r="F1090" i="4"/>
  <c r="F1106" i="4"/>
  <c r="F1122" i="4"/>
  <c r="F1138" i="4"/>
  <c r="F1151" i="4"/>
  <c r="F1159" i="4"/>
  <c r="F1167" i="4"/>
  <c r="F1175" i="4"/>
  <c r="F1183" i="4"/>
  <c r="F1191" i="4"/>
  <c r="F1199" i="4"/>
  <c r="F1207" i="4"/>
  <c r="F1215" i="4"/>
  <c r="F1223" i="4"/>
  <c r="F1231" i="4"/>
  <c r="F1239" i="4"/>
  <c r="F1247" i="4"/>
  <c r="F1255" i="4"/>
  <c r="F1263" i="4"/>
  <c r="F1271" i="4"/>
  <c r="F1279" i="4"/>
  <c r="F1284" i="4"/>
  <c r="F1288" i="4"/>
  <c r="F1292" i="4"/>
  <c r="F1296" i="4"/>
  <c r="F1300" i="4"/>
  <c r="F1304" i="4"/>
  <c r="F1308" i="4"/>
  <c r="F1312" i="4"/>
  <c r="F1316" i="4"/>
  <c r="F1320" i="4"/>
  <c r="F1324" i="4"/>
  <c r="F1328" i="4"/>
  <c r="F1332" i="4"/>
  <c r="F1336" i="4"/>
  <c r="F1340" i="4"/>
  <c r="F1344" i="4"/>
  <c r="F1348" i="4"/>
  <c r="F1352" i="4"/>
  <c r="F1356" i="4"/>
  <c r="F1360" i="4"/>
  <c r="F1364" i="4"/>
  <c r="F1368" i="4"/>
  <c r="F1372" i="4"/>
  <c r="F1376" i="4"/>
  <c r="F1380" i="4"/>
  <c r="F1384" i="4"/>
  <c r="F1388" i="4"/>
  <c r="F1392" i="4"/>
  <c r="F1396" i="4"/>
  <c r="F1400" i="4"/>
  <c r="F1404" i="4"/>
  <c r="F1408" i="4"/>
  <c r="F1412" i="4"/>
  <c r="F1416" i="4"/>
  <c r="F1420" i="4"/>
  <c r="F1424" i="4"/>
  <c r="F1428" i="4"/>
  <c r="F1432" i="4"/>
  <c r="F1436" i="4"/>
  <c r="F1440" i="4"/>
  <c r="F1444" i="4"/>
  <c r="F1448" i="4"/>
  <c r="F1452" i="4"/>
  <c r="F1456" i="4"/>
  <c r="F1460" i="4"/>
  <c r="F1464" i="4"/>
  <c r="F1468" i="4"/>
  <c r="F1472" i="4"/>
  <c r="F1476" i="4"/>
  <c r="F1480" i="4"/>
  <c r="F1484" i="4"/>
  <c r="F1488" i="4"/>
  <c r="F1492" i="4"/>
  <c r="F1496" i="4"/>
  <c r="F1500" i="4"/>
  <c r="F1504" i="4"/>
  <c r="F1508" i="4"/>
  <c r="F1512" i="4"/>
  <c r="F1516" i="4"/>
  <c r="F1520" i="4"/>
  <c r="F1524" i="4"/>
  <c r="F1528" i="4"/>
  <c r="F1532" i="4"/>
  <c r="F1536" i="4"/>
  <c r="F1540" i="4"/>
  <c r="F1544" i="4"/>
  <c r="F1548" i="4"/>
  <c r="F1552" i="4"/>
  <c r="F1556" i="4"/>
  <c r="F1560" i="4"/>
  <c r="F1564" i="4"/>
  <c r="F1568" i="4"/>
  <c r="F1572" i="4"/>
  <c r="F1576" i="4"/>
  <c r="F1580" i="4"/>
  <c r="F1584" i="4"/>
  <c r="F1588" i="4"/>
  <c r="F1592" i="4"/>
  <c r="F1596" i="4"/>
  <c r="F1600" i="4"/>
  <c r="F1604" i="4"/>
  <c r="F1608" i="4"/>
  <c r="F1612" i="4"/>
  <c r="F1616" i="4"/>
  <c r="F1620" i="4"/>
  <c r="F1624" i="4"/>
  <c r="F1628" i="4"/>
  <c r="F1632" i="4"/>
  <c r="F1636" i="4"/>
  <c r="F1640" i="4"/>
  <c r="F1644" i="4"/>
  <c r="F1648" i="4"/>
  <c r="F1652" i="4"/>
  <c r="F1656" i="4"/>
  <c r="F1660" i="4"/>
  <c r="F1664" i="4"/>
  <c r="F1668" i="4"/>
  <c r="F1672" i="4"/>
  <c r="F1676" i="4"/>
  <c r="F1680" i="4"/>
  <c r="F1684" i="4"/>
  <c r="F1688" i="4"/>
  <c r="F1692" i="4"/>
  <c r="F1696" i="4"/>
  <c r="F1700" i="4"/>
  <c r="F1704" i="4"/>
  <c r="F1708" i="4"/>
  <c r="F1712" i="4"/>
  <c r="F1716" i="4"/>
  <c r="F1720" i="4"/>
  <c r="F1724" i="4"/>
  <c r="F1728" i="4"/>
  <c r="F1732" i="4"/>
  <c r="F1736" i="4"/>
  <c r="F1740" i="4"/>
  <c r="F1744" i="4"/>
  <c r="F1748" i="4"/>
  <c r="F1752" i="4"/>
  <c r="F1756" i="4"/>
  <c r="F1760" i="4"/>
  <c r="F1764" i="4"/>
  <c r="F1768" i="4"/>
  <c r="F1772" i="4"/>
  <c r="F1776" i="4"/>
  <c r="F1780" i="4"/>
  <c r="F1784" i="4"/>
  <c r="F1788" i="4"/>
  <c r="F1792" i="4"/>
  <c r="F1796" i="4"/>
  <c r="F1800" i="4"/>
  <c r="F1804" i="4"/>
  <c r="F1808" i="4"/>
  <c r="F1812" i="4"/>
  <c r="F1816" i="4"/>
  <c r="F1820" i="4"/>
  <c r="F1824" i="4"/>
  <c r="F1828" i="4"/>
  <c r="F1832" i="4"/>
  <c r="F1836" i="4"/>
  <c r="F1840" i="4"/>
  <c r="F950" i="4"/>
  <c r="F1014" i="4"/>
  <c r="F1078" i="4"/>
  <c r="F1142" i="4"/>
  <c r="F1178" i="4"/>
  <c r="F1210" i="4"/>
  <c r="F1242" i="4"/>
  <c r="F1274" i="4"/>
  <c r="F1293" i="4"/>
  <c r="F1309" i="4"/>
  <c r="F1319" i="4"/>
  <c r="F1327" i="4"/>
  <c r="F1335" i="4"/>
  <c r="F1343" i="4"/>
  <c r="F1351" i="4"/>
  <c r="F1359" i="4"/>
  <c r="F1367" i="4"/>
  <c r="F1375" i="4"/>
  <c r="F1383" i="4"/>
  <c r="F1391" i="4"/>
  <c r="F1399" i="4"/>
  <c r="F1407" i="4"/>
  <c r="F1415" i="4"/>
  <c r="F1423" i="4"/>
  <c r="F1431" i="4"/>
  <c r="F1439" i="4"/>
  <c r="F1447" i="4"/>
  <c r="F1455" i="4"/>
  <c r="F1463" i="4"/>
  <c r="F1471" i="4"/>
  <c r="F1479" i="4"/>
  <c r="F1487" i="4"/>
  <c r="F1495" i="4"/>
  <c r="F1503" i="4"/>
  <c r="F1511" i="4"/>
  <c r="F1519" i="4"/>
  <c r="F1527" i="4"/>
  <c r="F1535" i="4"/>
  <c r="F1543" i="4"/>
  <c r="F1551" i="4"/>
  <c r="F1559" i="4"/>
  <c r="F1567" i="4"/>
  <c r="F1575" i="4"/>
  <c r="F1583" i="4"/>
  <c r="F1591" i="4"/>
  <c r="F1599" i="4"/>
  <c r="F1607" i="4"/>
  <c r="F1615" i="4"/>
  <c r="F1623" i="4"/>
  <c r="F1631" i="4"/>
  <c r="F1639" i="4"/>
  <c r="F1647" i="4"/>
  <c r="F1655" i="4"/>
  <c r="F1663" i="4"/>
  <c r="F1671" i="4"/>
  <c r="F1679" i="4"/>
  <c r="F1687" i="4"/>
  <c r="F1695" i="4"/>
  <c r="F1703" i="4"/>
  <c r="F1711" i="4"/>
  <c r="F1719" i="4"/>
  <c r="F1727" i="4"/>
  <c r="F1735" i="4"/>
  <c r="F1743" i="4"/>
  <c r="F1751" i="4"/>
  <c r="F1759" i="4"/>
  <c r="F1767" i="4"/>
  <c r="F1775" i="4"/>
  <c r="F1783" i="4"/>
  <c r="F1791" i="4"/>
  <c r="F1799" i="4"/>
  <c r="F1807" i="4"/>
  <c r="F1815" i="4"/>
  <c r="F1823" i="4"/>
  <c r="F1831" i="4"/>
  <c r="F1839" i="4"/>
  <c r="F1844" i="4"/>
  <c r="F1848" i="4"/>
  <c r="F1852" i="4"/>
  <c r="F1856" i="4"/>
  <c r="F1860" i="4"/>
  <c r="F1864" i="4"/>
  <c r="F1868" i="4"/>
  <c r="F1872" i="4"/>
  <c r="F1876" i="4"/>
  <c r="F1880" i="4"/>
  <c r="F1884" i="4"/>
  <c r="F1888" i="4"/>
  <c r="F1892" i="4"/>
  <c r="F1896" i="4"/>
  <c r="F1900" i="4"/>
  <c r="F1904" i="4"/>
  <c r="F1908" i="4"/>
  <c r="F1912" i="4"/>
  <c r="F1916" i="4"/>
  <c r="F1920" i="4"/>
  <c r="F1924" i="4"/>
  <c r="F1928" i="4"/>
  <c r="F1932" i="4"/>
  <c r="F1936" i="4"/>
  <c r="F1940" i="4"/>
  <c r="F1944" i="4"/>
  <c r="F1948" i="4"/>
  <c r="F1952" i="4"/>
  <c r="F1956" i="4"/>
  <c r="F1960" i="4"/>
  <c r="F1964" i="4"/>
  <c r="F1968" i="4"/>
  <c r="F1972" i="4"/>
  <c r="F1976" i="4"/>
  <c r="F1980" i="4"/>
  <c r="F1984" i="4"/>
  <c r="F1988" i="4"/>
  <c r="F1992" i="4"/>
  <c r="F1996" i="4"/>
  <c r="F2000" i="4"/>
  <c r="F2004" i="4"/>
  <c r="F2008" i="4"/>
  <c r="F2012" i="4"/>
  <c r="F2016" i="4"/>
  <c r="F2020" i="4"/>
  <c r="F2024" i="4"/>
  <c r="F2028" i="4"/>
  <c r="F2032" i="4"/>
  <c r="F2036" i="4"/>
  <c r="F2040" i="4"/>
  <c r="F2044" i="4"/>
  <c r="F2048" i="4"/>
  <c r="F2052" i="4"/>
  <c r="F2056" i="4"/>
  <c r="F2060" i="4"/>
  <c r="F2064" i="4"/>
  <c r="F2068" i="4"/>
  <c r="F2072" i="4"/>
  <c r="F2076" i="4"/>
  <c r="F2080" i="4"/>
  <c r="F2084" i="4"/>
  <c r="F2088" i="4"/>
  <c r="F2092" i="4"/>
  <c r="F2096" i="4"/>
  <c r="F2100" i="4"/>
  <c r="F2104" i="4"/>
  <c r="F2108" i="4"/>
  <c r="F2112" i="4"/>
  <c r="F2116" i="4"/>
  <c r="F2120" i="4"/>
  <c r="F2124" i="4"/>
  <c r="F2128" i="4"/>
  <c r="F2132" i="4"/>
  <c r="F2136" i="4"/>
  <c r="F2140" i="4"/>
  <c r="F2144" i="4"/>
  <c r="F2148" i="4"/>
  <c r="F2152" i="4"/>
  <c r="F2156" i="4"/>
  <c r="F2160" i="4"/>
  <c r="F2164" i="4"/>
  <c r="F2168" i="4"/>
  <c r="F2172" i="4"/>
  <c r="F2176" i="4"/>
  <c r="F2180" i="4"/>
  <c r="F2184" i="4"/>
  <c r="F2188" i="4"/>
  <c r="F2192" i="4"/>
  <c r="F2196" i="4"/>
  <c r="F2200" i="4"/>
  <c r="F2204" i="4"/>
  <c r="F2208" i="4"/>
  <c r="F2212" i="4"/>
  <c r="F2216" i="4"/>
  <c r="F2220" i="4"/>
  <c r="F966" i="4"/>
  <c r="F1030" i="4"/>
  <c r="F1094" i="4"/>
  <c r="F1154" i="4"/>
  <c r="F1186" i="4"/>
  <c r="F1218" i="4"/>
  <c r="F1250" i="4"/>
  <c r="F1280" i="4"/>
  <c r="F1297" i="4"/>
  <c r="F1313" i="4"/>
  <c r="F1321" i="4"/>
  <c r="F1329" i="4"/>
  <c r="F1337" i="4"/>
  <c r="F1345" i="4"/>
  <c r="F1353" i="4"/>
  <c r="F1361" i="4"/>
  <c r="F1369" i="4"/>
  <c r="F1377" i="4"/>
  <c r="F1385" i="4"/>
  <c r="F1393" i="4"/>
  <c r="F1401" i="4"/>
  <c r="F1409" i="4"/>
  <c r="F1417" i="4"/>
  <c r="F1425" i="4"/>
  <c r="F1433" i="4"/>
  <c r="F1441" i="4"/>
  <c r="F1449" i="4"/>
  <c r="F1457" i="4"/>
  <c r="F1465" i="4"/>
  <c r="F1473" i="4"/>
  <c r="F1481" i="4"/>
  <c r="F1489" i="4"/>
  <c r="F1497" i="4"/>
  <c r="F1505" i="4"/>
  <c r="F1513" i="4"/>
  <c r="F1521" i="4"/>
  <c r="F1529" i="4"/>
  <c r="F1537" i="4"/>
  <c r="F1545" i="4"/>
  <c r="F1553" i="4"/>
  <c r="F1561" i="4"/>
  <c r="F1569" i="4"/>
  <c r="F1577" i="4"/>
  <c r="F1585" i="4"/>
  <c r="F1593" i="4"/>
  <c r="F1601" i="4"/>
  <c r="F1609" i="4"/>
  <c r="F1617" i="4"/>
  <c r="F1625" i="4"/>
  <c r="F1633" i="4"/>
  <c r="F1641" i="4"/>
  <c r="F1649" i="4"/>
  <c r="F1657" i="4"/>
  <c r="F1665" i="4"/>
  <c r="F1673" i="4"/>
  <c r="F1681" i="4"/>
  <c r="F1689" i="4"/>
  <c r="F1697" i="4"/>
  <c r="F1705" i="4"/>
  <c r="F1713" i="4"/>
  <c r="F1721" i="4"/>
  <c r="F1729" i="4"/>
  <c r="F1737" i="4"/>
  <c r="F1745" i="4"/>
  <c r="F1753" i="4"/>
  <c r="F1761" i="4"/>
  <c r="F1769" i="4"/>
  <c r="F1777" i="4"/>
  <c r="F1785" i="4"/>
  <c r="F1793" i="4"/>
  <c r="F1801" i="4"/>
  <c r="F1809" i="4"/>
  <c r="F1817" i="4"/>
  <c r="F1825" i="4"/>
  <c r="F1833" i="4"/>
  <c r="F1841" i="4"/>
  <c r="F1845" i="4"/>
  <c r="F1849" i="4"/>
  <c r="F1853" i="4"/>
  <c r="F1857" i="4"/>
  <c r="F1861" i="4"/>
  <c r="F1865" i="4"/>
  <c r="F1869" i="4"/>
  <c r="F1873" i="4"/>
  <c r="F1877" i="4"/>
  <c r="F1881" i="4"/>
  <c r="F1885" i="4"/>
  <c r="F1889" i="4"/>
  <c r="F1893" i="4"/>
  <c r="F1897" i="4"/>
  <c r="F1901" i="4"/>
  <c r="F1905" i="4"/>
  <c r="F1909" i="4"/>
  <c r="F1913" i="4"/>
  <c r="F1917" i="4"/>
  <c r="F1921" i="4"/>
  <c r="F1925" i="4"/>
  <c r="F1929" i="4"/>
  <c r="F1933" i="4"/>
  <c r="F1937" i="4"/>
  <c r="F1941" i="4"/>
  <c r="F1945" i="4"/>
  <c r="F1949" i="4"/>
  <c r="F1953" i="4"/>
  <c r="F1957" i="4"/>
  <c r="F1961" i="4"/>
  <c r="F1965" i="4"/>
  <c r="F1969" i="4"/>
  <c r="F1973" i="4"/>
  <c r="F1977" i="4"/>
  <c r="F1981" i="4"/>
  <c r="F1985" i="4"/>
  <c r="F1989" i="4"/>
  <c r="F1993" i="4"/>
  <c r="F1997" i="4"/>
  <c r="F2001" i="4"/>
  <c r="F2005" i="4"/>
  <c r="F2009" i="4"/>
  <c r="F2013" i="4"/>
  <c r="F2017" i="4"/>
  <c r="F2021" i="4"/>
  <c r="F2025" i="4"/>
  <c r="F2029" i="4"/>
  <c r="F2033" i="4"/>
  <c r="F2037" i="4"/>
  <c r="F2041" i="4"/>
  <c r="F2045" i="4"/>
  <c r="F2049" i="4"/>
  <c r="F2053" i="4"/>
  <c r="F2057" i="4"/>
  <c r="F2061" i="4"/>
  <c r="F2065" i="4"/>
  <c r="F2069" i="4"/>
  <c r="F2073" i="4"/>
  <c r="F2077" i="4"/>
  <c r="F2081" i="4"/>
  <c r="F2085" i="4"/>
  <c r="F2089" i="4"/>
  <c r="F2093" i="4"/>
  <c r="F2097" i="4"/>
  <c r="F2101" i="4"/>
  <c r="F2105" i="4"/>
  <c r="F2109" i="4"/>
  <c r="F2113" i="4"/>
  <c r="F2117" i="4"/>
  <c r="F2121" i="4"/>
  <c r="F2125" i="4"/>
  <c r="F2129" i="4"/>
  <c r="F2133" i="4"/>
  <c r="F2137" i="4"/>
  <c r="F2141" i="4"/>
  <c r="F2145" i="4"/>
  <c r="F2149" i="4"/>
  <c r="F2153" i="4"/>
  <c r="F2157" i="4"/>
  <c r="F2161" i="4"/>
  <c r="F2165" i="4"/>
  <c r="F2169" i="4"/>
  <c r="F2173" i="4"/>
  <c r="F2177" i="4"/>
  <c r="F2181" i="4"/>
  <c r="F2185" i="4"/>
  <c r="F2189" i="4"/>
  <c r="F2193" i="4"/>
  <c r="F2197" i="4"/>
  <c r="F2201" i="4"/>
  <c r="F2205" i="4"/>
  <c r="F2209" i="4"/>
  <c r="F2213" i="4"/>
  <c r="F2217" i="4"/>
  <c r="F982" i="4"/>
  <c r="F1046" i="4"/>
  <c r="F1110" i="4"/>
  <c r="F1162" i="4"/>
  <c r="F1194" i="4"/>
  <c r="F1226" i="4"/>
  <c r="F1258" i="4"/>
  <c r="F1285" i="4"/>
  <c r="F1301" i="4"/>
  <c r="F1315" i="4"/>
  <c r="F1323" i="4"/>
  <c r="F1331" i="4"/>
  <c r="F1339" i="4"/>
  <c r="F1347" i="4"/>
  <c r="F1355" i="4"/>
  <c r="F1363" i="4"/>
  <c r="F1371" i="4"/>
  <c r="F1379" i="4"/>
  <c r="F1387" i="4"/>
  <c r="F1395" i="4"/>
  <c r="F1403" i="4"/>
  <c r="F1411" i="4"/>
  <c r="F1419" i="4"/>
  <c r="F1427" i="4"/>
  <c r="F1435" i="4"/>
  <c r="F1443" i="4"/>
  <c r="F1451" i="4"/>
  <c r="F1459" i="4"/>
  <c r="F1467" i="4"/>
  <c r="F1475" i="4"/>
  <c r="F1483" i="4"/>
  <c r="F1491" i="4"/>
  <c r="F1499" i="4"/>
  <c r="F1507" i="4"/>
  <c r="F1515" i="4"/>
  <c r="F1523" i="4"/>
  <c r="F1531" i="4"/>
  <c r="F1539" i="4"/>
  <c r="F1547" i="4"/>
  <c r="F1555" i="4"/>
  <c r="F1563" i="4"/>
  <c r="F1571" i="4"/>
  <c r="F1579" i="4"/>
  <c r="F1587" i="4"/>
  <c r="F1595" i="4"/>
  <c r="F1603" i="4"/>
  <c r="F1611" i="4"/>
  <c r="F1619" i="4"/>
  <c r="F1627" i="4"/>
  <c r="F1635" i="4"/>
  <c r="F1643" i="4"/>
  <c r="F1651" i="4"/>
  <c r="F1659" i="4"/>
  <c r="F1667" i="4"/>
  <c r="F1675" i="4"/>
  <c r="F1683" i="4"/>
  <c r="F1691" i="4"/>
  <c r="F1699" i="4"/>
  <c r="F1707" i="4"/>
  <c r="F1715" i="4"/>
  <c r="F1723" i="4"/>
  <c r="F1731" i="4"/>
  <c r="F1739" i="4"/>
  <c r="F1747" i="4"/>
  <c r="F1755" i="4"/>
  <c r="F1763" i="4"/>
  <c r="F1771" i="4"/>
  <c r="F1779" i="4"/>
  <c r="F1787" i="4"/>
  <c r="F1795" i="4"/>
  <c r="F1803" i="4"/>
  <c r="F1811" i="4"/>
  <c r="F1819" i="4"/>
  <c r="F1827" i="4"/>
  <c r="F1835" i="4"/>
  <c r="F1842" i="4"/>
  <c r="F1846" i="4"/>
  <c r="F1850" i="4"/>
  <c r="F1854" i="4"/>
  <c r="F1858" i="4"/>
  <c r="F1862" i="4"/>
  <c r="F1866" i="4"/>
  <c r="F1870" i="4"/>
  <c r="F1874" i="4"/>
  <c r="F1878" i="4"/>
  <c r="F1882" i="4"/>
  <c r="F1886" i="4"/>
  <c r="F1890" i="4"/>
  <c r="F1894" i="4"/>
  <c r="F1898" i="4"/>
  <c r="F1902" i="4"/>
  <c r="F1906" i="4"/>
  <c r="F1910" i="4"/>
  <c r="F1914" i="4"/>
  <c r="F1918" i="4"/>
  <c r="F1922" i="4"/>
  <c r="F1926" i="4"/>
  <c r="F1930" i="4"/>
  <c r="F1934" i="4"/>
  <c r="F1938" i="4"/>
  <c r="F1942" i="4"/>
  <c r="F1946" i="4"/>
  <c r="F1950" i="4"/>
  <c r="F1954" i="4"/>
  <c r="F1958" i="4"/>
  <c r="F1962" i="4"/>
  <c r="F1966" i="4"/>
  <c r="F1970" i="4"/>
  <c r="F1974" i="4"/>
  <c r="F1978" i="4"/>
  <c r="F1982" i="4"/>
  <c r="F1986" i="4"/>
  <c r="F1990" i="4"/>
  <c r="F1994" i="4"/>
  <c r="F1998" i="4"/>
  <c r="F2002" i="4"/>
  <c r="F2006" i="4"/>
  <c r="F2010" i="4"/>
  <c r="F2014" i="4"/>
  <c r="F2018" i="4"/>
  <c r="F2022" i="4"/>
  <c r="F998" i="4"/>
  <c r="F1202" i="4"/>
  <c r="F1305" i="4"/>
  <c r="F1341" i="4"/>
  <c r="F1373" i="4"/>
  <c r="F1405" i="4"/>
  <c r="F1437" i="4"/>
  <c r="F1469" i="4"/>
  <c r="F1501" i="4"/>
  <c r="F1533" i="4"/>
  <c r="F1565" i="4"/>
  <c r="F1597" i="4"/>
  <c r="F1629" i="4"/>
  <c r="F1661" i="4"/>
  <c r="F1693" i="4"/>
  <c r="F1725" i="4"/>
  <c r="F1757" i="4"/>
  <c r="F1789" i="4"/>
  <c r="F1821" i="4"/>
  <c r="F1847" i="4"/>
  <c r="F1863" i="4"/>
  <c r="F1879" i="4"/>
  <c r="F1895" i="4"/>
  <c r="F1911" i="4"/>
  <c r="F1927" i="4"/>
  <c r="F1943" i="4"/>
  <c r="F1959" i="4"/>
  <c r="F1975" i="4"/>
  <c r="F1991" i="4"/>
  <c r="F2007" i="4"/>
  <c r="F2023" i="4"/>
  <c r="F2031" i="4"/>
  <c r="F2039" i="4"/>
  <c r="F2047" i="4"/>
  <c r="F1062" i="4"/>
  <c r="F1234" i="4"/>
  <c r="F1317" i="4"/>
  <c r="F1349" i="4"/>
  <c r="F1381" i="4"/>
  <c r="F1413" i="4"/>
  <c r="F1445" i="4"/>
  <c r="F1477" i="4"/>
  <c r="F1509" i="4"/>
  <c r="F1541" i="4"/>
  <c r="F1573" i="4"/>
  <c r="F1605" i="4"/>
  <c r="F1637" i="4"/>
  <c r="F1669" i="4"/>
  <c r="F1701" i="4"/>
  <c r="F1733" i="4"/>
  <c r="F1765" i="4"/>
  <c r="F1797" i="4"/>
  <c r="F1829" i="4"/>
  <c r="F1851" i="4"/>
  <c r="F1867" i="4"/>
  <c r="F1883" i="4"/>
  <c r="F1899" i="4"/>
  <c r="F1915" i="4"/>
  <c r="F1931" i="4"/>
  <c r="F1947" i="4"/>
  <c r="F1963" i="4"/>
  <c r="F1979" i="4"/>
  <c r="F1995" i="4"/>
  <c r="F2011" i="4"/>
  <c r="F2026" i="4"/>
  <c r="F2034" i="4"/>
  <c r="F2042" i="4"/>
  <c r="F2050" i="4"/>
  <c r="F2058" i="4"/>
  <c r="F2066" i="4"/>
  <c r="F2074" i="4"/>
  <c r="F2082" i="4"/>
  <c r="F2090" i="4"/>
  <c r="F2098" i="4"/>
  <c r="F2106" i="4"/>
  <c r="F2114" i="4"/>
  <c r="F2122" i="4"/>
  <c r="F2130" i="4"/>
  <c r="F2138" i="4"/>
  <c r="F2146" i="4"/>
  <c r="F2154" i="4"/>
  <c r="F2162" i="4"/>
  <c r="F2170" i="4"/>
  <c r="F2178" i="4"/>
  <c r="F2186" i="4"/>
  <c r="F2194" i="4"/>
  <c r="F2202" i="4"/>
  <c r="F2210" i="4"/>
  <c r="F2218" i="4"/>
  <c r="F2223" i="4"/>
  <c r="F2227" i="4"/>
  <c r="F2231" i="4"/>
  <c r="F2235" i="4"/>
  <c r="F2239" i="4"/>
  <c r="F2243" i="4"/>
  <c r="F2247" i="4"/>
  <c r="F2251" i="4"/>
  <c r="F2255" i="4"/>
  <c r="F2259" i="4"/>
  <c r="F2263" i="4"/>
  <c r="F2267" i="4"/>
  <c r="F2271" i="4"/>
  <c r="F2275" i="4"/>
  <c r="F2279" i="4"/>
  <c r="F2283" i="4"/>
  <c r="F2287" i="4"/>
  <c r="F2291" i="4"/>
  <c r="F2295" i="4"/>
  <c r="F2299" i="4"/>
  <c r="F2303" i="4"/>
  <c r="F2307" i="4"/>
  <c r="F2311" i="4"/>
  <c r="F2315" i="4"/>
  <c r="F2319" i="4"/>
  <c r="F2323" i="4"/>
  <c r="F2327" i="4"/>
  <c r="F2331" i="4"/>
  <c r="F2335" i="4"/>
  <c r="F2339" i="4"/>
  <c r="F2343" i="4"/>
  <c r="F2347" i="4"/>
  <c r="F2351" i="4"/>
  <c r="F2355" i="4"/>
  <c r="F2359" i="4"/>
  <c r="F2363" i="4"/>
  <c r="F2367" i="4"/>
  <c r="F2371" i="4"/>
  <c r="F2375" i="4"/>
  <c r="F2379" i="4"/>
  <c r="F2383" i="4"/>
  <c r="F2387" i="4"/>
  <c r="F2391" i="4"/>
  <c r="F2395" i="4"/>
  <c r="F2399" i="4"/>
  <c r="F2403" i="4"/>
  <c r="F2407" i="4"/>
  <c r="F2411" i="4"/>
  <c r="F2415" i="4"/>
  <c r="F2419" i="4"/>
  <c r="F2423" i="4"/>
  <c r="F2427" i="4"/>
  <c r="F2431" i="4"/>
  <c r="F2435" i="4"/>
  <c r="F2439" i="4"/>
  <c r="F2443" i="4"/>
  <c r="F2447" i="4"/>
  <c r="F2451" i="4"/>
  <c r="F2455" i="4"/>
  <c r="F2459" i="4"/>
  <c r="F2463" i="4"/>
  <c r="F2467" i="4"/>
  <c r="F2471" i="4"/>
  <c r="F2475" i="4"/>
  <c r="F2479" i="4"/>
  <c r="F2483" i="4"/>
  <c r="F2487" i="4"/>
  <c r="F2491" i="4"/>
  <c r="F2495" i="4"/>
  <c r="F2499" i="4"/>
  <c r="F2503" i="4"/>
  <c r="F2507" i="4"/>
  <c r="F2511" i="4"/>
  <c r="F2515" i="4"/>
  <c r="F2519" i="4"/>
  <c r="F2523" i="4"/>
  <c r="F2527" i="4"/>
  <c r="F2531" i="4"/>
  <c r="F2535" i="4"/>
  <c r="F2539" i="4"/>
  <c r="F2543" i="4"/>
  <c r="F2547" i="4"/>
  <c r="F2551" i="4"/>
  <c r="F2555" i="4"/>
  <c r="F2559" i="4"/>
  <c r="F2563" i="4"/>
  <c r="F2567" i="4"/>
  <c r="F2571" i="4"/>
  <c r="F2575" i="4"/>
  <c r="F2579" i="4"/>
  <c r="F2583" i="4"/>
  <c r="F2587" i="4"/>
  <c r="F2591" i="4"/>
  <c r="F2595" i="4"/>
  <c r="F2599" i="4"/>
  <c r="F2603" i="4"/>
  <c r="F2607" i="4"/>
  <c r="F2611" i="4"/>
  <c r="F2615" i="4"/>
  <c r="F2619" i="4"/>
  <c r="F2623" i="4"/>
  <c r="F2627" i="4"/>
  <c r="F2631" i="4"/>
  <c r="F2635" i="4"/>
  <c r="F2639" i="4"/>
  <c r="F2643" i="4"/>
  <c r="F2647" i="4"/>
  <c r="F2651" i="4"/>
  <c r="F2655" i="4"/>
  <c r="F2659" i="4"/>
  <c r="F2663" i="4"/>
  <c r="F2667" i="4"/>
  <c r="F2671" i="4"/>
  <c r="F2675" i="4"/>
  <c r="F2679" i="4"/>
  <c r="F2683" i="4"/>
  <c r="F1126" i="4"/>
  <c r="F1266" i="4"/>
  <c r="F1325" i="4"/>
  <c r="F1357" i="4"/>
  <c r="F1389" i="4"/>
  <c r="F1421" i="4"/>
  <c r="F1453" i="4"/>
  <c r="F1485" i="4"/>
  <c r="F1517" i="4"/>
  <c r="F1549" i="4"/>
  <c r="F1581" i="4"/>
  <c r="F1613" i="4"/>
  <c r="F1645" i="4"/>
  <c r="F1677" i="4"/>
  <c r="F1709" i="4"/>
  <c r="F1741" i="4"/>
  <c r="F1773" i="4"/>
  <c r="F1805" i="4"/>
  <c r="F1837" i="4"/>
  <c r="F1855" i="4"/>
  <c r="F1871" i="4"/>
  <c r="F1887" i="4"/>
  <c r="F1903" i="4"/>
  <c r="F1919" i="4"/>
  <c r="F1935" i="4"/>
  <c r="F1951" i="4"/>
  <c r="F1967" i="4"/>
  <c r="F1983" i="4"/>
  <c r="F1999" i="4"/>
  <c r="F2015" i="4"/>
  <c r="F2027" i="4"/>
  <c r="F2035" i="4"/>
  <c r="F2043" i="4"/>
  <c r="F2051" i="4"/>
  <c r="F2059" i="4"/>
  <c r="F2067" i="4"/>
  <c r="F2075" i="4"/>
  <c r="F2083" i="4"/>
  <c r="F2091" i="4"/>
  <c r="F2099" i="4"/>
  <c r="F2107" i="4"/>
  <c r="F2115" i="4"/>
  <c r="F2123" i="4"/>
  <c r="F2131" i="4"/>
  <c r="F2139" i="4"/>
  <c r="F2147" i="4"/>
  <c r="F2155" i="4"/>
  <c r="F2163" i="4"/>
  <c r="F2171" i="4"/>
  <c r="F2179" i="4"/>
  <c r="F2187" i="4"/>
  <c r="F2195" i="4"/>
  <c r="F2203" i="4"/>
  <c r="F2211" i="4"/>
  <c r="F2219" i="4"/>
  <c r="F2224" i="4"/>
  <c r="F2228" i="4"/>
  <c r="F2232" i="4"/>
  <c r="F2236" i="4"/>
  <c r="F2240" i="4"/>
  <c r="F2244" i="4"/>
  <c r="F2248" i="4"/>
  <c r="F2252" i="4"/>
  <c r="F2256" i="4"/>
  <c r="F2260" i="4"/>
  <c r="F2264" i="4"/>
  <c r="F2268" i="4"/>
  <c r="F2272" i="4"/>
  <c r="F2276" i="4"/>
  <c r="F2280" i="4"/>
  <c r="F2284" i="4"/>
  <c r="F2288" i="4"/>
  <c r="F2292" i="4"/>
  <c r="F2296" i="4"/>
  <c r="F2300" i="4"/>
  <c r="F2304" i="4"/>
  <c r="F2308" i="4"/>
  <c r="F2312" i="4"/>
  <c r="F2316" i="4"/>
  <c r="F2320" i="4"/>
  <c r="F2324" i="4"/>
  <c r="F2328" i="4"/>
  <c r="F2332" i="4"/>
  <c r="F2336" i="4"/>
  <c r="F2340" i="4"/>
  <c r="F2344" i="4"/>
  <c r="F2348" i="4"/>
  <c r="F2352" i="4"/>
  <c r="F2356" i="4"/>
  <c r="F2360" i="4"/>
  <c r="F2364" i="4"/>
  <c r="F2368" i="4"/>
  <c r="F2372" i="4"/>
  <c r="F2376" i="4"/>
  <c r="F2380" i="4"/>
  <c r="F2384" i="4"/>
  <c r="F2388" i="4"/>
  <c r="F2392" i="4"/>
  <c r="F2396" i="4"/>
  <c r="F2400" i="4"/>
  <c r="F2404" i="4"/>
  <c r="F2408" i="4"/>
  <c r="F2412" i="4"/>
  <c r="F2416" i="4"/>
  <c r="F2420" i="4"/>
  <c r="F2424" i="4"/>
  <c r="F2428" i="4"/>
  <c r="F2432" i="4"/>
  <c r="F2436" i="4"/>
  <c r="F2440" i="4"/>
  <c r="F2444" i="4"/>
  <c r="F2448" i="4"/>
  <c r="F2452" i="4"/>
  <c r="F2456" i="4"/>
  <c r="F2460" i="4"/>
  <c r="F2464" i="4"/>
  <c r="F2468" i="4"/>
  <c r="F2472" i="4"/>
  <c r="F2476" i="4"/>
  <c r="F2480" i="4"/>
  <c r="F2484" i="4"/>
  <c r="F2488" i="4"/>
  <c r="F2492" i="4"/>
  <c r="F2496" i="4"/>
  <c r="F2500" i="4"/>
  <c r="F2504" i="4"/>
  <c r="F2508" i="4"/>
  <c r="F2512" i="4"/>
  <c r="F2516" i="4"/>
  <c r="F2520" i="4"/>
  <c r="F2524" i="4"/>
  <c r="F2528" i="4"/>
  <c r="F2532" i="4"/>
  <c r="F2536" i="4"/>
  <c r="F2540" i="4"/>
  <c r="F2544" i="4"/>
  <c r="F2548" i="4"/>
  <c r="F2552" i="4"/>
  <c r="F2556" i="4"/>
  <c r="F2560" i="4"/>
  <c r="F2564" i="4"/>
  <c r="F2568" i="4"/>
  <c r="F2572" i="4"/>
  <c r="F2576" i="4"/>
  <c r="F2580" i="4"/>
  <c r="F2584" i="4"/>
  <c r="F2588" i="4"/>
  <c r="F2592" i="4"/>
  <c r="F2596" i="4"/>
  <c r="F2600" i="4"/>
  <c r="F2604" i="4"/>
  <c r="F2608" i="4"/>
  <c r="F2612" i="4"/>
  <c r="F2616" i="4"/>
  <c r="F2620" i="4"/>
  <c r="F2624" i="4"/>
  <c r="F2628" i="4"/>
  <c r="F2632" i="4"/>
  <c r="F2636" i="4"/>
  <c r="F2640" i="4"/>
  <c r="F2644" i="4"/>
  <c r="F2648" i="4"/>
  <c r="F2652" i="4"/>
  <c r="F2656" i="4"/>
  <c r="F2660" i="4"/>
  <c r="F2664" i="4"/>
  <c r="F2668" i="4"/>
  <c r="F2672" i="4"/>
  <c r="F2676" i="4"/>
  <c r="F2680" i="4"/>
  <c r="F1170" i="4"/>
  <c r="F1397" i="4"/>
  <c r="F1525" i="4"/>
  <c r="F1653" i="4"/>
  <c r="F1781" i="4"/>
  <c r="F1875" i="4"/>
  <c r="F1939" i="4"/>
  <c r="F2003" i="4"/>
  <c r="F2046" i="4"/>
  <c r="F2063" i="4"/>
  <c r="F2079" i="4"/>
  <c r="F2095" i="4"/>
  <c r="F2111" i="4"/>
  <c r="F2127" i="4"/>
  <c r="F2143" i="4"/>
  <c r="F2159" i="4"/>
  <c r="F2175" i="4"/>
  <c r="F2191" i="4"/>
  <c r="F2207" i="4"/>
  <c r="F2222" i="4"/>
  <c r="F2230" i="4"/>
  <c r="F2238" i="4"/>
  <c r="F2246" i="4"/>
  <c r="F2254" i="4"/>
  <c r="F2262" i="4"/>
  <c r="F2270" i="4"/>
  <c r="F2278" i="4"/>
  <c r="F2286" i="4"/>
  <c r="F2294" i="4"/>
  <c r="F2302" i="4"/>
  <c r="F2310" i="4"/>
  <c r="F2318" i="4"/>
  <c r="F2326" i="4"/>
  <c r="F2334" i="4"/>
  <c r="F2342" i="4"/>
  <c r="F2350" i="4"/>
  <c r="F2358" i="4"/>
  <c r="F2366" i="4"/>
  <c r="F2374" i="4"/>
  <c r="F2382" i="4"/>
  <c r="F2390" i="4"/>
  <c r="F2398" i="4"/>
  <c r="F2406" i="4"/>
  <c r="F2414" i="4"/>
  <c r="F2422" i="4"/>
  <c r="F2430" i="4"/>
  <c r="F2438" i="4"/>
  <c r="F2446" i="4"/>
  <c r="F2454" i="4"/>
  <c r="F2462" i="4"/>
  <c r="F2470" i="4"/>
  <c r="F2478" i="4"/>
  <c r="F2486" i="4"/>
  <c r="F2494" i="4"/>
  <c r="F2502" i="4"/>
  <c r="F2510" i="4"/>
  <c r="F2518" i="4"/>
  <c r="F2526" i="4"/>
  <c r="F2534" i="4"/>
  <c r="F2542" i="4"/>
  <c r="F2550" i="4"/>
  <c r="F2558" i="4"/>
  <c r="F2566" i="4"/>
  <c r="F2574" i="4"/>
  <c r="F2582" i="4"/>
  <c r="F2590" i="4"/>
  <c r="F2598" i="4"/>
  <c r="F2606" i="4"/>
  <c r="F2614" i="4"/>
  <c r="F2622" i="4"/>
  <c r="F2630" i="4"/>
  <c r="F2638" i="4"/>
  <c r="F2646" i="4"/>
  <c r="F2654" i="4"/>
  <c r="F2662" i="4"/>
  <c r="F2670" i="4"/>
  <c r="F2678" i="4"/>
  <c r="F2685" i="4"/>
  <c r="F2689" i="4"/>
  <c r="F2693" i="4"/>
  <c r="F2697" i="4"/>
  <c r="F2701" i="4"/>
  <c r="F2705" i="4"/>
  <c r="F2709" i="4"/>
  <c r="F2713" i="4"/>
  <c r="F2717" i="4"/>
  <c r="F2721" i="4"/>
  <c r="F2725" i="4"/>
  <c r="F2729" i="4"/>
  <c r="F2733" i="4"/>
  <c r="F2737" i="4"/>
  <c r="F2741" i="4"/>
  <c r="F2745" i="4"/>
  <c r="F2749" i="4"/>
  <c r="F2753" i="4"/>
  <c r="F2757" i="4"/>
  <c r="F2761" i="4"/>
  <c r="F2765" i="4"/>
  <c r="F2769" i="4"/>
  <c r="F2773" i="4"/>
  <c r="F2777" i="4"/>
  <c r="F2781" i="4"/>
  <c r="F2785" i="4"/>
  <c r="F2789" i="4"/>
  <c r="F2793" i="4"/>
  <c r="F2797" i="4"/>
  <c r="F2801" i="4"/>
  <c r="F2805" i="4"/>
  <c r="F2809" i="4"/>
  <c r="F2813" i="4"/>
  <c r="F2817" i="4"/>
  <c r="F2821" i="4"/>
  <c r="F2825" i="4"/>
  <c r="F2829" i="4"/>
  <c r="F2833" i="4"/>
  <c r="F2837" i="4"/>
  <c r="F2841" i="4"/>
  <c r="F2845" i="4"/>
  <c r="F2849" i="4"/>
  <c r="F2853" i="4"/>
  <c r="F2857" i="4"/>
  <c r="F2861" i="4"/>
  <c r="F2865" i="4"/>
  <c r="F2869" i="4"/>
  <c r="F2873" i="4"/>
  <c r="F2877" i="4"/>
  <c r="F2881" i="4"/>
  <c r="F2885" i="4"/>
  <c r="F2889" i="4"/>
  <c r="F2893" i="4"/>
  <c r="F2897" i="4"/>
  <c r="F2901" i="4"/>
  <c r="F2905" i="4"/>
  <c r="F2909" i="4"/>
  <c r="F2913" i="4"/>
  <c r="F2917" i="4"/>
  <c r="F2921" i="4"/>
  <c r="F2925" i="4"/>
  <c r="F2929" i="4"/>
  <c r="F2933" i="4"/>
  <c r="F2937" i="4"/>
  <c r="F2941" i="4"/>
  <c r="F2945" i="4"/>
  <c r="F2949" i="4"/>
  <c r="F2953" i="4"/>
  <c r="F2957" i="4"/>
  <c r="F2961" i="4"/>
  <c r="F2965" i="4"/>
  <c r="F2969" i="4"/>
  <c r="F2973" i="4"/>
  <c r="F2977" i="4"/>
  <c r="F2981" i="4"/>
  <c r="F2985" i="4"/>
  <c r="F2989" i="4"/>
  <c r="F2993" i="4"/>
  <c r="F2997" i="4"/>
  <c r="F3001" i="4"/>
  <c r="F3005" i="4"/>
  <c r="F3009" i="4"/>
  <c r="F3013" i="4"/>
  <c r="F3017" i="4"/>
  <c r="F3021" i="4"/>
  <c r="F3025" i="4"/>
  <c r="F3029" i="4"/>
  <c r="F3033" i="4"/>
  <c r="F3037" i="4"/>
  <c r="F3041" i="4"/>
  <c r="F3045" i="4"/>
  <c r="F3049" i="4"/>
  <c r="F3053" i="4"/>
  <c r="F3057" i="4"/>
  <c r="F3061" i="4"/>
  <c r="F3065" i="4"/>
  <c r="F3069" i="4"/>
  <c r="F3073" i="4"/>
  <c r="F3077" i="4"/>
  <c r="F3081" i="4"/>
  <c r="F3085" i="4"/>
  <c r="F3089" i="4"/>
  <c r="F3093" i="4"/>
  <c r="F3097" i="4"/>
  <c r="F3101" i="4"/>
  <c r="F3105" i="4"/>
  <c r="F3109" i="4"/>
  <c r="F3113" i="4"/>
  <c r="F3117" i="4"/>
  <c r="F3121" i="4"/>
  <c r="F3125" i="4"/>
  <c r="F3129" i="4"/>
  <c r="F3133" i="4"/>
  <c r="F3137" i="4"/>
  <c r="F3141" i="4"/>
  <c r="F3145" i="4"/>
  <c r="F3149" i="4"/>
  <c r="F3153" i="4"/>
  <c r="F3157" i="4"/>
  <c r="F3161" i="4"/>
  <c r="F3165" i="4"/>
  <c r="F3169" i="4"/>
  <c r="F3173" i="4"/>
  <c r="F3177" i="4"/>
  <c r="F3181" i="4"/>
  <c r="F3185" i="4"/>
  <c r="F3189" i="4"/>
  <c r="F3193" i="4"/>
  <c r="F3197" i="4"/>
  <c r="F3201" i="4"/>
  <c r="F3205" i="4"/>
  <c r="F3209" i="4"/>
  <c r="F3213" i="4"/>
  <c r="F3217" i="4"/>
  <c r="F3221" i="4"/>
  <c r="F3225" i="4"/>
  <c r="F3229" i="4"/>
  <c r="F3233" i="4"/>
  <c r="F3237" i="4"/>
  <c r="F3241" i="4"/>
  <c r="F3245" i="4"/>
  <c r="F3249" i="4"/>
  <c r="F3253" i="4"/>
  <c r="F3257" i="4"/>
  <c r="F3261" i="4"/>
  <c r="F3265" i="4"/>
  <c r="F3269" i="4"/>
  <c r="F3273" i="4"/>
  <c r="F3277" i="4"/>
  <c r="F3281" i="4"/>
  <c r="F3285" i="4"/>
  <c r="F3289" i="4"/>
  <c r="F3293" i="4"/>
  <c r="F3297" i="4"/>
  <c r="F3301" i="4"/>
  <c r="F3305" i="4"/>
  <c r="F3309" i="4"/>
  <c r="F3313" i="4"/>
  <c r="F3317" i="4"/>
  <c r="F3321" i="4"/>
  <c r="F3325" i="4"/>
  <c r="F3329" i="4"/>
  <c r="F3333" i="4"/>
  <c r="F3337" i="4"/>
  <c r="F3341" i="4"/>
  <c r="F3345" i="4"/>
  <c r="F3349" i="4"/>
  <c r="F3353" i="4"/>
  <c r="F3357" i="4"/>
  <c r="F3361" i="4"/>
  <c r="F3365" i="4"/>
  <c r="F3369" i="4"/>
  <c r="F3373" i="4"/>
  <c r="F3377" i="4"/>
  <c r="F3381" i="4"/>
  <c r="F3385" i="4"/>
  <c r="F3389" i="4"/>
  <c r="F3393" i="4"/>
  <c r="F3397" i="4"/>
  <c r="F3401" i="4"/>
  <c r="F3405" i="4"/>
  <c r="F3409" i="4"/>
  <c r="F3413" i="4"/>
  <c r="F3417" i="4"/>
  <c r="F3421" i="4"/>
  <c r="F3425" i="4"/>
  <c r="F3429" i="4"/>
  <c r="F3433" i="4"/>
  <c r="F3437" i="4"/>
  <c r="F3441" i="4"/>
  <c r="F3445" i="4"/>
  <c r="F3449" i="4"/>
  <c r="F3453" i="4"/>
  <c r="F3457" i="4"/>
  <c r="F3461" i="4"/>
  <c r="F3465" i="4"/>
  <c r="F3469" i="4"/>
  <c r="F3473" i="4"/>
  <c r="F3477" i="4"/>
  <c r="F3481" i="4"/>
  <c r="F3485" i="4"/>
  <c r="F3489" i="4"/>
  <c r="F3493" i="4"/>
  <c r="F3497" i="4"/>
  <c r="F3501" i="4"/>
  <c r="F3505" i="4"/>
  <c r="F3509" i="4"/>
  <c r="F3513" i="4"/>
  <c r="F3517" i="4"/>
  <c r="F3521" i="4"/>
  <c r="F3525" i="4"/>
  <c r="F3529" i="4"/>
  <c r="F3533" i="4"/>
  <c r="F3537" i="4"/>
  <c r="F3541" i="4"/>
  <c r="F3545" i="4"/>
  <c r="F3549" i="4"/>
  <c r="F3553" i="4"/>
  <c r="F3557" i="4"/>
  <c r="F3561" i="4"/>
  <c r="F3565" i="4"/>
  <c r="F3569" i="4"/>
  <c r="F3573" i="4"/>
  <c r="F3577" i="4"/>
  <c r="F3581" i="4"/>
  <c r="F3585" i="4"/>
  <c r="F3589" i="4"/>
  <c r="F3593" i="4"/>
  <c r="F3597" i="4"/>
  <c r="F3601" i="4"/>
  <c r="F3605" i="4"/>
  <c r="F3609" i="4"/>
  <c r="F3613" i="4"/>
  <c r="F3617" i="4"/>
  <c r="F3621" i="4"/>
  <c r="F3625" i="4"/>
  <c r="F3629" i="4"/>
  <c r="F3633" i="4"/>
  <c r="F3637" i="4"/>
  <c r="F3641" i="4"/>
  <c r="F3645" i="4"/>
  <c r="F3649" i="4"/>
  <c r="F3653" i="4"/>
  <c r="F3657" i="4"/>
  <c r="F3661" i="4"/>
  <c r="F3665" i="4"/>
  <c r="F3669" i="4"/>
  <c r="F3673" i="4"/>
  <c r="F3677" i="4"/>
  <c r="F3681" i="4"/>
  <c r="F3685" i="4"/>
  <c r="F3689" i="4"/>
  <c r="F1289" i="4"/>
  <c r="F1429" i="4"/>
  <c r="F1557" i="4"/>
  <c r="F1685" i="4"/>
  <c r="F1813" i="4"/>
  <c r="F1891" i="4"/>
  <c r="F1955" i="4"/>
  <c r="F2019" i="4"/>
  <c r="F2054" i="4"/>
  <c r="F2070" i="4"/>
  <c r="F2086" i="4"/>
  <c r="F2102" i="4"/>
  <c r="F2118" i="4"/>
  <c r="F2134" i="4"/>
  <c r="F2150" i="4"/>
  <c r="F2166" i="4"/>
  <c r="F2182" i="4"/>
  <c r="F2198" i="4"/>
  <c r="F2214" i="4"/>
  <c r="F2225" i="4"/>
  <c r="F2233" i="4"/>
  <c r="F2241" i="4"/>
  <c r="F2249" i="4"/>
  <c r="F2257" i="4"/>
  <c r="F2265" i="4"/>
  <c r="F2273" i="4"/>
  <c r="F2281" i="4"/>
  <c r="F2289" i="4"/>
  <c r="F2297" i="4"/>
  <c r="F2305" i="4"/>
  <c r="F2313" i="4"/>
  <c r="F2321" i="4"/>
  <c r="F2329" i="4"/>
  <c r="F2337" i="4"/>
  <c r="F2345" i="4"/>
  <c r="F2353" i="4"/>
  <c r="F2361" i="4"/>
  <c r="F2369" i="4"/>
  <c r="F2377" i="4"/>
  <c r="F2385" i="4"/>
  <c r="F2393" i="4"/>
  <c r="F2401" i="4"/>
  <c r="F2409" i="4"/>
  <c r="F2417" i="4"/>
  <c r="F2425" i="4"/>
  <c r="F2433" i="4"/>
  <c r="F2441" i="4"/>
  <c r="F2449" i="4"/>
  <c r="F2457" i="4"/>
  <c r="F2465" i="4"/>
  <c r="F2473" i="4"/>
  <c r="F2481" i="4"/>
  <c r="F2489" i="4"/>
  <c r="F2497" i="4"/>
  <c r="F2505" i="4"/>
  <c r="F2513" i="4"/>
  <c r="F2521" i="4"/>
  <c r="F2529" i="4"/>
  <c r="F2537" i="4"/>
  <c r="F2545" i="4"/>
  <c r="F2553" i="4"/>
  <c r="F2561" i="4"/>
  <c r="F2569" i="4"/>
  <c r="F2577" i="4"/>
  <c r="F2585" i="4"/>
  <c r="F2593" i="4"/>
  <c r="F2601" i="4"/>
  <c r="F2609" i="4"/>
  <c r="F2617" i="4"/>
  <c r="F2625" i="4"/>
  <c r="F2633" i="4"/>
  <c r="F2641" i="4"/>
  <c r="F2649" i="4"/>
  <c r="F2657" i="4"/>
  <c r="F2665" i="4"/>
  <c r="F2673" i="4"/>
  <c r="F2681" i="4"/>
  <c r="F2686" i="4"/>
  <c r="F2690" i="4"/>
  <c r="F2694" i="4"/>
  <c r="F2698" i="4"/>
  <c r="F2702" i="4"/>
  <c r="F2706" i="4"/>
  <c r="F2710" i="4"/>
  <c r="F2714" i="4"/>
  <c r="F2718" i="4"/>
  <c r="F2722" i="4"/>
  <c r="F2726" i="4"/>
  <c r="F2730" i="4"/>
  <c r="F2734" i="4"/>
  <c r="F2738" i="4"/>
  <c r="F2742" i="4"/>
  <c r="F2746" i="4"/>
  <c r="F2750" i="4"/>
  <c r="F2754" i="4"/>
  <c r="F2758" i="4"/>
  <c r="F2762" i="4"/>
  <c r="F2766" i="4"/>
  <c r="F2770" i="4"/>
  <c r="F2774" i="4"/>
  <c r="F2778" i="4"/>
  <c r="F2782" i="4"/>
  <c r="F2786" i="4"/>
  <c r="F2790" i="4"/>
  <c r="F2794" i="4"/>
  <c r="F2798" i="4"/>
  <c r="F2802" i="4"/>
  <c r="F2806" i="4"/>
  <c r="F2810" i="4"/>
  <c r="F2814" i="4"/>
  <c r="F2818" i="4"/>
  <c r="F2822" i="4"/>
  <c r="F2826" i="4"/>
  <c r="F2830" i="4"/>
  <c r="F2834" i="4"/>
  <c r="F2838" i="4"/>
  <c r="F2842" i="4"/>
  <c r="F2846" i="4"/>
  <c r="F2850" i="4"/>
  <c r="F2854" i="4"/>
  <c r="F2858" i="4"/>
  <c r="F2862" i="4"/>
  <c r="F2866" i="4"/>
  <c r="F2870" i="4"/>
  <c r="F2874" i="4"/>
  <c r="F2878" i="4"/>
  <c r="F2882" i="4"/>
  <c r="F2886" i="4"/>
  <c r="F2890" i="4"/>
  <c r="F2894" i="4"/>
  <c r="F2898" i="4"/>
  <c r="F2902" i="4"/>
  <c r="F2906" i="4"/>
  <c r="F2910" i="4"/>
  <c r="F2914" i="4"/>
  <c r="F2918" i="4"/>
  <c r="F2922" i="4"/>
  <c r="F2926" i="4"/>
  <c r="F2930" i="4"/>
  <c r="F2934" i="4"/>
  <c r="F2938" i="4"/>
  <c r="F2942" i="4"/>
  <c r="F2946" i="4"/>
  <c r="F2950" i="4"/>
  <c r="F2954" i="4"/>
  <c r="F2958" i="4"/>
  <c r="F2962" i="4"/>
  <c r="F2966" i="4"/>
  <c r="F2970" i="4"/>
  <c r="F2974" i="4"/>
  <c r="F2978" i="4"/>
  <c r="F2982" i="4"/>
  <c r="F2986" i="4"/>
  <c r="F2990" i="4"/>
  <c r="F2994" i="4"/>
  <c r="F2998" i="4"/>
  <c r="F3002" i="4"/>
  <c r="F3006" i="4"/>
  <c r="F3010" i="4"/>
  <c r="F3014" i="4"/>
  <c r="F3018" i="4"/>
  <c r="F3022" i="4"/>
  <c r="F3026" i="4"/>
  <c r="F3030" i="4"/>
  <c r="F3034" i="4"/>
  <c r="F3038" i="4"/>
  <c r="F3042" i="4"/>
  <c r="F3046" i="4"/>
  <c r="F3050" i="4"/>
  <c r="F3054" i="4"/>
  <c r="F3058" i="4"/>
  <c r="F3062" i="4"/>
  <c r="F3066" i="4"/>
  <c r="F3070" i="4"/>
  <c r="F3074" i="4"/>
  <c r="F3078" i="4"/>
  <c r="F3082" i="4"/>
  <c r="F3086" i="4"/>
  <c r="F3090" i="4"/>
  <c r="F3094" i="4"/>
  <c r="F3098" i="4"/>
  <c r="F3102" i="4"/>
  <c r="F3106" i="4"/>
  <c r="F3110" i="4"/>
  <c r="F3114" i="4"/>
  <c r="F3118" i="4"/>
  <c r="F3122" i="4"/>
  <c r="F3126" i="4"/>
  <c r="F3130" i="4"/>
  <c r="F3134" i="4"/>
  <c r="F3138" i="4"/>
  <c r="F3142" i="4"/>
  <c r="F3146" i="4"/>
  <c r="F3150" i="4"/>
  <c r="F3154" i="4"/>
  <c r="F3158" i="4"/>
  <c r="F3162" i="4"/>
  <c r="F3166" i="4"/>
  <c r="F3170" i="4"/>
  <c r="F3174" i="4"/>
  <c r="F3178" i="4"/>
  <c r="F3182" i="4"/>
  <c r="F3186" i="4"/>
  <c r="F3190" i="4"/>
  <c r="F3194" i="4"/>
  <c r="F3198" i="4"/>
  <c r="F3202" i="4"/>
  <c r="F3206" i="4"/>
  <c r="F3210" i="4"/>
  <c r="F3214" i="4"/>
  <c r="F3218" i="4"/>
  <c r="F3222" i="4"/>
  <c r="F3226" i="4"/>
  <c r="F3230" i="4"/>
  <c r="F3234" i="4"/>
  <c r="F3238" i="4"/>
  <c r="F3242" i="4"/>
  <c r="F3246" i="4"/>
  <c r="F3250" i="4"/>
  <c r="F3254" i="4"/>
  <c r="F3258" i="4"/>
  <c r="F3262" i="4"/>
  <c r="F3266" i="4"/>
  <c r="F3270" i="4"/>
  <c r="F3274" i="4"/>
  <c r="F3278" i="4"/>
  <c r="F3282" i="4"/>
  <c r="F3286" i="4"/>
  <c r="F3290" i="4"/>
  <c r="F3294" i="4"/>
  <c r="F3298" i="4"/>
  <c r="F3302" i="4"/>
  <c r="F3306" i="4"/>
  <c r="F3310" i="4"/>
  <c r="F3314" i="4"/>
  <c r="F3318" i="4"/>
  <c r="F3322" i="4"/>
  <c r="F3326" i="4"/>
  <c r="F3330" i="4"/>
  <c r="F3334" i="4"/>
  <c r="F3338" i="4"/>
  <c r="F3342" i="4"/>
  <c r="F3346" i="4"/>
  <c r="F3350" i="4"/>
  <c r="F3354" i="4"/>
  <c r="F3358" i="4"/>
  <c r="F3362" i="4"/>
  <c r="F3366" i="4"/>
  <c r="F3370" i="4"/>
  <c r="F3374" i="4"/>
  <c r="F3378" i="4"/>
  <c r="F3382" i="4"/>
  <c r="F3386" i="4"/>
  <c r="F3390" i="4"/>
  <c r="F3394" i="4"/>
  <c r="F3398" i="4"/>
  <c r="F3402" i="4"/>
  <c r="F3406" i="4"/>
  <c r="F3410" i="4"/>
  <c r="F3414" i="4"/>
  <c r="F3418" i="4"/>
  <c r="F3422" i="4"/>
  <c r="F3426" i="4"/>
  <c r="F3430" i="4"/>
  <c r="F3434" i="4"/>
  <c r="F3438" i="4"/>
  <c r="F3442" i="4"/>
  <c r="F3446" i="4"/>
  <c r="F3450" i="4"/>
  <c r="F3454" i="4"/>
  <c r="F3458" i="4"/>
  <c r="F3462" i="4"/>
  <c r="F3466" i="4"/>
  <c r="F3470" i="4"/>
  <c r="F3474" i="4"/>
  <c r="F3478" i="4"/>
  <c r="F3482" i="4"/>
  <c r="F3486" i="4"/>
  <c r="F3490" i="4"/>
  <c r="F3494" i="4"/>
  <c r="F3498" i="4"/>
  <c r="F3502" i="4"/>
  <c r="F3506" i="4"/>
  <c r="F3510" i="4"/>
  <c r="F3514" i="4"/>
  <c r="F3518" i="4"/>
  <c r="F3522" i="4"/>
  <c r="F3526" i="4"/>
  <c r="F3530" i="4"/>
  <c r="F3534" i="4"/>
  <c r="F3538" i="4"/>
  <c r="F3542" i="4"/>
  <c r="F3546" i="4"/>
  <c r="F3550" i="4"/>
  <c r="F3554" i="4"/>
  <c r="F3558" i="4"/>
  <c r="F3562" i="4"/>
  <c r="F3566" i="4"/>
  <c r="F3570" i="4"/>
  <c r="F3574" i="4"/>
  <c r="F3578" i="4"/>
  <c r="F3582" i="4"/>
  <c r="F3586" i="4"/>
  <c r="F3590" i="4"/>
  <c r="F3594" i="4"/>
  <c r="F3598" i="4"/>
  <c r="F3602" i="4"/>
  <c r="F3606" i="4"/>
  <c r="F3610" i="4"/>
  <c r="F3614" i="4"/>
  <c r="F3618" i="4"/>
  <c r="F3622" i="4"/>
  <c r="F3626" i="4"/>
  <c r="F3630" i="4"/>
  <c r="F3634" i="4"/>
  <c r="F3638" i="4"/>
  <c r="F3642" i="4"/>
  <c r="F3646" i="4"/>
  <c r="F3650" i="4"/>
  <c r="F3654" i="4"/>
  <c r="F3658" i="4"/>
  <c r="F3662" i="4"/>
  <c r="F3666" i="4"/>
  <c r="F3670" i="4"/>
  <c r="F3674" i="4"/>
  <c r="F3678" i="4"/>
  <c r="F3682" i="4"/>
  <c r="F3686" i="4"/>
  <c r="F3690" i="4"/>
  <c r="F3694" i="4"/>
  <c r="F3698" i="4"/>
  <c r="F3702" i="4"/>
  <c r="F3706" i="4"/>
  <c r="F3710" i="4"/>
  <c r="F3714" i="4"/>
  <c r="F3718" i="4"/>
  <c r="F3722" i="4"/>
  <c r="F3726" i="4"/>
  <c r="F3730" i="4"/>
  <c r="F3734" i="4"/>
  <c r="F3738" i="4"/>
  <c r="F1333" i="4"/>
  <c r="F1461" i="4"/>
  <c r="F1589" i="4"/>
  <c r="F1717" i="4"/>
  <c r="F1843" i="4"/>
  <c r="F1907" i="4"/>
  <c r="F1971" i="4"/>
  <c r="F2030" i="4"/>
  <c r="F2055" i="4"/>
  <c r="F2071" i="4"/>
  <c r="F2087" i="4"/>
  <c r="F1365" i="4"/>
  <c r="F1859" i="4"/>
  <c r="F2062" i="4"/>
  <c r="F2110" i="4"/>
  <c r="F2142" i="4"/>
  <c r="F2174" i="4"/>
  <c r="F2206" i="4"/>
  <c r="F2229" i="4"/>
  <c r="F2245" i="4"/>
  <c r="F2261" i="4"/>
  <c r="F2277" i="4"/>
  <c r="F2293" i="4"/>
  <c r="F2309" i="4"/>
  <c r="F2325" i="4"/>
  <c r="F2341" i="4"/>
  <c r="F2357" i="4"/>
  <c r="F2373" i="4"/>
  <c r="F2389" i="4"/>
  <c r="F2405" i="4"/>
  <c r="F2421" i="4"/>
  <c r="F2437" i="4"/>
  <c r="F2453" i="4"/>
  <c r="F2469" i="4"/>
  <c r="F2485" i="4"/>
  <c r="F2501" i="4"/>
  <c r="F2517" i="4"/>
  <c r="F2533" i="4"/>
  <c r="F2549" i="4"/>
  <c r="F2565" i="4"/>
  <c r="F2581" i="4"/>
  <c r="F2597" i="4"/>
  <c r="F2613" i="4"/>
  <c r="F2629" i="4"/>
  <c r="F2645" i="4"/>
  <c r="F2661" i="4"/>
  <c r="F2677" i="4"/>
  <c r="F2688" i="4"/>
  <c r="F2696" i="4"/>
  <c r="F2704" i="4"/>
  <c r="F2712" i="4"/>
  <c r="F2720" i="4"/>
  <c r="F2728" i="4"/>
  <c r="F2736" i="4"/>
  <c r="F2744" i="4"/>
  <c r="F2752" i="4"/>
  <c r="F2760" i="4"/>
  <c r="F2768" i="4"/>
  <c r="F2776" i="4"/>
  <c r="F2784" i="4"/>
  <c r="F2792" i="4"/>
  <c r="F2800" i="4"/>
  <c r="F2808" i="4"/>
  <c r="F2816" i="4"/>
  <c r="F2824" i="4"/>
  <c r="F2832" i="4"/>
  <c r="F2840" i="4"/>
  <c r="F2848" i="4"/>
  <c r="F2856" i="4"/>
  <c r="F2864" i="4"/>
  <c r="F2872" i="4"/>
  <c r="F2880" i="4"/>
  <c r="F2888" i="4"/>
  <c r="F2896" i="4"/>
  <c r="F2904" i="4"/>
  <c r="F2912" i="4"/>
  <c r="F2920" i="4"/>
  <c r="F2928" i="4"/>
  <c r="F2936" i="4"/>
  <c r="F2944" i="4"/>
  <c r="F2952" i="4"/>
  <c r="F2960" i="4"/>
  <c r="F2968" i="4"/>
  <c r="F2976" i="4"/>
  <c r="F2984" i="4"/>
  <c r="F2992" i="4"/>
  <c r="F3000" i="4"/>
  <c r="F3008" i="4"/>
  <c r="F3016" i="4"/>
  <c r="F3024" i="4"/>
  <c r="F3032" i="4"/>
  <c r="F3040" i="4"/>
  <c r="F3048" i="4"/>
  <c r="F3056" i="4"/>
  <c r="F3064" i="4"/>
  <c r="F3072" i="4"/>
  <c r="F3080" i="4"/>
  <c r="F3088" i="4"/>
  <c r="F3096" i="4"/>
  <c r="F3104" i="4"/>
  <c r="F3112" i="4"/>
  <c r="F3120" i="4"/>
  <c r="F3128" i="4"/>
  <c r="F3136" i="4"/>
  <c r="F3144" i="4"/>
  <c r="F3152" i="4"/>
  <c r="F3160" i="4"/>
  <c r="F3168" i="4"/>
  <c r="F3176" i="4"/>
  <c r="F3184" i="4"/>
  <c r="F3192" i="4"/>
  <c r="F3200" i="4"/>
  <c r="F3208" i="4"/>
  <c r="F3216" i="4"/>
  <c r="F3224" i="4"/>
  <c r="F3232" i="4"/>
  <c r="F3240" i="4"/>
  <c r="F3248" i="4"/>
  <c r="F3256" i="4"/>
  <c r="F3264" i="4"/>
  <c r="F3272" i="4"/>
  <c r="F3280" i="4"/>
  <c r="F3288" i="4"/>
  <c r="F3296" i="4"/>
  <c r="F3304" i="4"/>
  <c r="F3312" i="4"/>
  <c r="F3320" i="4"/>
  <c r="F3328" i="4"/>
  <c r="F3336" i="4"/>
  <c r="F3344" i="4"/>
  <c r="F3352" i="4"/>
  <c r="F3360" i="4"/>
  <c r="F3368" i="4"/>
  <c r="F3376" i="4"/>
  <c r="F3384" i="4"/>
  <c r="F3392" i="4"/>
  <c r="F3400" i="4"/>
  <c r="F3408" i="4"/>
  <c r="F3416" i="4"/>
  <c r="F3424" i="4"/>
  <c r="F3432" i="4"/>
  <c r="F3440" i="4"/>
  <c r="F3448" i="4"/>
  <c r="F3456" i="4"/>
  <c r="F3464" i="4"/>
  <c r="F3472" i="4"/>
  <c r="F3480" i="4"/>
  <c r="F3488" i="4"/>
  <c r="F3496" i="4"/>
  <c r="F3504" i="4"/>
  <c r="F3512" i="4"/>
  <c r="F3520" i="4"/>
  <c r="F3528" i="4"/>
  <c r="F3536" i="4"/>
  <c r="F3544" i="4"/>
  <c r="F3552" i="4"/>
  <c r="F3560" i="4"/>
  <c r="F3568" i="4"/>
  <c r="F3576" i="4"/>
  <c r="F3584" i="4"/>
  <c r="F3592" i="4"/>
  <c r="F3600" i="4"/>
  <c r="F3608" i="4"/>
  <c r="F3616" i="4"/>
  <c r="F3624" i="4"/>
  <c r="F3632" i="4"/>
  <c r="F3640" i="4"/>
  <c r="F3648" i="4"/>
  <c r="F3656" i="4"/>
  <c r="F3664" i="4"/>
  <c r="F3672" i="4"/>
  <c r="F3680" i="4"/>
  <c r="F3688" i="4"/>
  <c r="F3695" i="4"/>
  <c r="F3700" i="4"/>
  <c r="F3705" i="4"/>
  <c r="F3711" i="4"/>
  <c r="F3716" i="4"/>
  <c r="F3721" i="4"/>
  <c r="F3727" i="4"/>
  <c r="F3732" i="4"/>
  <c r="F3737" i="4"/>
  <c r="F3742" i="4"/>
  <c r="F3746" i="4"/>
  <c r="F3750" i="4"/>
  <c r="F3754" i="4"/>
  <c r="F3758" i="4"/>
  <c r="F3762" i="4"/>
  <c r="F3766" i="4"/>
  <c r="F3770" i="4"/>
  <c r="F3774" i="4"/>
  <c r="F3778" i="4"/>
  <c r="F3782" i="4"/>
  <c r="F3786" i="4"/>
  <c r="F3790" i="4"/>
  <c r="F3794" i="4"/>
  <c r="F3798" i="4"/>
  <c r="F3802" i="4"/>
  <c r="F3806" i="4"/>
  <c r="F3810" i="4"/>
  <c r="F3814" i="4"/>
  <c r="F3818" i="4"/>
  <c r="F3822" i="4"/>
  <c r="F3826" i="4"/>
  <c r="F3830" i="4"/>
  <c r="F3834" i="4"/>
  <c r="F3838" i="4"/>
  <c r="F3842" i="4"/>
  <c r="F3846" i="4"/>
  <c r="F3850" i="4"/>
  <c r="F3854" i="4"/>
  <c r="F3858" i="4"/>
  <c r="F3862" i="4"/>
  <c r="F3866" i="4"/>
  <c r="F3870" i="4"/>
  <c r="F3874" i="4"/>
  <c r="F3878" i="4"/>
  <c r="F3882" i="4"/>
  <c r="F3886" i="4"/>
  <c r="F3890" i="4"/>
  <c r="F3894" i="4"/>
  <c r="F3898" i="4"/>
  <c r="F3902" i="4"/>
  <c r="F3906" i="4"/>
  <c r="F3910" i="4"/>
  <c r="F3914" i="4"/>
  <c r="F3918" i="4"/>
  <c r="F3922" i="4"/>
  <c r="F3926" i="4"/>
  <c r="F3930" i="4"/>
  <c r="F3934" i="4"/>
  <c r="F3938" i="4"/>
  <c r="F3942" i="4"/>
  <c r="F3946" i="4"/>
  <c r="F3950" i="4"/>
  <c r="F3954" i="4"/>
  <c r="F3958" i="4"/>
  <c r="F3962" i="4"/>
  <c r="F3966" i="4"/>
  <c r="F3970" i="4"/>
  <c r="F3974" i="4"/>
  <c r="F3978" i="4"/>
  <c r="F3982" i="4"/>
  <c r="F3986" i="4"/>
  <c r="F3990" i="4"/>
  <c r="F3994" i="4"/>
  <c r="F3998" i="4"/>
  <c r="F4002" i="4"/>
  <c r="F4006" i="4"/>
  <c r="F4010" i="4"/>
  <c r="F4014" i="4"/>
  <c r="F4018" i="4"/>
  <c r="F4022" i="4"/>
  <c r="F4026" i="4"/>
  <c r="F4030" i="4"/>
  <c r="F4034" i="4"/>
  <c r="F4038" i="4"/>
  <c r="F4042" i="4"/>
  <c r="F4046" i="4"/>
  <c r="F4050" i="4"/>
  <c r="F4054" i="4"/>
  <c r="F4058" i="4"/>
  <c r="F4062" i="4"/>
  <c r="F4066" i="4"/>
  <c r="F4070" i="4"/>
  <c r="F4074" i="4"/>
  <c r="F4078" i="4"/>
  <c r="F4082" i="4"/>
  <c r="F4086" i="4"/>
  <c r="F4090" i="4"/>
  <c r="F4094" i="4"/>
  <c r="F4098" i="4"/>
  <c r="F4102" i="4"/>
  <c r="F4106" i="4"/>
  <c r="F4110" i="4"/>
  <c r="F4114" i="4"/>
  <c r="F4118" i="4"/>
  <c r="F4122" i="4"/>
  <c r="F4126" i="4"/>
  <c r="F4130" i="4"/>
  <c r="F4134" i="4"/>
  <c r="F4138" i="4"/>
  <c r="F4142" i="4"/>
  <c r="F4146" i="4"/>
  <c r="F4150" i="4"/>
  <c r="F4154" i="4"/>
  <c r="F4158" i="4"/>
  <c r="F4162" i="4"/>
  <c r="F4166" i="4"/>
  <c r="F4170" i="4"/>
  <c r="F4174" i="4"/>
  <c r="F4178" i="4"/>
  <c r="F4182" i="4"/>
  <c r="F4186" i="4"/>
  <c r="F4190" i="4"/>
  <c r="F4194" i="4"/>
  <c r="F4198" i="4"/>
  <c r="F4202" i="4"/>
  <c r="F4206" i="4"/>
  <c r="F4210" i="4"/>
  <c r="F4214" i="4"/>
  <c r="F4218" i="4"/>
  <c r="F4222" i="4"/>
  <c r="F4226" i="4"/>
  <c r="F4230" i="4"/>
  <c r="F4234" i="4"/>
  <c r="F4238" i="4"/>
  <c r="F4242" i="4"/>
  <c r="F4246" i="4"/>
  <c r="F4250" i="4"/>
  <c r="F4254" i="4"/>
  <c r="F4258" i="4"/>
  <c r="F4262" i="4"/>
  <c r="F4266" i="4"/>
  <c r="F4270" i="4"/>
  <c r="F4274" i="4"/>
  <c r="F4278" i="4"/>
  <c r="F4282" i="4"/>
  <c r="F4286" i="4"/>
  <c r="F4290" i="4"/>
  <c r="F4294" i="4"/>
  <c r="F4298" i="4"/>
  <c r="F4302" i="4"/>
  <c r="F4306" i="4"/>
  <c r="F4310" i="4"/>
  <c r="F4314" i="4"/>
  <c r="F4318" i="4"/>
  <c r="F4322" i="4"/>
  <c r="F4326" i="4"/>
  <c r="F4330" i="4"/>
  <c r="F4334" i="4"/>
  <c r="F4338" i="4"/>
  <c r="F4342" i="4"/>
  <c r="F4346" i="4"/>
  <c r="F4350" i="4"/>
  <c r="F4354" i="4"/>
  <c r="F4358" i="4"/>
  <c r="F4362" i="4"/>
  <c r="F4366" i="4"/>
  <c r="F4370" i="4"/>
  <c r="F4374" i="4"/>
  <c r="F4378" i="4"/>
  <c r="F4382" i="4"/>
  <c r="F4386" i="4"/>
  <c r="F4390" i="4"/>
  <c r="F4394" i="4"/>
  <c r="F4398" i="4"/>
  <c r="F4402" i="4"/>
  <c r="F4406" i="4"/>
  <c r="F4410" i="4"/>
  <c r="F4414" i="4"/>
  <c r="F4418" i="4"/>
  <c r="F1493" i="4"/>
  <c r="F1923" i="4"/>
  <c r="F2078" i="4"/>
  <c r="F2119" i="4"/>
  <c r="F2151" i="4"/>
  <c r="F2183" i="4"/>
  <c r="F2215" i="4"/>
  <c r="F2234" i="4"/>
  <c r="F2250" i="4"/>
  <c r="F2266" i="4"/>
  <c r="F2282" i="4"/>
  <c r="F2298" i="4"/>
  <c r="F2314" i="4"/>
  <c r="F2330" i="4"/>
  <c r="F2346" i="4"/>
  <c r="F2362" i="4"/>
  <c r="F2378" i="4"/>
  <c r="F2394" i="4"/>
  <c r="F2410" i="4"/>
  <c r="F2426" i="4"/>
  <c r="F2442" i="4"/>
  <c r="F2458" i="4"/>
  <c r="F2474" i="4"/>
  <c r="F2490" i="4"/>
  <c r="F2506" i="4"/>
  <c r="F2522" i="4"/>
  <c r="F2538" i="4"/>
  <c r="F2554" i="4"/>
  <c r="F2570" i="4"/>
  <c r="F2586" i="4"/>
  <c r="F2602" i="4"/>
  <c r="F2618" i="4"/>
  <c r="F2634" i="4"/>
  <c r="F2650" i="4"/>
  <c r="F2666" i="4"/>
  <c r="F2682" i="4"/>
  <c r="F2691" i="4"/>
  <c r="F2699" i="4"/>
  <c r="F2707" i="4"/>
  <c r="F2715" i="4"/>
  <c r="F2723" i="4"/>
  <c r="F2731" i="4"/>
  <c r="F2739" i="4"/>
  <c r="F2747" i="4"/>
  <c r="F2755" i="4"/>
  <c r="F2763" i="4"/>
  <c r="F2771" i="4"/>
  <c r="F2779" i="4"/>
  <c r="F2787" i="4"/>
  <c r="F2795" i="4"/>
  <c r="F2803" i="4"/>
  <c r="F2811" i="4"/>
  <c r="F2819" i="4"/>
  <c r="F2827" i="4"/>
  <c r="F2835" i="4"/>
  <c r="F2843" i="4"/>
  <c r="F2851" i="4"/>
  <c r="F2859" i="4"/>
  <c r="F2867" i="4"/>
  <c r="F2875" i="4"/>
  <c r="F2883" i="4"/>
  <c r="F2891" i="4"/>
  <c r="F2899" i="4"/>
  <c r="F2907" i="4"/>
  <c r="F2915" i="4"/>
  <c r="F2923" i="4"/>
  <c r="F2931" i="4"/>
  <c r="F2939" i="4"/>
  <c r="F2947" i="4"/>
  <c r="F2955" i="4"/>
  <c r="F2963" i="4"/>
  <c r="F2971" i="4"/>
  <c r="F2979" i="4"/>
  <c r="F2987" i="4"/>
  <c r="F2995" i="4"/>
  <c r="F3003" i="4"/>
  <c r="F3011" i="4"/>
  <c r="F3019" i="4"/>
  <c r="F3027" i="4"/>
  <c r="F3035" i="4"/>
  <c r="F3043" i="4"/>
  <c r="F3051" i="4"/>
  <c r="F3059" i="4"/>
  <c r="F3067" i="4"/>
  <c r="F3075" i="4"/>
  <c r="F3083" i="4"/>
  <c r="F3091" i="4"/>
  <c r="F3099" i="4"/>
  <c r="F3107" i="4"/>
  <c r="F3115" i="4"/>
  <c r="F3123" i="4"/>
  <c r="F3131" i="4"/>
  <c r="F3139" i="4"/>
  <c r="F3147" i="4"/>
  <c r="F3155" i="4"/>
  <c r="F3163" i="4"/>
  <c r="F3171" i="4"/>
  <c r="F3179" i="4"/>
  <c r="F3187" i="4"/>
  <c r="F3195" i="4"/>
  <c r="F3203" i="4"/>
  <c r="F3211" i="4"/>
  <c r="F3219" i="4"/>
  <c r="F3227" i="4"/>
  <c r="F3235" i="4"/>
  <c r="F3243" i="4"/>
  <c r="F3251" i="4"/>
  <c r="F3259" i="4"/>
  <c r="F3267" i="4"/>
  <c r="F3275" i="4"/>
  <c r="F3283" i="4"/>
  <c r="F3291" i="4"/>
  <c r="F3299" i="4"/>
  <c r="F3307" i="4"/>
  <c r="F3315" i="4"/>
  <c r="F3323" i="4"/>
  <c r="F3331" i="4"/>
  <c r="F3339" i="4"/>
  <c r="F3347" i="4"/>
  <c r="F3355" i="4"/>
  <c r="F3363" i="4"/>
  <c r="F3371" i="4"/>
  <c r="F3379" i="4"/>
  <c r="F3387" i="4"/>
  <c r="F3395" i="4"/>
  <c r="F3403" i="4"/>
  <c r="F3411" i="4"/>
  <c r="F3419" i="4"/>
  <c r="F3427" i="4"/>
  <c r="F3435" i="4"/>
  <c r="F3443" i="4"/>
  <c r="F3451" i="4"/>
  <c r="F3459" i="4"/>
  <c r="F3467" i="4"/>
  <c r="F3475" i="4"/>
  <c r="F3483" i="4"/>
  <c r="F3491" i="4"/>
  <c r="F3499" i="4"/>
  <c r="F3507" i="4"/>
  <c r="F3515" i="4"/>
  <c r="F3523" i="4"/>
  <c r="F3531" i="4"/>
  <c r="F3539" i="4"/>
  <c r="F3547" i="4"/>
  <c r="F3555" i="4"/>
  <c r="F3563" i="4"/>
  <c r="F3571" i="4"/>
  <c r="F3579" i="4"/>
  <c r="F3587" i="4"/>
  <c r="F3595" i="4"/>
  <c r="F3603" i="4"/>
  <c r="F3611" i="4"/>
  <c r="F3619" i="4"/>
  <c r="F3627" i="4"/>
  <c r="F3635" i="4"/>
  <c r="F3643" i="4"/>
  <c r="F3651" i="4"/>
  <c r="F3659" i="4"/>
  <c r="F3667" i="4"/>
  <c r="F3675" i="4"/>
  <c r="F3683" i="4"/>
  <c r="F3691" i="4"/>
  <c r="F3696" i="4"/>
  <c r="F3701" i="4"/>
  <c r="F3707" i="4"/>
  <c r="F3712" i="4"/>
  <c r="F3717" i="4"/>
  <c r="F3723" i="4"/>
  <c r="F3728" i="4"/>
  <c r="F3733" i="4"/>
  <c r="F3739" i="4"/>
  <c r="F3743" i="4"/>
  <c r="F3747" i="4"/>
  <c r="F3751" i="4"/>
  <c r="F3755" i="4"/>
  <c r="F3759" i="4"/>
  <c r="F3763" i="4"/>
  <c r="F3767" i="4"/>
  <c r="F3771" i="4"/>
  <c r="F3775" i="4"/>
  <c r="F3779" i="4"/>
  <c r="F3783" i="4"/>
  <c r="F3787" i="4"/>
  <c r="F3791" i="4"/>
  <c r="F3795" i="4"/>
  <c r="F3799" i="4"/>
  <c r="F3803" i="4"/>
  <c r="F3807" i="4"/>
  <c r="F3811" i="4"/>
  <c r="F3815" i="4"/>
  <c r="F3819" i="4"/>
  <c r="F3823" i="4"/>
  <c r="F3827" i="4"/>
  <c r="F3831" i="4"/>
  <c r="F3835" i="4"/>
  <c r="F3839" i="4"/>
  <c r="F3843" i="4"/>
  <c r="F3847" i="4"/>
  <c r="F3851" i="4"/>
  <c r="F3855" i="4"/>
  <c r="F3859" i="4"/>
  <c r="F3863" i="4"/>
  <c r="F3867" i="4"/>
  <c r="F3871" i="4"/>
  <c r="F3875" i="4"/>
  <c r="F3879" i="4"/>
  <c r="F3883" i="4"/>
  <c r="F3887" i="4"/>
  <c r="F3891" i="4"/>
  <c r="F3895" i="4"/>
  <c r="F3899" i="4"/>
  <c r="F3903" i="4"/>
  <c r="F3907" i="4"/>
  <c r="F3911" i="4"/>
  <c r="F3915" i="4"/>
  <c r="F3919" i="4"/>
  <c r="F3923" i="4"/>
  <c r="F3927" i="4"/>
  <c r="F3931" i="4"/>
  <c r="F3935" i="4"/>
  <c r="F3939" i="4"/>
  <c r="F3943" i="4"/>
  <c r="F3947" i="4"/>
  <c r="F3951" i="4"/>
  <c r="F3955" i="4"/>
  <c r="F3959" i="4"/>
  <c r="F3963" i="4"/>
  <c r="F3967" i="4"/>
  <c r="F3971" i="4"/>
  <c r="F3975" i="4"/>
  <c r="F3979" i="4"/>
  <c r="F3983" i="4"/>
  <c r="F3987" i="4"/>
  <c r="F3991" i="4"/>
  <c r="F3995" i="4"/>
  <c r="F3999" i="4"/>
  <c r="F4003" i="4"/>
  <c r="F4007" i="4"/>
  <c r="F4011" i="4"/>
  <c r="F4015" i="4"/>
  <c r="F4019" i="4"/>
  <c r="F4023" i="4"/>
  <c r="F4027" i="4"/>
  <c r="F4031" i="4"/>
  <c r="F4035" i="4"/>
  <c r="F4039" i="4"/>
  <c r="F4043" i="4"/>
  <c r="F4047" i="4"/>
  <c r="F4051" i="4"/>
  <c r="F4055" i="4"/>
  <c r="F4059" i="4"/>
  <c r="F4063" i="4"/>
  <c r="F4067" i="4"/>
  <c r="F4071" i="4"/>
  <c r="F4075" i="4"/>
  <c r="F4079" i="4"/>
  <c r="F4083" i="4"/>
  <c r="F4087" i="4"/>
  <c r="F4091" i="4"/>
  <c r="F4095" i="4"/>
  <c r="F4099" i="4"/>
  <c r="F4103" i="4"/>
  <c r="F4107" i="4"/>
  <c r="F4111" i="4"/>
  <c r="F4115" i="4"/>
  <c r="F4119" i="4"/>
  <c r="F4123" i="4"/>
  <c r="F4127" i="4"/>
  <c r="F4131" i="4"/>
  <c r="F4135" i="4"/>
  <c r="F4139" i="4"/>
  <c r="F4143" i="4"/>
  <c r="F4147" i="4"/>
  <c r="F4151" i="4"/>
  <c r="F4155" i="4"/>
  <c r="F4159" i="4"/>
  <c r="F4163" i="4"/>
  <c r="F4167" i="4"/>
  <c r="F4171" i="4"/>
  <c r="F4175" i="4"/>
  <c r="F4179" i="4"/>
  <c r="F4183" i="4"/>
  <c r="F4187" i="4"/>
  <c r="F4191" i="4"/>
  <c r="F4195" i="4"/>
  <c r="F4199" i="4"/>
  <c r="F4203" i="4"/>
  <c r="F4207" i="4"/>
  <c r="F4211" i="4"/>
  <c r="F4215" i="4"/>
  <c r="F4219" i="4"/>
  <c r="F4223" i="4"/>
  <c r="F4227" i="4"/>
  <c r="F4231" i="4"/>
  <c r="F4235" i="4"/>
  <c r="F4239" i="4"/>
  <c r="F4243" i="4"/>
  <c r="F4247" i="4"/>
  <c r="F4251" i="4"/>
  <c r="F4255" i="4"/>
  <c r="F4259" i="4"/>
  <c r="F4263" i="4"/>
  <c r="F4267" i="4"/>
  <c r="F4271" i="4"/>
  <c r="F4275" i="4"/>
  <c r="F4279" i="4"/>
  <c r="F4283" i="4"/>
  <c r="F4287" i="4"/>
  <c r="F4291" i="4"/>
  <c r="F4295" i="4"/>
  <c r="F4299" i="4"/>
  <c r="F4303" i="4"/>
  <c r="F4307" i="4"/>
  <c r="F4311" i="4"/>
  <c r="F4315" i="4"/>
  <c r="F4319" i="4"/>
  <c r="F4323" i="4"/>
  <c r="F4327" i="4"/>
  <c r="F4331" i="4"/>
  <c r="F4335" i="4"/>
  <c r="F4339" i="4"/>
  <c r="F4343" i="4"/>
  <c r="F1621" i="4"/>
  <c r="F1987" i="4"/>
  <c r="F2094" i="4"/>
  <c r="F2126" i="4"/>
  <c r="F2158" i="4"/>
  <c r="F2190" i="4"/>
  <c r="F2221" i="4"/>
  <c r="F2237" i="4"/>
  <c r="F2253" i="4"/>
  <c r="F2269" i="4"/>
  <c r="F2285" i="4"/>
  <c r="F2301" i="4"/>
  <c r="F2317" i="4"/>
  <c r="F2333" i="4"/>
  <c r="F2349" i="4"/>
  <c r="F2365" i="4"/>
  <c r="F2381" i="4"/>
  <c r="F2397" i="4"/>
  <c r="F2413" i="4"/>
  <c r="F2429" i="4"/>
  <c r="F2445" i="4"/>
  <c r="F2461" i="4"/>
  <c r="F2477" i="4"/>
  <c r="F2493" i="4"/>
  <c r="F2509" i="4"/>
  <c r="F2525" i="4"/>
  <c r="F2541" i="4"/>
  <c r="F2557" i="4"/>
  <c r="F2573" i="4"/>
  <c r="F2589" i="4"/>
  <c r="F2605" i="4"/>
  <c r="F2621" i="4"/>
  <c r="F2637" i="4"/>
  <c r="F2653" i="4"/>
  <c r="F2669" i="4"/>
  <c r="F2684" i="4"/>
  <c r="F2692" i="4"/>
  <c r="F2700" i="4"/>
  <c r="F2708" i="4"/>
  <c r="F2716" i="4"/>
  <c r="F2724" i="4"/>
  <c r="F2732" i="4"/>
  <c r="F2740" i="4"/>
  <c r="F2748" i="4"/>
  <c r="F2756" i="4"/>
  <c r="F2764" i="4"/>
  <c r="F2772" i="4"/>
  <c r="F2780" i="4"/>
  <c r="F2788" i="4"/>
  <c r="F2796" i="4"/>
  <c r="F2804" i="4"/>
  <c r="F2812" i="4"/>
  <c r="F2820" i="4"/>
  <c r="F2828" i="4"/>
  <c r="F2836" i="4"/>
  <c r="F2844" i="4"/>
  <c r="F2852" i="4"/>
  <c r="F2860" i="4"/>
  <c r="F2868" i="4"/>
  <c r="F2876" i="4"/>
  <c r="F2884" i="4"/>
  <c r="F2892" i="4"/>
  <c r="F2900" i="4"/>
  <c r="F2908" i="4"/>
  <c r="F2916" i="4"/>
  <c r="F2924" i="4"/>
  <c r="F2932" i="4"/>
  <c r="F2940" i="4"/>
  <c r="F2948" i="4"/>
  <c r="F2956" i="4"/>
  <c r="F2964" i="4"/>
  <c r="F2972" i="4"/>
  <c r="F2980" i="4"/>
  <c r="F2988" i="4"/>
  <c r="F2996" i="4"/>
  <c r="F3004" i="4"/>
  <c r="F3012" i="4"/>
  <c r="F3020" i="4"/>
  <c r="F3028" i="4"/>
  <c r="F3036" i="4"/>
  <c r="F3044" i="4"/>
  <c r="F3052" i="4"/>
  <c r="F3060" i="4"/>
  <c r="F3068" i="4"/>
  <c r="F3076" i="4"/>
  <c r="F3084" i="4"/>
  <c r="F3092" i="4"/>
  <c r="F3100" i="4"/>
  <c r="F3108" i="4"/>
  <c r="F3116" i="4"/>
  <c r="F3124" i="4"/>
  <c r="F3132" i="4"/>
  <c r="F3140" i="4"/>
  <c r="F3148" i="4"/>
  <c r="F3156" i="4"/>
  <c r="F3164" i="4"/>
  <c r="F3172" i="4"/>
  <c r="F3180" i="4"/>
  <c r="F3188" i="4"/>
  <c r="F3196" i="4"/>
  <c r="F3204" i="4"/>
  <c r="F3212" i="4"/>
  <c r="F3220" i="4"/>
  <c r="F3228" i="4"/>
  <c r="F3236" i="4"/>
  <c r="F3244" i="4"/>
  <c r="F3252" i="4"/>
  <c r="F3260" i="4"/>
  <c r="F3268" i="4"/>
  <c r="F3276" i="4"/>
  <c r="F3284" i="4"/>
  <c r="F3292" i="4"/>
  <c r="F3300" i="4"/>
  <c r="F3308" i="4"/>
  <c r="F3316" i="4"/>
  <c r="F3324" i="4"/>
  <c r="F3332" i="4"/>
  <c r="F3340" i="4"/>
  <c r="F3348" i="4"/>
  <c r="F3356" i="4"/>
  <c r="F3364" i="4"/>
  <c r="F3372" i="4"/>
  <c r="F3380" i="4"/>
  <c r="F3388" i="4"/>
  <c r="F3396" i="4"/>
  <c r="F3404" i="4"/>
  <c r="F3412" i="4"/>
  <c r="F3420" i="4"/>
  <c r="F3428" i="4"/>
  <c r="F3436" i="4"/>
  <c r="F3444" i="4"/>
  <c r="F3452" i="4"/>
  <c r="F3460" i="4"/>
  <c r="F3468" i="4"/>
  <c r="F3476" i="4"/>
  <c r="F3484" i="4"/>
  <c r="F3492" i="4"/>
  <c r="F3500" i="4"/>
  <c r="F3508" i="4"/>
  <c r="F3516" i="4"/>
  <c r="F3524" i="4"/>
  <c r="F3532" i="4"/>
  <c r="F3540" i="4"/>
  <c r="F3548" i="4"/>
  <c r="F3556" i="4"/>
  <c r="F3564" i="4"/>
  <c r="F3572" i="4"/>
  <c r="F3580" i="4"/>
  <c r="F3588" i="4"/>
  <c r="F3596" i="4"/>
  <c r="F3604" i="4"/>
  <c r="F3612" i="4"/>
  <c r="F3620" i="4"/>
  <c r="F3628" i="4"/>
  <c r="F3636" i="4"/>
  <c r="F3644" i="4"/>
  <c r="F3652" i="4"/>
  <c r="F3660" i="4"/>
  <c r="F3668" i="4"/>
  <c r="F3676" i="4"/>
  <c r="F3684" i="4"/>
  <c r="F3692" i="4"/>
  <c r="F3697" i="4"/>
  <c r="F3703" i="4"/>
  <c r="F3708" i="4"/>
  <c r="F3713" i="4"/>
  <c r="F3719" i="4"/>
  <c r="F3724" i="4"/>
  <c r="F3729" i="4"/>
  <c r="F3735" i="4"/>
  <c r="F3740" i="4"/>
  <c r="F3744" i="4"/>
  <c r="F3748" i="4"/>
  <c r="F3752" i="4"/>
  <c r="F3756" i="4"/>
  <c r="F3760" i="4"/>
  <c r="F3764" i="4"/>
  <c r="F3768" i="4"/>
  <c r="F3772" i="4"/>
  <c r="F3776" i="4"/>
  <c r="F3780" i="4"/>
  <c r="F3784" i="4"/>
  <c r="F3788" i="4"/>
  <c r="F3792" i="4"/>
  <c r="F3796" i="4"/>
  <c r="F3800" i="4"/>
  <c r="F3804" i="4"/>
  <c r="F3808" i="4"/>
  <c r="F3812" i="4"/>
  <c r="F3816" i="4"/>
  <c r="F3820" i="4"/>
  <c r="F3824" i="4"/>
  <c r="F3828" i="4"/>
  <c r="F3832" i="4"/>
  <c r="F3836" i="4"/>
  <c r="F3840" i="4"/>
  <c r="F3844" i="4"/>
  <c r="F3848" i="4"/>
  <c r="F3852" i="4"/>
  <c r="F3856" i="4"/>
  <c r="F3860" i="4"/>
  <c r="F1749" i="4"/>
  <c r="F2167" i="4"/>
  <c r="F2258" i="4"/>
  <c r="F2322" i="4"/>
  <c r="F2386" i="4"/>
  <c r="F2450" i="4"/>
  <c r="F2514" i="4"/>
  <c r="F2578" i="4"/>
  <c r="F2642" i="4"/>
  <c r="F2695" i="4"/>
  <c r="F2727" i="4"/>
  <c r="F2759" i="4"/>
  <c r="F2791" i="4"/>
  <c r="F2823" i="4"/>
  <c r="F2855" i="4"/>
  <c r="F2887" i="4"/>
  <c r="F2919" i="4"/>
  <c r="F2951" i="4"/>
  <c r="F2983" i="4"/>
  <c r="F3015" i="4"/>
  <c r="F3047" i="4"/>
  <c r="F3079" i="4"/>
  <c r="F3111" i="4"/>
  <c r="F3143" i="4"/>
  <c r="F3175" i="4"/>
  <c r="F3207" i="4"/>
  <c r="F3239" i="4"/>
  <c r="F3271" i="4"/>
  <c r="F3303" i="4"/>
  <c r="F3335" i="4"/>
  <c r="F3367" i="4"/>
  <c r="F3399" i="4"/>
  <c r="F3431" i="4"/>
  <c r="F3463" i="4"/>
  <c r="F3495" i="4"/>
  <c r="F3527" i="4"/>
  <c r="F3559" i="4"/>
  <c r="F3591" i="4"/>
  <c r="F3623" i="4"/>
  <c r="F3655" i="4"/>
  <c r="F3687" i="4"/>
  <c r="F3709" i="4"/>
  <c r="F3731" i="4"/>
  <c r="F3749" i="4"/>
  <c r="F3765" i="4"/>
  <c r="F3781" i="4"/>
  <c r="F3797" i="4"/>
  <c r="F3813" i="4"/>
  <c r="F3829" i="4"/>
  <c r="F3845" i="4"/>
  <c r="F3861" i="4"/>
  <c r="F3869" i="4"/>
  <c r="F3877" i="4"/>
  <c r="F3885" i="4"/>
  <c r="F3893" i="4"/>
  <c r="F3901" i="4"/>
  <c r="F3909" i="4"/>
  <c r="F3917" i="4"/>
  <c r="F3925" i="4"/>
  <c r="F3933" i="4"/>
  <c r="F3941" i="4"/>
  <c r="F3949" i="4"/>
  <c r="F3957" i="4"/>
  <c r="F3965" i="4"/>
  <c r="F3973" i="4"/>
  <c r="F3981" i="4"/>
  <c r="F3989" i="4"/>
  <c r="F3997" i="4"/>
  <c r="F4005" i="4"/>
  <c r="F4013" i="4"/>
  <c r="F4021" i="4"/>
  <c r="F4029" i="4"/>
  <c r="F4037" i="4"/>
  <c r="F4045" i="4"/>
  <c r="F4053" i="4"/>
  <c r="F4061" i="4"/>
  <c r="F4069" i="4"/>
  <c r="F4077" i="4"/>
  <c r="F4085" i="4"/>
  <c r="F4093" i="4"/>
  <c r="F4101" i="4"/>
  <c r="F4109" i="4"/>
  <c r="F4117" i="4"/>
  <c r="F4125" i="4"/>
  <c r="F4133" i="4"/>
  <c r="F4141" i="4"/>
  <c r="F4149" i="4"/>
  <c r="F4157" i="4"/>
  <c r="F4165" i="4"/>
  <c r="F4173" i="4"/>
  <c r="F4181" i="4"/>
  <c r="F4189" i="4"/>
  <c r="F4197" i="4"/>
  <c r="F4205" i="4"/>
  <c r="F4213" i="4"/>
  <c r="F4221" i="4"/>
  <c r="F4229" i="4"/>
  <c r="F4237" i="4"/>
  <c r="F4245" i="4"/>
  <c r="F4253" i="4"/>
  <c r="F4261" i="4"/>
  <c r="F4269" i="4"/>
  <c r="F4277" i="4"/>
  <c r="F4285" i="4"/>
  <c r="F4293" i="4"/>
  <c r="F4301" i="4"/>
  <c r="F4309" i="4"/>
  <c r="F4317" i="4"/>
  <c r="F4325" i="4"/>
  <c r="F4333" i="4"/>
  <c r="F4341" i="4"/>
  <c r="F4348" i="4"/>
  <c r="F4353" i="4"/>
  <c r="F4359" i="4"/>
  <c r="F4364" i="4"/>
  <c r="F4369" i="4"/>
  <c r="F4375" i="4"/>
  <c r="F4380" i="4"/>
  <c r="F4385" i="4"/>
  <c r="F4391" i="4"/>
  <c r="F4396" i="4"/>
  <c r="F4401" i="4"/>
  <c r="F4407" i="4"/>
  <c r="F4412" i="4"/>
  <c r="F4417" i="4"/>
  <c r="F4422" i="4"/>
  <c r="F4426" i="4"/>
  <c r="F4430" i="4"/>
  <c r="F4434" i="4"/>
  <c r="F4438" i="4"/>
  <c r="F4442" i="4"/>
  <c r="F4446" i="4"/>
  <c r="F4450" i="4"/>
  <c r="F4454" i="4"/>
  <c r="F4458" i="4"/>
  <c r="F4462" i="4"/>
  <c r="F4466" i="4"/>
  <c r="F4470" i="4"/>
  <c r="F4474" i="4"/>
  <c r="F4478" i="4"/>
  <c r="F4482" i="4"/>
  <c r="F4486" i="4"/>
  <c r="F4490" i="4"/>
  <c r="F4494" i="4"/>
  <c r="F4498" i="4"/>
  <c r="F4502" i="4"/>
  <c r="F4506" i="4"/>
  <c r="F4510" i="4"/>
  <c r="F4514" i="4"/>
  <c r="F4518" i="4"/>
  <c r="F4522" i="4"/>
  <c r="F4526" i="4"/>
  <c r="F4530" i="4"/>
  <c r="F4534" i="4"/>
  <c r="F4538" i="4"/>
  <c r="F4542" i="4"/>
  <c r="F4546" i="4"/>
  <c r="F4550" i="4"/>
  <c r="F4554" i="4"/>
  <c r="F4558" i="4"/>
  <c r="F4562" i="4"/>
  <c r="F4566" i="4"/>
  <c r="F4570" i="4"/>
  <c r="F4574" i="4"/>
  <c r="F4578" i="4"/>
  <c r="F4582" i="4"/>
  <c r="F4586" i="4"/>
  <c r="F4590" i="4"/>
  <c r="F4594" i="4"/>
  <c r="F4598" i="4"/>
  <c r="F4602" i="4"/>
  <c r="F4606" i="4"/>
  <c r="F2038" i="4"/>
  <c r="F2199" i="4"/>
  <c r="F2274" i="4"/>
  <c r="F2338" i="4"/>
  <c r="F2402" i="4"/>
  <c r="F2466" i="4"/>
  <c r="F2530" i="4"/>
  <c r="F2594" i="4"/>
  <c r="F2658" i="4"/>
  <c r="F2703" i="4"/>
  <c r="F2735" i="4"/>
  <c r="F2767" i="4"/>
  <c r="F2799" i="4"/>
  <c r="F2831" i="4"/>
  <c r="F2863" i="4"/>
  <c r="F2895" i="4"/>
  <c r="F2927" i="4"/>
  <c r="F2959" i="4"/>
  <c r="F2991" i="4"/>
  <c r="F3023" i="4"/>
  <c r="F3055" i="4"/>
  <c r="F3087" i="4"/>
  <c r="F3119" i="4"/>
  <c r="F3151" i="4"/>
  <c r="F3183" i="4"/>
  <c r="F3215" i="4"/>
  <c r="F3247" i="4"/>
  <c r="F3279" i="4"/>
  <c r="F3311" i="4"/>
  <c r="F3343" i="4"/>
  <c r="F3375" i="4"/>
  <c r="F3407" i="4"/>
  <c r="F3439" i="4"/>
  <c r="F3471" i="4"/>
  <c r="F3503" i="4"/>
  <c r="F3535" i="4"/>
  <c r="F3567" i="4"/>
  <c r="F3599" i="4"/>
  <c r="F3631" i="4"/>
  <c r="F3663" i="4"/>
  <c r="F3693" i="4"/>
  <c r="F3715" i="4"/>
  <c r="F3736" i="4"/>
  <c r="F3753" i="4"/>
  <c r="F3769" i="4"/>
  <c r="F3785" i="4"/>
  <c r="F3801" i="4"/>
  <c r="F3817" i="4"/>
  <c r="F3833" i="4"/>
  <c r="F3849" i="4"/>
  <c r="F3864" i="4"/>
  <c r="F3872" i="4"/>
  <c r="F3880" i="4"/>
  <c r="F3888" i="4"/>
  <c r="F3896" i="4"/>
  <c r="F3904" i="4"/>
  <c r="F3912" i="4"/>
  <c r="F3920" i="4"/>
  <c r="F3928" i="4"/>
  <c r="F3936" i="4"/>
  <c r="F3944" i="4"/>
  <c r="F3952" i="4"/>
  <c r="F3960" i="4"/>
  <c r="F3968" i="4"/>
  <c r="F3976" i="4"/>
  <c r="F3984" i="4"/>
  <c r="F3992" i="4"/>
  <c r="F4000" i="4"/>
  <c r="F4008" i="4"/>
  <c r="F4016" i="4"/>
  <c r="F4024" i="4"/>
  <c r="F4032" i="4"/>
  <c r="F4040" i="4"/>
  <c r="F4048" i="4"/>
  <c r="F4056" i="4"/>
  <c r="F4064" i="4"/>
  <c r="F4072" i="4"/>
  <c r="F4080" i="4"/>
  <c r="F4088" i="4"/>
  <c r="F4096" i="4"/>
  <c r="F4104" i="4"/>
  <c r="F4112" i="4"/>
  <c r="F4120" i="4"/>
  <c r="F4128" i="4"/>
  <c r="F4136" i="4"/>
  <c r="F4144" i="4"/>
  <c r="F4152" i="4"/>
  <c r="F4160" i="4"/>
  <c r="F4168" i="4"/>
  <c r="F4176" i="4"/>
  <c r="F4184" i="4"/>
  <c r="F4192" i="4"/>
  <c r="F4200" i="4"/>
  <c r="F4208" i="4"/>
  <c r="F4216" i="4"/>
  <c r="F4224" i="4"/>
  <c r="F4232" i="4"/>
  <c r="F4240" i="4"/>
  <c r="F4248" i="4"/>
  <c r="F4256" i="4"/>
  <c r="F4264" i="4"/>
  <c r="F4272" i="4"/>
  <c r="F4280" i="4"/>
  <c r="F4288" i="4"/>
  <c r="F4296" i="4"/>
  <c r="F4304" i="4"/>
  <c r="F4312" i="4"/>
  <c r="F4320" i="4"/>
  <c r="F4328" i="4"/>
  <c r="F4336" i="4"/>
  <c r="F4344" i="4"/>
  <c r="F4349" i="4"/>
  <c r="F4355" i="4"/>
  <c r="F4360" i="4"/>
  <c r="F4365" i="4"/>
  <c r="F4371" i="4"/>
  <c r="F4376" i="4"/>
  <c r="F4381" i="4"/>
  <c r="F4387" i="4"/>
  <c r="F4392" i="4"/>
  <c r="F4397" i="4"/>
  <c r="F4403" i="4"/>
  <c r="F4408" i="4"/>
  <c r="F4413" i="4"/>
  <c r="F4419" i="4"/>
  <c r="F4423" i="4"/>
  <c r="F4427" i="4"/>
  <c r="F4431" i="4"/>
  <c r="F4435" i="4"/>
  <c r="F4439" i="4"/>
  <c r="F4443" i="4"/>
  <c r="F4447" i="4"/>
  <c r="F4451" i="4"/>
  <c r="F4455" i="4"/>
  <c r="F4459" i="4"/>
  <c r="F4463" i="4"/>
  <c r="F4467" i="4"/>
  <c r="F4471" i="4"/>
  <c r="F4475" i="4"/>
  <c r="F4479" i="4"/>
  <c r="F4483" i="4"/>
  <c r="F4487" i="4"/>
  <c r="F4491" i="4"/>
  <c r="F4495" i="4"/>
  <c r="F4499" i="4"/>
  <c r="F4503" i="4"/>
  <c r="F4507" i="4"/>
  <c r="F4511" i="4"/>
  <c r="F4515" i="4"/>
  <c r="F4519" i="4"/>
  <c r="F4523" i="4"/>
  <c r="F4527" i="4"/>
  <c r="F4531" i="4"/>
  <c r="F4535" i="4"/>
  <c r="F4539" i="4"/>
  <c r="F4543" i="4"/>
  <c r="F4547" i="4"/>
  <c r="F4551" i="4"/>
  <c r="F4555" i="4"/>
  <c r="F4559" i="4"/>
  <c r="F4563" i="4"/>
  <c r="F4567" i="4"/>
  <c r="F4571" i="4"/>
  <c r="F4575" i="4"/>
  <c r="F4579" i="4"/>
  <c r="F4583" i="4"/>
  <c r="F4587" i="4"/>
  <c r="F4591" i="4"/>
  <c r="F4595" i="4"/>
  <c r="F4599" i="4"/>
  <c r="F4603" i="4"/>
  <c r="F4607" i="4"/>
  <c r="F4611" i="4"/>
  <c r="F4615" i="4"/>
  <c r="F4619" i="4"/>
  <c r="F4623" i="4"/>
  <c r="F4627" i="4"/>
  <c r="F4631" i="4"/>
  <c r="F4635" i="4"/>
  <c r="F4639" i="4"/>
  <c r="F4643" i="4"/>
  <c r="F4647" i="4"/>
  <c r="F4651" i="4"/>
  <c r="F4655" i="4"/>
  <c r="F4659" i="4"/>
  <c r="F4663" i="4"/>
  <c r="F4667" i="4"/>
  <c r="F4671" i="4"/>
  <c r="F4675" i="4"/>
  <c r="F4679" i="4"/>
  <c r="F4683" i="4"/>
  <c r="F4687" i="4"/>
  <c r="F4691" i="4"/>
  <c r="F4695" i="4"/>
  <c r="F4699" i="4"/>
  <c r="F4703" i="4"/>
  <c r="F4707" i="4"/>
  <c r="F4711" i="4"/>
  <c r="F4715" i="4"/>
  <c r="F4719" i="4"/>
  <c r="F4723" i="4"/>
  <c r="F4727" i="4"/>
  <c r="F4731" i="4"/>
  <c r="F4735" i="4"/>
  <c r="F4739" i="4"/>
  <c r="F4743" i="4"/>
  <c r="F4747" i="4"/>
  <c r="F4751" i="4"/>
  <c r="F4755" i="4"/>
  <c r="F4759" i="4"/>
  <c r="F4763" i="4"/>
  <c r="F4767" i="4"/>
  <c r="F4771" i="4"/>
  <c r="F4775" i="4"/>
  <c r="F4779" i="4"/>
  <c r="F4783" i="4"/>
  <c r="F4787" i="4"/>
  <c r="F4791" i="4"/>
  <c r="F4795" i="4"/>
  <c r="F4799" i="4"/>
  <c r="F4803" i="4"/>
  <c r="F4807" i="4"/>
  <c r="F4811" i="4"/>
  <c r="F4815" i="4"/>
  <c r="F4819" i="4"/>
  <c r="F4823" i="4"/>
  <c r="F4827" i="4"/>
  <c r="F4831" i="4"/>
  <c r="F4835" i="4"/>
  <c r="F4839" i="4"/>
  <c r="F4843" i="4"/>
  <c r="F4847" i="4"/>
  <c r="F4851" i="4"/>
  <c r="F4855" i="4"/>
  <c r="F4859" i="4"/>
  <c r="F4863" i="4"/>
  <c r="F4867" i="4"/>
  <c r="F4871" i="4"/>
  <c r="F4875" i="4"/>
  <c r="F4879" i="4"/>
  <c r="F4883" i="4"/>
  <c r="F4887" i="4"/>
  <c r="F4891" i="4"/>
  <c r="F4895" i="4"/>
  <c r="F4899" i="4"/>
  <c r="F4903" i="4"/>
  <c r="F4907" i="4"/>
  <c r="F4911" i="4"/>
  <c r="F4915" i="4"/>
  <c r="F4919" i="4"/>
  <c r="F4923" i="4"/>
  <c r="F4927" i="4"/>
  <c r="F4931" i="4"/>
  <c r="F4935" i="4"/>
  <c r="F4939" i="4"/>
  <c r="F4943" i="4"/>
  <c r="F4947" i="4"/>
  <c r="F4951" i="4"/>
  <c r="F4955" i="4"/>
  <c r="F4959" i="4"/>
  <c r="F4963" i="4"/>
  <c r="F4967" i="4"/>
  <c r="F4971" i="4"/>
  <c r="F4975" i="4"/>
  <c r="F4979" i="4"/>
  <c r="F4983" i="4"/>
  <c r="F4987" i="4"/>
  <c r="F4991" i="4"/>
  <c r="F4995" i="4"/>
  <c r="F4999" i="4"/>
  <c r="F5003" i="4"/>
  <c r="F5007" i="4"/>
  <c r="F5011" i="4"/>
  <c r="F5015" i="4"/>
  <c r="F5019" i="4"/>
  <c r="F5023" i="4"/>
  <c r="F5027" i="4"/>
  <c r="F5031" i="4"/>
  <c r="F5035" i="4"/>
  <c r="F2103" i="4"/>
  <c r="F2226" i="4"/>
  <c r="F2290" i="4"/>
  <c r="F2354" i="4"/>
  <c r="F2418" i="4"/>
  <c r="F2482" i="4"/>
  <c r="F2546" i="4"/>
  <c r="F2610" i="4"/>
  <c r="F2674" i="4"/>
  <c r="F2711" i="4"/>
  <c r="F2743" i="4"/>
  <c r="F2775" i="4"/>
  <c r="F2807" i="4"/>
  <c r="F2839" i="4"/>
  <c r="F2871" i="4"/>
  <c r="F2903" i="4"/>
  <c r="F2935" i="4"/>
  <c r="F2967" i="4"/>
  <c r="F2999" i="4"/>
  <c r="F3031" i="4"/>
  <c r="F3063" i="4"/>
  <c r="F3095" i="4"/>
  <c r="F3127" i="4"/>
  <c r="F3159" i="4"/>
  <c r="F3191" i="4"/>
  <c r="F3223" i="4"/>
  <c r="F3255" i="4"/>
  <c r="F3287" i="4"/>
  <c r="F3319" i="4"/>
  <c r="F3351" i="4"/>
  <c r="F3383" i="4"/>
  <c r="F3415" i="4"/>
  <c r="F3447" i="4"/>
  <c r="F3479" i="4"/>
  <c r="F3511" i="4"/>
  <c r="F3543" i="4"/>
  <c r="F3575" i="4"/>
  <c r="F3607" i="4"/>
  <c r="F3639" i="4"/>
  <c r="F3671" i="4"/>
  <c r="F3699" i="4"/>
  <c r="F3720" i="4"/>
  <c r="F3741" i="4"/>
  <c r="F3757" i="4"/>
  <c r="F3773" i="4"/>
  <c r="F3789" i="4"/>
  <c r="F3805" i="4"/>
  <c r="F3821" i="4"/>
  <c r="F3837" i="4"/>
  <c r="F3853" i="4"/>
  <c r="F3865" i="4"/>
  <c r="F3873" i="4"/>
  <c r="F3881" i="4"/>
  <c r="F3889" i="4"/>
  <c r="F3897" i="4"/>
  <c r="F3905" i="4"/>
  <c r="F3913" i="4"/>
  <c r="F3921" i="4"/>
  <c r="F3929" i="4"/>
  <c r="F3937" i="4"/>
  <c r="F3945" i="4"/>
  <c r="F3953" i="4"/>
  <c r="F3961" i="4"/>
  <c r="F3969" i="4"/>
  <c r="F3977" i="4"/>
  <c r="F3985" i="4"/>
  <c r="F3993" i="4"/>
  <c r="F4001" i="4"/>
  <c r="F4009" i="4"/>
  <c r="F4017" i="4"/>
  <c r="F4025" i="4"/>
  <c r="F4033" i="4"/>
  <c r="F4041" i="4"/>
  <c r="F4049" i="4"/>
  <c r="F4057" i="4"/>
  <c r="F4065" i="4"/>
  <c r="F4073" i="4"/>
  <c r="F4081" i="4"/>
  <c r="F4089" i="4"/>
  <c r="F4097" i="4"/>
  <c r="F4105" i="4"/>
  <c r="F4113" i="4"/>
  <c r="F4121" i="4"/>
  <c r="F4129" i="4"/>
  <c r="F4137" i="4"/>
  <c r="F4145" i="4"/>
  <c r="F4153" i="4"/>
  <c r="F4161" i="4"/>
  <c r="F4169" i="4"/>
  <c r="F4177" i="4"/>
  <c r="F4185" i="4"/>
  <c r="F4193" i="4"/>
  <c r="F4201" i="4"/>
  <c r="F4209" i="4"/>
  <c r="F4217" i="4"/>
  <c r="F4225" i="4"/>
  <c r="F4233" i="4"/>
  <c r="F4241" i="4"/>
  <c r="F4249" i="4"/>
  <c r="F4257" i="4"/>
  <c r="F4265" i="4"/>
  <c r="F4273" i="4"/>
  <c r="F4281" i="4"/>
  <c r="F4289" i="4"/>
  <c r="F4297" i="4"/>
  <c r="F4305" i="4"/>
  <c r="F4313" i="4"/>
  <c r="F4321" i="4"/>
  <c r="F4329" i="4"/>
  <c r="F4337" i="4"/>
  <c r="F4345" i="4"/>
  <c r="F4351" i="4"/>
  <c r="F4356" i="4"/>
  <c r="F4361" i="4"/>
  <c r="F4367" i="4"/>
  <c r="F4372" i="4"/>
  <c r="F4377" i="4"/>
  <c r="F4383" i="4"/>
  <c r="F4388" i="4"/>
  <c r="F4393" i="4"/>
  <c r="F4399" i="4"/>
  <c r="F4404" i="4"/>
  <c r="F4409" i="4"/>
  <c r="F4415" i="4"/>
  <c r="F4420" i="4"/>
  <c r="F4424" i="4"/>
  <c r="F4428" i="4"/>
  <c r="F4432" i="4"/>
  <c r="F4436" i="4"/>
  <c r="F4440" i="4"/>
  <c r="F4444" i="4"/>
  <c r="F4448" i="4"/>
  <c r="F4452" i="4"/>
  <c r="F4456" i="4"/>
  <c r="F4460" i="4"/>
  <c r="F4464" i="4"/>
  <c r="F4468" i="4"/>
  <c r="F4472" i="4"/>
  <c r="F4476" i="4"/>
  <c r="F4480" i="4"/>
  <c r="F4484" i="4"/>
  <c r="F4488" i="4"/>
  <c r="F4492" i="4"/>
  <c r="F4496" i="4"/>
  <c r="F4500" i="4"/>
  <c r="F4504" i="4"/>
  <c r="F4508" i="4"/>
  <c r="F4512" i="4"/>
  <c r="F4516" i="4"/>
  <c r="F4520" i="4"/>
  <c r="F4524" i="4"/>
  <c r="F4528" i="4"/>
  <c r="F4532" i="4"/>
  <c r="F4536" i="4"/>
  <c r="F4540" i="4"/>
  <c r="F4544" i="4"/>
  <c r="F4548" i="4"/>
  <c r="F4552" i="4"/>
  <c r="F4556" i="4"/>
  <c r="F4560" i="4"/>
  <c r="F4564" i="4"/>
  <c r="F4568" i="4"/>
  <c r="F4572" i="4"/>
  <c r="F4576" i="4"/>
  <c r="F4580" i="4"/>
  <c r="F4584" i="4"/>
  <c r="F4588" i="4"/>
  <c r="F4592" i="4"/>
  <c r="F4596" i="4"/>
  <c r="F4600" i="4"/>
  <c r="F4604" i="4"/>
  <c r="F4608" i="4"/>
  <c r="F4612" i="4"/>
  <c r="F4616" i="4"/>
  <c r="F4620" i="4"/>
  <c r="F4624" i="4"/>
  <c r="F4628" i="4"/>
  <c r="F4632" i="4"/>
  <c r="F4636" i="4"/>
  <c r="F4640" i="4"/>
  <c r="F4644" i="4"/>
  <c r="F4648" i="4"/>
  <c r="F4652" i="4"/>
  <c r="F4656" i="4"/>
  <c r="F4660" i="4"/>
  <c r="F4664" i="4"/>
  <c r="F4668" i="4"/>
  <c r="F4672" i="4"/>
  <c r="F4676" i="4"/>
  <c r="F4680" i="4"/>
  <c r="F4684" i="4"/>
  <c r="F4688" i="4"/>
  <c r="F4692" i="4"/>
  <c r="F4696" i="4"/>
  <c r="F4700" i="4"/>
  <c r="F4704" i="4"/>
  <c r="F4708" i="4"/>
  <c r="F4712" i="4"/>
  <c r="F4716" i="4"/>
  <c r="F4720" i="4"/>
  <c r="F4724" i="4"/>
  <c r="F4728" i="4"/>
  <c r="F4732" i="4"/>
  <c r="F4736" i="4"/>
  <c r="F4740" i="4"/>
  <c r="F4744" i="4"/>
  <c r="F4748" i="4"/>
  <c r="F4752" i="4"/>
  <c r="F4756" i="4"/>
  <c r="F4760" i="4"/>
  <c r="F4764" i="4"/>
  <c r="F4768" i="4"/>
  <c r="F4772" i="4"/>
  <c r="F4776" i="4"/>
  <c r="F4780" i="4"/>
  <c r="F4784" i="4"/>
  <c r="F4788" i="4"/>
  <c r="F4792" i="4"/>
  <c r="F4796" i="4"/>
  <c r="F4800" i="4"/>
  <c r="F4804" i="4"/>
  <c r="F4808" i="4"/>
  <c r="F4812" i="4"/>
  <c r="F4816" i="4"/>
  <c r="F4820" i="4"/>
  <c r="F4824" i="4"/>
  <c r="F4828" i="4"/>
  <c r="F4832" i="4"/>
  <c r="F4836" i="4"/>
  <c r="F4840" i="4"/>
  <c r="F4844" i="4"/>
  <c r="F4848" i="4"/>
  <c r="F4852" i="4"/>
  <c r="F4856" i="4"/>
  <c r="F4860" i="4"/>
  <c r="F4864" i="4"/>
  <c r="F4868" i="4"/>
  <c r="F4872" i="4"/>
  <c r="F4876" i="4"/>
  <c r="F4880" i="4"/>
  <c r="F4884" i="4"/>
  <c r="F4888" i="4"/>
  <c r="F4892" i="4"/>
  <c r="F4896" i="4"/>
  <c r="F4900" i="4"/>
  <c r="F4904" i="4"/>
  <c r="F4908" i="4"/>
  <c r="F4912" i="4"/>
  <c r="F4916" i="4"/>
  <c r="F4920" i="4"/>
  <c r="F4924" i="4"/>
  <c r="F4928" i="4"/>
  <c r="F4932" i="4"/>
  <c r="F4936" i="4"/>
  <c r="F4940" i="4"/>
  <c r="F4944" i="4"/>
  <c r="F4948" i="4"/>
  <c r="F4952" i="4"/>
  <c r="F4956" i="4"/>
  <c r="F4960" i="4"/>
  <c r="F4964" i="4"/>
  <c r="F4968" i="4"/>
  <c r="F4972" i="4"/>
  <c r="F4976" i="4"/>
  <c r="F4980" i="4"/>
  <c r="F4984" i="4"/>
  <c r="F4988" i="4"/>
  <c r="F4992" i="4"/>
  <c r="F4996" i="4"/>
  <c r="F5000" i="4"/>
  <c r="F5004" i="4"/>
  <c r="F5008" i="4"/>
  <c r="F5012" i="4"/>
  <c r="F5016" i="4"/>
  <c r="F5020" i="4"/>
  <c r="F5024" i="4"/>
  <c r="F5028" i="4"/>
  <c r="F5032" i="4"/>
  <c r="F5036" i="4"/>
  <c r="F5040" i="4"/>
  <c r="F5044" i="4"/>
  <c r="F5048" i="4"/>
  <c r="F5052" i="4"/>
  <c r="F5056" i="4"/>
  <c r="F5060" i="4"/>
  <c r="F5064" i="4"/>
  <c r="F5068" i="4"/>
  <c r="F5072" i="4"/>
  <c r="F5076" i="4"/>
  <c r="F5080" i="4"/>
  <c r="F5084" i="4"/>
  <c r="F5088" i="4"/>
  <c r="F5092" i="4"/>
  <c r="F5096" i="4"/>
  <c r="F5100" i="4"/>
  <c r="F5104" i="4"/>
  <c r="F5108" i="4"/>
  <c r="F5112" i="4"/>
  <c r="F5116" i="4"/>
  <c r="F5120" i="4"/>
  <c r="F5124" i="4"/>
  <c r="F5128" i="4"/>
  <c r="F5132" i="4"/>
  <c r="F5136" i="4"/>
  <c r="F5140" i="4"/>
  <c r="F5144" i="4"/>
  <c r="F5148" i="4"/>
  <c r="F5152" i="4"/>
  <c r="F5156" i="4"/>
  <c r="F5160" i="4"/>
  <c r="F5164" i="4"/>
  <c r="F5168" i="4"/>
  <c r="F5172" i="4"/>
  <c r="F5176" i="4"/>
  <c r="F5180" i="4"/>
  <c r="F5184" i="4"/>
  <c r="F5188" i="4"/>
  <c r="F5192" i="4"/>
  <c r="F5196" i="4"/>
  <c r="F5200" i="4"/>
  <c r="F5204" i="4"/>
  <c r="F5208" i="4"/>
  <c r="F5212" i="4"/>
  <c r="F5216" i="4"/>
  <c r="F5220" i="4"/>
  <c r="F5224" i="4"/>
  <c r="F5228" i="4"/>
  <c r="F5232" i="4"/>
  <c r="F5236" i="4"/>
  <c r="F5240" i="4"/>
  <c r="F5244" i="4"/>
  <c r="F5248" i="4"/>
  <c r="F5252" i="4"/>
  <c r="F5256" i="4"/>
  <c r="F5260" i="4"/>
  <c r="F5264" i="4"/>
  <c r="F5268" i="4"/>
  <c r="F5272" i="4"/>
  <c r="F5276" i="4"/>
  <c r="F5280" i="4"/>
  <c r="F5284" i="4"/>
  <c r="F2135" i="4"/>
  <c r="F2434" i="4"/>
  <c r="F2687" i="4"/>
  <c r="F2815" i="4"/>
  <c r="F2943" i="4"/>
  <c r="F3071" i="4"/>
  <c r="F3199" i="4"/>
  <c r="F3327" i="4"/>
  <c r="F3455" i="4"/>
  <c r="F3583" i="4"/>
  <c r="F3704" i="4"/>
  <c r="F3777" i="4"/>
  <c r="F3841" i="4"/>
  <c r="F3884" i="4"/>
  <c r="F3916" i="4"/>
  <c r="F3948" i="4"/>
  <c r="F3980" i="4"/>
  <c r="F4012" i="4"/>
  <c r="F4044" i="4"/>
  <c r="F4076" i="4"/>
  <c r="F4108" i="4"/>
  <c r="F4140" i="4"/>
  <c r="F4172" i="4"/>
  <c r="F4204" i="4"/>
  <c r="F4236" i="4"/>
  <c r="F4268" i="4"/>
  <c r="F4300" i="4"/>
  <c r="F4332" i="4"/>
  <c r="F4357" i="4"/>
  <c r="F4379" i="4"/>
  <c r="F4400" i="4"/>
  <c r="F4421" i="4"/>
  <c r="F4437" i="4"/>
  <c r="F4453" i="4"/>
  <c r="F4469" i="4"/>
  <c r="F4485" i="4"/>
  <c r="F4501" i="4"/>
  <c r="F4517" i="4"/>
  <c r="F4533" i="4"/>
  <c r="F4549" i="4"/>
  <c r="F4565" i="4"/>
  <c r="F4581" i="4"/>
  <c r="F4597" i="4"/>
  <c r="F4610" i="4"/>
  <c r="F4618" i="4"/>
  <c r="F4626" i="4"/>
  <c r="F4634" i="4"/>
  <c r="F4642" i="4"/>
  <c r="F4650" i="4"/>
  <c r="F4658" i="4"/>
  <c r="F4666" i="4"/>
  <c r="F4674" i="4"/>
  <c r="F4682" i="4"/>
  <c r="F4690" i="4"/>
  <c r="F4698" i="4"/>
  <c r="F4706" i="4"/>
  <c r="F4714" i="4"/>
  <c r="F4722" i="4"/>
  <c r="F4730" i="4"/>
  <c r="F4738" i="4"/>
  <c r="F4746" i="4"/>
  <c r="F4754" i="4"/>
  <c r="F4762" i="4"/>
  <c r="F4770" i="4"/>
  <c r="F4778" i="4"/>
  <c r="F4786" i="4"/>
  <c r="F4794" i="4"/>
  <c r="F4802" i="4"/>
  <c r="F4810" i="4"/>
  <c r="F4818" i="4"/>
  <c r="F4826" i="4"/>
  <c r="F4834" i="4"/>
  <c r="F4842" i="4"/>
  <c r="F4850" i="4"/>
  <c r="F4858" i="4"/>
  <c r="F4866" i="4"/>
  <c r="F4874" i="4"/>
  <c r="F4882" i="4"/>
  <c r="F4890" i="4"/>
  <c r="F4898" i="4"/>
  <c r="F4906" i="4"/>
  <c r="F4914" i="4"/>
  <c r="F4922" i="4"/>
  <c r="F4930" i="4"/>
  <c r="F4938" i="4"/>
  <c r="F4946" i="4"/>
  <c r="F4954" i="4"/>
  <c r="F4962" i="4"/>
  <c r="F4970" i="4"/>
  <c r="F4978" i="4"/>
  <c r="F4986" i="4"/>
  <c r="F4994" i="4"/>
  <c r="F5002" i="4"/>
  <c r="F5010" i="4"/>
  <c r="F5018" i="4"/>
  <c r="F5026" i="4"/>
  <c r="F5034" i="4"/>
  <c r="F5041" i="4"/>
  <c r="F5046" i="4"/>
  <c r="F5051" i="4"/>
  <c r="F5057" i="4"/>
  <c r="F5062" i="4"/>
  <c r="F5067" i="4"/>
  <c r="F5073" i="4"/>
  <c r="F5078" i="4"/>
  <c r="F5083" i="4"/>
  <c r="F5089" i="4"/>
  <c r="F5094" i="4"/>
  <c r="F5099" i="4"/>
  <c r="F5105" i="4"/>
  <c r="F5110" i="4"/>
  <c r="F5115" i="4"/>
  <c r="F5121" i="4"/>
  <c r="F5126" i="4"/>
  <c r="F5131" i="4"/>
  <c r="F5137" i="4"/>
  <c r="F5142" i="4"/>
  <c r="F5147" i="4"/>
  <c r="F5153" i="4"/>
  <c r="F5158" i="4"/>
  <c r="F5163" i="4"/>
  <c r="F5169" i="4"/>
  <c r="F5174" i="4"/>
  <c r="F5179" i="4"/>
  <c r="F5185" i="4"/>
  <c r="F5190" i="4"/>
  <c r="F5195" i="4"/>
  <c r="F5201" i="4"/>
  <c r="F5206" i="4"/>
  <c r="F5211" i="4"/>
  <c r="F5217" i="4"/>
  <c r="F5222" i="4"/>
  <c r="F5227" i="4"/>
  <c r="F5233" i="4"/>
  <c r="F5238" i="4"/>
  <c r="F5243" i="4"/>
  <c r="F5249" i="4"/>
  <c r="F5254" i="4"/>
  <c r="F5259" i="4"/>
  <c r="F5265" i="4"/>
  <c r="F5270" i="4"/>
  <c r="F5275" i="4"/>
  <c r="F5281" i="4"/>
  <c r="F5286" i="4"/>
  <c r="F5290" i="4"/>
  <c r="F5294" i="4"/>
  <c r="F5298" i="4"/>
  <c r="F5302" i="4"/>
  <c r="F5306" i="4"/>
  <c r="F5310" i="4"/>
  <c r="F5314" i="4"/>
  <c r="F5318" i="4"/>
  <c r="F5322" i="4"/>
  <c r="F5326" i="4"/>
  <c r="F5330" i="4"/>
  <c r="F5334" i="4"/>
  <c r="F5338" i="4"/>
  <c r="F5342" i="4"/>
  <c r="F5346" i="4"/>
  <c r="F5350" i="4"/>
  <c r="F5354" i="4"/>
  <c r="F5358" i="4"/>
  <c r="F5362" i="4"/>
  <c r="F5366" i="4"/>
  <c r="F5370" i="4"/>
  <c r="F5374" i="4"/>
  <c r="F5378" i="4"/>
  <c r="F5382" i="4"/>
  <c r="F5386" i="4"/>
  <c r="F5390" i="4"/>
  <c r="F5394" i="4"/>
  <c r="F5398" i="4"/>
  <c r="F5402" i="4"/>
  <c r="F5406" i="4"/>
  <c r="F5410" i="4"/>
  <c r="F5414" i="4"/>
  <c r="F5418" i="4"/>
  <c r="F5422" i="4"/>
  <c r="F5426" i="4"/>
  <c r="F5430" i="4"/>
  <c r="F5434" i="4"/>
  <c r="F5438" i="4"/>
  <c r="F5442" i="4"/>
  <c r="F5446" i="4"/>
  <c r="F5450" i="4"/>
  <c r="F5454" i="4"/>
  <c r="F5458" i="4"/>
  <c r="F5462" i="4"/>
  <c r="F5466" i="4"/>
  <c r="F5470" i="4"/>
  <c r="F5474" i="4"/>
  <c r="F5478" i="4"/>
  <c r="F5482" i="4"/>
  <c r="F5486" i="4"/>
  <c r="F5490" i="4"/>
  <c r="F5494" i="4"/>
  <c r="F5498" i="4"/>
  <c r="F5502" i="4"/>
  <c r="F5506" i="4"/>
  <c r="F5510" i="4"/>
  <c r="F5514" i="4"/>
  <c r="F5518" i="4"/>
  <c r="F5522" i="4"/>
  <c r="F5526" i="4"/>
  <c r="F5530" i="4"/>
  <c r="F5534" i="4"/>
  <c r="F5538" i="4"/>
  <c r="F5542" i="4"/>
  <c r="F5546" i="4"/>
  <c r="F5550" i="4"/>
  <c r="F5554" i="4"/>
  <c r="F5558" i="4"/>
  <c r="F5562" i="4"/>
  <c r="F5566" i="4"/>
  <c r="F5570" i="4"/>
  <c r="F5574" i="4"/>
  <c r="F5578" i="4"/>
  <c r="F5582" i="4"/>
  <c r="F5586" i="4"/>
  <c r="F5590" i="4"/>
  <c r="F5594" i="4"/>
  <c r="F5598" i="4"/>
  <c r="F5602" i="4"/>
  <c r="F5606" i="4"/>
  <c r="F5610" i="4"/>
  <c r="F5614" i="4"/>
  <c r="F5618" i="4"/>
  <c r="F5622" i="4"/>
  <c r="F5626" i="4"/>
  <c r="F5630" i="4"/>
  <c r="F5634" i="4"/>
  <c r="F5638" i="4"/>
  <c r="F5642" i="4"/>
  <c r="F5646" i="4"/>
  <c r="F5650" i="4"/>
  <c r="F5654" i="4"/>
  <c r="F5658" i="4"/>
  <c r="F5662" i="4"/>
  <c r="F5666" i="4"/>
  <c r="F5670" i="4"/>
  <c r="F5674" i="4"/>
  <c r="F5678" i="4"/>
  <c r="F5682" i="4"/>
  <c r="F5686" i="4"/>
  <c r="F5690" i="4"/>
  <c r="F5694" i="4"/>
  <c r="F5698" i="4"/>
  <c r="F5702" i="4"/>
  <c r="F5706" i="4"/>
  <c r="F5710" i="4"/>
  <c r="F5714" i="4"/>
  <c r="F5718" i="4"/>
  <c r="F5722" i="4"/>
  <c r="F5726" i="4"/>
  <c r="F5730" i="4"/>
  <c r="F5734" i="4"/>
  <c r="F5738" i="4"/>
  <c r="F5742" i="4"/>
  <c r="F5746" i="4"/>
  <c r="F5750" i="4"/>
  <c r="F5754" i="4"/>
  <c r="F5758" i="4"/>
  <c r="F5762" i="4"/>
  <c r="F5766" i="4"/>
  <c r="F5770" i="4"/>
  <c r="F5774" i="4"/>
  <c r="F5778" i="4"/>
  <c r="F5782" i="4"/>
  <c r="F5786" i="4"/>
  <c r="F5790" i="4"/>
  <c r="F5794" i="4"/>
  <c r="F5798" i="4"/>
  <c r="F5802" i="4"/>
  <c r="F5806" i="4"/>
  <c r="F5810" i="4"/>
  <c r="F5814" i="4"/>
  <c r="F5818" i="4"/>
  <c r="F5822" i="4"/>
  <c r="F5826" i="4"/>
  <c r="F5830" i="4"/>
  <c r="F5834" i="4"/>
  <c r="F5838" i="4"/>
  <c r="F5842" i="4"/>
  <c r="F5846" i="4"/>
  <c r="F5850" i="4"/>
  <c r="F5854" i="4"/>
  <c r="F5858" i="4"/>
  <c r="F5862" i="4"/>
  <c r="F5866" i="4"/>
  <c r="F5870" i="4"/>
  <c r="F5874" i="4"/>
  <c r="F5878" i="4"/>
  <c r="F5882" i="4"/>
  <c r="F5886" i="4"/>
  <c r="F5890" i="4"/>
  <c r="F5894" i="4"/>
  <c r="F5898" i="4"/>
  <c r="F5902" i="4"/>
  <c r="F5906" i="4"/>
  <c r="F5910" i="4"/>
  <c r="F5914" i="4"/>
  <c r="F5918" i="4"/>
  <c r="F5922" i="4"/>
  <c r="F5926" i="4"/>
  <c r="F5930" i="4"/>
  <c r="F5934" i="4"/>
  <c r="F5938" i="4"/>
  <c r="F5942" i="4"/>
  <c r="F5946" i="4"/>
  <c r="F5950" i="4"/>
  <c r="F5954" i="4"/>
  <c r="F5958" i="4"/>
  <c r="F5962" i="4"/>
  <c r="F5966" i="4"/>
  <c r="F5970" i="4"/>
  <c r="F5974" i="4"/>
  <c r="F5978" i="4"/>
  <c r="F5982" i="4"/>
  <c r="F5986" i="4"/>
  <c r="F5990" i="4"/>
  <c r="F5994" i="4"/>
  <c r="F5998" i="4"/>
  <c r="F6002" i="4"/>
  <c r="F6006" i="4"/>
  <c r="F6010" i="4"/>
  <c r="F6014" i="4"/>
  <c r="F6018" i="4"/>
  <c r="F6022" i="4"/>
  <c r="F6026" i="4"/>
  <c r="F6030" i="4"/>
  <c r="F6034" i="4"/>
  <c r="F6038" i="4"/>
  <c r="F6042" i="4"/>
  <c r="F6046" i="4"/>
  <c r="F6050" i="4"/>
  <c r="F6054" i="4"/>
  <c r="F6058" i="4"/>
  <c r="F6062" i="4"/>
  <c r="F6066" i="4"/>
  <c r="F6070" i="4"/>
  <c r="F6074" i="4"/>
  <c r="F6078" i="4"/>
  <c r="F6082" i="4"/>
  <c r="F6086" i="4"/>
  <c r="F6090" i="4"/>
  <c r="F6094" i="4"/>
  <c r="F6098" i="4"/>
  <c r="F6102" i="4"/>
  <c r="F6106" i="4"/>
  <c r="F6110" i="4"/>
  <c r="F6114" i="4"/>
  <c r="F6118" i="4"/>
  <c r="F6122" i="4"/>
  <c r="F6126" i="4"/>
  <c r="F6130" i="4"/>
  <c r="F6134" i="4"/>
  <c r="F6138" i="4"/>
  <c r="F6142" i="4"/>
  <c r="F6146" i="4"/>
  <c r="F6150" i="4"/>
  <c r="F6154" i="4"/>
  <c r="F6158" i="4"/>
  <c r="F6162" i="4"/>
  <c r="F6166" i="4"/>
  <c r="F6170" i="4"/>
  <c r="F6174" i="4"/>
  <c r="F6178" i="4"/>
  <c r="F6182" i="4"/>
  <c r="F6186" i="4"/>
  <c r="F6190" i="4"/>
  <c r="F6194" i="4"/>
  <c r="F6198" i="4"/>
  <c r="F6202" i="4"/>
  <c r="F6206" i="4"/>
  <c r="F6210" i="4"/>
  <c r="F6214" i="4"/>
  <c r="F6218" i="4"/>
  <c r="F6222" i="4"/>
  <c r="F6226" i="4"/>
  <c r="F6230" i="4"/>
  <c r="F6234" i="4"/>
  <c r="F6238" i="4"/>
  <c r="F6242" i="4"/>
  <c r="F6246" i="4"/>
  <c r="F6250" i="4"/>
  <c r="F6254" i="4"/>
  <c r="F6258" i="4"/>
  <c r="F6262" i="4"/>
  <c r="F6266" i="4"/>
  <c r="F6270" i="4"/>
  <c r="F6274" i="4"/>
  <c r="F6278" i="4"/>
  <c r="F6282" i="4"/>
  <c r="F6286" i="4"/>
  <c r="F6290" i="4"/>
  <c r="F6294" i="4"/>
  <c r="F6298" i="4"/>
  <c r="F6302" i="4"/>
  <c r="F6306" i="4"/>
  <c r="F6310" i="4"/>
  <c r="F6314" i="4"/>
  <c r="F6318" i="4"/>
  <c r="F6322" i="4"/>
  <c r="F6326" i="4"/>
  <c r="F6330" i="4"/>
  <c r="F6334" i="4"/>
  <c r="F6338" i="4"/>
  <c r="F6342" i="4"/>
  <c r="F6346" i="4"/>
  <c r="F6350" i="4"/>
  <c r="F6354" i="4"/>
  <c r="F6358" i="4"/>
  <c r="F6362" i="4"/>
  <c r="F6366" i="4"/>
  <c r="F6370" i="4"/>
  <c r="F6374" i="4"/>
  <c r="F6378" i="4"/>
  <c r="F6382" i="4"/>
  <c r="F6386" i="4"/>
  <c r="F6390" i="4"/>
  <c r="F6394" i="4"/>
  <c r="F6398" i="4"/>
  <c r="F6402" i="4"/>
  <c r="F6406" i="4"/>
  <c r="F6410" i="4"/>
  <c r="F6414" i="4"/>
  <c r="F6418" i="4"/>
  <c r="F6422" i="4"/>
  <c r="F6426" i="4"/>
  <c r="F6430" i="4"/>
  <c r="F6434" i="4"/>
  <c r="F6438" i="4"/>
  <c r="F6442" i="4"/>
  <c r="F6446" i="4"/>
  <c r="F6450" i="4"/>
  <c r="F6454" i="4"/>
  <c r="F6458" i="4"/>
  <c r="F6462" i="4"/>
  <c r="F6466" i="4"/>
  <c r="F6470" i="4"/>
  <c r="F6474" i="4"/>
  <c r="F6478" i="4"/>
  <c r="F6482" i="4"/>
  <c r="F6486" i="4"/>
  <c r="F6490" i="4"/>
  <c r="F6494" i="4"/>
  <c r="F6498" i="4"/>
  <c r="F6502" i="4"/>
  <c r="F6506" i="4"/>
  <c r="F6510" i="4"/>
  <c r="F6514" i="4"/>
  <c r="F6518" i="4"/>
  <c r="F6522" i="4"/>
  <c r="F6526" i="4"/>
  <c r="F6530" i="4"/>
  <c r="F6534" i="4"/>
  <c r="F6538" i="4"/>
  <c r="F6542" i="4"/>
  <c r="F6546" i="4"/>
  <c r="F6550" i="4"/>
  <c r="F6554" i="4"/>
  <c r="F6558" i="4"/>
  <c r="F6562" i="4"/>
  <c r="F6566" i="4"/>
  <c r="F6570" i="4"/>
  <c r="F6574" i="4"/>
  <c r="F6578" i="4"/>
  <c r="F6582" i="4"/>
  <c r="F6586" i="4"/>
  <c r="F6590" i="4"/>
  <c r="F6594" i="4"/>
  <c r="F6598" i="4"/>
  <c r="F6602" i="4"/>
  <c r="F6606" i="4"/>
  <c r="F6610" i="4"/>
  <c r="F6614" i="4"/>
  <c r="F6618" i="4"/>
  <c r="F6622" i="4"/>
  <c r="F6626" i="4"/>
  <c r="F6630" i="4"/>
  <c r="F6634" i="4"/>
  <c r="F6638" i="4"/>
  <c r="F6642" i="4"/>
  <c r="F6646" i="4"/>
  <c r="F6650" i="4"/>
  <c r="F6654" i="4"/>
  <c r="F6658" i="4"/>
  <c r="F6662" i="4"/>
  <c r="F6666" i="4"/>
  <c r="F6670" i="4"/>
  <c r="F6674" i="4"/>
  <c r="F6678" i="4"/>
  <c r="F6682" i="4"/>
  <c r="F6686" i="4"/>
  <c r="F6690" i="4"/>
  <c r="F6694" i="4"/>
  <c r="F6698" i="4"/>
  <c r="F6702" i="4"/>
  <c r="F6706" i="4"/>
  <c r="F6710" i="4"/>
  <c r="F6714" i="4"/>
  <c r="F6718" i="4"/>
  <c r="F6722" i="4"/>
  <c r="F6726" i="4"/>
  <c r="F6730" i="4"/>
  <c r="F6734" i="4"/>
  <c r="F6738" i="4"/>
  <c r="F6742" i="4"/>
  <c r="F6746" i="4"/>
  <c r="F6750" i="4"/>
  <c r="F6754" i="4"/>
  <c r="F6758" i="4"/>
  <c r="F6762" i="4"/>
  <c r="F6766" i="4"/>
  <c r="F6770" i="4"/>
  <c r="F6774" i="4"/>
  <c r="F6778" i="4"/>
  <c r="F6782" i="4"/>
  <c r="F6786" i="4"/>
  <c r="F6790" i="4"/>
  <c r="F6794" i="4"/>
  <c r="F6798" i="4"/>
  <c r="F6802" i="4"/>
  <c r="F6806" i="4"/>
  <c r="F6810" i="4"/>
  <c r="F6814" i="4"/>
  <c r="F6818" i="4"/>
  <c r="F6822" i="4"/>
  <c r="F6826" i="4"/>
  <c r="F6830" i="4"/>
  <c r="F6834" i="4"/>
  <c r="F6838" i="4"/>
  <c r="F6842" i="4"/>
  <c r="F6846" i="4"/>
  <c r="F6850" i="4"/>
  <c r="F6854" i="4"/>
  <c r="F6858" i="4"/>
  <c r="F6862" i="4"/>
  <c r="F6866" i="4"/>
  <c r="F6870" i="4"/>
  <c r="F6874" i="4"/>
  <c r="F6878" i="4"/>
  <c r="F6882" i="4"/>
  <c r="F6886" i="4"/>
  <c r="F6890" i="4"/>
  <c r="F6894" i="4"/>
  <c r="F6898" i="4"/>
  <c r="F6902" i="4"/>
  <c r="F6906" i="4"/>
  <c r="F6910" i="4"/>
  <c r="F6914" i="4"/>
  <c r="F6918" i="4"/>
  <c r="F6922" i="4"/>
  <c r="F6926" i="4"/>
  <c r="F6930" i="4"/>
  <c r="F6934" i="4"/>
  <c r="F6938" i="4"/>
  <c r="F6942" i="4"/>
  <c r="F6946" i="4"/>
  <c r="F6950" i="4"/>
  <c r="F6954" i="4"/>
  <c r="F6958" i="4"/>
  <c r="F6962" i="4"/>
  <c r="F6966" i="4"/>
  <c r="F6970" i="4"/>
  <c r="F6974" i="4"/>
  <c r="F6978" i="4"/>
  <c r="F6982" i="4"/>
  <c r="F6986" i="4"/>
  <c r="F6990" i="4"/>
  <c r="F6994" i="4"/>
  <c r="F6998" i="4"/>
  <c r="F7002" i="4"/>
  <c r="F7006" i="4"/>
  <c r="F7010" i="4"/>
  <c r="F7014" i="4"/>
  <c r="F7018" i="4"/>
  <c r="F7022" i="4"/>
  <c r="F7026" i="4"/>
  <c r="F7030" i="4"/>
  <c r="F7034" i="4"/>
  <c r="F7038" i="4"/>
  <c r="F7042" i="4"/>
  <c r="F7046" i="4"/>
  <c r="F7050" i="4"/>
  <c r="F7054" i="4"/>
  <c r="F7058" i="4"/>
  <c r="F7062" i="4"/>
  <c r="F7066" i="4"/>
  <c r="F7070" i="4"/>
  <c r="F7074" i="4"/>
  <c r="F7078" i="4"/>
  <c r="F7082" i="4"/>
  <c r="F7086" i="4"/>
  <c r="F7090" i="4"/>
  <c r="F7094" i="4"/>
  <c r="F7098" i="4"/>
  <c r="F7102" i="4"/>
  <c r="F7106" i="4"/>
  <c r="F7110" i="4"/>
  <c r="F7114" i="4"/>
  <c r="F7118" i="4"/>
  <c r="F7122" i="4"/>
  <c r="F7126" i="4"/>
  <c r="F7130" i="4"/>
  <c r="F7134" i="4"/>
  <c r="F7138" i="4"/>
  <c r="F7142" i="4"/>
  <c r="F7146" i="4"/>
  <c r="F7150" i="4"/>
  <c r="F7154" i="4"/>
  <c r="F7158" i="4"/>
  <c r="F7162" i="4"/>
  <c r="F7166" i="4"/>
  <c r="F7170" i="4"/>
  <c r="F7174" i="4"/>
  <c r="F7178" i="4"/>
  <c r="F7182" i="4"/>
  <c r="F7186" i="4"/>
  <c r="F7190" i="4"/>
  <c r="F7194" i="4"/>
  <c r="F7198" i="4"/>
  <c r="F7202" i="4"/>
  <c r="F7206" i="4"/>
  <c r="F7210" i="4"/>
  <c r="F7214" i="4"/>
  <c r="F7218" i="4"/>
  <c r="F7222" i="4"/>
  <c r="F7226" i="4"/>
  <c r="F7230" i="4"/>
  <c r="F7234" i="4"/>
  <c r="F7238" i="4"/>
  <c r="F7242" i="4"/>
  <c r="F7246" i="4"/>
  <c r="F7250" i="4"/>
  <c r="F7254" i="4"/>
  <c r="F7258" i="4"/>
  <c r="F7262" i="4"/>
  <c r="F7266" i="4"/>
  <c r="F7270" i="4"/>
  <c r="F7274" i="4"/>
  <c r="F7278" i="4"/>
  <c r="F7282" i="4"/>
  <c r="F7286" i="4"/>
  <c r="F7290" i="4"/>
  <c r="F7294" i="4"/>
  <c r="F7298" i="4"/>
  <c r="F7302" i="4"/>
  <c r="F7306" i="4"/>
  <c r="F7310" i="4"/>
  <c r="F7314" i="4"/>
  <c r="F7318" i="4"/>
  <c r="F7322" i="4"/>
  <c r="F7326" i="4"/>
  <c r="F7330" i="4"/>
  <c r="F7334" i="4"/>
  <c r="F7338" i="4"/>
  <c r="F7342" i="4"/>
  <c r="F7346" i="4"/>
  <c r="F7350" i="4"/>
  <c r="F7354" i="4"/>
  <c r="F7358" i="4"/>
  <c r="F7362" i="4"/>
  <c r="F7366" i="4"/>
  <c r="F7370" i="4"/>
  <c r="F7374" i="4"/>
  <c r="F7378" i="4"/>
  <c r="F7382" i="4"/>
  <c r="F7386" i="4"/>
  <c r="F7390" i="4"/>
  <c r="F7394" i="4"/>
  <c r="F7398" i="4"/>
  <c r="F7402" i="4"/>
  <c r="F7406" i="4"/>
  <c r="F7410" i="4"/>
  <c r="F7414" i="4"/>
  <c r="F7418" i="4"/>
  <c r="F7422" i="4"/>
  <c r="F7426" i="4"/>
  <c r="F7430" i="4"/>
  <c r="F7434" i="4"/>
  <c r="F7438" i="4"/>
  <c r="F2242" i="4"/>
  <c r="F2498" i="4"/>
  <c r="F2719" i="4"/>
  <c r="F2847" i="4"/>
  <c r="F2975" i="4"/>
  <c r="F3103" i="4"/>
  <c r="F3231" i="4"/>
  <c r="F3359" i="4"/>
  <c r="F3487" i="4"/>
  <c r="F3615" i="4"/>
  <c r="F3725" i="4"/>
  <c r="F3793" i="4"/>
  <c r="F3857" i="4"/>
  <c r="F3892" i="4"/>
  <c r="F3924" i="4"/>
  <c r="F3956" i="4"/>
  <c r="F3988" i="4"/>
  <c r="F4020" i="4"/>
  <c r="F4052" i="4"/>
  <c r="F4084" i="4"/>
  <c r="F4116" i="4"/>
  <c r="F4148" i="4"/>
  <c r="F4180" i="4"/>
  <c r="F4212" i="4"/>
  <c r="F4244" i="4"/>
  <c r="F4276" i="4"/>
  <c r="F4308" i="4"/>
  <c r="F4340" i="4"/>
  <c r="F4363" i="4"/>
  <c r="F4384" i="4"/>
  <c r="F4405" i="4"/>
  <c r="F4425" i="4"/>
  <c r="F4441" i="4"/>
  <c r="F4457" i="4"/>
  <c r="F4473" i="4"/>
  <c r="F4489" i="4"/>
  <c r="F4505" i="4"/>
  <c r="F4521" i="4"/>
  <c r="F4537" i="4"/>
  <c r="F4553" i="4"/>
  <c r="F4569" i="4"/>
  <c r="F4585" i="4"/>
  <c r="F4601" i="4"/>
  <c r="F4613" i="4"/>
  <c r="F4621" i="4"/>
  <c r="F4629" i="4"/>
  <c r="F4637" i="4"/>
  <c r="F4645" i="4"/>
  <c r="F4653" i="4"/>
  <c r="F4661" i="4"/>
  <c r="F4669" i="4"/>
  <c r="F4677" i="4"/>
  <c r="F4685" i="4"/>
  <c r="F4693" i="4"/>
  <c r="F4701" i="4"/>
  <c r="F4709" i="4"/>
  <c r="F4717" i="4"/>
  <c r="F4725" i="4"/>
  <c r="F4733" i="4"/>
  <c r="F4741" i="4"/>
  <c r="F4749" i="4"/>
  <c r="F4757" i="4"/>
  <c r="F4765" i="4"/>
  <c r="F4773" i="4"/>
  <c r="F4781" i="4"/>
  <c r="F4789" i="4"/>
  <c r="F4797" i="4"/>
  <c r="F4805" i="4"/>
  <c r="F4813" i="4"/>
  <c r="F4821" i="4"/>
  <c r="F4829" i="4"/>
  <c r="F4837" i="4"/>
  <c r="F4845" i="4"/>
  <c r="F4853" i="4"/>
  <c r="F4861" i="4"/>
  <c r="F4869" i="4"/>
  <c r="F4877" i="4"/>
  <c r="F4885" i="4"/>
  <c r="F4893" i="4"/>
  <c r="F4901" i="4"/>
  <c r="F4909" i="4"/>
  <c r="F4917" i="4"/>
  <c r="F4925" i="4"/>
  <c r="F4933" i="4"/>
  <c r="F4941" i="4"/>
  <c r="F4949" i="4"/>
  <c r="F4957" i="4"/>
  <c r="F4965" i="4"/>
  <c r="F4973" i="4"/>
  <c r="F4981" i="4"/>
  <c r="F4989" i="4"/>
  <c r="F4997" i="4"/>
  <c r="F5005" i="4"/>
  <c r="F5013" i="4"/>
  <c r="F5021" i="4"/>
  <c r="F5029" i="4"/>
  <c r="F5037" i="4"/>
  <c r="F5042" i="4"/>
  <c r="F5047" i="4"/>
  <c r="F5053" i="4"/>
  <c r="F5058" i="4"/>
  <c r="F5063" i="4"/>
  <c r="F5069" i="4"/>
  <c r="F5074" i="4"/>
  <c r="F5079" i="4"/>
  <c r="F5085" i="4"/>
  <c r="F5090" i="4"/>
  <c r="F5095" i="4"/>
  <c r="F5101" i="4"/>
  <c r="F5106" i="4"/>
  <c r="F5111" i="4"/>
  <c r="F5117" i="4"/>
  <c r="F5122" i="4"/>
  <c r="F5127" i="4"/>
  <c r="F5133" i="4"/>
  <c r="F5138" i="4"/>
  <c r="F5143" i="4"/>
  <c r="F5149" i="4"/>
  <c r="F5154" i="4"/>
  <c r="F5159" i="4"/>
  <c r="F5165" i="4"/>
  <c r="F5170" i="4"/>
  <c r="F5175" i="4"/>
  <c r="F5181" i="4"/>
  <c r="F5186" i="4"/>
  <c r="F5191" i="4"/>
  <c r="F5197" i="4"/>
  <c r="F5202" i="4"/>
  <c r="F5207" i="4"/>
  <c r="F5213" i="4"/>
  <c r="F5218" i="4"/>
  <c r="F5223" i="4"/>
  <c r="F5229" i="4"/>
  <c r="F5234" i="4"/>
  <c r="F5239" i="4"/>
  <c r="F5245" i="4"/>
  <c r="F5250" i="4"/>
  <c r="F5255" i="4"/>
  <c r="F5261" i="4"/>
  <c r="F5266" i="4"/>
  <c r="F5271" i="4"/>
  <c r="F5277" i="4"/>
  <c r="F5282" i="4"/>
  <c r="F5287" i="4"/>
  <c r="F5291" i="4"/>
  <c r="F5295" i="4"/>
  <c r="F5299" i="4"/>
  <c r="F5303" i="4"/>
  <c r="F5307" i="4"/>
  <c r="F5311" i="4"/>
  <c r="F5315" i="4"/>
  <c r="F5319" i="4"/>
  <c r="F5323" i="4"/>
  <c r="F5327" i="4"/>
  <c r="F5331" i="4"/>
  <c r="F5335" i="4"/>
  <c r="F5339" i="4"/>
  <c r="F5343" i="4"/>
  <c r="F5347" i="4"/>
  <c r="F5351" i="4"/>
  <c r="F5355" i="4"/>
  <c r="F5359" i="4"/>
  <c r="F5363" i="4"/>
  <c r="F5367" i="4"/>
  <c r="F5371" i="4"/>
  <c r="F5375" i="4"/>
  <c r="F5379" i="4"/>
  <c r="F5383" i="4"/>
  <c r="F5387" i="4"/>
  <c r="F5391" i="4"/>
  <c r="F5395" i="4"/>
  <c r="F5399" i="4"/>
  <c r="F5403" i="4"/>
  <c r="F5407" i="4"/>
  <c r="F5411" i="4"/>
  <c r="F5415" i="4"/>
  <c r="F5419" i="4"/>
  <c r="F5423" i="4"/>
  <c r="F5427" i="4"/>
  <c r="F5431" i="4"/>
  <c r="F5435" i="4"/>
  <c r="F5439" i="4"/>
  <c r="F5443" i="4"/>
  <c r="F5447" i="4"/>
  <c r="F5451" i="4"/>
  <c r="F5455" i="4"/>
  <c r="F5459" i="4"/>
  <c r="F5463" i="4"/>
  <c r="F5467" i="4"/>
  <c r="F5471" i="4"/>
  <c r="F5475" i="4"/>
  <c r="F5479" i="4"/>
  <c r="F5483" i="4"/>
  <c r="F5487" i="4"/>
  <c r="F5491" i="4"/>
  <c r="F5495" i="4"/>
  <c r="F5499" i="4"/>
  <c r="F5503" i="4"/>
  <c r="F5507" i="4"/>
  <c r="F5511" i="4"/>
  <c r="F5515" i="4"/>
  <c r="F5519" i="4"/>
  <c r="F5523" i="4"/>
  <c r="F5527" i="4"/>
  <c r="F5531" i="4"/>
  <c r="F5535" i="4"/>
  <c r="F5539" i="4"/>
  <c r="F5543" i="4"/>
  <c r="F5547" i="4"/>
  <c r="F5551" i="4"/>
  <c r="F5555" i="4"/>
  <c r="F5559" i="4"/>
  <c r="F5563" i="4"/>
  <c r="F5567" i="4"/>
  <c r="F5571" i="4"/>
  <c r="F5575" i="4"/>
  <c r="F5579" i="4"/>
  <c r="F5583" i="4"/>
  <c r="F5587" i="4"/>
  <c r="F5591" i="4"/>
  <c r="F5595" i="4"/>
  <c r="F5599" i="4"/>
  <c r="F5603" i="4"/>
  <c r="F5607" i="4"/>
  <c r="F5611" i="4"/>
  <c r="F5615" i="4"/>
  <c r="F5619" i="4"/>
  <c r="F5623" i="4"/>
  <c r="F5627" i="4"/>
  <c r="F5631" i="4"/>
  <c r="F5635" i="4"/>
  <c r="F5639" i="4"/>
  <c r="F5643" i="4"/>
  <c r="F5647" i="4"/>
  <c r="F5651" i="4"/>
  <c r="F5655" i="4"/>
  <c r="F5659" i="4"/>
  <c r="F5663" i="4"/>
  <c r="F5667" i="4"/>
  <c r="F5671" i="4"/>
  <c r="F5675" i="4"/>
  <c r="F5679" i="4"/>
  <c r="F5683" i="4"/>
  <c r="F5687" i="4"/>
  <c r="F5691" i="4"/>
  <c r="F5695" i="4"/>
  <c r="F5699" i="4"/>
  <c r="F5703" i="4"/>
  <c r="F5707" i="4"/>
  <c r="F5711" i="4"/>
  <c r="F5715" i="4"/>
  <c r="F5719" i="4"/>
  <c r="F5723" i="4"/>
  <c r="F5727" i="4"/>
  <c r="F5731" i="4"/>
  <c r="F5735" i="4"/>
  <c r="F5739" i="4"/>
  <c r="F5743" i="4"/>
  <c r="F5747" i="4"/>
  <c r="F5751" i="4"/>
  <c r="F5755" i="4"/>
  <c r="F5759" i="4"/>
  <c r="F5763" i="4"/>
  <c r="F5767" i="4"/>
  <c r="F5771" i="4"/>
  <c r="F5775" i="4"/>
  <c r="F5779" i="4"/>
  <c r="F5783" i="4"/>
  <c r="F5787" i="4"/>
  <c r="F5791" i="4"/>
  <c r="F5795" i="4"/>
  <c r="F5799" i="4"/>
  <c r="F5803" i="4"/>
  <c r="F5807" i="4"/>
  <c r="F5811" i="4"/>
  <c r="F5815" i="4"/>
  <c r="F5819" i="4"/>
  <c r="F5823" i="4"/>
  <c r="F5827" i="4"/>
  <c r="F5831" i="4"/>
  <c r="F5835" i="4"/>
  <c r="F5839" i="4"/>
  <c r="F5843" i="4"/>
  <c r="F5847" i="4"/>
  <c r="F5851" i="4"/>
  <c r="F5855" i="4"/>
  <c r="F5859" i="4"/>
  <c r="F5863" i="4"/>
  <c r="F5867" i="4"/>
  <c r="F5871" i="4"/>
  <c r="F5875" i="4"/>
  <c r="F5879" i="4"/>
  <c r="F5883" i="4"/>
  <c r="F5887" i="4"/>
  <c r="F5891" i="4"/>
  <c r="F5895" i="4"/>
  <c r="F5899" i="4"/>
  <c r="F5903" i="4"/>
  <c r="F5907" i="4"/>
  <c r="F5911" i="4"/>
  <c r="F2306" i="4"/>
  <c r="F2562" i="4"/>
  <c r="F2751" i="4"/>
  <c r="F2879" i="4"/>
  <c r="F3007" i="4"/>
  <c r="F3135" i="4"/>
  <c r="F3263" i="4"/>
  <c r="F3391" i="4"/>
  <c r="F3519" i="4"/>
  <c r="F3647" i="4"/>
  <c r="F3745" i="4"/>
  <c r="F3809" i="4"/>
  <c r="F3868" i="4"/>
  <c r="F3900" i="4"/>
  <c r="F3932" i="4"/>
  <c r="F3964" i="4"/>
  <c r="F3996" i="4"/>
  <c r="F4028" i="4"/>
  <c r="F4060" i="4"/>
  <c r="F4092" i="4"/>
  <c r="F4124" i="4"/>
  <c r="F4156" i="4"/>
  <c r="F4188" i="4"/>
  <c r="F4220" i="4"/>
  <c r="F4252" i="4"/>
  <c r="F4284" i="4"/>
  <c r="F4316" i="4"/>
  <c r="F4347" i="4"/>
  <c r="F4368" i="4"/>
  <c r="F4389" i="4"/>
  <c r="F4411" i="4"/>
  <c r="F4429" i="4"/>
  <c r="F4445" i="4"/>
  <c r="F4461" i="4"/>
  <c r="F4477" i="4"/>
  <c r="F4493" i="4"/>
  <c r="F4509" i="4"/>
  <c r="F4525" i="4"/>
  <c r="F4541" i="4"/>
  <c r="F4557" i="4"/>
  <c r="F4573" i="4"/>
  <c r="F4589" i="4"/>
  <c r="F4605" i="4"/>
  <c r="F4614" i="4"/>
  <c r="F4622" i="4"/>
  <c r="F4630" i="4"/>
  <c r="F4638" i="4"/>
  <c r="F4646" i="4"/>
  <c r="F4654" i="4"/>
  <c r="F4662" i="4"/>
  <c r="F4670" i="4"/>
  <c r="F4678" i="4"/>
  <c r="F4686" i="4"/>
  <c r="F4694" i="4"/>
  <c r="F4702" i="4"/>
  <c r="F4710" i="4"/>
  <c r="F4718" i="4"/>
  <c r="F4726" i="4"/>
  <c r="F4734" i="4"/>
  <c r="F4742" i="4"/>
  <c r="F4750" i="4"/>
  <c r="F4758" i="4"/>
  <c r="F4766" i="4"/>
  <c r="F4774" i="4"/>
  <c r="F4782" i="4"/>
  <c r="F4790" i="4"/>
  <c r="F4798" i="4"/>
  <c r="F4806" i="4"/>
  <c r="F4814" i="4"/>
  <c r="F4822" i="4"/>
  <c r="F4830" i="4"/>
  <c r="F4838" i="4"/>
  <c r="F4846" i="4"/>
  <c r="F4854" i="4"/>
  <c r="F4862" i="4"/>
  <c r="F4870" i="4"/>
  <c r="F4878" i="4"/>
  <c r="F4886" i="4"/>
  <c r="F4894" i="4"/>
  <c r="F4902" i="4"/>
  <c r="F4910" i="4"/>
  <c r="F4918" i="4"/>
  <c r="F4926" i="4"/>
  <c r="F4934" i="4"/>
  <c r="F4942" i="4"/>
  <c r="F4950" i="4"/>
  <c r="F4958" i="4"/>
  <c r="F4966" i="4"/>
  <c r="F4974" i="4"/>
  <c r="F4982" i="4"/>
  <c r="F4990" i="4"/>
  <c r="F4998" i="4"/>
  <c r="F5006" i="4"/>
  <c r="F5014" i="4"/>
  <c r="F5022" i="4"/>
  <c r="F5030" i="4"/>
  <c r="F5038" i="4"/>
  <c r="F5043" i="4"/>
  <c r="F5049" i="4"/>
  <c r="F5054" i="4"/>
  <c r="F5059" i="4"/>
  <c r="F5065" i="4"/>
  <c r="F5070" i="4"/>
  <c r="F5075" i="4"/>
  <c r="F5081" i="4"/>
  <c r="F5086" i="4"/>
  <c r="F5091" i="4"/>
  <c r="F5097" i="4"/>
  <c r="F5102" i="4"/>
  <c r="F5107" i="4"/>
  <c r="F5113" i="4"/>
  <c r="F5118" i="4"/>
  <c r="F5123" i="4"/>
  <c r="F5129" i="4"/>
  <c r="F5134" i="4"/>
  <c r="F5139" i="4"/>
  <c r="F5145" i="4"/>
  <c r="F5150" i="4"/>
  <c r="F5155" i="4"/>
  <c r="F5161" i="4"/>
  <c r="F5166" i="4"/>
  <c r="F5171" i="4"/>
  <c r="F5177" i="4"/>
  <c r="F5182" i="4"/>
  <c r="F5187" i="4"/>
  <c r="F5193" i="4"/>
  <c r="F5198" i="4"/>
  <c r="F5203" i="4"/>
  <c r="F5209" i="4"/>
  <c r="F5214" i="4"/>
  <c r="F5219" i="4"/>
  <c r="F5225" i="4"/>
  <c r="F5230" i="4"/>
  <c r="F5235" i="4"/>
  <c r="F5241" i="4"/>
  <c r="F5246" i="4"/>
  <c r="F5251" i="4"/>
  <c r="F5257" i="4"/>
  <c r="F5262" i="4"/>
  <c r="F5267" i="4"/>
  <c r="F5273" i="4"/>
  <c r="F5278" i="4"/>
  <c r="F5283" i="4"/>
  <c r="F5288" i="4"/>
  <c r="F5292" i="4"/>
  <c r="F5296" i="4"/>
  <c r="F5300" i="4"/>
  <c r="F5304" i="4"/>
  <c r="F5308" i="4"/>
  <c r="F5312" i="4"/>
  <c r="F5316" i="4"/>
  <c r="F5320" i="4"/>
  <c r="F5324" i="4"/>
  <c r="F5328" i="4"/>
  <c r="F5332" i="4"/>
  <c r="F5336" i="4"/>
  <c r="F5340" i="4"/>
  <c r="F5344" i="4"/>
  <c r="F5348" i="4"/>
  <c r="F5352" i="4"/>
  <c r="F5356" i="4"/>
  <c r="F5360" i="4"/>
  <c r="F5364" i="4"/>
  <c r="F5368" i="4"/>
  <c r="F5372" i="4"/>
  <c r="F5376" i="4"/>
  <c r="F5380" i="4"/>
  <c r="F5384" i="4"/>
  <c r="F5388" i="4"/>
  <c r="F5392" i="4"/>
  <c r="F5396" i="4"/>
  <c r="F5400" i="4"/>
  <c r="F5404" i="4"/>
  <c r="F5408" i="4"/>
  <c r="F5412" i="4"/>
  <c r="F5416" i="4"/>
  <c r="F5420" i="4"/>
  <c r="F5424" i="4"/>
  <c r="F5428" i="4"/>
  <c r="F5432" i="4"/>
  <c r="F5436" i="4"/>
  <c r="F5440" i="4"/>
  <c r="F5444" i="4"/>
  <c r="F5448" i="4"/>
  <c r="F5452" i="4"/>
  <c r="F5456" i="4"/>
  <c r="F5460" i="4"/>
  <c r="F5464" i="4"/>
  <c r="F5468" i="4"/>
  <c r="F5472" i="4"/>
  <c r="F5476" i="4"/>
  <c r="F5480" i="4"/>
  <c r="F5484" i="4"/>
  <c r="F5488" i="4"/>
  <c r="F5492" i="4"/>
  <c r="F5496" i="4"/>
  <c r="F5500" i="4"/>
  <c r="F5504" i="4"/>
  <c r="F5508" i="4"/>
  <c r="F5512" i="4"/>
  <c r="F5516" i="4"/>
  <c r="F5520" i="4"/>
  <c r="F5524" i="4"/>
  <c r="F5528" i="4"/>
  <c r="F5532" i="4"/>
  <c r="F5536" i="4"/>
  <c r="F5540" i="4"/>
  <c r="F5544" i="4"/>
  <c r="F5548" i="4"/>
  <c r="F5552" i="4"/>
  <c r="F5556" i="4"/>
  <c r="F5560" i="4"/>
  <c r="F5564" i="4"/>
  <c r="F5568" i="4"/>
  <c r="F5572" i="4"/>
  <c r="F5576" i="4"/>
  <c r="F5580" i="4"/>
  <c r="F5584" i="4"/>
  <c r="F5588" i="4"/>
  <c r="F5592" i="4"/>
  <c r="F5596" i="4"/>
  <c r="F5600" i="4"/>
  <c r="F5604" i="4"/>
  <c r="F5608" i="4"/>
  <c r="F5612" i="4"/>
  <c r="F5616" i="4"/>
  <c r="F5620" i="4"/>
  <c r="F5624" i="4"/>
  <c r="F5628" i="4"/>
  <c r="F5632" i="4"/>
  <c r="F5636" i="4"/>
  <c r="F5640" i="4"/>
  <c r="F5644" i="4"/>
  <c r="F5648" i="4"/>
  <c r="F5652" i="4"/>
  <c r="F5656" i="4"/>
  <c r="F5660" i="4"/>
  <c r="F5664" i="4"/>
  <c r="F5668" i="4"/>
  <c r="F5672" i="4"/>
  <c r="F5676" i="4"/>
  <c r="F5680" i="4"/>
  <c r="F5684" i="4"/>
  <c r="F5688" i="4"/>
  <c r="F5692" i="4"/>
  <c r="F5696" i="4"/>
  <c r="F5700" i="4"/>
  <c r="F5704" i="4"/>
  <c r="F5708" i="4"/>
  <c r="F5712" i="4"/>
  <c r="F5716" i="4"/>
  <c r="F5720" i="4"/>
  <c r="F5724" i="4"/>
  <c r="F5728" i="4"/>
  <c r="F5732" i="4"/>
  <c r="F5736" i="4"/>
  <c r="F5740" i="4"/>
  <c r="F5744" i="4"/>
  <c r="F5748" i="4"/>
  <c r="F5752" i="4"/>
  <c r="F5756" i="4"/>
  <c r="F5760" i="4"/>
  <c r="F5764" i="4"/>
  <c r="F5768" i="4"/>
  <c r="F5772" i="4"/>
  <c r="F5776" i="4"/>
  <c r="F5780" i="4"/>
  <c r="F5784" i="4"/>
  <c r="F5788" i="4"/>
  <c r="F5792" i="4"/>
  <c r="F5796" i="4"/>
  <c r="F5800" i="4"/>
  <c r="F5804" i="4"/>
  <c r="F5808" i="4"/>
  <c r="F5812" i="4"/>
  <c r="F5816" i="4"/>
  <c r="F5820" i="4"/>
  <c r="F5824" i="4"/>
  <c r="F5828" i="4"/>
  <c r="F5832" i="4"/>
  <c r="F5836" i="4"/>
  <c r="F5840" i="4"/>
  <c r="F5844" i="4"/>
  <c r="F5848" i="4"/>
  <c r="F5852" i="4"/>
  <c r="F5856" i="4"/>
  <c r="F5860" i="4"/>
  <c r="F5864" i="4"/>
  <c r="F5868" i="4"/>
  <c r="F5872" i="4"/>
  <c r="F5876" i="4"/>
  <c r="F5880" i="4"/>
  <c r="F5884" i="4"/>
  <c r="F5888" i="4"/>
  <c r="F5892" i="4"/>
  <c r="F5896" i="4"/>
  <c r="F5900" i="4"/>
  <c r="F5904" i="4"/>
  <c r="F5908" i="4"/>
  <c r="F5912" i="4"/>
  <c r="F5916" i="4"/>
  <c r="F5920" i="4"/>
  <c r="F5924" i="4"/>
  <c r="F5928" i="4"/>
  <c r="F5932" i="4"/>
  <c r="F5936" i="4"/>
  <c r="F5940" i="4"/>
  <c r="F5944" i="4"/>
  <c r="F5948" i="4"/>
  <c r="F5952" i="4"/>
  <c r="F5956" i="4"/>
  <c r="F5960" i="4"/>
  <c r="F5964" i="4"/>
  <c r="F5968" i="4"/>
  <c r="F5972" i="4"/>
  <c r="F5976" i="4"/>
  <c r="F5980" i="4"/>
  <c r="F5984" i="4"/>
  <c r="F5988" i="4"/>
  <c r="F5992" i="4"/>
  <c r="F5996" i="4"/>
  <c r="F6000" i="4"/>
  <c r="F6004" i="4"/>
  <c r="F6008" i="4"/>
  <c r="F6012" i="4"/>
  <c r="F6016" i="4"/>
  <c r="F6020" i="4"/>
  <c r="F6024" i="4"/>
  <c r="F6028" i="4"/>
  <c r="F6032" i="4"/>
  <c r="F6036" i="4"/>
  <c r="F6040" i="4"/>
  <c r="F6044" i="4"/>
  <c r="F6048" i="4"/>
  <c r="F6052" i="4"/>
  <c r="F6056" i="4"/>
  <c r="F6060" i="4"/>
  <c r="F6064" i="4"/>
  <c r="F6068" i="4"/>
  <c r="F6072" i="4"/>
  <c r="F6076" i="4"/>
  <c r="F6080" i="4"/>
  <c r="F6084" i="4"/>
  <c r="F6088" i="4"/>
  <c r="F6092" i="4"/>
  <c r="F6096" i="4"/>
  <c r="F6100" i="4"/>
  <c r="F6104" i="4"/>
  <c r="F6108" i="4"/>
  <c r="F6112" i="4"/>
  <c r="F6116" i="4"/>
  <c r="F6120" i="4"/>
  <c r="F6124" i="4"/>
  <c r="F6128" i="4"/>
  <c r="F6132" i="4"/>
  <c r="F6136" i="4"/>
  <c r="F6140" i="4"/>
  <c r="F6144" i="4"/>
  <c r="F6148" i="4"/>
  <c r="F6152" i="4"/>
  <c r="F6156" i="4"/>
  <c r="F6160" i="4"/>
  <c r="F6164" i="4"/>
  <c r="F6168" i="4"/>
  <c r="F6172" i="4"/>
  <c r="F6176" i="4"/>
  <c r="F6180" i="4"/>
  <c r="F6184" i="4"/>
  <c r="F6188" i="4"/>
  <c r="F6192" i="4"/>
  <c r="F6196" i="4"/>
  <c r="F6200" i="4"/>
  <c r="F6204" i="4"/>
  <c r="F6208" i="4"/>
  <c r="F6212" i="4"/>
  <c r="F6216" i="4"/>
  <c r="F6220" i="4"/>
  <c r="F6224" i="4"/>
  <c r="F6228" i="4"/>
  <c r="F6232" i="4"/>
  <c r="F6236" i="4"/>
  <c r="F6240" i="4"/>
  <c r="F6244" i="4"/>
  <c r="F6248" i="4"/>
  <c r="F6252" i="4"/>
  <c r="F6256" i="4"/>
  <c r="F6260" i="4"/>
  <c r="F6264" i="4"/>
  <c r="F6268" i="4"/>
  <c r="F6272" i="4"/>
  <c r="F6276" i="4"/>
  <c r="F6280" i="4"/>
  <c r="F6284" i="4"/>
  <c r="F6288" i="4"/>
  <c r="F6292" i="4"/>
  <c r="F6296" i="4"/>
  <c r="F6300" i="4"/>
  <c r="F6304" i="4"/>
  <c r="F6308" i="4"/>
  <c r="F6312" i="4"/>
  <c r="F6316" i="4"/>
  <c r="F6320" i="4"/>
  <c r="F6324" i="4"/>
  <c r="F6328" i="4"/>
  <c r="F6332" i="4"/>
  <c r="F6336" i="4"/>
  <c r="F6340" i="4"/>
  <c r="F6344" i="4"/>
  <c r="F6348" i="4"/>
  <c r="F6352" i="4"/>
  <c r="F6356" i="4"/>
  <c r="F6360" i="4"/>
  <c r="F6364" i="4"/>
  <c r="F6368" i="4"/>
  <c r="F6372" i="4"/>
  <c r="F6376" i="4"/>
  <c r="F6380" i="4"/>
  <c r="F6384" i="4"/>
  <c r="F6388" i="4"/>
  <c r="F6392" i="4"/>
  <c r="F6396" i="4"/>
  <c r="F6400" i="4"/>
  <c r="F6404" i="4"/>
  <c r="F6408" i="4"/>
  <c r="F6412" i="4"/>
  <c r="F6416" i="4"/>
  <c r="F6420" i="4"/>
  <c r="F6424" i="4"/>
  <c r="F6428" i="4"/>
  <c r="F6432" i="4"/>
  <c r="F6436" i="4"/>
  <c r="F6440" i="4"/>
  <c r="F6444" i="4"/>
  <c r="F6448" i="4"/>
  <c r="F6452" i="4"/>
  <c r="F6456" i="4"/>
  <c r="F6460" i="4"/>
  <c r="F6464" i="4"/>
  <c r="F6468" i="4"/>
  <c r="F6472" i="4"/>
  <c r="F6476" i="4"/>
  <c r="F6480" i="4"/>
  <c r="F6484" i="4"/>
  <c r="F6488" i="4"/>
  <c r="F6492" i="4"/>
  <c r="F6496" i="4"/>
  <c r="F6500" i="4"/>
  <c r="F6504" i="4"/>
  <c r="F6508" i="4"/>
  <c r="F6512" i="4"/>
  <c r="F6516" i="4"/>
  <c r="F6520" i="4"/>
  <c r="F6524" i="4"/>
  <c r="F6528" i="4"/>
  <c r="F6532" i="4"/>
  <c r="F6536" i="4"/>
  <c r="F6540" i="4"/>
  <c r="F6544" i="4"/>
  <c r="F6548" i="4"/>
  <c r="F6552" i="4"/>
  <c r="F6556" i="4"/>
  <c r="F6560" i="4"/>
  <c r="F6564" i="4"/>
  <c r="F6568" i="4"/>
  <c r="F6572" i="4"/>
  <c r="F6576" i="4"/>
  <c r="F6580" i="4"/>
  <c r="F6584" i="4"/>
  <c r="F6588" i="4"/>
  <c r="F6592" i="4"/>
  <c r="F6596" i="4"/>
  <c r="F6600" i="4"/>
  <c r="F6604" i="4"/>
  <c r="F6608" i="4"/>
  <c r="F6612" i="4"/>
  <c r="F6616" i="4"/>
  <c r="F6620" i="4"/>
  <c r="F6624" i="4"/>
  <c r="F6628" i="4"/>
  <c r="F6632" i="4"/>
  <c r="F6636" i="4"/>
  <c r="F6640" i="4"/>
  <c r="F6644" i="4"/>
  <c r="F6648" i="4"/>
  <c r="F6652" i="4"/>
  <c r="F6656" i="4"/>
  <c r="F6660" i="4"/>
  <c r="F6664" i="4"/>
  <c r="F6668" i="4"/>
  <c r="F6672" i="4"/>
  <c r="F6676" i="4"/>
  <c r="F6680" i="4"/>
  <c r="F6684" i="4"/>
  <c r="F6688" i="4"/>
  <c r="F6692" i="4"/>
  <c r="F6696" i="4"/>
  <c r="F6700" i="4"/>
  <c r="F6704" i="4"/>
  <c r="F6708" i="4"/>
  <c r="F6712" i="4"/>
  <c r="F6716" i="4"/>
  <c r="F6720" i="4"/>
  <c r="F6724" i="4"/>
  <c r="F6728" i="4"/>
  <c r="F6732" i="4"/>
  <c r="F6736" i="4"/>
  <c r="F6740" i="4"/>
  <c r="F6744" i="4"/>
  <c r="F6748" i="4"/>
  <c r="F6752" i="4"/>
  <c r="F6756" i="4"/>
  <c r="F6760" i="4"/>
  <c r="F6764" i="4"/>
  <c r="F6768" i="4"/>
  <c r="F6772" i="4"/>
  <c r="F6776" i="4"/>
  <c r="F6780" i="4"/>
  <c r="F6784" i="4"/>
  <c r="F6788" i="4"/>
  <c r="F6792" i="4"/>
  <c r="F6796" i="4"/>
  <c r="F6800" i="4"/>
  <c r="F6804" i="4"/>
  <c r="F6808" i="4"/>
  <c r="F6812" i="4"/>
  <c r="F6816" i="4"/>
  <c r="F6820" i="4"/>
  <c r="F6824" i="4"/>
  <c r="F6828" i="4"/>
  <c r="F6832" i="4"/>
  <c r="F6836" i="4"/>
  <c r="F6840" i="4"/>
  <c r="F6844" i="4"/>
  <c r="F6848" i="4"/>
  <c r="F6852" i="4"/>
  <c r="F6856" i="4"/>
  <c r="F6860" i="4"/>
  <c r="F6864" i="4"/>
  <c r="F6868" i="4"/>
  <c r="F6872" i="4"/>
  <c r="F6876" i="4"/>
  <c r="F6880" i="4"/>
  <c r="F6884" i="4"/>
  <c r="F6888" i="4"/>
  <c r="F6892" i="4"/>
  <c r="F6896" i="4"/>
  <c r="F6900" i="4"/>
  <c r="F6904" i="4"/>
  <c r="F6908" i="4"/>
  <c r="F6912" i="4"/>
  <c r="F6916" i="4"/>
  <c r="F6920" i="4"/>
  <c r="F6924" i="4"/>
  <c r="F6928" i="4"/>
  <c r="F6932" i="4"/>
  <c r="F6936" i="4"/>
  <c r="F6940" i="4"/>
  <c r="F6944" i="4"/>
  <c r="F6948" i="4"/>
  <c r="F6952" i="4"/>
  <c r="F6956" i="4"/>
  <c r="F6960" i="4"/>
  <c r="F6964" i="4"/>
  <c r="F6968" i="4"/>
  <c r="F6972" i="4"/>
  <c r="F6976" i="4"/>
  <c r="F6980" i="4"/>
  <c r="F6984" i="4"/>
  <c r="F6988" i="4"/>
  <c r="F6992" i="4"/>
  <c r="F6996" i="4"/>
  <c r="F7000" i="4"/>
  <c r="F7004" i="4"/>
  <c r="F7008" i="4"/>
  <c r="F7012" i="4"/>
  <c r="F7016" i="4"/>
  <c r="F7020" i="4"/>
  <c r="F7024" i="4"/>
  <c r="F7028" i="4"/>
  <c r="F7032" i="4"/>
  <c r="F7036" i="4"/>
  <c r="F7040" i="4"/>
  <c r="F7044" i="4"/>
  <c r="F7048" i="4"/>
  <c r="F7052" i="4"/>
  <c r="F7056" i="4"/>
  <c r="F7060" i="4"/>
  <c r="F7064" i="4"/>
  <c r="F7068" i="4"/>
  <c r="F7072" i="4"/>
  <c r="F7076" i="4"/>
  <c r="F7080" i="4"/>
  <c r="F7084" i="4"/>
  <c r="F7088" i="4"/>
  <c r="F7092" i="4"/>
  <c r="F7096" i="4"/>
  <c r="F7100" i="4"/>
  <c r="F7104" i="4"/>
  <c r="F7108" i="4"/>
  <c r="F7112" i="4"/>
  <c r="F7116" i="4"/>
  <c r="F7120" i="4"/>
  <c r="F7124" i="4"/>
  <c r="F7128" i="4"/>
  <c r="F7132" i="4"/>
  <c r="F7136" i="4"/>
  <c r="F7140" i="4"/>
  <c r="F7144" i="4"/>
  <c r="F7148" i="4"/>
  <c r="F7152" i="4"/>
  <c r="F7156" i="4"/>
  <c r="F7160" i="4"/>
  <c r="F7164" i="4"/>
  <c r="F7168" i="4"/>
  <c r="F7172" i="4"/>
  <c r="F7176" i="4"/>
  <c r="F7180" i="4"/>
  <c r="F7184" i="4"/>
  <c r="F7188" i="4"/>
  <c r="F7192" i="4"/>
  <c r="F7196" i="4"/>
  <c r="F7200" i="4"/>
  <c r="F7204" i="4"/>
  <c r="F7208" i="4"/>
  <c r="F7212" i="4"/>
  <c r="F7216" i="4"/>
  <c r="F7220" i="4"/>
  <c r="F7224" i="4"/>
  <c r="F7228" i="4"/>
  <c r="F7232" i="4"/>
  <c r="F7236" i="4"/>
  <c r="F7240" i="4"/>
  <c r="F7244" i="4"/>
  <c r="F7248" i="4"/>
  <c r="F7252" i="4"/>
  <c r="F7256" i="4"/>
  <c r="F7260" i="4"/>
  <c r="F7264" i="4"/>
  <c r="F7268" i="4"/>
  <c r="F7272" i="4"/>
  <c r="F7276" i="4"/>
  <c r="F7280" i="4"/>
  <c r="F7284" i="4"/>
  <c r="F7288" i="4"/>
  <c r="F7292" i="4"/>
  <c r="F7296" i="4"/>
  <c r="F7300" i="4"/>
  <c r="F7304" i="4"/>
  <c r="F7308" i="4"/>
  <c r="F7312" i="4"/>
  <c r="F7316" i="4"/>
  <c r="F7320" i="4"/>
  <c r="F7324" i="4"/>
  <c r="F7328" i="4"/>
  <c r="F7332" i="4"/>
  <c r="F7336" i="4"/>
  <c r="F7340" i="4"/>
  <c r="F7344" i="4"/>
  <c r="F7348" i="4"/>
  <c r="F7352" i="4"/>
  <c r="F7356" i="4"/>
  <c r="F7360" i="4"/>
  <c r="F7364" i="4"/>
  <c r="F7368" i="4"/>
  <c r="F7372" i="4"/>
  <c r="F7376" i="4"/>
  <c r="F7380" i="4"/>
  <c r="F7384" i="4"/>
  <c r="F7388" i="4"/>
  <c r="F7392" i="4"/>
  <c r="F7396" i="4"/>
  <c r="F7400" i="4"/>
  <c r="F7404" i="4"/>
  <c r="F7408" i="4"/>
  <c r="F7412" i="4"/>
  <c r="F7416" i="4"/>
  <c r="F7420" i="4"/>
  <c r="F7424" i="4"/>
  <c r="F7428" i="4"/>
  <c r="F7432" i="4"/>
  <c r="F7436" i="4"/>
  <c r="F7440" i="4"/>
  <c r="F2370" i="4"/>
  <c r="F3039" i="4"/>
  <c r="F3551" i="4"/>
  <c r="F3876" i="4"/>
  <c r="F4004" i="4"/>
  <c r="F4132" i="4"/>
  <c r="F4260" i="4"/>
  <c r="F4373" i="4"/>
  <c r="F4449" i="4"/>
  <c r="F4513" i="4"/>
  <c r="F4577" i="4"/>
  <c r="F4625" i="4"/>
  <c r="F4657" i="4"/>
  <c r="F4689" i="4"/>
  <c r="F4721" i="4"/>
  <c r="F4753" i="4"/>
  <c r="F4785" i="4"/>
  <c r="F4817" i="4"/>
  <c r="F4849" i="4"/>
  <c r="F4881" i="4"/>
  <c r="F4913" i="4"/>
  <c r="F4945" i="4"/>
  <c r="F4977" i="4"/>
  <c r="F5009" i="4"/>
  <c r="F5039" i="4"/>
  <c r="F5061" i="4"/>
  <c r="F5082" i="4"/>
  <c r="F5103" i="4"/>
  <c r="F5125" i="4"/>
  <c r="F5146" i="4"/>
  <c r="F5167" i="4"/>
  <c r="F5189" i="4"/>
  <c r="F5210" i="4"/>
  <c r="F5231" i="4"/>
  <c r="F5253" i="4"/>
  <c r="F5274" i="4"/>
  <c r="F5293" i="4"/>
  <c r="F5309" i="4"/>
  <c r="F5325" i="4"/>
  <c r="F5341" i="4"/>
  <c r="F5357" i="4"/>
  <c r="F5373" i="4"/>
  <c r="F5389" i="4"/>
  <c r="F5405" i="4"/>
  <c r="F5421" i="4"/>
  <c r="F5437" i="4"/>
  <c r="F5453" i="4"/>
  <c r="F5469" i="4"/>
  <c r="F5485" i="4"/>
  <c r="F5501" i="4"/>
  <c r="F5517" i="4"/>
  <c r="F5533" i="4"/>
  <c r="F5549" i="4"/>
  <c r="F5565" i="4"/>
  <c r="F5581" i="4"/>
  <c r="F5597" i="4"/>
  <c r="F5613" i="4"/>
  <c r="F5629" i="4"/>
  <c r="F5645" i="4"/>
  <c r="F5661" i="4"/>
  <c r="F5677" i="4"/>
  <c r="F5693" i="4"/>
  <c r="F5709" i="4"/>
  <c r="F5725" i="4"/>
  <c r="F5741" i="4"/>
  <c r="F5757" i="4"/>
  <c r="F5773" i="4"/>
  <c r="F5789" i="4"/>
  <c r="F5805" i="4"/>
  <c r="F5821" i="4"/>
  <c r="F5837" i="4"/>
  <c r="F5853" i="4"/>
  <c r="F5869" i="4"/>
  <c r="F5885" i="4"/>
  <c r="F5901" i="4"/>
  <c r="F5915" i="4"/>
  <c r="F5923" i="4"/>
  <c r="F5931" i="4"/>
  <c r="F5939" i="4"/>
  <c r="F5947" i="4"/>
  <c r="F5955" i="4"/>
  <c r="F5963" i="4"/>
  <c r="F5971" i="4"/>
  <c r="F5979" i="4"/>
  <c r="F5987" i="4"/>
  <c r="F5995" i="4"/>
  <c r="F6003" i="4"/>
  <c r="F6011" i="4"/>
  <c r="F6019" i="4"/>
  <c r="F6027" i="4"/>
  <c r="F6035" i="4"/>
  <c r="F6043" i="4"/>
  <c r="F6051" i="4"/>
  <c r="F6059" i="4"/>
  <c r="F6067" i="4"/>
  <c r="F6075" i="4"/>
  <c r="F6083" i="4"/>
  <c r="F6091" i="4"/>
  <c r="F6099" i="4"/>
  <c r="F6107" i="4"/>
  <c r="F6115" i="4"/>
  <c r="F6123" i="4"/>
  <c r="F6131" i="4"/>
  <c r="F6139" i="4"/>
  <c r="F6147" i="4"/>
  <c r="F6155" i="4"/>
  <c r="F6163" i="4"/>
  <c r="F6171" i="4"/>
  <c r="F6179" i="4"/>
  <c r="F6187" i="4"/>
  <c r="F6195" i="4"/>
  <c r="F6203" i="4"/>
  <c r="F6211" i="4"/>
  <c r="F6219" i="4"/>
  <c r="F6227" i="4"/>
  <c r="F6235" i="4"/>
  <c r="F6243" i="4"/>
  <c r="F6251" i="4"/>
  <c r="F6259" i="4"/>
  <c r="F6267" i="4"/>
  <c r="F6275" i="4"/>
  <c r="F6283" i="4"/>
  <c r="F6291" i="4"/>
  <c r="F6299" i="4"/>
  <c r="F6307" i="4"/>
  <c r="F6315" i="4"/>
  <c r="F6323" i="4"/>
  <c r="F6331" i="4"/>
  <c r="F6339" i="4"/>
  <c r="F6347" i="4"/>
  <c r="F6355" i="4"/>
  <c r="F6363" i="4"/>
  <c r="F6371" i="4"/>
  <c r="F6379" i="4"/>
  <c r="F6387" i="4"/>
  <c r="F6395" i="4"/>
  <c r="F6403" i="4"/>
  <c r="F6411" i="4"/>
  <c r="F6419" i="4"/>
  <c r="F6427" i="4"/>
  <c r="F6435" i="4"/>
  <c r="F6443" i="4"/>
  <c r="F6451" i="4"/>
  <c r="F6459" i="4"/>
  <c r="F6467" i="4"/>
  <c r="F6475" i="4"/>
  <c r="F6483" i="4"/>
  <c r="F6491" i="4"/>
  <c r="F6499" i="4"/>
  <c r="F6507" i="4"/>
  <c r="F6515" i="4"/>
  <c r="F6523" i="4"/>
  <c r="F6531" i="4"/>
  <c r="F6539" i="4"/>
  <c r="F6547" i="4"/>
  <c r="F6555" i="4"/>
  <c r="F6563" i="4"/>
  <c r="F6571" i="4"/>
  <c r="F6579" i="4"/>
  <c r="F6587" i="4"/>
  <c r="F6595" i="4"/>
  <c r="F6603" i="4"/>
  <c r="F6611" i="4"/>
  <c r="F6619" i="4"/>
  <c r="F6627" i="4"/>
  <c r="F6635" i="4"/>
  <c r="F6643" i="4"/>
  <c r="F6651" i="4"/>
  <c r="F6659" i="4"/>
  <c r="F6667" i="4"/>
  <c r="F6675" i="4"/>
  <c r="F6683" i="4"/>
  <c r="F6691" i="4"/>
  <c r="F6699" i="4"/>
  <c r="F6707" i="4"/>
  <c r="F6715" i="4"/>
  <c r="F6723" i="4"/>
  <c r="F6731" i="4"/>
  <c r="F6739" i="4"/>
  <c r="F6747" i="4"/>
  <c r="F6755" i="4"/>
  <c r="F6763" i="4"/>
  <c r="F6771" i="4"/>
  <c r="F6779" i="4"/>
  <c r="F6787" i="4"/>
  <c r="F6795" i="4"/>
  <c r="F6803" i="4"/>
  <c r="F6811" i="4"/>
  <c r="F6819" i="4"/>
  <c r="F6827" i="4"/>
  <c r="F6835" i="4"/>
  <c r="F6843" i="4"/>
  <c r="F6851" i="4"/>
  <c r="F6859" i="4"/>
  <c r="F6867" i="4"/>
  <c r="F6875" i="4"/>
  <c r="F6883" i="4"/>
  <c r="F6891" i="4"/>
  <c r="F6899" i="4"/>
  <c r="F6907" i="4"/>
  <c r="F6915" i="4"/>
  <c r="F6923" i="4"/>
  <c r="F6931" i="4"/>
  <c r="F6939" i="4"/>
  <c r="F6947" i="4"/>
  <c r="F6955" i="4"/>
  <c r="F6963" i="4"/>
  <c r="F6971" i="4"/>
  <c r="F6979" i="4"/>
  <c r="F6987" i="4"/>
  <c r="F6995" i="4"/>
  <c r="F7003" i="4"/>
  <c r="F7011" i="4"/>
  <c r="F7019" i="4"/>
  <c r="F7027" i="4"/>
  <c r="F7035" i="4"/>
  <c r="F7043" i="4"/>
  <c r="F7051" i="4"/>
  <c r="F7059" i="4"/>
  <c r="F7067" i="4"/>
  <c r="F7075" i="4"/>
  <c r="F7083" i="4"/>
  <c r="F7091" i="4"/>
  <c r="F7099" i="4"/>
  <c r="F7107" i="4"/>
  <c r="F7115" i="4"/>
  <c r="F7123" i="4"/>
  <c r="F7131" i="4"/>
  <c r="F7139" i="4"/>
  <c r="F7147" i="4"/>
  <c r="F7155" i="4"/>
  <c r="F7163" i="4"/>
  <c r="F7171" i="4"/>
  <c r="F7179" i="4"/>
  <c r="F7187" i="4"/>
  <c r="F7195" i="4"/>
  <c r="F7203" i="4"/>
  <c r="F7211" i="4"/>
  <c r="F7219" i="4"/>
  <c r="F7227" i="4"/>
  <c r="F7235" i="4"/>
  <c r="F7243" i="4"/>
  <c r="F7251" i="4"/>
  <c r="F7259" i="4"/>
  <c r="F7267" i="4"/>
  <c r="F2626" i="4"/>
  <c r="F3167" i="4"/>
  <c r="F3679" i="4"/>
  <c r="F3908" i="4"/>
  <c r="F4036" i="4"/>
  <c r="F4164" i="4"/>
  <c r="F4292" i="4"/>
  <c r="F4395" i="4"/>
  <c r="F4465" i="4"/>
  <c r="F4529" i="4"/>
  <c r="F4593" i="4"/>
  <c r="F4633" i="4"/>
  <c r="F4665" i="4"/>
  <c r="F4697" i="4"/>
  <c r="F4729" i="4"/>
  <c r="F4761" i="4"/>
  <c r="F4793" i="4"/>
  <c r="F4825" i="4"/>
  <c r="F4857" i="4"/>
  <c r="F4889" i="4"/>
  <c r="F4921" i="4"/>
  <c r="F4953" i="4"/>
  <c r="F4985" i="4"/>
  <c r="F5017" i="4"/>
  <c r="F5045" i="4"/>
  <c r="F5066" i="4"/>
  <c r="F5087" i="4"/>
  <c r="F5109" i="4"/>
  <c r="F5130" i="4"/>
  <c r="F5151" i="4"/>
  <c r="F5173" i="4"/>
  <c r="F5194" i="4"/>
  <c r="F5215" i="4"/>
  <c r="F5237" i="4"/>
  <c r="F5258" i="4"/>
  <c r="F5279" i="4"/>
  <c r="F5297" i="4"/>
  <c r="F5313" i="4"/>
  <c r="F5329" i="4"/>
  <c r="F5345" i="4"/>
  <c r="F5361" i="4"/>
  <c r="F5377" i="4"/>
  <c r="F5393" i="4"/>
  <c r="F5409" i="4"/>
  <c r="F5425" i="4"/>
  <c r="F5441" i="4"/>
  <c r="F5457" i="4"/>
  <c r="F5473" i="4"/>
  <c r="F5489" i="4"/>
  <c r="F5505" i="4"/>
  <c r="F5521" i="4"/>
  <c r="F5537" i="4"/>
  <c r="F5553" i="4"/>
  <c r="F5569" i="4"/>
  <c r="F5585" i="4"/>
  <c r="F5601" i="4"/>
  <c r="F5617" i="4"/>
  <c r="F5633" i="4"/>
  <c r="F5649" i="4"/>
  <c r="F5665" i="4"/>
  <c r="F5681" i="4"/>
  <c r="F5697" i="4"/>
  <c r="F5713" i="4"/>
  <c r="F5729" i="4"/>
  <c r="F5745" i="4"/>
  <c r="F5761" i="4"/>
  <c r="F5777" i="4"/>
  <c r="F5793" i="4"/>
  <c r="F5809" i="4"/>
  <c r="F5825" i="4"/>
  <c r="F5841" i="4"/>
  <c r="F5857" i="4"/>
  <c r="F5873" i="4"/>
  <c r="F5889" i="4"/>
  <c r="F5905" i="4"/>
  <c r="F5917" i="4"/>
  <c r="F5925" i="4"/>
  <c r="F5933" i="4"/>
  <c r="F5941" i="4"/>
  <c r="F5949" i="4"/>
  <c r="F5957" i="4"/>
  <c r="F5965" i="4"/>
  <c r="F5973" i="4"/>
  <c r="F5981" i="4"/>
  <c r="F5989" i="4"/>
  <c r="F5997" i="4"/>
  <c r="F6005" i="4"/>
  <c r="F6013" i="4"/>
  <c r="F6021" i="4"/>
  <c r="F6029" i="4"/>
  <c r="F6037" i="4"/>
  <c r="F6045" i="4"/>
  <c r="F6053" i="4"/>
  <c r="F6061" i="4"/>
  <c r="F6069" i="4"/>
  <c r="F6077" i="4"/>
  <c r="F6085" i="4"/>
  <c r="F6093" i="4"/>
  <c r="F6101" i="4"/>
  <c r="F6109" i="4"/>
  <c r="F6117" i="4"/>
  <c r="F6125" i="4"/>
  <c r="F6133" i="4"/>
  <c r="F6141" i="4"/>
  <c r="F6149" i="4"/>
  <c r="F6157" i="4"/>
  <c r="F6165" i="4"/>
  <c r="F6173" i="4"/>
  <c r="F6181" i="4"/>
  <c r="F6189" i="4"/>
  <c r="F6197" i="4"/>
  <c r="F6205" i="4"/>
  <c r="F6213" i="4"/>
  <c r="F6221" i="4"/>
  <c r="F6229" i="4"/>
  <c r="F6237" i="4"/>
  <c r="F6245" i="4"/>
  <c r="F6253" i="4"/>
  <c r="F6261" i="4"/>
  <c r="F6269" i="4"/>
  <c r="F6277" i="4"/>
  <c r="F6285" i="4"/>
  <c r="F6293" i="4"/>
  <c r="F6301" i="4"/>
  <c r="F6309" i="4"/>
  <c r="F6317" i="4"/>
  <c r="F6325" i="4"/>
  <c r="F6333" i="4"/>
  <c r="F6341" i="4"/>
  <c r="F6349" i="4"/>
  <c r="F6357" i="4"/>
  <c r="F6365" i="4"/>
  <c r="F6373" i="4"/>
  <c r="F6381" i="4"/>
  <c r="F6389" i="4"/>
  <c r="F6397" i="4"/>
  <c r="F6405" i="4"/>
  <c r="F6413" i="4"/>
  <c r="F6421" i="4"/>
  <c r="F6429" i="4"/>
  <c r="F6437" i="4"/>
  <c r="F6445" i="4"/>
  <c r="F6453" i="4"/>
  <c r="F6461" i="4"/>
  <c r="F6469" i="4"/>
  <c r="F6477" i="4"/>
  <c r="F6485" i="4"/>
  <c r="F6493" i="4"/>
  <c r="F6501" i="4"/>
  <c r="F6509" i="4"/>
  <c r="F6517" i="4"/>
  <c r="F6525" i="4"/>
  <c r="F6533" i="4"/>
  <c r="F6541" i="4"/>
  <c r="F6549" i="4"/>
  <c r="F6557" i="4"/>
  <c r="F6565" i="4"/>
  <c r="F6573" i="4"/>
  <c r="F6581" i="4"/>
  <c r="F6589" i="4"/>
  <c r="F6597" i="4"/>
  <c r="F6605" i="4"/>
  <c r="F6613" i="4"/>
  <c r="F6621" i="4"/>
  <c r="F6629" i="4"/>
  <c r="F6637" i="4"/>
  <c r="F6645" i="4"/>
  <c r="F6653" i="4"/>
  <c r="F6661" i="4"/>
  <c r="F6669" i="4"/>
  <c r="F6677" i="4"/>
  <c r="F6685" i="4"/>
  <c r="F6693" i="4"/>
  <c r="F6701" i="4"/>
  <c r="F6709" i="4"/>
  <c r="F6717" i="4"/>
  <c r="F6725" i="4"/>
  <c r="F6733" i="4"/>
  <c r="F6741" i="4"/>
  <c r="F6749" i="4"/>
  <c r="F6757" i="4"/>
  <c r="F6765" i="4"/>
  <c r="F6773" i="4"/>
  <c r="F6781" i="4"/>
  <c r="F6789" i="4"/>
  <c r="F6797" i="4"/>
  <c r="F6805" i="4"/>
  <c r="F6813" i="4"/>
  <c r="F6821" i="4"/>
  <c r="F6829" i="4"/>
  <c r="F6837" i="4"/>
  <c r="F6845" i="4"/>
  <c r="F6853" i="4"/>
  <c r="F6861" i="4"/>
  <c r="F6869" i="4"/>
  <c r="F6877" i="4"/>
  <c r="F6885" i="4"/>
  <c r="F6893" i="4"/>
  <c r="F6901" i="4"/>
  <c r="F6909" i="4"/>
  <c r="F6917" i="4"/>
  <c r="F6925" i="4"/>
  <c r="F6933" i="4"/>
  <c r="F6941" i="4"/>
  <c r="F6949" i="4"/>
  <c r="F6957" i="4"/>
  <c r="F6965" i="4"/>
  <c r="F6973" i="4"/>
  <c r="F6981" i="4"/>
  <c r="F6989" i="4"/>
  <c r="F6997" i="4"/>
  <c r="F7005" i="4"/>
  <c r="F7013" i="4"/>
  <c r="F7021" i="4"/>
  <c r="F7029" i="4"/>
  <c r="F7037" i="4"/>
  <c r="F7045" i="4"/>
  <c r="F7053" i="4"/>
  <c r="F7061" i="4"/>
  <c r="F7069" i="4"/>
  <c r="F7077" i="4"/>
  <c r="F7085" i="4"/>
  <c r="F7093" i="4"/>
  <c r="F7101" i="4"/>
  <c r="F7109" i="4"/>
  <c r="F7117" i="4"/>
  <c r="F7125" i="4"/>
  <c r="F7133" i="4"/>
  <c r="F7141" i="4"/>
  <c r="F7149" i="4"/>
  <c r="F7157" i="4"/>
  <c r="F7165" i="4"/>
  <c r="F7173" i="4"/>
  <c r="F7181" i="4"/>
  <c r="F7189" i="4"/>
  <c r="F7197" i="4"/>
  <c r="F7205" i="4"/>
  <c r="F7213" i="4"/>
  <c r="F7221" i="4"/>
  <c r="F7229" i="4"/>
  <c r="F7237" i="4"/>
  <c r="F7245" i="4"/>
  <c r="F7253" i="4"/>
  <c r="F7261" i="4"/>
  <c r="F7269" i="4"/>
  <c r="F7277" i="4"/>
  <c r="F7285" i="4"/>
  <c r="F7293" i="4"/>
  <c r="F7301" i="4"/>
  <c r="F7309" i="4"/>
  <c r="F7317" i="4"/>
  <c r="F7325" i="4"/>
  <c r="F7333" i="4"/>
  <c r="F7341" i="4"/>
  <c r="F7349" i="4"/>
  <c r="F7357" i="4"/>
  <c r="F7365" i="4"/>
  <c r="F7373" i="4"/>
  <c r="F7381" i="4"/>
  <c r="F7389" i="4"/>
  <c r="F7397" i="4"/>
  <c r="F7405" i="4"/>
  <c r="F7413" i="4"/>
  <c r="F7421" i="4"/>
  <c r="F7429" i="4"/>
  <c r="F7437" i="4"/>
  <c r="F7443" i="4"/>
  <c r="F7447" i="4"/>
  <c r="F7451" i="4"/>
  <c r="F7455" i="4"/>
  <c r="F7459" i="4"/>
  <c r="F7463" i="4"/>
  <c r="F7467" i="4"/>
  <c r="F7471" i="4"/>
  <c r="F7475" i="4"/>
  <c r="F7479" i="4"/>
  <c r="F7483" i="4"/>
  <c r="F7487" i="4"/>
  <c r="F7491" i="4"/>
  <c r="F7495" i="4"/>
  <c r="F7499" i="4"/>
  <c r="F7503" i="4"/>
  <c r="F7507" i="4"/>
  <c r="F7511" i="4"/>
  <c r="F7515" i="4"/>
  <c r="F7519" i="4"/>
  <c r="F7523" i="4"/>
  <c r="F7527" i="4"/>
  <c r="F7531" i="4"/>
  <c r="F7535" i="4"/>
  <c r="F7539" i="4"/>
  <c r="F7543" i="4"/>
  <c r="F7547" i="4"/>
  <c r="F7551" i="4"/>
  <c r="F7555" i="4"/>
  <c r="F7559" i="4"/>
  <c r="F7563" i="4"/>
  <c r="F7567" i="4"/>
  <c r="F7571" i="4"/>
  <c r="F7575" i="4"/>
  <c r="F7579" i="4"/>
  <c r="F7583" i="4"/>
  <c r="F7587" i="4"/>
  <c r="F7591" i="4"/>
  <c r="F7595" i="4"/>
  <c r="F7599" i="4"/>
  <c r="F7603" i="4"/>
  <c r="F7607" i="4"/>
  <c r="F7611" i="4"/>
  <c r="F7615" i="4"/>
  <c r="F7619" i="4"/>
  <c r="F7623" i="4"/>
  <c r="F7627" i="4"/>
  <c r="F7631" i="4"/>
  <c r="F7635" i="4"/>
  <c r="F7639" i="4"/>
  <c r="F7643" i="4"/>
  <c r="F7647" i="4"/>
  <c r="F7651" i="4"/>
  <c r="F7655" i="4"/>
  <c r="F7659" i="4"/>
  <c r="F7663" i="4"/>
  <c r="F7667" i="4"/>
  <c r="F7671" i="4"/>
  <c r="F7675" i="4"/>
  <c r="F7679" i="4"/>
  <c r="F7683" i="4"/>
  <c r="F7687" i="4"/>
  <c r="F7691" i="4"/>
  <c r="F7695" i="4"/>
  <c r="F7699" i="4"/>
  <c r="F7703" i="4"/>
  <c r="F7707" i="4"/>
  <c r="F7711" i="4"/>
  <c r="F7715" i="4"/>
  <c r="F7719" i="4"/>
  <c r="F7723" i="4"/>
  <c r="F7727" i="4"/>
  <c r="F7731" i="4"/>
  <c r="F7735" i="4"/>
  <c r="F7739" i="4"/>
  <c r="F7743" i="4"/>
  <c r="F7747" i="4"/>
  <c r="F7751" i="4"/>
  <c r="F7755" i="4"/>
  <c r="F7759" i="4"/>
  <c r="F7763" i="4"/>
  <c r="F7767" i="4"/>
  <c r="F7771" i="4"/>
  <c r="F7775" i="4"/>
  <c r="F7779" i="4"/>
  <c r="F7783" i="4"/>
  <c r="F7787" i="4"/>
  <c r="F7791" i="4"/>
  <c r="F7795" i="4"/>
  <c r="F7799" i="4"/>
  <c r="F7803" i="4"/>
  <c r="F7807" i="4"/>
  <c r="F7811" i="4"/>
  <c r="F7815" i="4"/>
  <c r="F7819" i="4"/>
  <c r="F7823" i="4"/>
  <c r="F7827" i="4"/>
  <c r="F7831" i="4"/>
  <c r="F7835" i="4"/>
  <c r="F7839" i="4"/>
  <c r="F7843" i="4"/>
  <c r="F7847" i="4"/>
  <c r="F7851" i="4"/>
  <c r="F7855" i="4"/>
  <c r="F7859" i="4"/>
  <c r="F7863" i="4"/>
  <c r="F7867" i="4"/>
  <c r="F7871" i="4"/>
  <c r="F7875" i="4"/>
  <c r="F7879" i="4"/>
  <c r="F7883" i="4"/>
  <c r="F7887" i="4"/>
  <c r="F7891" i="4"/>
  <c r="F7895" i="4"/>
  <c r="F7899" i="4"/>
  <c r="F7903" i="4"/>
  <c r="F7907" i="4"/>
  <c r="F7911" i="4"/>
  <c r="F7915" i="4"/>
  <c r="F7919" i="4"/>
  <c r="F7923" i="4"/>
  <c r="F7927" i="4"/>
  <c r="F7931" i="4"/>
  <c r="F7935" i="4"/>
  <c r="F7939" i="4"/>
  <c r="F7943" i="4"/>
  <c r="F7947" i="4"/>
  <c r="F7951" i="4"/>
  <c r="F7955" i="4"/>
  <c r="F7959" i="4"/>
  <c r="F7963" i="4"/>
  <c r="F7967" i="4"/>
  <c r="F7971" i="4"/>
  <c r="F7975" i="4"/>
  <c r="F7979" i="4"/>
  <c r="F7983" i="4"/>
  <c r="F7987" i="4"/>
  <c r="F7991" i="4"/>
  <c r="F7995" i="4"/>
  <c r="F7999" i="4"/>
  <c r="F8003" i="4"/>
  <c r="F8007" i="4"/>
  <c r="F8011" i="4"/>
  <c r="F8015" i="4"/>
  <c r="F8019" i="4"/>
  <c r="F8023" i="4"/>
  <c r="F8027" i="4"/>
  <c r="F8031" i="4"/>
  <c r="F8035" i="4"/>
  <c r="F8039" i="4"/>
  <c r="F8043" i="4"/>
  <c r="F8047" i="4"/>
  <c r="F8051" i="4"/>
  <c r="F8055" i="4"/>
  <c r="F8059" i="4"/>
  <c r="F8063" i="4"/>
  <c r="F8067" i="4"/>
  <c r="F8071" i="4"/>
  <c r="F8075" i="4"/>
  <c r="F8079" i="4"/>
  <c r="F8083" i="4"/>
  <c r="F8087" i="4"/>
  <c r="F8091" i="4"/>
  <c r="F8095" i="4"/>
  <c r="F8099" i="4"/>
  <c r="F8103" i="4"/>
  <c r="F8107" i="4"/>
  <c r="F8111" i="4"/>
  <c r="F8115" i="4"/>
  <c r="F8119" i="4"/>
  <c r="F8123" i="4"/>
  <c r="F8127" i="4"/>
  <c r="F8131" i="4"/>
  <c r="F8135" i="4"/>
  <c r="F8139" i="4"/>
  <c r="F8143" i="4"/>
  <c r="F8147" i="4"/>
  <c r="F8151" i="4"/>
  <c r="F8155" i="4"/>
  <c r="F8159" i="4"/>
  <c r="F8163" i="4"/>
  <c r="F8167" i="4"/>
  <c r="F8171" i="4"/>
  <c r="F8175" i="4"/>
  <c r="F8179" i="4"/>
  <c r="F8183" i="4"/>
  <c r="F8187" i="4"/>
  <c r="F8191" i="4"/>
  <c r="F8195" i="4"/>
  <c r="F8199" i="4"/>
  <c r="F8203" i="4"/>
  <c r="F8207" i="4"/>
  <c r="F8211" i="4"/>
  <c r="F8215" i="4"/>
  <c r="F8219" i="4"/>
  <c r="F8223" i="4"/>
  <c r="F8227" i="4"/>
  <c r="F8231" i="4"/>
  <c r="F8235" i="4"/>
  <c r="F8239" i="4"/>
  <c r="F8243" i="4"/>
  <c r="F8247" i="4"/>
  <c r="F8251" i="4"/>
  <c r="F8255" i="4"/>
  <c r="F8259" i="4"/>
  <c r="F8263" i="4"/>
  <c r="F8267" i="4"/>
  <c r="F8271" i="4"/>
  <c r="F8275" i="4"/>
  <c r="F8279" i="4"/>
  <c r="F8283" i="4"/>
  <c r="F8287" i="4"/>
  <c r="F8291" i="4"/>
  <c r="F8295" i="4"/>
  <c r="F8299" i="4"/>
  <c r="F8303" i="4"/>
  <c r="F8307" i="4"/>
  <c r="F8311" i="4"/>
  <c r="F8315" i="4"/>
  <c r="F8319" i="4"/>
  <c r="F8323" i="4"/>
  <c r="F8327" i="4"/>
  <c r="F8331" i="4"/>
  <c r="F8335" i="4"/>
  <c r="F8339" i="4"/>
  <c r="F8343" i="4"/>
  <c r="F8347" i="4"/>
  <c r="F8351" i="4"/>
  <c r="F8355" i="4"/>
  <c r="F8359" i="4"/>
  <c r="F8363" i="4"/>
  <c r="F8367" i="4"/>
  <c r="F8371" i="4"/>
  <c r="F8375" i="4"/>
  <c r="F8379" i="4"/>
  <c r="F8383" i="4"/>
  <c r="F8387" i="4"/>
  <c r="F8391" i="4"/>
  <c r="F8395" i="4"/>
  <c r="F8399" i="4"/>
  <c r="F8403" i="4"/>
  <c r="F8407" i="4"/>
  <c r="F8411" i="4"/>
  <c r="F8415" i="4"/>
  <c r="F8419" i="4"/>
  <c r="F8423" i="4"/>
  <c r="F8427" i="4"/>
  <c r="F8431" i="4"/>
  <c r="F8435" i="4"/>
  <c r="F8439" i="4"/>
  <c r="F8443" i="4"/>
  <c r="F8447" i="4"/>
  <c r="F8451" i="4"/>
  <c r="F8455" i="4"/>
  <c r="F8459" i="4"/>
  <c r="F8463" i="4"/>
  <c r="F8467" i="4"/>
  <c r="F8471" i="4"/>
  <c r="F8475" i="4"/>
  <c r="F8479" i="4"/>
  <c r="F8483" i="4"/>
  <c r="F8487" i="4"/>
  <c r="F8491" i="4"/>
  <c r="F8495" i="4"/>
  <c r="F8499" i="4"/>
  <c r="F8503" i="4"/>
  <c r="F8507" i="4"/>
  <c r="F8511" i="4"/>
  <c r="F8515" i="4"/>
  <c r="F8519" i="4"/>
  <c r="F8523" i="4"/>
  <c r="F8527" i="4"/>
  <c r="F8531" i="4"/>
  <c r="F8535" i="4"/>
  <c r="F8539" i="4"/>
  <c r="F8543" i="4"/>
  <c r="F8547" i="4"/>
  <c r="F8551" i="4"/>
  <c r="F8555" i="4"/>
  <c r="F8559" i="4"/>
  <c r="F8563" i="4"/>
  <c r="F8567" i="4"/>
  <c r="F8571" i="4"/>
  <c r="F8575" i="4"/>
  <c r="F8579" i="4"/>
  <c r="F8583" i="4"/>
  <c r="F8587" i="4"/>
  <c r="F8591" i="4"/>
  <c r="F8595" i="4"/>
  <c r="F8599" i="4"/>
  <c r="F8603" i="4"/>
  <c r="F8607" i="4"/>
  <c r="F8611" i="4"/>
  <c r="F8615" i="4"/>
  <c r="F8619" i="4"/>
  <c r="F8623" i="4"/>
  <c r="F8627" i="4"/>
  <c r="F8631" i="4"/>
  <c r="F8635" i="4"/>
  <c r="F8639" i="4"/>
  <c r="F8643" i="4"/>
  <c r="F8647" i="4"/>
  <c r="F8651" i="4"/>
  <c r="F8655" i="4"/>
  <c r="F8659" i="4"/>
  <c r="F8663" i="4"/>
  <c r="F8667" i="4"/>
  <c r="F8671" i="4"/>
  <c r="F8675" i="4"/>
  <c r="F8679" i="4"/>
  <c r="F8683" i="4"/>
  <c r="F8687" i="4"/>
  <c r="F8691" i="4"/>
  <c r="F8695" i="4"/>
  <c r="F8699" i="4"/>
  <c r="F8703" i="4"/>
  <c r="F8707" i="4"/>
  <c r="F8711" i="4"/>
  <c r="F8715" i="4"/>
  <c r="F8719" i="4"/>
  <c r="F8723" i="4"/>
  <c r="F8727" i="4"/>
  <c r="F8731" i="4"/>
  <c r="F8735" i="4"/>
  <c r="F8739" i="4"/>
  <c r="F8743" i="4"/>
  <c r="F8747" i="4"/>
  <c r="F8751" i="4"/>
  <c r="F8755" i="4"/>
  <c r="F8759" i="4"/>
  <c r="F8763" i="4"/>
  <c r="F8767" i="4"/>
  <c r="F8771" i="4"/>
  <c r="F8775" i="4"/>
  <c r="F8779" i="4"/>
  <c r="F8783" i="4"/>
  <c r="F8787" i="4"/>
  <c r="F8791" i="4"/>
  <c r="F8795" i="4"/>
  <c r="F8799" i="4"/>
  <c r="F8803" i="4"/>
  <c r="F8807" i="4"/>
  <c r="F8811" i="4"/>
  <c r="F8815" i="4"/>
  <c r="F8819" i="4"/>
  <c r="F8823" i="4"/>
  <c r="F8827" i="4"/>
  <c r="F8831" i="4"/>
  <c r="F8835" i="4"/>
  <c r="F8839" i="4"/>
  <c r="F8843" i="4"/>
  <c r="F8847" i="4"/>
  <c r="F8851" i="4"/>
  <c r="F8855" i="4"/>
  <c r="F8859" i="4"/>
  <c r="F8863" i="4"/>
  <c r="F8867" i="4"/>
  <c r="F8871" i="4"/>
  <c r="F8875" i="4"/>
  <c r="F8879" i="4"/>
  <c r="F8883" i="4"/>
  <c r="F8887" i="4"/>
  <c r="F8891" i="4"/>
  <c r="F8895" i="4"/>
  <c r="F8899" i="4"/>
  <c r="F8903" i="4"/>
  <c r="F8907" i="4"/>
  <c r="F8911" i="4"/>
  <c r="F8915" i="4"/>
  <c r="F8919" i="4"/>
  <c r="F8923" i="4"/>
  <c r="F8927" i="4"/>
  <c r="F8931" i="4"/>
  <c r="F8935" i="4"/>
  <c r="F8939" i="4"/>
  <c r="F8943" i="4"/>
  <c r="F8947" i="4"/>
  <c r="F8951" i="4"/>
  <c r="F8955" i="4"/>
  <c r="F8959" i="4"/>
  <c r="F8963" i="4"/>
  <c r="F8967" i="4"/>
  <c r="F8971" i="4"/>
  <c r="F8975" i="4"/>
  <c r="F8979" i="4"/>
  <c r="F8983" i="4"/>
  <c r="F8987" i="4"/>
  <c r="F8991" i="4"/>
  <c r="F8995" i="4"/>
  <c r="F8999" i="4"/>
  <c r="F9003" i="4"/>
  <c r="F9007" i="4"/>
  <c r="F9011" i="4"/>
  <c r="F9015" i="4"/>
  <c r="F9019" i="4"/>
  <c r="F9023" i="4"/>
  <c r="F9027" i="4"/>
  <c r="F9031" i="4"/>
  <c r="F9035" i="4"/>
  <c r="F9039" i="4"/>
  <c r="F9043" i="4"/>
  <c r="F9047" i="4"/>
  <c r="F9051" i="4"/>
  <c r="F9055" i="4"/>
  <c r="F9059" i="4"/>
  <c r="F9063" i="4"/>
  <c r="F9067" i="4"/>
  <c r="F9071" i="4"/>
  <c r="F9075" i="4"/>
  <c r="F9079" i="4"/>
  <c r="F9083" i="4"/>
  <c r="F9087" i="4"/>
  <c r="F9091" i="4"/>
  <c r="F9095" i="4"/>
  <c r="F9099" i="4"/>
  <c r="F9103" i="4"/>
  <c r="F2783" i="4"/>
  <c r="F3295" i="4"/>
  <c r="F3761" i="4"/>
  <c r="F3940" i="4"/>
  <c r="F4068" i="4"/>
  <c r="F4196" i="4"/>
  <c r="F4324" i="4"/>
  <c r="F4416" i="4"/>
  <c r="F4481" i="4"/>
  <c r="F4545" i="4"/>
  <c r="F4609" i="4"/>
  <c r="F4641" i="4"/>
  <c r="F4673" i="4"/>
  <c r="F4705" i="4"/>
  <c r="F4737" i="4"/>
  <c r="F4769" i="4"/>
  <c r="F4801" i="4"/>
  <c r="F4833" i="4"/>
  <c r="F4865" i="4"/>
  <c r="F4897" i="4"/>
  <c r="F4929" i="4"/>
  <c r="F4961" i="4"/>
  <c r="F4993" i="4"/>
  <c r="F5025" i="4"/>
  <c r="F5050" i="4"/>
  <c r="F5071" i="4"/>
  <c r="F5093" i="4"/>
  <c r="F5114" i="4"/>
  <c r="F5135" i="4"/>
  <c r="F5157" i="4"/>
  <c r="F5178" i="4"/>
  <c r="F5199" i="4"/>
  <c r="F5221" i="4"/>
  <c r="F5242" i="4"/>
  <c r="F5263" i="4"/>
  <c r="F5285" i="4"/>
  <c r="F5301" i="4"/>
  <c r="F5317" i="4"/>
  <c r="F5333" i="4"/>
  <c r="F5349" i="4"/>
  <c r="F5365" i="4"/>
  <c r="F5381" i="4"/>
  <c r="F5397" i="4"/>
  <c r="F5413" i="4"/>
  <c r="F5429" i="4"/>
  <c r="F5445" i="4"/>
  <c r="F5461" i="4"/>
  <c r="F5477" i="4"/>
  <c r="F5493" i="4"/>
  <c r="F5509" i="4"/>
  <c r="F5525" i="4"/>
  <c r="F5541" i="4"/>
  <c r="F5557" i="4"/>
  <c r="F5573" i="4"/>
  <c r="F5589" i="4"/>
  <c r="F5605" i="4"/>
  <c r="F5621" i="4"/>
  <c r="F5637" i="4"/>
  <c r="F5653" i="4"/>
  <c r="F5669" i="4"/>
  <c r="F5685" i="4"/>
  <c r="F5701" i="4"/>
  <c r="F5717" i="4"/>
  <c r="F5733" i="4"/>
  <c r="F5749" i="4"/>
  <c r="F5765" i="4"/>
  <c r="F5781" i="4"/>
  <c r="F5797" i="4"/>
  <c r="F5813" i="4"/>
  <c r="F5829" i="4"/>
  <c r="F5845" i="4"/>
  <c r="F5861" i="4"/>
  <c r="F5877" i="4"/>
  <c r="F5893" i="4"/>
  <c r="F5909" i="4"/>
  <c r="F5919" i="4"/>
  <c r="F5927" i="4"/>
  <c r="F5935" i="4"/>
  <c r="F5943" i="4"/>
  <c r="F5951" i="4"/>
  <c r="F5959" i="4"/>
  <c r="F5967" i="4"/>
  <c r="F5975" i="4"/>
  <c r="F5983" i="4"/>
  <c r="F5991" i="4"/>
  <c r="F5999" i="4"/>
  <c r="F6007" i="4"/>
  <c r="F6015" i="4"/>
  <c r="F6023" i="4"/>
  <c r="F6031" i="4"/>
  <c r="F6039" i="4"/>
  <c r="F6047" i="4"/>
  <c r="F6055" i="4"/>
  <c r="F6063" i="4"/>
  <c r="F6071" i="4"/>
  <c r="F6079" i="4"/>
  <c r="F6087" i="4"/>
  <c r="F6095" i="4"/>
  <c r="F6103" i="4"/>
  <c r="F6111" i="4"/>
  <c r="F6119" i="4"/>
  <c r="F6127" i="4"/>
  <c r="F6135" i="4"/>
  <c r="F6143" i="4"/>
  <c r="F6151" i="4"/>
  <c r="F6159" i="4"/>
  <c r="F6167" i="4"/>
  <c r="F6175" i="4"/>
  <c r="F6183" i="4"/>
  <c r="F6191" i="4"/>
  <c r="F6199" i="4"/>
  <c r="F6207" i="4"/>
  <c r="F6215" i="4"/>
  <c r="F6223" i="4"/>
  <c r="F6231" i="4"/>
  <c r="F6239" i="4"/>
  <c r="F6247" i="4"/>
  <c r="F6255" i="4"/>
  <c r="F6263" i="4"/>
  <c r="F6271" i="4"/>
  <c r="F6279" i="4"/>
  <c r="F6287" i="4"/>
  <c r="F6295" i="4"/>
  <c r="F6303" i="4"/>
  <c r="F6311" i="4"/>
  <c r="F6319" i="4"/>
  <c r="F6327" i="4"/>
  <c r="F6335" i="4"/>
  <c r="F6343" i="4"/>
  <c r="F6351" i="4"/>
  <c r="F6359" i="4"/>
  <c r="F6367" i="4"/>
  <c r="F6375" i="4"/>
  <c r="F6383" i="4"/>
  <c r="F6391" i="4"/>
  <c r="F6399" i="4"/>
  <c r="F6407" i="4"/>
  <c r="F6415" i="4"/>
  <c r="F6423" i="4"/>
  <c r="F6431" i="4"/>
  <c r="F6439" i="4"/>
  <c r="F6447" i="4"/>
  <c r="F6455" i="4"/>
  <c r="F6463" i="4"/>
  <c r="F6471" i="4"/>
  <c r="F6479" i="4"/>
  <c r="F6487" i="4"/>
  <c r="F6495" i="4"/>
  <c r="F6503" i="4"/>
  <c r="F6511" i="4"/>
  <c r="F6519" i="4"/>
  <c r="F6527" i="4"/>
  <c r="F6535" i="4"/>
  <c r="F6543" i="4"/>
  <c r="F6551" i="4"/>
  <c r="F6559" i="4"/>
  <c r="F6567" i="4"/>
  <c r="F6575" i="4"/>
  <c r="F6583" i="4"/>
  <c r="F6591" i="4"/>
  <c r="F6599" i="4"/>
  <c r="F6607" i="4"/>
  <c r="F6615" i="4"/>
  <c r="F6623" i="4"/>
  <c r="F6631" i="4"/>
  <c r="F6639" i="4"/>
  <c r="F6647" i="4"/>
  <c r="F6655" i="4"/>
  <c r="F6663" i="4"/>
  <c r="F6671" i="4"/>
  <c r="F6679" i="4"/>
  <c r="F6687" i="4"/>
  <c r="F6695" i="4"/>
  <c r="F6703" i="4"/>
  <c r="F6711" i="4"/>
  <c r="F6719" i="4"/>
  <c r="F6727" i="4"/>
  <c r="F6735" i="4"/>
  <c r="F6743" i="4"/>
  <c r="F6751" i="4"/>
  <c r="F6759" i="4"/>
  <c r="F6767" i="4"/>
  <c r="F6775" i="4"/>
  <c r="F6783" i="4"/>
  <c r="F6791" i="4"/>
  <c r="F6799" i="4"/>
  <c r="F6807" i="4"/>
  <c r="F6815" i="4"/>
  <c r="F6823" i="4"/>
  <c r="F6831" i="4"/>
  <c r="F6839" i="4"/>
  <c r="F6847" i="4"/>
  <c r="F6855" i="4"/>
  <c r="F6863" i="4"/>
  <c r="F6871" i="4"/>
  <c r="F6879" i="4"/>
  <c r="F6887" i="4"/>
  <c r="F6895" i="4"/>
  <c r="F6903" i="4"/>
  <c r="F6911" i="4"/>
  <c r="F6919" i="4"/>
  <c r="F6927" i="4"/>
  <c r="F6935" i="4"/>
  <c r="F6943" i="4"/>
  <c r="F6951" i="4"/>
  <c r="F6959" i="4"/>
  <c r="F6967" i="4"/>
  <c r="F6975" i="4"/>
  <c r="F6983" i="4"/>
  <c r="F6991" i="4"/>
  <c r="F6999" i="4"/>
  <c r="F7007" i="4"/>
  <c r="F7015" i="4"/>
  <c r="F7023" i="4"/>
  <c r="F7031" i="4"/>
  <c r="F7039" i="4"/>
  <c r="F7047" i="4"/>
  <c r="F7055" i="4"/>
  <c r="F7063" i="4"/>
  <c r="F7071" i="4"/>
  <c r="F7079" i="4"/>
  <c r="F7087" i="4"/>
  <c r="F7095" i="4"/>
  <c r="F7103" i="4"/>
  <c r="F7111" i="4"/>
  <c r="F7119" i="4"/>
  <c r="F7127" i="4"/>
  <c r="F7135" i="4"/>
  <c r="F7143" i="4"/>
  <c r="F7151" i="4"/>
  <c r="F7159" i="4"/>
  <c r="F7167" i="4"/>
  <c r="F7175" i="4"/>
  <c r="F7183" i="4"/>
  <c r="F7191" i="4"/>
  <c r="F7199" i="4"/>
  <c r="F7207" i="4"/>
  <c r="F7215" i="4"/>
  <c r="F7223" i="4"/>
  <c r="F7231" i="4"/>
  <c r="F7239" i="4"/>
  <c r="F7247" i="4"/>
  <c r="F7255" i="4"/>
  <c r="F7263" i="4"/>
  <c r="F7271" i="4"/>
  <c r="F7279" i="4"/>
  <c r="F7287" i="4"/>
  <c r="F7295" i="4"/>
  <c r="F7303" i="4"/>
  <c r="F7311" i="4"/>
  <c r="F7319" i="4"/>
  <c r="F7327" i="4"/>
  <c r="F7335" i="4"/>
  <c r="F7343" i="4"/>
  <c r="F7351" i="4"/>
  <c r="F7359" i="4"/>
  <c r="F7367" i="4"/>
  <c r="F7375" i="4"/>
  <c r="F7383" i="4"/>
  <c r="F7391" i="4"/>
  <c r="F7399" i="4"/>
  <c r="F7407" i="4"/>
  <c r="F7415" i="4"/>
  <c r="F7423" i="4"/>
  <c r="F7431" i="4"/>
  <c r="F7439" i="4"/>
  <c r="F7444" i="4"/>
  <c r="F7448" i="4"/>
  <c r="F7452" i="4"/>
  <c r="F7456" i="4"/>
  <c r="F7460" i="4"/>
  <c r="F7464" i="4"/>
  <c r="F7468" i="4"/>
  <c r="F7472" i="4"/>
  <c r="F7476" i="4"/>
  <c r="F7480" i="4"/>
  <c r="F7484" i="4"/>
  <c r="F7488" i="4"/>
  <c r="F7492" i="4"/>
  <c r="F7496" i="4"/>
  <c r="F7500" i="4"/>
  <c r="F7504" i="4"/>
  <c r="F7508" i="4"/>
  <c r="F7512" i="4"/>
  <c r="F7516" i="4"/>
  <c r="F7520" i="4"/>
  <c r="F7524" i="4"/>
  <c r="F7528" i="4"/>
  <c r="F7532" i="4"/>
  <c r="F7536" i="4"/>
  <c r="F7540" i="4"/>
  <c r="F7544" i="4"/>
  <c r="F7548" i="4"/>
  <c r="F7552" i="4"/>
  <c r="F7556" i="4"/>
  <c r="F7560" i="4"/>
  <c r="F7564" i="4"/>
  <c r="F7568" i="4"/>
  <c r="F7572" i="4"/>
  <c r="F7576" i="4"/>
  <c r="F7580" i="4"/>
  <c r="F7584" i="4"/>
  <c r="F7588" i="4"/>
  <c r="F7592" i="4"/>
  <c r="F7596" i="4"/>
  <c r="F7600" i="4"/>
  <c r="F7604" i="4"/>
  <c r="F7608" i="4"/>
  <c r="F7612" i="4"/>
  <c r="F7616" i="4"/>
  <c r="F7620" i="4"/>
  <c r="F7624" i="4"/>
  <c r="F7628" i="4"/>
  <c r="F7632" i="4"/>
  <c r="F7636" i="4"/>
  <c r="F7640" i="4"/>
  <c r="F7644" i="4"/>
  <c r="F7648" i="4"/>
  <c r="F7652" i="4"/>
  <c r="F7656" i="4"/>
  <c r="F7660" i="4"/>
  <c r="F7664" i="4"/>
  <c r="F7668" i="4"/>
  <c r="F7672" i="4"/>
  <c r="F7676" i="4"/>
  <c r="F7680" i="4"/>
  <c r="F7684" i="4"/>
  <c r="F7688" i="4"/>
  <c r="F7692" i="4"/>
  <c r="F7696" i="4"/>
  <c r="F7700" i="4"/>
  <c r="F7704" i="4"/>
  <c r="F7708" i="4"/>
  <c r="F7712" i="4"/>
  <c r="F7716" i="4"/>
  <c r="F7720" i="4"/>
  <c r="F7724" i="4"/>
  <c r="F7728" i="4"/>
  <c r="F7732" i="4"/>
  <c r="F7736" i="4"/>
  <c r="F7740" i="4"/>
  <c r="F7744" i="4"/>
  <c r="F7748" i="4"/>
  <c r="F7752" i="4"/>
  <c r="F7756" i="4"/>
  <c r="F7760" i="4"/>
  <c r="F7764" i="4"/>
  <c r="F7768" i="4"/>
  <c r="F7772" i="4"/>
  <c r="F7776" i="4"/>
  <c r="F7780" i="4"/>
  <c r="F7784" i="4"/>
  <c r="F7788" i="4"/>
  <c r="F7792" i="4"/>
  <c r="F7796" i="4"/>
  <c r="F7800" i="4"/>
  <c r="F7804" i="4"/>
  <c r="F7808" i="4"/>
  <c r="F7812" i="4"/>
  <c r="F7816" i="4"/>
  <c r="F7820" i="4"/>
  <c r="F7824" i="4"/>
  <c r="F7828" i="4"/>
  <c r="F7832" i="4"/>
  <c r="F7836" i="4"/>
  <c r="F7840" i="4"/>
  <c r="F7844" i="4"/>
  <c r="F7848" i="4"/>
  <c r="F7852" i="4"/>
  <c r="F7856" i="4"/>
  <c r="F7860" i="4"/>
  <c r="F7864" i="4"/>
  <c r="F7868" i="4"/>
  <c r="F7872" i="4"/>
  <c r="F7876" i="4"/>
  <c r="F7880" i="4"/>
  <c r="F7884" i="4"/>
  <c r="F7888" i="4"/>
  <c r="F7892" i="4"/>
  <c r="F7896" i="4"/>
  <c r="F7900" i="4"/>
  <c r="F7904" i="4"/>
  <c r="F7908" i="4"/>
  <c r="F7912" i="4"/>
  <c r="F7916" i="4"/>
  <c r="F7920" i="4"/>
  <c r="F7924" i="4"/>
  <c r="F7928" i="4"/>
  <c r="F7932" i="4"/>
  <c r="F7936" i="4"/>
  <c r="F7940" i="4"/>
  <c r="F7944" i="4"/>
  <c r="F7948" i="4"/>
  <c r="F7952" i="4"/>
  <c r="F7956" i="4"/>
  <c r="F7960" i="4"/>
  <c r="F7964" i="4"/>
  <c r="F7968" i="4"/>
  <c r="F7972" i="4"/>
  <c r="F7976" i="4"/>
  <c r="F7980" i="4"/>
  <c r="F7984" i="4"/>
  <c r="F7988" i="4"/>
  <c r="F7992" i="4"/>
  <c r="F7996" i="4"/>
  <c r="F8000" i="4"/>
  <c r="F8004" i="4"/>
  <c r="F8008" i="4"/>
  <c r="F8012" i="4"/>
  <c r="F8016" i="4"/>
  <c r="F8020" i="4"/>
  <c r="F8024" i="4"/>
  <c r="F8028" i="4"/>
  <c r="F8032" i="4"/>
  <c r="F8036" i="4"/>
  <c r="F8040" i="4"/>
  <c r="F8044" i="4"/>
  <c r="F8048" i="4"/>
  <c r="F8052" i="4"/>
  <c r="F8056" i="4"/>
  <c r="F8060" i="4"/>
  <c r="F8064" i="4"/>
  <c r="F8068" i="4"/>
  <c r="F8072" i="4"/>
  <c r="F8076" i="4"/>
  <c r="F8080" i="4"/>
  <c r="F8084" i="4"/>
  <c r="F8088" i="4"/>
  <c r="F8092" i="4"/>
  <c r="F8096" i="4"/>
  <c r="F8100" i="4"/>
  <c r="F8104" i="4"/>
  <c r="F8108" i="4"/>
  <c r="F8112" i="4"/>
  <c r="F8116" i="4"/>
  <c r="F8120" i="4"/>
  <c r="F8124" i="4"/>
  <c r="F8128" i="4"/>
  <c r="F8132" i="4"/>
  <c r="F8136" i="4"/>
  <c r="F8140" i="4"/>
  <c r="F8144" i="4"/>
  <c r="F8148" i="4"/>
  <c r="F8152" i="4"/>
  <c r="F8156" i="4"/>
  <c r="F8160" i="4"/>
  <c r="F8164" i="4"/>
  <c r="F8168" i="4"/>
  <c r="F8172" i="4"/>
  <c r="F8176" i="4"/>
  <c r="F8180" i="4"/>
  <c r="F8184" i="4"/>
  <c r="F8188" i="4"/>
  <c r="F8192" i="4"/>
  <c r="F8196" i="4"/>
  <c r="F8200" i="4"/>
  <c r="F8204" i="4"/>
  <c r="F8208" i="4"/>
  <c r="F8212" i="4"/>
  <c r="F8216" i="4"/>
  <c r="F8220" i="4"/>
  <c r="F8224" i="4"/>
  <c r="F8228" i="4"/>
  <c r="F8232" i="4"/>
  <c r="F8236" i="4"/>
  <c r="F8240" i="4"/>
  <c r="F8244" i="4"/>
  <c r="F8248" i="4"/>
  <c r="F8252" i="4"/>
  <c r="F8256" i="4"/>
  <c r="F8260" i="4"/>
  <c r="F8264" i="4"/>
  <c r="F8268" i="4"/>
  <c r="F8272" i="4"/>
  <c r="F8276" i="4"/>
  <c r="F8280" i="4"/>
  <c r="F8284" i="4"/>
  <c r="F8288" i="4"/>
  <c r="F8292" i="4"/>
  <c r="F8296" i="4"/>
  <c r="F8300" i="4"/>
  <c r="F8304" i="4"/>
  <c r="F8308" i="4"/>
  <c r="F8312" i="4"/>
  <c r="F8316" i="4"/>
  <c r="F8320" i="4"/>
  <c r="F8324" i="4"/>
  <c r="F8328" i="4"/>
  <c r="F8332" i="4"/>
  <c r="F8336" i="4"/>
  <c r="F8340" i="4"/>
  <c r="F8344" i="4"/>
  <c r="F8348" i="4"/>
  <c r="F8352" i="4"/>
  <c r="F8356" i="4"/>
  <c r="F8360" i="4"/>
  <c r="F8364" i="4"/>
  <c r="F8368" i="4"/>
  <c r="F8372" i="4"/>
  <c r="F8376" i="4"/>
  <c r="F8380" i="4"/>
  <c r="F8384" i="4"/>
  <c r="F8388" i="4"/>
  <c r="F8392" i="4"/>
  <c r="F8396" i="4"/>
  <c r="F8400" i="4"/>
  <c r="F8404" i="4"/>
  <c r="F8408" i="4"/>
  <c r="F8412" i="4"/>
  <c r="F8416" i="4"/>
  <c r="F8420" i="4"/>
  <c r="F8424" i="4"/>
  <c r="F8428" i="4"/>
  <c r="F8432" i="4"/>
  <c r="F8436" i="4"/>
  <c r="F8440" i="4"/>
  <c r="F8444" i="4"/>
  <c r="F8448" i="4"/>
  <c r="F8452" i="4"/>
  <c r="F8456" i="4"/>
  <c r="F8460" i="4"/>
  <c r="F8464" i="4"/>
  <c r="F8468" i="4"/>
  <c r="F8472" i="4"/>
  <c r="F8476" i="4"/>
  <c r="F8480" i="4"/>
  <c r="F8484" i="4"/>
  <c r="F8488" i="4"/>
  <c r="F8492" i="4"/>
  <c r="F8496" i="4"/>
  <c r="F8500" i="4"/>
  <c r="F8504" i="4"/>
  <c r="F8508" i="4"/>
  <c r="F8512" i="4"/>
  <c r="F8516" i="4"/>
  <c r="F8520" i="4"/>
  <c r="F8524" i="4"/>
  <c r="F8528" i="4"/>
  <c r="F8532" i="4"/>
  <c r="F8536" i="4"/>
  <c r="F8540" i="4"/>
  <c r="F8544" i="4"/>
  <c r="F8548" i="4"/>
  <c r="F8552" i="4"/>
  <c r="F8556" i="4"/>
  <c r="F8560" i="4"/>
  <c r="F8564" i="4"/>
  <c r="F8568" i="4"/>
  <c r="F8572" i="4"/>
  <c r="F8576" i="4"/>
  <c r="F8580" i="4"/>
  <c r="F8584" i="4"/>
  <c r="F8588" i="4"/>
  <c r="F8592" i="4"/>
  <c r="F8596" i="4"/>
  <c r="F8600" i="4"/>
  <c r="F8604" i="4"/>
  <c r="F8608" i="4"/>
  <c r="F8612" i="4"/>
  <c r="F8616" i="4"/>
  <c r="F8620" i="4"/>
  <c r="F8624" i="4"/>
  <c r="F8628" i="4"/>
  <c r="F8632" i="4"/>
  <c r="F8636" i="4"/>
  <c r="F8640" i="4"/>
  <c r="F8644" i="4"/>
  <c r="F8648" i="4"/>
  <c r="F8652" i="4"/>
  <c r="F8656" i="4"/>
  <c r="F8660" i="4"/>
  <c r="F8664" i="4"/>
  <c r="F8668" i="4"/>
  <c r="F8672" i="4"/>
  <c r="F8676" i="4"/>
  <c r="F8680" i="4"/>
  <c r="F8684" i="4"/>
  <c r="F8688" i="4"/>
  <c r="F8692" i="4"/>
  <c r="F8696" i="4"/>
  <c r="F8700" i="4"/>
  <c r="F8704" i="4"/>
  <c r="F8708" i="4"/>
  <c r="F8712" i="4"/>
  <c r="F8716" i="4"/>
  <c r="F8720" i="4"/>
  <c r="F8724" i="4"/>
  <c r="F8728" i="4"/>
  <c r="F8732" i="4"/>
  <c r="F8736" i="4"/>
  <c r="F8740" i="4"/>
  <c r="F8744" i="4"/>
  <c r="F8748" i="4"/>
  <c r="F8752" i="4"/>
  <c r="F8756" i="4"/>
  <c r="F8760" i="4"/>
  <c r="F8764" i="4"/>
  <c r="F8768" i="4"/>
  <c r="F8772" i="4"/>
  <c r="F8776" i="4"/>
  <c r="F8780" i="4"/>
  <c r="F8784" i="4"/>
  <c r="F8788" i="4"/>
  <c r="F8792" i="4"/>
  <c r="F8796" i="4"/>
  <c r="F8800" i="4"/>
  <c r="F8804" i="4"/>
  <c r="F8808" i="4"/>
  <c r="F8812" i="4"/>
  <c r="F8816" i="4"/>
  <c r="F8820" i="4"/>
  <c r="F8824" i="4"/>
  <c r="F8828" i="4"/>
  <c r="F8832" i="4"/>
  <c r="F8836" i="4"/>
  <c r="F8840" i="4"/>
  <c r="F8844" i="4"/>
  <c r="F8848" i="4"/>
  <c r="F8852" i="4"/>
  <c r="F8856" i="4"/>
  <c r="F8860" i="4"/>
  <c r="F8864" i="4"/>
  <c r="F8868" i="4"/>
  <c r="F8872" i="4"/>
  <c r="F8876" i="4"/>
  <c r="F8880" i="4"/>
  <c r="F8884" i="4"/>
  <c r="F8888" i="4"/>
  <c r="F8892" i="4"/>
  <c r="F8896" i="4"/>
  <c r="F8900" i="4"/>
  <c r="F8904" i="4"/>
  <c r="F8908" i="4"/>
  <c r="F8912" i="4"/>
  <c r="F8916" i="4"/>
  <c r="F8920" i="4"/>
  <c r="F8924" i="4"/>
  <c r="F8928" i="4"/>
  <c r="F8932" i="4"/>
  <c r="F8936" i="4"/>
  <c r="F8940" i="4"/>
  <c r="F8944" i="4"/>
  <c r="F8948" i="4"/>
  <c r="F8952" i="4"/>
  <c r="F8956" i="4"/>
  <c r="F8960" i="4"/>
  <c r="F8964" i="4"/>
  <c r="F8968" i="4"/>
  <c r="F8972" i="4"/>
  <c r="F8976" i="4"/>
  <c r="F8980" i="4"/>
  <c r="F8984" i="4"/>
  <c r="F8988" i="4"/>
  <c r="F8992" i="4"/>
  <c r="F8996" i="4"/>
  <c r="F9000" i="4"/>
  <c r="F9004" i="4"/>
  <c r="F9008" i="4"/>
  <c r="F9012" i="4"/>
  <c r="F9016" i="4"/>
  <c r="F9020" i="4"/>
  <c r="F9024" i="4"/>
  <c r="F9028" i="4"/>
  <c r="F9032" i="4"/>
  <c r="F9036" i="4"/>
  <c r="F9040" i="4"/>
  <c r="F9044" i="4"/>
  <c r="F9048" i="4"/>
  <c r="F9052" i="4"/>
  <c r="F9056" i="4"/>
  <c r="F9060" i="4"/>
  <c r="F9064" i="4"/>
  <c r="F9068" i="4"/>
  <c r="F9072" i="4"/>
  <c r="F9076" i="4"/>
  <c r="F9080" i="4"/>
  <c r="F9084" i="4"/>
  <c r="F9088" i="4"/>
  <c r="F9092" i="4"/>
  <c r="F9096" i="4"/>
  <c r="F9100" i="4"/>
  <c r="F9104" i="4"/>
  <c r="F2911" i="4"/>
  <c r="F4100" i="4"/>
  <c r="F4497" i="4"/>
  <c r="F4681" i="4"/>
  <c r="F4809" i="4"/>
  <c r="F4937" i="4"/>
  <c r="F5055" i="4"/>
  <c r="F5141" i="4"/>
  <c r="F5226" i="4"/>
  <c r="F5305" i="4"/>
  <c r="F5369" i="4"/>
  <c r="F5433" i="4"/>
  <c r="F5497" i="4"/>
  <c r="F5561" i="4"/>
  <c r="F5625" i="4"/>
  <c r="F5689" i="4"/>
  <c r="F5753" i="4"/>
  <c r="F5817" i="4"/>
  <c r="F5881" i="4"/>
  <c r="F5929" i="4"/>
  <c r="F5961" i="4"/>
  <c r="F5993" i="4"/>
  <c r="F6025" i="4"/>
  <c r="F6057" i="4"/>
  <c r="F6089" i="4"/>
  <c r="F6121" i="4"/>
  <c r="F6153" i="4"/>
  <c r="F6185" i="4"/>
  <c r="F6217" i="4"/>
  <c r="F6249" i="4"/>
  <c r="F6281" i="4"/>
  <c r="F6313" i="4"/>
  <c r="F6345" i="4"/>
  <c r="F6377" i="4"/>
  <c r="F6409" i="4"/>
  <c r="F6441" i="4"/>
  <c r="F6473" i="4"/>
  <c r="F6505" i="4"/>
  <c r="F6537" i="4"/>
  <c r="F6569" i="4"/>
  <c r="F6601" i="4"/>
  <c r="F6633" i="4"/>
  <c r="F6665" i="4"/>
  <c r="F6697" i="4"/>
  <c r="F6729" i="4"/>
  <c r="F6761" i="4"/>
  <c r="F6793" i="4"/>
  <c r="F6825" i="4"/>
  <c r="F6857" i="4"/>
  <c r="F6889" i="4"/>
  <c r="F6921" i="4"/>
  <c r="F6953" i="4"/>
  <c r="F6985" i="4"/>
  <c r="F7017" i="4"/>
  <c r="F7049" i="4"/>
  <c r="F7081" i="4"/>
  <c r="F7113" i="4"/>
  <c r="F7145" i="4"/>
  <c r="F7177" i="4"/>
  <c r="F7209" i="4"/>
  <c r="F7241" i="4"/>
  <c r="F7273" i="4"/>
  <c r="F7289" i="4"/>
  <c r="F7305" i="4"/>
  <c r="F7321" i="4"/>
  <c r="F7337" i="4"/>
  <c r="F7353" i="4"/>
  <c r="F7369" i="4"/>
  <c r="F7385" i="4"/>
  <c r="F7401" i="4"/>
  <c r="F7417" i="4"/>
  <c r="F7433" i="4"/>
  <c r="F7445" i="4"/>
  <c r="F7453" i="4"/>
  <c r="F7461" i="4"/>
  <c r="F7469" i="4"/>
  <c r="F7477" i="4"/>
  <c r="F7485" i="4"/>
  <c r="F7493" i="4"/>
  <c r="F7501" i="4"/>
  <c r="F7509" i="4"/>
  <c r="F7517" i="4"/>
  <c r="F7525" i="4"/>
  <c r="F7533" i="4"/>
  <c r="F7541" i="4"/>
  <c r="F7549" i="4"/>
  <c r="F7557" i="4"/>
  <c r="F7565" i="4"/>
  <c r="F7573" i="4"/>
  <c r="F7581" i="4"/>
  <c r="F7589" i="4"/>
  <c r="F7597" i="4"/>
  <c r="F7605" i="4"/>
  <c r="F7613" i="4"/>
  <c r="F7621" i="4"/>
  <c r="F7629" i="4"/>
  <c r="F7637" i="4"/>
  <c r="F7645" i="4"/>
  <c r="F7653" i="4"/>
  <c r="F7661" i="4"/>
  <c r="F7669" i="4"/>
  <c r="F7677" i="4"/>
  <c r="F7685" i="4"/>
  <c r="F7693" i="4"/>
  <c r="F7701" i="4"/>
  <c r="F7709" i="4"/>
  <c r="F7717" i="4"/>
  <c r="F7725" i="4"/>
  <c r="F7733" i="4"/>
  <c r="F7741" i="4"/>
  <c r="F7749" i="4"/>
  <c r="F7757" i="4"/>
  <c r="F7765" i="4"/>
  <c r="F7773" i="4"/>
  <c r="F7781" i="4"/>
  <c r="F7789" i="4"/>
  <c r="F7797" i="4"/>
  <c r="F7805" i="4"/>
  <c r="F7813" i="4"/>
  <c r="F7821" i="4"/>
  <c r="F7829" i="4"/>
  <c r="F7837" i="4"/>
  <c r="F7845" i="4"/>
  <c r="F7853" i="4"/>
  <c r="F7861" i="4"/>
  <c r="F7869" i="4"/>
  <c r="F7877" i="4"/>
  <c r="F7885" i="4"/>
  <c r="F7893" i="4"/>
  <c r="F7901" i="4"/>
  <c r="F7909" i="4"/>
  <c r="F7917" i="4"/>
  <c r="F7925" i="4"/>
  <c r="F7933" i="4"/>
  <c r="F7941" i="4"/>
  <c r="F7949" i="4"/>
  <c r="F7957" i="4"/>
  <c r="F7965" i="4"/>
  <c r="F7973" i="4"/>
  <c r="F7981" i="4"/>
  <c r="F7989" i="4"/>
  <c r="F7997" i="4"/>
  <c r="F8005" i="4"/>
  <c r="F8013" i="4"/>
  <c r="F8021" i="4"/>
  <c r="F8029" i="4"/>
  <c r="F8037" i="4"/>
  <c r="F8045" i="4"/>
  <c r="F8053" i="4"/>
  <c r="F8061" i="4"/>
  <c r="F8069" i="4"/>
  <c r="F8077" i="4"/>
  <c r="F8085" i="4"/>
  <c r="F8093" i="4"/>
  <c r="F8101" i="4"/>
  <c r="F8109" i="4"/>
  <c r="F8117" i="4"/>
  <c r="F8125" i="4"/>
  <c r="F8133" i="4"/>
  <c r="F8141" i="4"/>
  <c r="F8149" i="4"/>
  <c r="F8157" i="4"/>
  <c r="F8165" i="4"/>
  <c r="F8173" i="4"/>
  <c r="F8181" i="4"/>
  <c r="F8189" i="4"/>
  <c r="F8197" i="4"/>
  <c r="F8205" i="4"/>
  <c r="F8213" i="4"/>
  <c r="F8221" i="4"/>
  <c r="F8229" i="4"/>
  <c r="F8237" i="4"/>
  <c r="F8245" i="4"/>
  <c r="F8253" i="4"/>
  <c r="F8261" i="4"/>
  <c r="F8269" i="4"/>
  <c r="F8277" i="4"/>
  <c r="F8285" i="4"/>
  <c r="F8293" i="4"/>
  <c r="F8301" i="4"/>
  <c r="F8309" i="4"/>
  <c r="F8317" i="4"/>
  <c r="F8325" i="4"/>
  <c r="F8333" i="4"/>
  <c r="F8341" i="4"/>
  <c r="F8349" i="4"/>
  <c r="F8357" i="4"/>
  <c r="F8365" i="4"/>
  <c r="F8373" i="4"/>
  <c r="F8381" i="4"/>
  <c r="F8389" i="4"/>
  <c r="F8397" i="4"/>
  <c r="F8405" i="4"/>
  <c r="F8413" i="4"/>
  <c r="F8421" i="4"/>
  <c r="F8429" i="4"/>
  <c r="F8437" i="4"/>
  <c r="F8445" i="4"/>
  <c r="F8453" i="4"/>
  <c r="F8461" i="4"/>
  <c r="F8469" i="4"/>
  <c r="F8477" i="4"/>
  <c r="F8485" i="4"/>
  <c r="F8493" i="4"/>
  <c r="F8501" i="4"/>
  <c r="F8509" i="4"/>
  <c r="F8517" i="4"/>
  <c r="F8525" i="4"/>
  <c r="F8533" i="4"/>
  <c r="F8541" i="4"/>
  <c r="F8549" i="4"/>
  <c r="F8557" i="4"/>
  <c r="F8565" i="4"/>
  <c r="F8573" i="4"/>
  <c r="F8581" i="4"/>
  <c r="F8589" i="4"/>
  <c r="F8597" i="4"/>
  <c r="F8605" i="4"/>
  <c r="F8613" i="4"/>
  <c r="F8621" i="4"/>
  <c r="F8629" i="4"/>
  <c r="F8637" i="4"/>
  <c r="F8645" i="4"/>
  <c r="F8653" i="4"/>
  <c r="F8661" i="4"/>
  <c r="F8669" i="4"/>
  <c r="F8677" i="4"/>
  <c r="F8685" i="4"/>
  <c r="F8693" i="4"/>
  <c r="F8701" i="4"/>
  <c r="F8709" i="4"/>
  <c r="F8717" i="4"/>
  <c r="F8725" i="4"/>
  <c r="F8733" i="4"/>
  <c r="F8741" i="4"/>
  <c r="F8749" i="4"/>
  <c r="F8757" i="4"/>
  <c r="F8765" i="4"/>
  <c r="F8773" i="4"/>
  <c r="F8781" i="4"/>
  <c r="F8789" i="4"/>
  <c r="F8797" i="4"/>
  <c r="F8805" i="4"/>
  <c r="F8813" i="4"/>
  <c r="F8821" i="4"/>
  <c r="F8829" i="4"/>
  <c r="F8837" i="4"/>
  <c r="F8845" i="4"/>
  <c r="F8853" i="4"/>
  <c r="F8861" i="4"/>
  <c r="F8869" i="4"/>
  <c r="F8877" i="4"/>
  <c r="F8885" i="4"/>
  <c r="F8893" i="4"/>
  <c r="F8901" i="4"/>
  <c r="F8909" i="4"/>
  <c r="F8917" i="4"/>
  <c r="F8925" i="4"/>
  <c r="F8933" i="4"/>
  <c r="F8941" i="4"/>
  <c r="F8949" i="4"/>
  <c r="F8957" i="4"/>
  <c r="F8965" i="4"/>
  <c r="F8973" i="4"/>
  <c r="F8981" i="4"/>
  <c r="F8989" i="4"/>
  <c r="F8997" i="4"/>
  <c r="F9005" i="4"/>
  <c r="F9013" i="4"/>
  <c r="F9021" i="4"/>
  <c r="F9029" i="4"/>
  <c r="F9037" i="4"/>
  <c r="F9045" i="4"/>
  <c r="F9053" i="4"/>
  <c r="F9061" i="4"/>
  <c r="F9069" i="4"/>
  <c r="F9077" i="4"/>
  <c r="F9085" i="4"/>
  <c r="F9093" i="4"/>
  <c r="F9101" i="4"/>
  <c r="F9107" i="4"/>
  <c r="F9111" i="4"/>
  <c r="F9115" i="4"/>
  <c r="F9119" i="4"/>
  <c r="F9123" i="4"/>
  <c r="F9127" i="4"/>
  <c r="F9131" i="4"/>
  <c r="F9135" i="4"/>
  <c r="F9139" i="4"/>
  <c r="F9143" i="4"/>
  <c r="F9147" i="4"/>
  <c r="F9151" i="4"/>
  <c r="F9155" i="4"/>
  <c r="F9159" i="4"/>
  <c r="F9163" i="4"/>
  <c r="F9167" i="4"/>
  <c r="F9171" i="4"/>
  <c r="F9175" i="4"/>
  <c r="F9179" i="4"/>
  <c r="F9183" i="4"/>
  <c r="F9187" i="4"/>
  <c r="F9191" i="4"/>
  <c r="F9195" i="4"/>
  <c r="F9199" i="4"/>
  <c r="F9203" i="4"/>
  <c r="F9207" i="4"/>
  <c r="F9211" i="4"/>
  <c r="F9215" i="4"/>
  <c r="F9219" i="4"/>
  <c r="F9223" i="4"/>
  <c r="F9227" i="4"/>
  <c r="F9231" i="4"/>
  <c r="F9235" i="4"/>
  <c r="F9239" i="4"/>
  <c r="F9243" i="4"/>
  <c r="F9247" i="4"/>
  <c r="F9251" i="4"/>
  <c r="F9255" i="4"/>
  <c r="F9259" i="4"/>
  <c r="F9263" i="4"/>
  <c r="F9267" i="4"/>
  <c r="F9271" i="4"/>
  <c r="F9275" i="4"/>
  <c r="F9279" i="4"/>
  <c r="F9283" i="4"/>
  <c r="F9287" i="4"/>
  <c r="F9291" i="4"/>
  <c r="F9295" i="4"/>
  <c r="F9299" i="4"/>
  <c r="F9303" i="4"/>
  <c r="F9307" i="4"/>
  <c r="F9311" i="4"/>
  <c r="F9315" i="4"/>
  <c r="F9319" i="4"/>
  <c r="F9323" i="4"/>
  <c r="F9327" i="4"/>
  <c r="F9331" i="4"/>
  <c r="F9335" i="4"/>
  <c r="F9339" i="4"/>
  <c r="F9343" i="4"/>
  <c r="F9347" i="4"/>
  <c r="F9351" i="4"/>
  <c r="F9355" i="4"/>
  <c r="F9359" i="4"/>
  <c r="F9363" i="4"/>
  <c r="F9367" i="4"/>
  <c r="F9371" i="4"/>
  <c r="F9375" i="4"/>
  <c r="F9379" i="4"/>
  <c r="F9383" i="4"/>
  <c r="F9387" i="4"/>
  <c r="F9391" i="4"/>
  <c r="F9395" i="4"/>
  <c r="F9399" i="4"/>
  <c r="F9403" i="4"/>
  <c r="F9407" i="4"/>
  <c r="F9411" i="4"/>
  <c r="F9415" i="4"/>
  <c r="F9419" i="4"/>
  <c r="F9423" i="4"/>
  <c r="F9427" i="4"/>
  <c r="F9431" i="4"/>
  <c r="F9435" i="4"/>
  <c r="F9439" i="4"/>
  <c r="F9443" i="4"/>
  <c r="F9447" i="4"/>
  <c r="F9451" i="4"/>
  <c r="F9455" i="4"/>
  <c r="F9459" i="4"/>
  <c r="F9463" i="4"/>
  <c r="F9467" i="4"/>
  <c r="F9471" i="4"/>
  <c r="F9475" i="4"/>
  <c r="F9479" i="4"/>
  <c r="F9483" i="4"/>
  <c r="F9487" i="4"/>
  <c r="F9491" i="4"/>
  <c r="F9495" i="4"/>
  <c r="F9499" i="4"/>
  <c r="F9503" i="4"/>
  <c r="F9507" i="4"/>
  <c r="F9511" i="4"/>
  <c r="F9515" i="4"/>
  <c r="F9519" i="4"/>
  <c r="F9523" i="4"/>
  <c r="F9527" i="4"/>
  <c r="F9531" i="4"/>
  <c r="F9535" i="4"/>
  <c r="F9539" i="4"/>
  <c r="F9543" i="4"/>
  <c r="F9547" i="4"/>
  <c r="F9551" i="4"/>
  <c r="F9555" i="4"/>
  <c r="F9559" i="4"/>
  <c r="F9563" i="4"/>
  <c r="F9567" i="4"/>
  <c r="F9571" i="4"/>
  <c r="F9575" i="4"/>
  <c r="F9579" i="4"/>
  <c r="F9583" i="4"/>
  <c r="F9587" i="4"/>
  <c r="F9591" i="4"/>
  <c r="F9595" i="4"/>
  <c r="F9599" i="4"/>
  <c r="F9603" i="4"/>
  <c r="F9607" i="4"/>
  <c r="F9611" i="4"/>
  <c r="F9615" i="4"/>
  <c r="F9619" i="4"/>
  <c r="F9623" i="4"/>
  <c r="F9627" i="4"/>
  <c r="F9631" i="4"/>
  <c r="F9635" i="4"/>
  <c r="F9639" i="4"/>
  <c r="F9643" i="4"/>
  <c r="F9647" i="4"/>
  <c r="F9651" i="4"/>
  <c r="F9655" i="4"/>
  <c r="F9659" i="4"/>
  <c r="F9663" i="4"/>
  <c r="F9667" i="4"/>
  <c r="F9671" i="4"/>
  <c r="F9675" i="4"/>
  <c r="F9679" i="4"/>
  <c r="F9683" i="4"/>
  <c r="F9687" i="4"/>
  <c r="F9691" i="4"/>
  <c r="F9695" i="4"/>
  <c r="F9699" i="4"/>
  <c r="F9703" i="4"/>
  <c r="F9707" i="4"/>
  <c r="F9711" i="4"/>
  <c r="F9715" i="4"/>
  <c r="F9719" i="4"/>
  <c r="F9723" i="4"/>
  <c r="F9727" i="4"/>
  <c r="F9731" i="4"/>
  <c r="F9735" i="4"/>
  <c r="F9739" i="4"/>
  <c r="F9743" i="4"/>
  <c r="F9747" i="4"/>
  <c r="F9751" i="4"/>
  <c r="F9755" i="4"/>
  <c r="F9759" i="4"/>
  <c r="F9763" i="4"/>
  <c r="F9767" i="4"/>
  <c r="F9771" i="4"/>
  <c r="F9775" i="4"/>
  <c r="F9779" i="4"/>
  <c r="F9783" i="4"/>
  <c r="F9787" i="4"/>
  <c r="F9791" i="4"/>
  <c r="F9795" i="4"/>
  <c r="F9799" i="4"/>
  <c r="F9803" i="4"/>
  <c r="F9807" i="4"/>
  <c r="F9811" i="4"/>
  <c r="F9815" i="4"/>
  <c r="F9819" i="4"/>
  <c r="F9823" i="4"/>
  <c r="F9827" i="4"/>
  <c r="F9831" i="4"/>
  <c r="F9835" i="4"/>
  <c r="F9839" i="4"/>
  <c r="F9843" i="4"/>
  <c r="F9847" i="4"/>
  <c r="F9851" i="4"/>
  <c r="F9855" i="4"/>
  <c r="F9859" i="4"/>
  <c r="F9863" i="4"/>
  <c r="F9867" i="4"/>
  <c r="F9871" i="4"/>
  <c r="F9875" i="4"/>
  <c r="F9879" i="4"/>
  <c r="F9883" i="4"/>
  <c r="F9887" i="4"/>
  <c r="F9891" i="4"/>
  <c r="F9895" i="4"/>
  <c r="F9899" i="4"/>
  <c r="F9903" i="4"/>
  <c r="F9907" i="4"/>
  <c r="F9911" i="4"/>
  <c r="F9915" i="4"/>
  <c r="F9919" i="4"/>
  <c r="F9923" i="4"/>
  <c r="F9927" i="4"/>
  <c r="F9931" i="4"/>
  <c r="F9935" i="4"/>
  <c r="F9939" i="4"/>
  <c r="F9943" i="4"/>
  <c r="F9947" i="4"/>
  <c r="F9951" i="4"/>
  <c r="F9955" i="4"/>
  <c r="F9959" i="4"/>
  <c r="F9963" i="4"/>
  <c r="F9967" i="4"/>
  <c r="F9971" i="4"/>
  <c r="F9975" i="4"/>
  <c r="F9979" i="4"/>
  <c r="F9983" i="4"/>
  <c r="F9987" i="4"/>
  <c r="F9991" i="4"/>
  <c r="F9995" i="4"/>
  <c r="F9999" i="4"/>
  <c r="F7833" i="4"/>
  <c r="F7953" i="4"/>
  <c r="F7977" i="4"/>
  <c r="F8001" i="4"/>
  <c r="F8017" i="4"/>
  <c r="F8041" i="4"/>
  <c r="F8057" i="4"/>
  <c r="F8073" i="4"/>
  <c r="F8089" i="4"/>
  <c r="F8113" i="4"/>
  <c r="F8137" i="4"/>
  <c r="F8161" i="4"/>
  <c r="F8185" i="4"/>
  <c r="F8201" i="4"/>
  <c r="F8225" i="4"/>
  <c r="F8241" i="4"/>
  <c r="F8257" i="4"/>
  <c r="F8281" i="4"/>
  <c r="F8297" i="4"/>
  <c r="F8321" i="4"/>
  <c r="F8337" i="4"/>
  <c r="F8353" i="4"/>
  <c r="F8377" i="4"/>
  <c r="F8393" i="4"/>
  <c r="F8417" i="4"/>
  <c r="F8425" i="4"/>
  <c r="F8441" i="4"/>
  <c r="F8465" i="4"/>
  <c r="F8481" i="4"/>
  <c r="F8505" i="4"/>
  <c r="F8529" i="4"/>
  <c r="F8545" i="4"/>
  <c r="F8569" i="4"/>
  <c r="F8585" i="4"/>
  <c r="F8609" i="4"/>
  <c r="F8625" i="4"/>
  <c r="F8641" i="4"/>
  <c r="F8657" i="4"/>
  <c r="F8681" i="4"/>
  <c r="F8697" i="4"/>
  <c r="F8713" i="4"/>
  <c r="F8737" i="4"/>
  <c r="F8745" i="4"/>
  <c r="F8769" i="4"/>
  <c r="F8793" i="4"/>
  <c r="F8801" i="4"/>
  <c r="F8825" i="4"/>
  <c r="F8841" i="4"/>
  <c r="F8857" i="4"/>
  <c r="F8881" i="4"/>
  <c r="F8897" i="4"/>
  <c r="F8913" i="4"/>
  <c r="F8937" i="4"/>
  <c r="F8953" i="4"/>
  <c r="F8969" i="4"/>
  <c r="F8993" i="4"/>
  <c r="F9009" i="4"/>
  <c r="F9033" i="4"/>
  <c r="F9049" i="4"/>
  <c r="F9065" i="4"/>
  <c r="F9081" i="4"/>
  <c r="F9097" i="4"/>
  <c r="F9113" i="4"/>
  <c r="F9121" i="4"/>
  <c r="F9129" i="4"/>
  <c r="F9141" i="4"/>
  <c r="F9149" i="4"/>
  <c r="F9157" i="4"/>
  <c r="F9169" i="4"/>
  <c r="F9177" i="4"/>
  <c r="F9185" i="4"/>
  <c r="F9193" i="4"/>
  <c r="F9209" i="4"/>
  <c r="F9217" i="4"/>
  <c r="F9221" i="4"/>
  <c r="F9237" i="4"/>
  <c r="F9245" i="4"/>
  <c r="F9257" i="4"/>
  <c r="F9269" i="4"/>
  <c r="F9277" i="4"/>
  <c r="F9285" i="4"/>
  <c r="F9293" i="4"/>
  <c r="F9305" i="4"/>
  <c r="F9313" i="4"/>
  <c r="F9321" i="4"/>
  <c r="F9333" i="4"/>
  <c r="F9341" i="4"/>
  <c r="F9353" i="4"/>
  <c r="F9361" i="4"/>
  <c r="F9369" i="4"/>
  <c r="F9381" i="4"/>
  <c r="F9389" i="4"/>
  <c r="F9401" i="4"/>
  <c r="F9409" i="4"/>
  <c r="F9417" i="4"/>
  <c r="F9429" i="4"/>
  <c r="F9441" i="4"/>
  <c r="F9453" i="4"/>
  <c r="F9461" i="4"/>
  <c r="F9469" i="4"/>
  <c r="F9481" i="4"/>
  <c r="F9489" i="4"/>
  <c r="F9501" i="4"/>
  <c r="F9509" i="4"/>
  <c r="F9513" i="4"/>
  <c r="F9525" i="4"/>
  <c r="F9537" i="4"/>
  <c r="F9549" i="4"/>
  <c r="F9557" i="4"/>
  <c r="F9569" i="4"/>
  <c r="F9577" i="4"/>
  <c r="F9589" i="4"/>
  <c r="F9601" i="4"/>
  <c r="F9609" i="4"/>
  <c r="F9617" i="4"/>
  <c r="F9629" i="4"/>
  <c r="F9637" i="4"/>
  <c r="F9649" i="4"/>
  <c r="F9657" i="4"/>
  <c r="F9669" i="4"/>
  <c r="F9677" i="4"/>
  <c r="F9685" i="4"/>
  <c r="F9697" i="4"/>
  <c r="F9705" i="4"/>
  <c r="F9717" i="4"/>
  <c r="F9721" i="4"/>
  <c r="F9733" i="4"/>
  <c r="F9745" i="4"/>
  <c r="F9757" i="4"/>
  <c r="F9765" i="4"/>
  <c r="F9773" i="4"/>
  <c r="F9785" i="4"/>
  <c r="F9793" i="4"/>
  <c r="F9805" i="4"/>
  <c r="F9813" i="4"/>
  <c r="F9825" i="4"/>
  <c r="F9833" i="4"/>
  <c r="F9841" i="4"/>
  <c r="F9849" i="4"/>
  <c r="F9861" i="4"/>
  <c r="F9873" i="4"/>
  <c r="F9881" i="4"/>
  <c r="F9893" i="4"/>
  <c r="F9901" i="4"/>
  <c r="F9909" i="4"/>
  <c r="F9921" i="4"/>
  <c r="F9925" i="4"/>
  <c r="F9937" i="4"/>
  <c r="F9945" i="4"/>
  <c r="F9957" i="4"/>
  <c r="F9969" i="4"/>
  <c r="F9977" i="4"/>
  <c r="F9989" i="4"/>
  <c r="F9993" i="4"/>
  <c r="F4433" i="4"/>
  <c r="F4649" i="4"/>
  <c r="F5119" i="4"/>
  <c r="F5289" i="4"/>
  <c r="F5417" i="4"/>
  <c r="F5545" i="4"/>
  <c r="F5673" i="4"/>
  <c r="F5801" i="4"/>
  <c r="F5921" i="4"/>
  <c r="F5985" i="4"/>
  <c r="F6049" i="4"/>
  <c r="F6145" i="4"/>
  <c r="F6209" i="4"/>
  <c r="F6273" i="4"/>
  <c r="F6369" i="4"/>
  <c r="F6433" i="4"/>
  <c r="F6529" i="4"/>
  <c r="F6657" i="4"/>
  <c r="F6753" i="4"/>
  <c r="F6881" i="4"/>
  <c r="F6945" i="4"/>
  <c r="F7041" i="4"/>
  <c r="F7137" i="4"/>
  <c r="F7233" i="4"/>
  <c r="F7283" i="4"/>
  <c r="F3423" i="4"/>
  <c r="F4228" i="4"/>
  <c r="F4561" i="4"/>
  <c r="F4713" i="4"/>
  <c r="F4841" i="4"/>
  <c r="F4969" i="4"/>
  <c r="F5077" i="4"/>
  <c r="F5162" i="4"/>
  <c r="F5247" i="4"/>
  <c r="F5321" i="4"/>
  <c r="F5385" i="4"/>
  <c r="F5449" i="4"/>
  <c r="F5513" i="4"/>
  <c r="F5577" i="4"/>
  <c r="F5641" i="4"/>
  <c r="F5705" i="4"/>
  <c r="F5769" i="4"/>
  <c r="F5833" i="4"/>
  <c r="F5897" i="4"/>
  <c r="F5937" i="4"/>
  <c r="F5969" i="4"/>
  <c r="F6001" i="4"/>
  <c r="F6033" i="4"/>
  <c r="F6065" i="4"/>
  <c r="F6097" i="4"/>
  <c r="F6129" i="4"/>
  <c r="F6161" i="4"/>
  <c r="F6193" i="4"/>
  <c r="F6225" i="4"/>
  <c r="F6257" i="4"/>
  <c r="F6289" i="4"/>
  <c r="F6321" i="4"/>
  <c r="F6353" i="4"/>
  <c r="F6385" i="4"/>
  <c r="F6417" i="4"/>
  <c r="F6449" i="4"/>
  <c r="F6481" i="4"/>
  <c r="F6513" i="4"/>
  <c r="F6545" i="4"/>
  <c r="F6577" i="4"/>
  <c r="F6609" i="4"/>
  <c r="F6641" i="4"/>
  <c r="F6673" i="4"/>
  <c r="F6705" i="4"/>
  <c r="F6737" i="4"/>
  <c r="F6769" i="4"/>
  <c r="F6801" i="4"/>
  <c r="F6833" i="4"/>
  <c r="F6865" i="4"/>
  <c r="F6897" i="4"/>
  <c r="F6929" i="4"/>
  <c r="F6961" i="4"/>
  <c r="F6993" i="4"/>
  <c r="F7025" i="4"/>
  <c r="F7057" i="4"/>
  <c r="F7089" i="4"/>
  <c r="F7121" i="4"/>
  <c r="F7153" i="4"/>
  <c r="F7185" i="4"/>
  <c r="F7217" i="4"/>
  <c r="F7249" i="4"/>
  <c r="F7275" i="4"/>
  <c r="F7291" i="4"/>
  <c r="F7307" i="4"/>
  <c r="F7323" i="4"/>
  <c r="F7339" i="4"/>
  <c r="F7355" i="4"/>
  <c r="F7371" i="4"/>
  <c r="F7387" i="4"/>
  <c r="F7403" i="4"/>
  <c r="F7419" i="4"/>
  <c r="F7435" i="4"/>
  <c r="F7446" i="4"/>
  <c r="F7454" i="4"/>
  <c r="F7462" i="4"/>
  <c r="F7470" i="4"/>
  <c r="F7478" i="4"/>
  <c r="F7486" i="4"/>
  <c r="F7494" i="4"/>
  <c r="F7502" i="4"/>
  <c r="F7510" i="4"/>
  <c r="F7518" i="4"/>
  <c r="F7526" i="4"/>
  <c r="F7534" i="4"/>
  <c r="F7542" i="4"/>
  <c r="F7550" i="4"/>
  <c r="F7558" i="4"/>
  <c r="F7566" i="4"/>
  <c r="F7574" i="4"/>
  <c r="F7582" i="4"/>
  <c r="F7590" i="4"/>
  <c r="F7598" i="4"/>
  <c r="F7606" i="4"/>
  <c r="F7614" i="4"/>
  <c r="F7622" i="4"/>
  <c r="F7630" i="4"/>
  <c r="F7638" i="4"/>
  <c r="F7646" i="4"/>
  <c r="F7654" i="4"/>
  <c r="F7662" i="4"/>
  <c r="F7670" i="4"/>
  <c r="F7678" i="4"/>
  <c r="F7686" i="4"/>
  <c r="F7694" i="4"/>
  <c r="F7702" i="4"/>
  <c r="F7710" i="4"/>
  <c r="F7718" i="4"/>
  <c r="F7726" i="4"/>
  <c r="F7734" i="4"/>
  <c r="F7742" i="4"/>
  <c r="F7750" i="4"/>
  <c r="F7758" i="4"/>
  <c r="F7766" i="4"/>
  <c r="F7774" i="4"/>
  <c r="F7782" i="4"/>
  <c r="F7790" i="4"/>
  <c r="F7798" i="4"/>
  <c r="F7806" i="4"/>
  <c r="F7814" i="4"/>
  <c r="F7822" i="4"/>
  <c r="F7830" i="4"/>
  <c r="F7838" i="4"/>
  <c r="F7846" i="4"/>
  <c r="F7854" i="4"/>
  <c r="F7862" i="4"/>
  <c r="F7870" i="4"/>
  <c r="F7878" i="4"/>
  <c r="F7886" i="4"/>
  <c r="F7894" i="4"/>
  <c r="F7902" i="4"/>
  <c r="F7910" i="4"/>
  <c r="F7918" i="4"/>
  <c r="F7926" i="4"/>
  <c r="F7934" i="4"/>
  <c r="F7942" i="4"/>
  <c r="F7950" i="4"/>
  <c r="F7958" i="4"/>
  <c r="F7966" i="4"/>
  <c r="F7974" i="4"/>
  <c r="F7982" i="4"/>
  <c r="F7990" i="4"/>
  <c r="F7998" i="4"/>
  <c r="F8006" i="4"/>
  <c r="F8014" i="4"/>
  <c r="F8022" i="4"/>
  <c r="F8030" i="4"/>
  <c r="F8038" i="4"/>
  <c r="F8046" i="4"/>
  <c r="F8054" i="4"/>
  <c r="F8062" i="4"/>
  <c r="F8070" i="4"/>
  <c r="F8078" i="4"/>
  <c r="F8086" i="4"/>
  <c r="F8094" i="4"/>
  <c r="F8102" i="4"/>
  <c r="F8110" i="4"/>
  <c r="F8118" i="4"/>
  <c r="F8126" i="4"/>
  <c r="F8134" i="4"/>
  <c r="F8142" i="4"/>
  <c r="F8150" i="4"/>
  <c r="F8158" i="4"/>
  <c r="F8166" i="4"/>
  <c r="F8174" i="4"/>
  <c r="F8182" i="4"/>
  <c r="F8190" i="4"/>
  <c r="F8198" i="4"/>
  <c r="F8206" i="4"/>
  <c r="F8214" i="4"/>
  <c r="F8222" i="4"/>
  <c r="F8230" i="4"/>
  <c r="F8238" i="4"/>
  <c r="F8246" i="4"/>
  <c r="F8254" i="4"/>
  <c r="F8262" i="4"/>
  <c r="F8270" i="4"/>
  <c r="F8278" i="4"/>
  <c r="F8286" i="4"/>
  <c r="F8294" i="4"/>
  <c r="F8302" i="4"/>
  <c r="F8310" i="4"/>
  <c r="F8318" i="4"/>
  <c r="F8326" i="4"/>
  <c r="F8334" i="4"/>
  <c r="F8342" i="4"/>
  <c r="F8350" i="4"/>
  <c r="F8358" i="4"/>
  <c r="F8366" i="4"/>
  <c r="F8374" i="4"/>
  <c r="F8382" i="4"/>
  <c r="F8390" i="4"/>
  <c r="F8398" i="4"/>
  <c r="F8406" i="4"/>
  <c r="F8414" i="4"/>
  <c r="F8422" i="4"/>
  <c r="F8430" i="4"/>
  <c r="F8438" i="4"/>
  <c r="F8446" i="4"/>
  <c r="F8454" i="4"/>
  <c r="F8462" i="4"/>
  <c r="F8470" i="4"/>
  <c r="F8478" i="4"/>
  <c r="F8486" i="4"/>
  <c r="F8494" i="4"/>
  <c r="F8502" i="4"/>
  <c r="F8510" i="4"/>
  <c r="F8518" i="4"/>
  <c r="F8526" i="4"/>
  <c r="F8534" i="4"/>
  <c r="F8542" i="4"/>
  <c r="F8550" i="4"/>
  <c r="F8558" i="4"/>
  <c r="F8566" i="4"/>
  <c r="F8574" i="4"/>
  <c r="F8582" i="4"/>
  <c r="F8590" i="4"/>
  <c r="F8598" i="4"/>
  <c r="F8606" i="4"/>
  <c r="F8614" i="4"/>
  <c r="F8622" i="4"/>
  <c r="F8630" i="4"/>
  <c r="F8638" i="4"/>
  <c r="F8646" i="4"/>
  <c r="F8654" i="4"/>
  <c r="F8662" i="4"/>
  <c r="F8670" i="4"/>
  <c r="F8678" i="4"/>
  <c r="F8686" i="4"/>
  <c r="F8694" i="4"/>
  <c r="F8702" i="4"/>
  <c r="F8710" i="4"/>
  <c r="F8718" i="4"/>
  <c r="F8726" i="4"/>
  <c r="F8734" i="4"/>
  <c r="F8742" i="4"/>
  <c r="F8750" i="4"/>
  <c r="F8758" i="4"/>
  <c r="F8766" i="4"/>
  <c r="F8774" i="4"/>
  <c r="F8782" i="4"/>
  <c r="F8790" i="4"/>
  <c r="F8798" i="4"/>
  <c r="F8806" i="4"/>
  <c r="F8814" i="4"/>
  <c r="F8822" i="4"/>
  <c r="F8830" i="4"/>
  <c r="F8838" i="4"/>
  <c r="F8846" i="4"/>
  <c r="F8854" i="4"/>
  <c r="F8862" i="4"/>
  <c r="F8870" i="4"/>
  <c r="F8878" i="4"/>
  <c r="F8886" i="4"/>
  <c r="F8894" i="4"/>
  <c r="F8902" i="4"/>
  <c r="F8910" i="4"/>
  <c r="F8918" i="4"/>
  <c r="F8926" i="4"/>
  <c r="F8934" i="4"/>
  <c r="F8942" i="4"/>
  <c r="F8950" i="4"/>
  <c r="F8958" i="4"/>
  <c r="F8966" i="4"/>
  <c r="F8974" i="4"/>
  <c r="F8982" i="4"/>
  <c r="F8990" i="4"/>
  <c r="F8998" i="4"/>
  <c r="F9006" i="4"/>
  <c r="F9014" i="4"/>
  <c r="F9022" i="4"/>
  <c r="F9030" i="4"/>
  <c r="F9038" i="4"/>
  <c r="F9046" i="4"/>
  <c r="F9054" i="4"/>
  <c r="F9062" i="4"/>
  <c r="F9070" i="4"/>
  <c r="F9078" i="4"/>
  <c r="F9086" i="4"/>
  <c r="F9094" i="4"/>
  <c r="F9102" i="4"/>
  <c r="F9108" i="4"/>
  <c r="F9112" i="4"/>
  <c r="F9116" i="4"/>
  <c r="F9120" i="4"/>
  <c r="F9124" i="4"/>
  <c r="F9128" i="4"/>
  <c r="F9132" i="4"/>
  <c r="F9136" i="4"/>
  <c r="F9140" i="4"/>
  <c r="F9144" i="4"/>
  <c r="F9148" i="4"/>
  <c r="F9152" i="4"/>
  <c r="F9156" i="4"/>
  <c r="F9160" i="4"/>
  <c r="F9164" i="4"/>
  <c r="F9168" i="4"/>
  <c r="F9172" i="4"/>
  <c r="F9176" i="4"/>
  <c r="F9180" i="4"/>
  <c r="F9184" i="4"/>
  <c r="F9188" i="4"/>
  <c r="F9192" i="4"/>
  <c r="F9196" i="4"/>
  <c r="F9200" i="4"/>
  <c r="F9204" i="4"/>
  <c r="F9208" i="4"/>
  <c r="F9212" i="4"/>
  <c r="F9216" i="4"/>
  <c r="F9220" i="4"/>
  <c r="F9224" i="4"/>
  <c r="F9228" i="4"/>
  <c r="F9232" i="4"/>
  <c r="F9236" i="4"/>
  <c r="F9240" i="4"/>
  <c r="F9244" i="4"/>
  <c r="F9248" i="4"/>
  <c r="F9252" i="4"/>
  <c r="F9256" i="4"/>
  <c r="F9260" i="4"/>
  <c r="F9264" i="4"/>
  <c r="F9268" i="4"/>
  <c r="F9272" i="4"/>
  <c r="F9276" i="4"/>
  <c r="F9280" i="4"/>
  <c r="F9284" i="4"/>
  <c r="F9288" i="4"/>
  <c r="F9292" i="4"/>
  <c r="F9296" i="4"/>
  <c r="F9300" i="4"/>
  <c r="F9304" i="4"/>
  <c r="F9308" i="4"/>
  <c r="F9312" i="4"/>
  <c r="F9316" i="4"/>
  <c r="F9320" i="4"/>
  <c r="F9324" i="4"/>
  <c r="F9328" i="4"/>
  <c r="F9332" i="4"/>
  <c r="F9336" i="4"/>
  <c r="F9340" i="4"/>
  <c r="F9344" i="4"/>
  <c r="F9348" i="4"/>
  <c r="F9352" i="4"/>
  <c r="F9356" i="4"/>
  <c r="F9360" i="4"/>
  <c r="F9364" i="4"/>
  <c r="F9368" i="4"/>
  <c r="F9372" i="4"/>
  <c r="F9376" i="4"/>
  <c r="F9380" i="4"/>
  <c r="F9384" i="4"/>
  <c r="F9388" i="4"/>
  <c r="F9392" i="4"/>
  <c r="F9396" i="4"/>
  <c r="F9400" i="4"/>
  <c r="F9404" i="4"/>
  <c r="F9408" i="4"/>
  <c r="F9412" i="4"/>
  <c r="F9416" i="4"/>
  <c r="F9420" i="4"/>
  <c r="F9424" i="4"/>
  <c r="F9428" i="4"/>
  <c r="F9432" i="4"/>
  <c r="F9436" i="4"/>
  <c r="F9440" i="4"/>
  <c r="F9444" i="4"/>
  <c r="F9448" i="4"/>
  <c r="F9452" i="4"/>
  <c r="F9456" i="4"/>
  <c r="F9460" i="4"/>
  <c r="F9464" i="4"/>
  <c r="F9468" i="4"/>
  <c r="F9472" i="4"/>
  <c r="F9476" i="4"/>
  <c r="F9480" i="4"/>
  <c r="F9484" i="4"/>
  <c r="F9488" i="4"/>
  <c r="F9492" i="4"/>
  <c r="F9496" i="4"/>
  <c r="F9500" i="4"/>
  <c r="F9504" i="4"/>
  <c r="F9508" i="4"/>
  <c r="F9512" i="4"/>
  <c r="F9516" i="4"/>
  <c r="F9520" i="4"/>
  <c r="F9524" i="4"/>
  <c r="F9528" i="4"/>
  <c r="F9532" i="4"/>
  <c r="F9536" i="4"/>
  <c r="F9540" i="4"/>
  <c r="F9544" i="4"/>
  <c r="F9548" i="4"/>
  <c r="F9552" i="4"/>
  <c r="F9556" i="4"/>
  <c r="F9560" i="4"/>
  <c r="F9564" i="4"/>
  <c r="F9568" i="4"/>
  <c r="F9572" i="4"/>
  <c r="F9576" i="4"/>
  <c r="F9580" i="4"/>
  <c r="F9584" i="4"/>
  <c r="F9588" i="4"/>
  <c r="F9592" i="4"/>
  <c r="F9596" i="4"/>
  <c r="F9600" i="4"/>
  <c r="F9604" i="4"/>
  <c r="F9608" i="4"/>
  <c r="F9612" i="4"/>
  <c r="F9616" i="4"/>
  <c r="F9620" i="4"/>
  <c r="F9624" i="4"/>
  <c r="F9628" i="4"/>
  <c r="F9632" i="4"/>
  <c r="F9636" i="4"/>
  <c r="F9640" i="4"/>
  <c r="F9644" i="4"/>
  <c r="F9648" i="4"/>
  <c r="F9652" i="4"/>
  <c r="F9656" i="4"/>
  <c r="F9660" i="4"/>
  <c r="F9664" i="4"/>
  <c r="F9668" i="4"/>
  <c r="F9672" i="4"/>
  <c r="F9676" i="4"/>
  <c r="F9680" i="4"/>
  <c r="F9684" i="4"/>
  <c r="F9688" i="4"/>
  <c r="F9692" i="4"/>
  <c r="F9696" i="4"/>
  <c r="F9700" i="4"/>
  <c r="F9704" i="4"/>
  <c r="F9708" i="4"/>
  <c r="F9712" i="4"/>
  <c r="F9716" i="4"/>
  <c r="F9720" i="4"/>
  <c r="F9724" i="4"/>
  <c r="F9728" i="4"/>
  <c r="F9732" i="4"/>
  <c r="F9736" i="4"/>
  <c r="F9740" i="4"/>
  <c r="F9744" i="4"/>
  <c r="F9748" i="4"/>
  <c r="F9752" i="4"/>
  <c r="F9756" i="4"/>
  <c r="F9760" i="4"/>
  <c r="F9764" i="4"/>
  <c r="F9768" i="4"/>
  <c r="F9772" i="4"/>
  <c r="F9776" i="4"/>
  <c r="F9780" i="4"/>
  <c r="F9784" i="4"/>
  <c r="F9788" i="4"/>
  <c r="F9792" i="4"/>
  <c r="F9796" i="4"/>
  <c r="F9800" i="4"/>
  <c r="F9804" i="4"/>
  <c r="F9808" i="4"/>
  <c r="F9812" i="4"/>
  <c r="F9816" i="4"/>
  <c r="F9820" i="4"/>
  <c r="F9824" i="4"/>
  <c r="F9828" i="4"/>
  <c r="F9832" i="4"/>
  <c r="F9836" i="4"/>
  <c r="F9840" i="4"/>
  <c r="F9844" i="4"/>
  <c r="F9848" i="4"/>
  <c r="F9852" i="4"/>
  <c r="F9856" i="4"/>
  <c r="F9860" i="4"/>
  <c r="F9864" i="4"/>
  <c r="F9868" i="4"/>
  <c r="F9872" i="4"/>
  <c r="F9876" i="4"/>
  <c r="F9880" i="4"/>
  <c r="F9884" i="4"/>
  <c r="F9888" i="4"/>
  <c r="F9892" i="4"/>
  <c r="F9896" i="4"/>
  <c r="F9900" i="4"/>
  <c r="F9904" i="4"/>
  <c r="F9908" i="4"/>
  <c r="F9912" i="4"/>
  <c r="F9916" i="4"/>
  <c r="F9920" i="4"/>
  <c r="F9924" i="4"/>
  <c r="F9928" i="4"/>
  <c r="F9932" i="4"/>
  <c r="F9936" i="4"/>
  <c r="F9940" i="4"/>
  <c r="F9944" i="4"/>
  <c r="F9948" i="4"/>
  <c r="F9952" i="4"/>
  <c r="F9956" i="4"/>
  <c r="F9960" i="4"/>
  <c r="F9964" i="4"/>
  <c r="F9968" i="4"/>
  <c r="F9972" i="4"/>
  <c r="F9976" i="4"/>
  <c r="F9980" i="4"/>
  <c r="F9984" i="4"/>
  <c r="F9988" i="4"/>
  <c r="F9992" i="4"/>
  <c r="F9996" i="4"/>
  <c r="F10000" i="4"/>
  <c r="F7825" i="4"/>
  <c r="F7945" i="4"/>
  <c r="F7969" i="4"/>
  <c r="F7993" i="4"/>
  <c r="F8009" i="4"/>
  <c r="F8025" i="4"/>
  <c r="F8049" i="4"/>
  <c r="F8065" i="4"/>
  <c r="F8081" i="4"/>
  <c r="F8105" i="4"/>
  <c r="F8121" i="4"/>
  <c r="F8145" i="4"/>
  <c r="F8153" i="4"/>
  <c r="F8177" i="4"/>
  <c r="F8193" i="4"/>
  <c r="F8217" i="4"/>
  <c r="I8217" i="4" s="1"/>
  <c r="F8233" i="4"/>
  <c r="F8249" i="4"/>
  <c r="F8273" i="4"/>
  <c r="F8289" i="4"/>
  <c r="F8313" i="4"/>
  <c r="F8329" i="4"/>
  <c r="F8345" i="4"/>
  <c r="F8369" i="4"/>
  <c r="F8385" i="4"/>
  <c r="F8409" i="4"/>
  <c r="F8433" i="4"/>
  <c r="F8457" i="4"/>
  <c r="F8473" i="4"/>
  <c r="F8489" i="4"/>
  <c r="F8513" i="4"/>
  <c r="F8521" i="4"/>
  <c r="F8537" i="4"/>
  <c r="F8561" i="4"/>
  <c r="F8577" i="4"/>
  <c r="F8593" i="4"/>
  <c r="F8617" i="4"/>
  <c r="F8633" i="4"/>
  <c r="F8649" i="4"/>
  <c r="F8673" i="4"/>
  <c r="F8689" i="4"/>
  <c r="F8705" i="4"/>
  <c r="F8729" i="4"/>
  <c r="F8753" i="4"/>
  <c r="F8777" i="4"/>
  <c r="F8785" i="4"/>
  <c r="F8809" i="4"/>
  <c r="F8833" i="4"/>
  <c r="F8849" i="4"/>
  <c r="F8865" i="4"/>
  <c r="I8865" i="4" s="1"/>
  <c r="F8889" i="4"/>
  <c r="F8905" i="4"/>
  <c r="F8921" i="4"/>
  <c r="F8945" i="4"/>
  <c r="F8961" i="4"/>
  <c r="F8985" i="4"/>
  <c r="F9001" i="4"/>
  <c r="F9017" i="4"/>
  <c r="F9041" i="4"/>
  <c r="F9057" i="4"/>
  <c r="F9089" i="4"/>
  <c r="F9105" i="4"/>
  <c r="F9117" i="4"/>
  <c r="F9125" i="4"/>
  <c r="F9133" i="4"/>
  <c r="F9145" i="4"/>
  <c r="F9153" i="4"/>
  <c r="F9165" i="4"/>
  <c r="F9173" i="4"/>
  <c r="F9189" i="4"/>
  <c r="F9197" i="4"/>
  <c r="F9205" i="4"/>
  <c r="F9213" i="4"/>
  <c r="I9213" i="4" s="1"/>
  <c r="F9225" i="4"/>
  <c r="F9233" i="4"/>
  <c r="F9241" i="4"/>
  <c r="F9253" i="4"/>
  <c r="F9265" i="4"/>
  <c r="I9265" i="4" s="1"/>
  <c r="F9273" i="4"/>
  <c r="F9289" i="4"/>
  <c r="I9289" i="4" s="1"/>
  <c r="F9297" i="4"/>
  <c r="F9309" i="4"/>
  <c r="F9317" i="4"/>
  <c r="F9325" i="4"/>
  <c r="F9337" i="4"/>
  <c r="F9345" i="4"/>
  <c r="F9357" i="4"/>
  <c r="F9365" i="4"/>
  <c r="F9377" i="4"/>
  <c r="F9385" i="4"/>
  <c r="F9393" i="4"/>
  <c r="F9405" i="4"/>
  <c r="F9413" i="4"/>
  <c r="F9421" i="4"/>
  <c r="F9433" i="4"/>
  <c r="F9437" i="4"/>
  <c r="F9445" i="4"/>
  <c r="F9457" i="4"/>
  <c r="I9457" i="4" s="1"/>
  <c r="F9465" i="4"/>
  <c r="F9477" i="4"/>
  <c r="F9485" i="4"/>
  <c r="I9485" i="4" s="1"/>
  <c r="F9497" i="4"/>
  <c r="F9505" i="4"/>
  <c r="F9517" i="4"/>
  <c r="F9529" i="4"/>
  <c r="F9533" i="4"/>
  <c r="F9545" i="4"/>
  <c r="F9553" i="4"/>
  <c r="F9565" i="4"/>
  <c r="I9565" i="4" s="1"/>
  <c r="F9573" i="4"/>
  <c r="F9585" i="4"/>
  <c r="F9593" i="4"/>
  <c r="F9605" i="4"/>
  <c r="F9613" i="4"/>
  <c r="F9621" i="4"/>
  <c r="I9621" i="4" s="1"/>
  <c r="F9633" i="4"/>
  <c r="F9645" i="4"/>
  <c r="I9645" i="4" s="1"/>
  <c r="F9653" i="4"/>
  <c r="F9661" i="4"/>
  <c r="F9673" i="4"/>
  <c r="F9681" i="4"/>
  <c r="F9693" i="4"/>
  <c r="F9701" i="4"/>
  <c r="I9701" i="4" s="1"/>
  <c r="F9713" i="4"/>
  <c r="F9725" i="4"/>
  <c r="I9725" i="4" s="1"/>
  <c r="F9737" i="4"/>
  <c r="F9741" i="4"/>
  <c r="F9753" i="4"/>
  <c r="I9753" i="4" s="1"/>
  <c r="F9761" i="4"/>
  <c r="F9769" i="4"/>
  <c r="F9781" i="4"/>
  <c r="I9781" i="4" s="1"/>
  <c r="F9789" i="4"/>
  <c r="F9797" i="4"/>
  <c r="F9809" i="4"/>
  <c r="I9809" i="4" s="1"/>
  <c r="F9821" i="4"/>
  <c r="F9829" i="4"/>
  <c r="F9837" i="4"/>
  <c r="I9837" i="4" s="1"/>
  <c r="F9853" i="4"/>
  <c r="F9857" i="4"/>
  <c r="F9869" i="4"/>
  <c r="F9877" i="4"/>
  <c r="F9889" i="4"/>
  <c r="I9889" i="4" s="1"/>
  <c r="F9897" i="4"/>
  <c r="F9905" i="4"/>
  <c r="F9917" i="4"/>
  <c r="I9917" i="4" s="1"/>
  <c r="F9929" i="4"/>
  <c r="F9941" i="4"/>
  <c r="F9949" i="4"/>
  <c r="F9961" i="4"/>
  <c r="F9965" i="4"/>
  <c r="F9981" i="4"/>
  <c r="F9985" i="4"/>
  <c r="F9997" i="4"/>
  <c r="I9997" i="4" s="1"/>
  <c r="F3972" i="4"/>
  <c r="F4777" i="4"/>
  <c r="F5033" i="4"/>
  <c r="F5205" i="4"/>
  <c r="F5353" i="4"/>
  <c r="F5481" i="4"/>
  <c r="F5609" i="4"/>
  <c r="F5737" i="4"/>
  <c r="F5865" i="4"/>
  <c r="F5953" i="4"/>
  <c r="F6017" i="4"/>
  <c r="F6113" i="4"/>
  <c r="F6177" i="4"/>
  <c r="F6241" i="4"/>
  <c r="F6337" i="4"/>
  <c r="F6401" i="4"/>
  <c r="F6497" i="4"/>
  <c r="F6593" i="4"/>
  <c r="F6689" i="4"/>
  <c r="F6785" i="4"/>
  <c r="F6817" i="4"/>
  <c r="F6913" i="4"/>
  <c r="F7009" i="4"/>
  <c r="F7105" i="4"/>
  <c r="F7201" i="4"/>
  <c r="F3825" i="4"/>
  <c r="F4352" i="4"/>
  <c r="F4617" i="4"/>
  <c r="F4745" i="4"/>
  <c r="F4873" i="4"/>
  <c r="F5001" i="4"/>
  <c r="I5001" i="4" s="1"/>
  <c r="F5098" i="4"/>
  <c r="F5183" i="4"/>
  <c r="F5269" i="4"/>
  <c r="F5337" i="4"/>
  <c r="F5401" i="4"/>
  <c r="F5465" i="4"/>
  <c r="F5529" i="4"/>
  <c r="F5593" i="4"/>
  <c r="F5657" i="4"/>
  <c r="F5721" i="4"/>
  <c r="F5785" i="4"/>
  <c r="F5849" i="4"/>
  <c r="F5913" i="4"/>
  <c r="F5945" i="4"/>
  <c r="F5977" i="4"/>
  <c r="F6009" i="4"/>
  <c r="F6041" i="4"/>
  <c r="F6073" i="4"/>
  <c r="F6105" i="4"/>
  <c r="F6137" i="4"/>
  <c r="F6169" i="4"/>
  <c r="F6201" i="4"/>
  <c r="F6233" i="4"/>
  <c r="F6265" i="4"/>
  <c r="F6297" i="4"/>
  <c r="F6329" i="4"/>
  <c r="F6361" i="4"/>
  <c r="F6393" i="4"/>
  <c r="F6425" i="4"/>
  <c r="F6457" i="4"/>
  <c r="F6489" i="4"/>
  <c r="F6521" i="4"/>
  <c r="F6553" i="4"/>
  <c r="F6585" i="4"/>
  <c r="F6617" i="4"/>
  <c r="F6649" i="4"/>
  <c r="F6681" i="4"/>
  <c r="F6713" i="4"/>
  <c r="F6745" i="4"/>
  <c r="F6777" i="4"/>
  <c r="F6809" i="4"/>
  <c r="F6841" i="4"/>
  <c r="F6873" i="4"/>
  <c r="F6905" i="4"/>
  <c r="F6937" i="4"/>
  <c r="F6969" i="4"/>
  <c r="F7001" i="4"/>
  <c r="F7033" i="4"/>
  <c r="F7065" i="4"/>
  <c r="F7097" i="4"/>
  <c r="F7129" i="4"/>
  <c r="F7161" i="4"/>
  <c r="F7193" i="4"/>
  <c r="F7225" i="4"/>
  <c r="F7257" i="4"/>
  <c r="F7281" i="4"/>
  <c r="F7297" i="4"/>
  <c r="F7313" i="4"/>
  <c r="F7329" i="4"/>
  <c r="F7345" i="4"/>
  <c r="F7361" i="4"/>
  <c r="F7377" i="4"/>
  <c r="F7393" i="4"/>
  <c r="F7409" i="4"/>
  <c r="F7425" i="4"/>
  <c r="F7441" i="4"/>
  <c r="F7449" i="4"/>
  <c r="F7457" i="4"/>
  <c r="F7465" i="4"/>
  <c r="F7473" i="4"/>
  <c r="F7481" i="4"/>
  <c r="F7489" i="4"/>
  <c r="F7497" i="4"/>
  <c r="F7505" i="4"/>
  <c r="F7513" i="4"/>
  <c r="F7521" i="4"/>
  <c r="F7529" i="4"/>
  <c r="F7537" i="4"/>
  <c r="F7545" i="4"/>
  <c r="F7553" i="4"/>
  <c r="F7561" i="4"/>
  <c r="F7569" i="4"/>
  <c r="F7577" i="4"/>
  <c r="F7585" i="4"/>
  <c r="F7593" i="4"/>
  <c r="F7601" i="4"/>
  <c r="F7609" i="4"/>
  <c r="F7617" i="4"/>
  <c r="F7625" i="4"/>
  <c r="F7633" i="4"/>
  <c r="F7641" i="4"/>
  <c r="F7649" i="4"/>
  <c r="F7657" i="4"/>
  <c r="F7665" i="4"/>
  <c r="F7673" i="4"/>
  <c r="F7681" i="4"/>
  <c r="F7689" i="4"/>
  <c r="F7697" i="4"/>
  <c r="F7705" i="4"/>
  <c r="F7713" i="4"/>
  <c r="F7721" i="4"/>
  <c r="F7729" i="4"/>
  <c r="F7737" i="4"/>
  <c r="F7745" i="4"/>
  <c r="F7753" i="4"/>
  <c r="F7761" i="4"/>
  <c r="F7769" i="4"/>
  <c r="F7777" i="4"/>
  <c r="F7785" i="4"/>
  <c r="F7793" i="4"/>
  <c r="F7801" i="4"/>
  <c r="F7809" i="4"/>
  <c r="F7817" i="4"/>
  <c r="F7841" i="4"/>
  <c r="F7849" i="4"/>
  <c r="F7857" i="4"/>
  <c r="F7865" i="4"/>
  <c r="F7873" i="4"/>
  <c r="I7873" i="4" s="1"/>
  <c r="F7881" i="4"/>
  <c r="F7889" i="4"/>
  <c r="F7897" i="4"/>
  <c r="F7905" i="4"/>
  <c r="F7913" i="4"/>
  <c r="F7921" i="4"/>
  <c r="F7929" i="4"/>
  <c r="F7937" i="4"/>
  <c r="I7937" i="4" s="1"/>
  <c r="F7961" i="4"/>
  <c r="F7985" i="4"/>
  <c r="F8033" i="4"/>
  <c r="F8097" i="4"/>
  <c r="F8129" i="4"/>
  <c r="F8169" i="4"/>
  <c r="I8169" i="4" s="1"/>
  <c r="F8209" i="4"/>
  <c r="F8265" i="4"/>
  <c r="F8305" i="4"/>
  <c r="F8361" i="4"/>
  <c r="F8401" i="4"/>
  <c r="F8449" i="4"/>
  <c r="F8497" i="4"/>
  <c r="F8553" i="4"/>
  <c r="I8553" i="4" s="1"/>
  <c r="F8601" i="4"/>
  <c r="F8665" i="4"/>
  <c r="F8721" i="4"/>
  <c r="F8761" i="4"/>
  <c r="F8817" i="4"/>
  <c r="F8873" i="4"/>
  <c r="F8929" i="4"/>
  <c r="F8977" i="4"/>
  <c r="F9025" i="4"/>
  <c r="F9073" i="4"/>
  <c r="I9073" i="4" s="1"/>
  <c r="F9109" i="4"/>
  <c r="I9109" i="4" s="1"/>
  <c r="F9137" i="4"/>
  <c r="F9161" i="4"/>
  <c r="F9181" i="4"/>
  <c r="F9201" i="4"/>
  <c r="F9229" i="4"/>
  <c r="F9249" i="4"/>
  <c r="F9261" i="4"/>
  <c r="F9281" i="4"/>
  <c r="F9301" i="4"/>
  <c r="F9329" i="4"/>
  <c r="F9349" i="4"/>
  <c r="F9373" i="4"/>
  <c r="F9397" i="4"/>
  <c r="F9425" i="4"/>
  <c r="F9449" i="4"/>
  <c r="F9473" i="4"/>
  <c r="F9493" i="4"/>
  <c r="F9521" i="4"/>
  <c r="F9541" i="4"/>
  <c r="F9561" i="4"/>
  <c r="F9581" i="4"/>
  <c r="F9597" i="4"/>
  <c r="I9597" i="4" s="1"/>
  <c r="F9625" i="4"/>
  <c r="F9641" i="4"/>
  <c r="F9665" i="4"/>
  <c r="F9689" i="4"/>
  <c r="F9709" i="4"/>
  <c r="F9729" i="4"/>
  <c r="F9749" i="4"/>
  <c r="F9777" i="4"/>
  <c r="F9801" i="4"/>
  <c r="F9817" i="4"/>
  <c r="F9845" i="4"/>
  <c r="F9865" i="4"/>
  <c r="F9885" i="4"/>
  <c r="F9913" i="4"/>
  <c r="F9933" i="4"/>
  <c r="F9953" i="4"/>
  <c r="F9973" i="4"/>
  <c r="F10001" i="4"/>
  <c r="F4905" i="4"/>
  <c r="F6081" i="4"/>
  <c r="F6305" i="4"/>
  <c r="F6465" i="4"/>
  <c r="F6561" i="4"/>
  <c r="F6625" i="4"/>
  <c r="F6721" i="4"/>
  <c r="F6849" i="4"/>
  <c r="F6977" i="4"/>
  <c r="F7073" i="4"/>
  <c r="F7169" i="4"/>
  <c r="F7265" i="4"/>
  <c r="F7299" i="4"/>
  <c r="F7363" i="4"/>
  <c r="F7427" i="4"/>
  <c r="F7466" i="4"/>
  <c r="F7498" i="4"/>
  <c r="F7530" i="4"/>
  <c r="I7530" i="4" s="1"/>
  <c r="F7562" i="4"/>
  <c r="F7594" i="4"/>
  <c r="F7626" i="4"/>
  <c r="F7658" i="4"/>
  <c r="I7658" i="4" s="1"/>
  <c r="F7690" i="4"/>
  <c r="F7722" i="4"/>
  <c r="F7754" i="4"/>
  <c r="F7786" i="4"/>
  <c r="I7786" i="4" s="1"/>
  <c r="F7818" i="4"/>
  <c r="F7850" i="4"/>
  <c r="F7882" i="4"/>
  <c r="F7914" i="4"/>
  <c r="I7914" i="4" s="1"/>
  <c r="F7946" i="4"/>
  <c r="F7978" i="4"/>
  <c r="F8010" i="4"/>
  <c r="F8042" i="4"/>
  <c r="I8042" i="4" s="1"/>
  <c r="F8074" i="4"/>
  <c r="F8106" i="4"/>
  <c r="F8138" i="4"/>
  <c r="F8170" i="4"/>
  <c r="F8202" i="4"/>
  <c r="F8234" i="4"/>
  <c r="F8266" i="4"/>
  <c r="F8298" i="4"/>
  <c r="I8298" i="4" s="1"/>
  <c r="F8330" i="4"/>
  <c r="F8362" i="4"/>
  <c r="F8394" i="4"/>
  <c r="F8426" i="4"/>
  <c r="I8426" i="4" s="1"/>
  <c r="F8458" i="4"/>
  <c r="F8490" i="4"/>
  <c r="F8522" i="4"/>
  <c r="F8554" i="4"/>
  <c r="I8554" i="4" s="1"/>
  <c r="F8586" i="4"/>
  <c r="F8618" i="4"/>
  <c r="F8650" i="4"/>
  <c r="F8682" i="4"/>
  <c r="I8682" i="4" s="1"/>
  <c r="F8714" i="4"/>
  <c r="F8746" i="4"/>
  <c r="F8778" i="4"/>
  <c r="F8810" i="4"/>
  <c r="I8810" i="4" s="1"/>
  <c r="F8842" i="4"/>
  <c r="F8874" i="4"/>
  <c r="F8906" i="4"/>
  <c r="F8938" i="4"/>
  <c r="I8938" i="4" s="1"/>
  <c r="F8970" i="4"/>
  <c r="F9002" i="4"/>
  <c r="F9034" i="4"/>
  <c r="F9066" i="4"/>
  <c r="I9066" i="4" s="1"/>
  <c r="F9098" i="4"/>
  <c r="F9118" i="4"/>
  <c r="F9134" i="4"/>
  <c r="F9150" i="4"/>
  <c r="F9166" i="4"/>
  <c r="I9166" i="4" s="1"/>
  <c r="F9182" i="4"/>
  <c r="F9198" i="4"/>
  <c r="F9214" i="4"/>
  <c r="F9230" i="4"/>
  <c r="I9230" i="4" s="1"/>
  <c r="F9246" i="4"/>
  <c r="F9262" i="4"/>
  <c r="F9278" i="4"/>
  <c r="F9294" i="4"/>
  <c r="I9294" i="4" s="1"/>
  <c r="F9310" i="4"/>
  <c r="F9326" i="4"/>
  <c r="F9342" i="4"/>
  <c r="F9358" i="4"/>
  <c r="I9358" i="4" s="1"/>
  <c r="F9374" i="4"/>
  <c r="F9390" i="4"/>
  <c r="F9406" i="4"/>
  <c r="F9422" i="4"/>
  <c r="I9422" i="4" s="1"/>
  <c r="F9438" i="4"/>
  <c r="F9454" i="4"/>
  <c r="F9470" i="4"/>
  <c r="F9486" i="4"/>
  <c r="I9486" i="4" s="1"/>
  <c r="F9502" i="4"/>
  <c r="F9518" i="4"/>
  <c r="F9534" i="4"/>
  <c r="F9550" i="4"/>
  <c r="I9550" i="4" s="1"/>
  <c r="F9566" i="4"/>
  <c r="F9582" i="4"/>
  <c r="F9598" i="4"/>
  <c r="F9614" i="4"/>
  <c r="I9614" i="4" s="1"/>
  <c r="F9630" i="4"/>
  <c r="F9646" i="4"/>
  <c r="F9662" i="4"/>
  <c r="F9678" i="4"/>
  <c r="I9678" i="4" s="1"/>
  <c r="F9694" i="4"/>
  <c r="F9710" i="4"/>
  <c r="F9726" i="4"/>
  <c r="F9742" i="4"/>
  <c r="I9742" i="4" s="1"/>
  <c r="F9758" i="4"/>
  <c r="F9774" i="4"/>
  <c r="F9790" i="4"/>
  <c r="F9806" i="4"/>
  <c r="I9806" i="4" s="1"/>
  <c r="F9822" i="4"/>
  <c r="F9838" i="4"/>
  <c r="F9854" i="4"/>
  <c r="F9870" i="4"/>
  <c r="I9870" i="4" s="1"/>
  <c r="F9886" i="4"/>
  <c r="F9902" i="4"/>
  <c r="F9918" i="4"/>
  <c r="F9934" i="4"/>
  <c r="F9950" i="4"/>
  <c r="F9966" i="4"/>
  <c r="F9982" i="4"/>
  <c r="F9998" i="4"/>
  <c r="I9998" i="4" s="1"/>
  <c r="F8114" i="4"/>
  <c r="F8242" i="4"/>
  <c r="F8274" i="4"/>
  <c r="F8338" i="4"/>
  <c r="I8338" i="4" s="1"/>
  <c r="F8402" i="4"/>
  <c r="F8434" i="4"/>
  <c r="F8498" i="4"/>
  <c r="F8562" i="4"/>
  <c r="I8562" i="4" s="1"/>
  <c r="F8626" i="4"/>
  <c r="F8690" i="4"/>
  <c r="F8754" i="4"/>
  <c r="F8818" i="4"/>
  <c r="F8850" i="4"/>
  <c r="F8914" i="4"/>
  <c r="F8946" i="4"/>
  <c r="F9010" i="4"/>
  <c r="F9042" i="4"/>
  <c r="F9106" i="4"/>
  <c r="F9138" i="4"/>
  <c r="F9154" i="4"/>
  <c r="F9186" i="4"/>
  <c r="I9186" i="4" s="1"/>
  <c r="F9202" i="4"/>
  <c r="F9234" i="4"/>
  <c r="F9250" i="4"/>
  <c r="F9282" i="4"/>
  <c r="I9282" i="4" s="1"/>
  <c r="F9314" i="4"/>
  <c r="F9346" i="4"/>
  <c r="F9362" i="4"/>
  <c r="F9394" i="4"/>
  <c r="I9394" i="4" s="1"/>
  <c r="F9410" i="4"/>
  <c r="F9442" i="4"/>
  <c r="F9458" i="4"/>
  <c r="F9490" i="4"/>
  <c r="I9490" i="4" s="1"/>
  <c r="F9522" i="4"/>
  <c r="F9538" i="4"/>
  <c r="F9570" i="4"/>
  <c r="F9602" i="4"/>
  <c r="I9602" i="4" s="1"/>
  <c r="F9618" i="4"/>
  <c r="F9650" i="4"/>
  <c r="F9666" i="4"/>
  <c r="F9698" i="4"/>
  <c r="I9698" i="4" s="1"/>
  <c r="F9730" i="4"/>
  <c r="F9762" i="4"/>
  <c r="F9778" i="4"/>
  <c r="F9810" i="4"/>
  <c r="F9826" i="4"/>
  <c r="F9858" i="4"/>
  <c r="F9890" i="4"/>
  <c r="F9906" i="4"/>
  <c r="I9906" i="4" s="1"/>
  <c r="F9938" i="4"/>
  <c r="F9970" i="4"/>
  <c r="F9986" i="4"/>
  <c r="F7331" i="4"/>
  <c r="F7450" i="4"/>
  <c r="F7514" i="4"/>
  <c r="F7578" i="4"/>
  <c r="F7642" i="4"/>
  <c r="F7706" i="4"/>
  <c r="F7738" i="4"/>
  <c r="F7802" i="4"/>
  <c r="F7866" i="4"/>
  <c r="F7898" i="4"/>
  <c r="F7962" i="4"/>
  <c r="F8026" i="4"/>
  <c r="F8090" i="4"/>
  <c r="I8090" i="4" s="1"/>
  <c r="F8154" i="4"/>
  <c r="F8186" i="4"/>
  <c r="F8250" i="4"/>
  <c r="F8314" i="4"/>
  <c r="I8314" i="4" s="1"/>
  <c r="F8378" i="4"/>
  <c r="F8442" i="4"/>
  <c r="F8474" i="4"/>
  <c r="F8538" i="4"/>
  <c r="I8538" i="4" s="1"/>
  <c r="F8602" i="4"/>
  <c r="F8634" i="4"/>
  <c r="F8698" i="4"/>
  <c r="F8794" i="4"/>
  <c r="I8794" i="4" s="1"/>
  <c r="F8858" i="4"/>
  <c r="F8922" i="4"/>
  <c r="F8986" i="4"/>
  <c r="F9050" i="4"/>
  <c r="F9110" i="4"/>
  <c r="F9142" i="4"/>
  <c r="F9174" i="4"/>
  <c r="F9206" i="4"/>
  <c r="F9222" i="4"/>
  <c r="I9222" i="4" s="1"/>
  <c r="F9254" i="4"/>
  <c r="F9270" i="4"/>
  <c r="F9302" i="4"/>
  <c r="F9334" i="4"/>
  <c r="F9366" i="4"/>
  <c r="F9398" i="4"/>
  <c r="F9430" i="4"/>
  <c r="F9446" i="4"/>
  <c r="I9446" i="4" s="1"/>
  <c r="F9478" i="4"/>
  <c r="F9494" i="4"/>
  <c r="F9526" i="4"/>
  <c r="F9558" i="4"/>
  <c r="F9590" i="4"/>
  <c r="F9622" i="4"/>
  <c r="F9638" i="4"/>
  <c r="F9670" i="4"/>
  <c r="I9670" i="4" s="1"/>
  <c r="F9686" i="4"/>
  <c r="F9718" i="4"/>
  <c r="F9766" i="4"/>
  <c r="F9782" i="4"/>
  <c r="I9782" i="4" s="1"/>
  <c r="F9814" i="4"/>
  <c r="F9830" i="4"/>
  <c r="F9862" i="4"/>
  <c r="F9894" i="4"/>
  <c r="I9894" i="4" s="1"/>
  <c r="F9910" i="4"/>
  <c r="F9942" i="4"/>
  <c r="F9974" i="4"/>
  <c r="F7347" i="4"/>
  <c r="F7458" i="4"/>
  <c r="F7522" i="4"/>
  <c r="F7554" i="4"/>
  <c r="F7618" i="4"/>
  <c r="I7618" i="4" s="1"/>
  <c r="F7682" i="4"/>
  <c r="F7714" i="4"/>
  <c r="F7778" i="4"/>
  <c r="F7842" i="4"/>
  <c r="I7842" i="4" s="1"/>
  <c r="F7906" i="4"/>
  <c r="F7970" i="4"/>
  <c r="F8002" i="4"/>
  <c r="F8066" i="4"/>
  <c r="F8130" i="4"/>
  <c r="F8194" i="4"/>
  <c r="F8226" i="4"/>
  <c r="F8290" i="4"/>
  <c r="I8290" i="4" s="1"/>
  <c r="F8354" i="4"/>
  <c r="F8418" i="4"/>
  <c r="F8450" i="4"/>
  <c r="F8514" i="4"/>
  <c r="I8514" i="4" s="1"/>
  <c r="F8578" i="4"/>
  <c r="F8642" i="4"/>
  <c r="F8674" i="4"/>
  <c r="F8738" i="4"/>
  <c r="I8738" i="4" s="1"/>
  <c r="F8802" i="4"/>
  <c r="F8834" i="4"/>
  <c r="F8898" i="4"/>
  <c r="F8962" i="4"/>
  <c r="I8962" i="4" s="1"/>
  <c r="F9026" i="4"/>
  <c r="F9090" i="4"/>
  <c r="F9114" i="4"/>
  <c r="F9146" i="4"/>
  <c r="F9178" i="4"/>
  <c r="I9178" i="4" s="1"/>
  <c r="F9194" i="4"/>
  <c r="F9226" i="4"/>
  <c r="F9258" i="4"/>
  <c r="F9306" i="4"/>
  <c r="I9306" i="4" s="1"/>
  <c r="F9338" i="4"/>
  <c r="F9370" i="4"/>
  <c r="F9402" i="4"/>
  <c r="F9450" i="4"/>
  <c r="I9450" i="4" s="1"/>
  <c r="F9482" i="4"/>
  <c r="F9498" i="4"/>
  <c r="F9530" i="4"/>
  <c r="F9546" i="4"/>
  <c r="I9546" i="4" s="1"/>
  <c r="F9578" i="4"/>
  <c r="F9610" i="4"/>
  <c r="F9626" i="4"/>
  <c r="F9658" i="4"/>
  <c r="I9658" i="4" s="1"/>
  <c r="F9690" i="4"/>
  <c r="F9722" i="4"/>
  <c r="F9754" i="4"/>
  <c r="F9770" i="4"/>
  <c r="I9770" i="4" s="1"/>
  <c r="F9802" i="4"/>
  <c r="F9834" i="4"/>
  <c r="F9866" i="4"/>
  <c r="F9898" i="4"/>
  <c r="I9898" i="4" s="1"/>
  <c r="F9930" i="4"/>
  <c r="F9946" i="4"/>
  <c r="F9978" i="4"/>
  <c r="F7315" i="4"/>
  <c r="I7315" i="4" s="1"/>
  <c r="F7379" i="4"/>
  <c r="F7442" i="4"/>
  <c r="F7474" i="4"/>
  <c r="F7506" i="4"/>
  <c r="F7538" i="4"/>
  <c r="I7538" i="4" s="1"/>
  <c r="F7570" i="4"/>
  <c r="F7602" i="4"/>
  <c r="F7634" i="4"/>
  <c r="F7666" i="4"/>
  <c r="I7666" i="4" s="1"/>
  <c r="F7698" i="4"/>
  <c r="F7730" i="4"/>
  <c r="F7762" i="4"/>
  <c r="F7794" i="4"/>
  <c r="I7794" i="4" s="1"/>
  <c r="F7826" i="4"/>
  <c r="F7858" i="4"/>
  <c r="F7890" i="4"/>
  <c r="F7922" i="4"/>
  <c r="I7922" i="4" s="1"/>
  <c r="F7954" i="4"/>
  <c r="F7986" i="4"/>
  <c r="F8018" i="4"/>
  <c r="F8050" i="4"/>
  <c r="I8050" i="4" s="1"/>
  <c r="F8082" i="4"/>
  <c r="F8146" i="4"/>
  <c r="F8178" i="4"/>
  <c r="F8210" i="4"/>
  <c r="I8210" i="4" s="1"/>
  <c r="F8306" i="4"/>
  <c r="F8370" i="4"/>
  <c r="F8466" i="4"/>
  <c r="F8530" i="4"/>
  <c r="F8594" i="4"/>
  <c r="F8658" i="4"/>
  <c r="F8722" i="4"/>
  <c r="F8786" i="4"/>
  <c r="I8786" i="4" s="1"/>
  <c r="F8882" i="4"/>
  <c r="F8978" i="4"/>
  <c r="F9074" i="4"/>
  <c r="F9122" i="4"/>
  <c r="F9170" i="4"/>
  <c r="I9170" i="4" s="1"/>
  <c r="F9218" i="4"/>
  <c r="F9266" i="4"/>
  <c r="F9298" i="4"/>
  <c r="F9330" i="4"/>
  <c r="I9330" i="4" s="1"/>
  <c r="F9378" i="4"/>
  <c r="F9426" i="4"/>
  <c r="F9474" i="4"/>
  <c r="F9506" i="4"/>
  <c r="I9506" i="4" s="1"/>
  <c r="F9554" i="4"/>
  <c r="F9586" i="4"/>
  <c r="F9634" i="4"/>
  <c r="F9682" i="4"/>
  <c r="I9682" i="4" s="1"/>
  <c r="F9714" i="4"/>
  <c r="F9746" i="4"/>
  <c r="F9794" i="4"/>
  <c r="F9842" i="4"/>
  <c r="I9842" i="4" s="1"/>
  <c r="F9874" i="4"/>
  <c r="F9922" i="4"/>
  <c r="F9954" i="4"/>
  <c r="F2" i="4"/>
  <c r="I2" i="4" s="1"/>
  <c r="F7395" i="4"/>
  <c r="F7482" i="4"/>
  <c r="F7546" i="4"/>
  <c r="F7610" i="4"/>
  <c r="F7674" i="4"/>
  <c r="F7770" i="4"/>
  <c r="F7834" i="4"/>
  <c r="F7930" i="4"/>
  <c r="I7930" i="4" s="1"/>
  <c r="F7994" i="4"/>
  <c r="F8058" i="4"/>
  <c r="F8122" i="4"/>
  <c r="F8218" i="4"/>
  <c r="I8218" i="4" s="1"/>
  <c r="F8282" i="4"/>
  <c r="F8346" i="4"/>
  <c r="F8410" i="4"/>
  <c r="F8506" i="4"/>
  <c r="F8570" i="4"/>
  <c r="F8666" i="4"/>
  <c r="F8730" i="4"/>
  <c r="F8762" i="4"/>
  <c r="F8826" i="4"/>
  <c r="F8890" i="4"/>
  <c r="F8954" i="4"/>
  <c r="F9018" i="4"/>
  <c r="F9082" i="4"/>
  <c r="F9126" i="4"/>
  <c r="F9158" i="4"/>
  <c r="F9190" i="4"/>
  <c r="F9238" i="4"/>
  <c r="I9238" i="4" s="1"/>
  <c r="F9286" i="4"/>
  <c r="F9318" i="4"/>
  <c r="F9350" i="4"/>
  <c r="F9382" i="4"/>
  <c r="I9382" i="4" s="1"/>
  <c r="F9414" i="4"/>
  <c r="F9462" i="4"/>
  <c r="F9510" i="4"/>
  <c r="F9542" i="4"/>
  <c r="I9542" i="4" s="1"/>
  <c r="F9574" i="4"/>
  <c r="F9606" i="4"/>
  <c r="F9654" i="4"/>
  <c r="F9702" i="4"/>
  <c r="I9702" i="4" s="1"/>
  <c r="F9734" i="4"/>
  <c r="F9750" i="4"/>
  <c r="F9798" i="4"/>
  <c r="F9846" i="4"/>
  <c r="I9846" i="4" s="1"/>
  <c r="F9878" i="4"/>
  <c r="F9926" i="4"/>
  <c r="F9958" i="4"/>
  <c r="F9990" i="4"/>
  <c r="I9990" i="4" s="1"/>
  <c r="F7411" i="4"/>
  <c r="I7411" i="4" s="1"/>
  <c r="F7490" i="4"/>
  <c r="F7586" i="4"/>
  <c r="F7650" i="4"/>
  <c r="F7746" i="4"/>
  <c r="F7810" i="4"/>
  <c r="F7874" i="4"/>
  <c r="F7938" i="4"/>
  <c r="I7938" i="4" s="1"/>
  <c r="F8034" i="4"/>
  <c r="F8098" i="4"/>
  <c r="F8162" i="4"/>
  <c r="F8258" i="4"/>
  <c r="I8258" i="4" s="1"/>
  <c r="F8322" i="4"/>
  <c r="F8386" i="4"/>
  <c r="F8482" i="4"/>
  <c r="F8546" i="4"/>
  <c r="I8546" i="4" s="1"/>
  <c r="F8610" i="4"/>
  <c r="F8706" i="4"/>
  <c r="F8770" i="4"/>
  <c r="F8866" i="4"/>
  <c r="I8866" i="4" s="1"/>
  <c r="F8930" i="4"/>
  <c r="F8994" i="4"/>
  <c r="F9058" i="4"/>
  <c r="I9058" i="4" s="1"/>
  <c r="F9130" i="4"/>
  <c r="F9162" i="4"/>
  <c r="I9162" i="4" s="1"/>
  <c r="F9210" i="4"/>
  <c r="F9242" i="4"/>
  <c r="F9274" i="4"/>
  <c r="F9290" i="4"/>
  <c r="I9290" i="4" s="1"/>
  <c r="F9322" i="4"/>
  <c r="F9354" i="4"/>
  <c r="F9386" i="4"/>
  <c r="F9418" i="4"/>
  <c r="F9434" i="4"/>
  <c r="F9466" i="4"/>
  <c r="F9514" i="4"/>
  <c r="F9562" i="4"/>
  <c r="I9562" i="4" s="1"/>
  <c r="F9594" i="4"/>
  <c r="F9642" i="4"/>
  <c r="F9674" i="4"/>
  <c r="F9706" i="4"/>
  <c r="I9706" i="4" s="1"/>
  <c r="F9738" i="4"/>
  <c r="F9786" i="4"/>
  <c r="F9818" i="4"/>
  <c r="F9850" i="4"/>
  <c r="F9882" i="4"/>
  <c r="F9914" i="4"/>
  <c r="F9962" i="4"/>
  <c r="F9994" i="4"/>
  <c r="I9994" i="4" s="1"/>
  <c r="I3" i="4"/>
  <c r="I7" i="4"/>
  <c r="I11" i="4"/>
  <c r="I15" i="4"/>
  <c r="I19" i="4"/>
  <c r="I23" i="4"/>
  <c r="I27" i="4"/>
  <c r="I31" i="4"/>
  <c r="I35" i="4"/>
  <c r="I39" i="4"/>
  <c r="I43" i="4"/>
  <c r="I47" i="4"/>
  <c r="I51" i="4"/>
  <c r="I55" i="4"/>
  <c r="I59" i="4"/>
  <c r="I63" i="4"/>
  <c r="I67" i="4"/>
  <c r="I71" i="4"/>
  <c r="I75" i="4"/>
  <c r="I79" i="4"/>
  <c r="I83" i="4"/>
  <c r="I87" i="4"/>
  <c r="I91" i="4"/>
  <c r="I95" i="4"/>
  <c r="I99" i="4"/>
  <c r="I103" i="4"/>
  <c r="I107" i="4"/>
  <c r="I111" i="4"/>
  <c r="I115" i="4"/>
  <c r="I119" i="4"/>
  <c r="I123" i="4"/>
  <c r="I127" i="4"/>
  <c r="I131" i="4"/>
  <c r="I135" i="4"/>
  <c r="I139" i="4"/>
  <c r="I143" i="4"/>
  <c r="I147" i="4"/>
  <c r="I151" i="4"/>
  <c r="I155" i="4"/>
  <c r="I159" i="4"/>
  <c r="I163" i="4"/>
  <c r="I167" i="4"/>
  <c r="I171" i="4"/>
  <c r="I175" i="4"/>
  <c r="I179" i="4"/>
  <c r="I183" i="4"/>
  <c r="I187" i="4"/>
  <c r="I191" i="4"/>
  <c r="I195" i="4"/>
  <c r="I199" i="4"/>
  <c r="I203" i="4"/>
  <c r="I207" i="4"/>
  <c r="I211" i="4"/>
  <c r="I215" i="4"/>
  <c r="I219" i="4"/>
  <c r="I223" i="4"/>
  <c r="I227" i="4"/>
  <c r="I231" i="4"/>
  <c r="I235" i="4"/>
  <c r="I239" i="4"/>
  <c r="I243" i="4"/>
  <c r="I247" i="4"/>
  <c r="I251" i="4"/>
  <c r="I255" i="4"/>
  <c r="I259" i="4"/>
  <c r="I263" i="4"/>
  <c r="I267" i="4"/>
  <c r="I271" i="4"/>
  <c r="I275" i="4"/>
  <c r="I279" i="4"/>
  <c r="I283" i="4"/>
  <c r="I287" i="4"/>
  <c r="I291" i="4"/>
  <c r="I295" i="4"/>
  <c r="I299" i="4"/>
  <c r="I303" i="4"/>
  <c r="I307" i="4"/>
  <c r="I311" i="4"/>
  <c r="I315" i="4"/>
  <c r="I319" i="4"/>
  <c r="I323" i="4"/>
  <c r="I327" i="4"/>
  <c r="I331" i="4"/>
  <c r="I335" i="4"/>
  <c r="I339" i="4"/>
  <c r="I343" i="4"/>
  <c r="I347" i="4"/>
  <c r="I351" i="4"/>
  <c r="I355" i="4"/>
  <c r="I359" i="4"/>
  <c r="I363" i="4"/>
  <c r="I367" i="4"/>
  <c r="I371" i="4"/>
  <c r="I375" i="4"/>
  <c r="I379" i="4"/>
  <c r="I383" i="4"/>
  <c r="I387" i="4"/>
  <c r="I391" i="4"/>
  <c r="I395" i="4"/>
  <c r="I399" i="4"/>
  <c r="I403" i="4"/>
  <c r="I407" i="4"/>
  <c r="I411" i="4"/>
  <c r="I415" i="4"/>
  <c r="I419" i="4"/>
  <c r="I423" i="4"/>
  <c r="I427" i="4"/>
  <c r="I431" i="4"/>
  <c r="I435" i="4"/>
  <c r="I439" i="4"/>
  <c r="I443" i="4"/>
  <c r="I447" i="4"/>
  <c r="I451" i="4"/>
  <c r="I455" i="4"/>
  <c r="I459" i="4"/>
  <c r="I463" i="4"/>
  <c r="I467" i="4"/>
  <c r="I471" i="4"/>
  <c r="I475" i="4"/>
  <c r="I479" i="4"/>
  <c r="I483" i="4"/>
  <c r="I487" i="4"/>
  <c r="I491" i="4"/>
  <c r="I495" i="4"/>
  <c r="I499" i="4"/>
  <c r="I503" i="4"/>
  <c r="I507" i="4"/>
  <c r="I511" i="4"/>
  <c r="I515" i="4"/>
  <c r="I519" i="4"/>
  <c r="I523" i="4"/>
  <c r="I527" i="4"/>
  <c r="I531" i="4"/>
  <c r="I535" i="4"/>
  <c r="I539" i="4"/>
  <c r="I543" i="4"/>
  <c r="I547" i="4"/>
  <c r="I551" i="4"/>
  <c r="I555" i="4"/>
  <c r="I559" i="4"/>
  <c r="I563" i="4"/>
  <c r="I567" i="4"/>
  <c r="I571" i="4"/>
  <c r="I575" i="4"/>
  <c r="I579" i="4"/>
  <c r="I583" i="4"/>
  <c r="I587" i="4"/>
  <c r="I591" i="4"/>
  <c r="I595" i="4"/>
  <c r="I599" i="4"/>
  <c r="I603" i="4"/>
  <c r="I607" i="4"/>
  <c r="I611" i="4"/>
  <c r="I615" i="4"/>
  <c r="I619" i="4"/>
  <c r="I623" i="4"/>
  <c r="I627" i="4"/>
  <c r="I631" i="4"/>
  <c r="I635" i="4"/>
  <c r="I639" i="4"/>
  <c r="I643" i="4"/>
  <c r="I647" i="4"/>
  <c r="I651" i="4"/>
  <c r="I655" i="4"/>
  <c r="I659" i="4"/>
  <c r="I663" i="4"/>
  <c r="I667" i="4"/>
  <c r="I671" i="4"/>
  <c r="I675" i="4"/>
  <c r="I679" i="4"/>
  <c r="I683" i="4"/>
  <c r="I687" i="4"/>
  <c r="I691" i="4"/>
  <c r="I695" i="4"/>
  <c r="I699" i="4"/>
  <c r="I703" i="4"/>
  <c r="I707" i="4"/>
  <c r="I715" i="4"/>
  <c r="I719" i="4"/>
  <c r="I723" i="4"/>
  <c r="I727" i="4"/>
  <c r="I735" i="4"/>
  <c r="I739" i="4"/>
  <c r="I751" i="4"/>
  <c r="I755" i="4"/>
  <c r="I759" i="4"/>
  <c r="I763" i="4"/>
  <c r="I767" i="4"/>
  <c r="I771" i="4"/>
  <c r="I779" i="4"/>
  <c r="I783" i="4"/>
  <c r="I787" i="4"/>
  <c r="I791" i="4"/>
  <c r="I799" i="4"/>
  <c r="I803" i="4"/>
  <c r="I815" i="4"/>
  <c r="I819" i="4"/>
  <c r="I823" i="4"/>
  <c r="I827" i="4"/>
  <c r="I831" i="4"/>
  <c r="I835" i="4"/>
  <c r="I843" i="4"/>
  <c r="I847" i="4"/>
  <c r="I851" i="4"/>
  <c r="I855" i="4"/>
  <c r="I863" i="4"/>
  <c r="I867" i="4"/>
  <c r="I879" i="4"/>
  <c r="I883" i="4"/>
  <c r="I887" i="4"/>
  <c r="I891" i="4"/>
  <c r="I895" i="4"/>
  <c r="I899" i="4"/>
  <c r="I907" i="4"/>
  <c r="I911" i="4"/>
  <c r="I4" i="4"/>
  <c r="I8" i="4"/>
  <c r="I20" i="4"/>
  <c r="I24" i="4"/>
  <c r="I36" i="4"/>
  <c r="I40" i="4"/>
  <c r="I52" i="4"/>
  <c r="I56" i="4"/>
  <c r="I68" i="4"/>
  <c r="I72" i="4"/>
  <c r="I84" i="4"/>
  <c r="I88" i="4"/>
  <c r="I100" i="4"/>
  <c r="I104" i="4"/>
  <c r="I116" i="4"/>
  <c r="I120" i="4"/>
  <c r="I132" i="4"/>
  <c r="I136" i="4"/>
  <c r="I148" i="4"/>
  <c r="I152" i="4"/>
  <c r="I164" i="4"/>
  <c r="I168" i="4"/>
  <c r="I180" i="4"/>
  <c r="I184" i="4"/>
  <c r="I196" i="4"/>
  <c r="I200" i="4"/>
  <c r="I212" i="4"/>
  <c r="I216" i="4"/>
  <c r="I228" i="4"/>
  <c r="I232" i="4"/>
  <c r="I244" i="4"/>
  <c r="I248" i="4"/>
  <c r="I260" i="4"/>
  <c r="I264" i="4"/>
  <c r="I276" i="4"/>
  <c r="I280" i="4"/>
  <c r="I292" i="4"/>
  <c r="I296" i="4"/>
  <c r="I308" i="4"/>
  <c r="I312" i="4"/>
  <c r="I324" i="4"/>
  <c r="I328" i="4"/>
  <c r="I340" i="4"/>
  <c r="I352" i="4"/>
  <c r="I356" i="4"/>
  <c r="I364" i="4"/>
  <c r="I372" i="4"/>
  <c r="I376" i="4"/>
  <c r="I384" i="4"/>
  <c r="I388" i="4"/>
  <c r="I392" i="4"/>
  <c r="I396" i="4"/>
  <c r="I400" i="4"/>
  <c r="I404" i="4"/>
  <c r="I416" i="4"/>
  <c r="I420" i="4"/>
  <c r="I428" i="4"/>
  <c r="I432" i="4"/>
  <c r="I436" i="4"/>
  <c r="I440" i="4"/>
  <c r="I448" i="4"/>
  <c r="I452" i="4"/>
  <c r="I456" i="4"/>
  <c r="I460" i="4"/>
  <c r="I464" i="4"/>
  <c r="I468" i="4"/>
  <c r="I480" i="4"/>
  <c r="I484" i="4"/>
  <c r="I492" i="4"/>
  <c r="I500" i="4"/>
  <c r="I504" i="4"/>
  <c r="I512" i="4"/>
  <c r="I516" i="4"/>
  <c r="I520" i="4"/>
  <c r="I524" i="4"/>
  <c r="I528" i="4"/>
  <c r="I532" i="4"/>
  <c r="I548" i="4"/>
  <c r="I556" i="4"/>
  <c r="I560" i="4"/>
  <c r="I564" i="4"/>
  <c r="I568" i="4"/>
  <c r="I580" i="4"/>
  <c r="I584" i="4"/>
  <c r="I588" i="4"/>
  <c r="I592" i="4"/>
  <c r="I596" i="4"/>
  <c r="I600" i="4"/>
  <c r="I604" i="4"/>
  <c r="I612" i="4"/>
  <c r="I616" i="4"/>
  <c r="I620" i="4"/>
  <c r="I624" i="4"/>
  <c r="I628" i="4"/>
  <c r="I636" i="4"/>
  <c r="I640" i="4"/>
  <c r="I644" i="4"/>
  <c r="I656" i="4"/>
  <c r="I660" i="4"/>
  <c r="I668" i="4"/>
  <c r="I676" i="4"/>
  <c r="I688" i="4"/>
  <c r="I692" i="4"/>
  <c r="I696" i="4"/>
  <c r="I708" i="4"/>
  <c r="I712" i="4"/>
  <c r="I724" i="4"/>
  <c r="I728" i="4"/>
  <c r="I740" i="4"/>
  <c r="I744" i="4"/>
  <c r="I756" i="4"/>
  <c r="I760" i="4"/>
  <c r="I772" i="4"/>
  <c r="I776" i="4"/>
  <c r="I788" i="4"/>
  <c r="I792" i="4"/>
  <c r="I804" i="4"/>
  <c r="I808" i="4"/>
  <c r="I820" i="4"/>
  <c r="I824" i="4"/>
  <c r="I836" i="4"/>
  <c r="I840" i="4"/>
  <c r="I852" i="4"/>
  <c r="I856" i="4"/>
  <c r="I868" i="4"/>
  <c r="I872" i="4"/>
  <c r="I884" i="4"/>
  <c r="I888" i="4"/>
  <c r="I900" i="4"/>
  <c r="I904" i="4"/>
  <c r="I5" i="4"/>
  <c r="I17" i="4"/>
  <c r="I21" i="4"/>
  <c r="I33" i="4"/>
  <c r="I37" i="4"/>
  <c r="I49" i="4"/>
  <c r="I53" i="4"/>
  <c r="I65" i="4"/>
  <c r="I69" i="4"/>
  <c r="I81" i="4"/>
  <c r="I85" i="4"/>
  <c r="I97" i="4"/>
  <c r="I101" i="4"/>
  <c r="I113" i="4"/>
  <c r="I117" i="4"/>
  <c r="I129" i="4"/>
  <c r="I133" i="4"/>
  <c r="I145" i="4"/>
  <c r="I149" i="4"/>
  <c r="I161" i="4"/>
  <c r="I165" i="4"/>
  <c r="I177" i="4"/>
  <c r="I181" i="4"/>
  <c r="I193" i="4"/>
  <c r="I197" i="4"/>
  <c r="I209" i="4"/>
  <c r="I213" i="4"/>
  <c r="I225" i="4"/>
  <c r="I229" i="4"/>
  <c r="I241" i="4"/>
  <c r="I245" i="4"/>
  <c r="I257" i="4"/>
  <c r="I261" i="4"/>
  <c r="I273" i="4"/>
  <c r="I277" i="4"/>
  <c r="I289" i="4"/>
  <c r="I293" i="4"/>
  <c r="I305" i="4"/>
  <c r="I309" i="4"/>
  <c r="I321" i="4"/>
  <c r="I325" i="4"/>
  <c r="I337" i="4"/>
  <c r="I341" i="4"/>
  <c r="I345" i="4"/>
  <c r="I353" i="4"/>
  <c r="I357" i="4"/>
  <c r="I361" i="4"/>
  <c r="I365" i="4"/>
  <c r="I369" i="4"/>
  <c r="I373" i="4"/>
  <c r="I385" i="4"/>
  <c r="I389" i="4"/>
  <c r="I397" i="4"/>
  <c r="I401" i="4"/>
  <c r="I14" i="4"/>
  <c r="I30" i="4"/>
  <c r="I46" i="4"/>
  <c r="I62" i="4"/>
  <c r="I78" i="4"/>
  <c r="I142" i="4"/>
  <c r="I174" i="4"/>
  <c r="I190" i="4"/>
  <c r="I206" i="4"/>
  <c r="I222" i="4"/>
  <c r="I270" i="4"/>
  <c r="I286" i="4"/>
  <c r="I302" i="4"/>
  <c r="I318" i="4"/>
  <c r="I334" i="4"/>
  <c r="I350" i="4"/>
  <c r="I366" i="4"/>
  <c r="I382" i="4"/>
  <c r="I398" i="4"/>
  <c r="I409" i="4"/>
  <c r="I425" i="4"/>
  <c r="I433" i="4"/>
  <c r="I449" i="4"/>
  <c r="I465" i="4"/>
  <c r="I473" i="4"/>
  <c r="I481" i="4"/>
  <c r="I489" i="4"/>
  <c r="I497" i="4"/>
  <c r="I529" i="4"/>
  <c r="I537" i="4"/>
  <c r="I545" i="4"/>
  <c r="I553" i="4"/>
  <c r="I561" i="4"/>
  <c r="I577" i="4"/>
  <c r="I593" i="4"/>
  <c r="I617" i="4"/>
  <c r="I625" i="4"/>
  <c r="I633" i="4"/>
  <c r="I649" i="4"/>
  <c r="I657" i="4"/>
  <c r="I673" i="4"/>
  <c r="I681" i="4"/>
  <c r="I689" i="4"/>
  <c r="I697" i="4"/>
  <c r="I713" i="4"/>
  <c r="I721" i="4"/>
  <c r="I729" i="4"/>
  <c r="I745" i="4"/>
  <c r="I753" i="4"/>
  <c r="I761" i="4"/>
  <c r="I777" i="4"/>
  <c r="I785" i="4"/>
  <c r="I793" i="4"/>
  <c r="I809" i="4"/>
  <c r="I817" i="4"/>
  <c r="I825" i="4"/>
  <c r="I841" i="4"/>
  <c r="I849" i="4"/>
  <c r="I857" i="4"/>
  <c r="I873" i="4"/>
  <c r="I881" i="4"/>
  <c r="I889" i="4"/>
  <c r="I905" i="4"/>
  <c r="I913" i="4"/>
  <c r="I921" i="4"/>
  <c r="I925" i="4"/>
  <c r="I929" i="4"/>
  <c r="I937" i="4"/>
  <c r="I941" i="4"/>
  <c r="I945" i="4"/>
  <c r="I953" i="4"/>
  <c r="I957" i="4"/>
  <c r="I961" i="4"/>
  <c r="I969" i="4"/>
  <c r="I973" i="4"/>
  <c r="I977" i="4"/>
  <c r="I985" i="4"/>
  <c r="I989" i="4"/>
  <c r="I993" i="4"/>
  <c r="I1001" i="4"/>
  <c r="I1005" i="4"/>
  <c r="I1009" i="4"/>
  <c r="I1017" i="4"/>
  <c r="I1021" i="4"/>
  <c r="I1025" i="4"/>
  <c r="I1033" i="4"/>
  <c r="I1037" i="4"/>
  <c r="I1041" i="4"/>
  <c r="I1049" i="4"/>
  <c r="I1053" i="4"/>
  <c r="I1057" i="4"/>
  <c r="I1065" i="4"/>
  <c r="I1069" i="4"/>
  <c r="I1073" i="4"/>
  <c r="I1081" i="4"/>
  <c r="I1085" i="4"/>
  <c r="I1089" i="4"/>
  <c r="I1097" i="4"/>
  <c r="I1101" i="4"/>
  <c r="I1105" i="4"/>
  <c r="I1113" i="4"/>
  <c r="I1117" i="4"/>
  <c r="I1121" i="4"/>
  <c r="I1129" i="4"/>
  <c r="I1133" i="4"/>
  <c r="I1137" i="4"/>
  <c r="I1149" i="4"/>
  <c r="I1153" i="4"/>
  <c r="I1165" i="4"/>
  <c r="I1169" i="4"/>
  <c r="I1181" i="4"/>
  <c r="I1185" i="4"/>
  <c r="I1197" i="4"/>
  <c r="I1201" i="4"/>
  <c r="I1213" i="4"/>
  <c r="I1217" i="4"/>
  <c r="I1229" i="4"/>
  <c r="I1233" i="4"/>
  <c r="I1245" i="4"/>
  <c r="I1249" i="4"/>
  <c r="I1261" i="4"/>
  <c r="I1265" i="4"/>
  <c r="I1277" i="4"/>
  <c r="I1281" i="4"/>
  <c r="I1293" i="4"/>
  <c r="I1297" i="4"/>
  <c r="I1309" i="4"/>
  <c r="I1313" i="4"/>
  <c r="I1325" i="4"/>
  <c r="I1329" i="4"/>
  <c r="I1341" i="4"/>
  <c r="I1345" i="4"/>
  <c r="I1357" i="4"/>
  <c r="I1361" i="4"/>
  <c r="I1373" i="4"/>
  <c r="I1377" i="4"/>
  <c r="I1389" i="4"/>
  <c r="I1393" i="4"/>
  <c r="I1405" i="4"/>
  <c r="I1409" i="4"/>
  <c r="I1421" i="4"/>
  <c r="I1425" i="4"/>
  <c r="I1437" i="4"/>
  <c r="I1441" i="4"/>
  <c r="I1453" i="4"/>
  <c r="I1457" i="4"/>
  <c r="I1465" i="4"/>
  <c r="I1469" i="4"/>
  <c r="I1473" i="4"/>
  <c r="I1477" i="4"/>
  <c r="I1481" i="4"/>
  <c r="I1485" i="4"/>
  <c r="I1489" i="4"/>
  <c r="I1493" i="4"/>
  <c r="I1497" i="4"/>
  <c r="I1501" i="4"/>
  <c r="I1505" i="4"/>
  <c r="I1509" i="4"/>
  <c r="I1513" i="4"/>
  <c r="I1517" i="4"/>
  <c r="I1521" i="4"/>
  <c r="I1525" i="4"/>
  <c r="I1529" i="4"/>
  <c r="I1533" i="4"/>
  <c r="I1537" i="4"/>
  <c r="I1541" i="4"/>
  <c r="I1545" i="4"/>
  <c r="I1549" i="4"/>
  <c r="I1553" i="4"/>
  <c r="I1557" i="4"/>
  <c r="I1561" i="4"/>
  <c r="I1565" i="4"/>
  <c r="I1569" i="4"/>
  <c r="I1573" i="4"/>
  <c r="I1577" i="4"/>
  <c r="I1581" i="4"/>
  <c r="I1585" i="4"/>
  <c r="I1589" i="4"/>
  <c r="I1593" i="4"/>
  <c r="I1597" i="4"/>
  <c r="I1601" i="4"/>
  <c r="I1605" i="4"/>
  <c r="I1609" i="4"/>
  <c r="I1613" i="4"/>
  <c r="I1617" i="4"/>
  <c r="I1621" i="4"/>
  <c r="I1625" i="4"/>
  <c r="I1629" i="4"/>
  <c r="I1633" i="4"/>
  <c r="I1637" i="4"/>
  <c r="I1641" i="4"/>
  <c r="I1645" i="4"/>
  <c r="I1649" i="4"/>
  <c r="I1653" i="4"/>
  <c r="I1657" i="4"/>
  <c r="I1661" i="4"/>
  <c r="I1665" i="4"/>
  <c r="I1669" i="4"/>
  <c r="I1673" i="4"/>
  <c r="I1677" i="4"/>
  <c r="I1681" i="4"/>
  <c r="I1685" i="4"/>
  <c r="I1689" i="4"/>
  <c r="I1693" i="4"/>
  <c r="I1697" i="4"/>
  <c r="I1701" i="4"/>
  <c r="I1705" i="4"/>
  <c r="I1709" i="4"/>
  <c r="I1713" i="4"/>
  <c r="I1717" i="4"/>
  <c r="I1721" i="4"/>
  <c r="I1725" i="4"/>
  <c r="I1729" i="4"/>
  <c r="I1733" i="4"/>
  <c r="I1737" i="4"/>
  <c r="I1741" i="4"/>
  <c r="I1745" i="4"/>
  <c r="I1749" i="4"/>
  <c r="I1753" i="4"/>
  <c r="I1757" i="4"/>
  <c r="I1761" i="4"/>
  <c r="I1765" i="4"/>
  <c r="I1769" i="4"/>
  <c r="I1773" i="4"/>
  <c r="I1777" i="4"/>
  <c r="I1781" i="4"/>
  <c r="I1785" i="4"/>
  <c r="I1789" i="4"/>
  <c r="I1793" i="4"/>
  <c r="I1797" i="4"/>
  <c r="I1801" i="4"/>
  <c r="I1805" i="4"/>
  <c r="I1809" i="4"/>
  <c r="I1813" i="4"/>
  <c r="I1817" i="4"/>
  <c r="I1821" i="4"/>
  <c r="I1825" i="4"/>
  <c r="I1829" i="4"/>
  <c r="I1833" i="4"/>
  <c r="I1837" i="4"/>
  <c r="I1841" i="4"/>
  <c r="I1845" i="4"/>
  <c r="I1849" i="4"/>
  <c r="I1853" i="4"/>
  <c r="I1857" i="4"/>
  <c r="I1861" i="4"/>
  <c r="I1865" i="4"/>
  <c r="I1869" i="4"/>
  <c r="I1873" i="4"/>
  <c r="I1877" i="4"/>
  <c r="I1881" i="4"/>
  <c r="I1885" i="4"/>
  <c r="I1889" i="4"/>
  <c r="I1893" i="4"/>
  <c r="I1897" i="4"/>
  <c r="I1901" i="4"/>
  <c r="I1905" i="4"/>
  <c r="I1909" i="4"/>
  <c r="I1913" i="4"/>
  <c r="I1917" i="4"/>
  <c r="I1921" i="4"/>
  <c r="I1925" i="4"/>
  <c r="I1929" i="4"/>
  <c r="I1933" i="4"/>
  <c r="I1937" i="4"/>
  <c r="I1941" i="4"/>
  <c r="I1945" i="4"/>
  <c r="I1949" i="4"/>
  <c r="I1953" i="4"/>
  <c r="I1957" i="4"/>
  <c r="I1961" i="4"/>
  <c r="I1965" i="4"/>
  <c r="I1969" i="4"/>
  <c r="I1973" i="4"/>
  <c r="I1977" i="4"/>
  <c r="I1981" i="4"/>
  <c r="I1985" i="4"/>
  <c r="I1989" i="4"/>
  <c r="I1993" i="4"/>
  <c r="I1997" i="4"/>
  <c r="I2001" i="4"/>
  <c r="I2005" i="4"/>
  <c r="I2009" i="4"/>
  <c r="I2013" i="4"/>
  <c r="I2017" i="4"/>
  <c r="I2021" i="4"/>
  <c r="I2025" i="4"/>
  <c r="I2029" i="4"/>
  <c r="I2033" i="4"/>
  <c r="I2037" i="4"/>
  <c r="I2041" i="4"/>
  <c r="I2045" i="4"/>
  <c r="I2049" i="4"/>
  <c r="I2053" i="4"/>
  <c r="I2057" i="4"/>
  <c r="I2061" i="4"/>
  <c r="I2065" i="4"/>
  <c r="I2081" i="4"/>
  <c r="I2085" i="4"/>
  <c r="I2089" i="4"/>
  <c r="I2093" i="4"/>
  <c r="I2097" i="4"/>
  <c r="I2105" i="4"/>
  <c r="I2109" i="4"/>
  <c r="I2113" i="4"/>
  <c r="I2117" i="4"/>
  <c r="I2125" i="4"/>
  <c r="I2129" i="4"/>
  <c r="I2133" i="4"/>
  <c r="I2137" i="4"/>
  <c r="I2145" i="4"/>
  <c r="I2157" i="4"/>
  <c r="I2161" i="4"/>
  <c r="I2165" i="4"/>
  <c r="I2173" i="4"/>
  <c r="I2177" i="4"/>
  <c r="I2189" i="4"/>
  <c r="I2193" i="4"/>
  <c r="I2201" i="4"/>
  <c r="I2209" i="4"/>
  <c r="I2221" i="4"/>
  <c r="I2225" i="4"/>
  <c r="I2229" i="4"/>
  <c r="I2237" i="4"/>
  <c r="I2241" i="4"/>
  <c r="I2249" i="4"/>
  <c r="I2253" i="4"/>
  <c r="I2257" i="4"/>
  <c r="I2273" i="4"/>
  <c r="I2277" i="4"/>
  <c r="I2281" i="4"/>
  <c r="I2285" i="4"/>
  <c r="I2289" i="4"/>
  <c r="I2301" i="4"/>
  <c r="I2305" i="4"/>
  <c r="I2309" i="4"/>
  <c r="I2313" i="4"/>
  <c r="I2317" i="4"/>
  <c r="I2321" i="4"/>
  <c r="I2325" i="4"/>
  <c r="I2337" i="4"/>
  <c r="I2341" i="4"/>
  <c r="I2345" i="4"/>
  <c r="I2349" i="4"/>
  <c r="I2353" i="4"/>
  <c r="I2365" i="4"/>
  <c r="I2369" i="4"/>
  <c r="I2373" i="4"/>
  <c r="I2381" i="4"/>
  <c r="I2385" i="4"/>
  <c r="I2393" i="4"/>
  <c r="I2401" i="4"/>
  <c r="I2413" i="4"/>
  <c r="I2417" i="4"/>
  <c r="I2421" i="4"/>
  <c r="I2429" i="4"/>
  <c r="I2433" i="4"/>
  <c r="I2449" i="4"/>
  <c r="I2453" i="4"/>
  <c r="I2461" i="4"/>
  <c r="I2465" i="4"/>
  <c r="I2469" i="4"/>
  <c r="I2473" i="4"/>
  <c r="I2477" i="4"/>
  <c r="I2481" i="4"/>
  <c r="I2485" i="4"/>
  <c r="I2489" i="4"/>
  <c r="I2493" i="4"/>
  <c r="I2497" i="4"/>
  <c r="I2501" i="4"/>
  <c r="I2505" i="4"/>
  <c r="I2509" i="4"/>
  <c r="I2513" i="4"/>
  <c r="I2517" i="4"/>
  <c r="I2521" i="4"/>
  <c r="I2525" i="4"/>
  <c r="I2529" i="4"/>
  <c r="I2533" i="4"/>
  <c r="I2537" i="4"/>
  <c r="I2541" i="4"/>
  <c r="I2545" i="4"/>
  <c r="I2549" i="4"/>
  <c r="I2553" i="4"/>
  <c r="I2557" i="4"/>
  <c r="I2561" i="4"/>
  <c r="I2565" i="4"/>
  <c r="I2569" i="4"/>
  <c r="I2573" i="4"/>
  <c r="I2577" i="4"/>
  <c r="I2581" i="4"/>
  <c r="I2585" i="4"/>
  <c r="I2589" i="4"/>
  <c r="I2593" i="4"/>
  <c r="I2597" i="4"/>
  <c r="I2601" i="4"/>
  <c r="I2605" i="4"/>
  <c r="I2609" i="4"/>
  <c r="I2613" i="4"/>
  <c r="I2617" i="4"/>
  <c r="I2621" i="4"/>
  <c r="I2625" i="4"/>
  <c r="I2629" i="4"/>
  <c r="I2633" i="4"/>
  <c r="I2637" i="4"/>
  <c r="I2641" i="4"/>
  <c r="I2645" i="4"/>
  <c r="I2649" i="4"/>
  <c r="I2653" i="4"/>
  <c r="I2657" i="4"/>
  <c r="I2661" i="4"/>
  <c r="I2665" i="4"/>
  <c r="I2669" i="4"/>
  <c r="I2673" i="4"/>
  <c r="I2677" i="4"/>
  <c r="I2681" i="4"/>
  <c r="I2685" i="4"/>
  <c r="I2689" i="4"/>
  <c r="I2693" i="4"/>
  <c r="I2697" i="4"/>
  <c r="I2701" i="4"/>
  <c r="I2705" i="4"/>
  <c r="I2709" i="4"/>
  <c r="I2713" i="4"/>
  <c r="I2717" i="4"/>
  <c r="I2721" i="4"/>
  <c r="I2725" i="4"/>
  <c r="I2729" i="4"/>
  <c r="I2733" i="4"/>
  <c r="I2737" i="4"/>
  <c r="I2741" i="4"/>
  <c r="I2745" i="4"/>
  <c r="I2749" i="4"/>
  <c r="I2753" i="4"/>
  <c r="I2757" i="4"/>
  <c r="I2761" i="4"/>
  <c r="I2765" i="4"/>
  <c r="I2769" i="4"/>
  <c r="I2773" i="4"/>
  <c r="I2777" i="4"/>
  <c r="I2781" i="4"/>
  <c r="I2785" i="4"/>
  <c r="I2789" i="4"/>
  <c r="I2793" i="4"/>
  <c r="I2797" i="4"/>
  <c r="I2801" i="4"/>
  <c r="I2805" i="4"/>
  <c r="I2809" i="4"/>
  <c r="I2813" i="4"/>
  <c r="I2817" i="4"/>
  <c r="I2821" i="4"/>
  <c r="I2825" i="4"/>
  <c r="I2829" i="4"/>
  <c r="I2833" i="4"/>
  <c r="I2837" i="4"/>
  <c r="I2841" i="4"/>
  <c r="I2845" i="4"/>
  <c r="I2849" i="4"/>
  <c r="I2853" i="4"/>
  <c r="I2857" i="4"/>
  <c r="I2861" i="4"/>
  <c r="I2865" i="4"/>
  <c r="I2869" i="4"/>
  <c r="I2873" i="4"/>
  <c r="I2877" i="4"/>
  <c r="I2881" i="4"/>
  <c r="I2885" i="4"/>
  <c r="I2889" i="4"/>
  <c r="I2893" i="4"/>
  <c r="I2897" i="4"/>
  <c r="I2901" i="4"/>
  <c r="I2905" i="4"/>
  <c r="I2909" i="4"/>
  <c r="I2913" i="4"/>
  <c r="I2917" i="4"/>
  <c r="I2921" i="4"/>
  <c r="I2925" i="4"/>
  <c r="I2929" i="4"/>
  <c r="I2933" i="4"/>
  <c r="I2937" i="4"/>
  <c r="I2941" i="4"/>
  <c r="I2945" i="4"/>
  <c r="I2949" i="4"/>
  <c r="I2953" i="4"/>
  <c r="I2957" i="4"/>
  <c r="I2961" i="4"/>
  <c r="I2965" i="4"/>
  <c r="I2969" i="4"/>
  <c r="I2973" i="4"/>
  <c r="I2977" i="4"/>
  <c r="I2981" i="4"/>
  <c r="I2985" i="4"/>
  <c r="I2989" i="4"/>
  <c r="I2993" i="4"/>
  <c r="I2997" i="4"/>
  <c r="I3001" i="4"/>
  <c r="I3005" i="4"/>
  <c r="I3009" i="4"/>
  <c r="I3013" i="4"/>
  <c r="I3017" i="4"/>
  <c r="I3021" i="4"/>
  <c r="I3025" i="4"/>
  <c r="I3029" i="4"/>
  <c r="I3033" i="4"/>
  <c r="I3037" i="4"/>
  <c r="I3041" i="4"/>
  <c r="I3045" i="4"/>
  <c r="I3049" i="4"/>
  <c r="I3053" i="4"/>
  <c r="I3057" i="4"/>
  <c r="I3061" i="4"/>
  <c r="I3065" i="4"/>
  <c r="I3069" i="4"/>
  <c r="I3073" i="4"/>
  <c r="I3077" i="4"/>
  <c r="I3081" i="4"/>
  <c r="I3085" i="4"/>
  <c r="I3089" i="4"/>
  <c r="I3093" i="4"/>
  <c r="I3097" i="4"/>
  <c r="I3101" i="4"/>
  <c r="I3105" i="4"/>
  <c r="I3109" i="4"/>
  <c r="I3113" i="4"/>
  <c r="I3117" i="4"/>
  <c r="I3121" i="4"/>
  <c r="I3125" i="4"/>
  <c r="I3129" i="4"/>
  <c r="I3133" i="4"/>
  <c r="I3137" i="4"/>
  <c r="I3141" i="4"/>
  <c r="I3145" i="4"/>
  <c r="I3149" i="4"/>
  <c r="I3153" i="4"/>
  <c r="I3157" i="4"/>
  <c r="I3161" i="4"/>
  <c r="I3165" i="4"/>
  <c r="I3169" i="4"/>
  <c r="I3173" i="4"/>
  <c r="I3177" i="4"/>
  <c r="I3181" i="4"/>
  <c r="I3185" i="4"/>
  <c r="I3189" i="4"/>
  <c r="I3193" i="4"/>
  <c r="I3197" i="4"/>
  <c r="I3201" i="4"/>
  <c r="I3205" i="4"/>
  <c r="I3209" i="4"/>
  <c r="I3213" i="4"/>
  <c r="I3217" i="4"/>
  <c r="I3221" i="4"/>
  <c r="I3225" i="4"/>
  <c r="I3229" i="4"/>
  <c r="I3233" i="4"/>
  <c r="I3237" i="4"/>
  <c r="I3241" i="4"/>
  <c r="I3245" i="4"/>
  <c r="I3249" i="4"/>
  <c r="I3253" i="4"/>
  <c r="I3257" i="4"/>
  <c r="I3261" i="4"/>
  <c r="I3265" i="4"/>
  <c r="I3269" i="4"/>
  <c r="I3273" i="4"/>
  <c r="I3277" i="4"/>
  <c r="I3281" i="4"/>
  <c r="I3285" i="4"/>
  <c r="I3289" i="4"/>
  <c r="I3293" i="4"/>
  <c r="I3297" i="4"/>
  <c r="I3301" i="4"/>
  <c r="I3305" i="4"/>
  <c r="I3309" i="4"/>
  <c r="I3313" i="4"/>
  <c r="I3325" i="4"/>
  <c r="I3329" i="4"/>
  <c r="I3337" i="4"/>
  <c r="I3341" i="4"/>
  <c r="I3345" i="4"/>
  <c r="I3349" i="4"/>
  <c r="I3353" i="4"/>
  <c r="I3357" i="4"/>
  <c r="I3361" i="4"/>
  <c r="I3365" i="4"/>
  <c r="I3377" i="4"/>
  <c r="I3389" i="4"/>
  <c r="I3393" i="4"/>
  <c r="I3401" i="4"/>
  <c r="I3409" i="4"/>
  <c r="I3413" i="4"/>
  <c r="I3417" i="4"/>
  <c r="I3421" i="4"/>
  <c r="I3425" i="4"/>
  <c r="I3429" i="4"/>
  <c r="I3437" i="4"/>
  <c r="I3441" i="4"/>
  <c r="I3453" i="4"/>
  <c r="I3457" i="4"/>
  <c r="I3465" i="4"/>
  <c r="I3469" i="4"/>
  <c r="I3473" i="4"/>
  <c r="I3477" i="4"/>
  <c r="I3481" i="4"/>
  <c r="I3485" i="4"/>
  <c r="I3489" i="4"/>
  <c r="I3493" i="4"/>
  <c r="I3501" i="4"/>
  <c r="I3505" i="4"/>
  <c r="I3521" i="4"/>
  <c r="I3529" i="4"/>
  <c r="I3533" i="4"/>
  <c r="I3537" i="4"/>
  <c r="I3541" i="4"/>
  <c r="I3545" i="4"/>
  <c r="I3549" i="4"/>
  <c r="I3553" i="4"/>
  <c r="I3557" i="4"/>
  <c r="I3565" i="4"/>
  <c r="I3569" i="4"/>
  <c r="I3581" i="4"/>
  <c r="I3585" i="4"/>
  <c r="I3593" i="4"/>
  <c r="I3597" i="4"/>
  <c r="I3601" i="4"/>
  <c r="I3605" i="4"/>
  <c r="I3609" i="4"/>
  <c r="I3617" i="4"/>
  <c r="I3621" i="4"/>
  <c r="I3633" i="4"/>
  <c r="I3645" i="4"/>
  <c r="I3649" i="4"/>
  <c r="I3657" i="4"/>
  <c r="I3665" i="4"/>
  <c r="I3669" i="4"/>
  <c r="I3673" i="4"/>
  <c r="I3677" i="4"/>
  <c r="I3681" i="4"/>
  <c r="I3685" i="4"/>
  <c r="I3693" i="4"/>
  <c r="I3697" i="4"/>
  <c r="I3705" i="4"/>
  <c r="I3709" i="4"/>
  <c r="I3713" i="4"/>
  <c r="I3717" i="4"/>
  <c r="I3725" i="4"/>
  <c r="I3729" i="4"/>
  <c r="I3737" i="4"/>
  <c r="I3741" i="4"/>
  <c r="I3745" i="4"/>
  <c r="I3749" i="4"/>
  <c r="I3757" i="4"/>
  <c r="I3761" i="4"/>
  <c r="I3769" i="4"/>
  <c r="I3773" i="4"/>
  <c r="I3777" i="4"/>
  <c r="I3781" i="4"/>
  <c r="I3789" i="4"/>
  <c r="I3793" i="4"/>
  <c r="I3801" i="4"/>
  <c r="I3805" i="4"/>
  <c r="I3809" i="4"/>
  <c r="I3813" i="4"/>
  <c r="I3821" i="4"/>
  <c r="I3833" i="4"/>
  <c r="I3837" i="4"/>
  <c r="I3841" i="4"/>
  <c r="I3845" i="4"/>
  <c r="I3853" i="4"/>
  <c r="I3857" i="4"/>
  <c r="I3865" i="4"/>
  <c r="I3869" i="4"/>
  <c r="I3873" i="4"/>
  <c r="I3877" i="4"/>
  <c r="I3885" i="4"/>
  <c r="I3889" i="4"/>
  <c r="I3897" i="4"/>
  <c r="I3901" i="4"/>
  <c r="I3905" i="4"/>
  <c r="I3909" i="4"/>
  <c r="I3917" i="4"/>
  <c r="I3921" i="4"/>
  <c r="I3929" i="4"/>
  <c r="I3933" i="4"/>
  <c r="I3937" i="4"/>
  <c r="I3941" i="4"/>
  <c r="I3949" i="4"/>
  <c r="I3953" i="4"/>
  <c r="I3961" i="4"/>
  <c r="I3965" i="4"/>
  <c r="I3969" i="4"/>
  <c r="I3973" i="4"/>
  <c r="I3981" i="4"/>
  <c r="I3985" i="4"/>
  <c r="I3993" i="4"/>
  <c r="I3997" i="4"/>
  <c r="I4001" i="4"/>
  <c r="I4005" i="4"/>
  <c r="I4013" i="4"/>
  <c r="I4017" i="4"/>
  <c r="I4025" i="4"/>
  <c r="I4029" i="4"/>
  <c r="I4033" i="4"/>
  <c r="I4037" i="4"/>
  <c r="I4045" i="4"/>
  <c r="I4049" i="4"/>
  <c r="I4057" i="4"/>
  <c r="I4061" i="4"/>
  <c r="I4065" i="4"/>
  <c r="I4069" i="4"/>
  <c r="I4077" i="4"/>
  <c r="I4081" i="4"/>
  <c r="I4089" i="4"/>
  <c r="I4093" i="4"/>
  <c r="I4097" i="4"/>
  <c r="I4101" i="4"/>
  <c r="I4109" i="4"/>
  <c r="I4113" i="4"/>
  <c r="I4121" i="4"/>
  <c r="I4125" i="4"/>
  <c r="I4129" i="4"/>
  <c r="I4133" i="4"/>
  <c r="I4141" i="4"/>
  <c r="I4145" i="4"/>
  <c r="I4153" i="4"/>
  <c r="I4157" i="4"/>
  <c r="I4161" i="4"/>
  <c r="I4165" i="4"/>
  <c r="I4173" i="4"/>
  <c r="I4177" i="4"/>
  <c r="I4185" i="4"/>
  <c r="I4189" i="4"/>
  <c r="I4193" i="4"/>
  <c r="I4197" i="4"/>
  <c r="I4205" i="4"/>
  <c r="I4209" i="4"/>
  <c r="I4213" i="4"/>
  <c r="I4217" i="4"/>
  <c r="I4221" i="4"/>
  <c r="I4225" i="4"/>
  <c r="I4229" i="4"/>
  <c r="I4233" i="4"/>
  <c r="I4237" i="4"/>
  <c r="I4241" i="4"/>
  <c r="I4245" i="4"/>
  <c r="I4249" i="4"/>
  <c r="I4253" i="4"/>
  <c r="I4257" i="4"/>
  <c r="I4261" i="4"/>
  <c r="I4265" i="4"/>
  <c r="I4269" i="4"/>
  <c r="I4273" i="4"/>
  <c r="I4277" i="4"/>
  <c r="I4281" i="4"/>
  <c r="I4285" i="4"/>
  <c r="I4289" i="4"/>
  <c r="I4293" i="4"/>
  <c r="I4297" i="4"/>
  <c r="I4301" i="4"/>
  <c r="I4305" i="4"/>
  <c r="I4309" i="4"/>
  <c r="I4313" i="4"/>
  <c r="I4317" i="4"/>
  <c r="I4321" i="4"/>
  <c r="I4325" i="4"/>
  <c r="I4329" i="4"/>
  <c r="I4333" i="4"/>
  <c r="I4337" i="4"/>
  <c r="I4341" i="4"/>
  <c r="I4345" i="4"/>
  <c r="I4349" i="4"/>
  <c r="I4353" i="4"/>
  <c r="I4357" i="4"/>
  <c r="I4361" i="4"/>
  <c r="I4365" i="4"/>
  <c r="I4369" i="4"/>
  <c r="I4373" i="4"/>
  <c r="I4377" i="4"/>
  <c r="I4381" i="4"/>
  <c r="I4385" i="4"/>
  <c r="I4389" i="4"/>
  <c r="I4393" i="4"/>
  <c r="I4397" i="4"/>
  <c r="I4401" i="4"/>
  <c r="I4405" i="4"/>
  <c r="I4409" i="4"/>
  <c r="I4413" i="4"/>
  <c r="I4417" i="4"/>
  <c r="I4421" i="4"/>
  <c r="I4425" i="4"/>
  <c r="I4429" i="4"/>
  <c r="I4437" i="4"/>
  <c r="I4441" i="4"/>
  <c r="I4445" i="4"/>
  <c r="I4449" i="4"/>
  <c r="I4453" i="4"/>
  <c r="I4457" i="4"/>
  <c r="I4461" i="4"/>
  <c r="I4465" i="4"/>
  <c r="I4469" i="4"/>
  <c r="I4473" i="4"/>
  <c r="I4477" i="4"/>
  <c r="I4481" i="4"/>
  <c r="I4485" i="4"/>
  <c r="I4489" i="4"/>
  <c r="I4493" i="4"/>
  <c r="I4501" i="4"/>
  <c r="I4505" i="4"/>
  <c r="I4509" i="4"/>
  <c r="I4513" i="4"/>
  <c r="I4517" i="4"/>
  <c r="I4521" i="4"/>
  <c r="I4525" i="4"/>
  <c r="I4529" i="4"/>
  <c r="I4533" i="4"/>
  <c r="I4537" i="4"/>
  <c r="I4541" i="4"/>
  <c r="I4545" i="4"/>
  <c r="I4549" i="4"/>
  <c r="I4553" i="4"/>
  <c r="I4557" i="4"/>
  <c r="I4565" i="4"/>
  <c r="I4569" i="4"/>
  <c r="I4573" i="4"/>
  <c r="I4577" i="4"/>
  <c r="I4581" i="4"/>
  <c r="I4585" i="4"/>
  <c r="I4589" i="4"/>
  <c r="I4593" i="4"/>
  <c r="I4597" i="4"/>
  <c r="I4601" i="4"/>
  <c r="I4605" i="4"/>
  <c r="I4609" i="4"/>
  <c r="I4613" i="4"/>
  <c r="I4621" i="4"/>
  <c r="I4625" i="4"/>
  <c r="I4629" i="4"/>
  <c r="I4633" i="4"/>
  <c r="I4637" i="4"/>
  <c r="I4641" i="4"/>
  <c r="I4645" i="4"/>
  <c r="I4653" i="4"/>
  <c r="I4657" i="4"/>
  <c r="I4661" i="4"/>
  <c r="I4665" i="4"/>
  <c r="I4669" i="4"/>
  <c r="I4673" i="4"/>
  <c r="I4677" i="4"/>
  <c r="I4685" i="4"/>
  <c r="I4689" i="4"/>
  <c r="I4693" i="4"/>
  <c r="I4697" i="4"/>
  <c r="I4701" i="4"/>
  <c r="I4705" i="4"/>
  <c r="I4709" i="4"/>
  <c r="I4713" i="4"/>
  <c r="I4717" i="4"/>
  <c r="I4721" i="4"/>
  <c r="I4725" i="4"/>
  <c r="I4729" i="4"/>
  <c r="I4733" i="4"/>
  <c r="I4737" i="4"/>
  <c r="I4741" i="4"/>
  <c r="I4749" i="4"/>
  <c r="I4753" i="4"/>
  <c r="I4757" i="4"/>
  <c r="I4761" i="4"/>
  <c r="I4765" i="4"/>
  <c r="I4769" i="4"/>
  <c r="I4773" i="4"/>
  <c r="I4781" i="4"/>
  <c r="I4785" i="4"/>
  <c r="I4789" i="4"/>
  <c r="I4793" i="4"/>
  <c r="I4797" i="4"/>
  <c r="I4801" i="4"/>
  <c r="I4805" i="4"/>
  <c r="I4813" i="4"/>
  <c r="I4817" i="4"/>
  <c r="I4821" i="4"/>
  <c r="I4825" i="4"/>
  <c r="I4829" i="4"/>
  <c r="I4833" i="4"/>
  <c r="I4837" i="4"/>
  <c r="I4845" i="4"/>
  <c r="I4849" i="4"/>
  <c r="I4853" i="4"/>
  <c r="I4857" i="4"/>
  <c r="I4861" i="4"/>
  <c r="I4865" i="4"/>
  <c r="I4869" i="4"/>
  <c r="I4877" i="4"/>
  <c r="I4881" i="4"/>
  <c r="I4885" i="4"/>
  <c r="I4889" i="4"/>
  <c r="I4893" i="4"/>
  <c r="I4897" i="4"/>
  <c r="I4901" i="4"/>
  <c r="I4905" i="4"/>
  <c r="I4909" i="4"/>
  <c r="I4913" i="4"/>
  <c r="I4917" i="4"/>
  <c r="I4921" i="4"/>
  <c r="I4925" i="4"/>
  <c r="I4929" i="4"/>
  <c r="I4933" i="4"/>
  <c r="I4941" i="4"/>
  <c r="I4945" i="4"/>
  <c r="I4949" i="4"/>
  <c r="I4953" i="4"/>
  <c r="I4957" i="4"/>
  <c r="I4961" i="4"/>
  <c r="I4965" i="4"/>
  <c r="I4973" i="4"/>
  <c r="I4977" i="4"/>
  <c r="I4981" i="4"/>
  <c r="I4985" i="4"/>
  <c r="I4989" i="4"/>
  <c r="I4993" i="4"/>
  <c r="I4997" i="4"/>
  <c r="I5005" i="4"/>
  <c r="I5009" i="4"/>
  <c r="I5013" i="4"/>
  <c r="I5017" i="4"/>
  <c r="I5021" i="4"/>
  <c r="I5025" i="4"/>
  <c r="I5029" i="4"/>
  <c r="I5033" i="4"/>
  <c r="I5037" i="4"/>
  <c r="I5041" i="4"/>
  <c r="I5045" i="4"/>
  <c r="I5049" i="4"/>
  <c r="I5053" i="4"/>
  <c r="I5057" i="4"/>
  <c r="I5061" i="4"/>
  <c r="I5065" i="4"/>
  <c r="I5069" i="4"/>
  <c r="I5073" i="4"/>
  <c r="I5077" i="4"/>
  <c r="I5081" i="4"/>
  <c r="I5085" i="4"/>
  <c r="I5089" i="4"/>
  <c r="I5097" i="4"/>
  <c r="I5105" i="4"/>
  <c r="I5121" i="4"/>
  <c r="I5137" i="4"/>
  <c r="I5153" i="4"/>
  <c r="I5169" i="4"/>
  <c r="I5185" i="4"/>
  <c r="I5201" i="4"/>
  <c r="I5217" i="4"/>
  <c r="I5233" i="4"/>
  <c r="I5249" i="4"/>
  <c r="I5265" i="4"/>
  <c r="I5281" i="4"/>
  <c r="I5297" i="4"/>
  <c r="I5313" i="4"/>
  <c r="I18" i="4"/>
  <c r="I50" i="4"/>
  <c r="I66" i="4"/>
  <c r="I82" i="4"/>
  <c r="I98" i="4"/>
  <c r="I130" i="4"/>
  <c r="I146" i="4"/>
  <c r="I162" i="4"/>
  <c r="I178" i="4"/>
  <c r="I194" i="4"/>
  <c r="I210" i="4"/>
  <c r="I258" i="4"/>
  <c r="I274" i="4"/>
  <c r="I306" i="4"/>
  <c r="I338" i="4"/>
  <c r="I386" i="4"/>
  <c r="I402" i="4"/>
  <c r="I410" i="4"/>
  <c r="I426" i="4"/>
  <c r="I434" i="4"/>
  <c r="I442" i="4"/>
  <c r="I458" i="4"/>
  <c r="I466" i="4"/>
  <c r="I474" i="4"/>
  <c r="I490" i="4"/>
  <c r="I498" i="4"/>
  <c r="I506" i="4"/>
  <c r="I522" i="4"/>
  <c r="I530" i="4"/>
  <c r="I538" i="4"/>
  <c r="I554" i="4"/>
  <c r="I562" i="4"/>
  <c r="I570" i="4"/>
  <c r="I586" i="4"/>
  <c r="I594" i="4"/>
  <c r="I610" i="4"/>
  <c r="I618" i="4"/>
  <c r="I626" i="4"/>
  <c r="I634" i="4"/>
  <c r="I642" i="4"/>
  <c r="I658" i="4"/>
  <c r="I682" i="4"/>
  <c r="I690" i="4"/>
  <c r="I714" i="4"/>
  <c r="I722" i="4"/>
  <c r="I730" i="4"/>
  <c r="I746" i="4"/>
  <c r="I754" i="4"/>
  <c r="I770" i="4"/>
  <c r="I778" i="4"/>
  <c r="I786" i="4"/>
  <c r="I794" i="4"/>
  <c r="I802" i="4"/>
  <c r="I810" i="4"/>
  <c r="I818" i="4"/>
  <c r="I842" i="4"/>
  <c r="I850" i="4"/>
  <c r="I858" i="4"/>
  <c r="I874" i="4"/>
  <c r="I882" i="4"/>
  <c r="I898" i="4"/>
  <c r="I906" i="4"/>
  <c r="I914" i="4"/>
  <c r="I922" i="4"/>
  <c r="I926" i="4"/>
  <c r="I930" i="4"/>
  <c r="I934" i="4"/>
  <c r="I942" i="4"/>
  <c r="I946" i="4"/>
  <c r="I958" i="4"/>
  <c r="I962" i="4"/>
  <c r="I966" i="4"/>
  <c r="I970" i="4"/>
  <c r="I974" i="4"/>
  <c r="I978" i="4"/>
  <c r="I986" i="4"/>
  <c r="I990" i="4"/>
  <c r="I994" i="4"/>
  <c r="I998" i="4"/>
  <c r="I1006" i="4"/>
  <c r="I1010" i="4"/>
  <c r="I1022" i="4"/>
  <c r="I1026" i="4"/>
  <c r="I1030" i="4"/>
  <c r="I1034" i="4"/>
  <c r="I1038" i="4"/>
  <c r="I1042" i="4"/>
  <c r="I1050" i="4"/>
  <c r="I1054" i="4"/>
  <c r="I1058" i="4"/>
  <c r="I1062" i="4"/>
  <c r="I1070" i="4"/>
  <c r="I1074" i="4"/>
  <c r="I1086" i="4"/>
  <c r="I1090" i="4"/>
  <c r="I1094" i="4"/>
  <c r="I1098" i="4"/>
  <c r="I1102" i="4"/>
  <c r="I1106" i="4"/>
  <c r="I1110" i="4"/>
  <c r="I1118" i="4"/>
  <c r="I1122" i="4"/>
  <c r="I1126" i="4"/>
  <c r="I1130" i="4"/>
  <c r="I1134" i="4"/>
  <c r="I1138" i="4"/>
  <c r="I1142" i="4"/>
  <c r="I1146" i="4"/>
  <c r="I1150" i="4"/>
  <c r="I1154" i="4"/>
  <c r="I1158" i="4"/>
  <c r="I1162" i="4"/>
  <c r="I1166" i="4"/>
  <c r="I1170" i="4"/>
  <c r="I1174" i="4"/>
  <c r="I1178" i="4"/>
  <c r="I1182" i="4"/>
  <c r="I1186" i="4"/>
  <c r="I1190" i="4"/>
  <c r="I1194" i="4"/>
  <c r="I1198" i="4"/>
  <c r="I1202" i="4"/>
  <c r="I1206" i="4"/>
  <c r="I1210" i="4"/>
  <c r="I1214" i="4"/>
  <c r="I1218" i="4"/>
  <c r="I1222" i="4"/>
  <c r="I1226" i="4"/>
  <c r="I1230" i="4"/>
  <c r="I1234" i="4"/>
  <c r="I1238" i="4"/>
  <c r="I1242" i="4"/>
  <c r="I1246" i="4"/>
  <c r="I1250" i="4"/>
  <c r="I1254" i="4"/>
  <c r="I1258" i="4"/>
  <c r="I1262" i="4"/>
  <c r="I1266" i="4"/>
  <c r="I1270" i="4"/>
  <c r="I1274" i="4"/>
  <c r="I1278" i="4"/>
  <c r="I1282" i="4"/>
  <c r="I1290" i="4"/>
  <c r="I1294" i="4"/>
  <c r="I1298" i="4"/>
  <c r="I1314" i="4"/>
  <c r="I1318" i="4"/>
  <c r="I1326" i="4"/>
  <c r="I1330" i="4"/>
  <c r="I1338" i="4"/>
  <c r="I1342" i="4"/>
  <c r="I1346" i="4"/>
  <c r="I1350" i="4"/>
  <c r="I1354" i="4"/>
  <c r="I1358" i="4"/>
  <c r="I1362" i="4"/>
  <c r="I1366" i="4"/>
  <c r="I1378" i="4"/>
  <c r="I1390" i="4"/>
  <c r="I1394" i="4"/>
  <c r="I1398" i="4"/>
  <c r="I1402" i="4"/>
  <c r="I1406" i="4"/>
  <c r="I1410" i="4"/>
  <c r="I1418" i="4"/>
  <c r="I1422" i="4"/>
  <c r="I1426" i="4"/>
  <c r="I1442" i="4"/>
  <c r="I1446" i="4"/>
  <c r="I1454" i="4"/>
  <c r="I1458" i="4"/>
  <c r="I1474" i="4"/>
  <c r="I1478" i="4"/>
  <c r="I1482" i="4"/>
  <c r="I1486" i="4"/>
  <c r="I1490" i="4"/>
  <c r="I1506" i="4"/>
  <c r="I1510" i="4"/>
  <c r="I1514" i="4"/>
  <c r="I1518" i="4"/>
  <c r="I1522" i="4"/>
  <c r="I1538" i="4"/>
  <c r="I1542" i="4"/>
  <c r="I1546" i="4"/>
  <c r="I1550" i="4"/>
  <c r="I1554" i="4"/>
  <c r="I1570" i="4"/>
  <c r="I1574" i="4"/>
  <c r="I1578" i="4"/>
  <c r="I1582" i="4"/>
  <c r="I1586" i="4"/>
  <c r="I1602" i="4"/>
  <c r="I1606" i="4"/>
  <c r="I1610" i="4"/>
  <c r="I1614" i="4"/>
  <c r="I1618" i="4"/>
  <c r="I1634" i="4"/>
  <c r="I1638" i="4"/>
  <c r="I1642" i="4"/>
  <c r="I1646" i="4"/>
  <c r="I1650" i="4"/>
  <c r="I1666" i="4"/>
  <c r="I1670" i="4"/>
  <c r="I1674" i="4"/>
  <c r="I1678" i="4"/>
  <c r="I1682" i="4"/>
  <c r="I1698" i="4"/>
  <c r="I1702" i="4"/>
  <c r="I1706" i="4"/>
  <c r="I1710" i="4"/>
  <c r="I1714" i="4"/>
  <c r="I1730" i="4"/>
  <c r="I1734" i="4"/>
  <c r="I1738" i="4"/>
  <c r="I1742" i="4"/>
  <c r="I1746" i="4"/>
  <c r="I1762" i="4"/>
  <c r="I1766" i="4"/>
  <c r="I1770" i="4"/>
  <c r="I1774" i="4"/>
  <c r="I1778" i="4"/>
  <c r="I1782" i="4"/>
  <c r="I1794" i="4"/>
  <c r="I1798" i="4"/>
  <c r="I1802" i="4"/>
  <c r="I1806" i="4"/>
  <c r="I1810" i="4"/>
  <c r="I1822" i="4"/>
  <c r="I1826" i="4"/>
  <c r="I1838" i="4"/>
  <c r="I1842" i="4"/>
  <c r="I1846" i="4"/>
  <c r="I1850" i="4"/>
  <c r="I1854" i="4"/>
  <c r="I1858" i="4"/>
  <c r="I1874" i="4"/>
  <c r="I1878" i="4"/>
  <c r="I1882" i="4"/>
  <c r="I1886" i="4"/>
  <c r="I1890" i="4"/>
  <c r="I1894" i="4"/>
  <c r="I1898" i="4"/>
  <c r="I1902" i="4"/>
  <c r="I1906" i="4"/>
  <c r="I1922" i="4"/>
  <c r="I1926" i="4"/>
  <c r="I1934" i="4"/>
  <c r="I1938" i="4"/>
  <c r="I1942" i="4"/>
  <c r="I1950" i="4"/>
  <c r="I1954" i="4"/>
  <c r="I1966" i="4"/>
  <c r="I1970" i="4"/>
  <c r="I1974" i="4"/>
  <c r="I1978" i="4"/>
  <c r="I1982" i="4"/>
  <c r="I1986" i="4"/>
  <c r="I1994" i="4"/>
  <c r="I2002" i="4"/>
  <c r="I2006" i="4"/>
  <c r="I2010" i="4"/>
  <c r="I2014" i="4"/>
  <c r="I2018" i="4"/>
  <c r="I2022" i="4"/>
  <c r="I2030" i="4"/>
  <c r="I2034" i="4"/>
  <c r="I2050" i="4"/>
  <c r="I2058" i="4"/>
  <c r="I2062" i="4"/>
  <c r="I2066" i="4"/>
  <c r="I2078" i="4"/>
  <c r="I2082" i="4"/>
  <c r="I2086" i="4"/>
  <c r="I2090" i="4"/>
  <c r="I2094" i="4"/>
  <c r="I2098" i="4"/>
  <c r="I2106" i="4"/>
  <c r="I2110" i="4"/>
  <c r="I2114" i="4"/>
  <c r="I2126" i="4"/>
  <c r="I2130" i="4"/>
  <c r="I2134" i="4"/>
  <c r="I2138" i="4"/>
  <c r="I2142" i="4"/>
  <c r="I2146" i="4"/>
  <c r="I2162" i="4"/>
  <c r="I2166" i="4"/>
  <c r="I2170" i="4"/>
  <c r="I2174" i="4"/>
  <c r="I2178" i="4"/>
  <c r="I2190" i="4"/>
  <c r="I2194" i="4"/>
  <c r="I2198" i="4"/>
  <c r="I2202" i="4"/>
  <c r="I2206" i="4"/>
  <c r="I2210" i="4"/>
  <c r="I2218" i="4"/>
  <c r="I2222" i="4"/>
  <c r="I2226" i="4"/>
  <c r="I2230" i="4"/>
  <c r="I2238" i="4"/>
  <c r="I2242" i="4"/>
  <c r="I2250" i="4"/>
  <c r="I2254" i="4"/>
  <c r="I2258" i="4"/>
  <c r="I2274" i="4"/>
  <c r="I2278" i="4"/>
  <c r="I2286" i="4"/>
  <c r="I2290" i="4"/>
  <c r="I2306" i="4"/>
  <c r="I2314" i="4"/>
  <c r="I2318" i="4"/>
  <c r="I2322" i="4"/>
  <c r="I2334" i="4"/>
  <c r="I2338" i="4"/>
  <c r="I2342" i="4"/>
  <c r="I2350" i="4"/>
  <c r="I2354" i="4"/>
  <c r="I2362" i="4"/>
  <c r="I2366" i="4"/>
  <c r="I2370" i="4"/>
  <c r="I2382" i="4"/>
  <c r="I2386" i="4"/>
  <c r="I2390" i="4"/>
  <c r="I2394" i="4"/>
  <c r="I2398" i="4"/>
  <c r="I2402" i="4"/>
  <c r="I2418" i="4"/>
  <c r="I2422" i="4"/>
  <c r="I2426" i="4"/>
  <c r="I2430" i="4"/>
  <c r="I2434" i="4"/>
  <c r="I2438" i="4"/>
  <c r="I2446" i="4"/>
  <c r="I2450" i="4"/>
  <c r="I2454" i="4"/>
  <c r="I2466" i="4"/>
  <c r="I2470" i="4"/>
  <c r="I2474" i="4"/>
  <c r="I2478" i="4"/>
  <c r="I2482" i="4"/>
  <c r="I2486" i="4"/>
  <c r="I2490" i="4"/>
  <c r="I2494" i="4"/>
  <c r="I2498" i="4"/>
  <c r="I2502" i="4"/>
  <c r="I2506" i="4"/>
  <c r="I2510" i="4"/>
  <c r="I2514" i="4"/>
  <c r="I2518" i="4"/>
  <c r="I2522" i="4"/>
  <c r="I2526" i="4"/>
  <c r="I2530" i="4"/>
  <c r="I2534" i="4"/>
  <c r="I2538" i="4"/>
  <c r="I2542" i="4"/>
  <c r="I2546" i="4"/>
  <c r="I2550" i="4"/>
  <c r="I2554" i="4"/>
  <c r="I2558" i="4"/>
  <c r="I2562" i="4"/>
  <c r="I2566" i="4"/>
  <c r="I2570" i="4"/>
  <c r="I2574" i="4"/>
  <c r="I2578" i="4"/>
  <c r="I2582" i="4"/>
  <c r="I2586" i="4"/>
  <c r="I2590" i="4"/>
  <c r="I2594" i="4"/>
  <c r="I2598" i="4"/>
  <c r="I2602" i="4"/>
  <c r="I2606" i="4"/>
  <c r="I2610" i="4"/>
  <c r="I2614" i="4"/>
  <c r="I2618" i="4"/>
  <c r="I2622" i="4"/>
  <c r="I2626" i="4"/>
  <c r="I2630" i="4"/>
  <c r="I2634" i="4"/>
  <c r="I2638" i="4"/>
  <c r="I2642" i="4"/>
  <c r="I2646" i="4"/>
  <c r="I2650" i="4"/>
  <c r="I2654" i="4"/>
  <c r="I2658" i="4"/>
  <c r="I2662" i="4"/>
  <c r="I2666" i="4"/>
  <c r="I2670" i="4"/>
  <c r="I2674" i="4"/>
  <c r="I2678" i="4"/>
  <c r="I2682" i="4"/>
  <c r="I2686" i="4"/>
  <c r="I2690" i="4"/>
  <c r="I2694" i="4"/>
  <c r="I2698" i="4"/>
  <c r="I2702" i="4"/>
  <c r="I2706" i="4"/>
  <c r="I2710" i="4"/>
  <c r="I2714" i="4"/>
  <c r="I2718" i="4"/>
  <c r="I2722" i="4"/>
  <c r="I2738" i="4"/>
  <c r="I2742" i="4"/>
  <c r="I2746" i="4"/>
  <c r="I2750" i="4"/>
  <c r="I2754" i="4"/>
  <c r="I2770" i="4"/>
  <c r="I2774" i="4"/>
  <c r="I2778" i="4"/>
  <c r="I2782" i="4"/>
  <c r="I2786" i="4"/>
  <c r="I2802" i="4"/>
  <c r="I2806" i="4"/>
  <c r="I2810" i="4"/>
  <c r="I2814" i="4"/>
  <c r="I2818" i="4"/>
  <c r="I2834" i="4"/>
  <c r="I2838" i="4"/>
  <c r="I2842" i="4"/>
  <c r="I2846" i="4"/>
  <c r="I2850" i="4"/>
  <c r="I2866" i="4"/>
  <c r="I2870" i="4"/>
  <c r="I2874" i="4"/>
  <c r="I2878" i="4"/>
  <c r="I2882" i="4"/>
  <c r="I2898" i="4"/>
  <c r="I2902" i="4"/>
  <c r="I2906" i="4"/>
  <c r="I2910" i="4"/>
  <c r="I2914" i="4"/>
  <c r="I2930" i="4"/>
  <c r="I2934" i="4"/>
  <c r="I2938" i="4"/>
  <c r="I2942" i="4"/>
  <c r="I2946" i="4"/>
  <c r="I2962" i="4"/>
  <c r="I2966" i="4"/>
  <c r="I2970" i="4"/>
  <c r="I2974" i="4"/>
  <c r="I2978" i="4"/>
  <c r="I2994" i="4"/>
  <c r="I2998" i="4"/>
  <c r="I3002" i="4"/>
  <c r="I3006" i="4"/>
  <c r="I3010" i="4"/>
  <c r="I3026" i="4"/>
  <c r="I3030" i="4"/>
  <c r="I3034" i="4"/>
  <c r="I3038" i="4"/>
  <c r="I3042" i="4"/>
  <c r="I3058" i="4"/>
  <c r="I3062" i="4"/>
  <c r="I3066" i="4"/>
  <c r="I3070" i="4"/>
  <c r="I3074" i="4"/>
  <c r="I3090" i="4"/>
  <c r="I3094" i="4"/>
  <c r="I3098" i="4"/>
  <c r="I3102" i="4"/>
  <c r="I3106" i="4"/>
  <c r="I3122" i="4"/>
  <c r="I3126" i="4"/>
  <c r="I3130" i="4"/>
  <c r="I3134" i="4"/>
  <c r="I3138" i="4"/>
  <c r="I3154" i="4"/>
  <c r="I3158" i="4"/>
  <c r="I3162" i="4"/>
  <c r="I3166" i="4"/>
  <c r="I3170" i="4"/>
  <c r="I38" i="4"/>
  <c r="I54" i="4"/>
  <c r="I102" i="4"/>
  <c r="I118" i="4"/>
  <c r="I166" i="4"/>
  <c r="I182" i="4"/>
  <c r="I230" i="4"/>
  <c r="I246" i="4"/>
  <c r="I294" i="4"/>
  <c r="I310" i="4"/>
  <c r="I374" i="4"/>
  <c r="I405" i="4"/>
  <c r="I413" i="4"/>
  <c r="I421" i="4"/>
  <c r="I429" i="4"/>
  <c r="I437" i="4"/>
  <c r="I445" i="4"/>
  <c r="I453" i="4"/>
  <c r="I461" i="4"/>
  <c r="I469" i="4"/>
  <c r="I477" i="4"/>
  <c r="I485" i="4"/>
  <c r="I493" i="4"/>
  <c r="I501" i="4"/>
  <c r="I509" i="4"/>
  <c r="I517" i="4"/>
  <c r="I525" i="4"/>
  <c r="I533" i="4"/>
  <c r="I541" i="4"/>
  <c r="I549" i="4"/>
  <c r="I557" i="4"/>
  <c r="I565" i="4"/>
  <c r="I573" i="4"/>
  <c r="I581" i="4"/>
  <c r="I589" i="4"/>
  <c r="I597" i="4"/>
  <c r="I605" i="4"/>
  <c r="I613" i="4"/>
  <c r="I637" i="4"/>
  <c r="I645" i="4"/>
  <c r="I653" i="4"/>
  <c r="I661" i="4"/>
  <c r="I669" i="4"/>
  <c r="I677" i="4"/>
  <c r="I685" i="4"/>
  <c r="I701" i="4"/>
  <c r="I709" i="4"/>
  <c r="I717" i="4"/>
  <c r="I733" i="4"/>
  <c r="I741" i="4"/>
  <c r="I749" i="4"/>
  <c r="I765" i="4"/>
  <c r="I773" i="4"/>
  <c r="I781" i="4"/>
  <c r="I797" i="4"/>
  <c r="I805" i="4"/>
  <c r="I813" i="4"/>
  <c r="I829" i="4"/>
  <c r="I837" i="4"/>
  <c r="I845" i="4"/>
  <c r="I861" i="4"/>
  <c r="I869" i="4"/>
  <c r="I877" i="4"/>
  <c r="I893" i="4"/>
  <c r="I901" i="4"/>
  <c r="I909" i="4"/>
  <c r="I919" i="4"/>
  <c r="I923" i="4"/>
  <c r="I939" i="4"/>
  <c r="I943" i="4"/>
  <c r="I947" i="4"/>
  <c r="I951" i="4"/>
  <c r="I955" i="4"/>
  <c r="I963" i="4"/>
  <c r="I971" i="4"/>
  <c r="I975" i="4"/>
  <c r="I979" i="4"/>
  <c r="I983" i="4"/>
  <c r="I987" i="4"/>
  <c r="I995" i="4"/>
  <c r="I1003" i="4"/>
  <c r="I1007" i="4"/>
  <c r="I1015" i="4"/>
  <c r="I1019" i="4"/>
  <c r="I1027" i="4"/>
  <c r="I1035" i="4"/>
  <c r="I1039" i="4"/>
  <c r="I1047" i="4"/>
  <c r="I1051" i="4"/>
  <c r="I1059" i="4"/>
  <c r="I1067" i="4"/>
  <c r="I1071" i="4"/>
  <c r="I1075" i="4"/>
  <c r="I1079" i="4"/>
  <c r="I1083" i="4"/>
  <c r="I1099" i="4"/>
  <c r="I1103" i="4"/>
  <c r="I1111" i="4"/>
  <c r="I1115" i="4"/>
  <c r="I1127" i="4"/>
  <c r="I1131" i="4"/>
  <c r="I1135" i="4"/>
  <c r="I1139" i="4"/>
  <c r="I1143" i="4"/>
  <c r="I1147" i="4"/>
  <c r="I1151" i="4"/>
  <c r="I1159" i="4"/>
  <c r="I1163" i="4"/>
  <c r="I1171" i="4"/>
  <c r="I1179" i="4"/>
  <c r="I1191" i="4"/>
  <c r="I1195" i="4"/>
  <c r="I1199" i="4"/>
  <c r="I1203" i="4"/>
  <c r="I1207" i="4"/>
  <c r="I1211" i="4"/>
  <c r="I1215" i="4"/>
  <c r="I1223" i="4"/>
  <c r="I1227" i="4"/>
  <c r="I1235" i="4"/>
  <c r="I1243" i="4"/>
  <c r="I1255" i="4"/>
  <c r="I1259" i="4"/>
  <c r="I1263" i="4"/>
  <c r="I1267" i="4"/>
  <c r="I1271" i="4"/>
  <c r="I1275" i="4"/>
  <c r="I1279" i="4"/>
  <c r="I1287" i="4"/>
  <c r="I1291" i="4"/>
  <c r="I1295" i="4"/>
  <c r="I1299" i="4"/>
  <c r="I1303" i="4"/>
  <c r="I1307" i="4"/>
  <c r="I1311" i="4"/>
  <c r="I1315" i="4"/>
  <c r="I1323" i="4"/>
  <c r="I1335" i="4"/>
  <c r="I1339" i="4"/>
  <c r="I1351" i="4"/>
  <c r="I1355" i="4"/>
  <c r="I1359" i="4"/>
  <c r="I1363" i="4"/>
  <c r="I1367" i="4"/>
  <c r="I1371" i="4"/>
  <c r="I1375" i="4"/>
  <c r="I1379" i="4"/>
  <c r="I1383" i="4"/>
  <c r="I1387" i="4"/>
  <c r="I1399" i="4"/>
  <c r="I1403" i="4"/>
  <c r="I1415" i="4"/>
  <c r="I1419" i="4"/>
  <c r="I1423" i="4"/>
  <c r="I1427" i="4"/>
  <c r="I1435" i="4"/>
  <c r="I1439" i="4"/>
  <c r="I1443" i="4"/>
  <c r="I1451" i="4"/>
  <c r="I1463" i="4"/>
  <c r="I1467" i="4"/>
  <c r="I1471" i="4"/>
  <c r="I1479" i="4"/>
  <c r="I1483" i="4"/>
  <c r="I1487" i="4"/>
  <c r="I1491" i="4"/>
  <c r="I1495" i="4"/>
  <c r="I1499" i="4"/>
  <c r="I1503" i="4"/>
  <c r="I1511" i="4"/>
  <c r="I1515" i="4"/>
  <c r="I1519" i="4"/>
  <c r="I1523" i="4"/>
  <c r="I1531" i="4"/>
  <c r="I1543" i="4"/>
  <c r="I1547" i="4"/>
  <c r="I1555" i="4"/>
  <c r="I1559" i="4"/>
  <c r="I1563" i="4"/>
  <c r="I1579" i="4"/>
  <c r="I1587" i="4"/>
  <c r="I1595" i="4"/>
  <c r="I1599" i="4"/>
  <c r="I1607" i="4"/>
  <c r="I1611" i="4"/>
  <c r="I1615" i="4"/>
  <c r="I1619" i="4"/>
  <c r="I1623" i="4"/>
  <c r="I1627" i="4"/>
  <c r="I1631" i="4"/>
  <c r="I1639" i="4"/>
  <c r="I1643" i="4"/>
  <c r="I1647" i="4"/>
  <c r="I1651" i="4"/>
  <c r="I1655" i="4"/>
  <c r="I1659" i="4"/>
  <c r="I1671" i="4"/>
  <c r="I1675" i="4"/>
  <c r="I1683" i="4"/>
  <c r="I1691" i="4"/>
  <c r="I1707" i="4"/>
  <c r="I1715" i="4"/>
  <c r="I1719" i="4"/>
  <c r="I1723" i="4"/>
  <c r="I1727" i="4"/>
  <c r="I1735" i="4"/>
  <c r="I1739" i="4"/>
  <c r="I1743" i="4"/>
  <c r="I1747" i="4"/>
  <c r="I1755" i="4"/>
  <c r="I1759" i="4"/>
  <c r="I1767" i="4"/>
  <c r="I1771" i="4"/>
  <c r="I1779" i="4"/>
  <c r="I1787" i="4"/>
  <c r="I1799" i="4"/>
  <c r="I1803" i="4"/>
  <c r="I1807" i="4"/>
  <c r="I1811" i="4"/>
  <c r="I1815" i="4"/>
  <c r="I1819" i="4"/>
  <c r="I1823" i="4"/>
  <c r="I1835" i="4"/>
  <c r="I1839" i="4"/>
  <c r="I1843" i="4"/>
  <c r="I1847" i="4"/>
  <c r="I1851" i="4"/>
  <c r="I1863" i="4"/>
  <c r="I1867" i="4"/>
  <c r="I1875" i="4"/>
  <c r="I1879" i="4"/>
  <c r="I1883" i="4"/>
  <c r="I1895" i="4"/>
  <c r="I1899" i="4"/>
  <c r="I1907" i="4"/>
  <c r="I1915" i="4"/>
  <c r="I1927" i="4"/>
  <c r="I1931" i="4"/>
  <c r="I1935" i="4"/>
  <c r="I1939" i="4"/>
  <c r="I1943" i="4"/>
  <c r="I1947" i="4"/>
  <c r="I1951" i="4"/>
  <c r="I1963" i="4"/>
  <c r="I1967" i="4"/>
  <c r="I1971" i="4"/>
  <c r="I1975" i="4"/>
  <c r="I1979" i="4"/>
  <c r="I1991" i="4"/>
  <c r="I1995" i="4"/>
  <c r="I2003" i="4"/>
  <c r="I2007" i="4"/>
  <c r="I2011" i="4"/>
  <c r="I2015" i="4"/>
  <c r="I2023" i="4"/>
  <c r="I2027" i="4"/>
  <c r="I2035" i="4"/>
  <c r="I2043" i="4"/>
  <c r="I2051" i="4"/>
  <c r="I2059" i="4"/>
  <c r="I2071" i="4"/>
  <c r="I2075" i="4"/>
  <c r="I2079" i="4"/>
  <c r="I2087" i="4"/>
  <c r="I2091" i="4"/>
  <c r="I2103" i="4"/>
  <c r="I2107" i="4"/>
  <c r="I2111" i="4"/>
  <c r="I2115" i="4"/>
  <c r="I2123" i="4"/>
  <c r="I2135" i="4"/>
  <c r="I2139" i="4"/>
  <c r="I2143" i="4"/>
  <c r="I2151" i="4"/>
  <c r="I2155" i="4"/>
  <c r="I2163" i="4"/>
  <c r="I2167" i="4"/>
  <c r="I2171" i="4"/>
  <c r="I2175" i="4"/>
  <c r="I2187" i="4"/>
  <c r="I2191" i="4"/>
  <c r="I2195" i="4"/>
  <c r="I2199" i="4"/>
  <c r="I2203" i="4"/>
  <c r="I2211" i="4"/>
  <c r="I2215" i="4"/>
  <c r="I2219" i="4"/>
  <c r="I2223" i="4"/>
  <c r="I2227" i="4"/>
  <c r="I2231" i="4"/>
  <c r="I2235" i="4"/>
  <c r="I2239" i="4"/>
  <c r="I2251" i="4"/>
  <c r="I2255" i="4"/>
  <c r="I2259" i="4"/>
  <c r="I2263" i="4"/>
  <c r="I2267" i="4"/>
  <c r="I2275" i="4"/>
  <c r="I2279" i="4"/>
  <c r="I2283" i="4"/>
  <c r="I2287" i="4"/>
  <c r="I2295" i="4"/>
  <c r="I2299" i="4"/>
  <c r="I2303" i="4"/>
  <c r="I2307" i="4"/>
  <c r="I2315" i="4"/>
  <c r="I2327" i="4"/>
  <c r="I2331" i="4"/>
  <c r="I2335" i="4"/>
  <c r="I2339" i="4"/>
  <c r="I2343" i="4"/>
  <c r="I2347" i="4"/>
  <c r="I2359" i="4"/>
  <c r="I2363" i="4"/>
  <c r="I2367" i="4"/>
  <c r="I2371" i="4"/>
  <c r="I2379" i="4"/>
  <c r="I2391" i="4"/>
  <c r="I2395" i="4"/>
  <c r="I2399" i="4"/>
  <c r="I2403" i="4"/>
  <c r="I2407" i="4"/>
  <c r="I2411" i="4"/>
  <c r="I2419" i="4"/>
  <c r="I2423" i="4"/>
  <c r="I2427" i="4"/>
  <c r="I2431" i="4"/>
  <c r="I2443" i="4"/>
  <c r="I2447" i="4"/>
  <c r="I2451" i="4"/>
  <c r="I2455" i="4"/>
  <c r="I2459" i="4"/>
  <c r="I2467" i="4"/>
  <c r="I2471" i="4"/>
  <c r="I2475" i="4"/>
  <c r="I2483" i="4"/>
  <c r="I2487" i="4"/>
  <c r="I2491" i="4"/>
  <c r="I2507" i="4"/>
  <c r="I2511" i="4"/>
  <c r="I2515" i="4"/>
  <c r="I2519" i="4"/>
  <c r="I2523" i="4"/>
  <c r="I2527" i="4"/>
  <c r="I2531" i="4"/>
  <c r="I2535" i="4"/>
  <c r="I2539" i="4"/>
  <c r="I2551" i="4"/>
  <c r="I2555" i="4"/>
  <c r="I2563" i="4"/>
  <c r="I2571" i="4"/>
  <c r="I2575" i="4"/>
  <c r="I2579" i="4"/>
  <c r="I2583" i="4"/>
  <c r="I2587" i="4"/>
  <c r="I2591" i="4"/>
  <c r="I2599" i="4"/>
  <c r="I2603" i="4"/>
  <c r="I2611" i="4"/>
  <c r="I2615" i="4"/>
  <c r="I2619" i="4"/>
  <c r="I2627" i="4"/>
  <c r="I2635" i="4"/>
  <c r="I2639" i="4"/>
  <c r="I2647" i="4"/>
  <c r="I2651" i="4"/>
  <c r="I2655" i="4"/>
  <c r="I2663" i="4"/>
  <c r="I2667" i="4"/>
  <c r="I2679" i="4"/>
  <c r="I2683" i="4"/>
  <c r="I2699" i="4"/>
  <c r="I2703" i="4"/>
  <c r="I2711" i="4"/>
  <c r="I2715" i="4"/>
  <c r="I2719" i="4"/>
  <c r="I2727" i="4"/>
  <c r="I2731" i="4"/>
  <c r="I2739" i="4"/>
  <c r="I2743" i="4"/>
  <c r="I2747" i="4"/>
  <c r="I2751" i="4"/>
  <c r="I2763" i="4"/>
  <c r="I2767" i="4"/>
  <c r="I2771" i="4"/>
  <c r="I2775" i="4"/>
  <c r="I2779" i="4"/>
  <c r="I2791" i="4"/>
  <c r="I2795" i="4"/>
  <c r="I2799" i="4"/>
  <c r="I2803" i="4"/>
  <c r="I2807" i="4"/>
  <c r="I2811" i="4"/>
  <c r="I2823" i="4"/>
  <c r="I2827" i="4"/>
  <c r="I2835" i="4"/>
  <c r="I2843" i="4"/>
  <c r="I2847" i="4"/>
  <c r="I2855" i="4"/>
  <c r="I2859" i="4"/>
  <c r="I2867" i="4"/>
  <c r="I2871" i="4"/>
  <c r="I2875" i="4"/>
  <c r="I2879" i="4"/>
  <c r="I2887" i="4"/>
  <c r="I2891" i="4"/>
  <c r="I2895" i="4"/>
  <c r="I2899" i="4"/>
  <c r="I2903" i="4"/>
  <c r="I2907" i="4"/>
  <c r="I2923" i="4"/>
  <c r="I2927" i="4"/>
  <c r="I2931" i="4"/>
  <c r="I2935" i="4"/>
  <c r="I2939" i="4"/>
  <c r="I2951" i="4"/>
  <c r="I2955" i="4"/>
  <c r="I2963" i="4"/>
  <c r="I2971" i="4"/>
  <c r="I2975" i="4"/>
  <c r="I2987" i="4"/>
  <c r="I2995" i="4"/>
  <c r="I2999" i="4"/>
  <c r="I3003" i="4"/>
  <c r="I3007" i="4"/>
  <c r="I3019" i="4"/>
  <c r="I3023" i="4"/>
  <c r="I3027" i="4"/>
  <c r="I3031" i="4"/>
  <c r="I3035" i="4"/>
  <c r="I3047" i="4"/>
  <c r="I3051" i="4"/>
  <c r="I3055" i="4"/>
  <c r="I3059" i="4"/>
  <c r="I3063" i="4"/>
  <c r="I3067" i="4"/>
  <c r="I3079" i="4"/>
  <c r="I3083" i="4"/>
  <c r="I3091" i="4"/>
  <c r="I3099" i="4"/>
  <c r="I3103" i="4"/>
  <c r="I3111" i="4"/>
  <c r="I3115" i="4"/>
  <c r="I3123" i="4"/>
  <c r="I3127" i="4"/>
  <c r="I3131" i="4"/>
  <c r="I3135" i="4"/>
  <c r="I3147" i="4"/>
  <c r="I3151" i="4"/>
  <c r="I3155" i="4"/>
  <c r="I3159" i="4"/>
  <c r="I3163" i="4"/>
  <c r="I3175" i="4"/>
  <c r="I3179" i="4"/>
  <c r="I3183" i="4"/>
  <c r="I3187" i="4"/>
  <c r="I3191" i="4"/>
  <c r="I3195" i="4"/>
  <c r="I3211" i="4"/>
  <c r="I3219" i="4"/>
  <c r="I3227" i="4"/>
  <c r="I3231" i="4"/>
  <c r="I3239" i="4"/>
  <c r="I3243" i="4"/>
  <c r="I3251" i="4"/>
  <c r="I3255" i="4"/>
  <c r="I3259" i="4"/>
  <c r="I3263" i="4"/>
  <c r="I3271" i="4"/>
  <c r="I3275" i="4"/>
  <c r="I3279" i="4"/>
  <c r="I3283" i="4"/>
  <c r="I3287" i="4"/>
  <c r="I3291" i="4"/>
  <c r="I3303" i="4"/>
  <c r="I3307" i="4"/>
  <c r="I3311" i="4"/>
  <c r="I3315" i="4"/>
  <c r="I3319" i="4"/>
  <c r="I3323" i="4"/>
  <c r="I3327" i="4"/>
  <c r="I3331" i="4"/>
  <c r="I3335" i="4"/>
  <c r="I3339" i="4"/>
  <c r="I3343" i="4"/>
  <c r="I3347" i="4"/>
  <c r="I3351" i="4"/>
  <c r="I3355" i="4"/>
  <c r="I3359" i="4"/>
  <c r="I3363" i="4"/>
  <c r="I3367" i="4"/>
  <c r="I3371" i="4"/>
  <c r="I3375" i="4"/>
  <c r="I3379" i="4"/>
  <c r="I3383" i="4"/>
  <c r="I3387" i="4"/>
  <c r="I3391" i="4"/>
  <c r="I3395" i="4"/>
  <c r="I3399" i="4"/>
  <c r="I3403" i="4"/>
  <c r="I3407" i="4"/>
  <c r="I3411" i="4"/>
  <c r="I3415" i="4"/>
  <c r="I3419" i="4"/>
  <c r="I3427" i="4"/>
  <c r="I3431" i="4"/>
  <c r="I3435" i="4"/>
  <c r="I3439" i="4"/>
  <c r="I3443" i="4"/>
  <c r="I3447" i="4"/>
  <c r="I3451" i="4"/>
  <c r="I3455" i="4"/>
  <c r="I3459" i="4"/>
  <c r="I3463" i="4"/>
  <c r="I3467" i="4"/>
  <c r="I3471" i="4"/>
  <c r="I3475" i="4"/>
  <c r="I3479" i="4"/>
  <c r="I3483" i="4"/>
  <c r="I3487" i="4"/>
  <c r="I3491" i="4"/>
  <c r="I3495" i="4"/>
  <c r="I3499" i="4"/>
  <c r="I3503" i="4"/>
  <c r="I3507" i="4"/>
  <c r="I3511" i="4"/>
  <c r="I3515" i="4"/>
  <c r="I3519" i="4"/>
  <c r="I3523" i="4"/>
  <c r="I3527" i="4"/>
  <c r="I3531" i="4"/>
  <c r="I3535" i="4"/>
  <c r="I3539" i="4"/>
  <c r="I3543" i="4"/>
  <c r="I3547" i="4"/>
  <c r="I3551" i="4"/>
  <c r="I3555" i="4"/>
  <c r="I3559" i="4"/>
  <c r="I3563" i="4"/>
  <c r="I3567" i="4"/>
  <c r="I3571" i="4"/>
  <c r="I3575" i="4"/>
  <c r="I3579" i="4"/>
  <c r="I3583" i="4"/>
  <c r="I3587" i="4"/>
  <c r="I3591" i="4"/>
  <c r="I3595" i="4"/>
  <c r="I3599" i="4"/>
  <c r="I3603" i="4"/>
  <c r="I3607" i="4"/>
  <c r="I3611" i="4"/>
  <c r="I3615" i="4"/>
  <c r="I3619" i="4"/>
  <c r="I3623" i="4"/>
  <c r="I3627" i="4"/>
  <c r="I3631" i="4"/>
  <c r="I3635" i="4"/>
  <c r="I3639" i="4"/>
  <c r="I3643" i="4"/>
  <c r="I3647" i="4"/>
  <c r="I3651" i="4"/>
  <c r="I3655" i="4"/>
  <c r="I3659" i="4"/>
  <c r="I3663" i="4"/>
  <c r="I3667" i="4"/>
  <c r="I3671" i="4"/>
  <c r="I3675" i="4"/>
  <c r="I3679" i="4"/>
  <c r="I3683" i="4"/>
  <c r="I3687" i="4"/>
  <c r="I3691" i="4"/>
  <c r="I3699" i="4"/>
  <c r="I3703" i="4"/>
  <c r="I3707" i="4"/>
  <c r="I3711" i="4"/>
  <c r="I3715" i="4"/>
  <c r="I3719" i="4"/>
  <c r="I3723" i="4"/>
  <c r="I3731" i="4"/>
  <c r="I3735" i="4"/>
  <c r="I3739" i="4"/>
  <c r="I3743" i="4"/>
  <c r="I3751" i="4"/>
  <c r="I3755" i="4"/>
  <c r="I3767" i="4"/>
  <c r="I3775" i="4"/>
  <c r="I3783" i="4"/>
  <c r="I3787" i="4"/>
  <c r="I3799" i="4"/>
  <c r="I3803" i="4"/>
  <c r="I3807" i="4"/>
  <c r="I3811" i="4"/>
  <c r="I3815" i="4"/>
  <c r="I3819" i="4"/>
  <c r="I3827" i="4"/>
  <c r="I3831" i="4"/>
  <c r="I3835" i="4"/>
  <c r="I3839" i="4"/>
  <c r="I3843" i="4"/>
  <c r="I3847" i="4"/>
  <c r="I3851" i="4"/>
  <c r="I3859" i="4"/>
  <c r="I3863" i="4"/>
  <c r="I3867" i="4"/>
  <c r="I3871" i="4"/>
  <c r="I3879" i="4"/>
  <c r="I3883" i="4"/>
  <c r="I3895" i="4"/>
  <c r="I3903" i="4"/>
  <c r="I3911" i="4"/>
  <c r="I3915" i="4"/>
  <c r="I3927" i="4"/>
  <c r="I3931" i="4"/>
  <c r="I3935" i="4"/>
  <c r="I3939" i="4"/>
  <c r="I3943" i="4"/>
  <c r="I3947" i="4"/>
  <c r="I3955" i="4"/>
  <c r="I3959" i="4"/>
  <c r="I3963" i="4"/>
  <c r="I3967" i="4"/>
  <c r="I3971" i="4"/>
  <c r="I3975" i="4"/>
  <c r="I3979" i="4"/>
  <c r="I3987" i="4"/>
  <c r="I3991" i="4"/>
  <c r="I3995" i="4"/>
  <c r="I3999" i="4"/>
  <c r="I4007" i="4"/>
  <c r="I4011" i="4"/>
  <c r="I4023" i="4"/>
  <c r="I4027" i="4"/>
  <c r="I4031" i="4"/>
  <c r="I4039" i="4"/>
  <c r="I4043" i="4"/>
  <c r="I4055" i="4"/>
  <c r="I4059" i="4"/>
  <c r="I4063" i="4"/>
  <c r="I4067" i="4"/>
  <c r="I4071" i="4"/>
  <c r="I4075" i="4"/>
  <c r="I4083" i="4"/>
  <c r="I4087" i="4"/>
  <c r="I4091" i="4"/>
  <c r="I4095" i="4"/>
  <c r="I4099" i="4"/>
  <c r="I4103" i="4"/>
  <c r="I4107" i="4"/>
  <c r="I4115" i="4"/>
  <c r="I4119" i="4"/>
  <c r="I4123" i="4"/>
  <c r="I4127" i="4"/>
  <c r="I4135" i="4"/>
  <c r="I4139" i="4"/>
  <c r="I4151" i="4"/>
  <c r="I4159" i="4"/>
  <c r="I4167" i="4"/>
  <c r="I4171" i="4"/>
  <c r="I4183" i="4"/>
  <c r="I4187" i="4"/>
  <c r="I4191" i="4"/>
  <c r="I4195" i="4"/>
  <c r="I4199" i="4"/>
  <c r="I4203" i="4"/>
  <c r="I4211" i="4"/>
  <c r="I4215" i="4"/>
  <c r="I4219" i="4"/>
  <c r="I4227" i="4"/>
  <c r="I4231" i="4"/>
  <c r="I4235" i="4"/>
  <c r="I4239" i="4"/>
  <c r="I4247" i="4"/>
  <c r="I4251" i="4"/>
  <c r="I4255" i="4"/>
  <c r="I4263" i="4"/>
  <c r="I4267" i="4"/>
  <c r="I4275" i="4"/>
  <c r="I4279" i="4"/>
  <c r="I4283" i="4"/>
  <c r="I4291" i="4"/>
  <c r="I4299" i="4"/>
  <c r="I4303" i="4"/>
  <c r="I4315" i="4"/>
  <c r="I4319" i="4"/>
  <c r="I4331" i="4"/>
  <c r="I4339" i="4"/>
  <c r="I4347" i="4"/>
  <c r="I4355" i="4"/>
  <c r="I4359" i="4"/>
  <c r="I4363" i="4"/>
  <c r="I4367" i="4"/>
  <c r="I4375" i="4"/>
  <c r="I4379" i="4"/>
  <c r="I4383" i="4"/>
  <c r="I4391" i="4"/>
  <c r="I4395" i="4"/>
  <c r="I4403" i="4"/>
  <c r="I4407" i="4"/>
  <c r="I4411" i="4"/>
  <c r="I4419" i="4"/>
  <c r="I4423" i="4"/>
  <c r="I4427" i="4"/>
  <c r="I4431" i="4"/>
  <c r="I4443" i="4"/>
  <c r="I4447" i="4"/>
  <c r="I4455" i="4"/>
  <c r="I4459" i="4"/>
  <c r="I4467" i="4"/>
  <c r="I4471" i="4"/>
  <c r="I4475" i="4"/>
  <c r="I4483" i="4"/>
  <c r="I4487" i="4"/>
  <c r="I4491" i="4"/>
  <c r="I4495" i="4"/>
  <c r="I4507" i="4"/>
  <c r="I4511" i="4"/>
  <c r="I4519" i="4"/>
  <c r="I4523" i="4"/>
  <c r="I4531" i="4"/>
  <c r="I4535" i="4"/>
  <c r="I4539" i="4"/>
  <c r="I4547" i="4"/>
  <c r="I4555" i="4"/>
  <c r="I4559" i="4"/>
  <c r="I4567" i="4"/>
  <c r="I4571" i="4"/>
  <c r="I4575" i="4"/>
  <c r="I4587" i="4"/>
  <c r="I4595" i="4"/>
  <c r="I4603" i="4"/>
  <c r="I4611" i="4"/>
  <c r="I4615" i="4"/>
  <c r="I4619" i="4"/>
  <c r="I4623" i="4"/>
  <c r="I4631" i="4"/>
  <c r="I4635" i="4"/>
  <c r="I4639" i="4"/>
  <c r="I4647" i="4"/>
  <c r="I4651" i="4"/>
  <c r="I4659" i="4"/>
  <c r="I4663" i="4"/>
  <c r="I4667" i="4"/>
  <c r="I4671" i="4"/>
  <c r="I4679" i="4"/>
  <c r="I4683" i="4"/>
  <c r="I4691" i="4"/>
  <c r="I4695" i="4"/>
  <c r="I4699" i="4"/>
  <c r="I4703" i="4"/>
  <c r="I4711" i="4"/>
  <c r="I4715" i="4"/>
  <c r="I4723" i="4"/>
  <c r="I4727" i="4"/>
  <c r="I4731" i="4"/>
  <c r="I4735" i="4"/>
  <c r="I4743" i="4"/>
  <c r="I4747" i="4"/>
  <c r="I4755" i="4"/>
  <c r="I4759" i="4"/>
  <c r="I4763" i="4"/>
  <c r="I4767" i="4"/>
  <c r="I4775" i="4"/>
  <c r="I4779" i="4"/>
  <c r="I4787" i="4"/>
  <c r="I4791" i="4"/>
  <c r="I4795" i="4"/>
  <c r="I4799" i="4"/>
  <c r="I4807" i="4"/>
  <c r="I4811" i="4"/>
  <c r="I4819" i="4"/>
  <c r="I4823" i="4"/>
  <c r="I4827" i="4"/>
  <c r="I4831" i="4"/>
  <c r="I4839" i="4"/>
  <c r="I4843" i="4"/>
  <c r="I4851" i="4"/>
  <c r="I4855" i="4"/>
  <c r="I4859" i="4"/>
  <c r="I4863" i="4"/>
  <c r="I4871" i="4"/>
  <c r="I4875" i="4"/>
  <c r="I4883" i="4"/>
  <c r="I4887" i="4"/>
  <c r="I4891" i="4"/>
  <c r="I4895" i="4"/>
  <c r="I4903" i="4"/>
  <c r="I4907" i="4"/>
  <c r="I4915" i="4"/>
  <c r="I4919" i="4"/>
  <c r="I4923" i="4"/>
  <c r="I4927" i="4"/>
  <c r="I4935" i="4"/>
  <c r="I4939" i="4"/>
  <c r="I4947" i="4"/>
  <c r="I4951" i="4"/>
  <c r="I4955" i="4"/>
  <c r="I4959" i="4"/>
  <c r="I4967" i="4"/>
  <c r="I4971" i="4"/>
  <c r="I4979" i="4"/>
  <c r="I4983" i="4"/>
  <c r="I4987" i="4"/>
  <c r="I4991" i="4"/>
  <c r="I4999" i="4"/>
  <c r="I5003" i="4"/>
  <c r="I5011" i="4"/>
  <c r="I5015" i="4"/>
  <c r="I5019" i="4"/>
  <c r="I5023" i="4"/>
  <c r="I5031" i="4"/>
  <c r="I5035" i="4"/>
  <c r="I5043" i="4"/>
  <c r="I5047" i="4"/>
  <c r="I5051" i="4"/>
  <c r="I5063" i="4"/>
  <c r="I5067" i="4"/>
  <c r="I5075" i="4"/>
  <c r="I5079" i="4"/>
  <c r="I5083" i="4"/>
  <c r="I5087" i="4"/>
  <c r="I5095" i="4"/>
  <c r="I5099" i="4"/>
  <c r="I5103" i="4"/>
  <c r="I5107" i="4"/>
  <c r="I5111" i="4"/>
  <c r="I5115" i="4"/>
  <c r="I5123" i="4"/>
  <c r="I5127" i="4"/>
  <c r="I5131" i="4"/>
  <c r="I5135" i="4"/>
  <c r="I5139" i="4"/>
  <c r="I5143" i="4"/>
  <c r="I5147" i="4"/>
  <c r="I5151" i="4"/>
  <c r="I5155" i="4"/>
  <c r="I5159" i="4"/>
  <c r="I5163" i="4"/>
  <c r="I5167" i="4"/>
  <c r="I5171" i="4"/>
  <c r="I5175" i="4"/>
  <c r="I5179" i="4"/>
  <c r="I5187" i="4"/>
  <c r="I5191" i="4"/>
  <c r="I5195" i="4"/>
  <c r="I5199" i="4"/>
  <c r="I5203" i="4"/>
  <c r="I5207" i="4"/>
  <c r="I5211" i="4"/>
  <c r="I5215" i="4"/>
  <c r="I5219" i="4"/>
  <c r="I5223" i="4"/>
  <c r="I5227" i="4"/>
  <c r="I5231" i="4"/>
  <c r="I5235" i="4"/>
  <c r="I5239" i="4"/>
  <c r="I5243" i="4"/>
  <c r="I5251" i="4"/>
  <c r="I5255" i="4"/>
  <c r="I5259" i="4"/>
  <c r="I5267" i="4"/>
  <c r="I5271" i="4"/>
  <c r="I5275" i="4"/>
  <c r="I5279" i="4"/>
  <c r="I5283" i="4"/>
  <c r="I5287" i="4"/>
  <c r="I5291" i="4"/>
  <c r="I5295" i="4"/>
  <c r="I5299" i="4"/>
  <c r="I5303" i="4"/>
  <c r="I5307" i="4"/>
  <c r="I5311" i="4"/>
  <c r="I5315" i="4"/>
  <c r="I5319" i="4"/>
  <c r="I5323" i="4"/>
  <c r="I5327" i="4"/>
  <c r="I5331" i="4"/>
  <c r="I5335" i="4"/>
  <c r="I5339" i="4"/>
  <c r="I5343" i="4"/>
  <c r="I5347" i="4"/>
  <c r="I5351" i="4"/>
  <c r="I5355" i="4"/>
  <c r="I5359" i="4"/>
  <c r="I5363" i="4"/>
  <c r="I5367" i="4"/>
  <c r="I5371" i="4"/>
  <c r="I5375" i="4"/>
  <c r="I5379" i="4"/>
  <c r="I5383" i="4"/>
  <c r="I5387" i="4"/>
  <c r="I5391" i="4"/>
  <c r="I5395" i="4"/>
  <c r="I5399" i="4"/>
  <c r="I5403" i="4"/>
  <c r="I5407" i="4"/>
  <c r="I5411" i="4"/>
  <c r="I5415" i="4"/>
  <c r="I5419" i="4"/>
  <c r="I5423" i="4"/>
  <c r="I5427" i="4"/>
  <c r="I5431" i="4"/>
  <c r="I5435" i="4"/>
  <c r="I5439" i="4"/>
  <c r="I5443" i="4"/>
  <c r="I5447" i="4"/>
  <c r="I5451" i="4"/>
  <c r="I5455" i="4"/>
  <c r="I5459" i="4"/>
  <c r="I5463" i="4"/>
  <c r="I5467" i="4"/>
  <c r="I5471" i="4"/>
  <c r="I5475" i="4"/>
  <c r="I5479" i="4"/>
  <c r="I5483" i="4"/>
  <c r="I5487" i="4"/>
  <c r="I5491" i="4"/>
  <c r="I5495" i="4"/>
  <c r="I5499" i="4"/>
  <c r="I5503" i="4"/>
  <c r="I5507" i="4"/>
  <c r="I5511" i="4"/>
  <c r="I5515" i="4"/>
  <c r="I5519" i="4"/>
  <c r="I5523" i="4"/>
  <c r="I5527" i="4"/>
  <c r="I5531" i="4"/>
  <c r="I5535" i="4"/>
  <c r="I5539" i="4"/>
  <c r="I5543" i="4"/>
  <c r="I5547" i="4"/>
  <c r="I5551" i="4"/>
  <c r="I5555" i="4"/>
  <c r="I5559" i="4"/>
  <c r="I5563" i="4"/>
  <c r="I186" i="4"/>
  <c r="I250" i="4"/>
  <c r="I378" i="4"/>
  <c r="I454" i="4"/>
  <c r="I582" i="4"/>
  <c r="I646" i="4"/>
  <c r="I678" i="4"/>
  <c r="I710" i="4"/>
  <c r="I742" i="4"/>
  <c r="I774" i="4"/>
  <c r="I806" i="4"/>
  <c r="I838" i="4"/>
  <c r="I870" i="4"/>
  <c r="I902" i="4"/>
  <c r="I924" i="4"/>
  <c r="I940" i="4"/>
  <c r="I988" i="4"/>
  <c r="I1004" i="4"/>
  <c r="I1052" i="4"/>
  <c r="I1068" i="4"/>
  <c r="I1116" i="4"/>
  <c r="I1132" i="4"/>
  <c r="I1164" i="4"/>
  <c r="I1180" i="4"/>
  <c r="I1196" i="4"/>
  <c r="I1228" i="4"/>
  <c r="I1244" i="4"/>
  <c r="I1260" i="4"/>
  <c r="I1292" i="4"/>
  <c r="I1308" i="4"/>
  <c r="I1324" i="4"/>
  <c r="I1340" i="4"/>
  <c r="I1356" i="4"/>
  <c r="I1372" i="4"/>
  <c r="I1388" i="4"/>
  <c r="I1420" i="4"/>
  <c r="I1436" i="4"/>
  <c r="I1452" i="4"/>
  <c r="I1468" i="4"/>
  <c r="I1484" i="4"/>
  <c r="I1500" i="4"/>
  <c r="I1516" i="4"/>
  <c r="I1532" i="4"/>
  <c r="I1548" i="4"/>
  <c r="I1564" i="4"/>
  <c r="I1580" i="4"/>
  <c r="I1596" i="4"/>
  <c r="I1612" i="4"/>
  <c r="I1628" i="4"/>
  <c r="I1644" i="4"/>
  <c r="I1660" i="4"/>
  <c r="I1676" i="4"/>
  <c r="I1692" i="4"/>
  <c r="I1708" i="4"/>
  <c r="I1724" i="4"/>
  <c r="I1740" i="4"/>
  <c r="I1756" i="4"/>
  <c r="I1772" i="4"/>
  <c r="I1788" i="4"/>
  <c r="I1804" i="4"/>
  <c r="I1820" i="4"/>
  <c r="I1836" i="4"/>
  <c r="I1852" i="4"/>
  <c r="I1868" i="4"/>
  <c r="I1884" i="4"/>
  <c r="I1900" i="4"/>
  <c r="I1916" i="4"/>
  <c r="I1932" i="4"/>
  <c r="I1948" i="4"/>
  <c r="I1964" i="4"/>
  <c r="I1980" i="4"/>
  <c r="I1996" i="4"/>
  <c r="I2012" i="4"/>
  <c r="I2028" i="4"/>
  <c r="I2044" i="4"/>
  <c r="I2060" i="4"/>
  <c r="I2076" i="4"/>
  <c r="I2092" i="4"/>
  <c r="I2108" i="4"/>
  <c r="I2124" i="4"/>
  <c r="I2140" i="4"/>
  <c r="I2156" i="4"/>
  <c r="I2172" i="4"/>
  <c r="I2188" i="4"/>
  <c r="I2204" i="4"/>
  <c r="I2220" i="4"/>
  <c r="I2236" i="4"/>
  <c r="I2252" i="4"/>
  <c r="I2268" i="4"/>
  <c r="I2284" i="4"/>
  <c r="I2300" i="4"/>
  <c r="I2316" i="4"/>
  <c r="I2332" i="4"/>
  <c r="I2348" i="4"/>
  <c r="I2364" i="4"/>
  <c r="I2380" i="4"/>
  <c r="I2396" i="4"/>
  <c r="I2412" i="4"/>
  <c r="I2428" i="4"/>
  <c r="I2444" i="4"/>
  <c r="I2460" i="4"/>
  <c r="I2476" i="4"/>
  <c r="I2524" i="4"/>
  <c r="I2540" i="4"/>
  <c r="I2588" i="4"/>
  <c r="I2604" i="4"/>
  <c r="I2652" i="4"/>
  <c r="I2668" i="4"/>
  <c r="I2716" i="4"/>
  <c r="I2732" i="4"/>
  <c r="I2780" i="4"/>
  <c r="I2796" i="4"/>
  <c r="I2844" i="4"/>
  <c r="I2860" i="4"/>
  <c r="I2908" i="4"/>
  <c r="I2924" i="4"/>
  <c r="I2972" i="4"/>
  <c r="I2988" i="4"/>
  <c r="I3036" i="4"/>
  <c r="I3052" i="4"/>
  <c r="I3100" i="4"/>
  <c r="I3116" i="4"/>
  <c r="I3164" i="4"/>
  <c r="I3176" i="4"/>
  <c r="I3192" i="4"/>
  <c r="I3208" i="4"/>
  <c r="I3224" i="4"/>
  <c r="I3240" i="4"/>
  <c r="I3256" i="4"/>
  <c r="I3272" i="4"/>
  <c r="I3288" i="4"/>
  <c r="I3304" i="4"/>
  <c r="I3320" i="4"/>
  <c r="I3336" i="4"/>
  <c r="I3352" i="4"/>
  <c r="I3368" i="4"/>
  <c r="I3384" i="4"/>
  <c r="I3400" i="4"/>
  <c r="I3416" i="4"/>
  <c r="I3432" i="4"/>
  <c r="I3448" i="4"/>
  <c r="I3464" i="4"/>
  <c r="I3480" i="4"/>
  <c r="I3496" i="4"/>
  <c r="I3512" i="4"/>
  <c r="I3528" i="4"/>
  <c r="I3544" i="4"/>
  <c r="I3560" i="4"/>
  <c r="I3576" i="4"/>
  <c r="I3592" i="4"/>
  <c r="I3608" i="4"/>
  <c r="I3624" i="4"/>
  <c r="I3640" i="4"/>
  <c r="I3656" i="4"/>
  <c r="I3672" i="4"/>
  <c r="I3688" i="4"/>
  <c r="I3704" i="4"/>
  <c r="I3720" i="4"/>
  <c r="I3736" i="4"/>
  <c r="I3752" i="4"/>
  <c r="I3768" i="4"/>
  <c r="I3784" i="4"/>
  <c r="I3800" i="4"/>
  <c r="I3816" i="4"/>
  <c r="I3832" i="4"/>
  <c r="I3848" i="4"/>
  <c r="I3864" i="4"/>
  <c r="I3880" i="4"/>
  <c r="I3896" i="4"/>
  <c r="I3912" i="4"/>
  <c r="I3928" i="4"/>
  <c r="I3944" i="4"/>
  <c r="I3960" i="4"/>
  <c r="I3976" i="4"/>
  <c r="I3992" i="4"/>
  <c r="I4008" i="4"/>
  <c r="I4024" i="4"/>
  <c r="I4040" i="4"/>
  <c r="I4056" i="4"/>
  <c r="I4072" i="4"/>
  <c r="I4088" i="4"/>
  <c r="I4104" i="4"/>
  <c r="I4120" i="4"/>
  <c r="I4136" i="4"/>
  <c r="I4152" i="4"/>
  <c r="I4168" i="4"/>
  <c r="I4184" i="4"/>
  <c r="I4200" i="4"/>
  <c r="I4216" i="4"/>
  <c r="I4224" i="4"/>
  <c r="I4232" i="4"/>
  <c r="I4248" i="4"/>
  <c r="I4256" i="4"/>
  <c r="I4264" i="4"/>
  <c r="I4280" i="4"/>
  <c r="I4288" i="4"/>
  <c r="I4296" i="4"/>
  <c r="I4312" i="4"/>
  <c r="I4320" i="4"/>
  <c r="I4328" i="4"/>
  <c r="I4344" i="4"/>
  <c r="I4360" i="4"/>
  <c r="I4376" i="4"/>
  <c r="I4384" i="4"/>
  <c r="I4392" i="4"/>
  <c r="I4408" i="4"/>
  <c r="I4416" i="4"/>
  <c r="I4424" i="4"/>
  <c r="I4440" i="4"/>
  <c r="I4448" i="4"/>
  <c r="I4456" i="4"/>
  <c r="I4472" i="4"/>
  <c r="I4480" i="4"/>
  <c r="I4488" i="4"/>
  <c r="I4504" i="4"/>
  <c r="I4512" i="4"/>
  <c r="I4520" i="4"/>
  <c r="I4536" i="4"/>
  <c r="I4544" i="4"/>
  <c r="I4552" i="4"/>
  <c r="I4568" i="4"/>
  <c r="I4576" i="4"/>
  <c r="I4584" i="4"/>
  <c r="I4600" i="4"/>
  <c r="I4608" i="4"/>
  <c r="I4616" i="4"/>
  <c r="I4632" i="4"/>
  <c r="I4640" i="4"/>
  <c r="I4648" i="4"/>
  <c r="I4664" i="4"/>
  <c r="I4672" i="4"/>
  <c r="I4688" i="4"/>
  <c r="I4696" i="4"/>
  <c r="I4704" i="4"/>
  <c r="I4744" i="4"/>
  <c r="I4768" i="4"/>
  <c r="I4784" i="4"/>
  <c r="I4792" i="4"/>
  <c r="I4800" i="4"/>
  <c r="I4816" i="4"/>
  <c r="I4824" i="4"/>
  <c r="I4832" i="4"/>
  <c r="I4840" i="4"/>
  <c r="I4896" i="4"/>
  <c r="I4904" i="4"/>
  <c r="I4912" i="4"/>
  <c r="I4920" i="4"/>
  <c r="I4928" i="4"/>
  <c r="I4944" i="4"/>
  <c r="I4952" i="4"/>
  <c r="I4960" i="4"/>
  <c r="I4968" i="4"/>
  <c r="I5000" i="4"/>
  <c r="I5024" i="4"/>
  <c r="I5040" i="4"/>
  <c r="I5048" i="4"/>
  <c r="I5056" i="4"/>
  <c r="I5064" i="4"/>
  <c r="I5072" i="4"/>
  <c r="I5080" i="4"/>
  <c r="I5088" i="4"/>
  <c r="I5112" i="4"/>
  <c r="I5120" i="4"/>
  <c r="I5128" i="4"/>
  <c r="I5144" i="4"/>
  <c r="I5152" i="4"/>
  <c r="I5160" i="4"/>
  <c r="I5176" i="4"/>
  <c r="I5184" i="4"/>
  <c r="I5192" i="4"/>
  <c r="I5208" i="4"/>
  <c r="I5216" i="4"/>
  <c r="I5224" i="4"/>
  <c r="I5240" i="4"/>
  <c r="I5248" i="4"/>
  <c r="I5256" i="4"/>
  <c r="I5272" i="4"/>
  <c r="I5280" i="4"/>
  <c r="I5288" i="4"/>
  <c r="I5304" i="4"/>
  <c r="I5312" i="4"/>
  <c r="I5320" i="4"/>
  <c r="I5344" i="4"/>
  <c r="I5349" i="4"/>
  <c r="I5354" i="4"/>
  <c r="I5360" i="4"/>
  <c r="I5365" i="4"/>
  <c r="I5370" i="4"/>
  <c r="I5381" i="4"/>
  <c r="I5386" i="4"/>
  <c r="I5408" i="4"/>
  <c r="I5413" i="4"/>
  <c r="I5418" i="4"/>
  <c r="I5424" i="4"/>
  <c r="I5429" i="4"/>
  <c r="I5434" i="4"/>
  <c r="I5445" i="4"/>
  <c r="I5472" i="4"/>
  <c r="I5477" i="4"/>
  <c r="I5488" i="4"/>
  <c r="I5493" i="4"/>
  <c r="I5509" i="4"/>
  <c r="I5514" i="4"/>
  <c r="I5530" i="4"/>
  <c r="I5536" i="4"/>
  <c r="I5541" i="4"/>
  <c r="I5552" i="4"/>
  <c r="I5557" i="4"/>
  <c r="I5567" i="4"/>
  <c r="I5571" i="4"/>
  <c r="I5575" i="4"/>
  <c r="I5583" i="4"/>
  <c r="I5587" i="4"/>
  <c r="I5591" i="4"/>
  <c r="I5599" i="4"/>
  <c r="I5603" i="4"/>
  <c r="I5607" i="4"/>
  <c r="I5615" i="4"/>
  <c r="I5619" i="4"/>
  <c r="I5623" i="4"/>
  <c r="I5631" i="4"/>
  <c r="I5635" i="4"/>
  <c r="I5639" i="4"/>
  <c r="I5647" i="4"/>
  <c r="I5651" i="4"/>
  <c r="I5655" i="4"/>
  <c r="I5663" i="4"/>
  <c r="I5667" i="4"/>
  <c r="I5671" i="4"/>
  <c r="I5679" i="4"/>
  <c r="I5683" i="4"/>
  <c r="I5687" i="4"/>
  <c r="I5695" i="4"/>
  <c r="I5699" i="4"/>
  <c r="I5703" i="4"/>
  <c r="I5711" i="4"/>
  <c r="I5715" i="4"/>
  <c r="I5719" i="4"/>
  <c r="I5727" i="4"/>
  <c r="I5731" i="4"/>
  <c r="I5735" i="4"/>
  <c r="I5743" i="4"/>
  <c r="I5747" i="4"/>
  <c r="I5751" i="4"/>
  <c r="I5759" i="4"/>
  <c r="I5763" i="4"/>
  <c r="I5767" i="4"/>
  <c r="I5775" i="4"/>
  <c r="I5779" i="4"/>
  <c r="I5783" i="4"/>
  <c r="I5791" i="4"/>
  <c r="I5795" i="4"/>
  <c r="I5799" i="4"/>
  <c r="I5807" i="4"/>
  <c r="I5811" i="4"/>
  <c r="I5815" i="4"/>
  <c r="I5823" i="4"/>
  <c r="I5827" i="4"/>
  <c r="I5831" i="4"/>
  <c r="I5839" i="4"/>
  <c r="I5843" i="4"/>
  <c r="I5847" i="4"/>
  <c r="I5855" i="4"/>
  <c r="I5859" i="4"/>
  <c r="I5863" i="4"/>
  <c r="I5871" i="4"/>
  <c r="I5875" i="4"/>
  <c r="I5879" i="4"/>
  <c r="I5887" i="4"/>
  <c r="I5891" i="4"/>
  <c r="I5895" i="4"/>
  <c r="I5903" i="4"/>
  <c r="I5907" i="4"/>
  <c r="I5911" i="4"/>
  <c r="I5919" i="4"/>
  <c r="I5923" i="4"/>
  <c r="I5927" i="4"/>
  <c r="I5939" i="4"/>
  <c r="I5943" i="4"/>
  <c r="I5951" i="4"/>
  <c r="I5955" i="4"/>
  <c r="I5959" i="4"/>
  <c r="I5971" i="4"/>
  <c r="I5975" i="4"/>
  <c r="I5983" i="4"/>
  <c r="I5987" i="4"/>
  <c r="I5991" i="4"/>
  <c r="I6003" i="4"/>
  <c r="I6007" i="4"/>
  <c r="I6015" i="4"/>
  <c r="I6019" i="4"/>
  <c r="I6023" i="4"/>
  <c r="I6035" i="4"/>
  <c r="I6039" i="4"/>
  <c r="I6047" i="4"/>
  <c r="I6051" i="4"/>
  <c r="I6055" i="4"/>
  <c r="I6067" i="4"/>
  <c r="I6071" i="4"/>
  <c r="I6079" i="4"/>
  <c r="I6083" i="4"/>
  <c r="I6087" i="4"/>
  <c r="I6099" i="4"/>
  <c r="I6103" i="4"/>
  <c r="I6111" i="4"/>
  <c r="I6115" i="4"/>
  <c r="I6119" i="4"/>
  <c r="I6131" i="4"/>
  <c r="I6135" i="4"/>
  <c r="I6143" i="4"/>
  <c r="I6147" i="4"/>
  <c r="I6151" i="4"/>
  <c r="I6163" i="4"/>
  <c r="I6167" i="4"/>
  <c r="I6175" i="4"/>
  <c r="I6179" i="4"/>
  <c r="I6183" i="4"/>
  <c r="I6195" i="4"/>
  <c r="I6199" i="4"/>
  <c r="I6207" i="4"/>
  <c r="I6211" i="4"/>
  <c r="I6215" i="4"/>
  <c r="I6227" i="4"/>
  <c r="I6231" i="4"/>
  <c r="I6239" i="4"/>
  <c r="I6243" i="4"/>
  <c r="I6247" i="4"/>
  <c r="I6259" i="4"/>
  <c r="I6263" i="4"/>
  <c r="I6271" i="4"/>
  <c r="I6275" i="4"/>
  <c r="I6279" i="4"/>
  <c r="I6291" i="4"/>
  <c r="I6295" i="4"/>
  <c r="I6303" i="4"/>
  <c r="I6307" i="4"/>
  <c r="I6311" i="4"/>
  <c r="I6323" i="4"/>
  <c r="I6327" i="4"/>
  <c r="I6335" i="4"/>
  <c r="I6339" i="4"/>
  <c r="I6343" i="4"/>
  <c r="I6355" i="4"/>
  <c r="I6359" i="4"/>
  <c r="I6367" i="4"/>
  <c r="I6371" i="4"/>
  <c r="I6375" i="4"/>
  <c r="I6387" i="4"/>
  <c r="I6391" i="4"/>
  <c r="I6399" i="4"/>
  <c r="I6403" i="4"/>
  <c r="I6407" i="4"/>
  <c r="I6419" i="4"/>
  <c r="I6423" i="4"/>
  <c r="I6431" i="4"/>
  <c r="I6435" i="4"/>
  <c r="I6439" i="4"/>
  <c r="I6451" i="4"/>
  <c r="I6455" i="4"/>
  <c r="I6463" i="4"/>
  <c r="I6467" i="4"/>
  <c r="I6471" i="4"/>
  <c r="I6483" i="4"/>
  <c r="I6487" i="4"/>
  <c r="I6495" i="4"/>
  <c r="I6499" i="4"/>
  <c r="I6503" i="4"/>
  <c r="I6515" i="4"/>
  <c r="I6519" i="4"/>
  <c r="I6527" i="4"/>
  <c r="I6531" i="4"/>
  <c r="I6547" i="4"/>
  <c r="I6551" i="4"/>
  <c r="I6559" i="4"/>
  <c r="I6563" i="4"/>
  <c r="I6579" i="4"/>
  <c r="I6583" i="4"/>
  <c r="I6591" i="4"/>
  <c r="I6595" i="4"/>
  <c r="I6611" i="4"/>
  <c r="I6615" i="4"/>
  <c r="I6623" i="4"/>
  <c r="I6627" i="4"/>
  <c r="I6643" i="4"/>
  <c r="I6647" i="4"/>
  <c r="I6655" i="4"/>
  <c r="I6659" i="4"/>
  <c r="I6675" i="4"/>
  <c r="I6679" i="4"/>
  <c r="I6687" i="4"/>
  <c r="I6691" i="4"/>
  <c r="I202" i="4"/>
  <c r="I394" i="4"/>
  <c r="I430" i="4"/>
  <c r="I462" i="4"/>
  <c r="I494" i="4"/>
  <c r="I526" i="4"/>
  <c r="I558" i="4"/>
  <c r="I590" i="4"/>
  <c r="I654" i="4"/>
  <c r="I686" i="4"/>
  <c r="I782" i="4"/>
  <c r="I814" i="4"/>
  <c r="I910" i="4"/>
  <c r="I928" i="4"/>
  <c r="I992" i="4"/>
  <c r="I1056" i="4"/>
  <c r="I1120" i="4"/>
  <c r="I1136" i="4"/>
  <c r="I1152" i="4"/>
  <c r="I1168" i="4"/>
  <c r="I1184" i="4"/>
  <c r="I1232" i="4"/>
  <c r="I1248" i="4"/>
  <c r="I1312" i="4"/>
  <c r="I1360" i="4"/>
  <c r="I1376" i="4"/>
  <c r="I1392" i="4"/>
  <c r="I1408" i="4"/>
  <c r="I1440" i="4"/>
  <c r="I1488" i="4"/>
  <c r="I1504" i="4"/>
  <c r="I1552" i="4"/>
  <c r="I1568" i="4"/>
  <c r="I1616" i="4"/>
  <c r="I1632" i="4"/>
  <c r="I1680" i="4"/>
  <c r="I1696" i="4"/>
  <c r="I1744" i="4"/>
  <c r="I1760" i="4"/>
  <c r="I1808" i="4"/>
  <c r="I1824" i="4"/>
  <c r="I1872" i="4"/>
  <c r="I1888" i="4"/>
  <c r="I1936" i="4"/>
  <c r="I1952" i="4"/>
  <c r="I2000" i="4"/>
  <c r="I2016" i="4"/>
  <c r="I2064" i="4"/>
  <c r="I2080" i="4"/>
  <c r="I2128" i="4"/>
  <c r="I2144" i="4"/>
  <c r="I2192" i="4"/>
  <c r="I2208" i="4"/>
  <c r="I2256" i="4"/>
  <c r="I2272" i="4"/>
  <c r="I2320" i="4"/>
  <c r="I2336" i="4"/>
  <c r="I2384" i="4"/>
  <c r="I2400" i="4"/>
  <c r="I2448" i="4"/>
  <c r="I2464" i="4"/>
  <c r="I2528" i="4"/>
  <c r="I2592" i="4"/>
  <c r="I2656" i="4"/>
  <c r="I2720" i="4"/>
  <c r="I2784" i="4"/>
  <c r="I2848" i="4"/>
  <c r="I2912" i="4"/>
  <c r="I2976" i="4"/>
  <c r="I3040" i="4"/>
  <c r="I3104" i="4"/>
  <c r="I3168" i="4"/>
  <c r="I3194" i="4"/>
  <c r="I3202" i="4"/>
  <c r="I3226" i="4"/>
  <c r="I3234" i="4"/>
  <c r="I3258" i="4"/>
  <c r="I3266" i="4"/>
  <c r="I3290" i="4"/>
  <c r="I3298" i="4"/>
  <c r="I3322" i="4"/>
  <c r="I3330" i="4"/>
  <c r="I3338" i="4"/>
  <c r="I3354" i="4"/>
  <c r="I3362" i="4"/>
  <c r="I3370" i="4"/>
  <c r="I3386" i="4"/>
  <c r="I3394" i="4"/>
  <c r="I3402" i="4"/>
  <c r="I3418" i="4"/>
  <c r="I3426" i="4"/>
  <c r="I3434" i="4"/>
  <c r="I3450" i="4"/>
  <c r="I3458" i="4"/>
  <c r="I3466" i="4"/>
  <c r="I3482" i="4"/>
  <c r="I3490" i="4"/>
  <c r="I3498" i="4"/>
  <c r="I3514" i="4"/>
  <c r="I3522" i="4"/>
  <c r="I3530" i="4"/>
  <c r="I3546" i="4"/>
  <c r="I3554" i="4"/>
  <c r="I3562" i="4"/>
  <c r="I3578" i="4"/>
  <c r="I3586" i="4"/>
  <c r="I3594" i="4"/>
  <c r="I3610" i="4"/>
  <c r="I3618" i="4"/>
  <c r="I3626" i="4"/>
  <c r="I3642" i="4"/>
  <c r="I3650" i="4"/>
  <c r="I3658" i="4"/>
  <c r="I3674" i="4"/>
  <c r="I3682" i="4"/>
  <c r="I3690" i="4"/>
  <c r="I3706" i="4"/>
  <c r="I3714" i="4"/>
  <c r="I3722" i="4"/>
  <c r="I3738" i="4"/>
  <c r="I3746" i="4"/>
  <c r="I3754" i="4"/>
  <c r="I3770" i="4"/>
  <c r="I3778" i="4"/>
  <c r="I3786" i="4"/>
  <c r="I3802" i="4"/>
  <c r="I3810" i="4"/>
  <c r="I3818" i="4"/>
  <c r="I3834" i="4"/>
  <c r="I3842" i="4"/>
  <c r="I3850" i="4"/>
  <c r="I3866" i="4"/>
  <c r="I3874" i="4"/>
  <c r="I3882" i="4"/>
  <c r="I3898" i="4"/>
  <c r="I3906" i="4"/>
  <c r="I3914" i="4"/>
  <c r="I3930" i="4"/>
  <c r="I3938" i="4"/>
  <c r="I3946" i="4"/>
  <c r="I3962" i="4"/>
  <c r="I3970" i="4"/>
  <c r="I3978" i="4"/>
  <c r="I3994" i="4"/>
  <c r="I4002" i="4"/>
  <c r="I4010" i="4"/>
  <c r="I4026" i="4"/>
  <c r="I4034" i="4"/>
  <c r="I4042" i="4"/>
  <c r="I4058" i="4"/>
  <c r="I4066" i="4"/>
  <c r="I4074" i="4"/>
  <c r="I4090" i="4"/>
  <c r="I4098" i="4"/>
  <c r="I4106" i="4"/>
  <c r="I4122" i="4"/>
  <c r="I4130" i="4"/>
  <c r="I4138" i="4"/>
  <c r="I4154" i="4"/>
  <c r="I4162" i="4"/>
  <c r="I4170" i="4"/>
  <c r="I4186" i="4"/>
  <c r="I4194" i="4"/>
  <c r="I4202" i="4"/>
  <c r="I4218" i="4"/>
  <c r="I4226" i="4"/>
  <c r="I4242" i="4"/>
  <c r="I4250" i="4"/>
  <c r="I4258" i="4"/>
  <c r="I4274" i="4"/>
  <c r="I4282" i="4"/>
  <c r="I4290" i="4"/>
  <c r="I4306" i="4"/>
  <c r="I4314" i="4"/>
  <c r="I4322" i="4"/>
  <c r="I4338" i="4"/>
  <c r="I4346" i="4"/>
  <c r="I4354" i="4"/>
  <c r="I4370" i="4"/>
  <c r="I4378" i="4"/>
  <c r="I4386" i="4"/>
  <c r="I4402" i="4"/>
  <c r="I4410" i="4"/>
  <c r="I4418" i="4"/>
  <c r="I4434" i="4"/>
  <c r="I4442" i="4"/>
  <c r="I4450" i="4"/>
  <c r="I4466" i="4"/>
  <c r="I4474" i="4"/>
  <c r="I4482" i="4"/>
  <c r="I4498" i="4"/>
  <c r="I4506" i="4"/>
  <c r="I4514" i="4"/>
  <c r="I4530" i="4"/>
  <c r="I4538" i="4"/>
  <c r="I4546" i="4"/>
  <c r="I4562" i="4"/>
  <c r="I4570" i="4"/>
  <c r="I4578" i="4"/>
  <c r="I4594" i="4"/>
  <c r="I4602" i="4"/>
  <c r="I4610" i="4"/>
  <c r="I4626" i="4"/>
  <c r="I4634" i="4"/>
  <c r="I4642" i="4"/>
  <c r="I4658" i="4"/>
  <c r="I4666" i="4"/>
  <c r="I4674" i="4"/>
  <c r="I4690" i="4"/>
  <c r="I4698" i="4"/>
  <c r="I4706" i="4"/>
  <c r="I4722" i="4"/>
  <c r="I4730" i="4"/>
  <c r="I4738" i="4"/>
  <c r="I4754" i="4"/>
  <c r="I4762" i="4"/>
  <c r="I4770" i="4"/>
  <c r="I4786" i="4"/>
  <c r="I4794" i="4"/>
  <c r="I4802" i="4"/>
  <c r="I4818" i="4"/>
  <c r="I4826" i="4"/>
  <c r="I4834" i="4"/>
  <c r="I4850" i="4"/>
  <c r="I4858" i="4"/>
  <c r="I4866" i="4"/>
  <c r="I4882" i="4"/>
  <c r="I4890" i="4"/>
  <c r="I4898" i="4"/>
  <c r="I4914" i="4"/>
  <c r="I4922" i="4"/>
  <c r="I4930" i="4"/>
  <c r="I4946" i="4"/>
  <c r="I4954" i="4"/>
  <c r="I4962" i="4"/>
  <c r="I4978" i="4"/>
  <c r="I4986" i="4"/>
  <c r="I4994" i="4"/>
  <c r="I5010" i="4"/>
  <c r="I5018" i="4"/>
  <c r="I5026" i="4"/>
  <c r="I5042" i="4"/>
  <c r="I5058" i="4"/>
  <c r="I5074" i="4"/>
  <c r="I5082" i="4"/>
  <c r="I5090" i="4"/>
  <c r="I5114" i="4"/>
  <c r="I5122" i="4"/>
  <c r="I5130" i="4"/>
  <c r="I5138" i="4"/>
  <c r="I5154" i="4"/>
  <c r="I5178" i="4"/>
  <c r="I5186" i="4"/>
  <c r="I5202" i="4"/>
  <c r="I5218" i="4"/>
  <c r="I5242" i="4"/>
  <c r="I5250" i="4"/>
  <c r="I5266" i="4"/>
  <c r="I5274" i="4"/>
  <c r="I5282" i="4"/>
  <c r="I5290" i="4"/>
  <c r="I5314" i="4"/>
  <c r="I5322" i="4"/>
  <c r="I5329" i="4"/>
  <c r="I5334" i="4"/>
  <c r="I5340" i="4"/>
  <c r="I5345" i="4"/>
  <c r="I5356" i="4"/>
  <c r="I5361" i="4"/>
  <c r="I5372" i="4"/>
  <c r="I5377" i="4"/>
  <c r="I5382" i="4"/>
  <c r="I5388" i="4"/>
  <c r="I5393" i="4"/>
  <c r="I5398" i="4"/>
  <c r="I5404" i="4"/>
  <c r="I5409" i="4"/>
  <c r="I5420" i="4"/>
  <c r="I5425" i="4"/>
  <c r="I5436" i="4"/>
  <c r="I5441" i="4"/>
  <c r="I5446" i="4"/>
  <c r="I5452" i="4"/>
  <c r="I5457" i="4"/>
  <c r="I5462" i="4"/>
  <c r="I5468" i="4"/>
  <c r="I5473" i="4"/>
  <c r="I5484" i="4"/>
  <c r="I5489" i="4"/>
  <c r="I5500" i="4"/>
  <c r="I5505" i="4"/>
  <c r="I5510" i="4"/>
  <c r="I5516" i="4"/>
  <c r="I5521" i="4"/>
  <c r="I5526" i="4"/>
  <c r="I5532" i="4"/>
  <c r="I5537" i="4"/>
  <c r="I5548" i="4"/>
  <c r="I5553" i="4"/>
  <c r="I5564" i="4"/>
  <c r="I5568" i="4"/>
  <c r="I5572" i="4"/>
  <c r="I5576" i="4"/>
  <c r="I5580" i="4"/>
  <c r="I5584" i="4"/>
  <c r="I5588" i="4"/>
  <c r="I5592" i="4"/>
  <c r="I5596" i="4"/>
  <c r="I5600" i="4"/>
  <c r="I5604" i="4"/>
  <c r="I5608" i="4"/>
  <c r="I5612" i="4"/>
  <c r="I5616" i="4"/>
  <c r="I5620" i="4"/>
  <c r="I5624" i="4"/>
  <c r="I5628" i="4"/>
  <c r="I5632" i="4"/>
  <c r="I5636" i="4"/>
  <c r="I5640" i="4"/>
  <c r="I5644" i="4"/>
  <c r="I5648" i="4"/>
  <c r="I5652" i="4"/>
  <c r="I5656" i="4"/>
  <c r="I5660" i="4"/>
  <c r="I5664" i="4"/>
  <c r="I5668" i="4"/>
  <c r="I5672" i="4"/>
  <c r="I5676" i="4"/>
  <c r="I5680" i="4"/>
  <c r="I5684" i="4"/>
  <c r="I5688" i="4"/>
  <c r="I5692" i="4"/>
  <c r="I5696" i="4"/>
  <c r="I5700" i="4"/>
  <c r="I5704" i="4"/>
  <c r="I5708" i="4"/>
  <c r="I5712" i="4"/>
  <c r="I5716" i="4"/>
  <c r="I5720" i="4"/>
  <c r="I5724" i="4"/>
  <c r="I5728" i="4"/>
  <c r="I5732" i="4"/>
  <c r="I5736" i="4"/>
  <c r="I5740" i="4"/>
  <c r="I5744" i="4"/>
  <c r="I5748" i="4"/>
  <c r="I5752" i="4"/>
  <c r="I5756" i="4"/>
  <c r="I5760" i="4"/>
  <c r="I5764" i="4"/>
  <c r="I5768" i="4"/>
  <c r="I5772" i="4"/>
  <c r="I5776" i="4"/>
  <c r="I5780" i="4"/>
  <c r="I5784" i="4"/>
  <c r="I5788" i="4"/>
  <c r="I5792" i="4"/>
  <c r="I5796" i="4"/>
  <c r="I5800" i="4"/>
  <c r="I5804" i="4"/>
  <c r="I5808" i="4"/>
  <c r="I5812" i="4"/>
  <c r="I5816" i="4"/>
  <c r="I5820" i="4"/>
  <c r="I5824" i="4"/>
  <c r="I5828" i="4"/>
  <c r="I5832" i="4"/>
  <c r="I5836" i="4"/>
  <c r="I5840" i="4"/>
  <c r="I5844" i="4"/>
  <c r="I5848" i="4"/>
  <c r="I5852" i="4"/>
  <c r="I5856" i="4"/>
  <c r="I5860" i="4"/>
  <c r="I5864" i="4"/>
  <c r="I5868" i="4"/>
  <c r="I5872" i="4"/>
  <c r="I5876" i="4"/>
  <c r="I5880" i="4"/>
  <c r="I5884" i="4"/>
  <c r="I5888" i="4"/>
  <c r="I5892" i="4"/>
  <c r="I5896" i="4"/>
  <c r="I5900" i="4"/>
  <c r="I5904" i="4"/>
  <c r="I5908" i="4"/>
  <c r="I5912" i="4"/>
  <c r="I5916" i="4"/>
  <c r="I5920" i="4"/>
  <c r="I5924" i="4"/>
  <c r="I5928" i="4"/>
  <c r="I5932" i="4"/>
  <c r="I5936" i="4"/>
  <c r="I5940" i="4"/>
  <c r="I5944" i="4"/>
  <c r="I5948" i="4"/>
  <c r="I5952" i="4"/>
  <c r="I5956" i="4"/>
  <c r="I5960" i="4"/>
  <c r="I5964" i="4"/>
  <c r="I5968" i="4"/>
  <c r="I5972" i="4"/>
  <c r="I5976" i="4"/>
  <c r="I5980" i="4"/>
  <c r="I5984" i="4"/>
  <c r="I5988" i="4"/>
  <c r="I5992" i="4"/>
  <c r="I5996" i="4"/>
  <c r="I6000" i="4"/>
  <c r="I6004" i="4"/>
  <c r="I6008" i="4"/>
  <c r="I6012" i="4"/>
  <c r="I6016" i="4"/>
  <c r="I6020" i="4"/>
  <c r="I6024" i="4"/>
  <c r="I6028" i="4"/>
  <c r="I6032" i="4"/>
  <c r="I6036" i="4"/>
  <c r="I6040" i="4"/>
  <c r="I6044" i="4"/>
  <c r="I6048" i="4"/>
  <c r="I6052" i="4"/>
  <c r="I6056" i="4"/>
  <c r="I6060" i="4"/>
  <c r="I6064" i="4"/>
  <c r="I6068" i="4"/>
  <c r="I6072" i="4"/>
  <c r="I6076" i="4"/>
  <c r="I6080" i="4"/>
  <c r="I6084" i="4"/>
  <c r="I6088" i="4"/>
  <c r="I6092" i="4"/>
  <c r="I6096" i="4"/>
  <c r="I6100" i="4"/>
  <c r="I6104" i="4"/>
  <c r="I6108" i="4"/>
  <c r="I6112" i="4"/>
  <c r="I6116" i="4"/>
  <c r="I6120" i="4"/>
  <c r="I6124" i="4"/>
  <c r="I6128" i="4"/>
  <c r="I6132" i="4"/>
  <c r="I6136" i="4"/>
  <c r="I6140" i="4"/>
  <c r="I6144" i="4"/>
  <c r="I6148" i="4"/>
  <c r="I6152" i="4"/>
  <c r="I6156" i="4"/>
  <c r="I6160" i="4"/>
  <c r="I6164" i="4"/>
  <c r="I6168" i="4"/>
  <c r="I6172" i="4"/>
  <c r="I6176" i="4"/>
  <c r="I6180" i="4"/>
  <c r="I6184" i="4"/>
  <c r="I6188" i="4"/>
  <c r="I6192" i="4"/>
  <c r="I6196" i="4"/>
  <c r="I6200" i="4"/>
  <c r="I6204" i="4"/>
  <c r="I6208" i="4"/>
  <c r="I6212" i="4"/>
  <c r="I6216" i="4"/>
  <c r="I6220" i="4"/>
  <c r="I6224" i="4"/>
  <c r="I6228" i="4"/>
  <c r="I6232" i="4"/>
  <c r="I6236" i="4"/>
  <c r="I6240" i="4"/>
  <c r="I6244" i="4"/>
  <c r="I6248" i="4"/>
  <c r="I6252" i="4"/>
  <c r="I6256" i="4"/>
  <c r="I6260" i="4"/>
  <c r="I6264" i="4"/>
  <c r="I6268" i="4"/>
  <c r="I6272" i="4"/>
  <c r="I6276" i="4"/>
  <c r="I6280" i="4"/>
  <c r="I6284" i="4"/>
  <c r="I6288" i="4"/>
  <c r="I6292" i="4"/>
  <c r="I6296" i="4"/>
  <c r="I6300" i="4"/>
  <c r="I6304" i="4"/>
  <c r="I6308" i="4"/>
  <c r="I6312" i="4"/>
  <c r="I6316" i="4"/>
  <c r="I6320" i="4"/>
  <c r="I6324" i="4"/>
  <c r="I6328" i="4"/>
  <c r="I6332" i="4"/>
  <c r="I6336" i="4"/>
  <c r="I6340" i="4"/>
  <c r="I6344" i="4"/>
  <c r="I6348" i="4"/>
  <c r="I6352" i="4"/>
  <c r="I6356" i="4"/>
  <c r="I6360" i="4"/>
  <c r="I6364" i="4"/>
  <c r="I6368" i="4"/>
  <c r="I6372" i="4"/>
  <c r="I6376" i="4"/>
  <c r="I6380" i="4"/>
  <c r="I6384" i="4"/>
  <c r="I6388" i="4"/>
  <c r="I6392" i="4"/>
  <c r="I6396" i="4"/>
  <c r="I6400" i="4"/>
  <c r="I6404" i="4"/>
  <c r="I6408" i="4"/>
  <c r="I6412" i="4"/>
  <c r="I6416" i="4"/>
  <c r="I6420" i="4"/>
  <c r="I6424" i="4"/>
  <c r="I6428" i="4"/>
  <c r="I6432" i="4"/>
  <c r="I6436" i="4"/>
  <c r="I6440" i="4"/>
  <c r="I6444" i="4"/>
  <c r="I6448" i="4"/>
  <c r="I6452" i="4"/>
  <c r="I6456" i="4"/>
  <c r="I6460" i="4"/>
  <c r="I6464" i="4"/>
  <c r="I6468" i="4"/>
  <c r="I6472" i="4"/>
  <c r="I6476" i="4"/>
  <c r="I6480" i="4"/>
  <c r="I6484" i="4"/>
  <c r="I6488" i="4"/>
  <c r="I6492" i="4"/>
  <c r="I6496" i="4"/>
  <c r="I6500" i="4"/>
  <c r="I6504" i="4"/>
  <c r="I6508" i="4"/>
  <c r="I6512" i="4"/>
  <c r="I6516" i="4"/>
  <c r="I6520" i="4"/>
  <c r="I6524" i="4"/>
  <c r="I6528" i="4"/>
  <c r="I6532" i="4"/>
  <c r="I6536" i="4"/>
  <c r="I6540" i="4"/>
  <c r="I6544" i="4"/>
  <c r="I6548" i="4"/>
  <c r="I6552" i="4"/>
  <c r="I6556" i="4"/>
  <c r="I6560" i="4"/>
  <c r="I6564" i="4"/>
  <c r="I6568" i="4"/>
  <c r="I6572" i="4"/>
  <c r="I6576" i="4"/>
  <c r="I6580" i="4"/>
  <c r="I6584" i="4"/>
  <c r="I6588" i="4"/>
  <c r="I6592" i="4"/>
  <c r="I6596" i="4"/>
  <c r="I6600" i="4"/>
  <c r="I6604" i="4"/>
  <c r="I6608" i="4"/>
  <c r="I6612" i="4"/>
  <c r="I6616" i="4"/>
  <c r="I6620" i="4"/>
  <c r="I6624" i="4"/>
  <c r="I6628" i="4"/>
  <c r="I6632" i="4"/>
  <c r="I6636" i="4"/>
  <c r="I6640" i="4"/>
  <c r="I6644" i="4"/>
  <c r="I6648" i="4"/>
  <c r="I6652" i="4"/>
  <c r="I6656" i="4"/>
  <c r="I6660" i="4"/>
  <c r="I6664" i="4"/>
  <c r="I6668" i="4"/>
  <c r="I6672" i="4"/>
  <c r="I6676" i="4"/>
  <c r="I6680" i="4"/>
  <c r="I6684" i="4"/>
  <c r="I6688" i="4"/>
  <c r="I6692" i="4"/>
  <c r="I6696" i="4"/>
  <c r="I6700" i="4"/>
  <c r="I6704" i="4"/>
  <c r="I6708" i="4"/>
  <c r="I6712" i="4"/>
  <c r="I6716" i="4"/>
  <c r="I6720" i="4"/>
  <c r="I6724" i="4"/>
  <c r="I6728" i="4"/>
  <c r="I6732" i="4"/>
  <c r="I6736" i="4"/>
  <c r="I6740" i="4"/>
  <c r="I6744" i="4"/>
  <c r="I6748" i="4"/>
  <c r="I6752" i="4"/>
  <c r="I6756" i="4"/>
  <c r="I6760" i="4"/>
  <c r="I6764" i="4"/>
  <c r="I6768" i="4"/>
  <c r="I6772" i="4"/>
  <c r="I6776" i="4"/>
  <c r="I6780" i="4"/>
  <c r="I6784" i="4"/>
  <c r="I6788" i="4"/>
  <c r="I6792" i="4"/>
  <c r="I6796" i="4"/>
  <c r="I6800" i="4"/>
  <c r="I6804" i="4"/>
  <c r="I6808" i="4"/>
  <c r="I6812" i="4"/>
  <c r="I6816" i="4"/>
  <c r="I6820" i="4"/>
  <c r="I6824" i="4"/>
  <c r="I6828" i="4"/>
  <c r="I6832" i="4"/>
  <c r="I6836" i="4"/>
  <c r="I6840" i="4"/>
  <c r="I6844" i="4"/>
  <c r="I6848" i="4"/>
  <c r="I6852" i="4"/>
  <c r="I6856" i="4"/>
  <c r="I6860" i="4"/>
  <c r="I6864" i="4"/>
  <c r="I6868" i="4"/>
  <c r="I6872" i="4"/>
  <c r="I6876" i="4"/>
  <c r="I6880" i="4"/>
  <c r="I6884" i="4"/>
  <c r="I6888" i="4"/>
  <c r="I6892" i="4"/>
  <c r="I6896" i="4"/>
  <c r="I6900" i="4"/>
  <c r="I6904" i="4"/>
  <c r="I6908" i="4"/>
  <c r="I6912" i="4"/>
  <c r="I6916" i="4"/>
  <c r="I6920" i="4"/>
  <c r="I6924" i="4"/>
  <c r="I6928" i="4"/>
  <c r="I6932" i="4"/>
  <c r="I6936" i="4"/>
  <c r="I6940" i="4"/>
  <c r="I6944" i="4"/>
  <c r="I6948" i="4"/>
  <c r="I6952" i="4"/>
  <c r="I6956" i="4"/>
  <c r="I6960" i="4"/>
  <c r="I6964" i="4"/>
  <c r="I6968" i="4"/>
  <c r="I6972" i="4"/>
  <c r="I6976" i="4"/>
  <c r="I6980" i="4"/>
  <c r="I6984" i="4"/>
  <c r="I6988" i="4"/>
  <c r="I6992" i="4"/>
  <c r="I6996" i="4"/>
  <c r="I7000" i="4"/>
  <c r="I7004" i="4"/>
  <c r="I7008" i="4"/>
  <c r="I7012" i="4"/>
  <c r="I7016" i="4"/>
  <c r="I7020" i="4"/>
  <c r="I7024" i="4"/>
  <c r="I7028" i="4"/>
  <c r="I7032" i="4"/>
  <c r="I7036" i="4"/>
  <c r="I7040" i="4"/>
  <c r="I7044" i="4"/>
  <c r="I7048" i="4"/>
  <c r="I7052" i="4"/>
  <c r="I7056" i="4"/>
  <c r="I7060" i="4"/>
  <c r="I7064" i="4"/>
  <c r="I7068" i="4"/>
  <c r="I7072" i="4"/>
  <c r="I7076" i="4"/>
  <c r="I7080" i="4"/>
  <c r="I7084" i="4"/>
  <c r="I7088" i="4"/>
  <c r="I7092" i="4"/>
  <c r="I7096" i="4"/>
  <c r="I7100" i="4"/>
  <c r="I7104" i="4"/>
  <c r="I7108" i="4"/>
  <c r="I7112" i="4"/>
  <c r="I7116" i="4"/>
  <c r="I7120" i="4"/>
  <c r="I7124" i="4"/>
  <c r="I7128" i="4"/>
  <c r="I7132" i="4"/>
  <c r="I7136" i="4"/>
  <c r="I7140" i="4"/>
  <c r="I7144" i="4"/>
  <c r="I7148" i="4"/>
  <c r="I7152" i="4"/>
  <c r="I7156" i="4"/>
  <c r="I7160" i="4"/>
  <c r="I7164" i="4"/>
  <c r="I7168" i="4"/>
  <c r="I7172" i="4"/>
  <c r="I7176" i="4"/>
  <c r="I7180" i="4"/>
  <c r="I7184" i="4"/>
  <c r="I7188" i="4"/>
  <c r="I7192" i="4"/>
  <c r="I7196" i="4"/>
  <c r="I7200" i="4"/>
  <c r="I7204" i="4"/>
  <c r="I7208" i="4"/>
  <c r="I7212" i="4"/>
  <c r="I7216" i="4"/>
  <c r="I7220" i="4"/>
  <c r="I7224" i="4"/>
  <c r="I7228" i="4"/>
  <c r="I7232" i="4"/>
  <c r="I7236" i="4"/>
  <c r="I7240" i="4"/>
  <c r="I7244" i="4"/>
  <c r="I7248" i="4"/>
  <c r="I7252" i="4"/>
  <c r="I7256" i="4"/>
  <c r="I7260" i="4"/>
  <c r="I7264" i="4"/>
  <c r="I7268" i="4"/>
  <c r="I7272" i="4"/>
  <c r="I7276" i="4"/>
  <c r="I7280" i="4"/>
  <c r="I7284" i="4"/>
  <c r="I7288" i="4"/>
  <c r="I7292" i="4"/>
  <c r="I7296" i="4"/>
  <c r="I7300" i="4"/>
  <c r="I7304" i="4"/>
  <c r="I7308" i="4"/>
  <c r="I7312" i="4"/>
  <c r="I7316" i="4"/>
  <c r="I7320" i="4"/>
  <c r="I7324" i="4"/>
  <c r="I7328" i="4"/>
  <c r="I7332" i="4"/>
  <c r="I7336" i="4"/>
  <c r="I7340" i="4"/>
  <c r="I7344" i="4"/>
  <c r="I7348" i="4"/>
  <c r="I7352" i="4"/>
  <c r="I7356" i="4"/>
  <c r="I7360" i="4"/>
  <c r="I7364" i="4"/>
  <c r="I7368" i="4"/>
  <c r="I7372" i="4"/>
  <c r="I7376" i="4"/>
  <c r="I7380" i="4"/>
  <c r="I7392" i="4"/>
  <c r="I7396" i="4"/>
  <c r="I7408" i="4"/>
  <c r="I7412" i="4"/>
  <c r="I7424" i="4"/>
  <c r="I7428" i="4"/>
  <c r="I7440" i="4"/>
  <c r="I7444" i="4"/>
  <c r="I7456" i="4"/>
  <c r="I7460" i="4"/>
  <c r="I7472" i="4"/>
  <c r="I7476" i="4"/>
  <c r="I7488" i="4"/>
  <c r="I7492" i="4"/>
  <c r="I7504" i="4"/>
  <c r="I7508" i="4"/>
  <c r="I7520" i="4"/>
  <c r="I7524" i="4"/>
  <c r="I7536" i="4"/>
  <c r="I7540" i="4"/>
  <c r="I7552" i="4"/>
  <c r="I7556" i="4"/>
  <c r="I7568" i="4"/>
  <c r="I7572" i="4"/>
  <c r="I7584" i="4"/>
  <c r="I7588" i="4"/>
  <c r="I7600" i="4"/>
  <c r="I7604" i="4"/>
  <c r="I7616" i="4"/>
  <c r="I7620" i="4"/>
  <c r="I7632" i="4"/>
  <c r="I7636" i="4"/>
  <c r="I7648" i="4"/>
  <c r="I7652" i="4"/>
  <c r="I7664" i="4"/>
  <c r="I7668" i="4"/>
  <c r="I7680" i="4"/>
  <c r="I7684" i="4"/>
  <c r="I7696" i="4"/>
  <c r="I7700" i="4"/>
  <c r="I7712" i="4"/>
  <c r="I7716" i="4"/>
  <c r="I7728" i="4"/>
  <c r="I7732" i="4"/>
  <c r="I7744" i="4"/>
  <c r="I7748" i="4"/>
  <c r="I7760" i="4"/>
  <c r="I7764" i="4"/>
  <c r="I7776" i="4"/>
  <c r="I7780" i="4"/>
  <c r="I7792" i="4"/>
  <c r="I7796" i="4"/>
  <c r="I7808" i="4"/>
  <c r="I7812" i="4"/>
  <c r="I7824" i="4"/>
  <c r="I7828" i="4"/>
  <c r="I7840" i="4"/>
  <c r="I7844" i="4"/>
  <c r="I7856" i="4"/>
  <c r="I7860" i="4"/>
  <c r="I7872" i="4"/>
  <c r="I7876" i="4"/>
  <c r="I7888" i="4"/>
  <c r="I7892" i="4"/>
  <c r="I7904" i="4"/>
  <c r="I7908" i="4"/>
  <c r="I7920" i="4"/>
  <c r="I7924" i="4"/>
  <c r="I7936" i="4"/>
  <c r="I7940" i="4"/>
  <c r="I7952" i="4"/>
  <c r="I7956" i="4"/>
  <c r="I7968" i="4"/>
  <c r="I7972" i="4"/>
  <c r="I7984" i="4"/>
  <c r="I7988" i="4"/>
  <c r="I8000" i="4"/>
  <c r="I8004" i="4"/>
  <c r="I8016" i="4"/>
  <c r="I8020" i="4"/>
  <c r="I8032" i="4"/>
  <c r="I8036" i="4"/>
  <c r="I8048" i="4"/>
  <c r="I8052" i="4"/>
  <c r="I8064" i="4"/>
  <c r="I8068" i="4"/>
  <c r="I8080" i="4"/>
  <c r="I8084" i="4"/>
  <c r="I8096" i="4"/>
  <c r="I8100" i="4"/>
  <c r="I8112" i="4"/>
  <c r="I8116" i="4"/>
  <c r="I8128" i="4"/>
  <c r="I8132" i="4"/>
  <c r="I8144" i="4"/>
  <c r="I8148" i="4"/>
  <c r="I8160" i="4"/>
  <c r="I8164" i="4"/>
  <c r="I8176" i="4"/>
  <c r="I8180" i="4"/>
  <c r="I8192" i="4"/>
  <c r="I8196" i="4"/>
  <c r="I8208" i="4"/>
  <c r="I8212" i="4"/>
  <c r="I8224" i="4"/>
  <c r="I8228" i="4"/>
  <c r="I8240" i="4"/>
  <c r="I8244" i="4"/>
  <c r="I8256" i="4"/>
  <c r="I8260" i="4"/>
  <c r="I8272" i="4"/>
  <c r="I8276" i="4"/>
  <c r="I8288" i="4"/>
  <c r="I8292" i="4"/>
  <c r="I8304" i="4"/>
  <c r="I8308" i="4"/>
  <c r="I8320" i="4"/>
  <c r="I8324" i="4"/>
  <c r="I8336" i="4"/>
  <c r="I8340" i="4"/>
  <c r="I8352" i="4"/>
  <c r="I8356" i="4"/>
  <c r="I8368" i="4"/>
  <c r="I8372" i="4"/>
  <c r="I8384" i="4"/>
  <c r="I8388" i="4"/>
  <c r="I8400" i="4"/>
  <c r="I8404" i="4"/>
  <c r="I8416" i="4"/>
  <c r="I8420" i="4"/>
  <c r="I8432" i="4"/>
  <c r="I8436" i="4"/>
  <c r="I8448" i="4"/>
  <c r="I8452" i="4"/>
  <c r="I8464" i="4"/>
  <c r="I8468" i="4"/>
  <c r="I8480" i="4"/>
  <c r="I8484" i="4"/>
  <c r="I8496" i="4"/>
  <c r="I8500" i="4"/>
  <c r="I8512" i="4"/>
  <c r="I8516" i="4"/>
  <c r="I8528" i="4"/>
  <c r="I8532" i="4"/>
  <c r="I8544" i="4"/>
  <c r="I8548" i="4"/>
  <c r="I8560" i="4"/>
  <c r="I8564" i="4"/>
  <c r="I8576" i="4"/>
  <c r="I8580" i="4"/>
  <c r="I8592" i="4"/>
  <c r="I8596" i="4"/>
  <c r="I8608" i="4"/>
  <c r="I8612" i="4"/>
  <c r="I8624" i="4"/>
  <c r="I8628" i="4"/>
  <c r="I8640" i="4"/>
  <c r="I8644" i="4"/>
  <c r="I8656" i="4"/>
  <c r="I8660" i="4"/>
  <c r="I8672" i="4"/>
  <c r="I8676" i="4"/>
  <c r="I8688" i="4"/>
  <c r="I8692" i="4"/>
  <c r="I8704" i="4"/>
  <c r="I8708" i="4"/>
  <c r="I8720" i="4"/>
  <c r="I8724" i="4"/>
  <c r="I8736" i="4"/>
  <c r="I8740" i="4"/>
  <c r="I8752" i="4"/>
  <c r="I8756" i="4"/>
  <c r="I8768" i="4"/>
  <c r="I8772" i="4"/>
  <c r="I8784" i="4"/>
  <c r="I8788" i="4"/>
  <c r="I8800" i="4"/>
  <c r="I8804" i="4"/>
  <c r="I8816" i="4"/>
  <c r="I8820" i="4"/>
  <c r="I8832" i="4"/>
  <c r="I8836" i="4"/>
  <c r="I8848" i="4"/>
  <c r="I8852" i="4"/>
  <c r="I8864" i="4"/>
  <c r="I8868" i="4"/>
  <c r="I8880" i="4"/>
  <c r="I8884" i="4"/>
  <c r="I8896" i="4"/>
  <c r="I8900" i="4"/>
  <c r="I8912" i="4"/>
  <c r="I8916" i="4"/>
  <c r="I8928" i="4"/>
  <c r="I8932" i="4"/>
  <c r="I8944" i="4"/>
  <c r="I8948" i="4"/>
  <c r="I8960" i="4"/>
  <c r="I8964" i="4"/>
  <c r="I8976" i="4"/>
  <c r="I8980" i="4"/>
  <c r="I8992" i="4"/>
  <c r="I8996" i="4"/>
  <c r="I26" i="4"/>
  <c r="I90" i="4"/>
  <c r="I154" i="4"/>
  <c r="I218" i="4"/>
  <c r="I282" i="4"/>
  <c r="I346" i="4"/>
  <c r="I406" i="4"/>
  <c r="I534" i="4"/>
  <c r="I630" i="4"/>
  <c r="I662" i="4"/>
  <c r="I790" i="4"/>
  <c r="I916" i="4"/>
  <c r="I932" i="4"/>
  <c r="I948" i="4"/>
  <c r="I964" i="4"/>
  <c r="I980" i="4"/>
  <c r="I996" i="4"/>
  <c r="I1012" i="4"/>
  <c r="I1028" i="4"/>
  <c r="I1044" i="4"/>
  <c r="I1060" i="4"/>
  <c r="I1076" i="4"/>
  <c r="I1092" i="4"/>
  <c r="I1108" i="4"/>
  <c r="I1124" i="4"/>
  <c r="I1140" i="4"/>
  <c r="I1172" i="4"/>
  <c r="I1204" i="4"/>
  <c r="I1236" i="4"/>
  <c r="I1268" i="4"/>
  <c r="I1300" i="4"/>
  <c r="I1316" i="4"/>
  <c r="I1332" i="4"/>
  <c r="I1364" i="4"/>
  <c r="I1380" i="4"/>
  <c r="I1396" i="4"/>
  <c r="I1428" i="4"/>
  <c r="I1444" i="4"/>
  <c r="I1460" i="4"/>
  <c r="I1492" i="4"/>
  <c r="I1556" i="4"/>
  <c r="I1620" i="4"/>
  <c r="I1684" i="4"/>
  <c r="I1748" i="4"/>
  <c r="I1812" i="4"/>
  <c r="I1876" i="4"/>
  <c r="I1940" i="4"/>
  <c r="I2004" i="4"/>
  <c r="I2068" i="4"/>
  <c r="I2132" i="4"/>
  <c r="I2196" i="4"/>
  <c r="I2260" i="4"/>
  <c r="I2324" i="4"/>
  <c r="I2388" i="4"/>
  <c r="I2452" i="4"/>
  <c r="I2484" i="4"/>
  <c r="I2500" i="4"/>
  <c r="I2516" i="4"/>
  <c r="I2532" i="4"/>
  <c r="I2548" i="4"/>
  <c r="I2564" i="4"/>
  <c r="I2580" i="4"/>
  <c r="I2596" i="4"/>
  <c r="I2612" i="4"/>
  <c r="I2628" i="4"/>
  <c r="I2644" i="4"/>
  <c r="I2660" i="4"/>
  <c r="I2676" i="4"/>
  <c r="I2692" i="4"/>
  <c r="I2708" i="4"/>
  <c r="I2724" i="4"/>
  <c r="I2740" i="4"/>
  <c r="I2756" i="4"/>
  <c r="I2772" i="4"/>
  <c r="I2788" i="4"/>
  <c r="I2804" i="4"/>
  <c r="I2820" i="4"/>
  <c r="I2836" i="4"/>
  <c r="I2852" i="4"/>
  <c r="I2868" i="4"/>
  <c r="I2884" i="4"/>
  <c r="I2900" i="4"/>
  <c r="I2916" i="4"/>
  <c r="I2932" i="4"/>
  <c r="I2948" i="4"/>
  <c r="I2964" i="4"/>
  <c r="I2980" i="4"/>
  <c r="I2996" i="4"/>
  <c r="I3012" i="4"/>
  <c r="I3028" i="4"/>
  <c r="I3044" i="4"/>
  <c r="I3060" i="4"/>
  <c r="I3076" i="4"/>
  <c r="I3092" i="4"/>
  <c r="I3108" i="4"/>
  <c r="I3124" i="4"/>
  <c r="I3140" i="4"/>
  <c r="I3156" i="4"/>
  <c r="I3172" i="4"/>
  <c r="I3188" i="4"/>
  <c r="I3196" i="4"/>
  <c r="I3204" i="4"/>
  <c r="I3220" i="4"/>
  <c r="I3228" i="4"/>
  <c r="I3236" i="4"/>
  <c r="I3252" i="4"/>
  <c r="I3260" i="4"/>
  <c r="I3268" i="4"/>
  <c r="I3284" i="4"/>
  <c r="I3292" i="4"/>
  <c r="I3300" i="4"/>
  <c r="I3316" i="4"/>
  <c r="I3324" i="4"/>
  <c r="I3332" i="4"/>
  <c r="I3348" i="4"/>
  <c r="I3356" i="4"/>
  <c r="I3364" i="4"/>
  <c r="I3380" i="4"/>
  <c r="I3388" i="4"/>
  <c r="I3396" i="4"/>
  <c r="I3412" i="4"/>
  <c r="I3420" i="4"/>
  <c r="I3428" i="4"/>
  <c r="I3444" i="4"/>
  <c r="I3452" i="4"/>
  <c r="I3460" i="4"/>
  <c r="I3476" i="4"/>
  <c r="I3484" i="4"/>
  <c r="I3492" i="4"/>
  <c r="I3508" i="4"/>
  <c r="I3516" i="4"/>
  <c r="I3524" i="4"/>
  <c r="I3540" i="4"/>
  <c r="I3548" i="4"/>
  <c r="I3556" i="4"/>
  <c r="I3572" i="4"/>
  <c r="I3580" i="4"/>
  <c r="I3588" i="4"/>
  <c r="I3604" i="4"/>
  <c r="I3612" i="4"/>
  <c r="I3620" i="4"/>
  <c r="I3636" i="4"/>
  <c r="I3644" i="4"/>
  <c r="I3652" i="4"/>
  <c r="I3668" i="4"/>
  <c r="I3676" i="4"/>
  <c r="I3684" i="4"/>
  <c r="I3700" i="4"/>
  <c r="I3708" i="4"/>
  <c r="I3716" i="4"/>
  <c r="I3732" i="4"/>
  <c r="I3740" i="4"/>
  <c r="I3748" i="4"/>
  <c r="I3764" i="4"/>
  <c r="I3772" i="4"/>
  <c r="I3780" i="4"/>
  <c r="I3796" i="4"/>
  <c r="I3804" i="4"/>
  <c r="I3812" i="4"/>
  <c r="I3828" i="4"/>
  <c r="I3836" i="4"/>
  <c r="I3844" i="4"/>
  <c r="I3860" i="4"/>
  <c r="I3868" i="4"/>
  <c r="I3876" i="4"/>
  <c r="I3892" i="4"/>
  <c r="I3900" i="4"/>
  <c r="I3908" i="4"/>
  <c r="I3924" i="4"/>
  <c r="I3932" i="4"/>
  <c r="I3940" i="4"/>
  <c r="I3956" i="4"/>
  <c r="I3964" i="4"/>
  <c r="I3988" i="4"/>
  <c r="I3996" i="4"/>
  <c r="I4004" i="4"/>
  <c r="I4020" i="4"/>
  <c r="I4028" i="4"/>
  <c r="I4036" i="4"/>
  <c r="I4052" i="4"/>
  <c r="I4060" i="4"/>
  <c r="I4068" i="4"/>
  <c r="I4084" i="4"/>
  <c r="I4092" i="4"/>
  <c r="I4100" i="4"/>
  <c r="I4116" i="4"/>
  <c r="I4124" i="4"/>
  <c r="I4132" i="4"/>
  <c r="I4148" i="4"/>
  <c r="I4156" i="4"/>
  <c r="I4164" i="4"/>
  <c r="I4180" i="4"/>
  <c r="I4188" i="4"/>
  <c r="I4196" i="4"/>
  <c r="I4220" i="4"/>
  <c r="I4236" i="4"/>
  <c r="I4252" i="4"/>
  <c r="I4268" i="4"/>
  <c r="I4284" i="4"/>
  <c r="I4300" i="4"/>
  <c r="I4316" i="4"/>
  <c r="I4332" i="4"/>
  <c r="I4348" i="4"/>
  <c r="I4364" i="4"/>
  <c r="I4380" i="4"/>
  <c r="I4396" i="4"/>
  <c r="I4412" i="4"/>
  <c r="I4428" i="4"/>
  <c r="I4444" i="4"/>
  <c r="I4460" i="4"/>
  <c r="I4476" i="4"/>
  <c r="I4492" i="4"/>
  <c r="I4508" i="4"/>
  <c r="I4524" i="4"/>
  <c r="I4540" i="4"/>
  <c r="I4556" i="4"/>
  <c r="I4572" i="4"/>
  <c r="I4588" i="4"/>
  <c r="I4604" i="4"/>
  <c r="I4620" i="4"/>
  <c r="I4636" i="4"/>
  <c r="I4652" i="4"/>
  <c r="I4668" i="4"/>
  <c r="I4676" i="4"/>
  <c r="I4684" i="4"/>
  <c r="I4692" i="4"/>
  <c r="I4700" i="4"/>
  <c r="I4708" i="4"/>
  <c r="I4716" i="4"/>
  <c r="I4724" i="4"/>
  <c r="I4732" i="4"/>
  <c r="I4740" i="4"/>
  <c r="I4748" i="4"/>
  <c r="I4756" i="4"/>
  <c r="I4764" i="4"/>
  <c r="I4772" i="4"/>
  <c r="I4780" i="4"/>
  <c r="I4788" i="4"/>
  <c r="I4796" i="4"/>
  <c r="I4804" i="4"/>
  <c r="I4812" i="4"/>
  <c r="I4820" i="4"/>
  <c r="I4828" i="4"/>
  <c r="I4836" i="4"/>
  <c r="I4844" i="4"/>
  <c r="I4852" i="4"/>
  <c r="I4860" i="4"/>
  <c r="I4868" i="4"/>
  <c r="I4876" i="4"/>
  <c r="I4884" i="4"/>
  <c r="I4892" i="4"/>
  <c r="I4900" i="4"/>
  <c r="I4908" i="4"/>
  <c r="I4916" i="4"/>
  <c r="I4924" i="4"/>
  <c r="I4932" i="4"/>
  <c r="I4940" i="4"/>
  <c r="I4948" i="4"/>
  <c r="I4956" i="4"/>
  <c r="I4964" i="4"/>
  <c r="I4972" i="4"/>
  <c r="I4980" i="4"/>
  <c r="I4988" i="4"/>
  <c r="I4996" i="4"/>
  <c r="I5004" i="4"/>
  <c r="I5012" i="4"/>
  <c r="I5020" i="4"/>
  <c r="I5028" i="4"/>
  <c r="I5036" i="4"/>
  <c r="I5044" i="4"/>
  <c r="I5052" i="4"/>
  <c r="I5060" i="4"/>
  <c r="I5068" i="4"/>
  <c r="I5076" i="4"/>
  <c r="I5084" i="4"/>
  <c r="I5092" i="4"/>
  <c r="I5100" i="4"/>
  <c r="I5116" i="4"/>
  <c r="I5132" i="4"/>
  <c r="I5148" i="4"/>
  <c r="I5164" i="4"/>
  <c r="I5180" i="4"/>
  <c r="I5196" i="4"/>
  <c r="I5212" i="4"/>
  <c r="I5228" i="4"/>
  <c r="I5244" i="4"/>
  <c r="I5260" i="4"/>
  <c r="I5276" i="4"/>
  <c r="I5292" i="4"/>
  <c r="I5308" i="4"/>
  <c r="I5324" i="4"/>
  <c r="I5330" i="4"/>
  <c r="I5336" i="4"/>
  <c r="I5346" i="4"/>
  <c r="I5352" i="4"/>
  <c r="I5357" i="4"/>
  <c r="I5368" i="4"/>
  <c r="I5378" i="4"/>
  <c r="I5384" i="4"/>
  <c r="I5394" i="4"/>
  <c r="I5400" i="4"/>
  <c r="I5410" i="4"/>
  <c r="I5416" i="4"/>
  <c r="I5421" i="4"/>
  <c r="I5432" i="4"/>
  <c r="I5442" i="4"/>
  <c r="I5448" i="4"/>
  <c r="I5458" i="4"/>
  <c r="I5464" i="4"/>
  <c r="I5474" i="4"/>
  <c r="I5480" i="4"/>
  <c r="I5485" i="4"/>
  <c r="I5496" i="4"/>
  <c r="I5506" i="4"/>
  <c r="I5512" i="4"/>
  <c r="I5522" i="4"/>
  <c r="I5528" i="4"/>
  <c r="I5538" i="4"/>
  <c r="I5544" i="4"/>
  <c r="I5549" i="4"/>
  <c r="I5560" i="4"/>
  <c r="I5569" i="4"/>
  <c r="I5573" i="4"/>
  <c r="I5585" i="4"/>
  <c r="I5601" i="4"/>
  <c r="I5605" i="4"/>
  <c r="I5617" i="4"/>
  <c r="I5621" i="4"/>
  <c r="I5633" i="4"/>
  <c r="I5637" i="4"/>
  <c r="I5649" i="4"/>
  <c r="I5665" i="4"/>
  <c r="I5669" i="4"/>
  <c r="I5681" i="4"/>
  <c r="I5685" i="4"/>
  <c r="I5697" i="4"/>
  <c r="I5701" i="4"/>
  <c r="I5713" i="4"/>
  <c r="I5729" i="4"/>
  <c r="I5733" i="4"/>
  <c r="I5745" i="4"/>
  <c r="I5749" i="4"/>
  <c r="I5761" i="4"/>
  <c r="I5765" i="4"/>
  <c r="I5777" i="4"/>
  <c r="I5793" i="4"/>
  <c r="I5797" i="4"/>
  <c r="I5809" i="4"/>
  <c r="I5813" i="4"/>
  <c r="I5825" i="4"/>
  <c r="I5829" i="4"/>
  <c r="I5841" i="4"/>
  <c r="I5857" i="4"/>
  <c r="I5861" i="4"/>
  <c r="I5873" i="4"/>
  <c r="I5877" i="4"/>
  <c r="I5889" i="4"/>
  <c r="I5893" i="4"/>
  <c r="I5905" i="4"/>
  <c r="I5925" i="4"/>
  <c r="I5941" i="4"/>
  <c r="I5957" i="4"/>
  <c r="I5973" i="4"/>
  <c r="I5989" i="4"/>
  <c r="I6001" i="4"/>
  <c r="I6005" i="4"/>
  <c r="I6021" i="4"/>
  <c r="I6037" i="4"/>
  <c r="I6049" i="4"/>
  <c r="I6053" i="4"/>
  <c r="I6069" i="4"/>
  <c r="I6085" i="4"/>
  <c r="I6101" i="4"/>
  <c r="I6117" i="4"/>
  <c r="I6133" i="4"/>
  <c r="I6149" i="4"/>
  <c r="I6165" i="4"/>
  <c r="I6177" i="4"/>
  <c r="I6181" i="4"/>
  <c r="I6197" i="4"/>
  <c r="I6213" i="4"/>
  <c r="I6229" i="4"/>
  <c r="I6237" i="4"/>
  <c r="I6257" i="4"/>
  <c r="I6261" i="4"/>
  <c r="I6269" i="4"/>
  <c r="I6293" i="4"/>
  <c r="I6301" i="4"/>
  <c r="I6325" i="4"/>
  <c r="I6333" i="4"/>
  <c r="I6357" i="4"/>
  <c r="I6365" i="4"/>
  <c r="I6385" i="4"/>
  <c r="I6389" i="4"/>
  <c r="I6397" i="4"/>
  <c r="I6421" i="4"/>
  <c r="I6429" i="4"/>
  <c r="I6453" i="4"/>
  <c r="I6461" i="4"/>
  <c r="I6485" i="4"/>
  <c r="I6493" i="4"/>
  <c r="I6513" i="4"/>
  <c r="I6517" i="4"/>
  <c r="I6525" i="4"/>
  <c r="I6549" i="4"/>
  <c r="I6557" i="4"/>
  <c r="I6581" i="4"/>
  <c r="I6589" i="4"/>
  <c r="I6613" i="4"/>
  <c r="I6621" i="4"/>
  <c r="I6641" i="4"/>
  <c r="I6645" i="4"/>
  <c r="I6653" i="4"/>
  <c r="I6677" i="4"/>
  <c r="I6685" i="4"/>
  <c r="I6709" i="4"/>
  <c r="I6717" i="4"/>
  <c r="I6741" i="4"/>
  <c r="I6749" i="4"/>
  <c r="I6769" i="4"/>
  <c r="I6773" i="4"/>
  <c r="I6781" i="4"/>
  <c r="I6805" i="4"/>
  <c r="I6813" i="4"/>
  <c r="I6837" i="4"/>
  <c r="I6845" i="4"/>
  <c r="I6869" i="4"/>
  <c r="I6877" i="4"/>
  <c r="I6897" i="4"/>
  <c r="I6901" i="4"/>
  <c r="I6909" i="4"/>
  <c r="I6933" i="4"/>
  <c r="I6941" i="4"/>
  <c r="I6965" i="4"/>
  <c r="I6973" i="4"/>
  <c r="I6997" i="4"/>
  <c r="I7005" i="4"/>
  <c r="I7025" i="4"/>
  <c r="I7029" i="4"/>
  <c r="I7037" i="4"/>
  <c r="I7061" i="4"/>
  <c r="I7069" i="4"/>
  <c r="I7093" i="4"/>
  <c r="I7101" i="4"/>
  <c r="I7125" i="4"/>
  <c r="I7133" i="4"/>
  <c r="I7153" i="4"/>
  <c r="I7157" i="4"/>
  <c r="I7165" i="4"/>
  <c r="I7189" i="4"/>
  <c r="I7197" i="4"/>
  <c r="I7221" i="4"/>
  <c r="I7229" i="4"/>
  <c r="I7253" i="4"/>
  <c r="I7261" i="4"/>
  <c r="I7285" i="4"/>
  <c r="I7293" i="4"/>
  <c r="I7317" i="4"/>
  <c r="I7325" i="4"/>
  <c r="I7349" i="4"/>
  <c r="I7357" i="4"/>
  <c r="I7389" i="4"/>
  <c r="I7421" i="4"/>
  <c r="I7429" i="4"/>
  <c r="I7437" i="4"/>
  <c r="I7501" i="4"/>
  <c r="I7565" i="4"/>
  <c r="I7629" i="4"/>
  <c r="I7693" i="4"/>
  <c r="I7757" i="4"/>
  <c r="I7821" i="4"/>
  <c r="I7885" i="4"/>
  <c r="I7905" i="4"/>
  <c r="I8017" i="4"/>
  <c r="I8177" i="4"/>
  <c r="I8337" i="4"/>
  <c r="I8417" i="4"/>
  <c r="I8481" i="4"/>
  <c r="I8641" i="4"/>
  <c r="I8905" i="4"/>
  <c r="I8969" i="4"/>
  <c r="I42" i="4"/>
  <c r="I298" i="4"/>
  <c r="I478" i="4"/>
  <c r="I606" i="4"/>
  <c r="I734" i="4"/>
  <c r="I862" i="4"/>
  <c r="I952" i="4"/>
  <c r="I1016" i="4"/>
  <c r="I1080" i="4"/>
  <c r="I1272" i="4"/>
  <c r="I1336" i="4"/>
  <c r="I1400" i="4"/>
  <c r="I1464" i="4"/>
  <c r="I1528" i="4"/>
  <c r="I1592" i="4"/>
  <c r="I1656" i="4"/>
  <c r="I1720" i="4"/>
  <c r="I1784" i="4"/>
  <c r="I1848" i="4"/>
  <c r="I1912" i="4"/>
  <c r="I1976" i="4"/>
  <c r="I2040" i="4"/>
  <c r="I2104" i="4"/>
  <c r="I2168" i="4"/>
  <c r="I2232" i="4"/>
  <c r="I2296" i="4"/>
  <c r="I2360" i="4"/>
  <c r="I2424" i="4"/>
  <c r="I2488" i="4"/>
  <c r="I2552" i="4"/>
  <c r="I2616" i="4"/>
  <c r="I2680" i="4"/>
  <c r="I2744" i="4"/>
  <c r="I2808" i="4"/>
  <c r="I2872" i="4"/>
  <c r="I2936" i="4"/>
  <c r="I3000" i="4"/>
  <c r="I3064" i="4"/>
  <c r="I3128" i="4"/>
  <c r="I3246" i="4"/>
  <c r="I3342" i="4"/>
  <c r="I3374" i="4"/>
  <c r="I3470" i="4"/>
  <c r="I3502" i="4"/>
  <c r="I3598" i="4"/>
  <c r="I3630" i="4"/>
  <c r="I3726" i="4"/>
  <c r="I3758" i="4"/>
  <c r="I3854" i="4"/>
  <c r="I3886" i="4"/>
  <c r="I3982" i="4"/>
  <c r="I4014" i="4"/>
  <c r="I4110" i="4"/>
  <c r="I4142" i="4"/>
  <c r="I4270" i="4"/>
  <c r="I4398" i="4"/>
  <c r="I4526" i="4"/>
  <c r="I4654" i="4"/>
  <c r="I4782" i="4"/>
  <c r="I4910" i="4"/>
  <c r="I5038" i="4"/>
  <c r="I5134" i="4"/>
  <c r="I5166" i="4"/>
  <c r="I5198" i="4"/>
  <c r="I5262" i="4"/>
  <c r="I5294" i="4"/>
  <c r="I5326" i="4"/>
  <c r="I5390" i="4"/>
  <c r="I5454" i="4"/>
  <c r="I5476" i="4"/>
  <c r="I5518" i="4"/>
  <c r="I5578" i="4"/>
  <c r="I5642" i="4"/>
  <c r="I5690" i="4"/>
  <c r="I5722" i="4"/>
  <c r="I5802" i="4"/>
  <c r="I5818" i="4"/>
  <c r="I5834" i="4"/>
  <c r="I5866" i="4"/>
  <c r="I5898" i="4"/>
  <c r="I5930" i="4"/>
  <c r="I5946" i="4"/>
  <c r="I5978" i="4"/>
  <c r="I5994" i="4"/>
  <c r="I6058" i="4"/>
  <c r="I6074" i="4"/>
  <c r="I6090" i="4"/>
  <c r="I6154" i="4"/>
  <c r="I6202" i="4"/>
  <c r="I6234" i="4"/>
  <c r="I6266" i="4"/>
  <c r="I6298" i="4"/>
  <c r="I6330" i="4"/>
  <c r="I6362" i="4"/>
  <c r="I6394" i="4"/>
  <c r="I6426" i="4"/>
  <c r="I6458" i="4"/>
  <c r="I6490" i="4"/>
  <c r="I6522" i="4"/>
  <c r="I6554" i="4"/>
  <c r="I6586" i="4"/>
  <c r="I6618" i="4"/>
  <c r="I6650" i="4"/>
  <c r="I6682" i="4"/>
  <c r="I6706" i="4"/>
  <c r="I6714" i="4"/>
  <c r="I6738" i="4"/>
  <c r="I6746" i="4"/>
  <c r="I6770" i="4"/>
  <c r="I6778" i="4"/>
  <c r="I6802" i="4"/>
  <c r="I6810" i="4"/>
  <c r="I6834" i="4"/>
  <c r="I6842" i="4"/>
  <c r="I6866" i="4"/>
  <c r="I6874" i="4"/>
  <c r="I6898" i="4"/>
  <c r="I6906" i="4"/>
  <c r="I6930" i="4"/>
  <c r="I6938" i="4"/>
  <c r="I6962" i="4"/>
  <c r="I6970" i="4"/>
  <c r="I6994" i="4"/>
  <c r="I7002" i="4"/>
  <c r="I7026" i="4"/>
  <c r="I7034" i="4"/>
  <c r="I7058" i="4"/>
  <c r="I7066" i="4"/>
  <c r="I7090" i="4"/>
  <c r="I7098" i="4"/>
  <c r="I7122" i="4"/>
  <c r="I7130" i="4"/>
  <c r="I7154" i="4"/>
  <c r="I7162" i="4"/>
  <c r="I7186" i="4"/>
  <c r="I7194" i="4"/>
  <c r="I7218" i="4"/>
  <c r="I7226" i="4"/>
  <c r="I7250" i="4"/>
  <c r="I7258" i="4"/>
  <c r="I7282" i="4"/>
  <c r="I7290" i="4"/>
  <c r="I7314" i="4"/>
  <c r="I7322" i="4"/>
  <c r="I7346" i="4"/>
  <c r="I7354" i="4"/>
  <c r="I7378" i="4"/>
  <c r="I7394" i="4"/>
  <c r="I7402" i="4"/>
  <c r="I7410" i="4"/>
  <c r="I7426" i="4"/>
  <c r="I7434" i="4"/>
  <c r="I8066" i="4"/>
  <c r="I8506" i="4"/>
  <c r="I8530" i="4"/>
  <c r="I8818" i="4"/>
  <c r="I8999" i="4"/>
  <c r="I9008" i="4"/>
  <c r="I9024" i="4"/>
  <c r="I9040" i="4"/>
  <c r="I9056" i="4"/>
  <c r="I9072" i="4"/>
  <c r="I9088" i="4"/>
  <c r="I9104" i="4"/>
  <c r="I5534" i="4"/>
  <c r="I9527" i="4"/>
  <c r="I9555" i="4"/>
  <c r="I9587" i="4"/>
  <c r="I9619" i="4"/>
  <c r="I9647" i="4"/>
  <c r="I9675" i="4"/>
  <c r="I9679" i="4"/>
  <c r="I9707" i="4"/>
  <c r="I9735" i="4"/>
  <c r="I9763" i="4"/>
  <c r="I9787" i="4"/>
  <c r="I9811" i="4"/>
  <c r="I9863" i="4"/>
  <c r="I9895" i="4"/>
  <c r="I9975" i="4"/>
  <c r="I106" i="4"/>
  <c r="I362" i="4"/>
  <c r="I510" i="4"/>
  <c r="I638" i="4"/>
  <c r="I766" i="4"/>
  <c r="I894" i="4"/>
  <c r="I968" i="4"/>
  <c r="I1032" i="4"/>
  <c r="I1096" i="4"/>
  <c r="I1160" i="4"/>
  <c r="I1224" i="4"/>
  <c r="I1352" i="4"/>
  <c r="I1480" i="4"/>
  <c r="I1544" i="4"/>
  <c r="I1608" i="4"/>
  <c r="I1672" i="4"/>
  <c r="I1736" i="4"/>
  <c r="I1800" i="4"/>
  <c r="I1864" i="4"/>
  <c r="I1928" i="4"/>
  <c r="I1992" i="4"/>
  <c r="I2056" i="4"/>
  <c r="I2120" i="4"/>
  <c r="I2184" i="4"/>
  <c r="I2248" i="4"/>
  <c r="I2312" i="4"/>
  <c r="I2376" i="4"/>
  <c r="I2440" i="4"/>
  <c r="I2504" i="4"/>
  <c r="I2568" i="4"/>
  <c r="I2632" i="4"/>
  <c r="I2696" i="4"/>
  <c r="I2760" i="4"/>
  <c r="I2824" i="4"/>
  <c r="I2888" i="4"/>
  <c r="I2952" i="4"/>
  <c r="I3016" i="4"/>
  <c r="I3080" i="4"/>
  <c r="I3144" i="4"/>
  <c r="I3190" i="4"/>
  <c r="I3222" i="4"/>
  <c r="I3254" i="4"/>
  <c r="I3286" i="4"/>
  <c r="I3318" i="4"/>
  <c r="I3350" i="4"/>
  <c r="I3382" i="4"/>
  <c r="I3414" i="4"/>
  <c r="I3446" i="4"/>
  <c r="I3478" i="4"/>
  <c r="I3510" i="4"/>
  <c r="I3542" i="4"/>
  <c r="I3574" i="4"/>
  <c r="I3606" i="4"/>
  <c r="I3638" i="4"/>
  <c r="I3670" i="4"/>
  <c r="I3702" i="4"/>
  <c r="I3734" i="4"/>
  <c r="I3766" i="4"/>
  <c r="I3798" i="4"/>
  <c r="I3830" i="4"/>
  <c r="I3862" i="4"/>
  <c r="I3894" i="4"/>
  <c r="I3926" i="4"/>
  <c r="I3958" i="4"/>
  <c r="I3990" i="4"/>
  <c r="I4022" i="4"/>
  <c r="I4054" i="4"/>
  <c r="I4086" i="4"/>
  <c r="I4118" i="4"/>
  <c r="I4150" i="4"/>
  <c r="I4182" i="4"/>
  <c r="I4214" i="4"/>
  <c r="I4246" i="4"/>
  <c r="I4278" i="4"/>
  <c r="I4310" i="4"/>
  <c r="I4342" i="4"/>
  <c r="I4374" i="4"/>
  <c r="I4406" i="4"/>
  <c r="I4438" i="4"/>
  <c r="I4470" i="4"/>
  <c r="I4502" i="4"/>
  <c r="I4534" i="4"/>
  <c r="I4566" i="4"/>
  <c r="I4598" i="4"/>
  <c r="I4630" i="4"/>
  <c r="I4662" i="4"/>
  <c r="I4694" i="4"/>
  <c r="I4726" i="4"/>
  <c r="I4758" i="4"/>
  <c r="I4790" i="4"/>
  <c r="I4822" i="4"/>
  <c r="I4854" i="4"/>
  <c r="I4886" i="4"/>
  <c r="I4918" i="4"/>
  <c r="I4950" i="4"/>
  <c r="I4982" i="4"/>
  <c r="I5014" i="4"/>
  <c r="I5046" i="4"/>
  <c r="I5078" i="4"/>
  <c r="I5142" i="4"/>
  <c r="I5206" i="4"/>
  <c r="I5270" i="4"/>
  <c r="I5332" i="4"/>
  <c r="I5502" i="4"/>
  <c r="I5582" i="4"/>
  <c r="I5598" i="4"/>
  <c r="I5646" i="4"/>
  <c r="I5662" i="4"/>
  <c r="I5710" i="4"/>
  <c r="I5726" i="4"/>
  <c r="I5774" i="4"/>
  <c r="I5790" i="4"/>
  <c r="I5838" i="4"/>
  <c r="I5854" i="4"/>
  <c r="I5902" i="4"/>
  <c r="I5918" i="4"/>
  <c r="I5966" i="4"/>
  <c r="I5982" i="4"/>
  <c r="I6030" i="4"/>
  <c r="I6046" i="4"/>
  <c r="I6094" i="4"/>
  <c r="I6110" i="4"/>
  <c r="I6158" i="4"/>
  <c r="I6174" i="4"/>
  <c r="I6222" i="4"/>
  <c r="I6254" i="4"/>
  <c r="I6270" i="4"/>
  <c r="I6318" i="4"/>
  <c r="I6334" i="4"/>
  <c r="I6382" i="4"/>
  <c r="I6398" i="4"/>
  <c r="I6446" i="4"/>
  <c r="I6462" i="4"/>
  <c r="I6510" i="4"/>
  <c r="I6526" i="4"/>
  <c r="I6574" i="4"/>
  <c r="I6590" i="4"/>
  <c r="I6638" i="4"/>
  <c r="I6654" i="4"/>
  <c r="I6707" i="4"/>
  <c r="I6715" i="4"/>
  <c r="I6723" i="4"/>
  <c r="I6739" i="4"/>
  <c r="I6747" i="4"/>
  <c r="I6755" i="4"/>
  <c r="I6771" i="4"/>
  <c r="I6779" i="4"/>
  <c r="I6787" i="4"/>
  <c r="I6803" i="4"/>
  <c r="I6811" i="4"/>
  <c r="I6819" i="4"/>
  <c r="I6835" i="4"/>
  <c r="I6843" i="4"/>
  <c r="I6851" i="4"/>
  <c r="I6867" i="4"/>
  <c r="I6875" i="4"/>
  <c r="I6883" i="4"/>
  <c r="I6899" i="4"/>
  <c r="I6907" i="4"/>
  <c r="I6915" i="4"/>
  <c r="I6931" i="4"/>
  <c r="I6939" i="4"/>
  <c r="I6947" i="4"/>
  <c r="I6963" i="4"/>
  <c r="I6971" i="4"/>
  <c r="I6979" i="4"/>
  <c r="I6995" i="4"/>
  <c r="I7003" i="4"/>
  <c r="I7011" i="4"/>
  <c r="I7027" i="4"/>
  <c r="I7035" i="4"/>
  <c r="I7043" i="4"/>
  <c r="I7059" i="4"/>
  <c r="I7067" i="4"/>
  <c r="I7075" i="4"/>
  <c r="I7091" i="4"/>
  <c r="I7099" i="4"/>
  <c r="I7107" i="4"/>
  <c r="I7123" i="4"/>
  <c r="I7131" i="4"/>
  <c r="I7139" i="4"/>
  <c r="I7155" i="4"/>
  <c r="I7163" i="4"/>
  <c r="I7171" i="4"/>
  <c r="I7187" i="4"/>
  <c r="I7195" i="4"/>
  <c r="I7203" i="4"/>
  <c r="I7219" i="4"/>
  <c r="I7227" i="4"/>
  <c r="I7235" i="4"/>
  <c r="I7251" i="4"/>
  <c r="I7259" i="4"/>
  <c r="I7267" i="4"/>
  <c r="I7331" i="4"/>
  <c r="I7443" i="4"/>
  <c r="I7451" i="4"/>
  <c r="I7459" i="4"/>
  <c r="I7475" i="4"/>
  <c r="I7483" i="4"/>
  <c r="I7491" i="4"/>
  <c r="I7507" i="4"/>
  <c r="I7515" i="4"/>
  <c r="I7523" i="4"/>
  <c r="I7539" i="4"/>
  <c r="I7547" i="4"/>
  <c r="I7555" i="4"/>
  <c r="I7571" i="4"/>
  <c r="I7579" i="4"/>
  <c r="I7587" i="4"/>
  <c r="I7603" i="4"/>
  <c r="I7611" i="4"/>
  <c r="I7619" i="4"/>
  <c r="I7635" i="4"/>
  <c r="I7643" i="4"/>
  <c r="I7651" i="4"/>
  <c r="I7667" i="4"/>
  <c r="I7675" i="4"/>
  <c r="I7683" i="4"/>
  <c r="I7699" i="4"/>
  <c r="I7707" i="4"/>
  <c r="I7715" i="4"/>
  <c r="I7731" i="4"/>
  <c r="I7739" i="4"/>
  <c r="I7747" i="4"/>
  <c r="I7763" i="4"/>
  <c r="I7771" i="4"/>
  <c r="I7779" i="4"/>
  <c r="I7795" i="4"/>
  <c r="I7803" i="4"/>
  <c r="I7811" i="4"/>
  <c r="I7827" i="4"/>
  <c r="I7835" i="4"/>
  <c r="I7843" i="4"/>
  <c r="I7859" i="4"/>
  <c r="I7867" i="4"/>
  <c r="I7875" i="4"/>
  <c r="I7891" i="4"/>
  <c r="I7899" i="4"/>
  <c r="I7907" i="4"/>
  <c r="I7923" i="4"/>
  <c r="I7931" i="4"/>
  <c r="I7939" i="4"/>
  <c r="I7955" i="4"/>
  <c r="I7963" i="4"/>
  <c r="I7971" i="4"/>
  <c r="I7987" i="4"/>
  <c r="I7995" i="4"/>
  <c r="I8003" i="4"/>
  <c r="I8019" i="4"/>
  <c r="I8027" i="4"/>
  <c r="I8035" i="4"/>
  <c r="I8051" i="4"/>
  <c r="I8059" i="4"/>
  <c r="I8067" i="4"/>
  <c r="I8083" i="4"/>
  <c r="I8091" i="4"/>
  <c r="I8099" i="4"/>
  <c r="I8115" i="4"/>
  <c r="I8123" i="4"/>
  <c r="I8131" i="4"/>
  <c r="I8147" i="4"/>
  <c r="I8155" i="4"/>
  <c r="I8163" i="4"/>
  <c r="I8179" i="4"/>
  <c r="I8187" i="4"/>
  <c r="I8195" i="4"/>
  <c r="I8211" i="4"/>
  <c r="I8219" i="4"/>
  <c r="I8227" i="4"/>
  <c r="I8243" i="4"/>
  <c r="I8251" i="4"/>
  <c r="I8259" i="4"/>
  <c r="I8275" i="4"/>
  <c r="I8283" i="4"/>
  <c r="I8291" i="4"/>
  <c r="I8307" i="4"/>
  <c r="I8315" i="4"/>
  <c r="I8323" i="4"/>
  <c r="I8339" i="4"/>
  <c r="I8347" i="4"/>
  <c r="I8355" i="4"/>
  <c r="I8371" i="4"/>
  <c r="I8379" i="4"/>
  <c r="I8387" i="4"/>
  <c r="I8403" i="4"/>
  <c r="I8411" i="4"/>
  <c r="I8419" i="4"/>
  <c r="I8435" i="4"/>
  <c r="I8443" i="4"/>
  <c r="I8451" i="4"/>
  <c r="I8467" i="4"/>
  <c r="I8475" i="4"/>
  <c r="I8483" i="4"/>
  <c r="I8499" i="4"/>
  <c r="I8507" i="4"/>
  <c r="I8515" i="4"/>
  <c r="I8531" i="4"/>
  <c r="I8539" i="4"/>
  <c r="I8547" i="4"/>
  <c r="I8563" i="4"/>
  <c r="I8571" i="4"/>
  <c r="I8579" i="4"/>
  <c r="I8595" i="4"/>
  <c r="I8603" i="4"/>
  <c r="I8611" i="4"/>
  <c r="I8627" i="4"/>
  <c r="I8635" i="4"/>
  <c r="I8643" i="4"/>
  <c r="I8659" i="4"/>
  <c r="I8667" i="4"/>
  <c r="I8675" i="4"/>
  <c r="I8691" i="4"/>
  <c r="I8699" i="4"/>
  <c r="I8707" i="4"/>
  <c r="I8723" i="4"/>
  <c r="I8731" i="4"/>
  <c r="I8739" i="4"/>
  <c r="I8755" i="4"/>
  <c r="I8763" i="4"/>
  <c r="I8771" i="4"/>
  <c r="I8787" i="4"/>
  <c r="I8795" i="4"/>
  <c r="I8803" i="4"/>
  <c r="I8819" i="4"/>
  <c r="I8827" i="4"/>
  <c r="I8835" i="4"/>
  <c r="I8851" i="4"/>
  <c r="I8859" i="4"/>
  <c r="I8867" i="4"/>
  <c r="I8883" i="4"/>
  <c r="I8891" i="4"/>
  <c r="I8899" i="4"/>
  <c r="I8915" i="4"/>
  <c r="I8923" i="4"/>
  <c r="I8931" i="4"/>
  <c r="I8947" i="4"/>
  <c r="I8955" i="4"/>
  <c r="I8963" i="4"/>
  <c r="I8979" i="4"/>
  <c r="I8987" i="4"/>
  <c r="I8995" i="4"/>
  <c r="I9049" i="4"/>
  <c r="I9141" i="4"/>
  <c r="I9169" i="4"/>
  <c r="I9241" i="4"/>
  <c r="I9277" i="4"/>
  <c r="I9305" i="4"/>
  <c r="I9317" i="4"/>
  <c r="I9333" i="4"/>
  <c r="I9345" i="4"/>
  <c r="I9361" i="4"/>
  <c r="I9389" i="4"/>
  <c r="I9417" i="4"/>
  <c r="I9441" i="4"/>
  <c r="I9469" i="4"/>
  <c r="I9525" i="4"/>
  <c r="I9549" i="4"/>
  <c r="I9577" i="4"/>
  <c r="I9593" i="4"/>
  <c r="I9601" i="4"/>
  <c r="I9629" i="4"/>
  <c r="I9657" i="4"/>
  <c r="I9673" i="4"/>
  <c r="I9685" i="4"/>
  <c r="I9765" i="4"/>
  <c r="I9793" i="4"/>
  <c r="I9849" i="4"/>
  <c r="I9873" i="4"/>
  <c r="I9901" i="4"/>
  <c r="I9941" i="4"/>
  <c r="I9957" i="4"/>
  <c r="I9667" i="4"/>
  <c r="I9947" i="4"/>
  <c r="I170" i="4"/>
  <c r="I414" i="4"/>
  <c r="I542" i="4"/>
  <c r="I670" i="4"/>
  <c r="I798" i="4"/>
  <c r="I920" i="4"/>
  <c r="I984" i="4"/>
  <c r="I1048" i="4"/>
  <c r="I1112" i="4"/>
  <c r="I1176" i="4"/>
  <c r="I1240" i="4"/>
  <c r="I1304" i="4"/>
  <c r="I1496" i="4"/>
  <c r="I1560" i="4"/>
  <c r="I1624" i="4"/>
  <c r="I1688" i="4"/>
  <c r="I1752" i="4"/>
  <c r="I1816" i="4"/>
  <c r="I1880" i="4"/>
  <c r="I1944" i="4"/>
  <c r="I2008" i="4"/>
  <c r="I2072" i="4"/>
  <c r="I2136" i="4"/>
  <c r="I2200" i="4"/>
  <c r="I2264" i="4"/>
  <c r="I2328" i="4"/>
  <c r="I2392" i="4"/>
  <c r="I2520" i="4"/>
  <c r="I2584" i="4"/>
  <c r="I2648" i="4"/>
  <c r="I2712" i="4"/>
  <c r="I2776" i="4"/>
  <c r="I2840" i="4"/>
  <c r="I2904" i="4"/>
  <c r="I2968" i="4"/>
  <c r="I3032" i="4"/>
  <c r="I3096" i="4"/>
  <c r="I3160" i="4"/>
  <c r="I3198" i="4"/>
  <c r="I3230" i="4"/>
  <c r="I3262" i="4"/>
  <c r="I3294" i="4"/>
  <c r="I3358" i="4"/>
  <c r="I3390" i="4"/>
  <c r="I3486" i="4"/>
  <c r="I3518" i="4"/>
  <c r="I3614" i="4"/>
  <c r="I3646" i="4"/>
  <c r="I3742" i="4"/>
  <c r="I3774" i="4"/>
  <c r="I3870" i="4"/>
  <c r="I3902" i="4"/>
  <c r="I3998" i="4"/>
  <c r="I4030" i="4"/>
  <c r="I4126" i="4"/>
  <c r="I4158" i="4"/>
  <c r="I4286" i="4"/>
  <c r="I4414" i="4"/>
  <c r="I4542" i="4"/>
  <c r="I4670" i="4"/>
  <c r="I4798" i="4"/>
  <c r="I4926" i="4"/>
  <c r="I5054" i="4"/>
  <c r="I5150" i="4"/>
  <c r="I5182" i="4"/>
  <c r="I5214" i="4"/>
  <c r="I5278" i="4"/>
  <c r="I5310" i="4"/>
  <c r="I5486" i="4"/>
  <c r="I5550" i="4"/>
  <c r="I5570" i="4"/>
  <c r="I5586" i="4"/>
  <c r="I5602" i="4"/>
  <c r="I5618" i="4"/>
  <c r="I5634" i="4"/>
  <c r="I5650" i="4"/>
  <c r="I5666" i="4"/>
  <c r="I5682" i="4"/>
  <c r="I5698" i="4"/>
  <c r="I5714" i="4"/>
  <c r="I5730" i="4"/>
  <c r="I5746" i="4"/>
  <c r="I5762" i="4"/>
  <c r="I5778" i="4"/>
  <c r="I5794" i="4"/>
  <c r="I5810" i="4"/>
  <c r="I5826" i="4"/>
  <c r="I5842" i="4"/>
  <c r="I5858" i="4"/>
  <c r="I5874" i="4"/>
  <c r="I5890" i="4"/>
  <c r="I5906" i="4"/>
  <c r="I5922" i="4"/>
  <c r="I5938" i="4"/>
  <c r="I5954" i="4"/>
  <c r="I5970" i="4"/>
  <c r="I5986" i="4"/>
  <c r="I6002" i="4"/>
  <c r="I6018" i="4"/>
  <c r="I6034" i="4"/>
  <c r="I6050" i="4"/>
  <c r="I6066" i="4"/>
  <c r="I6082" i="4"/>
  <c r="I6098" i="4"/>
  <c r="I6114" i="4"/>
  <c r="I6130" i="4"/>
  <c r="I6146" i="4"/>
  <c r="I6162" i="4"/>
  <c r="I6178" i="4"/>
  <c r="I6194" i="4"/>
  <c r="I6210" i="4"/>
  <c r="I6226" i="4"/>
  <c r="I6258" i="4"/>
  <c r="I6274" i="4"/>
  <c r="I6290" i="4"/>
  <c r="I6322" i="4"/>
  <c r="I6338" i="4"/>
  <c r="I6354" i="4"/>
  <c r="I6386" i="4"/>
  <c r="I6402" i="4"/>
  <c r="I6418" i="4"/>
  <c r="I6450" i="4"/>
  <c r="I6466" i="4"/>
  <c r="I6482" i="4"/>
  <c r="I6514" i="4"/>
  <c r="I6530" i="4"/>
  <c r="I6546" i="4"/>
  <c r="I6578" i="4"/>
  <c r="I6594" i="4"/>
  <c r="I6610" i="4"/>
  <c r="I6642" i="4"/>
  <c r="I6658" i="4"/>
  <c r="I6674" i="4"/>
  <c r="I6702" i="4"/>
  <c r="I6710" i="4"/>
  <c r="I6734" i="4"/>
  <c r="I6742" i="4"/>
  <c r="I6766" i="4"/>
  <c r="I6774" i="4"/>
  <c r="I6798" i="4"/>
  <c r="I6806" i="4"/>
  <c r="I6830" i="4"/>
  <c r="I6838" i="4"/>
  <c r="I6862" i="4"/>
  <c r="I6870" i="4"/>
  <c r="I6894" i="4"/>
  <c r="I6902" i="4"/>
  <c r="I6926" i="4"/>
  <c r="I6934" i="4"/>
  <c r="I6958" i="4"/>
  <c r="I6966" i="4"/>
  <c r="I6990" i="4"/>
  <c r="I6998" i="4"/>
  <c r="I7022" i="4"/>
  <c r="I7030" i="4"/>
  <c r="I7054" i="4"/>
  <c r="I7062" i="4"/>
  <c r="I7086" i="4"/>
  <c r="I7094" i="4"/>
  <c r="I7118" i="4"/>
  <c r="I7126" i="4"/>
  <c r="I7150" i="4"/>
  <c r="I7158" i="4"/>
  <c r="I7182" i="4"/>
  <c r="I7190" i="4"/>
  <c r="I7214" i="4"/>
  <c r="I7222" i="4"/>
  <c r="I7246" i="4"/>
  <c r="I7254" i="4"/>
  <c r="I7278" i="4"/>
  <c r="I7286" i="4"/>
  <c r="I7310" i="4"/>
  <c r="I7318" i="4"/>
  <c r="I7342" i="4"/>
  <c r="I7350" i="4"/>
  <c r="I7374" i="4"/>
  <c r="I7382" i="4"/>
  <c r="I7398" i="4"/>
  <c r="I7414" i="4"/>
  <c r="I7430" i="4"/>
  <c r="I9334" i="4"/>
  <c r="I9558" i="4"/>
  <c r="I9810" i="4"/>
  <c r="I9934" i="4"/>
  <c r="I234" i="4"/>
  <c r="I446" i="4"/>
  <c r="I574" i="4"/>
  <c r="I702" i="4"/>
  <c r="I830" i="4"/>
  <c r="I936" i="4"/>
  <c r="I1000" i="4"/>
  <c r="I1064" i="4"/>
  <c r="I1192" i="4"/>
  <c r="I1256" i="4"/>
  <c r="I1320" i="4"/>
  <c r="I1384" i="4"/>
  <c r="I1448" i="4"/>
  <c r="I1512" i="4"/>
  <c r="I1576" i="4"/>
  <c r="I1640" i="4"/>
  <c r="I1704" i="4"/>
  <c r="I1768" i="4"/>
  <c r="I1832" i="4"/>
  <c r="I1896" i="4"/>
  <c r="I1960" i="4"/>
  <c r="I2024" i="4"/>
  <c r="I2088" i="4"/>
  <c r="I2152" i="4"/>
  <c r="I2216" i="4"/>
  <c r="I2280" i="4"/>
  <c r="I2344" i="4"/>
  <c r="I2408" i="4"/>
  <c r="I2472" i="4"/>
  <c r="I2536" i="4"/>
  <c r="I2600" i="4"/>
  <c r="I2664" i="4"/>
  <c r="I2728" i="4"/>
  <c r="I2792" i="4"/>
  <c r="I2856" i="4"/>
  <c r="I2920" i="4"/>
  <c r="I2984" i="4"/>
  <c r="I3048" i="4"/>
  <c r="I3112" i="4"/>
  <c r="I3206" i="4"/>
  <c r="I3238" i="4"/>
  <c r="I3334" i="4"/>
  <c r="I3366" i="4"/>
  <c r="I3398" i="4"/>
  <c r="I3430" i="4"/>
  <c r="I3462" i="4"/>
  <c r="I3494" i="4"/>
  <c r="I3526" i="4"/>
  <c r="I3558" i="4"/>
  <c r="I3590" i="4"/>
  <c r="I3622" i="4"/>
  <c r="I3654" i="4"/>
  <c r="I3686" i="4"/>
  <c r="I3718" i="4"/>
  <c r="I3750" i="4"/>
  <c r="I3782" i="4"/>
  <c r="I3814" i="4"/>
  <c r="I3846" i="4"/>
  <c r="I3878" i="4"/>
  <c r="I3910" i="4"/>
  <c r="I3942" i="4"/>
  <c r="I3974" i="4"/>
  <c r="I4006" i="4"/>
  <c r="I4038" i="4"/>
  <c r="I4070" i="4"/>
  <c r="I4102" i="4"/>
  <c r="I4134" i="4"/>
  <c r="I4166" i="4"/>
  <c r="I4198" i="4"/>
  <c r="I4230" i="4"/>
  <c r="I4262" i="4"/>
  <c r="I4294" i="4"/>
  <c r="I4326" i="4"/>
  <c r="I4358" i="4"/>
  <c r="I4390" i="4"/>
  <c r="I4422" i="4"/>
  <c r="I4454" i="4"/>
  <c r="I4486" i="4"/>
  <c r="I4518" i="4"/>
  <c r="I4550" i="4"/>
  <c r="I4582" i="4"/>
  <c r="I4614" i="4"/>
  <c r="I4646" i="4"/>
  <c r="I4678" i="4"/>
  <c r="I4710" i="4"/>
  <c r="I4742" i="4"/>
  <c r="I4774" i="4"/>
  <c r="I4806" i="4"/>
  <c r="I4838" i="4"/>
  <c r="I4870" i="4"/>
  <c r="I4902" i="4"/>
  <c r="I4934" i="4"/>
  <c r="I4966" i="4"/>
  <c r="I4998" i="4"/>
  <c r="I5030" i="4"/>
  <c r="I5062" i="4"/>
  <c r="I5094" i="4"/>
  <c r="I5126" i="4"/>
  <c r="I5158" i="4"/>
  <c r="I5190" i="4"/>
  <c r="I5254" i="4"/>
  <c r="I5286" i="4"/>
  <c r="I5318" i="4"/>
  <c r="I5342" i="4"/>
  <c r="I5406" i="4"/>
  <c r="I5470" i="4"/>
  <c r="I5574" i="4"/>
  <c r="I5590" i="4"/>
  <c r="I5638" i="4"/>
  <c r="I5654" i="4"/>
  <c r="I5702" i="4"/>
  <c r="I5718" i="4"/>
  <c r="I5766" i="4"/>
  <c r="I5782" i="4"/>
  <c r="I5830" i="4"/>
  <c r="I5846" i="4"/>
  <c r="I5894" i="4"/>
  <c r="I5910" i="4"/>
  <c r="I5958" i="4"/>
  <c r="I5974" i="4"/>
  <c r="I6022" i="4"/>
  <c r="I6038" i="4"/>
  <c r="I6086" i="4"/>
  <c r="I6102" i="4"/>
  <c r="I6150" i="4"/>
  <c r="I6166" i="4"/>
  <c r="I6214" i="4"/>
  <c r="I6230" i="4"/>
  <c r="I6262" i="4"/>
  <c r="I6294" i="4"/>
  <c r="I6326" i="4"/>
  <c r="I6358" i="4"/>
  <c r="I6390" i="4"/>
  <c r="I6422" i="4"/>
  <c r="I6454" i="4"/>
  <c r="I6486" i="4"/>
  <c r="I6518" i="4"/>
  <c r="I6550" i="4"/>
  <c r="I6582" i="4"/>
  <c r="I6614" i="4"/>
  <c r="I6646" i="4"/>
  <c r="I6678" i="4"/>
  <c r="I6711" i="4"/>
  <c r="I6719" i="4"/>
  <c r="I6743" i="4"/>
  <c r="I6751" i="4"/>
  <c r="I6775" i="4"/>
  <c r="I6807" i="4"/>
  <c r="I6839" i="4"/>
  <c r="I6871" i="4"/>
  <c r="I6903" i="4"/>
  <c r="I6935" i="4"/>
  <c r="I6967" i="4"/>
  <c r="I6999" i="4"/>
  <c r="I7031" i="4"/>
  <c r="I7063" i="4"/>
  <c r="I7095" i="4"/>
  <c r="I7127" i="4"/>
  <c r="I7159" i="4"/>
  <c r="I7191" i="4"/>
  <c r="I7223" i="4"/>
  <c r="I7255" i="4"/>
  <c r="I7287" i="4"/>
  <c r="I7319" i="4"/>
  <c r="I7351" i="4"/>
  <c r="I7383" i="4"/>
  <c r="I7399" i="4"/>
  <c r="I7415" i="4"/>
  <c r="I7431" i="4"/>
  <c r="I7447" i="4"/>
  <c r="I7455" i="4"/>
  <c r="I7463" i="4"/>
  <c r="I7479" i="4"/>
  <c r="I7487" i="4"/>
  <c r="I7495" i="4"/>
  <c r="I7511" i="4"/>
  <c r="I7519" i="4"/>
  <c r="I7527" i="4"/>
  <c r="I7543" i="4"/>
  <c r="I7551" i="4"/>
  <c r="I7559" i="4"/>
  <c r="I7575" i="4"/>
  <c r="I7583" i="4"/>
  <c r="I7591" i="4"/>
  <c r="I7607" i="4"/>
  <c r="I7615" i="4"/>
  <c r="I7623" i="4"/>
  <c r="I7639" i="4"/>
  <c r="I7647" i="4"/>
  <c r="I7655" i="4"/>
  <c r="I7671" i="4"/>
  <c r="I7679" i="4"/>
  <c r="I7687" i="4"/>
  <c r="I7703" i="4"/>
  <c r="I7711" i="4"/>
  <c r="I7719" i="4"/>
  <c r="I7735" i="4"/>
  <c r="I7743" i="4"/>
  <c r="I7751" i="4"/>
  <c r="I7767" i="4"/>
  <c r="I7775" i="4"/>
  <c r="I7783" i="4"/>
  <c r="I7799" i="4"/>
  <c r="I7807" i="4"/>
  <c r="I7815" i="4"/>
  <c r="I7831" i="4"/>
  <c r="I7839" i="4"/>
  <c r="I7847" i="4"/>
  <c r="I7863" i="4"/>
  <c r="I7871" i="4"/>
  <c r="I7879" i="4"/>
  <c r="I7895" i="4"/>
  <c r="I7903" i="4"/>
  <c r="I7911" i="4"/>
  <c r="I7927" i="4"/>
  <c r="I7935" i="4"/>
  <c r="I7943" i="4"/>
  <c r="I7959" i="4"/>
  <c r="I7967" i="4"/>
  <c r="I7975" i="4"/>
  <c r="I7991" i="4"/>
  <c r="I7999" i="4"/>
  <c r="I8007" i="4"/>
  <c r="I8023" i="4"/>
  <c r="I8031" i="4"/>
  <c r="I8039" i="4"/>
  <c r="I8055" i="4"/>
  <c r="I8063" i="4"/>
  <c r="I8071" i="4"/>
  <c r="I8087" i="4"/>
  <c r="I8095" i="4"/>
  <c r="I8103" i="4"/>
  <c r="I8119" i="4"/>
  <c r="I8127" i="4"/>
  <c r="I8135" i="4"/>
  <c r="I8151" i="4"/>
  <c r="I8159" i="4"/>
  <c r="I8167" i="4"/>
  <c r="I8183" i="4"/>
  <c r="I8191" i="4"/>
  <c r="I8199" i="4"/>
  <c r="I8215" i="4"/>
  <c r="I8223" i="4"/>
  <c r="I8231" i="4"/>
  <c r="I8247" i="4"/>
  <c r="I8255" i="4"/>
  <c r="I8263" i="4"/>
  <c r="I8279" i="4"/>
  <c r="I8287" i="4"/>
  <c r="I8295" i="4"/>
  <c r="I8311" i="4"/>
  <c r="I8319" i="4"/>
  <c r="I8327" i="4"/>
  <c r="I8343" i="4"/>
  <c r="I8351" i="4"/>
  <c r="I8359" i="4"/>
  <c r="I8375" i="4"/>
  <c r="I8383" i="4"/>
  <c r="I8391" i="4"/>
  <c r="I8407" i="4"/>
  <c r="I8415" i="4"/>
  <c r="I8423" i="4"/>
  <c r="I8439" i="4"/>
  <c r="I8447" i="4"/>
  <c r="I8455" i="4"/>
  <c r="I8471" i="4"/>
  <c r="I8479" i="4"/>
  <c r="I8487" i="4"/>
  <c r="I8503" i="4"/>
  <c r="I8511" i="4"/>
  <c r="I8519" i="4"/>
  <c r="I8535" i="4"/>
  <c r="I8543" i="4"/>
  <c r="I8551" i="4"/>
  <c r="I8567" i="4"/>
  <c r="I8575" i="4"/>
  <c r="I8583" i="4"/>
  <c r="I8599" i="4"/>
  <c r="I8607" i="4"/>
  <c r="I8615" i="4"/>
  <c r="I8631" i="4"/>
  <c r="I8639" i="4"/>
  <c r="I8647" i="4"/>
  <c r="I8663" i="4"/>
  <c r="I8671" i="4"/>
  <c r="I8679" i="4"/>
  <c r="I8695" i="4"/>
  <c r="I8703" i="4"/>
  <c r="I8711" i="4"/>
  <c r="I8727" i="4"/>
  <c r="I8735" i="4"/>
  <c r="I8743" i="4"/>
  <c r="I8759" i="4"/>
  <c r="I8767" i="4"/>
  <c r="I8775" i="4"/>
  <c r="I8791" i="4"/>
  <c r="I8799" i="4"/>
  <c r="I8807" i="4"/>
  <c r="I8823" i="4"/>
  <c r="I8831" i="4"/>
  <c r="I8839" i="4"/>
  <c r="I8855" i="4"/>
  <c r="I8863" i="4"/>
  <c r="I8871" i="4"/>
  <c r="I8887" i="4"/>
  <c r="I8895" i="4"/>
  <c r="I8903" i="4"/>
  <c r="I8919" i="4"/>
  <c r="I8927" i="4"/>
  <c r="I8935" i="4"/>
  <c r="I8951" i="4"/>
  <c r="I8959" i="4"/>
  <c r="I8967" i="4"/>
  <c r="I8983" i="4"/>
  <c r="I8991" i="4"/>
  <c r="I9011" i="4"/>
  <c r="I9015" i="4"/>
  <c r="I9027" i="4"/>
  <c r="I9031" i="4"/>
  <c r="I9043" i="4"/>
  <c r="I9047" i="4"/>
  <c r="I9059" i="4"/>
  <c r="I9063" i="4"/>
  <c r="I9075" i="4"/>
  <c r="I9079" i="4"/>
  <c r="I9091" i="4"/>
  <c r="I9095" i="4"/>
  <c r="I9107" i="4"/>
  <c r="I9111" i="4"/>
  <c r="I9123" i="4"/>
  <c r="I9127" i="4"/>
  <c r="I9135" i="4"/>
  <c r="I9139" i="4"/>
  <c r="I9143" i="4"/>
  <c r="I9147" i="4"/>
  <c r="I9151" i="4"/>
  <c r="I9155" i="4"/>
  <c r="I9159" i="4"/>
  <c r="I9163" i="4"/>
  <c r="I9167" i="4"/>
  <c r="I9171" i="4"/>
  <c r="I9175" i="4"/>
  <c r="I9179" i="4"/>
  <c r="I9183" i="4"/>
  <c r="I9187" i="4"/>
  <c r="I9191" i="4"/>
  <c r="I9195" i="4"/>
  <c r="I9199" i="4"/>
  <c r="I9203" i="4"/>
  <c r="I9207" i="4"/>
  <c r="I9211" i="4"/>
  <c r="I9215" i="4"/>
  <c r="I9219" i="4"/>
  <c r="I9223" i="4"/>
  <c r="I9227" i="4"/>
  <c r="I9231" i="4"/>
  <c r="I9235" i="4"/>
  <c r="I9239" i="4"/>
  <c r="I9243" i="4"/>
  <c r="I9247" i="4"/>
  <c r="I9251" i="4"/>
  <c r="I9255" i="4"/>
  <c r="I9259" i="4"/>
  <c r="I9263" i="4"/>
  <c r="I9267" i="4"/>
  <c r="I9271" i="4"/>
  <c r="I9275" i="4"/>
  <c r="I9279" i="4"/>
  <c r="I9283" i="4"/>
  <c r="I9287" i="4"/>
  <c r="I9291" i="4"/>
  <c r="I9295" i="4"/>
  <c r="I9299" i="4"/>
  <c r="I9303" i="4"/>
  <c r="I9307" i="4"/>
  <c r="I9311" i="4"/>
  <c r="I9315" i="4"/>
  <c r="I9319" i="4"/>
  <c r="I9323" i="4"/>
  <c r="I9327" i="4"/>
  <c r="I9331" i="4"/>
  <c r="I9335" i="4"/>
  <c r="I9339" i="4"/>
  <c r="I9343" i="4"/>
  <c r="I9347" i="4"/>
  <c r="I9351" i="4"/>
  <c r="I9355" i="4"/>
  <c r="I9359" i="4"/>
  <c r="I9363" i="4"/>
  <c r="I9367" i="4"/>
  <c r="I9371" i="4"/>
  <c r="I9375" i="4"/>
  <c r="I9379" i="4"/>
  <c r="I9383" i="4"/>
  <c r="I9387" i="4"/>
  <c r="I9391" i="4"/>
  <c r="I9395" i="4"/>
  <c r="I9399" i="4"/>
  <c r="I9403" i="4"/>
  <c r="I9407" i="4"/>
  <c r="I9411" i="4"/>
  <c r="I9415" i="4"/>
  <c r="I9419" i="4"/>
  <c r="I9423" i="4"/>
  <c r="I9427" i="4"/>
  <c r="I9431" i="4"/>
  <c r="I9531" i="4"/>
  <c r="I9567" i="4"/>
  <c r="I9599" i="4"/>
  <c r="I9627" i="4"/>
  <c r="I9659" i="4"/>
  <c r="I9683" i="4"/>
  <c r="I9711" i="4"/>
  <c r="I9815" i="4"/>
  <c r="I9839" i="4"/>
  <c r="I9867" i="4"/>
  <c r="I9891" i="4"/>
  <c r="I9919" i="4"/>
  <c r="I9999" i="4"/>
  <c r="B12" i="5"/>
  <c r="B13" i="5" s="1"/>
  <c r="D8" i="5"/>
  <c r="I8525" i="4" l="1"/>
  <c r="I9119" i="4"/>
  <c r="I9087" i="4"/>
  <c r="I9039" i="4"/>
  <c r="I9007" i="4"/>
  <c r="I6662" i="4"/>
  <c r="I6534" i="4"/>
  <c r="I6406" i="4"/>
  <c r="I6278" i="4"/>
  <c r="I5364" i="4"/>
  <c r="I7406" i="4"/>
  <c r="I5022" i="4"/>
  <c r="I4766" i="4"/>
  <c r="I4510" i="4"/>
  <c r="I4382" i="4"/>
  <c r="I9133" i="4"/>
  <c r="I9101" i="4"/>
  <c r="I9069" i="4"/>
  <c r="I9037" i="4"/>
  <c r="I9005" i="4"/>
  <c r="I6206" i="4"/>
  <c r="I6078" i="4"/>
  <c r="I5950" i="4"/>
  <c r="I5886" i="4"/>
  <c r="I5758" i="4"/>
  <c r="I5630" i="4"/>
  <c r="I5302" i="4"/>
  <c r="I7370" i="4"/>
  <c r="I7338" i="4"/>
  <c r="I7274" i="4"/>
  <c r="I7210" i="4"/>
  <c r="I7146" i="4"/>
  <c r="I7082" i="4"/>
  <c r="I7050" i="4"/>
  <c r="I6986" i="4"/>
  <c r="I6922" i="4"/>
  <c r="I6858" i="4"/>
  <c r="I6794" i="4"/>
  <c r="I6730" i="4"/>
  <c r="I6634" i="4"/>
  <c r="I6570" i="4"/>
  <c r="I6442" i="4"/>
  <c r="I6314" i="4"/>
  <c r="I6186" i="4"/>
  <c r="I5610" i="4"/>
  <c r="I5540" i="4"/>
  <c r="I5006" i="4"/>
  <c r="I4750" i="4"/>
  <c r="I4494" i="4"/>
  <c r="I4238" i="4"/>
  <c r="I1208" i="4"/>
  <c r="I8973" i="4"/>
  <c r="I8941" i="4"/>
  <c r="I8909" i="4"/>
  <c r="I8877" i="4"/>
  <c r="I8845" i="4"/>
  <c r="I8813" i="4"/>
  <c r="I8781" i="4"/>
  <c r="I8749" i="4"/>
  <c r="I8717" i="4"/>
  <c r="I8685" i="4"/>
  <c r="I8653" i="4"/>
  <c r="I8621" i="4"/>
  <c r="I8589" i="4"/>
  <c r="I8557" i="4"/>
  <c r="I9103" i="4"/>
  <c r="I9071" i="4"/>
  <c r="I9055" i="4"/>
  <c r="I9023" i="4"/>
  <c r="I6598" i="4"/>
  <c r="I6470" i="4"/>
  <c r="I6342" i="4"/>
  <c r="I7438" i="4"/>
  <c r="I5380" i="4"/>
  <c r="I4894" i="4"/>
  <c r="I4638" i="4"/>
  <c r="I4254" i="4"/>
  <c r="I6142" i="4"/>
  <c r="I6014" i="4"/>
  <c r="I5822" i="4"/>
  <c r="I5694" i="4"/>
  <c r="I5566" i="4"/>
  <c r="I5396" i="4"/>
  <c r="I5174" i="4"/>
  <c r="I1288" i="4"/>
  <c r="I7306" i="4"/>
  <c r="I7242" i="4"/>
  <c r="I7178" i="4"/>
  <c r="I7114" i="4"/>
  <c r="I7018" i="4"/>
  <c r="I6954" i="4"/>
  <c r="I6890" i="4"/>
  <c r="I6826" i="4"/>
  <c r="I6762" i="4"/>
  <c r="I6698" i="4"/>
  <c r="I6506" i="4"/>
  <c r="I6378" i="4"/>
  <c r="I6250" i="4"/>
  <c r="I6122" i="4"/>
  <c r="I5674" i="4"/>
  <c r="I4878" i="4"/>
  <c r="I4622" i="4"/>
  <c r="I4366" i="4"/>
  <c r="I3214" i="4"/>
  <c r="I8493" i="4"/>
  <c r="I7853" i="4"/>
  <c r="I7661" i="4"/>
  <c r="I7597" i="4"/>
  <c r="I7405" i="4"/>
  <c r="I7373" i="4"/>
  <c r="I7341" i="4"/>
  <c r="I7309" i="4"/>
  <c r="I7277" i="4"/>
  <c r="I7245" i="4"/>
  <c r="I7213" i="4"/>
  <c r="I7181" i="4"/>
  <c r="I7021" i="4"/>
  <c r="I6989" i="4"/>
  <c r="I6957" i="4"/>
  <c r="I6925" i="4"/>
  <c r="I6893" i="4"/>
  <c r="I6861" i="4"/>
  <c r="I6829" i="4"/>
  <c r="I6797" i="4"/>
  <c r="I6765" i="4"/>
  <c r="I6733" i="4"/>
  <c r="I6701" i="4"/>
  <c r="I6669" i="4"/>
  <c r="I6637" i="4"/>
  <c r="I6605" i="4"/>
  <c r="I6445" i="4"/>
  <c r="I6413" i="4"/>
  <c r="I6381" i="4"/>
  <c r="I6349" i="4"/>
  <c r="I6317" i="4"/>
  <c r="I6285" i="4"/>
  <c r="I6205" i="4"/>
  <c r="I6173" i="4"/>
  <c r="I6141" i="4"/>
  <c r="I6093" i="4"/>
  <c r="I6061" i="4"/>
  <c r="I6029" i="4"/>
  <c r="I5997" i="4"/>
  <c r="I5949" i="4"/>
  <c r="I5917" i="4"/>
  <c r="I5869" i="4"/>
  <c r="I5837" i="4"/>
  <c r="I5805" i="4"/>
  <c r="I5773" i="4"/>
  <c r="I5725" i="4"/>
  <c r="I5693" i="4"/>
  <c r="I5661" i="4"/>
  <c r="I5629" i="4"/>
  <c r="I5597" i="4"/>
  <c r="I5501" i="4"/>
  <c r="I5300" i="4"/>
  <c r="I5236" i="4"/>
  <c r="I5172" i="4"/>
  <c r="I5108" i="4"/>
  <c r="I4628" i="4"/>
  <c r="I4532" i="4"/>
  <c r="I4468" i="4"/>
  <c r="I4404" i="4"/>
  <c r="I4276" i="4"/>
  <c r="I4212" i="4"/>
  <c r="I2372" i="4"/>
  <c r="I2244" i="4"/>
  <c r="I2180" i="4"/>
  <c r="I2052" i="4"/>
  <c r="I1924" i="4"/>
  <c r="I1796" i="4"/>
  <c r="I1668" i="4"/>
  <c r="I1540" i="4"/>
  <c r="I1476" i="4"/>
  <c r="I1348" i="4"/>
  <c r="I1220" i="4"/>
  <c r="I758" i="4"/>
  <c r="I502" i="4"/>
  <c r="I5306" i="4"/>
  <c r="I3152" i="4"/>
  <c r="I3024" i="4"/>
  <c r="I2896" i="4"/>
  <c r="I2768" i="4"/>
  <c r="I2640" i="4"/>
  <c r="I2576" i="4"/>
  <c r="I1424" i="4"/>
  <c r="I1296" i="4"/>
  <c r="I1040" i="4"/>
  <c r="I138" i="4"/>
  <c r="I4992" i="4"/>
  <c r="I4864" i="4"/>
  <c r="I4192" i="4"/>
  <c r="I4128" i="4"/>
  <c r="I4064" i="4"/>
  <c r="I4000" i="4"/>
  <c r="I3904" i="4"/>
  <c r="I3840" i="4"/>
  <c r="I3744" i="4"/>
  <c r="I3680" i="4"/>
  <c r="I3616" i="4"/>
  <c r="I3520" i="4"/>
  <c r="I3456" i="4"/>
  <c r="I3392" i="4"/>
  <c r="I3328" i="4"/>
  <c r="I3232" i="4"/>
  <c r="I422" i="4"/>
  <c r="I4599" i="4"/>
  <c r="I4439" i="4"/>
  <c r="I4343" i="4"/>
  <c r="I4295" i="4"/>
  <c r="I3207" i="4"/>
  <c r="I3095" i="4"/>
  <c r="I3015" i="4"/>
  <c r="I2983" i="4"/>
  <c r="I2759" i="4"/>
  <c r="I2567" i="4"/>
  <c r="I2503" i="4"/>
  <c r="I2247" i="4"/>
  <c r="I2183" i="4"/>
  <c r="I2039" i="4"/>
  <c r="I1959" i="4"/>
  <c r="I1783" i="4"/>
  <c r="I1751" i="4"/>
  <c r="I1527" i="4"/>
  <c r="I1431" i="4"/>
  <c r="I1319" i="4"/>
  <c r="I1239" i="4"/>
  <c r="I1175" i="4"/>
  <c r="I1095" i="4"/>
  <c r="I1063" i="4"/>
  <c r="I1031" i="4"/>
  <c r="I999" i="4"/>
  <c r="I967" i="4"/>
  <c r="I935" i="4"/>
  <c r="I358" i="4"/>
  <c r="I3150" i="4"/>
  <c r="I3118" i="4"/>
  <c r="I3086" i="4"/>
  <c r="I3054" i="4"/>
  <c r="I3022" i="4"/>
  <c r="I2990" i="4"/>
  <c r="I2958" i="4"/>
  <c r="I2798" i="4"/>
  <c r="I2766" i="4"/>
  <c r="I2734" i="4"/>
  <c r="I2302" i="4"/>
  <c r="I2158" i="4"/>
  <c r="I2046" i="4"/>
  <c r="I1790" i="4"/>
  <c r="I1758" i="4"/>
  <c r="I1726" i="4"/>
  <c r="I1694" i="4"/>
  <c r="I1662" i="4"/>
  <c r="I1630" i="4"/>
  <c r="I1598" i="4"/>
  <c r="I1566" i="4"/>
  <c r="I1374" i="4"/>
  <c r="I1310" i="4"/>
  <c r="I5309" i="4"/>
  <c r="I5277" i="4"/>
  <c r="I5245" i="4"/>
  <c r="I5197" i="4"/>
  <c r="I5165" i="4"/>
  <c r="I5133" i="4"/>
  <c r="I5101" i="4"/>
  <c r="I3661" i="4"/>
  <c r="I3629" i="4"/>
  <c r="I2397" i="4"/>
  <c r="I2205" i="4"/>
  <c r="I2141" i="4"/>
  <c r="I2077" i="4"/>
  <c r="I585" i="4"/>
  <c r="I521" i="4"/>
  <c r="I457" i="4"/>
  <c r="I912" i="4"/>
  <c r="I864" i="4"/>
  <c r="I832" i="4"/>
  <c r="I800" i="4"/>
  <c r="I752" i="4"/>
  <c r="I720" i="4"/>
  <c r="I608" i="4"/>
  <c r="I576" i="4"/>
  <c r="I544" i="4"/>
  <c r="I368" i="4"/>
  <c r="I336" i="4"/>
  <c r="I304" i="4"/>
  <c r="I272" i="4"/>
  <c r="I224" i="4"/>
  <c r="I192" i="4"/>
  <c r="I160" i="4"/>
  <c r="I112" i="4"/>
  <c r="I80" i="4"/>
  <c r="I48" i="4"/>
  <c r="I16" i="4"/>
  <c r="I9131" i="4"/>
  <c r="I8943" i="4"/>
  <c r="I8879" i="4"/>
  <c r="I8815" i="4"/>
  <c r="I8751" i="4"/>
  <c r="I8687" i="4"/>
  <c r="I8623" i="4"/>
  <c r="I8559" i="4"/>
  <c r="I8495" i="4"/>
  <c r="I8431" i="4"/>
  <c r="I8367" i="4"/>
  <c r="I8303" i="4"/>
  <c r="I8239" i="4"/>
  <c r="I8175" i="4"/>
  <c r="I8111" i="4"/>
  <c r="I8047" i="4"/>
  <c r="I7983" i="4"/>
  <c r="I7919" i="4"/>
  <c r="I7855" i="4"/>
  <c r="I7791" i="4"/>
  <c r="I7727" i="4"/>
  <c r="I7663" i="4"/>
  <c r="I7599" i="4"/>
  <c r="I7535" i="4"/>
  <c r="I7471" i="4"/>
  <c r="I6198" i="4"/>
  <c r="I6070" i="4"/>
  <c r="I5942" i="4"/>
  <c r="I5814" i="4"/>
  <c r="I5686" i="4"/>
  <c r="I3174" i="4"/>
  <c r="I1128" i="4"/>
  <c r="I7334" i="4"/>
  <c r="I7270" i="4"/>
  <c r="I7174" i="4"/>
  <c r="I7110" i="4"/>
  <c r="I7046" i="4"/>
  <c r="I6950" i="4"/>
  <c r="I6886" i="4"/>
  <c r="I6822" i="4"/>
  <c r="I6758" i="4"/>
  <c r="I6626" i="4"/>
  <c r="I6498" i="4"/>
  <c r="I6370" i="4"/>
  <c r="I6242" i="4"/>
  <c r="I5358" i="4"/>
  <c r="I4990" i="4"/>
  <c r="I4734" i="4"/>
  <c r="I4478" i="4"/>
  <c r="I4094" i="4"/>
  <c r="I3838" i="4"/>
  <c r="I3582" i="4"/>
  <c r="I3326" i="4"/>
  <c r="I8651" i="4"/>
  <c r="I8587" i="4"/>
  <c r="I8523" i="4"/>
  <c r="I8459" i="4"/>
  <c r="I8395" i="4"/>
  <c r="I8299" i="4"/>
  <c r="I8235" i="4"/>
  <c r="I8171" i="4"/>
  <c r="I8107" i="4"/>
  <c r="I8011" i="4"/>
  <c r="I7947" i="4"/>
  <c r="I7883" i="4"/>
  <c r="I7819" i="4"/>
  <c r="I7755" i="4"/>
  <c r="I7659" i="4"/>
  <c r="I7595" i="4"/>
  <c r="I7531" i="4"/>
  <c r="I7467" i="4"/>
  <c r="I7179" i="4"/>
  <c r="I7115" i="4"/>
  <c r="I7051" i="4"/>
  <c r="I6955" i="4"/>
  <c r="I6891" i="4"/>
  <c r="I6827" i="4"/>
  <c r="I6763" i="4"/>
  <c r="I6699" i="4"/>
  <c r="I6126" i="4"/>
  <c r="I5998" i="4"/>
  <c r="I5806" i="4"/>
  <c r="I5678" i="4"/>
  <c r="I5374" i="4"/>
  <c r="I7362" i="4"/>
  <c r="I7266" i="4"/>
  <c r="I7202" i="4"/>
  <c r="I7138" i="4"/>
  <c r="I7042" i="4"/>
  <c r="I6978" i="4"/>
  <c r="I6914" i="4"/>
  <c r="I6850" i="4"/>
  <c r="I6786" i="4"/>
  <c r="I6722" i="4"/>
  <c r="I5850" i="4"/>
  <c r="I5594" i="4"/>
  <c r="I5102" i="4"/>
  <c r="I4846" i="4"/>
  <c r="I4590" i="4"/>
  <c r="I4206" i="4"/>
  <c r="I3950" i="4"/>
  <c r="I3694" i="4"/>
  <c r="I3438" i="4"/>
  <c r="I8745" i="4"/>
  <c r="I8457" i="4"/>
  <c r="I8377" i="4"/>
  <c r="I8137" i="4"/>
  <c r="I7993" i="4"/>
  <c r="I7177" i="4"/>
  <c r="I6921" i="4"/>
  <c r="I6665" i="4"/>
  <c r="I6409" i="4"/>
  <c r="I6153" i="4"/>
  <c r="I6009" i="4"/>
  <c r="I5705" i="4"/>
  <c r="I5625" i="4"/>
  <c r="I5593" i="4"/>
  <c r="I5517" i="4"/>
  <c r="I5453" i="4"/>
  <c r="I4172" i="4"/>
  <c r="I4108" i="4"/>
  <c r="I4044" i="4"/>
  <c r="I3980" i="4"/>
  <c r="I3884" i="4"/>
  <c r="I3820" i="4"/>
  <c r="I3756" i="4"/>
  <c r="I3692" i="4"/>
  <c r="I3628" i="4"/>
  <c r="I3564" i="4"/>
  <c r="I3468" i="4"/>
  <c r="I3404" i="4"/>
  <c r="I3372" i="4"/>
  <c r="I3340" i="4"/>
  <c r="I3276" i="4"/>
  <c r="I8461" i="4"/>
  <c r="I8429" i="4"/>
  <c r="I8397" i="4"/>
  <c r="I8365" i="4"/>
  <c r="I8333" i="4"/>
  <c r="I8301" i="4"/>
  <c r="I8269" i="4"/>
  <c r="I8237" i="4"/>
  <c r="I8205" i="4"/>
  <c r="I8173" i="4"/>
  <c r="I8141" i="4"/>
  <c r="I8109" i="4"/>
  <c r="I8077" i="4"/>
  <c r="I8045" i="4"/>
  <c r="I8013" i="4"/>
  <c r="I7981" i="4"/>
  <c r="I7949" i="4"/>
  <c r="I7917" i="4"/>
  <c r="I7789" i="4"/>
  <c r="I7725" i="4"/>
  <c r="I7533" i="4"/>
  <c r="I7469" i="4"/>
  <c r="I7149" i="4"/>
  <c r="I7117" i="4"/>
  <c r="I7085" i="4"/>
  <c r="I7053" i="4"/>
  <c r="I6573" i="4"/>
  <c r="I6541" i="4"/>
  <c r="I6509" i="4"/>
  <c r="I6477" i="4"/>
  <c r="I6253" i="4"/>
  <c r="I6221" i="4"/>
  <c r="I6189" i="4"/>
  <c r="I6157" i="4"/>
  <c r="I6125" i="4"/>
  <c r="I6109" i="4"/>
  <c r="I6077" i="4"/>
  <c r="I6045" i="4"/>
  <c r="I6013" i="4"/>
  <c r="I5981" i="4"/>
  <c r="I5965" i="4"/>
  <c r="I5933" i="4"/>
  <c r="I5901" i="4"/>
  <c r="I5885" i="4"/>
  <c r="I5853" i="4"/>
  <c r="I5821" i="4"/>
  <c r="I5789" i="4"/>
  <c r="I5757" i="4"/>
  <c r="I5741" i="4"/>
  <c r="I5709" i="4"/>
  <c r="I5677" i="4"/>
  <c r="I5645" i="4"/>
  <c r="I5613" i="4"/>
  <c r="I5581" i="4"/>
  <c r="I5565" i="4"/>
  <c r="I5437" i="4"/>
  <c r="I5373" i="4"/>
  <c r="I5268" i="4"/>
  <c r="I5204" i="4"/>
  <c r="I5140" i="4"/>
  <c r="I4660" i="4"/>
  <c r="I4596" i="4"/>
  <c r="I4564" i="4"/>
  <c r="I4500" i="4"/>
  <c r="I4436" i="4"/>
  <c r="I4372" i="4"/>
  <c r="I4340" i="4"/>
  <c r="I4308" i="4"/>
  <c r="I4244" i="4"/>
  <c r="I2436" i="4"/>
  <c r="I2308" i="4"/>
  <c r="I2116" i="4"/>
  <c r="I1988" i="4"/>
  <c r="I1860" i="4"/>
  <c r="I1732" i="4"/>
  <c r="I1604" i="4"/>
  <c r="I1412" i="4"/>
  <c r="I1284" i="4"/>
  <c r="I1156" i="4"/>
  <c r="I886" i="4"/>
  <c r="I3088" i="4"/>
  <c r="I2960" i="4"/>
  <c r="I2832" i="4"/>
  <c r="I2704" i="4"/>
  <c r="I2512" i="4"/>
  <c r="I1104" i="4"/>
  <c r="I976" i="4"/>
  <c r="I5338" i="4"/>
  <c r="I4736" i="4"/>
  <c r="I4160" i="4"/>
  <c r="I4096" i="4"/>
  <c r="I4032" i="4"/>
  <c r="I3968" i="4"/>
  <c r="I3936" i="4"/>
  <c r="I3872" i="4"/>
  <c r="I3808" i="4"/>
  <c r="I3776" i="4"/>
  <c r="I3712" i="4"/>
  <c r="I3648" i="4"/>
  <c r="I3584" i="4"/>
  <c r="I3552" i="4"/>
  <c r="I3488" i="4"/>
  <c r="I3424" i="4"/>
  <c r="I3360" i="4"/>
  <c r="I3296" i="4"/>
  <c r="I3264" i="4"/>
  <c r="I3200" i="4"/>
  <c r="I550" i="4"/>
  <c r="I4583" i="4"/>
  <c r="I4551" i="4"/>
  <c r="I4327" i="4"/>
  <c r="I4311" i="4"/>
  <c r="I3223" i="4"/>
  <c r="I3143" i="4"/>
  <c r="I2967" i="4"/>
  <c r="I2919" i="4"/>
  <c r="I2839" i="4"/>
  <c r="I2695" i="4"/>
  <c r="I2631" i="4"/>
  <c r="I2439" i="4"/>
  <c r="I2375" i="4"/>
  <c r="I2311" i="4"/>
  <c r="I2119" i="4"/>
  <c r="I2055" i="4"/>
  <c r="I1911" i="4"/>
  <c r="I1831" i="4"/>
  <c r="I1703" i="4"/>
  <c r="I1687" i="4"/>
  <c r="I1591" i="4"/>
  <c r="I1575" i="4"/>
  <c r="I1447" i="4"/>
  <c r="I2926" i="4"/>
  <c r="I2894" i="4"/>
  <c r="I2862" i="4"/>
  <c r="I2830" i="4"/>
  <c r="I2462" i="4"/>
  <c r="I2414" i="4"/>
  <c r="I2270" i="4"/>
  <c r="I1998" i="4"/>
  <c r="I1918" i="4"/>
  <c r="I1870" i="4"/>
  <c r="I1534" i="4"/>
  <c r="I1502" i="4"/>
  <c r="I1470" i="4"/>
  <c r="I1438" i="4"/>
  <c r="I650" i="4"/>
  <c r="I322" i="4"/>
  <c r="I5325" i="4"/>
  <c r="I5293" i="4"/>
  <c r="I5261" i="4"/>
  <c r="I5229" i="4"/>
  <c r="I5213" i="4"/>
  <c r="I5181" i="4"/>
  <c r="I5149" i="4"/>
  <c r="I5117" i="4"/>
  <c r="I3517" i="4"/>
  <c r="I3405" i="4"/>
  <c r="I3373" i="4"/>
  <c r="I2445" i="4"/>
  <c r="I2333" i="4"/>
  <c r="I2269" i="4"/>
  <c r="I254" i="4"/>
  <c r="I126" i="4"/>
  <c r="I896" i="4"/>
  <c r="I880" i="4"/>
  <c r="I848" i="4"/>
  <c r="I816" i="4"/>
  <c r="I784" i="4"/>
  <c r="I768" i="4"/>
  <c r="I736" i="4"/>
  <c r="I704" i="4"/>
  <c r="I672" i="4"/>
  <c r="I496" i="4"/>
  <c r="I320" i="4"/>
  <c r="I288" i="4"/>
  <c r="I256" i="4"/>
  <c r="I240" i="4"/>
  <c r="I208" i="4"/>
  <c r="I176" i="4"/>
  <c r="I144" i="4"/>
  <c r="I128" i="4"/>
  <c r="I96" i="4"/>
  <c r="I64" i="4"/>
  <c r="I32" i="4"/>
  <c r="I9115" i="4"/>
  <c r="I8975" i="4"/>
  <c r="I8911" i="4"/>
  <c r="I8847" i="4"/>
  <c r="I8783" i="4"/>
  <c r="I8719" i="4"/>
  <c r="I8655" i="4"/>
  <c r="I8591" i="4"/>
  <c r="I8527" i="4"/>
  <c r="I8463" i="4"/>
  <c r="I8399" i="4"/>
  <c r="I8335" i="4"/>
  <c r="I8271" i="4"/>
  <c r="I8207" i="4"/>
  <c r="I8143" i="4"/>
  <c r="I8079" i="4"/>
  <c r="I8015" i="4"/>
  <c r="I7951" i="4"/>
  <c r="I7887" i="4"/>
  <c r="I7823" i="4"/>
  <c r="I7759" i="4"/>
  <c r="I7695" i="4"/>
  <c r="I7631" i="4"/>
  <c r="I7567" i="4"/>
  <c r="I7503" i="4"/>
  <c r="I6134" i="4"/>
  <c r="I6006" i="4"/>
  <c r="I5878" i="4"/>
  <c r="I5750" i="4"/>
  <c r="I5622" i="4"/>
  <c r="I5428" i="4"/>
  <c r="I5222" i="4"/>
  <c r="I3302" i="4"/>
  <c r="I9110" i="4"/>
  <c r="I7366" i="4"/>
  <c r="I7302" i="4"/>
  <c r="I7238" i="4"/>
  <c r="I7206" i="4"/>
  <c r="I7142" i="4"/>
  <c r="I7078" i="4"/>
  <c r="I7014" i="4"/>
  <c r="I6982" i="4"/>
  <c r="I6918" i="4"/>
  <c r="I6854" i="4"/>
  <c r="I6790" i="4"/>
  <c r="I6726" i="4"/>
  <c r="I6690" i="4"/>
  <c r="I6562" i="4"/>
  <c r="I6434" i="4"/>
  <c r="I6306" i="4"/>
  <c r="I5444" i="4"/>
  <c r="I5246" i="4"/>
  <c r="I5118" i="4"/>
  <c r="I4862" i="4"/>
  <c r="I4606" i="4"/>
  <c r="I4350" i="4"/>
  <c r="I4222" i="4"/>
  <c r="I3966" i="4"/>
  <c r="I3710" i="4"/>
  <c r="I3454" i="4"/>
  <c r="I2456" i="4"/>
  <c r="I1432" i="4"/>
  <c r="I9113" i="4"/>
  <c r="I8683" i="4"/>
  <c r="I8619" i="4"/>
  <c r="I8555" i="4"/>
  <c r="I8491" i="4"/>
  <c r="I8427" i="4"/>
  <c r="I8363" i="4"/>
  <c r="I8331" i="4"/>
  <c r="I8267" i="4"/>
  <c r="I8203" i="4"/>
  <c r="I8139" i="4"/>
  <c r="I8075" i="4"/>
  <c r="I8043" i="4"/>
  <c r="I7979" i="4"/>
  <c r="I7915" i="4"/>
  <c r="I7851" i="4"/>
  <c r="I7787" i="4"/>
  <c r="I7723" i="4"/>
  <c r="I7691" i="4"/>
  <c r="I7627" i="4"/>
  <c r="I7563" i="4"/>
  <c r="I7499" i="4"/>
  <c r="I7435" i="4"/>
  <c r="I7371" i="4"/>
  <c r="I7307" i="4"/>
  <c r="I7243" i="4"/>
  <c r="I7211" i="4"/>
  <c r="I7147" i="4"/>
  <c r="I7083" i="4"/>
  <c r="I7019" i="4"/>
  <c r="I6987" i="4"/>
  <c r="I6923" i="4"/>
  <c r="I6859" i="4"/>
  <c r="I6795" i="4"/>
  <c r="I6731" i="4"/>
  <c r="I6190" i="4"/>
  <c r="I6062" i="4"/>
  <c r="I5934" i="4"/>
  <c r="I5870" i="4"/>
  <c r="I5742" i="4"/>
  <c r="I5614" i="4"/>
  <c r="I5460" i="4"/>
  <c r="I7330" i="4"/>
  <c r="I7298" i="4"/>
  <c r="I7234" i="4"/>
  <c r="I7170" i="4"/>
  <c r="I7106" i="4"/>
  <c r="I7074" i="4"/>
  <c r="I7010" i="4"/>
  <c r="I6946" i="4"/>
  <c r="I6882" i="4"/>
  <c r="I6818" i="4"/>
  <c r="I6754" i="4"/>
  <c r="I6106" i="4"/>
  <c r="I5348" i="4"/>
  <c r="I5230" i="4"/>
  <c r="I4974" i="4"/>
  <c r="I4718" i="4"/>
  <c r="I4462" i="4"/>
  <c r="I4334" i="4"/>
  <c r="I4078" i="4"/>
  <c r="I3822" i="4"/>
  <c r="I3566" i="4"/>
  <c r="I3310" i="4"/>
  <c r="I3182" i="4"/>
  <c r="I1144" i="4"/>
  <c r="I8361" i="4"/>
  <c r="I8297" i="4"/>
  <c r="I7977" i="4"/>
  <c r="I7417" i="4"/>
  <c r="I7049" i="4"/>
  <c r="I6793" i="4"/>
  <c r="I6537" i="4"/>
  <c r="I6137" i="4"/>
  <c r="I6025" i="4"/>
  <c r="I5881" i="4"/>
  <c r="I5849" i="4"/>
  <c r="I5609" i="4"/>
  <c r="I5389" i="4"/>
  <c r="I4204" i="4"/>
  <c r="I4140" i="4"/>
  <c r="I4076" i="4"/>
  <c r="I4012" i="4"/>
  <c r="I3948" i="4"/>
  <c r="I3916" i="4"/>
  <c r="I3852" i="4"/>
  <c r="I3788" i="4"/>
  <c r="I3724" i="4"/>
  <c r="I3660" i="4"/>
  <c r="I3596" i="4"/>
  <c r="I3532" i="4"/>
  <c r="I3500" i="4"/>
  <c r="I3436" i="4"/>
  <c r="I3308" i="4"/>
  <c r="I8956" i="4"/>
  <c r="I3244" i="4"/>
  <c r="I3212" i="4"/>
  <c r="I3180" i="4"/>
  <c r="I2420" i="4"/>
  <c r="I2356" i="4"/>
  <c r="I2292" i="4"/>
  <c r="I2228" i="4"/>
  <c r="I2164" i="4"/>
  <c r="I2100" i="4"/>
  <c r="I2036" i="4"/>
  <c r="I1972" i="4"/>
  <c r="I1908" i="4"/>
  <c r="I1844" i="4"/>
  <c r="I1780" i="4"/>
  <c r="I1716" i="4"/>
  <c r="I1652" i="4"/>
  <c r="I1588" i="4"/>
  <c r="I1524" i="4"/>
  <c r="I854" i="4"/>
  <c r="I726" i="4"/>
  <c r="I598" i="4"/>
  <c r="I470" i="4"/>
  <c r="I8988" i="4"/>
  <c r="I8972" i="4"/>
  <c r="I8940" i="4"/>
  <c r="I8924" i="4"/>
  <c r="I8908" i="4"/>
  <c r="I8892" i="4"/>
  <c r="I8876" i="4"/>
  <c r="I8860" i="4"/>
  <c r="I8844" i="4"/>
  <c r="I8828" i="4"/>
  <c r="I8812" i="4"/>
  <c r="I8796" i="4"/>
  <c r="I8780" i="4"/>
  <c r="I8764" i="4"/>
  <c r="I8748" i="4"/>
  <c r="I8732" i="4"/>
  <c r="I8716" i="4"/>
  <c r="I8700" i="4"/>
  <c r="I8684" i="4"/>
  <c r="I8668" i="4"/>
  <c r="I8652" i="4"/>
  <c r="I8636" i="4"/>
  <c r="I8620" i="4"/>
  <c r="I8604" i="4"/>
  <c r="I8588" i="4"/>
  <c r="I8572" i="4"/>
  <c r="I8556" i="4"/>
  <c r="I8540" i="4"/>
  <c r="I8524" i="4"/>
  <c r="I8508" i="4"/>
  <c r="I8492" i="4"/>
  <c r="I8476" i="4"/>
  <c r="I8460" i="4"/>
  <c r="I8444" i="4"/>
  <c r="I8428" i="4"/>
  <c r="I8412" i="4"/>
  <c r="I8396" i="4"/>
  <c r="I8380" i="4"/>
  <c r="I8364" i="4"/>
  <c r="I8348" i="4"/>
  <c r="I8332" i="4"/>
  <c r="I8316" i="4"/>
  <c r="I8300" i="4"/>
  <c r="I8284" i="4"/>
  <c r="I8268" i="4"/>
  <c r="I8252" i="4"/>
  <c r="I8236" i="4"/>
  <c r="I8220" i="4"/>
  <c r="I8204" i="4"/>
  <c r="I8188" i="4"/>
  <c r="I8172" i="4"/>
  <c r="I8156" i="4"/>
  <c r="I8140" i="4"/>
  <c r="I8124" i="4"/>
  <c r="I8108" i="4"/>
  <c r="I8092" i="4"/>
  <c r="I8076" i="4"/>
  <c r="I8060" i="4"/>
  <c r="I8044" i="4"/>
  <c r="I8028" i="4"/>
  <c r="I8012" i="4"/>
  <c r="I7996" i="4"/>
  <c r="I7980" i="4"/>
  <c r="I7964" i="4"/>
  <c r="I7948" i="4"/>
  <c r="I7932" i="4"/>
  <c r="I7916" i="4"/>
  <c r="I7900" i="4"/>
  <c r="I7884" i="4"/>
  <c r="I7868" i="4"/>
  <c r="I7852" i="4"/>
  <c r="I7836" i="4"/>
  <c r="I7820" i="4"/>
  <c r="I7804" i="4"/>
  <c r="I7788" i="4"/>
  <c r="I7772" i="4"/>
  <c r="I7756" i="4"/>
  <c r="I7740" i="4"/>
  <c r="I7724" i="4"/>
  <c r="I7708" i="4"/>
  <c r="I7692" i="4"/>
  <c r="I7676" i="4"/>
  <c r="I7660" i="4"/>
  <c r="I7644" i="4"/>
  <c r="I7628" i="4"/>
  <c r="I7612" i="4"/>
  <c r="I7596" i="4"/>
  <c r="I7580" i="4"/>
  <c r="I7564" i="4"/>
  <c r="I7548" i="4"/>
  <c r="I7532" i="4"/>
  <c r="I7516" i="4"/>
  <c r="I7500" i="4"/>
  <c r="I7484" i="4"/>
  <c r="I7468" i="4"/>
  <c r="I7452" i="4"/>
  <c r="I7436" i="4"/>
  <c r="I7420" i="4"/>
  <c r="I7404" i="4"/>
  <c r="I7388" i="4"/>
  <c r="I5542" i="4"/>
  <c r="I5478" i="4"/>
  <c r="I5414" i="4"/>
  <c r="I5350" i="4"/>
  <c r="I5298" i="4"/>
  <c r="I5234" i="4"/>
  <c r="I5170" i="4"/>
  <c r="I5106" i="4"/>
  <c r="I4210" i="4"/>
  <c r="I4178" i="4"/>
  <c r="I4146" i="4"/>
  <c r="I4114" i="4"/>
  <c r="I4082" i="4"/>
  <c r="I4050" i="4"/>
  <c r="I4018" i="4"/>
  <c r="I3986" i="4"/>
  <c r="I3954" i="4"/>
  <c r="I3922" i="4"/>
  <c r="I3890" i="4"/>
  <c r="I3858" i="4"/>
  <c r="I3826" i="4"/>
  <c r="I3794" i="4"/>
  <c r="I3762" i="4"/>
  <c r="I3730" i="4"/>
  <c r="I3698" i="4"/>
  <c r="I3666" i="4"/>
  <c r="I3634" i="4"/>
  <c r="I3602" i="4"/>
  <c r="I3570" i="4"/>
  <c r="I3538" i="4"/>
  <c r="I3506" i="4"/>
  <c r="I3474" i="4"/>
  <c r="I3442" i="4"/>
  <c r="I3410" i="4"/>
  <c r="I3378" i="4"/>
  <c r="I3346" i="4"/>
  <c r="I3314" i="4"/>
  <c r="I3282" i="4"/>
  <c r="I3250" i="4"/>
  <c r="I3218" i="4"/>
  <c r="I3186" i="4"/>
  <c r="I3136" i="4"/>
  <c r="I3072" i="4"/>
  <c r="I3008" i="4"/>
  <c r="I2944" i="4"/>
  <c r="I2880" i="4"/>
  <c r="I2816" i="4"/>
  <c r="I2752" i="4"/>
  <c r="I2688" i="4"/>
  <c r="I2624" i="4"/>
  <c r="I2560" i="4"/>
  <c r="I2496" i="4"/>
  <c r="I2432" i="4"/>
  <c r="I2368" i="4"/>
  <c r="I2304" i="4"/>
  <c r="I2240" i="4"/>
  <c r="I2176" i="4"/>
  <c r="I2112" i="4"/>
  <c r="I2048" i="4"/>
  <c r="I1984" i="4"/>
  <c r="I1920" i="4"/>
  <c r="I1856" i="4"/>
  <c r="I1792" i="4"/>
  <c r="I1728" i="4"/>
  <c r="I1664" i="4"/>
  <c r="I1600" i="4"/>
  <c r="I1536" i="4"/>
  <c r="I1472" i="4"/>
  <c r="I1344" i="4"/>
  <c r="I1280" i="4"/>
  <c r="I1216" i="4"/>
  <c r="I1088" i="4"/>
  <c r="I1024" i="4"/>
  <c r="I960" i="4"/>
  <c r="I878" i="4"/>
  <c r="I750" i="4"/>
  <c r="I622" i="4"/>
  <c r="I330" i="4"/>
  <c r="I74" i="4"/>
  <c r="I5546" i="4"/>
  <c r="I5504" i="4"/>
  <c r="I5440" i="4"/>
  <c r="I5376" i="4"/>
  <c r="I5016" i="4"/>
  <c r="I4984" i="4"/>
  <c r="I4888" i="4"/>
  <c r="I4856" i="4"/>
  <c r="I4760" i="4"/>
  <c r="I4728" i="4"/>
  <c r="I3148" i="4"/>
  <c r="I3084" i="4"/>
  <c r="I3020" i="4"/>
  <c r="I2956" i="4"/>
  <c r="I2892" i="4"/>
  <c r="I2828" i="4"/>
  <c r="I2764" i="4"/>
  <c r="I2700" i="4"/>
  <c r="I2636" i="4"/>
  <c r="I2572" i="4"/>
  <c r="I2508" i="4"/>
  <c r="I1100" i="4"/>
  <c r="I1036" i="4"/>
  <c r="I972" i="4"/>
  <c r="I518" i="4"/>
  <c r="I122" i="4"/>
  <c r="I5091" i="4"/>
  <c r="I5059" i="4"/>
  <c r="I5027" i="4"/>
  <c r="I4995" i="4"/>
  <c r="I4963" i="4"/>
  <c r="I4931" i="4"/>
  <c r="I4899" i="4"/>
  <c r="I4867" i="4"/>
  <c r="I4835" i="4"/>
  <c r="I4803" i="4"/>
  <c r="I4771" i="4"/>
  <c r="I4739" i="4"/>
  <c r="I4707" i="4"/>
  <c r="I4675" i="4"/>
  <c r="I4643" i="4"/>
  <c r="I4627" i="4"/>
  <c r="I4579" i="4"/>
  <c r="I4563" i="4"/>
  <c r="I4515" i="4"/>
  <c r="I4499" i="4"/>
  <c r="I4451" i="4"/>
  <c r="I4435" i="4"/>
  <c r="I4387" i="4"/>
  <c r="I4371" i="4"/>
  <c r="I4323" i="4"/>
  <c r="I4307" i="4"/>
  <c r="I4259" i="4"/>
  <c r="I4243" i="4"/>
  <c r="I4179" i="4"/>
  <c r="I4163" i="4"/>
  <c r="I4147" i="4"/>
  <c r="I4131" i="4"/>
  <c r="I4051" i="4"/>
  <c r="I4035" i="4"/>
  <c r="I4019" i="4"/>
  <c r="I4003" i="4"/>
  <c r="I3923" i="4"/>
  <c r="I3907" i="4"/>
  <c r="I3891" i="4"/>
  <c r="I3875" i="4"/>
  <c r="I3795" i="4"/>
  <c r="I3779" i="4"/>
  <c r="I3763" i="4"/>
  <c r="I3747" i="4"/>
  <c r="I3299" i="4"/>
  <c r="I3267" i="4"/>
  <c r="I3235" i="4"/>
  <c r="I3203" i="4"/>
  <c r="I3171" i="4"/>
  <c r="I3139" i="4"/>
  <c r="I3107" i="4"/>
  <c r="I3075" i="4"/>
  <c r="I3043" i="4"/>
  <c r="I3011" i="4"/>
  <c r="I2979" i="4"/>
  <c r="I2947" i="4"/>
  <c r="I2915" i="4"/>
  <c r="I2883" i="4"/>
  <c r="I2851" i="4"/>
  <c r="I2819" i="4"/>
  <c r="I2787" i="4"/>
  <c r="I2755" i="4"/>
  <c r="I2723" i="4"/>
  <c r="I2707" i="4"/>
  <c r="I2691" i="4"/>
  <c r="I2675" i="4"/>
  <c r="I2659" i="4"/>
  <c r="I2643" i="4"/>
  <c r="I2595" i="4"/>
  <c r="I2547" i="4"/>
  <c r="I2499" i="4"/>
  <c r="I2435" i="4"/>
  <c r="I2387" i="4"/>
  <c r="I2355" i="4"/>
  <c r="I2323" i="4"/>
  <c r="I2291" i="4"/>
  <c r="I2243" i="4"/>
  <c r="I2179" i="4"/>
  <c r="I2147" i="4"/>
  <c r="I2131" i="4"/>
  <c r="I2099" i="4"/>
  <c r="I2083" i="4"/>
  <c r="I2067" i="4"/>
  <c r="I2019" i="4"/>
  <c r="I1987" i="4"/>
  <c r="I1955" i="4"/>
  <c r="I1923" i="4"/>
  <c r="I1891" i="4"/>
  <c r="I1859" i="4"/>
  <c r="I1827" i="4"/>
  <c r="I1795" i="4"/>
  <c r="I1763" i="4"/>
  <c r="I1731" i="4"/>
  <c r="I1699" i="4"/>
  <c r="I1667" i="4"/>
  <c r="I1635" i="4"/>
  <c r="I1603" i="4"/>
  <c r="I1571" i="4"/>
  <c r="I1539" i="4"/>
  <c r="I1507" i="4"/>
  <c r="I1475" i="4"/>
  <c r="I1459" i="4"/>
  <c r="I1411" i="4"/>
  <c r="I1395" i="4"/>
  <c r="I1347" i="4"/>
  <c r="I1331" i="4"/>
  <c r="I1283" i="4"/>
  <c r="I1251" i="4"/>
  <c r="I1219" i="4"/>
  <c r="I1187" i="4"/>
  <c r="I1155" i="4"/>
  <c r="I1123" i="4"/>
  <c r="I1107" i="4"/>
  <c r="I1091" i="4"/>
  <c r="I7367" i="4"/>
  <c r="I7335" i="4"/>
  <c r="I7303" i="4"/>
  <c r="I7271" i="4"/>
  <c r="I7239" i="4"/>
  <c r="I7207" i="4"/>
  <c r="I7175" i="4"/>
  <c r="I7143" i="4"/>
  <c r="I7111" i="4"/>
  <c r="I7079" i="4"/>
  <c r="I7047" i="4"/>
  <c r="I7015" i="4"/>
  <c r="I6983" i="4"/>
  <c r="I6951" i="4"/>
  <c r="I6919" i="4"/>
  <c r="I6887" i="4"/>
  <c r="I6855" i="4"/>
  <c r="I6823" i="4"/>
  <c r="I6791" i="4"/>
  <c r="I6759" i="4"/>
  <c r="I6727" i="4"/>
  <c r="I6694" i="4"/>
  <c r="I6630" i="4"/>
  <c r="I6566" i="4"/>
  <c r="I6502" i="4"/>
  <c r="I6438" i="4"/>
  <c r="I6374" i="4"/>
  <c r="I6310" i="4"/>
  <c r="I6246" i="4"/>
  <c r="I6182" i="4"/>
  <c r="I6118" i="4"/>
  <c r="I6054" i="4"/>
  <c r="I5990" i="4"/>
  <c r="I5926" i="4"/>
  <c r="I5862" i="4"/>
  <c r="I5798" i="4"/>
  <c r="I5734" i="4"/>
  <c r="I5670" i="4"/>
  <c r="I5606" i="4"/>
  <c r="I5492" i="4"/>
  <c r="I3270" i="4"/>
  <c r="I9042" i="4"/>
  <c r="I7422" i="4"/>
  <c r="I7390" i="4"/>
  <c r="I7358" i="4"/>
  <c r="I7326" i="4"/>
  <c r="I7294" i="4"/>
  <c r="I7262" i="4"/>
  <c r="I7230" i="4"/>
  <c r="I7198" i="4"/>
  <c r="I7166" i="4"/>
  <c r="I7134" i="4"/>
  <c r="I7102" i="4"/>
  <c r="I7070" i="4"/>
  <c r="I7038" i="4"/>
  <c r="I7006" i="4"/>
  <c r="I6974" i="4"/>
  <c r="I6942" i="4"/>
  <c r="I6910" i="4"/>
  <c r="I6878" i="4"/>
  <c r="I6846" i="4"/>
  <c r="I6814" i="4"/>
  <c r="I6782" i="4"/>
  <c r="I6750" i="4"/>
  <c r="I6718" i="4"/>
  <c r="I5508" i="4"/>
  <c r="I5422" i="4"/>
  <c r="I5086" i="4"/>
  <c r="I4958" i="4"/>
  <c r="I4830" i="4"/>
  <c r="I4702" i="4"/>
  <c r="I4574" i="4"/>
  <c r="I4446" i="4"/>
  <c r="I4318" i="4"/>
  <c r="I4190" i="4"/>
  <c r="I4062" i="4"/>
  <c r="I3934" i="4"/>
  <c r="I3806" i="4"/>
  <c r="I3678" i="4"/>
  <c r="I3550" i="4"/>
  <c r="I3422" i="4"/>
  <c r="I1368" i="4"/>
  <c r="I5556" i="4"/>
  <c r="I6686" i="4"/>
  <c r="I6622" i="4"/>
  <c r="I6558" i="4"/>
  <c r="I6494" i="4"/>
  <c r="I6430" i="4"/>
  <c r="I6366" i="4"/>
  <c r="I6302" i="4"/>
  <c r="I6238" i="4"/>
  <c r="I5524" i="4"/>
  <c r="I5438" i="4"/>
  <c r="I5238" i="4"/>
  <c r="I5110" i="4"/>
  <c r="I1416" i="4"/>
  <c r="I7866" i="4"/>
  <c r="I7642" i="4"/>
  <c r="I7610" i="4"/>
  <c r="I7418" i="4"/>
  <c r="I7386" i="4"/>
  <c r="I6666" i="4"/>
  <c r="I6602" i="4"/>
  <c r="I6538" i="4"/>
  <c r="I6474" i="4"/>
  <c r="I6410" i="4"/>
  <c r="I6346" i="4"/>
  <c r="I6282" i="4"/>
  <c r="I6218" i="4"/>
  <c r="I6026" i="4"/>
  <c r="I5962" i="4"/>
  <c r="I5770" i="4"/>
  <c r="I5706" i="4"/>
  <c r="I5412" i="4"/>
  <c r="I5070" i="4"/>
  <c r="I4942" i="4"/>
  <c r="I4814" i="4"/>
  <c r="I4686" i="4"/>
  <c r="I4558" i="4"/>
  <c r="I4430" i="4"/>
  <c r="I4302" i="4"/>
  <c r="I4174" i="4"/>
  <c r="I4046" i="4"/>
  <c r="I3918" i="4"/>
  <c r="I3790" i="4"/>
  <c r="I3662" i="4"/>
  <c r="I3534" i="4"/>
  <c r="I3406" i="4"/>
  <c r="I3278" i="4"/>
  <c r="I1043" i="4"/>
  <c r="I1011" i="4"/>
  <c r="I931" i="4"/>
  <c r="I915" i="4"/>
  <c r="I885" i="4"/>
  <c r="I853" i="4"/>
  <c r="I821" i="4"/>
  <c r="I789" i="4"/>
  <c r="I757" i="4"/>
  <c r="I725" i="4"/>
  <c r="I693" i="4"/>
  <c r="I629" i="4"/>
  <c r="I342" i="4"/>
  <c r="I278" i="4"/>
  <c r="I214" i="4"/>
  <c r="I150" i="4"/>
  <c r="I86" i="4"/>
  <c r="I22" i="4"/>
  <c r="I3146" i="4"/>
  <c r="I3114" i="4"/>
  <c r="I3082" i="4"/>
  <c r="I3050" i="4"/>
  <c r="I3018" i="4"/>
  <c r="I2986" i="4"/>
  <c r="I2954" i="4"/>
  <c r="I2922" i="4"/>
  <c r="I2890" i="4"/>
  <c r="I2858" i="4"/>
  <c r="I2826" i="4"/>
  <c r="I2794" i="4"/>
  <c r="I2762" i="4"/>
  <c r="I2730" i="4"/>
  <c r="I2458" i="4"/>
  <c r="I2442" i="4"/>
  <c r="I2410" i="4"/>
  <c r="I2378" i="4"/>
  <c r="I2346" i="4"/>
  <c r="I2330" i="4"/>
  <c r="I2298" i="4"/>
  <c r="I2282" i="4"/>
  <c r="I2266" i="4"/>
  <c r="I2234" i="4"/>
  <c r="I2186" i="4"/>
  <c r="I2154" i="4"/>
  <c r="I2122" i="4"/>
  <c r="I2074" i="4"/>
  <c r="I2042" i="4"/>
  <c r="I2026" i="4"/>
  <c r="I1962" i="4"/>
  <c r="I1946" i="4"/>
  <c r="I1930" i="4"/>
  <c r="I1914" i="4"/>
  <c r="I1866" i="4"/>
  <c r="I1834" i="4"/>
  <c r="I1818" i="4"/>
  <c r="I1786" i="4"/>
  <c r="I1754" i="4"/>
  <c r="I1722" i="4"/>
  <c r="I1690" i="4"/>
  <c r="I1658" i="4"/>
  <c r="I1626" i="4"/>
  <c r="I1594" i="4"/>
  <c r="I1562" i="4"/>
  <c r="I1530" i="4"/>
  <c r="I1498" i="4"/>
  <c r="I1466" i="4"/>
  <c r="I1450" i="4"/>
  <c r="I1434" i="4"/>
  <c r="I1386" i="4"/>
  <c r="I1370" i="4"/>
  <c r="I1322" i="4"/>
  <c r="I1306" i="4"/>
  <c r="I1114" i="4"/>
  <c r="I1082" i="4"/>
  <c r="I1066" i="4"/>
  <c r="I1018" i="4"/>
  <c r="I1002" i="4"/>
  <c r="I954" i="4"/>
  <c r="I938" i="4"/>
  <c r="I866" i="4"/>
  <c r="I834" i="4"/>
  <c r="I738" i="4"/>
  <c r="I706" i="4"/>
  <c r="I674" i="4"/>
  <c r="I578" i="4"/>
  <c r="I546" i="4"/>
  <c r="I514" i="4"/>
  <c r="I482" i="4"/>
  <c r="I450" i="4"/>
  <c r="I418" i="4"/>
  <c r="I370" i="4"/>
  <c r="I242" i="4"/>
  <c r="I114" i="4"/>
  <c r="I5273" i="4"/>
  <c r="I5257" i="4"/>
  <c r="I5241" i="4"/>
  <c r="I5225" i="4"/>
  <c r="I5209" i="4"/>
  <c r="I5193" i="4"/>
  <c r="I5177" i="4"/>
  <c r="I5161" i="4"/>
  <c r="I5145" i="4"/>
  <c r="I5129" i="4"/>
  <c r="I5113" i="4"/>
  <c r="I4201" i="4"/>
  <c r="I4169" i="4"/>
  <c r="I4137" i="4"/>
  <c r="I4105" i="4"/>
  <c r="I4073" i="4"/>
  <c r="I4041" i="4"/>
  <c r="I4009" i="4"/>
  <c r="I3977" i="4"/>
  <c r="I3945" i="4"/>
  <c r="I3913" i="4"/>
  <c r="I3881" i="4"/>
  <c r="I3849" i="4"/>
  <c r="I3817" i="4"/>
  <c r="I3785" i="4"/>
  <c r="I3753" i="4"/>
  <c r="I3721" i="4"/>
  <c r="I3689" i="4"/>
  <c r="I3641" i="4"/>
  <c r="I3625" i="4"/>
  <c r="I3577" i="4"/>
  <c r="I3561" i="4"/>
  <c r="I3513" i="4"/>
  <c r="I3497" i="4"/>
  <c r="I3449" i="4"/>
  <c r="I3433" i="4"/>
  <c r="I3385" i="4"/>
  <c r="I3369" i="4"/>
  <c r="I3321" i="4"/>
  <c r="I2457" i="4"/>
  <c r="I2441" i="4"/>
  <c r="I2425" i="4"/>
  <c r="I2409" i="4"/>
  <c r="I2377" i="4"/>
  <c r="I2361" i="4"/>
  <c r="I2329" i="4"/>
  <c r="I2297" i="4"/>
  <c r="I2265" i="4"/>
  <c r="I2233" i="4"/>
  <c r="I2217" i="4"/>
  <c r="I2185" i="4"/>
  <c r="I2169" i="4"/>
  <c r="I2153" i="4"/>
  <c r="I2121" i="4"/>
  <c r="I2073" i="4"/>
  <c r="I1449" i="4"/>
  <c r="I1433" i="4"/>
  <c r="I1417" i="4"/>
  <c r="I1401" i="4"/>
  <c r="I1385" i="4"/>
  <c r="I1369" i="4"/>
  <c r="I1353" i="4"/>
  <c r="I1337" i="4"/>
  <c r="I1321" i="4"/>
  <c r="I1305" i="4"/>
  <c r="I1289" i="4"/>
  <c r="I1273" i="4"/>
  <c r="I1257" i="4"/>
  <c r="I1241" i="4"/>
  <c r="I1225" i="4"/>
  <c r="I1209" i="4"/>
  <c r="I1193" i="4"/>
  <c r="I1177" i="4"/>
  <c r="I1161" i="4"/>
  <c r="I1145" i="4"/>
  <c r="I897" i="4"/>
  <c r="I865" i="4"/>
  <c r="I7413" i="4"/>
  <c r="I7365" i="4"/>
  <c r="I7333" i="4"/>
  <c r="I7301" i="4"/>
  <c r="I7269" i="4"/>
  <c r="I7237" i="4"/>
  <c r="I7205" i="4"/>
  <c r="I7173" i="4"/>
  <c r="I7141" i="4"/>
  <c r="I7109" i="4"/>
  <c r="I7077" i="4"/>
  <c r="I7045" i="4"/>
  <c r="I7013" i="4"/>
  <c r="I6981" i="4"/>
  <c r="I6949" i="4"/>
  <c r="I6917" i="4"/>
  <c r="I6885" i="4"/>
  <c r="I6853" i="4"/>
  <c r="I6821" i="4"/>
  <c r="I6789" i="4"/>
  <c r="I6757" i="4"/>
  <c r="I6725" i="4"/>
  <c r="I6693" i="4"/>
  <c r="I6661" i="4"/>
  <c r="I6629" i="4"/>
  <c r="I6597" i="4"/>
  <c r="I6565" i="4"/>
  <c r="I6533" i="4"/>
  <c r="I6501" i="4"/>
  <c r="I6469" i="4"/>
  <c r="I6437" i="4"/>
  <c r="I6405" i="4"/>
  <c r="I6373" i="4"/>
  <c r="I6341" i="4"/>
  <c r="I6309" i="4"/>
  <c r="I6277" i="4"/>
  <c r="I6245" i="4"/>
  <c r="I5554" i="4"/>
  <c r="I5533" i="4"/>
  <c r="I5490" i="4"/>
  <c r="I5469" i="4"/>
  <c r="I5426" i="4"/>
  <c r="I5405" i="4"/>
  <c r="I5362" i="4"/>
  <c r="I5341" i="4"/>
  <c r="I5316" i="4"/>
  <c r="I5284" i="4"/>
  <c r="I5252" i="4"/>
  <c r="I5220" i="4"/>
  <c r="I5188" i="4"/>
  <c r="I5156" i="4"/>
  <c r="I5124" i="4"/>
  <c r="I4644" i="4"/>
  <c r="I4612" i="4"/>
  <c r="I4580" i="4"/>
  <c r="I4548" i="4"/>
  <c r="I4516" i="4"/>
  <c r="I4484" i="4"/>
  <c r="I4452" i="4"/>
  <c r="I4420" i="4"/>
  <c r="I4388" i="4"/>
  <c r="I4356" i="4"/>
  <c r="I4292" i="4"/>
  <c r="I4260" i="4"/>
  <c r="I2468" i="4"/>
  <c r="I2404" i="4"/>
  <c r="I2340" i="4"/>
  <c r="I2276" i="4"/>
  <c r="I2212" i="4"/>
  <c r="I2148" i="4"/>
  <c r="I2084" i="4"/>
  <c r="I2020" i="4"/>
  <c r="I1956" i="4"/>
  <c r="I1892" i="4"/>
  <c r="I1828" i="4"/>
  <c r="I1764" i="4"/>
  <c r="I1700" i="4"/>
  <c r="I1636" i="4"/>
  <c r="I1572" i="4"/>
  <c r="I1508" i="4"/>
  <c r="I1252" i="4"/>
  <c r="I1188" i="4"/>
  <c r="I822" i="4"/>
  <c r="I694" i="4"/>
  <c r="I566" i="4"/>
  <c r="I438" i="4"/>
  <c r="I9000" i="4"/>
  <c r="I8984" i="4"/>
  <c r="I8968" i="4"/>
  <c r="I8952" i="4"/>
  <c r="I8936" i="4"/>
  <c r="I8920" i="4"/>
  <c r="I8904" i="4"/>
  <c r="I8888" i="4"/>
  <c r="I8872" i="4"/>
  <c r="I8856" i="4"/>
  <c r="I8840" i="4"/>
  <c r="I8824" i="4"/>
  <c r="I8808" i="4"/>
  <c r="I8792" i="4"/>
  <c r="I8776" i="4"/>
  <c r="I8760" i="4"/>
  <c r="I8744" i="4"/>
  <c r="I8728" i="4"/>
  <c r="I8712" i="4"/>
  <c r="I8696" i="4"/>
  <c r="I8680" i="4"/>
  <c r="I8664" i="4"/>
  <c r="I8648" i="4"/>
  <c r="I8632" i="4"/>
  <c r="I8616" i="4"/>
  <c r="I8600" i="4"/>
  <c r="I8584" i="4"/>
  <c r="I8568" i="4"/>
  <c r="I8552" i="4"/>
  <c r="I8536" i="4"/>
  <c r="I8520" i="4"/>
  <c r="I8504" i="4"/>
  <c r="I8488" i="4"/>
  <c r="I8472" i="4"/>
  <c r="I8456" i="4"/>
  <c r="I8440" i="4"/>
  <c r="I8424" i="4"/>
  <c r="I8408" i="4"/>
  <c r="I8392" i="4"/>
  <c r="I8376" i="4"/>
  <c r="I8360" i="4"/>
  <c r="I8344" i="4"/>
  <c r="I8328" i="4"/>
  <c r="I8312" i="4"/>
  <c r="I8296" i="4"/>
  <c r="I8280" i="4"/>
  <c r="I8264" i="4"/>
  <c r="I8248" i="4"/>
  <c r="I8232" i="4"/>
  <c r="I8216" i="4"/>
  <c r="I8200" i="4"/>
  <c r="I8184" i="4"/>
  <c r="I8168" i="4"/>
  <c r="I8152" i="4"/>
  <c r="I8136" i="4"/>
  <c r="I8120" i="4"/>
  <c r="I8104" i="4"/>
  <c r="I8088" i="4"/>
  <c r="I8072" i="4"/>
  <c r="I8056" i="4"/>
  <c r="I8040" i="4"/>
  <c r="I8024" i="4"/>
  <c r="I8008" i="4"/>
  <c r="I7992" i="4"/>
  <c r="I7976" i="4"/>
  <c r="I7960" i="4"/>
  <c r="I7944" i="4"/>
  <c r="I7928" i="4"/>
  <c r="I7912" i="4"/>
  <c r="I7896" i="4"/>
  <c r="I7880" i="4"/>
  <c r="I7864" i="4"/>
  <c r="I7848" i="4"/>
  <c r="I7832" i="4"/>
  <c r="I7816" i="4"/>
  <c r="I7800" i="4"/>
  <c r="I7784" i="4"/>
  <c r="I7768" i="4"/>
  <c r="I7752" i="4"/>
  <c r="I7736" i="4"/>
  <c r="I7720" i="4"/>
  <c r="I7704" i="4"/>
  <c r="I7688" i="4"/>
  <c r="I7672" i="4"/>
  <c r="I7656" i="4"/>
  <c r="I7640" i="4"/>
  <c r="I7624" i="4"/>
  <c r="I7608" i="4"/>
  <c r="I7592" i="4"/>
  <c r="I7576" i="4"/>
  <c r="I7560" i="4"/>
  <c r="I7544" i="4"/>
  <c r="I7528" i="4"/>
  <c r="I7512" i="4"/>
  <c r="I7496" i="4"/>
  <c r="I7480" i="4"/>
  <c r="I7464" i="4"/>
  <c r="I7448" i="4"/>
  <c r="I7432" i="4"/>
  <c r="I7416" i="4"/>
  <c r="I7400" i="4"/>
  <c r="I7384" i="4"/>
  <c r="I833" i="4"/>
  <c r="I801" i="4"/>
  <c r="I769" i="4"/>
  <c r="I737" i="4"/>
  <c r="I705" i="4"/>
  <c r="I641" i="4"/>
  <c r="I609" i="4"/>
  <c r="I513" i="4"/>
  <c r="I417" i="4"/>
  <c r="I238" i="4"/>
  <c r="I110" i="4"/>
  <c r="I381" i="4"/>
  <c r="I349" i="4"/>
  <c r="I333" i="4"/>
  <c r="I317" i="4"/>
  <c r="I301" i="4"/>
  <c r="I285" i="4"/>
  <c r="I269" i="4"/>
  <c r="I253" i="4"/>
  <c r="I237" i="4"/>
  <c r="I221" i="4"/>
  <c r="I205" i="4"/>
  <c r="I189" i="4"/>
  <c r="I173" i="4"/>
  <c r="I157" i="4"/>
  <c r="I141" i="4"/>
  <c r="I125" i="4"/>
  <c r="I109" i="4"/>
  <c r="I93" i="4"/>
  <c r="I77" i="4"/>
  <c r="I61" i="4"/>
  <c r="I45" i="4"/>
  <c r="I29" i="4"/>
  <c r="I13" i="4"/>
  <c r="I908" i="4"/>
  <c r="I892" i="4"/>
  <c r="I876" i="4"/>
  <c r="I860" i="4"/>
  <c r="I844" i="4"/>
  <c r="I828" i="4"/>
  <c r="I812" i="4"/>
  <c r="I796" i="4"/>
  <c r="I780" i="4"/>
  <c r="I764" i="4"/>
  <c r="I748" i="4"/>
  <c r="I732" i="4"/>
  <c r="I716" i="4"/>
  <c r="I700" i="4"/>
  <c r="I684" i="4"/>
  <c r="I652" i="4"/>
  <c r="I572" i="4"/>
  <c r="I540" i="4"/>
  <c r="I508" i="4"/>
  <c r="I476" i="4"/>
  <c r="I444" i="4"/>
  <c r="I412" i="4"/>
  <c r="I380" i="4"/>
  <c r="I348" i="4"/>
  <c r="I332" i="4"/>
  <c r="I316" i="4"/>
  <c r="I300" i="4"/>
  <c r="I284" i="4"/>
  <c r="I268" i="4"/>
  <c r="I252" i="4"/>
  <c r="I236" i="4"/>
  <c r="I220" i="4"/>
  <c r="I204" i="4"/>
  <c r="I188" i="4"/>
  <c r="I172" i="4"/>
  <c r="I156" i="4"/>
  <c r="I140" i="4"/>
  <c r="I124" i="4"/>
  <c r="I108" i="4"/>
  <c r="I92" i="4"/>
  <c r="I76" i="4"/>
  <c r="I60" i="4"/>
  <c r="I44" i="4"/>
  <c r="I28" i="4"/>
  <c r="I12" i="4"/>
  <c r="I875" i="4"/>
  <c r="I859" i="4"/>
  <c r="I811" i="4"/>
  <c r="I795" i="4"/>
  <c r="I747" i="4"/>
  <c r="I731" i="4"/>
  <c r="I5558" i="4"/>
  <c r="I5494" i="4"/>
  <c r="I5430" i="4"/>
  <c r="I5366" i="4"/>
  <c r="I5258" i="4"/>
  <c r="I5194" i="4"/>
  <c r="I5066" i="4"/>
  <c r="I5034" i="4"/>
  <c r="I5002" i="4"/>
  <c r="I4970" i="4"/>
  <c r="I4938" i="4"/>
  <c r="I4906" i="4"/>
  <c r="I4874" i="4"/>
  <c r="I4842" i="4"/>
  <c r="I4810" i="4"/>
  <c r="I4778" i="4"/>
  <c r="I4746" i="4"/>
  <c r="I4714" i="4"/>
  <c r="I4682" i="4"/>
  <c r="I4650" i="4"/>
  <c r="I4618" i="4"/>
  <c r="I4586" i="4"/>
  <c r="I4554" i="4"/>
  <c r="I4522" i="4"/>
  <c r="I4490" i="4"/>
  <c r="I4458" i="4"/>
  <c r="I4426" i="4"/>
  <c r="I4394" i="4"/>
  <c r="I4362" i="4"/>
  <c r="I4330" i="4"/>
  <c r="I4298" i="4"/>
  <c r="I4266" i="4"/>
  <c r="I4234" i="4"/>
  <c r="I3306" i="4"/>
  <c r="I3274" i="4"/>
  <c r="I3242" i="4"/>
  <c r="I3210" i="4"/>
  <c r="I3178" i="4"/>
  <c r="I3120" i="4"/>
  <c r="I3056" i="4"/>
  <c r="I2992" i="4"/>
  <c r="I2928" i="4"/>
  <c r="I2864" i="4"/>
  <c r="I2800" i="4"/>
  <c r="I2736" i="4"/>
  <c r="I2672" i="4"/>
  <c r="I2608" i="4"/>
  <c r="I2544" i="4"/>
  <c r="I2480" i="4"/>
  <c r="I2416" i="4"/>
  <c r="I2352" i="4"/>
  <c r="I2288" i="4"/>
  <c r="I2224" i="4"/>
  <c r="I2160" i="4"/>
  <c r="I2096" i="4"/>
  <c r="I2032" i="4"/>
  <c r="I1968" i="4"/>
  <c r="I1904" i="4"/>
  <c r="I1840" i="4"/>
  <c r="I1776" i="4"/>
  <c r="I1712" i="4"/>
  <c r="I1648" i="4"/>
  <c r="I1584" i="4"/>
  <c r="I1520" i="4"/>
  <c r="I1456" i="4"/>
  <c r="I1328" i="4"/>
  <c r="I1264" i="4"/>
  <c r="I1200" i="4"/>
  <c r="I1072" i="4"/>
  <c r="I1008" i="4"/>
  <c r="I944" i="4"/>
  <c r="I846" i="4"/>
  <c r="I718" i="4"/>
  <c r="I266" i="4"/>
  <c r="I10" i="4"/>
  <c r="I6683" i="4"/>
  <c r="I6667" i="4"/>
  <c r="I6651" i="4"/>
  <c r="I6635" i="4"/>
  <c r="I6619" i="4"/>
  <c r="I6603" i="4"/>
  <c r="I6587" i="4"/>
  <c r="I6571" i="4"/>
  <c r="I6555" i="4"/>
  <c r="I6539" i="4"/>
  <c r="I6523" i="4"/>
  <c r="I6507" i="4"/>
  <c r="I6491" i="4"/>
  <c r="I6475" i="4"/>
  <c r="I6459" i="4"/>
  <c r="I6443" i="4"/>
  <c r="I6427" i="4"/>
  <c r="I6411" i="4"/>
  <c r="I6395" i="4"/>
  <c r="I6379" i="4"/>
  <c r="I6363" i="4"/>
  <c r="I6347" i="4"/>
  <c r="I6331" i="4"/>
  <c r="I6315" i="4"/>
  <c r="I6299" i="4"/>
  <c r="I6283" i="4"/>
  <c r="I6267" i="4"/>
  <c r="I6251" i="4"/>
  <c r="I6235" i="4"/>
  <c r="I6219" i="4"/>
  <c r="I6203" i="4"/>
  <c r="I6187" i="4"/>
  <c r="I6171" i="4"/>
  <c r="I6155" i="4"/>
  <c r="I6139" i="4"/>
  <c r="I6123" i="4"/>
  <c r="I6107" i="4"/>
  <c r="I6091" i="4"/>
  <c r="I6075" i="4"/>
  <c r="I6059" i="4"/>
  <c r="I6043" i="4"/>
  <c r="I6027" i="4"/>
  <c r="I6011" i="4"/>
  <c r="I5995" i="4"/>
  <c r="I5979" i="4"/>
  <c r="I5963" i="4"/>
  <c r="I5947" i="4"/>
  <c r="I5931" i="4"/>
  <c r="I5915" i="4"/>
  <c r="I5899" i="4"/>
  <c r="I5883" i="4"/>
  <c r="I5867" i="4"/>
  <c r="I5851" i="4"/>
  <c r="I5835" i="4"/>
  <c r="I5819" i="4"/>
  <c r="I5803" i="4"/>
  <c r="I5787" i="4"/>
  <c r="I5771" i="4"/>
  <c r="I5755" i="4"/>
  <c r="I5739" i="4"/>
  <c r="I5723" i="4"/>
  <c r="I5707" i="4"/>
  <c r="I5691" i="4"/>
  <c r="I5675" i="4"/>
  <c r="I5659" i="4"/>
  <c r="I5643" i="4"/>
  <c r="I5627" i="4"/>
  <c r="I5611" i="4"/>
  <c r="I5595" i="4"/>
  <c r="I5579" i="4"/>
  <c r="I5562" i="4"/>
  <c r="I5520" i="4"/>
  <c r="I5498" i="4"/>
  <c r="I5456" i="4"/>
  <c r="I5392" i="4"/>
  <c r="I5328" i="4"/>
  <c r="I5296" i="4"/>
  <c r="I5264" i="4"/>
  <c r="I5232" i="4"/>
  <c r="I5200" i="4"/>
  <c r="I5168" i="4"/>
  <c r="I5136" i="4"/>
  <c r="I5104" i="4"/>
  <c r="I5008" i="4"/>
  <c r="I4976" i="4"/>
  <c r="I4880" i="4"/>
  <c r="I4848" i="4"/>
  <c r="I4752" i="4"/>
  <c r="I4720" i="4"/>
  <c r="I4656" i="4"/>
  <c r="I4624" i="4"/>
  <c r="I4592" i="4"/>
  <c r="I4560" i="4"/>
  <c r="I4528" i="4"/>
  <c r="I4496" i="4"/>
  <c r="I4464" i="4"/>
  <c r="I4432" i="4"/>
  <c r="I4400" i="4"/>
  <c r="I4368" i="4"/>
  <c r="I4336" i="4"/>
  <c r="I4304" i="4"/>
  <c r="I4272" i="4"/>
  <c r="I4240" i="4"/>
  <c r="I4208" i="4"/>
  <c r="I4176" i="4"/>
  <c r="I4144" i="4"/>
  <c r="I4112" i="4"/>
  <c r="I4080" i="4"/>
  <c r="I4048" i="4"/>
  <c r="I4016" i="4"/>
  <c r="I3984" i="4"/>
  <c r="I3952" i="4"/>
  <c r="I3920" i="4"/>
  <c r="I3888" i="4"/>
  <c r="I3856" i="4"/>
  <c r="I3824" i="4"/>
  <c r="I3792" i="4"/>
  <c r="I3760" i="4"/>
  <c r="I3728" i="4"/>
  <c r="I3696" i="4"/>
  <c r="I3664" i="4"/>
  <c r="I3632" i="4"/>
  <c r="I3600" i="4"/>
  <c r="I3568" i="4"/>
  <c r="I3536" i="4"/>
  <c r="I3504" i="4"/>
  <c r="I3472" i="4"/>
  <c r="I3440" i="4"/>
  <c r="I3408" i="4"/>
  <c r="I3376" i="4"/>
  <c r="I3344" i="4"/>
  <c r="I3312" i="4"/>
  <c r="I3280" i="4"/>
  <c r="I3248" i="4"/>
  <c r="I3216" i="4"/>
  <c r="I3184" i="4"/>
  <c r="I3132" i="4"/>
  <c r="I3068" i="4"/>
  <c r="I3004" i="4"/>
  <c r="I2940" i="4"/>
  <c r="I2876" i="4"/>
  <c r="I2812" i="4"/>
  <c r="I2748" i="4"/>
  <c r="I2684" i="4"/>
  <c r="I2620" i="4"/>
  <c r="I2556" i="4"/>
  <c r="I2492" i="4"/>
  <c r="I1404" i="4"/>
  <c r="I1276" i="4"/>
  <c r="I1212" i="4"/>
  <c r="I1148" i="4"/>
  <c r="I1084" i="4"/>
  <c r="I1020" i="4"/>
  <c r="I956" i="4"/>
  <c r="I614" i="4"/>
  <c r="I486" i="4"/>
  <c r="I314" i="4"/>
  <c r="I58" i="4"/>
  <c r="I5071" i="4"/>
  <c r="I5039" i="4"/>
  <c r="I5007" i="4"/>
  <c r="I4975" i="4"/>
  <c r="I4943" i="4"/>
  <c r="I4911" i="4"/>
  <c r="I4879" i="4"/>
  <c r="I4847" i="4"/>
  <c r="I4815" i="4"/>
  <c r="I4783" i="4"/>
  <c r="I4751" i="4"/>
  <c r="I4719" i="4"/>
  <c r="I4687" i="4"/>
  <c r="I4655" i="4"/>
  <c r="I4607" i="4"/>
  <c r="I4591" i="4"/>
  <c r="I4543" i="4"/>
  <c r="I4527" i="4"/>
  <c r="I4479" i="4"/>
  <c r="I4463" i="4"/>
  <c r="I4415" i="4"/>
  <c r="I4399" i="4"/>
  <c r="I4351" i="4"/>
  <c r="I4335" i="4"/>
  <c r="I4287" i="4"/>
  <c r="I4271" i="4"/>
  <c r="I4223" i="4"/>
  <c r="I4207" i="4"/>
  <c r="I4175" i="4"/>
  <c r="I4143" i="4"/>
  <c r="I4111" i="4"/>
  <c r="I4079" i="4"/>
  <c r="I4047" i="4"/>
  <c r="I4015" i="4"/>
  <c r="I3983" i="4"/>
  <c r="I3951" i="4"/>
  <c r="I3919" i="4"/>
  <c r="I3887" i="4"/>
  <c r="I3855" i="4"/>
  <c r="I3823" i="4"/>
  <c r="I3791" i="4"/>
  <c r="I3759" i="4"/>
  <c r="I3727" i="4"/>
  <c r="I3695" i="4"/>
  <c r="I3295" i="4"/>
  <c r="I3247" i="4"/>
  <c r="I3215" i="4"/>
  <c r="I3199" i="4"/>
  <c r="I3167" i="4"/>
  <c r="I3119" i="4"/>
  <c r="I3087" i="4"/>
  <c r="I3071" i="4"/>
  <c r="I3039" i="4"/>
  <c r="I2991" i="4"/>
  <c r="I2959" i="4"/>
  <c r="I2943" i="4"/>
  <c r="I2863" i="4"/>
  <c r="I2831" i="4"/>
  <c r="I2815" i="4"/>
  <c r="I2783" i="4"/>
  <c r="I2735" i="4"/>
  <c r="I2687" i="4"/>
  <c r="I2671" i="4"/>
  <c r="I2623" i="4"/>
  <c r="I2607" i="4"/>
  <c r="I2559" i="4"/>
  <c r="I2543" i="4"/>
  <c r="I2495" i="4"/>
  <c r="I2479" i="4"/>
  <c r="I2463" i="4"/>
  <c r="I2415" i="4"/>
  <c r="I2383" i="4"/>
  <c r="I2351" i="4"/>
  <c r="I2319" i="4"/>
  <c r="I2271" i="4"/>
  <c r="I2207" i="4"/>
  <c r="I2159" i="4"/>
  <c r="I2127" i="4"/>
  <c r="I2095" i="4"/>
  <c r="I2063" i="4"/>
  <c r="I2047" i="4"/>
  <c r="I2031" i="4"/>
  <c r="I1999" i="4"/>
  <c r="I1983" i="4"/>
  <c r="I1919" i="4"/>
  <c r="I1903" i="4"/>
  <c r="I1887" i="4"/>
  <c r="I1871" i="4"/>
  <c r="I1855" i="4"/>
  <c r="I1791" i="4"/>
  <c r="I1775" i="4"/>
  <c r="I1711" i="4"/>
  <c r="I1695" i="4"/>
  <c r="I1679" i="4"/>
  <c r="I1663" i="4"/>
  <c r="I1583" i="4"/>
  <c r="I1567" i="4"/>
  <c r="I1551" i="4"/>
  <c r="I1535" i="4"/>
  <c r="I1455" i="4"/>
  <c r="I1407" i="4"/>
  <c r="I1391" i="4"/>
  <c r="I1343" i="4"/>
  <c r="I1327" i="4"/>
  <c r="I1247" i="4"/>
  <c r="I1231" i="4"/>
  <c r="I1183" i="4"/>
  <c r="I1167" i="4"/>
  <c r="I1119" i="4"/>
  <c r="I1087" i="4"/>
  <c r="I1055" i="4"/>
  <c r="I1023" i="4"/>
  <c r="I991" i="4"/>
  <c r="I959" i="4"/>
  <c r="I927" i="4"/>
  <c r="I621" i="4"/>
  <c r="I390" i="4"/>
  <c r="I326" i="4"/>
  <c r="I262" i="4"/>
  <c r="I198" i="4"/>
  <c r="I134" i="4"/>
  <c r="I70" i="4"/>
  <c r="I6" i="4"/>
  <c r="I3142" i="4"/>
  <c r="I3110" i="4"/>
  <c r="I3078" i="4"/>
  <c r="I3046" i="4"/>
  <c r="I3014" i="4"/>
  <c r="I2982" i="4"/>
  <c r="I2950" i="4"/>
  <c r="I2918" i="4"/>
  <c r="I2886" i="4"/>
  <c r="I2854" i="4"/>
  <c r="I2822" i="4"/>
  <c r="I2790" i="4"/>
  <c r="I2758" i="4"/>
  <c r="I2726" i="4"/>
  <c r="I2406" i="4"/>
  <c r="I2374" i="4"/>
  <c r="I2358" i="4"/>
  <c r="I2326" i="4"/>
  <c r="I2310" i="4"/>
  <c r="I2294" i="4"/>
  <c r="I2262" i="4"/>
  <c r="I2246" i="4"/>
  <c r="I2214" i="4"/>
  <c r="I2182" i="4"/>
  <c r="I2150" i="4"/>
  <c r="I2118" i="4"/>
  <c r="I2102" i="4"/>
  <c r="I2070" i="4"/>
  <c r="I2054" i="4"/>
  <c r="I2038" i="4"/>
  <c r="I1990" i="4"/>
  <c r="I1958" i="4"/>
  <c r="I1910" i="4"/>
  <c r="I1862" i="4"/>
  <c r="I1830" i="4"/>
  <c r="I1814" i="4"/>
  <c r="I1750" i="4"/>
  <c r="I1718" i="4"/>
  <c r="I1686" i="4"/>
  <c r="I1654" i="4"/>
  <c r="I1622" i="4"/>
  <c r="I1590" i="4"/>
  <c r="I1558" i="4"/>
  <c r="I1526" i="4"/>
  <c r="I1494" i="4"/>
  <c r="I1462" i="4"/>
  <c r="I1430" i="4"/>
  <c r="I1414" i="4"/>
  <c r="I1382" i="4"/>
  <c r="I1334" i="4"/>
  <c r="I1302" i="4"/>
  <c r="I1286" i="4"/>
  <c r="I1078" i="4"/>
  <c r="I1046" i="4"/>
  <c r="I1014" i="4"/>
  <c r="I982" i="4"/>
  <c r="I950" i="4"/>
  <c r="I918" i="4"/>
  <c r="I890" i="4"/>
  <c r="I826" i="4"/>
  <c r="I762" i="4"/>
  <c r="I698" i="4"/>
  <c r="I666" i="4"/>
  <c r="I602" i="4"/>
  <c r="I354" i="4"/>
  <c r="I290" i="4"/>
  <c r="I226" i="4"/>
  <c r="I34" i="4"/>
  <c r="I5317" i="4"/>
  <c r="I5301" i="4"/>
  <c r="I5285" i="4"/>
  <c r="I5269" i="4"/>
  <c r="I5253" i="4"/>
  <c r="I5237" i="4"/>
  <c r="I5221" i="4"/>
  <c r="I5189" i="4"/>
  <c r="I5173" i="4"/>
  <c r="I5157" i="4"/>
  <c r="I5141" i="4"/>
  <c r="I5125" i="4"/>
  <c r="I5109" i="4"/>
  <c r="I4181" i="4"/>
  <c r="I4149" i="4"/>
  <c r="I4117" i="4"/>
  <c r="I4085" i="4"/>
  <c r="I4053" i="4"/>
  <c r="I4021" i="4"/>
  <c r="I3989" i="4"/>
  <c r="I3957" i="4"/>
  <c r="I3925" i="4"/>
  <c r="I3893" i="4"/>
  <c r="I3861" i="4"/>
  <c r="I3829" i="4"/>
  <c r="I3797" i="4"/>
  <c r="I3765" i="4"/>
  <c r="I3733" i="4"/>
  <c r="I3701" i="4"/>
  <c r="I3653" i="4"/>
  <c r="I3637" i="4"/>
  <c r="I3589" i="4"/>
  <c r="I3573" i="4"/>
  <c r="I3525" i="4"/>
  <c r="I3509" i="4"/>
  <c r="I3461" i="4"/>
  <c r="I3445" i="4"/>
  <c r="I3397" i="4"/>
  <c r="I3381" i="4"/>
  <c r="I3333" i="4"/>
  <c r="I3317" i="4"/>
  <c r="I2437" i="4"/>
  <c r="I2405" i="4"/>
  <c r="I2389" i="4"/>
  <c r="I2357" i="4"/>
  <c r="I2293" i="4"/>
  <c r="I2261" i="4"/>
  <c r="I2245" i="4"/>
  <c r="I2213" i="4"/>
  <c r="I2197" i="4"/>
  <c r="I2181" i="4"/>
  <c r="I2149" i="4"/>
  <c r="I2101" i="4"/>
  <c r="I2069" i="4"/>
  <c r="I1461" i="4"/>
  <c r="I1445" i="4"/>
  <c r="I1429" i="4"/>
  <c r="I1413" i="4"/>
  <c r="I1397" i="4"/>
  <c r="I1381" i="4"/>
  <c r="I1365" i="4"/>
  <c r="I1349" i="4"/>
  <c r="I1333" i="4"/>
  <c r="I1317" i="4"/>
  <c r="I1301" i="4"/>
  <c r="I1285" i="4"/>
  <c r="I1269" i="4"/>
  <c r="I1253" i="4"/>
  <c r="I1237" i="4"/>
  <c r="I1221" i="4"/>
  <c r="I1205" i="4"/>
  <c r="I1189" i="4"/>
  <c r="I1173" i="4"/>
  <c r="I1157" i="4"/>
  <c r="I1141" i="4"/>
  <c r="I1125" i="4"/>
  <c r="I1109" i="4"/>
  <c r="I1093" i="4"/>
  <c r="I1077" i="4"/>
  <c r="I1061" i="4"/>
  <c r="I1045" i="4"/>
  <c r="I1029" i="4"/>
  <c r="I1013" i="4"/>
  <c r="I997" i="4"/>
  <c r="I981" i="4"/>
  <c r="I965" i="4"/>
  <c r="I949" i="4"/>
  <c r="I933" i="4"/>
  <c r="I917" i="4"/>
  <c r="I665" i="4"/>
  <c r="I601" i="4"/>
  <c r="I569" i="4"/>
  <c r="I505" i="4"/>
  <c r="I441" i="4"/>
  <c r="I158" i="4"/>
  <c r="I94" i="4"/>
  <c r="I393" i="4"/>
  <c r="I377" i="4"/>
  <c r="I329" i="4"/>
  <c r="I313" i="4"/>
  <c r="I297" i="4"/>
  <c r="I281" i="4"/>
  <c r="I265" i="4"/>
  <c r="I249" i="4"/>
  <c r="I233" i="4"/>
  <c r="I217" i="4"/>
  <c r="I201" i="4"/>
  <c r="I185" i="4"/>
  <c r="I169" i="4"/>
  <c r="I153" i="4"/>
  <c r="I137" i="4"/>
  <c r="I121" i="4"/>
  <c r="I105" i="4"/>
  <c r="I89" i="4"/>
  <c r="I73" i="4"/>
  <c r="I57" i="4"/>
  <c r="I41" i="4"/>
  <c r="I25" i="4"/>
  <c r="I9" i="4"/>
  <c r="I680" i="4"/>
  <c r="I664" i="4"/>
  <c r="I648" i="4"/>
  <c r="I632" i="4"/>
  <c r="I552" i="4"/>
  <c r="I536" i="4"/>
  <c r="I488" i="4"/>
  <c r="I472" i="4"/>
  <c r="I424" i="4"/>
  <c r="I408" i="4"/>
  <c r="I360" i="4"/>
  <c r="I344" i="4"/>
  <c r="I903" i="4"/>
  <c r="I871" i="4"/>
  <c r="I839" i="4"/>
  <c r="I807" i="4"/>
  <c r="I775" i="4"/>
  <c r="I743" i="4"/>
  <c r="I711" i="4"/>
  <c r="I6129" i="4"/>
  <c r="I8229" i="4"/>
  <c r="I8165" i="4"/>
  <c r="I8101" i="4"/>
  <c r="I8037" i="4"/>
  <c r="I7813" i="4"/>
  <c r="I7749" i="4"/>
  <c r="I7685" i="4"/>
  <c r="I7621" i="4"/>
  <c r="I7493" i="4"/>
  <c r="I5055" i="4"/>
  <c r="I6695" i="4"/>
  <c r="I6663" i="4"/>
  <c r="I6535" i="4"/>
  <c r="I5369" i="4"/>
  <c r="I5050" i="4"/>
  <c r="I6281" i="4"/>
  <c r="I8133" i="4"/>
  <c r="I8069" i="4"/>
  <c r="I8005" i="4"/>
  <c r="I7941" i="4"/>
  <c r="I7557" i="4"/>
  <c r="I8197" i="4"/>
  <c r="I7973" i="4"/>
  <c r="I7877" i="4"/>
  <c r="I6631" i="4"/>
  <c r="I6599" i="4"/>
  <c r="I6567" i="4"/>
  <c r="I7423" i="4"/>
  <c r="I7391" i="4"/>
  <c r="I7359" i="4"/>
  <c r="I7327" i="4"/>
  <c r="I7295" i="4"/>
  <c r="I7263" i="4"/>
  <c r="I7231" i="4"/>
  <c r="I7199" i="4"/>
  <c r="I7167" i="4"/>
  <c r="I7135" i="4"/>
  <c r="I7103" i="4"/>
  <c r="I7071" i="4"/>
  <c r="I7039" i="4"/>
  <c r="I7007" i="4"/>
  <c r="I6975" i="4"/>
  <c r="I6943" i="4"/>
  <c r="I6911" i="4"/>
  <c r="I6879" i="4"/>
  <c r="I6847" i="4"/>
  <c r="I6815" i="4"/>
  <c r="I6783" i="4"/>
  <c r="I9100" i="4"/>
  <c r="I9084" i="4"/>
  <c r="I9068" i="4"/>
  <c r="I9052" i="4"/>
  <c r="I9036" i="4"/>
  <c r="I9020" i="4"/>
  <c r="I9004" i="4"/>
  <c r="I5561" i="4"/>
  <c r="I4497" i="4"/>
  <c r="I5909" i="4"/>
  <c r="I5845" i="4"/>
  <c r="I5781" i="4"/>
  <c r="I5717" i="4"/>
  <c r="I5653" i="4"/>
  <c r="I5589" i="4"/>
  <c r="I4324" i="4"/>
  <c r="I5263" i="4"/>
  <c r="I5093" i="4"/>
  <c r="I7201" i="4"/>
  <c r="I9925" i="4"/>
  <c r="I9893" i="4"/>
  <c r="I9813" i="4"/>
  <c r="I9733" i="4"/>
  <c r="I9461" i="4"/>
  <c r="I9381" i="4"/>
  <c r="I9269" i="4"/>
  <c r="I9221" i="4"/>
  <c r="I5162" i="4"/>
  <c r="I9099" i="4"/>
  <c r="I9083" i="4"/>
  <c r="I9067" i="4"/>
  <c r="I9051" i="4"/>
  <c r="I9035" i="4"/>
  <c r="I9019" i="4"/>
  <c r="I9003" i="4"/>
  <c r="I8971" i="4"/>
  <c r="I8939" i="4"/>
  <c r="I8907" i="4"/>
  <c r="I8875" i="4"/>
  <c r="I8843" i="4"/>
  <c r="I8811" i="4"/>
  <c r="I8779" i="4"/>
  <c r="I8747" i="4"/>
  <c r="I8715" i="4"/>
  <c r="I9092" i="4"/>
  <c r="I9076" i="4"/>
  <c r="I9060" i="4"/>
  <c r="I9044" i="4"/>
  <c r="I9028" i="4"/>
  <c r="I9012" i="4"/>
  <c r="I5525" i="4"/>
  <c r="I5461" i="4"/>
  <c r="I5397" i="4"/>
  <c r="I5333" i="4"/>
  <c r="I5497" i="4"/>
  <c r="I5226" i="4"/>
  <c r="I2911" i="4"/>
  <c r="I7439" i="4"/>
  <c r="I7407" i="4"/>
  <c r="I7375" i="4"/>
  <c r="I7343" i="4"/>
  <c r="I7311" i="4"/>
  <c r="I7279" i="4"/>
  <c r="I7247" i="4"/>
  <c r="I7215" i="4"/>
  <c r="I7183" i="4"/>
  <c r="I7151" i="4"/>
  <c r="I7119" i="4"/>
  <c r="I7087" i="4"/>
  <c r="I7055" i="4"/>
  <c r="I7023" i="4"/>
  <c r="I6991" i="4"/>
  <c r="I6959" i="4"/>
  <c r="I6927" i="4"/>
  <c r="I6895" i="4"/>
  <c r="I6863" i="4"/>
  <c r="I6831" i="4"/>
  <c r="I6799" i="4"/>
  <c r="I6767" i="4"/>
  <c r="I6735" i="4"/>
  <c r="I6703" i="4"/>
  <c r="I7401" i="4"/>
  <c r="I7337" i="4"/>
  <c r="I7321" i="4"/>
  <c r="I7273" i="4"/>
  <c r="I7241" i="4"/>
  <c r="I7145" i="4"/>
  <c r="I7113" i="4"/>
  <c r="I7017" i="4"/>
  <c r="I6985" i="4"/>
  <c r="I6889" i="4"/>
  <c r="I6857" i="4"/>
  <c r="I6761" i="4"/>
  <c r="I6729" i="4"/>
  <c r="I6633" i="4"/>
  <c r="I6601" i="4"/>
  <c r="I6505" i="4"/>
  <c r="I6473" i="4"/>
  <c r="I6377" i="4"/>
  <c r="I6345" i="4"/>
  <c r="I6249" i="4"/>
  <c r="I6217" i="4"/>
  <c r="I6121" i="4"/>
  <c r="I6089" i="4"/>
  <c r="I5993" i="4"/>
  <c r="I5961" i="4"/>
  <c r="I5817" i="4"/>
  <c r="I5753" i="4"/>
  <c r="I6671" i="4"/>
  <c r="I6639" i="4"/>
  <c r="I6607" i="4"/>
  <c r="I6575" i="4"/>
  <c r="I6543" i="4"/>
  <c r="I6511" i="4"/>
  <c r="I6479" i="4"/>
  <c r="I6447" i="4"/>
  <c r="I6415" i="4"/>
  <c r="I6383" i="4"/>
  <c r="I6351" i="4"/>
  <c r="I6319" i="4"/>
  <c r="I6287" i="4"/>
  <c r="I6255" i="4"/>
  <c r="I6223" i="4"/>
  <c r="I6191" i="4"/>
  <c r="I6159" i="4"/>
  <c r="I6127" i="4"/>
  <c r="I6095" i="4"/>
  <c r="I6063" i="4"/>
  <c r="I6031" i="4"/>
  <c r="I5999" i="4"/>
  <c r="I5967" i="4"/>
  <c r="I5935" i="4"/>
  <c r="I5305" i="4"/>
  <c r="I4937" i="4"/>
  <c r="I4809" i="4"/>
  <c r="I6721" i="4"/>
  <c r="I9418" i="4"/>
  <c r="I7650" i="4"/>
  <c r="I8170" i="4"/>
  <c r="I9096" i="4"/>
  <c r="I9080" i="4"/>
  <c r="I9064" i="4"/>
  <c r="I9048" i="4"/>
  <c r="I9032" i="4"/>
  <c r="I9016" i="4"/>
  <c r="I7549" i="4"/>
  <c r="I7517" i="4"/>
  <c r="I7485" i="4"/>
  <c r="I7453" i="4"/>
  <c r="I9721" i="4"/>
  <c r="I9609" i="4"/>
  <c r="I9369" i="4"/>
  <c r="I9257" i="4"/>
  <c r="I9177" i="4"/>
  <c r="I9097" i="4"/>
  <c r="I9033" i="4"/>
  <c r="I8953" i="4"/>
  <c r="I8281" i="4"/>
  <c r="I8201" i="4"/>
  <c r="I8041" i="4"/>
  <c r="I9353" i="4"/>
  <c r="I9193" i="4"/>
  <c r="I5433" i="4"/>
  <c r="I8841" i="4"/>
  <c r="I8697" i="4"/>
  <c r="I8393" i="4"/>
  <c r="I8073" i="4"/>
  <c r="I7433" i="4"/>
  <c r="I7369" i="4"/>
  <c r="I7305" i="4"/>
  <c r="I7209" i="4"/>
  <c r="I7081" i="4"/>
  <c r="I6953" i="4"/>
  <c r="I6825" i="4"/>
  <c r="I6697" i="4"/>
  <c r="I6569" i="4"/>
  <c r="I6441" i="4"/>
  <c r="I6313" i="4"/>
  <c r="I6185" i="4"/>
  <c r="I6057" i="4"/>
  <c r="I5929" i="4"/>
  <c r="I5689" i="4"/>
  <c r="I4681" i="4"/>
  <c r="I9850" i="4"/>
  <c r="I7510" i="4"/>
  <c r="I7478" i="4"/>
  <c r="I7446" i="4"/>
  <c r="I9937" i="4"/>
  <c r="I9825" i="4"/>
  <c r="I9745" i="4"/>
  <c r="I9313" i="4"/>
  <c r="I9217" i="4"/>
  <c r="I7387" i="4"/>
  <c r="I7323" i="4"/>
  <c r="I8993" i="4"/>
  <c r="I8913" i="4"/>
  <c r="I8881" i="4"/>
  <c r="I8801" i="4"/>
  <c r="I8737" i="4"/>
  <c r="I8657" i="4"/>
  <c r="I8113" i="4"/>
  <c r="I8001" i="4"/>
  <c r="I6225" i="4"/>
  <c r="I6097" i="4"/>
  <c r="I5985" i="4"/>
  <c r="I5969" i="4"/>
  <c r="I5449" i="4"/>
  <c r="I9773" i="4"/>
  <c r="I9501" i="4"/>
  <c r="I9341" i="4"/>
  <c r="I9149" i="4"/>
  <c r="I9085" i="4"/>
  <c r="I9053" i="4"/>
  <c r="I9021" i="4"/>
  <c r="I7283" i="4"/>
  <c r="I8989" i="4"/>
  <c r="I8957" i="4"/>
  <c r="I8925" i="4"/>
  <c r="I8893" i="4"/>
  <c r="I8861" i="4"/>
  <c r="I8829" i="4"/>
  <c r="I8797" i="4"/>
  <c r="I8765" i="4"/>
  <c r="I8733" i="4"/>
  <c r="I8701" i="4"/>
  <c r="I8669" i="4"/>
  <c r="I8637" i="4"/>
  <c r="I8605" i="4"/>
  <c r="I8573" i="4"/>
  <c r="I8541" i="4"/>
  <c r="I8509" i="4"/>
  <c r="I8477" i="4"/>
  <c r="I8445" i="4"/>
  <c r="I8413" i="4"/>
  <c r="I8381" i="4"/>
  <c r="I8349" i="4"/>
  <c r="I8317" i="4"/>
  <c r="I8285" i="4"/>
  <c r="I8253" i="4"/>
  <c r="I8221" i="4"/>
  <c r="I8189" i="4"/>
  <c r="I8157" i="4"/>
  <c r="I8125" i="4"/>
  <c r="I8093" i="4"/>
  <c r="I8061" i="4"/>
  <c r="I8029" i="4"/>
  <c r="I7997" i="4"/>
  <c r="I7965" i="4"/>
  <c r="I7933" i="4"/>
  <c r="I7901" i="4"/>
  <c r="I7869" i="4"/>
  <c r="I7837" i="4"/>
  <c r="I7805" i="4"/>
  <c r="I7773" i="4"/>
  <c r="I7741" i="4"/>
  <c r="I7709" i="4"/>
  <c r="I7677" i="4"/>
  <c r="I7645" i="4"/>
  <c r="I7613" i="4"/>
  <c r="I7581" i="4"/>
  <c r="I5385" i="4"/>
  <c r="I9921" i="4"/>
  <c r="I9841" i="4"/>
  <c r="I9649" i="4"/>
  <c r="I9569" i="4"/>
  <c r="I9489" i="4"/>
  <c r="I9409" i="4"/>
  <c r="I7233" i="4"/>
  <c r="I6433" i="4"/>
  <c r="I6145" i="4"/>
  <c r="I9805" i="4"/>
  <c r="I9757" i="4"/>
  <c r="I9677" i="4"/>
  <c r="I9453" i="4"/>
  <c r="I9293" i="4"/>
  <c r="I9245" i="4"/>
  <c r="I9368" i="4"/>
  <c r="I9320" i="4"/>
  <c r="I9304" i="4"/>
  <c r="I9272" i="4"/>
  <c r="I9256" i="4"/>
  <c r="I9240" i="4"/>
  <c r="I9224" i="4"/>
  <c r="I9208" i="4"/>
  <c r="I9192" i="4"/>
  <c r="I9176" i="4"/>
  <c r="I9144" i="4"/>
  <c r="I9128" i="4"/>
  <c r="I9112" i="4"/>
  <c r="I8974" i="4"/>
  <c r="I8942" i="4"/>
  <c r="I8910" i="4"/>
  <c r="I8878" i="4"/>
  <c r="I8846" i="4"/>
  <c r="I8814" i="4"/>
  <c r="I8782" i="4"/>
  <c r="I8750" i="4"/>
  <c r="I8718" i="4"/>
  <c r="I8686" i="4"/>
  <c r="I8654" i="4"/>
  <c r="I8622" i="4"/>
  <c r="I8590" i="4"/>
  <c r="I8558" i="4"/>
  <c r="I8526" i="4"/>
  <c r="I8494" i="4"/>
  <c r="I8462" i="4"/>
  <c r="I8430" i="4"/>
  <c r="I8398" i="4"/>
  <c r="I8366" i="4"/>
  <c r="I8334" i="4"/>
  <c r="I8302" i="4"/>
  <c r="I8270" i="4"/>
  <c r="I8238" i="4"/>
  <c r="I8206" i="4"/>
  <c r="I8174" i="4"/>
  <c r="I8142" i="4"/>
  <c r="I8110" i="4"/>
  <c r="I8078" i="4"/>
  <c r="I8046" i="4"/>
  <c r="I8014" i="4"/>
  <c r="I7982" i="4"/>
  <c r="I7950" i="4"/>
  <c r="I7918" i="4"/>
  <c r="I7886" i="4"/>
  <c r="I7854" i="4"/>
  <c r="I7822" i="4"/>
  <c r="I7790" i="4"/>
  <c r="I7758" i="4"/>
  <c r="I7726" i="4"/>
  <c r="I7694" i="4"/>
  <c r="I7662" i="4"/>
  <c r="I7630" i="4"/>
  <c r="I7598" i="4"/>
  <c r="I7566" i="4"/>
  <c r="I7534" i="4"/>
  <c r="I7502" i="4"/>
  <c r="I7470" i="4"/>
  <c r="I9165" i="4"/>
  <c r="I9969" i="4"/>
  <c r="I9697" i="4"/>
  <c r="I9617" i="4"/>
  <c r="I9537" i="4"/>
  <c r="I9185" i="4"/>
  <c r="I5417" i="4"/>
  <c r="I7217" i="4"/>
  <c r="I7089" i="4"/>
  <c r="I6961" i="4"/>
  <c r="I6945" i="4"/>
  <c r="I6833" i="4"/>
  <c r="I6705" i="4"/>
  <c r="I6577" i="4"/>
  <c r="I6449" i="4"/>
  <c r="I6321" i="4"/>
  <c r="I6209" i="4"/>
  <c r="I6193" i="4"/>
  <c r="I6065" i="4"/>
  <c r="I5937" i="4"/>
  <c r="I5921" i="4"/>
  <c r="I4433" i="4"/>
  <c r="I8702" i="4"/>
  <c r="I8670" i="4"/>
  <c r="I8638" i="4"/>
  <c r="I8606" i="4"/>
  <c r="I8574" i="4"/>
  <c r="I8542" i="4"/>
  <c r="I8510" i="4"/>
  <c r="I8478" i="4"/>
  <c r="I8446" i="4"/>
  <c r="I8414" i="4"/>
  <c r="I8382" i="4"/>
  <c r="I8350" i="4"/>
  <c r="I8318" i="4"/>
  <c r="I8286" i="4"/>
  <c r="I8254" i="4"/>
  <c r="I8222" i="4"/>
  <c r="I8190" i="4"/>
  <c r="I8158" i="4"/>
  <c r="I8126" i="4"/>
  <c r="I8094" i="4"/>
  <c r="I8062" i="4"/>
  <c r="I8030" i="4"/>
  <c r="I7998" i="4"/>
  <c r="I7966" i="4"/>
  <c r="I7934" i="4"/>
  <c r="I7902" i="4"/>
  <c r="I7870" i="4"/>
  <c r="I7838" i="4"/>
  <c r="I7806" i="4"/>
  <c r="I7774" i="4"/>
  <c r="I7742" i="4"/>
  <c r="I7710" i="4"/>
  <c r="I7678" i="4"/>
  <c r="I7646" i="4"/>
  <c r="I7614" i="4"/>
  <c r="I7582" i="4"/>
  <c r="I7550" i="4"/>
  <c r="I7518" i="4"/>
  <c r="I7486" i="4"/>
  <c r="I7454" i="4"/>
  <c r="I9989" i="4"/>
  <c r="I9909" i="4"/>
  <c r="I9717" i="4"/>
  <c r="I9637" i="4"/>
  <c r="I9557" i="4"/>
  <c r="I9285" i="4"/>
  <c r="I9077" i="4"/>
  <c r="I9045" i="4"/>
  <c r="I9013" i="4"/>
  <c r="I9232" i="4"/>
  <c r="I9200" i="4"/>
  <c r="I9184" i="4"/>
  <c r="I9152" i="4"/>
  <c r="I9136" i="4"/>
  <c r="I9120" i="4"/>
  <c r="I8981" i="4"/>
  <c r="I8949" i="4"/>
  <c r="I8917" i="4"/>
  <c r="I8885" i="4"/>
  <c r="I8853" i="4"/>
  <c r="I8821" i="4"/>
  <c r="I8789" i="4"/>
  <c r="I8757" i="4"/>
  <c r="I8725" i="4"/>
  <c r="I8693" i="4"/>
  <c r="I8661" i="4"/>
  <c r="I8629" i="4"/>
  <c r="I8597" i="4"/>
  <c r="I8565" i="4"/>
  <c r="I8533" i="4"/>
  <c r="I8501" i="4"/>
  <c r="I8469" i="4"/>
  <c r="I8437" i="4"/>
  <c r="I8405" i="4"/>
  <c r="I8373" i="4"/>
  <c r="I8341" i="4"/>
  <c r="I8309" i="4"/>
  <c r="I8277" i="4"/>
  <c r="I8245" i="4"/>
  <c r="I8213" i="4"/>
  <c r="I8181" i="4"/>
  <c r="I8149" i="4"/>
  <c r="I8117" i="4"/>
  <c r="I8085" i="4"/>
  <c r="I8053" i="4"/>
  <c r="I8021" i="4"/>
  <c r="I7989" i="4"/>
  <c r="I7957" i="4"/>
  <c r="I7925" i="4"/>
  <c r="I7861" i="4"/>
  <c r="I7797" i="4"/>
  <c r="I7733" i="4"/>
  <c r="I7669" i="4"/>
  <c r="I7605" i="4"/>
  <c r="I7541" i="4"/>
  <c r="I7477" i="4"/>
  <c r="I4228" i="4"/>
  <c r="I5119" i="4"/>
  <c r="I9992" i="4"/>
  <c r="I9944" i="4"/>
  <c r="I9912" i="4"/>
  <c r="I9896" i="4"/>
  <c r="I9864" i="4"/>
  <c r="I9848" i="4"/>
  <c r="I9832" i="4"/>
  <c r="I9784" i="4"/>
  <c r="I9752" i="4"/>
  <c r="I9736" i="4"/>
  <c r="I9704" i="4"/>
  <c r="I9672" i="4"/>
  <c r="I9624" i="4"/>
  <c r="I9592" i="4"/>
  <c r="I9576" i="4"/>
  <c r="I9544" i="4"/>
  <c r="I9528" i="4"/>
  <c r="I9496" i="4"/>
  <c r="I9464" i="4"/>
  <c r="I9448" i="4"/>
  <c r="I9416" i="4"/>
  <c r="I9400" i="4"/>
  <c r="I9384" i="4"/>
  <c r="I5465" i="4"/>
  <c r="I9965" i="4"/>
  <c r="I9853" i="4"/>
  <c r="I9693" i="4"/>
  <c r="I9613" i="4"/>
  <c r="I9533" i="4"/>
  <c r="I9421" i="4"/>
  <c r="I9309" i="4"/>
  <c r="I9094" i="4"/>
  <c r="I9062" i="4"/>
  <c r="I9030" i="4"/>
  <c r="I8966" i="4"/>
  <c r="I8934" i="4"/>
  <c r="I8902" i="4"/>
  <c r="I8870" i="4"/>
  <c r="I8838" i="4"/>
  <c r="I8806" i="4"/>
  <c r="I8774" i="4"/>
  <c r="I8742" i="4"/>
  <c r="I8710" i="4"/>
  <c r="I8678" i="4"/>
  <c r="I8646" i="4"/>
  <c r="I8614" i="4"/>
  <c r="I8582" i="4"/>
  <c r="I8550" i="4"/>
  <c r="I8518" i="4"/>
  <c r="I8486" i="4"/>
  <c r="I8454" i="4"/>
  <c r="I8422" i="4"/>
  <c r="I8390" i="4"/>
  <c r="I8358" i="4"/>
  <c r="I8326" i="4"/>
  <c r="I8294" i="4"/>
  <c r="I8262" i="4"/>
  <c r="I8230" i="4"/>
  <c r="I8198" i="4"/>
  <c r="I8166" i="4"/>
  <c r="I8134" i="4"/>
  <c r="I8102" i="4"/>
  <c r="I8070" i="4"/>
  <c r="I8038" i="4"/>
  <c r="I8006" i="4"/>
  <c r="I7974" i="4"/>
  <c r="I7942" i="4"/>
  <c r="I7910" i="4"/>
  <c r="I7878" i="4"/>
  <c r="I7846" i="4"/>
  <c r="I7814" i="4"/>
  <c r="I7782" i="4"/>
  <c r="I7750" i="4"/>
  <c r="I7718" i="4"/>
  <c r="I7686" i="4"/>
  <c r="I7654" i="4"/>
  <c r="I7622" i="4"/>
  <c r="I7590" i="4"/>
  <c r="I7558" i="4"/>
  <c r="I7526" i="4"/>
  <c r="I7494" i="4"/>
  <c r="I7462" i="4"/>
  <c r="I5529" i="4"/>
  <c r="I9993" i="4"/>
  <c r="I9945" i="4"/>
  <c r="I9897" i="4"/>
  <c r="I9881" i="4"/>
  <c r="I9833" i="4"/>
  <c r="I9545" i="4"/>
  <c r="I9513" i="4"/>
  <c r="I9481" i="4"/>
  <c r="I9465" i="4"/>
  <c r="I9433" i="4"/>
  <c r="I9401" i="4"/>
  <c r="I9321" i="4"/>
  <c r="I9273" i="4"/>
  <c r="I9209" i="4"/>
  <c r="I9129" i="4"/>
  <c r="I9081" i="4"/>
  <c r="I7403" i="4"/>
  <c r="I7339" i="4"/>
  <c r="I7275" i="4"/>
  <c r="I8937" i="4"/>
  <c r="I8857" i="4"/>
  <c r="I8793" i="4"/>
  <c r="I8713" i="4"/>
  <c r="I8649" i="4"/>
  <c r="I8569" i="4"/>
  <c r="I8345" i="4"/>
  <c r="I7833" i="4"/>
  <c r="I6233" i="4"/>
  <c r="I6105" i="4"/>
  <c r="I5977" i="4"/>
  <c r="I5897" i="4"/>
  <c r="I5833" i="4"/>
  <c r="I5801" i="4"/>
  <c r="I5785" i="4"/>
  <c r="I5673" i="4"/>
  <c r="I5641" i="4"/>
  <c r="I5577" i="4"/>
  <c r="I5321" i="4"/>
  <c r="I5289" i="4"/>
  <c r="I4969" i="4"/>
  <c r="I4873" i="4"/>
  <c r="I4777" i="4"/>
  <c r="I8762" i="4"/>
  <c r="I7841" i="4"/>
  <c r="I9002" i="4"/>
  <c r="I9981" i="4"/>
  <c r="I9949" i="4"/>
  <c r="I9933" i="4"/>
  <c r="I9885" i="4"/>
  <c r="I9869" i="4"/>
  <c r="I9821" i="4"/>
  <c r="I9789" i="4"/>
  <c r="I9741" i="4"/>
  <c r="I9709" i="4"/>
  <c r="I9661" i="4"/>
  <c r="I9581" i="4"/>
  <c r="I9517" i="4"/>
  <c r="I9437" i="4"/>
  <c r="I9405" i="4"/>
  <c r="I9373" i="4"/>
  <c r="I9357" i="4"/>
  <c r="I9325" i="4"/>
  <c r="I9261" i="4"/>
  <c r="I9229" i="4"/>
  <c r="I9197" i="4"/>
  <c r="I9181" i="4"/>
  <c r="I9117" i="4"/>
  <c r="I5481" i="4"/>
  <c r="I8874" i="4"/>
  <c r="I8746" i="4"/>
  <c r="I8618" i="4"/>
  <c r="I8490" i="4"/>
  <c r="I8362" i="4"/>
  <c r="I8234" i="4"/>
  <c r="I8106" i="4"/>
  <c r="I8010" i="4"/>
  <c r="I7978" i="4"/>
  <c r="I7882" i="4"/>
  <c r="I7850" i="4"/>
  <c r="I7754" i="4"/>
  <c r="I7722" i="4"/>
  <c r="I7626" i="4"/>
  <c r="I7594" i="4"/>
  <c r="I7498" i="4"/>
  <c r="I7466" i="4"/>
  <c r="I4352" i="4"/>
  <c r="I8842" i="4"/>
  <c r="I8586" i="4"/>
  <c r="I8330" i="4"/>
  <c r="I7562" i="4"/>
  <c r="I5513" i="4"/>
  <c r="I9078" i="4"/>
  <c r="I9977" i="4"/>
  <c r="I9801" i="4"/>
  <c r="I9529" i="4"/>
  <c r="I9497" i="4"/>
  <c r="I9449" i="4"/>
  <c r="I9385" i="4"/>
  <c r="I9225" i="4"/>
  <c r="I9145" i="4"/>
  <c r="I9972" i="4"/>
  <c r="I9892" i="4"/>
  <c r="I9828" i="4"/>
  <c r="I9732" i="4"/>
  <c r="I9668" i="4"/>
  <c r="I9508" i="4"/>
  <c r="I9444" i="4"/>
  <c r="I9396" i="4"/>
  <c r="I9364" i="4"/>
  <c r="I9284" i="4"/>
  <c r="I9204" i="4"/>
  <c r="I9172" i="4"/>
  <c r="I9124" i="4"/>
  <c r="I8873" i="4"/>
  <c r="I8777" i="4"/>
  <c r="I8665" i="4"/>
  <c r="I8633" i="4"/>
  <c r="I8473" i="4"/>
  <c r="I8409" i="4"/>
  <c r="I8313" i="4"/>
  <c r="I8249" i="4"/>
  <c r="I7945" i="4"/>
  <c r="I7561" i="4"/>
  <c r="I7465" i="4"/>
  <c r="I7193" i="4"/>
  <c r="I6809" i="4"/>
  <c r="I6681" i="4"/>
  <c r="I6425" i="4"/>
  <c r="I6201" i="4"/>
  <c r="I6169" i="4"/>
  <c r="I5865" i="4"/>
  <c r="I5721" i="4"/>
  <c r="I5657" i="4"/>
  <c r="I4841" i="4"/>
  <c r="I4745" i="4"/>
  <c r="I4617" i="4"/>
  <c r="I9098" i="4"/>
  <c r="I8970" i="4"/>
  <c r="I8714" i="4"/>
  <c r="I8458" i="4"/>
  <c r="I8202" i="4"/>
  <c r="I8074" i="4"/>
  <c r="I7946" i="4"/>
  <c r="I7818" i="4"/>
  <c r="I7690" i="4"/>
  <c r="I9046" i="4"/>
  <c r="I9014" i="4"/>
  <c r="I9961" i="4"/>
  <c r="I9929" i="4"/>
  <c r="I9785" i="4"/>
  <c r="I9769" i="4"/>
  <c r="I9737" i="4"/>
  <c r="I9705" i="4"/>
  <c r="I9625" i="4"/>
  <c r="I9337" i="4"/>
  <c r="I9001" i="4"/>
  <c r="I5545" i="4"/>
  <c r="I9988" i="4"/>
  <c r="I9908" i="4"/>
  <c r="I9860" i="4"/>
  <c r="I9812" i="4"/>
  <c r="I9780" i="4"/>
  <c r="I9716" i="4"/>
  <c r="I9652" i="4"/>
  <c r="I9588" i="4"/>
  <c r="I9524" i="4"/>
  <c r="I9476" i="4"/>
  <c r="I9460" i="4"/>
  <c r="I9428" i="4"/>
  <c r="I9348" i="4"/>
  <c r="I9300" i="4"/>
  <c r="I9252" i="4"/>
  <c r="I9220" i="4"/>
  <c r="I9188" i="4"/>
  <c r="I9108" i="4"/>
  <c r="I8921" i="4"/>
  <c r="I8617" i="4"/>
  <c r="I8537" i="4"/>
  <c r="I8489" i="4"/>
  <c r="I8329" i="4"/>
  <c r="I8265" i="4"/>
  <c r="I8233" i="4"/>
  <c r="I8105" i="4"/>
  <c r="I8009" i="4"/>
  <c r="I7497" i="4"/>
  <c r="I7065" i="4"/>
  <c r="I6937" i="4"/>
  <c r="I6553" i="4"/>
  <c r="I6297" i="4"/>
  <c r="I6073" i="4"/>
  <c r="I6041" i="4"/>
  <c r="I5945" i="4"/>
  <c r="I5913" i="4"/>
  <c r="I5769" i="4"/>
  <c r="I5737" i="4"/>
  <c r="I4649" i="4"/>
  <c r="I8990" i="4"/>
  <c r="I8958" i="4"/>
  <c r="I8926" i="4"/>
  <c r="I8894" i="4"/>
  <c r="I8862" i="4"/>
  <c r="I8830" i="4"/>
  <c r="I8798" i="4"/>
  <c r="I8766" i="4"/>
  <c r="I8734" i="4"/>
  <c r="I9861" i="4"/>
  <c r="I9669" i="4"/>
  <c r="I9653" i="4"/>
  <c r="I9589" i="4"/>
  <c r="I9573" i="4"/>
  <c r="I9509" i="4"/>
  <c r="I9429" i="4"/>
  <c r="I9237" i="4"/>
  <c r="I9189" i="4"/>
  <c r="I9157" i="4"/>
  <c r="I5353" i="4"/>
  <c r="I3972" i="4"/>
  <c r="I5247" i="4"/>
  <c r="I5183" i="4"/>
  <c r="I3423" i="4"/>
  <c r="I7753" i="4"/>
  <c r="I7689" i="4"/>
  <c r="I7625" i="4"/>
  <c r="I8982" i="4"/>
  <c r="I8950" i="4"/>
  <c r="I8918" i="4"/>
  <c r="I8886" i="4"/>
  <c r="I8854" i="4"/>
  <c r="I8822" i="4"/>
  <c r="I8790" i="4"/>
  <c r="I8758" i="4"/>
  <c r="I8726" i="4"/>
  <c r="I8694" i="4"/>
  <c r="I8662" i="4"/>
  <c r="I8630" i="4"/>
  <c r="I8598" i="4"/>
  <c r="I8566" i="4"/>
  <c r="I8534" i="4"/>
  <c r="I8502" i="4"/>
  <c r="I8470" i="4"/>
  <c r="I8438" i="4"/>
  <c r="I8406" i="4"/>
  <c r="I8374" i="4"/>
  <c r="I8342" i="4"/>
  <c r="I8310" i="4"/>
  <c r="I8278" i="4"/>
  <c r="I8246" i="4"/>
  <c r="I8214" i="4"/>
  <c r="I8182" i="4"/>
  <c r="I8150" i="4"/>
  <c r="I8118" i="4"/>
  <c r="I8086" i="4"/>
  <c r="I8054" i="4"/>
  <c r="I8022" i="4"/>
  <c r="I7990" i="4"/>
  <c r="I7958" i="4"/>
  <c r="I7926" i="4"/>
  <c r="I7894" i="4"/>
  <c r="I7862" i="4"/>
  <c r="I7830" i="4"/>
  <c r="I7798" i="4"/>
  <c r="I7766" i="4"/>
  <c r="I7734" i="4"/>
  <c r="I7702" i="4"/>
  <c r="I7670" i="4"/>
  <c r="I7638" i="4"/>
  <c r="I7606" i="4"/>
  <c r="I7574" i="4"/>
  <c r="I7542" i="4"/>
  <c r="I5401" i="4"/>
  <c r="I10001" i="4"/>
  <c r="I9985" i="4"/>
  <c r="I9905" i="4"/>
  <c r="I9857" i="4"/>
  <c r="I9761" i="4"/>
  <c r="I9729" i="4"/>
  <c r="I9713" i="4"/>
  <c r="I9681" i="4"/>
  <c r="I9665" i="4"/>
  <c r="I9633" i="4"/>
  <c r="I9585" i="4"/>
  <c r="I9553" i="4"/>
  <c r="I9505" i="4"/>
  <c r="I9473" i="4"/>
  <c r="I9393" i="4"/>
  <c r="I9377" i="4"/>
  <c r="I9297" i="4"/>
  <c r="I9281" i="4"/>
  <c r="I9233" i="4"/>
  <c r="I9201" i="4"/>
  <c r="I9153" i="4"/>
  <c r="I9137" i="4"/>
  <c r="I9089" i="4"/>
  <c r="I7419" i="4"/>
  <c r="I7355" i="4"/>
  <c r="I7291" i="4"/>
  <c r="I9948" i="4"/>
  <c r="I9932" i="4"/>
  <c r="I9868" i="4"/>
  <c r="I9788" i="4"/>
  <c r="I9772" i="4"/>
  <c r="I9756" i="4"/>
  <c r="I9692" i="4"/>
  <c r="I9676" i="4"/>
  <c r="I9628" i="4"/>
  <c r="I9612" i="4"/>
  <c r="I9548" i="4"/>
  <c r="I9484" i="4"/>
  <c r="I9420" i="4"/>
  <c r="I9404" i="4"/>
  <c r="I9388" i="4"/>
  <c r="I9340" i="4"/>
  <c r="I9308" i="4"/>
  <c r="I9260" i="4"/>
  <c r="I9244" i="4"/>
  <c r="I9228" i="4"/>
  <c r="I9164" i="4"/>
  <c r="I9148" i="4"/>
  <c r="I9132" i="4"/>
  <c r="I9116" i="4"/>
  <c r="I8833" i="4"/>
  <c r="I8753" i="4"/>
  <c r="I8689" i="4"/>
  <c r="I8577" i="4"/>
  <c r="I8497" i="4"/>
  <c r="I8273" i="4"/>
  <c r="I8145" i="4"/>
  <c r="I8081" i="4"/>
  <c r="I8049" i="4"/>
  <c r="I7809" i="4"/>
  <c r="I7777" i="4"/>
  <c r="I7745" i="4"/>
  <c r="I7713" i="4"/>
  <c r="I7681" i="4"/>
  <c r="I7649" i="4"/>
  <c r="I7617" i="4"/>
  <c r="I7585" i="4"/>
  <c r="I7553" i="4"/>
  <c r="I7521" i="4"/>
  <c r="I7489" i="4"/>
  <c r="I7457" i="4"/>
  <c r="I7425" i="4"/>
  <c r="I7393" i="4"/>
  <c r="I7361" i="4"/>
  <c r="I7345" i="4"/>
  <c r="I7281" i="4"/>
  <c r="I7105" i="4"/>
  <c r="I6977" i="4"/>
  <c r="I6849" i="4"/>
  <c r="I6689" i="4"/>
  <c r="I6593" i="4"/>
  <c r="I6465" i="4"/>
  <c r="I6337" i="4"/>
  <c r="I6161" i="4"/>
  <c r="I6113" i="4"/>
  <c r="I6033" i="4"/>
  <c r="I6017" i="4"/>
  <c r="I5953" i="4"/>
  <c r="I4561" i="4"/>
  <c r="I3825" i="4"/>
  <c r="I9876" i="4"/>
  <c r="I9844" i="4"/>
  <c r="I9236" i="4"/>
  <c r="I6170" i="4"/>
  <c r="I5914" i="4"/>
  <c r="I5658" i="4"/>
  <c r="I8585" i="4"/>
  <c r="I8505" i="4"/>
  <c r="I8425" i="4"/>
  <c r="I8153" i="4"/>
  <c r="I8089" i="4"/>
  <c r="I8025" i="4"/>
  <c r="I7721" i="4"/>
  <c r="I7593" i="4"/>
  <c r="I7353" i="4"/>
  <c r="I7225" i="4"/>
  <c r="I7097" i="4"/>
  <c r="I6969" i="4"/>
  <c r="I6841" i="4"/>
  <c r="I6713" i="4"/>
  <c r="I6585" i="4"/>
  <c r="I6457" i="4"/>
  <c r="I6329" i="4"/>
  <c r="I9121" i="4"/>
  <c r="I9041" i="4"/>
  <c r="I9009" i="4"/>
  <c r="I6670" i="4"/>
  <c r="I6606" i="4"/>
  <c r="I6542" i="4"/>
  <c r="I6478" i="4"/>
  <c r="I6414" i="4"/>
  <c r="I6350" i="4"/>
  <c r="I6286" i="4"/>
  <c r="I9964" i="4"/>
  <c r="I9900" i="4"/>
  <c r="I9884" i="4"/>
  <c r="I9852" i="4"/>
  <c r="I9804" i="4"/>
  <c r="I9724" i="4"/>
  <c r="I9644" i="4"/>
  <c r="I9580" i="4"/>
  <c r="I9564" i="4"/>
  <c r="I9532" i="4"/>
  <c r="I9516" i="4"/>
  <c r="I9452" i="4"/>
  <c r="I9436" i="4"/>
  <c r="I9372" i="4"/>
  <c r="I9324" i="4"/>
  <c r="I9292" i="4"/>
  <c r="I9212" i="4"/>
  <c r="I6138" i="4"/>
  <c r="I6010" i="4"/>
  <c r="I5882" i="4"/>
  <c r="I5754" i="4"/>
  <c r="I5626" i="4"/>
  <c r="I8961" i="4"/>
  <c r="I8897" i="4"/>
  <c r="I8625" i="4"/>
  <c r="I8609" i="4"/>
  <c r="I8593" i="4"/>
  <c r="I8545" i="4"/>
  <c r="I8529" i="4"/>
  <c r="I8513" i="4"/>
  <c r="I8465" i="4"/>
  <c r="I8449" i="4"/>
  <c r="I8433" i="4"/>
  <c r="I8369" i="4"/>
  <c r="I8321" i="4"/>
  <c r="I8305" i="4"/>
  <c r="I8257" i="4"/>
  <c r="I8241" i="4"/>
  <c r="I8193" i="4"/>
  <c r="I8161" i="4"/>
  <c r="I8129" i="4"/>
  <c r="I8097" i="4"/>
  <c r="I8065" i="4"/>
  <c r="I7985" i="4"/>
  <c r="I7969" i="4"/>
  <c r="I7921" i="4"/>
  <c r="I7889" i="4"/>
  <c r="I7857" i="4"/>
  <c r="I7825" i="4"/>
  <c r="I7793" i="4"/>
  <c r="I7761" i="4"/>
  <c r="I7729" i="4"/>
  <c r="I7697" i="4"/>
  <c r="I7665" i="4"/>
  <c r="I7633" i="4"/>
  <c r="I7601" i="4"/>
  <c r="I7569" i="4"/>
  <c r="I7537" i="4"/>
  <c r="I7505" i="4"/>
  <c r="I7473" i="4"/>
  <c r="I7441" i="4"/>
  <c r="I7409" i="4"/>
  <c r="I7377" i="4"/>
  <c r="I7329" i="4"/>
  <c r="I7313" i="4"/>
  <c r="I7297" i="4"/>
  <c r="I7249" i="4"/>
  <c r="I7185" i="4"/>
  <c r="I7169" i="4"/>
  <c r="I7137" i="4"/>
  <c r="I7121" i="4"/>
  <c r="I7057" i="4"/>
  <c r="I7041" i="4"/>
  <c r="I6993" i="4"/>
  <c r="I6929" i="4"/>
  <c r="I6913" i="4"/>
  <c r="I6881" i="4"/>
  <c r="I6865" i="4"/>
  <c r="I6817" i="4"/>
  <c r="I6801" i="4"/>
  <c r="I6785" i="4"/>
  <c r="I6737" i="4"/>
  <c r="I6673" i="4"/>
  <c r="I6657" i="4"/>
  <c r="I6609" i="4"/>
  <c r="I6561" i="4"/>
  <c r="I6545" i="4"/>
  <c r="I6529" i="4"/>
  <c r="I6481" i="4"/>
  <c r="I6417" i="4"/>
  <c r="I6401" i="4"/>
  <c r="I6369" i="4"/>
  <c r="I6353" i="4"/>
  <c r="I6305" i="4"/>
  <c r="I6289" i="4"/>
  <c r="I6273" i="4"/>
  <c r="I5450" i="4"/>
  <c r="I5096" i="4"/>
  <c r="I5032" i="4"/>
  <c r="I4872" i="4"/>
  <c r="I4808" i="4"/>
  <c r="I4776" i="4"/>
  <c r="I4712" i="4"/>
  <c r="I3899" i="4"/>
  <c r="I3771" i="4"/>
  <c r="I9986" i="4"/>
  <c r="I9970" i="4"/>
  <c r="I9954" i="4"/>
  <c r="I9890" i="4"/>
  <c r="I9858" i="4"/>
  <c r="I9794" i="4"/>
  <c r="I9778" i="4"/>
  <c r="I9762" i="4"/>
  <c r="I9666" i="4"/>
  <c r="I9650" i="4"/>
  <c r="I9634" i="4"/>
  <c r="I9570" i="4"/>
  <c r="I9538" i="4"/>
  <c r="I9474" i="4"/>
  <c r="I9458" i="4"/>
  <c r="I9442" i="4"/>
  <c r="I9362" i="4"/>
  <c r="I9346" i="4"/>
  <c r="I9298" i="4"/>
  <c r="I9250" i="4"/>
  <c r="I9234" i="4"/>
  <c r="I9521" i="4"/>
  <c r="I9425" i="4"/>
  <c r="I9329" i="4"/>
  <c r="I9249" i="4"/>
  <c r="I8817" i="4"/>
  <c r="I8401" i="4"/>
  <c r="I8033" i="4"/>
  <c r="I9154" i="4"/>
  <c r="I9138" i="4"/>
  <c r="I9122" i="4"/>
  <c r="I9090" i="4"/>
  <c r="I9026" i="4"/>
  <c r="I9010" i="4"/>
  <c r="I5337" i="4"/>
  <c r="I9973" i="4"/>
  <c r="I9877" i="4"/>
  <c r="I9845" i="4"/>
  <c r="I9829" i="4"/>
  <c r="I9797" i="4"/>
  <c r="I9749" i="4"/>
  <c r="I9605" i="4"/>
  <c r="I9541" i="4"/>
  <c r="I9493" i="4"/>
  <c r="I9477" i="4"/>
  <c r="I9445" i="4"/>
  <c r="I9413" i="4"/>
  <c r="I9397" i="4"/>
  <c r="I9365" i="4"/>
  <c r="I9349" i="4"/>
  <c r="I9301" i="4"/>
  <c r="I9253" i="4"/>
  <c r="I9205" i="4"/>
  <c r="I9173" i="4"/>
  <c r="I7427" i="4"/>
  <c r="I7363" i="4"/>
  <c r="I7299" i="4"/>
  <c r="I9984" i="4"/>
  <c r="I9952" i="4"/>
  <c r="I9920" i="4"/>
  <c r="I9872" i="4"/>
  <c r="I9840" i="4"/>
  <c r="I9824" i="4"/>
  <c r="I9792" i="4"/>
  <c r="I9760" i="4"/>
  <c r="I9744" i="4"/>
  <c r="I9712" i="4"/>
  <c r="I9696" i="4"/>
  <c r="I9680" i="4"/>
  <c r="I9664" i="4"/>
  <c r="I9632" i="4"/>
  <c r="I9616" i="4"/>
  <c r="I9600" i="4"/>
  <c r="I9568" i="4"/>
  <c r="I9552" i="4"/>
  <c r="I9536" i="4"/>
  <c r="I9504" i="4"/>
  <c r="I9488" i="4"/>
  <c r="I9472" i="4"/>
  <c r="I9456" i="4"/>
  <c r="I9424" i="4"/>
  <c r="I9408" i="4"/>
  <c r="I9392" i="4"/>
  <c r="I9376" i="4"/>
  <c r="I9360" i="4"/>
  <c r="I9344" i="4"/>
  <c r="I9328" i="4"/>
  <c r="I9312" i="4"/>
  <c r="I9296" i="4"/>
  <c r="I9280" i="4"/>
  <c r="I9264" i="4"/>
  <c r="I8986" i="4"/>
  <c r="I8954" i="4"/>
  <c r="I8922" i="4"/>
  <c r="I8730" i="4"/>
  <c r="I8698" i="4"/>
  <c r="I8634" i="4"/>
  <c r="I8474" i="4"/>
  <c r="I8442" i="4"/>
  <c r="I8410" i="4"/>
  <c r="I8250" i="4"/>
  <c r="I8186" i="4"/>
  <c r="I8122" i="4"/>
  <c r="I8026" i="4"/>
  <c r="I7962" i="4"/>
  <c r="I7834" i="4"/>
  <c r="I7802" i="4"/>
  <c r="I7738" i="4"/>
  <c r="I7578" i="4"/>
  <c r="I7546" i="4"/>
  <c r="I7514" i="4"/>
  <c r="I5098" i="4"/>
  <c r="I5205" i="4"/>
  <c r="I9050" i="4"/>
  <c r="I9913" i="4"/>
  <c r="I9817" i="4"/>
  <c r="I9641" i="4"/>
  <c r="I9561" i="4"/>
  <c r="I7961" i="4"/>
  <c r="I7881" i="4"/>
  <c r="I7849" i="4"/>
  <c r="I7801" i="4"/>
  <c r="I7769" i="4"/>
  <c r="I7737" i="4"/>
  <c r="I7705" i="4"/>
  <c r="I7673" i="4"/>
  <c r="I7641" i="4"/>
  <c r="I7609" i="4"/>
  <c r="I7577" i="4"/>
  <c r="I7545" i="4"/>
  <c r="I7513" i="4"/>
  <c r="I7481" i="4"/>
  <c r="I7449" i="4"/>
  <c r="I7257" i="4"/>
  <c r="I7129" i="4"/>
  <c r="I7001" i="4"/>
  <c r="I6873" i="4"/>
  <c r="I6745" i="4"/>
  <c r="I6617" i="4"/>
  <c r="I6489" i="4"/>
  <c r="I6361" i="4"/>
  <c r="I9795" i="4"/>
  <c r="I9635" i="4"/>
  <c r="I9539" i="4"/>
  <c r="I9875" i="4"/>
  <c r="I9715" i="4"/>
  <c r="I9928" i="4"/>
  <c r="I9688" i="4"/>
  <c r="I9608" i="4"/>
  <c r="I9480" i="4"/>
  <c r="I5210" i="4"/>
  <c r="I5466" i="4"/>
  <c r="I3613" i="4"/>
  <c r="I9960" i="4"/>
  <c r="I9800" i="4"/>
  <c r="I9720" i="4"/>
  <c r="I9640" i="4"/>
  <c r="I9512" i="4"/>
  <c r="I9432" i="4"/>
  <c r="I9352" i="4"/>
  <c r="I9160" i="4"/>
  <c r="I5738" i="4"/>
  <c r="I5146" i="4"/>
  <c r="I5402" i="4"/>
  <c r="I9105" i="4"/>
  <c r="I9025" i="4"/>
  <c r="I9996" i="4"/>
  <c r="I9916" i="4"/>
  <c r="I9276" i="4"/>
  <c r="I9196" i="4"/>
  <c r="I8945" i="4"/>
  <c r="I8849" i="4"/>
  <c r="I8769" i="4"/>
  <c r="I8673" i="4"/>
  <c r="I8353" i="4"/>
  <c r="I8289" i="4"/>
  <c r="I8209" i="4"/>
  <c r="I7953" i="4"/>
  <c r="I7265" i="4"/>
  <c r="I7009" i="4"/>
  <c r="I6753" i="4"/>
  <c r="I6497" i="4"/>
  <c r="I6241" i="4"/>
  <c r="I4680" i="4"/>
  <c r="I9826" i="4"/>
  <c r="I9714" i="4"/>
  <c r="I9618" i="4"/>
  <c r="I9554" i="4"/>
  <c r="I9522" i="4"/>
  <c r="I9378" i="4"/>
  <c r="I9314" i="4"/>
  <c r="I8858" i="4"/>
  <c r="I8602" i="4"/>
  <c r="I7994" i="4"/>
  <c r="I9034" i="4"/>
  <c r="I8906" i="4"/>
  <c r="I8778" i="4"/>
  <c r="I8650" i="4"/>
  <c r="I8522" i="4"/>
  <c r="I8394" i="4"/>
  <c r="I8266" i="4"/>
  <c r="I8138" i="4"/>
  <c r="I9938" i="4"/>
  <c r="I9874" i="4"/>
  <c r="I9730" i="4"/>
  <c r="I9410" i="4"/>
  <c r="I9218" i="4"/>
  <c r="I9202" i="4"/>
  <c r="I9106" i="4"/>
  <c r="I7395" i="4"/>
  <c r="I8378" i="4"/>
  <c r="I8154" i="4"/>
  <c r="I7898" i="4"/>
  <c r="I7706" i="4"/>
  <c r="I7674" i="4"/>
  <c r="I7450" i="4"/>
  <c r="I9966" i="4"/>
  <c r="I9902" i="4"/>
  <c r="I9838" i="4"/>
  <c r="I9774" i="4"/>
  <c r="I9710" i="4"/>
  <c r="I9646" i="4"/>
  <c r="I9582" i="4"/>
  <c r="I9518" i="4"/>
  <c r="I9454" i="4"/>
  <c r="I9390" i="4"/>
  <c r="I9326" i="4"/>
  <c r="I9262" i="4"/>
  <c r="I9198" i="4"/>
  <c r="I8914" i="4"/>
  <c r="I8690" i="4"/>
  <c r="I8434" i="4"/>
  <c r="I8242" i="4"/>
  <c r="I7474" i="4"/>
  <c r="I9746" i="4"/>
  <c r="I8890" i="4"/>
  <c r="I8346" i="4"/>
  <c r="I8058" i="4"/>
  <c r="I9922" i="4"/>
  <c r="I9586" i="4"/>
  <c r="I9426" i="4"/>
  <c r="I9266" i="4"/>
  <c r="I9074" i="4"/>
  <c r="I8666" i="4"/>
  <c r="I7770" i="4"/>
  <c r="I7482" i="4"/>
  <c r="I9755" i="4"/>
  <c r="I9971" i="4"/>
  <c r="I9883" i="4"/>
  <c r="I9803" i="4"/>
  <c r="I9739" i="4"/>
  <c r="I9995" i="4"/>
  <c r="I9955" i="4"/>
  <c r="I9915" i="4"/>
  <c r="I9835" i="4"/>
  <c r="I9611" i="4"/>
  <c r="I9579" i="4"/>
  <c r="I9435" i="4"/>
  <c r="I9976" i="4"/>
  <c r="I9816" i="4"/>
  <c r="I9656" i="4"/>
  <c r="I9288" i="4"/>
  <c r="I4503" i="4"/>
  <c r="I9648" i="4"/>
  <c r="I9440" i="4"/>
  <c r="I9248" i="4"/>
  <c r="I9168" i="4"/>
  <c r="I9651" i="4"/>
  <c r="I9523" i="4"/>
  <c r="I9086" i="4"/>
  <c r="I9511" i="4"/>
  <c r="I9463" i="4"/>
  <c r="I9623" i="4"/>
  <c r="I9560" i="4"/>
  <c r="I9054" i="4"/>
  <c r="I9959" i="4"/>
  <c r="I9879" i="4"/>
  <c r="I9671" i="4"/>
  <c r="I9495" i="4"/>
  <c r="I9479" i="4"/>
  <c r="I9447" i="4"/>
  <c r="I9799" i="4"/>
  <c r="I9751" i="4"/>
  <c r="I9543" i="4"/>
  <c r="I9880" i="4"/>
  <c r="I9768" i="4"/>
  <c r="I9336" i="4"/>
  <c r="I9911" i="4"/>
  <c r="I9783" i="4"/>
  <c r="I9703" i="4"/>
  <c r="I9591" i="4"/>
  <c r="I9559" i="4"/>
  <c r="I9719" i="4"/>
  <c r="I9943" i="4"/>
  <c r="I9831" i="4"/>
  <c r="I9639" i="4"/>
  <c r="I9022" i="4"/>
  <c r="I9979" i="4"/>
  <c r="I9899" i="4"/>
  <c r="I8998" i="4"/>
  <c r="I9691" i="4"/>
  <c r="I9819" i="4"/>
  <c r="I9771" i="4"/>
  <c r="I9595" i="4"/>
  <c r="I9563" i="4"/>
  <c r="I9968" i="4"/>
  <c r="I9904" i="4"/>
  <c r="I9888" i="4"/>
  <c r="I9808" i="4"/>
  <c r="I9776" i="4"/>
  <c r="I9728" i="4"/>
  <c r="I9584" i="4"/>
  <c r="I9520" i="4"/>
  <c r="I7893" i="4"/>
  <c r="I7829" i="4"/>
  <c r="I7765" i="4"/>
  <c r="I7701" i="4"/>
  <c r="I7637" i="4"/>
  <c r="I7573" i="4"/>
  <c r="I7509" i="4"/>
  <c r="I7445" i="4"/>
  <c r="I7381" i="4"/>
  <c r="I9931" i="4"/>
  <c r="I9723" i="4"/>
  <c r="I9643" i="4"/>
  <c r="I9547" i="4"/>
  <c r="I9499" i="4"/>
  <c r="I9483" i="4"/>
  <c r="I9467" i="4"/>
  <c r="I9451" i="4"/>
  <c r="I9963" i="4"/>
  <c r="I9851" i="4"/>
  <c r="I9515" i="4"/>
  <c r="I8658" i="4"/>
  <c r="I8146" i="4"/>
  <c r="I7986" i="4"/>
  <c r="I7730" i="4"/>
  <c r="I7602" i="4"/>
  <c r="I9978" i="4"/>
  <c r="I9946" i="4"/>
  <c r="I9866" i="4"/>
  <c r="I9834" i="4"/>
  <c r="I9754" i="4"/>
  <c r="I9722" i="4"/>
  <c r="I9626" i="4"/>
  <c r="I9610" i="4"/>
  <c r="I9530" i="4"/>
  <c r="I9498" i="4"/>
  <c r="I9402" i="4"/>
  <c r="I9370" i="4"/>
  <c r="I9274" i="4"/>
  <c r="I9258" i="4"/>
  <c r="I9226" i="4"/>
  <c r="I9146" i="4"/>
  <c r="I9130" i="4"/>
  <c r="I9114" i="4"/>
  <c r="I9082" i="4"/>
  <c r="I7347" i="4"/>
  <c r="I8826" i="4"/>
  <c r="I8570" i="4"/>
  <c r="I8282" i="4"/>
  <c r="I8978" i="4"/>
  <c r="I8370" i="4"/>
  <c r="I7858" i="4"/>
  <c r="I9962" i="4"/>
  <c r="I9818" i="4"/>
  <c r="I9674" i="4"/>
  <c r="I9514" i="4"/>
  <c r="I9386" i="4"/>
  <c r="I9930" i="4"/>
  <c r="I9882" i="4"/>
  <c r="I9786" i="4"/>
  <c r="I9642" i="4"/>
  <c r="I9578" i="4"/>
  <c r="I9482" i="4"/>
  <c r="I9466" i="4"/>
  <c r="I9434" i="4"/>
  <c r="I9338" i="4"/>
  <c r="I9242" i="4"/>
  <c r="I9194" i="4"/>
  <c r="I9802" i="4"/>
  <c r="I9738" i="4"/>
  <c r="I9690" i="4"/>
  <c r="I9594" i="4"/>
  <c r="I9354" i="4"/>
  <c r="I9322" i="4"/>
  <c r="I9210" i="4"/>
  <c r="I9018" i="4"/>
  <c r="I7379" i="4"/>
  <c r="I9942" i="4"/>
  <c r="I9926" i="4"/>
  <c r="I9830" i="4"/>
  <c r="I9750" i="4"/>
  <c r="I9718" i="4"/>
  <c r="I9622" i="4"/>
  <c r="I9606" i="4"/>
  <c r="I9494" i="4"/>
  <c r="I9462" i="4"/>
  <c r="I9398" i="4"/>
  <c r="I9318" i="4"/>
  <c r="I9270" i="4"/>
  <c r="I9174" i="4"/>
  <c r="I9158" i="4"/>
  <c r="I8994" i="4"/>
  <c r="I8834" i="4"/>
  <c r="I8706" i="4"/>
  <c r="I8642" i="4"/>
  <c r="I8418" i="4"/>
  <c r="I8386" i="4"/>
  <c r="I8194" i="4"/>
  <c r="I8098" i="4"/>
  <c r="I7970" i="4"/>
  <c r="I7810" i="4"/>
  <c r="I7714" i="4"/>
  <c r="I7522" i="4"/>
  <c r="I7490" i="4"/>
  <c r="I9914" i="4"/>
  <c r="I9974" i="4"/>
  <c r="I9958" i="4"/>
  <c r="I9910" i="4"/>
  <c r="I9878" i="4"/>
  <c r="I9862" i="4"/>
  <c r="I9814" i="4"/>
  <c r="I9798" i="4"/>
  <c r="I9766" i="4"/>
  <c r="I9734" i="4"/>
  <c r="I9686" i="4"/>
  <c r="I9654" i="4"/>
  <c r="I9638" i="4"/>
  <c r="I9590" i="4"/>
  <c r="I9574" i="4"/>
  <c r="I9526" i="4"/>
  <c r="I9510" i="4"/>
  <c r="I9478" i="4"/>
  <c r="I9430" i="4"/>
  <c r="I9414" i="4"/>
  <c r="I9366" i="4"/>
  <c r="I9350" i="4"/>
  <c r="I9302" i="4"/>
  <c r="I9286" i="4"/>
  <c r="I9254" i="4"/>
  <c r="I9206" i="4"/>
  <c r="I9190" i="4"/>
  <c r="I9142" i="4"/>
  <c r="I9126" i="4"/>
  <c r="I9865" i="4"/>
  <c r="I9689" i="4"/>
  <c r="I9161" i="4"/>
  <c r="I8930" i="4"/>
  <c r="I8898" i="4"/>
  <c r="I8802" i="4"/>
  <c r="I8770" i="4"/>
  <c r="I8674" i="4"/>
  <c r="I8610" i="4"/>
  <c r="I8578" i="4"/>
  <c r="I8482" i="4"/>
  <c r="I8450" i="4"/>
  <c r="I8354" i="4"/>
  <c r="I8322" i="4"/>
  <c r="I8226" i="4"/>
  <c r="I8162" i="4"/>
  <c r="I8130" i="4"/>
  <c r="I8034" i="4"/>
  <c r="I8002" i="4"/>
  <c r="I7906" i="4"/>
  <c r="I7874" i="4"/>
  <c r="I7778" i="4"/>
  <c r="I7746" i="4"/>
  <c r="I7682" i="4"/>
  <c r="I7586" i="4"/>
  <c r="I7554" i="4"/>
  <c r="I7458" i="4"/>
  <c r="I7929" i="4"/>
  <c r="I7897" i="4"/>
  <c r="I7865" i="4"/>
  <c r="I7817" i="4"/>
  <c r="I9982" i="4"/>
  <c r="I9950" i="4"/>
  <c r="I9918" i="4"/>
  <c r="I9886" i="4"/>
  <c r="I9854" i="4"/>
  <c r="I9822" i="4"/>
  <c r="I9790" i="4"/>
  <c r="I9758" i="4"/>
  <c r="I9726" i="4"/>
  <c r="I9694" i="4"/>
  <c r="I9662" i="4"/>
  <c r="I9630" i="4"/>
  <c r="I9598" i="4"/>
  <c r="I9566" i="4"/>
  <c r="I9534" i="4"/>
  <c r="I9502" i="4"/>
  <c r="I9470" i="4"/>
  <c r="I9438" i="4"/>
  <c r="I9406" i="4"/>
  <c r="I9374" i="4"/>
  <c r="I9342" i="4"/>
  <c r="I9310" i="4"/>
  <c r="I9278" i="4"/>
  <c r="I9246" i="4"/>
  <c r="I9214" i="4"/>
  <c r="I9182" i="4"/>
  <c r="I9150" i="4"/>
  <c r="I9118" i="4"/>
  <c r="I9953" i="4"/>
  <c r="I9777" i="4"/>
  <c r="I8946" i="4"/>
  <c r="I8882" i="4"/>
  <c r="I8850" i="4"/>
  <c r="I8754" i="4"/>
  <c r="I8722" i="4"/>
  <c r="I8626" i="4"/>
  <c r="I8594" i="4"/>
  <c r="I8498" i="4"/>
  <c r="I8466" i="4"/>
  <c r="I8402" i="4"/>
  <c r="I8306" i="4"/>
  <c r="I8274" i="4"/>
  <c r="I8178" i="4"/>
  <c r="I8114" i="4"/>
  <c r="I8082" i="4"/>
  <c r="I8018" i="4"/>
  <c r="I7954" i="4"/>
  <c r="I7890" i="4"/>
  <c r="I7826" i="4"/>
  <c r="I7762" i="4"/>
  <c r="I7698" i="4"/>
  <c r="I7634" i="4"/>
  <c r="I7570" i="4"/>
  <c r="I7506" i="4"/>
  <c r="I7442" i="4"/>
  <c r="I7073" i="4"/>
  <c r="I6625" i="4"/>
  <c r="I6081" i="4"/>
  <c r="I9987" i="4"/>
  <c r="I9827" i="4"/>
  <c r="I9747" i="4"/>
  <c r="I9507" i="4"/>
  <c r="I9491" i="4"/>
  <c r="I9475" i="4"/>
  <c r="I9459" i="4"/>
  <c r="I8997" i="4"/>
  <c r="I9443" i="4"/>
  <c r="I9065" i="4"/>
  <c r="I9017" i="4"/>
  <c r="I9907" i="4"/>
  <c r="I9603" i="4"/>
  <c r="I9571" i="4"/>
  <c r="I9940" i="4"/>
  <c r="I9764" i="4"/>
  <c r="I9700" i="4"/>
  <c r="I9684" i="4"/>
  <c r="I9620" i="4"/>
  <c r="I9604" i="4"/>
  <c r="I9556" i="4"/>
  <c r="I9492" i="4"/>
  <c r="I9412" i="4"/>
  <c r="I9332" i="4"/>
  <c r="I9316" i="4"/>
  <c r="I9156" i="4"/>
  <c r="I9140" i="4"/>
  <c r="I6042" i="4"/>
  <c r="I5786" i="4"/>
  <c r="I8985" i="4"/>
  <c r="I8809" i="4"/>
  <c r="I8729" i="4"/>
  <c r="I8185" i="4"/>
  <c r="I8121" i="4"/>
  <c r="I8057" i="4"/>
  <c r="I7913" i="4"/>
  <c r="I7785" i="4"/>
  <c r="I7657" i="4"/>
  <c r="I7529" i="4"/>
  <c r="I7385" i="4"/>
  <c r="I6777" i="4"/>
  <c r="I6649" i="4"/>
  <c r="I6521" i="4"/>
  <c r="I6393" i="4"/>
  <c r="I6265" i="4"/>
  <c r="I5482" i="4"/>
  <c r="I9939" i="4"/>
  <c r="I9859" i="4"/>
  <c r="I9731" i="4"/>
  <c r="I9923" i="4"/>
  <c r="I9843" i="4"/>
  <c r="I9779" i="4"/>
  <c r="I9125" i="4"/>
  <c r="I9093" i="4"/>
  <c r="I9061" i="4"/>
  <c r="I9029" i="4"/>
  <c r="I9699" i="4"/>
  <c r="I9936" i="4"/>
  <c r="I9856" i="4"/>
  <c r="I9216" i="4"/>
  <c r="I8965" i="4"/>
  <c r="I8933" i="4"/>
  <c r="I8901" i="4"/>
  <c r="I8869" i="4"/>
  <c r="I8837" i="4"/>
  <c r="I8805" i="4"/>
  <c r="I8773" i="4"/>
  <c r="I8741" i="4"/>
  <c r="I8709" i="4"/>
  <c r="I8677" i="4"/>
  <c r="I8645" i="4"/>
  <c r="I8613" i="4"/>
  <c r="I8581" i="4"/>
  <c r="I8549" i="4"/>
  <c r="I8517" i="4"/>
  <c r="I8485" i="4"/>
  <c r="I8453" i="4"/>
  <c r="I8421" i="4"/>
  <c r="I8389" i="4"/>
  <c r="I8357" i="4"/>
  <c r="I8325" i="4"/>
  <c r="I8293" i="4"/>
  <c r="I8261" i="4"/>
  <c r="I7909" i="4"/>
  <c r="I7845" i="4"/>
  <c r="I7781" i="4"/>
  <c r="I7717" i="4"/>
  <c r="I7653" i="4"/>
  <c r="I7589" i="4"/>
  <c r="I7525" i="4"/>
  <c r="I7461" i="4"/>
  <c r="I7397" i="4"/>
  <c r="I9951" i="4"/>
  <c r="I9439" i="4"/>
  <c r="I9855" i="4"/>
  <c r="I9791" i="4"/>
  <c r="I9983" i="4"/>
  <c r="I9871" i="4"/>
  <c r="I9743" i="4"/>
  <c r="I9535" i="4"/>
  <c r="I9956" i="4"/>
  <c r="I9924" i="4"/>
  <c r="I9796" i="4"/>
  <c r="I9748" i="4"/>
  <c r="I9636" i="4"/>
  <c r="I9572" i="4"/>
  <c r="I9540" i="4"/>
  <c r="I9380" i="4"/>
  <c r="I9268" i="4"/>
  <c r="I8889" i="4"/>
  <c r="I8825" i="4"/>
  <c r="I8761" i="4"/>
  <c r="I8681" i="4"/>
  <c r="I8601" i="4"/>
  <c r="I8521" i="4"/>
  <c r="I8441" i="4"/>
  <c r="I7289" i="4"/>
  <c r="I7161" i="4"/>
  <c r="I7033" i="4"/>
  <c r="I6905" i="4"/>
  <c r="I9775" i="4"/>
  <c r="I9583" i="4"/>
  <c r="I9487" i="4"/>
  <c r="I9455" i="4"/>
  <c r="I9631" i="4"/>
  <c r="I9695" i="4"/>
  <c r="I9615" i="4"/>
  <c r="I9551" i="4"/>
  <c r="I9503" i="4"/>
  <c r="I9471" i="4"/>
  <c r="I9935" i="4"/>
  <c r="I9663" i="4"/>
  <c r="I10000" i="4"/>
  <c r="I9967" i="4"/>
  <c r="I9847" i="4"/>
  <c r="I9807" i="4"/>
  <c r="I9767" i="4"/>
  <c r="I9607" i="4"/>
  <c r="I9575" i="4"/>
  <c r="I9519" i="4"/>
  <c r="I9134" i="4"/>
  <c r="I9102" i="4"/>
  <c r="I9070" i="4"/>
  <c r="I9038" i="4"/>
  <c r="I9006" i="4"/>
  <c r="I9991" i="4"/>
  <c r="I9903" i="4"/>
  <c r="I9823" i="4"/>
  <c r="I9759" i="4"/>
  <c r="I9057" i="4"/>
  <c r="I9927" i="4"/>
  <c r="I9887" i="4"/>
  <c r="I9727" i="4"/>
  <c r="I9687" i="4"/>
  <c r="I9655" i="4"/>
  <c r="I9980" i="4"/>
  <c r="I9836" i="4"/>
  <c r="I9820" i="4"/>
  <c r="I9740" i="4"/>
  <c r="I9708" i="4"/>
  <c r="I9660" i="4"/>
  <c r="I9596" i="4"/>
  <c r="I9500" i="4"/>
  <c r="I9468" i="4"/>
  <c r="I9356" i="4"/>
  <c r="I9180" i="4"/>
  <c r="I8977" i="4"/>
  <c r="I8929" i="4"/>
  <c r="I8785" i="4"/>
  <c r="I8721" i="4"/>
  <c r="I8705" i="4"/>
  <c r="I8561" i="4"/>
  <c r="I8385" i="4"/>
  <c r="I8225" i="4"/>
  <c r="I4936" i="4"/>
  <c r="I4155" i="4"/>
  <c r="L2" i="4" l="1"/>
  <c r="M2" i="4" s="1"/>
  <c r="H2" i="2" s="1"/>
  <c r="L2" i="2" s="1"/>
  <c r="L8" i="2" l="1"/>
  <c r="L4" i="2"/>
  <c r="L11" i="2"/>
  <c r="L9" i="2"/>
  <c r="L7" i="2"/>
  <c r="L3" i="2"/>
  <c r="L6" i="2"/>
  <c r="L5" i="2"/>
  <c r="L10" i="2"/>
  <c r="N2" i="2" l="1"/>
  <c r="I2" i="2" s="1"/>
  <c r="P7"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Enrico Balugani</author>
  </authors>
  <commentList>
    <comment ref="C4" authorId="0" shapeId="0" xr:uid="{00000000-0006-0000-0000-000001000000}">
      <text>
        <r>
          <rPr>
            <b/>
            <sz val="9"/>
            <color indexed="81"/>
            <rFont val="Tahoma"/>
            <family val="2"/>
          </rPr>
          <t>Enrico Balugani:</t>
        </r>
        <r>
          <rPr>
            <sz val="9"/>
            <color indexed="81"/>
            <rFont val="Tahoma"/>
            <family val="2"/>
          </rPr>
          <t xml:space="preserve">
list of possible values embedded in teh excel sheet, redirects to default.</t>
        </r>
      </text>
    </comment>
    <comment ref="C5" authorId="0" shapeId="0" xr:uid="{00000000-0006-0000-0000-000002000000}">
      <text>
        <r>
          <rPr>
            <b/>
            <sz val="9"/>
            <color indexed="81"/>
            <rFont val="Tahoma"/>
            <family val="2"/>
          </rPr>
          <t>Enrico Balugani:</t>
        </r>
        <r>
          <rPr>
            <sz val="9"/>
            <color indexed="81"/>
            <rFont val="Tahoma"/>
            <family val="2"/>
          </rPr>
          <t xml:space="preserve">
default to country values</t>
        </r>
      </text>
    </comment>
    <comment ref="C6" authorId="0" shapeId="0" xr:uid="{00000000-0006-0000-0000-000003000000}">
      <text>
        <r>
          <rPr>
            <b/>
            <sz val="9"/>
            <color indexed="81"/>
            <rFont val="Tahoma"/>
            <family val="2"/>
          </rPr>
          <t>Enrico Balugani:</t>
        </r>
        <r>
          <rPr>
            <sz val="9"/>
            <color indexed="81"/>
            <rFont val="Tahoma"/>
            <family val="2"/>
          </rPr>
          <t xml:space="preserve">
default value from Vincent list, calculated as A=RKLSCP</t>
        </r>
      </text>
    </comment>
    <comment ref="C7" authorId="0" shapeId="0" xr:uid="{00000000-0006-0000-0000-000004000000}">
      <text>
        <r>
          <rPr>
            <b/>
            <sz val="9"/>
            <color indexed="81"/>
            <rFont val="Tahoma"/>
            <family val="2"/>
          </rPr>
          <t>Enrico Balugani:</t>
        </r>
        <r>
          <rPr>
            <sz val="9"/>
            <color indexed="81"/>
            <rFont val="Tahoma"/>
            <family val="2"/>
          </rPr>
          <t xml:space="preserve">
default to no change in SOC</t>
        </r>
      </text>
    </comment>
    <comment ref="C8" authorId="0" shapeId="0" xr:uid="{00000000-0006-0000-0000-000005000000}">
      <text>
        <r>
          <rPr>
            <b/>
            <sz val="9"/>
            <color indexed="81"/>
            <rFont val="Tahoma"/>
            <family val="2"/>
          </rPr>
          <t>Enrico Balugani:</t>
        </r>
        <r>
          <rPr>
            <sz val="9"/>
            <color indexed="81"/>
            <rFont val="Tahoma"/>
            <family val="2"/>
          </rPr>
          <t xml:space="preserve">
default to zero</t>
        </r>
      </text>
    </comment>
    <comment ref="C9" authorId="0" shapeId="0" xr:uid="{00000000-0006-0000-0000-000006000000}">
      <text>
        <r>
          <rPr>
            <b/>
            <sz val="9"/>
            <color indexed="81"/>
            <rFont val="Tahoma"/>
            <family val="2"/>
          </rPr>
          <t>Enrico Balugani:</t>
        </r>
        <r>
          <rPr>
            <sz val="9"/>
            <color indexed="81"/>
            <rFont val="Tahoma"/>
            <family val="2"/>
          </rPr>
          <t xml:space="preserve">
Default to zero</t>
        </r>
      </text>
    </comment>
    <comment ref="B16" authorId="0" shapeId="0" xr:uid="{00000000-0006-0000-0000-000007000000}">
      <text>
        <r>
          <rPr>
            <b/>
            <sz val="9"/>
            <color indexed="81"/>
            <rFont val="Tahoma"/>
            <family val="2"/>
          </rPr>
          <t>Enrico Balugani:</t>
        </r>
        <r>
          <rPr>
            <sz val="9"/>
            <color indexed="81"/>
            <rFont val="Tahoma"/>
            <family val="2"/>
          </rPr>
          <t xml:space="preserve">
merge it with the crop-producer form</t>
        </r>
      </text>
    </comment>
    <comment ref="C18" authorId="0" shapeId="0" xr:uid="{00000000-0006-0000-0000-000008000000}">
      <text>
        <r>
          <rPr>
            <b/>
            <sz val="9"/>
            <color indexed="81"/>
            <rFont val="Tahoma"/>
            <family val="2"/>
          </rPr>
          <t>Enrico Balugani:</t>
        </r>
        <r>
          <rPr>
            <sz val="9"/>
            <color indexed="81"/>
            <rFont val="Tahoma"/>
            <family val="2"/>
          </rPr>
          <t xml:space="preserve">
not available for soybean</t>
        </r>
      </text>
    </comment>
    <comment ref="C19" authorId="0" shapeId="0" xr:uid="{00000000-0006-0000-0000-000009000000}">
      <text>
        <r>
          <rPr>
            <b/>
            <sz val="9"/>
            <color indexed="81"/>
            <rFont val="Tahoma"/>
            <family val="2"/>
          </rPr>
          <t>Enrico Balugani:</t>
        </r>
        <r>
          <rPr>
            <sz val="9"/>
            <color indexed="81"/>
            <rFont val="Tahoma"/>
            <family val="2"/>
          </rPr>
          <t xml:space="preserve">
not available for soybean</t>
        </r>
      </text>
    </comment>
    <comment ref="C20" authorId="0" shapeId="0" xr:uid="{00000000-0006-0000-0000-00000A000000}">
      <text>
        <r>
          <rPr>
            <b/>
            <sz val="9"/>
            <color indexed="81"/>
            <rFont val="Tahoma"/>
            <family val="2"/>
          </rPr>
          <t>Enrico Balugani:</t>
        </r>
        <r>
          <rPr>
            <sz val="9"/>
            <color indexed="81"/>
            <rFont val="Tahoma"/>
            <family val="2"/>
          </rPr>
          <t xml:space="preserve">
Default to LCA values</t>
        </r>
      </text>
    </comment>
    <comment ref="C25" authorId="0" shapeId="0" xr:uid="{00000000-0006-0000-0000-00000B000000}">
      <text>
        <r>
          <rPr>
            <b/>
            <sz val="9"/>
            <color indexed="81"/>
            <rFont val="Tahoma"/>
            <family val="2"/>
          </rPr>
          <t>Enrico Balugani:</t>
        </r>
        <r>
          <rPr>
            <sz val="9"/>
            <color indexed="81"/>
            <rFont val="Tahoma"/>
            <family val="2"/>
          </rPr>
          <t xml:space="preserve">
default ot LCA values</t>
        </r>
      </text>
    </comment>
    <comment ref="C27" authorId="0" shapeId="0" xr:uid="{00000000-0006-0000-0000-00000C000000}">
      <text>
        <r>
          <rPr>
            <b/>
            <sz val="9"/>
            <color indexed="81"/>
            <rFont val="Tahoma"/>
            <family val="2"/>
          </rPr>
          <t>Enrico Balugani:</t>
        </r>
        <r>
          <rPr>
            <sz val="9"/>
            <color indexed="81"/>
            <rFont val="Tahoma"/>
            <family val="2"/>
          </rPr>
          <t xml:space="preserve">
only PUR for soybean</t>
        </r>
      </text>
    </comment>
    <comment ref="C28" authorId="0" shapeId="0" xr:uid="{00000000-0006-0000-0000-00000D000000}">
      <text>
        <r>
          <rPr>
            <b/>
            <sz val="9"/>
            <color indexed="81"/>
            <rFont val="Tahoma"/>
            <family val="2"/>
          </rPr>
          <t>Enrico Balugani:</t>
        </r>
        <r>
          <rPr>
            <sz val="9"/>
            <color indexed="81"/>
            <rFont val="Tahoma"/>
            <family val="2"/>
          </rPr>
          <t xml:space="preserve">
not available for soybean</t>
        </r>
      </text>
    </comment>
    <comment ref="C30" authorId="0" shapeId="0" xr:uid="{00000000-0006-0000-0000-00000E000000}">
      <text>
        <r>
          <rPr>
            <b/>
            <sz val="9"/>
            <color indexed="81"/>
            <rFont val="Tahoma"/>
            <family val="2"/>
          </rPr>
          <t>Enrico Balugani:</t>
        </r>
        <r>
          <rPr>
            <sz val="9"/>
            <color indexed="81"/>
            <rFont val="Tahoma"/>
            <family val="2"/>
          </rPr>
          <t xml:space="preserve">
not available for soybean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Enrico Balugani</author>
  </authors>
  <commentList>
    <comment ref="C5" authorId="0" shapeId="0" xr:uid="{00000000-0006-0000-0100-000001000000}">
      <text>
        <r>
          <rPr>
            <b/>
            <sz val="9"/>
            <color indexed="81"/>
            <rFont val="Tahoma"/>
            <family val="2"/>
          </rPr>
          <t>Enrico Balugani:</t>
        </r>
        <r>
          <rPr>
            <sz val="9"/>
            <color indexed="81"/>
            <rFont val="Tahoma"/>
            <family val="2"/>
          </rPr>
          <t xml:space="preserve">
average residue-grain ratio for Maize</t>
        </r>
      </text>
    </comment>
    <comment ref="D10" authorId="0" shapeId="0" xr:uid="{00000000-0006-0000-0100-000002000000}">
      <text>
        <r>
          <rPr>
            <b/>
            <sz val="9"/>
            <color indexed="81"/>
            <rFont val="Tahoma"/>
            <family val="2"/>
          </rPr>
          <t>Enrico Balugani:</t>
        </r>
        <r>
          <rPr>
            <sz val="9"/>
            <color indexed="81"/>
            <rFont val="Tahoma"/>
            <family val="2"/>
          </rPr>
          <t xml:space="preserve">
Here, remember that the input to the model is the logarithm, not the actual init. Yield value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Enrico Balugani</author>
  </authors>
  <commentList>
    <comment ref="A1" authorId="0" shapeId="0" xr:uid="{00000000-0006-0000-0200-000001000000}">
      <text>
        <r>
          <rPr>
            <b/>
            <sz val="9"/>
            <color indexed="81"/>
            <rFont val="Tahoma"/>
            <family val="2"/>
          </rPr>
          <t>Enrico Balugani:</t>
        </r>
        <r>
          <rPr>
            <sz val="9"/>
            <color indexed="81"/>
            <rFont val="Tahoma"/>
            <family val="2"/>
          </rPr>
          <t xml:space="preserve">
Sparse matrix: the missing data should be filled in with defaults!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Enrico Balugani</author>
  </authors>
  <commentList>
    <comment ref="D3" authorId="0" shapeId="0" xr:uid="{00000000-0006-0000-0300-000001000000}">
      <text>
        <r>
          <rPr>
            <b/>
            <sz val="9"/>
            <color indexed="81"/>
            <rFont val="Tahoma"/>
            <family val="2"/>
          </rPr>
          <t>Enrico Balugani:</t>
        </r>
        <r>
          <rPr>
            <sz val="9"/>
            <color indexed="81"/>
            <rFont val="Tahoma"/>
            <family val="2"/>
          </rPr>
          <t xml:space="preserve">
modified by SOC</t>
        </r>
      </text>
    </comment>
    <comment ref="D4" authorId="0" shapeId="0" xr:uid="{00000000-0006-0000-0300-000002000000}">
      <text>
        <r>
          <rPr>
            <b/>
            <sz val="9"/>
            <color indexed="81"/>
            <rFont val="Tahoma"/>
            <family val="2"/>
          </rPr>
          <t>Enrico Balugani:</t>
        </r>
        <r>
          <rPr>
            <sz val="9"/>
            <color indexed="81"/>
            <rFont val="Tahoma"/>
            <family val="2"/>
          </rPr>
          <t xml:space="preserve">
Here, remember that the input to the model is the logarithm, not the actual init. Yield value</t>
        </r>
      </text>
    </comment>
    <comment ref="C5" authorId="0" shapeId="0" xr:uid="{00000000-0006-0000-0300-000003000000}">
      <text>
        <r>
          <rPr>
            <b/>
            <sz val="9"/>
            <color indexed="81"/>
            <rFont val="Tahoma"/>
            <family val="2"/>
          </rPr>
          <t>Enrico Balugani:</t>
        </r>
        <r>
          <rPr>
            <sz val="9"/>
            <color indexed="81"/>
            <rFont val="Tahoma"/>
            <family val="2"/>
          </rPr>
          <t xml:space="preserve">
Default from Quantis method - the value is for all crops but for rice, that has LS=0.03. Check deliverable 2.3</t>
        </r>
      </text>
    </comment>
    <comment ref="C6" authorId="0" shapeId="0" xr:uid="{00000000-0006-0000-0300-000004000000}">
      <text>
        <r>
          <rPr>
            <b/>
            <sz val="9"/>
            <color indexed="81"/>
            <rFont val="Tahoma"/>
            <family val="2"/>
          </rPr>
          <t>Enrico Balugani:</t>
        </r>
        <r>
          <rPr>
            <sz val="9"/>
            <color indexed="81"/>
            <rFont val="Tahoma"/>
            <family val="2"/>
          </rPr>
          <t xml:space="preserve">
Crop dependent. Every tool spreadsheet refers to a certain crop, since analysing all crops together will negatively affect the model run and tool output precision</t>
        </r>
      </text>
    </comment>
    <comment ref="E8" authorId="0" shapeId="0" xr:uid="{00000000-0006-0000-0300-000005000000}">
      <text>
        <r>
          <rPr>
            <b/>
            <sz val="9"/>
            <color indexed="81"/>
            <rFont val="Tahoma"/>
            <family val="2"/>
          </rPr>
          <t>Enrico Balugani:</t>
        </r>
        <r>
          <rPr>
            <sz val="9"/>
            <color indexed="81"/>
            <rFont val="Tahoma"/>
            <family val="2"/>
          </rPr>
          <t xml:space="preserve">
Do not insert data here: if you know actual erosion values, input them in the "Input" page</t>
        </r>
      </text>
    </comment>
  </commentList>
</comments>
</file>

<file path=xl/sharedStrings.xml><?xml version="1.0" encoding="utf-8"?>
<sst xmlns="http://schemas.openxmlformats.org/spreadsheetml/2006/main" count="525" uniqueCount="444">
  <si>
    <t>Crop producer</t>
  </si>
  <si>
    <t>ILUC Risk category</t>
  </si>
  <si>
    <t>Land use practice used</t>
  </si>
  <si>
    <t>Up and down slope tilling</t>
  </si>
  <si>
    <t>A+++</t>
  </si>
  <si>
    <t>Yield increase</t>
  </si>
  <si>
    <t>t/ha/yr</t>
  </si>
  <si>
    <t>A++</t>
  </si>
  <si>
    <t>Land erosion, if measured directly (optional)</t>
  </si>
  <si>
    <t>A+</t>
  </si>
  <si>
    <t>SOC change (optional)</t>
  </si>
  <si>
    <t>A</t>
  </si>
  <si>
    <t>Crop produced on former abandoned land</t>
  </si>
  <si>
    <t>t/yr</t>
  </si>
  <si>
    <t>B</t>
  </si>
  <si>
    <t>Crop grown on area obtained by means of livestock improved efficiency</t>
  </si>
  <si>
    <t>C</t>
  </si>
  <si>
    <t>D</t>
  </si>
  <si>
    <t>Country of production</t>
  </si>
  <si>
    <t>E</t>
  </si>
  <si>
    <t>Crop grown</t>
  </si>
  <si>
    <t>F</t>
  </si>
  <si>
    <t>G</t>
  </si>
  <si>
    <r>
      <t>Intermediate product producer</t>
    </r>
    <r>
      <rPr>
        <b/>
        <i/>
        <vertAlign val="superscript"/>
        <sz val="14"/>
        <color theme="1"/>
        <rFont val="Calibri"/>
        <family val="2"/>
        <scheme val="minor"/>
      </rPr>
      <t>2</t>
    </r>
  </si>
  <si>
    <t>Use of agricultural residues in the production</t>
  </si>
  <si>
    <t>Kg certified residues/kg intermediate product</t>
  </si>
  <si>
    <t>Yields of transformation (optional)</t>
  </si>
  <si>
    <t>Kg of input/Kg of intermediate product</t>
  </si>
  <si>
    <r>
      <rPr>
        <vertAlign val="superscript"/>
        <sz val="11"/>
        <color theme="1"/>
        <rFont val="Calibri"/>
        <family val="2"/>
        <scheme val="minor"/>
      </rPr>
      <t>2</t>
    </r>
    <r>
      <rPr>
        <sz val="11"/>
        <color theme="1"/>
        <rFont val="Calibri"/>
        <family val="2"/>
        <scheme val="minor"/>
      </rPr>
      <t xml:space="preserve"> Refers to production of hydrolizate, glucose, oil etcetera from crops</t>
    </r>
  </si>
  <si>
    <r>
      <rPr>
        <vertAlign val="superscript"/>
        <sz val="11"/>
        <color theme="1"/>
        <rFont val="Calibri"/>
        <family val="2"/>
        <scheme val="minor"/>
      </rPr>
      <t>3</t>
    </r>
    <r>
      <rPr>
        <sz val="11"/>
        <color theme="1"/>
        <rFont val="Calibri"/>
        <family val="2"/>
        <scheme val="minor"/>
      </rPr>
      <t xml:space="preserve"> Sewage sludge, municipal solid waste, etc…</t>
    </r>
  </si>
  <si>
    <t>Bioplastic producer</t>
  </si>
  <si>
    <t>Kg of BB material/Kg intermediate product</t>
  </si>
  <si>
    <t>Type of biomaterial produced</t>
  </si>
  <si>
    <t>kg of co-products created during BB material production/kg of co-products sold on market</t>
  </si>
  <si>
    <r>
      <t>Waste</t>
    </r>
    <r>
      <rPr>
        <vertAlign val="superscript"/>
        <sz val="11"/>
        <color theme="1"/>
        <rFont val="Calibri"/>
        <family val="2"/>
        <scheme val="minor"/>
      </rPr>
      <t>3</t>
    </r>
    <r>
      <rPr>
        <sz val="11"/>
        <color theme="1"/>
        <rFont val="Calibri"/>
        <family val="2"/>
        <scheme val="minor"/>
      </rPr>
      <t xml:space="preserve"> used for the production of biomaterials</t>
    </r>
  </si>
  <si>
    <t>FractionBBCoproducts</t>
  </si>
  <si>
    <t>ResidueToGrainRatio</t>
  </si>
  <si>
    <t>ResiduesUse</t>
  </si>
  <si>
    <t>UseOfBBCopForFeed</t>
  </si>
  <si>
    <t>YieldPotentialIrrigated</t>
  </si>
  <si>
    <t>YieldRawBiomassToBBProduct</t>
  </si>
  <si>
    <t>YieldResidueToBBProduct</t>
  </si>
  <si>
    <t>YieldTrend</t>
  </si>
  <si>
    <t>BBDemandForLand</t>
  </si>
  <si>
    <t>InitialYield</t>
  </si>
  <si>
    <t>DIST</t>
  </si>
  <si>
    <t>Min_DIST</t>
  </si>
  <si>
    <t>BBDemand correspondent</t>
  </si>
  <si>
    <t>variable</t>
  </si>
  <si>
    <t>range</t>
  </si>
  <si>
    <t>Default value</t>
  </si>
  <si>
    <t>input value</t>
  </si>
  <si>
    <t>unit of measurement</t>
  </si>
  <si>
    <t>description</t>
  </si>
  <si>
    <t>iLUC Risk</t>
  </si>
  <si>
    <t>BBDemandForLand levels</t>
  </si>
  <si>
    <t>Bbdemand DIST</t>
  </si>
  <si>
    <t>Risk levels</t>
  </si>
  <si>
    <t>min_distBB</t>
  </si>
  <si>
    <t>[-]</t>
  </si>
  <si>
    <t>TO DO</t>
  </si>
  <si>
    <t>Mha</t>
  </si>
  <si>
    <t>1-50</t>
  </si>
  <si>
    <r>
      <t>t ha</t>
    </r>
    <r>
      <rPr>
        <vertAlign val="superscript"/>
        <sz val="11"/>
        <color theme="1"/>
        <rFont val="Calibri"/>
        <family val="2"/>
        <scheme val="minor"/>
      </rPr>
      <t>-1</t>
    </r>
    <r>
      <rPr>
        <sz val="11"/>
        <color theme="1"/>
        <rFont val="Calibri"/>
        <family val="2"/>
        <scheme val="minor"/>
      </rPr>
      <t xml:space="preserve"> yr</t>
    </r>
    <r>
      <rPr>
        <vertAlign val="superscript"/>
        <sz val="11"/>
        <color theme="1"/>
        <rFont val="Calibri"/>
        <family val="2"/>
        <scheme val="minor"/>
      </rPr>
      <t>-1</t>
    </r>
  </si>
  <si>
    <t>0.01-2</t>
  </si>
  <si>
    <t>0-1</t>
  </si>
  <si>
    <t>[t/t]</t>
  </si>
  <si>
    <t>0.05-0.5</t>
  </si>
  <si>
    <t>0.01-0.7</t>
  </si>
  <si>
    <t>testing with maizePLA values</t>
  </si>
  <si>
    <t>Country</t>
  </si>
  <si>
    <t>Average carbon content in the topsoil as a % in weight</t>
  </si>
  <si>
    <t>Yp</t>
  </si>
  <si>
    <t>Yw</t>
  </si>
  <si>
    <t>Ya</t>
  </si>
  <si>
    <t>Ytrend</t>
  </si>
  <si>
    <t>R</t>
  </si>
  <si>
    <t>K</t>
  </si>
  <si>
    <t>Afghanistan</t>
  </si>
  <si>
    <t>Albania</t>
  </si>
  <si>
    <t>Algeria</t>
  </si>
  <si>
    <t>American Samoa</t>
  </si>
  <si>
    <t>1.1400000000000001</t>
  </si>
  <si>
    <t>Andorra</t>
  </si>
  <si>
    <t>Angola</t>
  </si>
  <si>
    <t>0.65</t>
  </si>
  <si>
    <t>Anguilla</t>
  </si>
  <si>
    <t>1.28</t>
  </si>
  <si>
    <t>Antigua and Barbuda</t>
  </si>
  <si>
    <t>Argentina</t>
  </si>
  <si>
    <t>Armenia</t>
  </si>
  <si>
    <t>Aruba</t>
  </si>
  <si>
    <t>0.57</t>
  </si>
  <si>
    <t>Australia</t>
  </si>
  <si>
    <t>0.63</t>
  </si>
  <si>
    <t>Austria</t>
  </si>
  <si>
    <t>Azerbaijan</t>
  </si>
  <si>
    <t>Bahamas</t>
  </si>
  <si>
    <t>0.42</t>
  </si>
  <si>
    <t>Bahrain</t>
  </si>
  <si>
    <t>Bangladesh</t>
  </si>
  <si>
    <t>Barbados</t>
  </si>
  <si>
    <t>Belarus</t>
  </si>
  <si>
    <t>Belgium</t>
  </si>
  <si>
    <t>1.32</t>
  </si>
  <si>
    <t>Belize</t>
  </si>
  <si>
    <t>1.6099999999999999</t>
  </si>
  <si>
    <t>Benin</t>
  </si>
  <si>
    <t>Bhutan</t>
  </si>
  <si>
    <t>1.15</t>
  </si>
  <si>
    <t>Bolivia (Plurinational State of)</t>
  </si>
  <si>
    <t>Bosnia and Herzegovina</t>
  </si>
  <si>
    <t>1.31</t>
  </si>
  <si>
    <t>Botswana</t>
  </si>
  <si>
    <t>Brazil</t>
  </si>
  <si>
    <t>British Virgin Islands</t>
  </si>
  <si>
    <t>1.09</t>
  </si>
  <si>
    <t>Brunei Darussalam</t>
  </si>
  <si>
    <t>Bulgaria</t>
  </si>
  <si>
    <t>1.29</t>
  </si>
  <si>
    <t>Burkina Faso</t>
  </si>
  <si>
    <t>Burundi</t>
  </si>
  <si>
    <t>Cabo Verde</t>
  </si>
  <si>
    <t>1.25</t>
  </si>
  <si>
    <t>Cambodia</t>
  </si>
  <si>
    <t>0.96</t>
  </si>
  <si>
    <t>Cameroon</t>
  </si>
  <si>
    <t>Canada</t>
  </si>
  <si>
    <t>Cayman Islands</t>
  </si>
  <si>
    <t>Central African Republic</t>
  </si>
  <si>
    <t>0.86</t>
  </si>
  <si>
    <t>Chad</t>
  </si>
  <si>
    <t>Chile</t>
  </si>
  <si>
    <t>China</t>
  </si>
  <si>
    <t>Colombia</t>
  </si>
  <si>
    <t>Comoros</t>
  </si>
  <si>
    <t>1.5899999999999999</t>
  </si>
  <si>
    <t>Congo</t>
  </si>
  <si>
    <t>Costa Rica</t>
  </si>
  <si>
    <t>Côte d'Ivoire</t>
  </si>
  <si>
    <t>0.89</t>
  </si>
  <si>
    <t>Croatia</t>
  </si>
  <si>
    <t>1.27</t>
  </si>
  <si>
    <t>Cuba</t>
  </si>
  <si>
    <t>Cyprus</t>
  </si>
  <si>
    <t>1.03</t>
  </si>
  <si>
    <t>Czechia</t>
  </si>
  <si>
    <t>Democratic People's Republic of Korea</t>
  </si>
  <si>
    <t>Democratic Republic of the Congo</t>
  </si>
  <si>
    <t>Denmark</t>
  </si>
  <si>
    <t>Djibouti</t>
  </si>
  <si>
    <t>0.47</t>
  </si>
  <si>
    <t>Dominica</t>
  </si>
  <si>
    <t>5.11</t>
  </si>
  <si>
    <t>Dominican Republic</t>
  </si>
  <si>
    <t>Ecuador</t>
  </si>
  <si>
    <t>Egypt</t>
  </si>
  <si>
    <t>El Salvador</t>
  </si>
  <si>
    <t>Equatorial Guinea</t>
  </si>
  <si>
    <t>Eritrea</t>
  </si>
  <si>
    <t>Estonia</t>
  </si>
  <si>
    <t>Ethiopia</t>
  </si>
  <si>
    <t>Falkland Islands (Malvinas)</t>
  </si>
  <si>
    <t>Faroe Islands</t>
  </si>
  <si>
    <t>Fiji</t>
  </si>
  <si>
    <t>Finland</t>
  </si>
  <si>
    <t>France</t>
  </si>
  <si>
    <t>1.42</t>
  </si>
  <si>
    <t>1.3</t>
  </si>
  <si>
    <t>French Guiana</t>
  </si>
  <si>
    <t>0.97</t>
  </si>
  <si>
    <t>Gabon</t>
  </si>
  <si>
    <t>0.85</t>
  </si>
  <si>
    <t>Gambia</t>
  </si>
  <si>
    <t>1.12</t>
  </si>
  <si>
    <t>Georgia</t>
  </si>
  <si>
    <t>3.01</t>
  </si>
  <si>
    <t>Germany</t>
  </si>
  <si>
    <t>0.88</t>
  </si>
  <si>
    <t>Ghana</t>
  </si>
  <si>
    <t>0.75</t>
  </si>
  <si>
    <t>Gibraltar</t>
  </si>
  <si>
    <t>Greece</t>
  </si>
  <si>
    <t>Greenland</t>
  </si>
  <si>
    <t>1.6</t>
  </si>
  <si>
    <t>Grenada</t>
  </si>
  <si>
    <t>9.09</t>
  </si>
  <si>
    <t>Guadeloupe</t>
  </si>
  <si>
    <t>2.06</t>
  </si>
  <si>
    <t>Guatemala</t>
  </si>
  <si>
    <t>Guinea</t>
  </si>
  <si>
    <t>Guinea-Bissau</t>
  </si>
  <si>
    <t>3.54</t>
  </si>
  <si>
    <t>Guyana</t>
  </si>
  <si>
    <t>Haiti</t>
  </si>
  <si>
    <t>Honduras</t>
  </si>
  <si>
    <t>2.39</t>
  </si>
  <si>
    <t>Hungary</t>
  </si>
  <si>
    <t>2.36</t>
  </si>
  <si>
    <t>Iceland</t>
  </si>
  <si>
    <t>India</t>
  </si>
  <si>
    <t>5.21</t>
  </si>
  <si>
    <t>Indonesia</t>
  </si>
  <si>
    <t>1.01</t>
  </si>
  <si>
    <t>Iran (Islamic Republic of)</t>
  </si>
  <si>
    <t>0.56</t>
  </si>
  <si>
    <t>Iraq</t>
  </si>
  <si>
    <t>5.48</t>
  </si>
  <si>
    <t>Ireland</t>
  </si>
  <si>
    <t>1.99</t>
  </si>
  <si>
    <t>Isle of Man</t>
  </si>
  <si>
    <t>Israel</t>
  </si>
  <si>
    <t>1.1</t>
  </si>
  <si>
    <t>Italy</t>
  </si>
  <si>
    <t>1.72</t>
  </si>
  <si>
    <t>Jamaica</t>
  </si>
  <si>
    <t>2.2800000000000002</t>
  </si>
  <si>
    <t>Japan</t>
  </si>
  <si>
    <t>Jordan</t>
  </si>
  <si>
    <t>Kazakhstan</t>
  </si>
  <si>
    <t>0.9</t>
  </si>
  <si>
    <t>Kenya</t>
  </si>
  <si>
    <t>Kosovo</t>
  </si>
  <si>
    <t>1.22</t>
  </si>
  <si>
    <t>Kuwait</t>
  </si>
  <si>
    <t>Kyrgyzstan</t>
  </si>
  <si>
    <t>Lao People's Democratic Republic</t>
  </si>
  <si>
    <t>1.16</t>
  </si>
  <si>
    <t>Latvia</t>
  </si>
  <si>
    <t>Lebanon</t>
  </si>
  <si>
    <t>1.11</t>
  </si>
  <si>
    <t>Lesotho</t>
  </si>
  <si>
    <t>0.46</t>
  </si>
  <si>
    <t>Liberia</t>
  </si>
  <si>
    <t>Libya</t>
  </si>
  <si>
    <t>2.37</t>
  </si>
  <si>
    <t>Liechtenstein</t>
  </si>
  <si>
    <t>Lithuania</t>
  </si>
  <si>
    <t>Luxembourg</t>
  </si>
  <si>
    <t>Macedonia</t>
  </si>
  <si>
    <t>3.48</t>
  </si>
  <si>
    <t>Madagascar</t>
  </si>
  <si>
    <t>0.69</t>
  </si>
  <si>
    <t>Malawi</t>
  </si>
  <si>
    <t>Malaysia</t>
  </si>
  <si>
    <t>6.12</t>
  </si>
  <si>
    <t>Mali</t>
  </si>
  <si>
    <t>Malta</t>
  </si>
  <si>
    <t>1.88</t>
  </si>
  <si>
    <t>Martinique</t>
  </si>
  <si>
    <t>1.05</t>
  </si>
  <si>
    <t>Mauritania</t>
  </si>
  <si>
    <t>Mauritius</t>
  </si>
  <si>
    <t>Mayotte</t>
  </si>
  <si>
    <t>Mexico</t>
  </si>
  <si>
    <t>0.84</t>
  </si>
  <si>
    <t>Mongolia</t>
  </si>
  <si>
    <t>Montserrat</t>
  </si>
  <si>
    <t>1.26</t>
  </si>
  <si>
    <t>Morocco</t>
  </si>
  <si>
    <t>0.34</t>
  </si>
  <si>
    <t>Mozambique</t>
  </si>
  <si>
    <t>Myanmar</t>
  </si>
  <si>
    <t>6.37</t>
  </si>
  <si>
    <t>Namibia</t>
  </si>
  <si>
    <t>Nepal</t>
  </si>
  <si>
    <t>1.37</t>
  </si>
  <si>
    <t>Netherlands</t>
  </si>
  <si>
    <t>1.85</t>
  </si>
  <si>
    <t>Netherlands Antilles (former)</t>
  </si>
  <si>
    <t>1.77</t>
  </si>
  <si>
    <t>New Caledonia</t>
  </si>
  <si>
    <t>New Zealand</t>
  </si>
  <si>
    <t>0.82</t>
  </si>
  <si>
    <t>Nicaragua</t>
  </si>
  <si>
    <t>1.69</t>
  </si>
  <si>
    <t>Niger</t>
  </si>
  <si>
    <t>0.48</t>
  </si>
  <si>
    <t>Nigeria</t>
  </si>
  <si>
    <t>Norway</t>
  </si>
  <si>
    <t>Oman</t>
  </si>
  <si>
    <t>2.17</t>
  </si>
  <si>
    <t>Pakistan</t>
  </si>
  <si>
    <t>Panama</t>
  </si>
  <si>
    <t>1.63</t>
  </si>
  <si>
    <t>Papua New Guinea</t>
  </si>
  <si>
    <t>Paraguay</t>
  </si>
  <si>
    <t>3.4</t>
  </si>
  <si>
    <t>Peru</t>
  </si>
  <si>
    <t>1.52</t>
  </si>
  <si>
    <t>Philippines</t>
  </si>
  <si>
    <t>Poland</t>
  </si>
  <si>
    <t>0.5</t>
  </si>
  <si>
    <t>Portugal</t>
  </si>
  <si>
    <t>Puerto Rico</t>
  </si>
  <si>
    <t>2.07</t>
  </si>
  <si>
    <t>Qatar</t>
  </si>
  <si>
    <t>Republic of Korea</t>
  </si>
  <si>
    <t>1.73</t>
  </si>
  <si>
    <t>Republic of Moldova</t>
  </si>
  <si>
    <t>3.89</t>
  </si>
  <si>
    <t>Réunion</t>
  </si>
  <si>
    <t>8.26</t>
  </si>
  <si>
    <t>Romania</t>
  </si>
  <si>
    <t>Russian Federation</t>
  </si>
  <si>
    <t>1.56</t>
  </si>
  <si>
    <t>Rwanda</t>
  </si>
  <si>
    <t>4.63</t>
  </si>
  <si>
    <t>Saint Kitts and Nevis</t>
  </si>
  <si>
    <t>1.55</t>
  </si>
  <si>
    <t>Saint Lucia</t>
  </si>
  <si>
    <t>2.3</t>
  </si>
  <si>
    <t>Saint Pierre and Miquelon</t>
  </si>
  <si>
    <t>Saint Vincent and the Grenadines</t>
  </si>
  <si>
    <t>2.81</t>
  </si>
  <si>
    <t>Samoa</t>
  </si>
  <si>
    <t>San Marino</t>
  </si>
  <si>
    <t>0.83</t>
  </si>
  <si>
    <t>Sao Tome and Principe</t>
  </si>
  <si>
    <t>Saudi Arabia</t>
  </si>
  <si>
    <t>1.2</t>
  </si>
  <si>
    <t>Senegal</t>
  </si>
  <si>
    <t>Serbia and Montenegro</t>
  </si>
  <si>
    <t>Sierra Leone</t>
  </si>
  <si>
    <t>Singapore</t>
  </si>
  <si>
    <t>1.44</t>
  </si>
  <si>
    <t>Slovakia</t>
  </si>
  <si>
    <t>Slovenia</t>
  </si>
  <si>
    <t>0.58</t>
  </si>
  <si>
    <t>Solomon Islands</t>
  </si>
  <si>
    <t>Somalia</t>
  </si>
  <si>
    <t>South Africa</t>
  </si>
  <si>
    <t>0.74</t>
  </si>
  <si>
    <t>Spain</t>
  </si>
  <si>
    <t>3.37</t>
  </si>
  <si>
    <t>Sri Lanka</t>
  </si>
  <si>
    <t>1.74</t>
  </si>
  <si>
    <t>Sudan (former)</t>
  </si>
  <si>
    <t>5.29</t>
  </si>
  <si>
    <t>Suriname</t>
  </si>
  <si>
    <t>2.09</t>
  </si>
  <si>
    <t>Eswatini</t>
  </si>
  <si>
    <t>0.77</t>
  </si>
  <si>
    <t>Sweden</t>
  </si>
  <si>
    <t>Switzerland</t>
  </si>
  <si>
    <t>Syrian Arab Republic</t>
  </si>
  <si>
    <t>1.13</t>
  </si>
  <si>
    <t>Tajikistan</t>
  </si>
  <si>
    <t>1.76</t>
  </si>
  <si>
    <t>Tanzania</t>
  </si>
  <si>
    <t>Thailand</t>
  </si>
  <si>
    <t>3.49</t>
  </si>
  <si>
    <t>North Macedonia</t>
  </si>
  <si>
    <t>1.79</t>
  </si>
  <si>
    <t>Timor-Leste</t>
  </si>
  <si>
    <t>0.73</t>
  </si>
  <si>
    <t>Togo</t>
  </si>
  <si>
    <t>0.98</t>
  </si>
  <si>
    <t>Tonga</t>
  </si>
  <si>
    <t>0.35</t>
  </si>
  <si>
    <t>Trinidad and Tobago</t>
  </si>
  <si>
    <t>Tunisia</t>
  </si>
  <si>
    <t>2.33</t>
  </si>
  <si>
    <t>Turkey</t>
  </si>
  <si>
    <t>Turkmenistan</t>
  </si>
  <si>
    <t>6.98</t>
  </si>
  <si>
    <t>Uganda</t>
  </si>
  <si>
    <t>Ukraine</t>
  </si>
  <si>
    <t>United Arab Emirates</t>
  </si>
  <si>
    <t>United Kingdom</t>
  </si>
  <si>
    <t>2.69</t>
  </si>
  <si>
    <t>United Republic of Tanzania</t>
  </si>
  <si>
    <t>0.53</t>
  </si>
  <si>
    <t>United States of America</t>
  </si>
  <si>
    <t>1.96</t>
  </si>
  <si>
    <t>United States Virgin Islands</t>
  </si>
  <si>
    <t>1.47</t>
  </si>
  <si>
    <t>Uruguay</t>
  </si>
  <si>
    <t>Uzbekistan</t>
  </si>
  <si>
    <t>Vanuatu</t>
  </si>
  <si>
    <t>Venezuela (Bolivarian Republic of)</t>
  </si>
  <si>
    <t>Viet Nam</t>
  </si>
  <si>
    <t>0.55</t>
  </si>
  <si>
    <t>Western Sahara</t>
  </si>
  <si>
    <t>Yemen</t>
  </si>
  <si>
    <t>Zambia</t>
  </si>
  <si>
    <t>Zimbabwe</t>
  </si>
  <si>
    <t>Other (average)</t>
  </si>
  <si>
    <t>Tipe of bioplastic</t>
  </si>
  <si>
    <t>Yield Coproducts</t>
  </si>
  <si>
    <t>Co-products sent to the food-feed sector</t>
  </si>
  <si>
    <t>Initial BB production</t>
  </si>
  <si>
    <t>Operator input (opzional)</t>
  </si>
  <si>
    <t>Kg of BB material/Kg of residue</t>
  </si>
  <si>
    <t>Kg of BB material obtained from waste/ total Kg of total BB material produced</t>
  </si>
  <si>
    <t>Your risk</t>
  </si>
  <si>
    <t>category is:</t>
  </si>
  <si>
    <t>Yields of production from intermediate product (optional)</t>
  </si>
  <si>
    <t>Yields of production from crop agricultural residue (optional)</t>
  </si>
  <si>
    <t>Yield Residue/BB</t>
  </si>
  <si>
    <t>Variable</t>
  </si>
  <si>
    <t>SOC change</t>
  </si>
  <si>
    <t>LS</t>
  </si>
  <si>
    <t>P</t>
  </si>
  <si>
    <t>Erosion (A)</t>
  </si>
  <si>
    <t>{-0.2,0,0.2}</t>
  </si>
  <si>
    <t>0-22000</t>
  </si>
  <si>
    <t>0-0.05</t>
  </si>
  <si>
    <t>fixed</t>
  </si>
  <si>
    <t>Practice</t>
  </si>
  <si>
    <t>P value</t>
  </si>
  <si>
    <t>Contour farming</t>
  </si>
  <si>
    <t>Cross slope farming</t>
  </si>
  <si>
    <t>Strip cropping, cross slope</t>
  </si>
  <si>
    <t>Strip cropping, contour</t>
  </si>
  <si>
    <t>Land lost 2020-2050</t>
  </si>
  <si>
    <r>
      <t>Mj mm ha</t>
    </r>
    <r>
      <rPr>
        <vertAlign val="superscript"/>
        <sz val="8"/>
        <color theme="1"/>
        <rFont val="Calibri"/>
        <family val="2"/>
        <scheme val="minor"/>
      </rPr>
      <t>-1</t>
    </r>
    <r>
      <rPr>
        <sz val="8"/>
        <color theme="1"/>
        <rFont val="Calibri"/>
        <family val="2"/>
        <scheme val="minor"/>
      </rPr>
      <t xml:space="preserve"> h</t>
    </r>
    <r>
      <rPr>
        <vertAlign val="superscript"/>
        <sz val="8"/>
        <color theme="1"/>
        <rFont val="Calibri"/>
        <family val="2"/>
        <scheme val="minor"/>
      </rPr>
      <t>-1</t>
    </r>
    <r>
      <rPr>
        <sz val="8"/>
        <color theme="1"/>
        <rFont val="Calibri"/>
        <family val="2"/>
        <scheme val="minor"/>
      </rPr>
      <t xml:space="preserve"> yr</t>
    </r>
    <r>
      <rPr>
        <vertAlign val="superscript"/>
        <sz val="8"/>
        <color theme="1"/>
        <rFont val="Calibri"/>
        <family val="2"/>
        <scheme val="minor"/>
      </rPr>
      <t>-1</t>
    </r>
  </si>
  <si>
    <r>
      <t>t h Mj</t>
    </r>
    <r>
      <rPr>
        <vertAlign val="superscript"/>
        <sz val="11"/>
        <color theme="1"/>
        <rFont val="Calibri"/>
        <family val="2"/>
        <scheme val="minor"/>
      </rPr>
      <t>-1</t>
    </r>
    <r>
      <rPr>
        <sz val="11"/>
        <color theme="1"/>
        <rFont val="Calibri"/>
        <family val="2"/>
        <scheme val="minor"/>
      </rPr>
      <t xml:space="preserve"> mm</t>
    </r>
    <r>
      <rPr>
        <vertAlign val="superscript"/>
        <sz val="11"/>
        <color theme="1"/>
        <rFont val="Calibri"/>
        <family val="2"/>
        <scheme val="minor"/>
      </rPr>
      <t>-1</t>
    </r>
  </si>
  <si>
    <r>
      <t>% yr</t>
    </r>
    <r>
      <rPr>
        <vertAlign val="superscript"/>
        <sz val="11"/>
        <color theme="1"/>
        <rFont val="Calibri"/>
        <family val="2"/>
        <scheme val="minor"/>
      </rPr>
      <t>-1</t>
    </r>
  </si>
  <si>
    <t>Land lost 2020-2051</t>
  </si>
  <si>
    <t>Fraction of soil</t>
  </si>
  <si>
    <t>2010 Global crop area</t>
  </si>
  <si>
    <t>BBDemandForLand with erosion</t>
  </si>
  <si>
    <r>
      <t>t ha</t>
    </r>
    <r>
      <rPr>
        <vertAlign val="superscript"/>
        <sz val="11"/>
        <color rgb="FFFF0000"/>
        <rFont val="Calibri"/>
        <family val="2"/>
        <scheme val="minor"/>
      </rPr>
      <t>-1</t>
    </r>
    <r>
      <rPr>
        <sz val="11"/>
        <color rgb="FFFF0000"/>
        <rFont val="Calibri"/>
        <family val="2"/>
        <scheme val="minor"/>
      </rPr>
      <t xml:space="preserve"> yr</t>
    </r>
    <r>
      <rPr>
        <vertAlign val="superscript"/>
        <sz val="11"/>
        <color rgb="FFFF0000"/>
        <rFont val="Calibri"/>
        <family val="2"/>
        <scheme val="minor"/>
      </rPr>
      <t>-2</t>
    </r>
  </si>
  <si>
    <t>Yield Gap</t>
  </si>
  <si>
    <r>
      <t>t ha</t>
    </r>
    <r>
      <rPr>
        <vertAlign val="superscript"/>
        <sz val="11"/>
        <color rgb="FFFF0000"/>
        <rFont val="Calibri"/>
        <family val="2"/>
        <scheme val="minor"/>
      </rPr>
      <t>-1</t>
    </r>
    <r>
      <rPr>
        <sz val="11"/>
        <color rgb="FFFF0000"/>
        <rFont val="Calibri"/>
        <family val="2"/>
        <scheme val="minor"/>
      </rPr>
      <t xml:space="preserve"> yr</t>
    </r>
    <r>
      <rPr>
        <vertAlign val="superscript"/>
        <sz val="11"/>
        <color rgb="FFFF0000"/>
        <rFont val="Calibri"/>
        <family val="2"/>
        <scheme val="minor"/>
      </rPr>
      <t>-1</t>
    </r>
  </si>
  <si>
    <t>BBCopFracUsed</t>
  </si>
  <si>
    <t>BBFracFromResidue</t>
  </si>
  <si>
    <t>YieldGap</t>
  </si>
  <si>
    <t>0.3-0.5</t>
  </si>
  <si>
    <t>0</t>
  </si>
  <si>
    <t>The co-product of the production of soy oil is soy meal. However, PUR synthesis uses soy oil instead of soy proper: the co-product meal (0.8) goes to feed anyway, hence cannot be counted here.</t>
  </si>
  <si>
    <t>Residue use for feed or bb production was not addressed for soybean, due to scarce information on the subject. The residue is the soy stubble, a dry, ligneous material, mostly useless (maybe could be used to burn)</t>
  </si>
  <si>
    <t>0-7</t>
  </si>
  <si>
    <t>PUR</t>
  </si>
  <si>
    <t>Yield soybean-soy oil</t>
  </si>
  <si>
    <t>Yield soy oil-industrial oil</t>
  </si>
  <si>
    <t>Yield oil-BB material</t>
  </si>
  <si>
    <t>Soybean</t>
  </si>
  <si>
    <r>
      <t>Disclaimer</t>
    </r>
    <r>
      <rPr>
        <sz val="11"/>
        <color theme="1"/>
        <rFont val="Calibri"/>
        <family val="2"/>
        <scheme val="minor"/>
      </rPr>
      <t>:</t>
    </r>
  </si>
  <si>
    <t>These Spreadsheets and associated materials have been prepared with expertise and professionalism, and it is believed that the Spreadsheets provide a useful and accurate approach for calculating iLUC risk relative to the production methods for a certain biomass. However, the organizations involved in their development, including UNIBO, DBFZ, and any other organization involved in the Star-PROBIO project, collectively and individually, do not warrant these Spreadsheets for any purpose, nor do they make any representations regarding their fitness for any use or purpose whatsoever.</t>
  </si>
  <si>
    <t>Each User agrees to decide if, when and how to use the Spreadsheets, and does so at his or her sole risk. When using the tools provided on the Star-PROBIO website, you agree that you are not entitled to rely on any information generated using these worksheets. You further agree to hold UNIBO, DBFZ, and any of their partners in the creation of the tools, harmless for loss you might suffer arising out of: any inaccuracies in numbers generated by the worksheets or variation between predictions and your actual results. Under no circumstances shall UNIBO, DBFZ, or any of their partners that helped create the tools, be liable for any damages, including incidental, special or consequential damages, arising from the use of these Spreadsheets or an inability to use them.</t>
  </si>
  <si>
    <t>If you distribute these tools through any means other than the Star-PROBIO website at www. http://www.star-probio.eu/, you should check the website to ensure the tool being provided is the latest version available, and provide information to users on how to check for updates and revisions to the tools.</t>
  </si>
  <si>
    <t>For inquiries, write to cirsa.emrg@unibo.it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</si>
</sst>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
    <numFmt numFmtId="165" formatCode="0.000E+00"/>
  </numFmts>
  <fonts count="26" x14ac:knownFonts="1">
    <font>
      <sz val="11"/>
      <color theme="1"/>
      <name val="Calibri"/>
      <family val="2"/>
      <scheme val="minor"/>
    </font>
    <font>
      <b/>
      <sz val="11"/>
      <color theme="0"/>
      <name val="Calibri"/>
      <family val="2"/>
      <scheme val="minor"/>
    </font>
    <font>
      <b/>
      <sz val="11"/>
      <color theme="1"/>
      <name val="Calibri"/>
      <family val="2"/>
      <scheme val="minor"/>
    </font>
    <font>
      <sz val="11"/>
      <color theme="0"/>
      <name val="Calibri"/>
      <family val="2"/>
      <scheme val="minor"/>
    </font>
    <font>
      <b/>
      <i/>
      <sz val="14"/>
      <color theme="1"/>
      <name val="Calibri"/>
      <family val="2"/>
      <scheme val="minor"/>
    </font>
    <font>
      <b/>
      <i/>
      <vertAlign val="superscript"/>
      <sz val="14"/>
      <color theme="1"/>
      <name val="Calibri"/>
      <family val="2"/>
      <scheme val="minor"/>
    </font>
    <font>
      <vertAlign val="superscript"/>
      <sz val="11"/>
      <color theme="1"/>
      <name val="Calibri"/>
      <family val="2"/>
      <scheme val="minor"/>
    </font>
    <font>
      <sz val="10"/>
      <color theme="1"/>
      <name val="Calibri"/>
      <family val="2"/>
      <scheme val="minor"/>
    </font>
    <font>
      <b/>
      <sz val="9"/>
      <color indexed="81"/>
      <name val="Tahoma"/>
      <family val="2"/>
    </font>
    <font>
      <sz val="9"/>
      <color indexed="81"/>
      <name val="Tahoma"/>
      <family val="2"/>
    </font>
    <font>
      <b/>
      <sz val="11"/>
      <color theme="1" tint="0.34998626667073579"/>
      <name val="Calibri"/>
      <family val="2"/>
      <scheme val="minor"/>
    </font>
    <font>
      <sz val="11"/>
      <color theme="1" tint="0.34998626667073579"/>
      <name val="Calibri"/>
      <family val="2"/>
      <scheme val="minor"/>
    </font>
    <font>
      <sz val="11"/>
      <name val="Arial"/>
      <family val="2"/>
      <charset val="238"/>
    </font>
    <font>
      <sz val="8"/>
      <color theme="1"/>
      <name val="Calibri"/>
      <family val="2"/>
      <scheme val="minor"/>
    </font>
    <font>
      <sz val="11"/>
      <color theme="4" tint="0.79998168889431442"/>
      <name val="Calibri"/>
      <family val="2"/>
      <scheme val="minor"/>
    </font>
    <font>
      <sz val="11"/>
      <color rgb="FFC00000"/>
      <name val="Calibri"/>
      <family val="2"/>
      <scheme val="minor"/>
    </font>
    <font>
      <b/>
      <sz val="11"/>
      <color rgb="FFC00000"/>
      <name val="Calibri"/>
      <family val="2"/>
      <scheme val="minor"/>
    </font>
    <font>
      <vertAlign val="superscript"/>
      <sz val="8"/>
      <color theme="1"/>
      <name val="Calibri"/>
      <family val="2"/>
      <scheme val="minor"/>
    </font>
    <font>
      <b/>
      <sz val="11"/>
      <color theme="7" tint="0.79998168889431442"/>
      <name val="Calibri"/>
      <family val="2"/>
      <scheme val="minor"/>
    </font>
    <font>
      <sz val="8"/>
      <color theme="1" tint="0.34998626667073579"/>
      <name val="Calibri"/>
      <family val="2"/>
      <scheme val="minor"/>
    </font>
    <font>
      <sz val="9"/>
      <color theme="1"/>
      <name val="Calibri"/>
      <family val="2"/>
      <scheme val="minor"/>
    </font>
    <font>
      <sz val="11"/>
      <color rgb="FFFF0000"/>
      <name val="Calibri"/>
      <family val="2"/>
      <scheme val="minor"/>
    </font>
    <font>
      <vertAlign val="superscript"/>
      <sz val="11"/>
      <color rgb="FFFF0000"/>
      <name val="Calibri"/>
      <family val="2"/>
      <scheme val="minor"/>
    </font>
    <font>
      <sz val="11"/>
      <name val="Calibri"/>
      <family val="2"/>
      <charset val="238"/>
      <scheme val="minor"/>
    </font>
    <font>
      <u/>
      <sz val="11"/>
      <color theme="10"/>
      <name val="Calibri"/>
      <family val="2"/>
      <scheme val="minor"/>
    </font>
    <font>
      <sz val="10"/>
      <color rgb="FF000000"/>
      <name val="Times New Roman"/>
      <family val="1"/>
    </font>
  </fonts>
  <fills count="26">
    <fill>
      <patternFill patternType="none"/>
    </fill>
    <fill>
      <patternFill patternType="gray125"/>
    </fill>
    <fill>
      <patternFill patternType="solid">
        <fgColor theme="9" tint="0.39997558519241921"/>
        <bgColor indexed="64"/>
      </patternFill>
    </fill>
    <fill>
      <patternFill patternType="solid">
        <fgColor theme="0"/>
        <bgColor indexed="64"/>
      </patternFill>
    </fill>
    <fill>
      <patternFill patternType="solid">
        <fgColor theme="9" tint="0.79998168889431442"/>
        <bgColor indexed="64"/>
      </patternFill>
    </fill>
    <fill>
      <patternFill patternType="solid">
        <fgColor theme="6" tint="0.59999389629810485"/>
        <bgColor indexed="64"/>
      </patternFill>
    </fill>
    <fill>
      <patternFill patternType="solid">
        <fgColor theme="4" tint="0.79998168889431442"/>
        <bgColor indexed="64"/>
      </patternFill>
    </fill>
    <fill>
      <patternFill patternType="solid">
        <fgColor theme="4" tint="0.39997558519241921"/>
        <bgColor indexed="64"/>
      </patternFill>
    </fill>
    <fill>
      <patternFill patternType="solid">
        <fgColor theme="4" tint="-0.249977111117893"/>
        <bgColor indexed="64"/>
      </patternFill>
    </fill>
    <fill>
      <patternFill patternType="solid">
        <fgColor rgb="FF006600"/>
        <bgColor indexed="64"/>
      </patternFill>
    </fill>
    <fill>
      <patternFill patternType="solid">
        <fgColor rgb="FF00B050"/>
        <bgColor indexed="64"/>
      </patternFill>
    </fill>
    <fill>
      <patternFill patternType="solid">
        <fgColor rgb="FF92D050"/>
        <bgColor indexed="64"/>
      </patternFill>
    </fill>
    <fill>
      <patternFill patternType="solid">
        <fgColor rgb="FFFFFF00"/>
        <bgColor indexed="64"/>
      </patternFill>
    </fill>
    <fill>
      <patternFill patternType="solid">
        <fgColor rgb="FFFFC000"/>
        <bgColor indexed="64"/>
      </patternFill>
    </fill>
    <fill>
      <patternFill patternType="solid">
        <fgColor rgb="FFFF7401"/>
        <bgColor indexed="64"/>
      </patternFill>
    </fill>
    <fill>
      <patternFill patternType="solid">
        <fgColor rgb="FFFF0000"/>
        <bgColor indexed="64"/>
      </patternFill>
    </fill>
    <fill>
      <patternFill patternType="solid">
        <fgColor theme="7" tint="0.39997558519241921"/>
        <bgColor indexed="64"/>
      </patternFill>
    </fill>
    <fill>
      <patternFill patternType="solid">
        <fgColor theme="7" tint="0.79998168889431442"/>
        <bgColor indexed="64"/>
      </patternFill>
    </fill>
    <fill>
      <patternFill patternType="solid">
        <fgColor theme="7" tint="0.59999389629810485"/>
        <bgColor indexed="64"/>
      </patternFill>
    </fill>
    <fill>
      <patternFill patternType="solid">
        <fgColor theme="9" tint="0.59999389629810485"/>
        <bgColor indexed="64"/>
      </patternFill>
    </fill>
    <fill>
      <patternFill patternType="solid">
        <fgColor theme="4" tint="-0.499984740745262"/>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7" tint="-0.499984740745262"/>
        <bgColor indexed="64"/>
      </patternFill>
    </fill>
    <fill>
      <patternFill patternType="solid">
        <fgColor theme="7" tint="-0.249977111117893"/>
        <bgColor indexed="64"/>
      </patternFill>
    </fill>
    <fill>
      <patternFill patternType="solid">
        <fgColor theme="0" tint="-0.249977111117893"/>
        <bgColor indexed="64"/>
      </patternFill>
    </fill>
  </fills>
  <borders count="46">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style="thin">
        <color indexed="64"/>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thin">
        <color indexed="64"/>
      </bottom>
      <diagonal/>
    </border>
  </borders>
  <cellStyleXfs count="2">
    <xf numFmtId="0" fontId="0" fillId="0" borderId="0"/>
    <xf numFmtId="0" fontId="24" fillId="0" borderId="0" applyNumberFormat="0" applyFill="0" applyBorder="0" applyAlignment="0" applyProtection="0"/>
  </cellStyleXfs>
  <cellXfs count="246">
    <xf numFmtId="0" fontId="0" fillId="0" borderId="0" xfId="0"/>
    <xf numFmtId="0" fontId="0" fillId="2" borderId="1" xfId="0" applyFill="1" applyBorder="1" applyAlignment="1">
      <alignment vertical="center"/>
    </xf>
    <xf numFmtId="0" fontId="0" fillId="2" borderId="2" xfId="0" applyFill="1" applyBorder="1" applyAlignment="1">
      <alignment vertical="center"/>
    </xf>
    <xf numFmtId="0" fontId="0" fillId="2" borderId="3" xfId="0" applyFill="1" applyBorder="1" applyAlignment="1">
      <alignment vertical="center"/>
    </xf>
    <xf numFmtId="0" fontId="0" fillId="3" borderId="0" xfId="0" applyFill="1" applyAlignment="1">
      <alignment vertical="center"/>
    </xf>
    <xf numFmtId="0" fontId="0" fillId="2" borderId="4" xfId="0" applyFill="1" applyBorder="1" applyAlignment="1">
      <alignment vertical="center"/>
    </xf>
    <xf numFmtId="0" fontId="0" fillId="2" borderId="0" xfId="0" applyFill="1" applyBorder="1" applyAlignment="1">
      <alignment vertical="center"/>
    </xf>
    <xf numFmtId="0" fontId="0" fillId="2" borderId="5" xfId="0" applyFill="1" applyBorder="1" applyAlignment="1">
      <alignment vertical="center"/>
    </xf>
    <xf numFmtId="0" fontId="0" fillId="6" borderId="10" xfId="0" applyFill="1" applyBorder="1" applyAlignment="1">
      <alignment vertical="center"/>
    </xf>
    <xf numFmtId="0" fontId="0" fillId="7" borderId="11" xfId="0" applyFill="1" applyBorder="1" applyAlignment="1">
      <alignment vertical="center"/>
    </xf>
    <xf numFmtId="0" fontId="0" fillId="8" borderId="11" xfId="0" applyFill="1" applyBorder="1" applyAlignment="1">
      <alignment vertical="center"/>
    </xf>
    <xf numFmtId="0" fontId="0" fillId="2" borderId="0" xfId="0" applyFill="1" applyAlignment="1">
      <alignment vertical="center"/>
    </xf>
    <xf numFmtId="0" fontId="0" fillId="9" borderId="11" xfId="0" applyFill="1" applyBorder="1" applyAlignment="1">
      <alignment vertical="center"/>
    </xf>
    <xf numFmtId="0" fontId="0" fillId="10" borderId="11" xfId="0" applyFill="1" applyBorder="1" applyAlignment="1">
      <alignment vertical="center"/>
    </xf>
    <xf numFmtId="0" fontId="0" fillId="11" borderId="11" xfId="0" applyFill="1" applyBorder="1" applyAlignment="1">
      <alignment vertical="center"/>
    </xf>
    <xf numFmtId="0" fontId="0" fillId="12" borderId="11" xfId="0" applyFill="1" applyBorder="1" applyAlignment="1">
      <alignment vertical="center"/>
    </xf>
    <xf numFmtId="0" fontId="0" fillId="13" borderId="11" xfId="0" applyFill="1" applyBorder="1" applyAlignment="1">
      <alignment vertical="center"/>
    </xf>
    <xf numFmtId="0" fontId="0" fillId="14" borderId="11" xfId="0" applyFill="1" applyBorder="1" applyAlignment="1">
      <alignment vertical="center"/>
    </xf>
    <xf numFmtId="0" fontId="0" fillId="2" borderId="12" xfId="0" applyFill="1" applyBorder="1" applyAlignment="1">
      <alignment vertical="center"/>
    </xf>
    <xf numFmtId="0" fontId="0" fillId="2" borderId="13" xfId="0" applyFill="1" applyBorder="1" applyAlignment="1">
      <alignment vertical="center"/>
    </xf>
    <xf numFmtId="0" fontId="0" fillId="2" borderId="14" xfId="0" applyFill="1" applyBorder="1" applyAlignment="1">
      <alignment vertical="center"/>
    </xf>
    <xf numFmtId="0" fontId="0" fillId="15" borderId="15" xfId="0" applyFill="1" applyBorder="1" applyAlignment="1">
      <alignment vertical="center"/>
    </xf>
    <xf numFmtId="0" fontId="0" fillId="16" borderId="1" xfId="0" applyFill="1" applyBorder="1" applyAlignment="1">
      <alignment vertical="center"/>
    </xf>
    <xf numFmtId="0" fontId="0" fillId="16" borderId="2" xfId="0" applyFill="1" applyBorder="1" applyAlignment="1">
      <alignment vertical="center"/>
    </xf>
    <xf numFmtId="0" fontId="0" fillId="16" borderId="3" xfId="0" applyFill="1" applyBorder="1" applyAlignment="1">
      <alignment vertical="center"/>
    </xf>
    <xf numFmtId="0" fontId="0" fillId="16" borderId="4" xfId="0" applyFill="1" applyBorder="1" applyAlignment="1">
      <alignment vertical="center"/>
    </xf>
    <xf numFmtId="0" fontId="0" fillId="16" borderId="0" xfId="0" applyFill="1" applyBorder="1" applyAlignment="1">
      <alignment vertical="center"/>
    </xf>
    <xf numFmtId="0" fontId="0" fillId="16" borderId="5" xfId="0" applyFill="1" applyBorder="1" applyAlignment="1">
      <alignment vertical="center"/>
    </xf>
    <xf numFmtId="0" fontId="2" fillId="16" borderId="0" xfId="0" applyFont="1" applyFill="1" applyBorder="1" applyAlignment="1">
      <alignment vertical="center"/>
    </xf>
    <xf numFmtId="0" fontId="0" fillId="16" borderId="12" xfId="0" applyFill="1" applyBorder="1" applyAlignment="1">
      <alignment vertical="center"/>
    </xf>
    <xf numFmtId="0" fontId="0" fillId="16" borderId="13" xfId="0" applyFill="1" applyBorder="1" applyAlignment="1">
      <alignment vertical="center"/>
    </xf>
    <xf numFmtId="0" fontId="2" fillId="16" borderId="13" xfId="0" applyFont="1" applyFill="1" applyBorder="1" applyAlignment="1">
      <alignment vertical="center"/>
    </xf>
    <xf numFmtId="0" fontId="0" fillId="16" borderId="14" xfId="0" applyFill="1" applyBorder="1" applyAlignment="1">
      <alignment vertical="center"/>
    </xf>
    <xf numFmtId="0" fontId="0" fillId="7" borderId="1" xfId="0" applyFill="1" applyBorder="1" applyAlignment="1">
      <alignment vertical="center"/>
    </xf>
    <xf numFmtId="0" fontId="0" fillId="7" borderId="2" xfId="0" applyFill="1" applyBorder="1" applyAlignment="1">
      <alignment vertical="center"/>
    </xf>
    <xf numFmtId="0" fontId="2" fillId="7" borderId="2" xfId="0" applyFont="1" applyFill="1" applyBorder="1" applyAlignment="1">
      <alignment vertical="center"/>
    </xf>
    <xf numFmtId="0" fontId="0" fillId="7" borderId="3" xfId="0" applyFill="1" applyBorder="1" applyAlignment="1">
      <alignment vertical="center"/>
    </xf>
    <xf numFmtId="0" fontId="0" fillId="7" borderId="4" xfId="0" applyFill="1" applyBorder="1" applyAlignment="1">
      <alignment vertical="center"/>
    </xf>
    <xf numFmtId="0" fontId="0" fillId="7" borderId="0" xfId="0" applyFill="1" applyBorder="1" applyAlignment="1">
      <alignment vertical="center"/>
    </xf>
    <xf numFmtId="0" fontId="0" fillId="7" borderId="5" xfId="0" applyFill="1" applyBorder="1" applyAlignment="1">
      <alignment vertical="center"/>
    </xf>
    <xf numFmtId="0" fontId="0" fillId="7" borderId="0" xfId="0" applyFill="1" applyAlignment="1">
      <alignment vertical="center"/>
    </xf>
    <xf numFmtId="0" fontId="0" fillId="7" borderId="12" xfId="0" applyFill="1" applyBorder="1" applyAlignment="1">
      <alignment vertical="center"/>
    </xf>
    <xf numFmtId="0" fontId="0" fillId="7" borderId="13" xfId="0" applyFill="1" applyBorder="1" applyAlignment="1">
      <alignment vertical="center"/>
    </xf>
    <xf numFmtId="0" fontId="0" fillId="7" borderId="14" xfId="0" applyFill="1" applyBorder="1" applyAlignment="1">
      <alignment vertical="center"/>
    </xf>
    <xf numFmtId="0" fontId="0" fillId="17" borderId="0" xfId="0" applyFill="1"/>
    <xf numFmtId="0" fontId="0" fillId="0" borderId="9" xfId="0" applyBorder="1" applyAlignment="1">
      <alignment horizontal="center" vertical="center"/>
    </xf>
    <xf numFmtId="0" fontId="0" fillId="22" borderId="0" xfId="0" applyFill="1"/>
    <xf numFmtId="49" fontId="11" fillId="6" borderId="9" xfId="0" applyNumberFormat="1" applyFont="1" applyFill="1" applyBorder="1"/>
    <xf numFmtId="0" fontId="0" fillId="22" borderId="9" xfId="0" applyFill="1" applyBorder="1"/>
    <xf numFmtId="0" fontId="0" fillId="0" borderId="9" xfId="0" applyBorder="1"/>
    <xf numFmtId="0" fontId="11" fillId="0" borderId="9" xfId="0" applyFont="1" applyBorder="1"/>
    <xf numFmtId="0" fontId="0" fillId="6" borderId="9" xfId="0" applyFill="1" applyBorder="1" applyAlignment="1">
      <alignment horizontal="center" vertical="center"/>
    </xf>
    <xf numFmtId="0" fontId="2" fillId="22" borderId="9" xfId="0" applyFont="1" applyFill="1" applyBorder="1"/>
    <xf numFmtId="0" fontId="0" fillId="7" borderId="9" xfId="0" applyFill="1" applyBorder="1" applyAlignment="1">
      <alignment horizontal="center" vertical="center"/>
    </xf>
    <xf numFmtId="0" fontId="0" fillId="8" borderId="9" xfId="0" applyFill="1" applyBorder="1" applyAlignment="1">
      <alignment horizontal="center" vertical="center"/>
    </xf>
    <xf numFmtId="0" fontId="0" fillId="9" borderId="9" xfId="0" applyFill="1" applyBorder="1" applyAlignment="1">
      <alignment horizontal="center" vertical="center"/>
    </xf>
    <xf numFmtId="0" fontId="0" fillId="10" borderId="9" xfId="0" applyFill="1" applyBorder="1" applyAlignment="1">
      <alignment horizontal="center" vertical="center"/>
    </xf>
    <xf numFmtId="0" fontId="0" fillId="11" borderId="9" xfId="0" applyFill="1" applyBorder="1" applyAlignment="1">
      <alignment horizontal="center" vertical="center"/>
    </xf>
    <xf numFmtId="0" fontId="0" fillId="12" borderId="9" xfId="0" applyFill="1" applyBorder="1" applyAlignment="1">
      <alignment horizontal="center" vertical="center"/>
    </xf>
    <xf numFmtId="0" fontId="0" fillId="13" borderId="9" xfId="0" applyFill="1" applyBorder="1" applyAlignment="1">
      <alignment horizontal="center" vertical="center"/>
    </xf>
    <xf numFmtId="0" fontId="0" fillId="14" borderId="9" xfId="0" applyFill="1" applyBorder="1" applyAlignment="1">
      <alignment horizontal="center" vertical="center"/>
    </xf>
    <xf numFmtId="0" fontId="0" fillId="15" borderId="9" xfId="0" applyFill="1" applyBorder="1" applyAlignment="1">
      <alignment horizontal="center" vertical="center"/>
    </xf>
    <xf numFmtId="0" fontId="12" fillId="0" borderId="0" xfId="0" applyFont="1" applyFill="1" applyBorder="1"/>
    <xf numFmtId="0" fontId="12" fillId="0" borderId="0" xfId="0" applyFont="1" applyFill="1" applyBorder="1" applyAlignment="1">
      <alignment horizontal="right" vertical="top" wrapText="1"/>
    </xf>
    <xf numFmtId="0" fontId="12" fillId="21" borderId="9" xfId="0" applyFont="1" applyFill="1" applyBorder="1" applyAlignment="1">
      <alignment horizontal="center" vertical="center" wrapText="1"/>
    </xf>
    <xf numFmtId="0" fontId="0" fillId="21" borderId="9" xfId="0" applyFill="1" applyBorder="1" applyAlignment="1">
      <alignment horizontal="center" vertical="center" wrapText="1"/>
    </xf>
    <xf numFmtId="0" fontId="3" fillId="0" borderId="9" xfId="0" applyFont="1" applyFill="1" applyBorder="1" applyAlignment="1">
      <alignment vertical="center" wrapText="1"/>
    </xf>
    <xf numFmtId="164" fontId="0" fillId="0" borderId="9" xfId="0" applyNumberFormat="1" applyBorder="1"/>
    <xf numFmtId="0" fontId="13" fillId="0" borderId="0" xfId="0" applyFont="1" applyAlignment="1">
      <alignment horizontal="center" vertical="center" wrapText="1"/>
    </xf>
    <xf numFmtId="0" fontId="13" fillId="18" borderId="0" xfId="0" applyFont="1" applyFill="1" applyAlignment="1">
      <alignment horizontal="center" vertical="center" wrapText="1"/>
    </xf>
    <xf numFmtId="0" fontId="13" fillId="19" borderId="0" xfId="0" applyFont="1" applyFill="1" applyAlignment="1">
      <alignment horizontal="center" vertical="center" wrapText="1"/>
    </xf>
    <xf numFmtId="0" fontId="0" fillId="0" borderId="0" xfId="0" applyAlignment="1">
      <alignment horizontal="center" vertical="center"/>
    </xf>
    <xf numFmtId="0" fontId="0" fillId="22" borderId="0" xfId="0" applyFill="1" applyBorder="1" applyAlignment="1">
      <alignment vertical="center"/>
    </xf>
    <xf numFmtId="0" fontId="0" fillId="22" borderId="5" xfId="0" applyFill="1" applyBorder="1" applyAlignment="1">
      <alignment vertical="center"/>
    </xf>
    <xf numFmtId="0" fontId="15" fillId="3" borderId="19" xfId="0" applyFont="1" applyFill="1" applyBorder="1" applyAlignment="1">
      <alignment vertical="center"/>
    </xf>
    <xf numFmtId="0" fontId="15" fillId="3" borderId="26" xfId="0" applyFont="1" applyFill="1" applyBorder="1" applyAlignment="1">
      <alignment vertical="center"/>
    </xf>
    <xf numFmtId="0" fontId="16" fillId="3" borderId="9" xfId="0" applyFont="1" applyFill="1" applyBorder="1" applyAlignment="1">
      <alignment horizontal="center" vertical="center"/>
    </xf>
    <xf numFmtId="0" fontId="0" fillId="22" borderId="13" xfId="0" applyFill="1" applyBorder="1" applyAlignment="1">
      <alignment vertical="center"/>
    </xf>
    <xf numFmtId="0" fontId="0" fillId="22" borderId="14" xfId="0" applyFill="1" applyBorder="1" applyAlignment="1">
      <alignment vertical="center"/>
    </xf>
    <xf numFmtId="0" fontId="0" fillId="0" borderId="9" xfId="0" applyFont="1" applyFill="1" applyBorder="1" applyAlignment="1">
      <alignment horizontal="center" vertical="center"/>
    </xf>
    <xf numFmtId="0" fontId="0" fillId="3" borderId="9" xfId="0" applyFont="1" applyFill="1" applyBorder="1" applyAlignment="1">
      <alignment horizontal="center" vertical="center" wrapText="1"/>
    </xf>
    <xf numFmtId="0" fontId="14" fillId="6" borderId="18" xfId="0" applyFont="1" applyFill="1" applyBorder="1" applyAlignment="1">
      <alignment horizontal="center" vertical="center" wrapText="1"/>
    </xf>
    <xf numFmtId="49" fontId="11" fillId="18" borderId="9" xfId="0" applyNumberFormat="1" applyFont="1" applyFill="1" applyBorder="1"/>
    <xf numFmtId="0" fontId="12" fillId="0" borderId="9" xfId="0" applyFont="1" applyFill="1" applyBorder="1" applyAlignment="1">
      <alignment horizontal="center" vertical="center" wrapText="1"/>
    </xf>
    <xf numFmtId="165" fontId="0" fillId="0" borderId="9" xfId="0" applyNumberFormat="1" applyBorder="1" applyAlignment="1">
      <alignment horizontal="center" vertical="center"/>
    </xf>
    <xf numFmtId="0" fontId="12" fillId="22" borderId="9" xfId="0" applyFont="1" applyFill="1" applyBorder="1" applyAlignment="1">
      <alignment horizontal="center" vertical="center" wrapText="1"/>
    </xf>
    <xf numFmtId="165" fontId="0" fillId="22" borderId="9" xfId="0" applyNumberFormat="1" applyFill="1" applyBorder="1" applyAlignment="1">
      <alignment horizontal="center" vertical="center"/>
    </xf>
    <xf numFmtId="0" fontId="0" fillId="22" borderId="9" xfId="0" applyFont="1" applyFill="1" applyBorder="1"/>
    <xf numFmtId="0" fontId="3" fillId="0" borderId="9" xfId="0" applyFont="1" applyFill="1" applyBorder="1" applyAlignment="1">
      <alignment horizontal="center" vertical="center"/>
    </xf>
    <xf numFmtId="49" fontId="11" fillId="18" borderId="19" xfId="0" applyNumberFormat="1" applyFont="1" applyFill="1" applyBorder="1"/>
    <xf numFmtId="0" fontId="0" fillId="22" borderId="19" xfId="0" applyFill="1" applyBorder="1"/>
    <xf numFmtId="0" fontId="0" fillId="0" borderId="19" xfId="0" applyBorder="1"/>
    <xf numFmtId="0" fontId="11" fillId="18" borderId="6" xfId="0" applyFont="1" applyFill="1" applyBorder="1"/>
    <xf numFmtId="49" fontId="11" fillId="18" borderId="7" xfId="0" applyNumberFormat="1" applyFont="1" applyFill="1" applyBorder="1"/>
    <xf numFmtId="0" fontId="0" fillId="22" borderId="7" xfId="0" applyFill="1" applyBorder="1"/>
    <xf numFmtId="0" fontId="0" fillId="0" borderId="7" xfId="0" applyBorder="1"/>
    <xf numFmtId="0" fontId="13" fillId="0" borderId="8" xfId="0" applyFont="1" applyBorder="1" applyAlignment="1">
      <alignment horizontal="center" vertical="center"/>
    </xf>
    <xf numFmtId="0" fontId="11" fillId="18" borderId="11" xfId="0" applyFont="1" applyFill="1" applyBorder="1"/>
    <xf numFmtId="0" fontId="0" fillId="0" borderId="32" xfId="0" applyBorder="1" applyAlignment="1">
      <alignment horizontal="center" vertical="center"/>
    </xf>
    <xf numFmtId="0" fontId="11" fillId="18" borderId="15" xfId="0" applyFont="1" applyFill="1" applyBorder="1"/>
    <xf numFmtId="49" fontId="11" fillId="18" borderId="33" xfId="0" applyNumberFormat="1" applyFont="1" applyFill="1" applyBorder="1"/>
    <xf numFmtId="0" fontId="0" fillId="22" borderId="33" xfId="0" applyFont="1" applyFill="1" applyBorder="1"/>
    <xf numFmtId="0" fontId="0" fillId="0" borderId="33" xfId="0" applyBorder="1"/>
    <xf numFmtId="0" fontId="0" fillId="0" borderId="33" xfId="0" applyBorder="1" applyAlignment="1">
      <alignment horizontal="center" vertical="center"/>
    </xf>
    <xf numFmtId="0" fontId="0" fillId="0" borderId="34" xfId="0" applyBorder="1" applyAlignment="1">
      <alignment horizontal="center" vertical="center"/>
    </xf>
    <xf numFmtId="0" fontId="10" fillId="21" borderId="28" xfId="0" applyFont="1" applyFill="1" applyBorder="1"/>
    <xf numFmtId="0" fontId="1" fillId="23" borderId="6" xfId="0" applyFont="1" applyFill="1" applyBorder="1"/>
    <xf numFmtId="0" fontId="1" fillId="23" borderId="7" xfId="0" applyFont="1" applyFill="1" applyBorder="1"/>
    <xf numFmtId="0" fontId="1" fillId="23" borderId="35" xfId="0" applyFont="1" applyFill="1" applyBorder="1"/>
    <xf numFmtId="0" fontId="10" fillId="21" borderId="36" xfId="0" applyFont="1" applyFill="1" applyBorder="1"/>
    <xf numFmtId="0" fontId="11" fillId="18" borderId="37" xfId="0" applyFont="1" applyFill="1" applyBorder="1"/>
    <xf numFmtId="0" fontId="0" fillId="0" borderId="38" xfId="0" applyBorder="1" applyAlignment="1">
      <alignment horizontal="center" vertical="center"/>
    </xf>
    <xf numFmtId="0" fontId="0" fillId="22" borderId="40" xfId="0" applyFill="1" applyBorder="1"/>
    <xf numFmtId="49" fontId="11" fillId="16" borderId="40" xfId="0" applyNumberFormat="1" applyFont="1" applyFill="1" applyBorder="1"/>
    <xf numFmtId="0" fontId="0" fillId="21" borderId="40" xfId="0" applyFill="1" applyBorder="1"/>
    <xf numFmtId="0" fontId="16" fillId="22" borderId="40" xfId="0" applyFont="1" applyFill="1" applyBorder="1"/>
    <xf numFmtId="0" fontId="0" fillId="22" borderId="41" xfId="0" applyFill="1" applyBorder="1" applyAlignment="1">
      <alignment horizontal="center" vertical="center"/>
    </xf>
    <xf numFmtId="0" fontId="18" fillId="24" borderId="9" xfId="0" applyFont="1" applyFill="1" applyBorder="1" applyAlignment="1">
      <alignment horizontal="center" vertical="center" wrapText="1"/>
    </xf>
    <xf numFmtId="0" fontId="10" fillId="16" borderId="39" xfId="0" applyFont="1" applyFill="1" applyBorder="1"/>
    <xf numFmtId="0" fontId="3" fillId="20" borderId="19" xfId="0" applyFont="1" applyFill="1" applyBorder="1" applyAlignment="1">
      <alignment horizontal="center" vertical="center" wrapText="1"/>
    </xf>
    <xf numFmtId="0" fontId="10" fillId="21" borderId="27" xfId="0" applyFont="1" applyFill="1" applyBorder="1" applyAlignment="1">
      <alignment horizontal="center" vertical="center" wrapText="1"/>
    </xf>
    <xf numFmtId="0" fontId="11" fillId="17" borderId="9" xfId="0" applyFont="1" applyFill="1" applyBorder="1" applyAlignment="1">
      <alignment horizontal="center" vertical="center" wrapText="1"/>
    </xf>
    <xf numFmtId="0" fontId="0" fillId="0" borderId="0" xfId="0" applyAlignment="1">
      <alignment horizontal="center" vertical="center" wrapText="1"/>
    </xf>
    <xf numFmtId="0" fontId="0" fillId="0" borderId="9" xfId="0" applyBorder="1" applyAlignment="1">
      <alignment horizontal="center" vertical="center" wrapText="1"/>
    </xf>
    <xf numFmtId="0" fontId="0" fillId="22" borderId="0" xfId="0" applyFill="1" applyAlignment="1">
      <alignment horizontal="center" vertical="center" wrapText="1"/>
    </xf>
    <xf numFmtId="0" fontId="19" fillId="17" borderId="9" xfId="0" applyFont="1" applyFill="1" applyBorder="1" applyAlignment="1">
      <alignment horizontal="center" vertical="center" wrapText="1"/>
    </xf>
    <xf numFmtId="0" fontId="13" fillId="22" borderId="9" xfId="0" applyFont="1" applyFill="1" applyBorder="1" applyAlignment="1">
      <alignment horizontal="center" vertical="center" wrapText="1"/>
    </xf>
    <xf numFmtId="0" fontId="13" fillId="0" borderId="9" xfId="0" applyFont="1" applyBorder="1" applyAlignment="1">
      <alignment horizontal="center" vertical="center" wrapText="1"/>
    </xf>
    <xf numFmtId="11" fontId="0" fillId="0" borderId="0" xfId="0" applyNumberFormat="1"/>
    <xf numFmtId="49" fontId="11" fillId="6" borderId="26" xfId="0" applyNumberFormat="1" applyFont="1" applyFill="1" applyBorder="1"/>
    <xf numFmtId="0" fontId="0" fillId="22" borderId="26" xfId="0" applyFill="1" applyBorder="1"/>
    <xf numFmtId="0" fontId="0" fillId="0" borderId="26" xfId="0" applyBorder="1"/>
    <xf numFmtId="0" fontId="11" fillId="6" borderId="6" xfId="0" applyFont="1" applyFill="1" applyBorder="1"/>
    <xf numFmtId="49" fontId="11" fillId="6" borderId="7" xfId="0" applyNumberFormat="1" applyFont="1" applyFill="1" applyBorder="1"/>
    <xf numFmtId="0" fontId="11" fillId="6" borderId="11" xfId="0" applyFont="1" applyFill="1" applyBorder="1"/>
    <xf numFmtId="0" fontId="21" fillId="6" borderId="39" xfId="0" applyFont="1" applyFill="1" applyBorder="1"/>
    <xf numFmtId="49" fontId="21" fillId="6" borderId="33" xfId="0" applyNumberFormat="1" applyFont="1" applyFill="1" applyBorder="1"/>
    <xf numFmtId="0" fontId="21" fillId="22" borderId="33" xfId="0" applyFont="1" applyFill="1" applyBorder="1"/>
    <xf numFmtId="0" fontId="21" fillId="0" borderId="33" xfId="0" applyFont="1" applyBorder="1"/>
    <xf numFmtId="0" fontId="21" fillId="0" borderId="0" xfId="0" applyFont="1" applyBorder="1"/>
    <xf numFmtId="0" fontId="21" fillId="6" borderId="15" xfId="0" applyFont="1" applyFill="1" applyBorder="1"/>
    <xf numFmtId="0" fontId="21" fillId="0" borderId="0" xfId="0" applyFont="1" applyFill="1" applyBorder="1"/>
    <xf numFmtId="49" fontId="21" fillId="0" borderId="0" xfId="0" applyNumberFormat="1" applyFont="1" applyFill="1" applyBorder="1"/>
    <xf numFmtId="0" fontId="21" fillId="6" borderId="42" xfId="0" applyFont="1" applyFill="1" applyBorder="1"/>
    <xf numFmtId="49" fontId="21" fillId="6" borderId="43" xfId="0" applyNumberFormat="1" applyFont="1" applyFill="1" applyBorder="1"/>
    <xf numFmtId="0" fontId="21" fillId="22" borderId="43" xfId="0" applyFont="1" applyFill="1" applyBorder="1"/>
    <xf numFmtId="0" fontId="21" fillId="0" borderId="43" xfId="0" applyFont="1" applyBorder="1"/>
    <xf numFmtId="0" fontId="0" fillId="0" borderId="9" xfId="0" applyFont="1" applyBorder="1"/>
    <xf numFmtId="0" fontId="0" fillId="22" borderId="7" xfId="0" applyFont="1" applyFill="1" applyBorder="1"/>
    <xf numFmtId="0" fontId="0" fillId="0" borderId="7" xfId="0" applyFont="1" applyBorder="1"/>
    <xf numFmtId="0" fontId="11" fillId="6" borderId="10" xfId="0" applyFont="1" applyFill="1" applyBorder="1"/>
    <xf numFmtId="0" fontId="0" fillId="0" borderId="8" xfId="0" applyBorder="1" applyAlignment="1">
      <alignment horizontal="center"/>
    </xf>
    <xf numFmtId="0" fontId="0" fillId="0" borderId="38" xfId="0" applyBorder="1" applyAlignment="1">
      <alignment horizontal="center"/>
    </xf>
    <xf numFmtId="0" fontId="21" fillId="0" borderId="34" xfId="0" applyFont="1" applyBorder="1" applyAlignment="1">
      <alignment horizontal="center"/>
    </xf>
    <xf numFmtId="0" fontId="0" fillId="0" borderId="8" xfId="0" applyFont="1" applyBorder="1" applyAlignment="1">
      <alignment horizontal="center"/>
    </xf>
    <xf numFmtId="0" fontId="0" fillId="0" borderId="32" xfId="0" applyFont="1" applyBorder="1" applyAlignment="1">
      <alignment horizontal="center"/>
    </xf>
    <xf numFmtId="0" fontId="0" fillId="0" borderId="45" xfId="0" applyBorder="1" applyAlignment="1">
      <alignment horizontal="center"/>
    </xf>
    <xf numFmtId="0" fontId="0" fillId="0" borderId="32" xfId="0" applyBorder="1" applyAlignment="1">
      <alignment horizontal="center"/>
    </xf>
    <xf numFmtId="0" fontId="21" fillId="0" borderId="44" xfId="0" applyFont="1" applyBorder="1" applyAlignment="1">
      <alignment horizontal="center"/>
    </xf>
    <xf numFmtId="0" fontId="2" fillId="25" borderId="9" xfId="0" applyFont="1" applyFill="1" applyBorder="1" applyAlignment="1">
      <alignment horizontal="center" vertical="center" wrapText="1"/>
    </xf>
    <xf numFmtId="0" fontId="2" fillId="25" borderId="27" xfId="0" applyFont="1" applyFill="1" applyBorder="1" applyAlignment="1">
      <alignment horizontal="center" vertical="center" wrapText="1"/>
    </xf>
    <xf numFmtId="0" fontId="0" fillId="25" borderId="6" xfId="0" applyFont="1" applyFill="1" applyBorder="1"/>
    <xf numFmtId="49" fontId="0" fillId="25" borderId="7" xfId="0" applyNumberFormat="1" applyFont="1" applyFill="1" applyBorder="1"/>
    <xf numFmtId="0" fontId="0" fillId="25" borderId="7" xfId="0" applyFont="1" applyFill="1" applyBorder="1"/>
    <xf numFmtId="0" fontId="0" fillId="25" borderId="7" xfId="0" applyFill="1" applyBorder="1"/>
    <xf numFmtId="0" fontId="0" fillId="25" borderId="37" xfId="0" applyFont="1" applyFill="1" applyBorder="1"/>
    <xf numFmtId="49" fontId="0" fillId="25" borderId="19" xfId="0" applyNumberFormat="1" applyFont="1" applyFill="1" applyBorder="1"/>
    <xf numFmtId="0" fontId="0" fillId="25" borderId="19" xfId="0" applyFont="1" applyFill="1" applyBorder="1"/>
    <xf numFmtId="0" fontId="21" fillId="25" borderId="15" xfId="0" applyFont="1" applyFill="1" applyBorder="1"/>
    <xf numFmtId="49" fontId="21" fillId="25" borderId="33" xfId="0" applyNumberFormat="1" applyFont="1" applyFill="1" applyBorder="1"/>
    <xf numFmtId="0" fontId="21" fillId="25" borderId="33" xfId="0" applyFont="1" applyFill="1" applyBorder="1"/>
    <xf numFmtId="0" fontId="23" fillId="0" borderId="9" xfId="0" applyFont="1" applyBorder="1"/>
    <xf numFmtId="0" fontId="4" fillId="4" borderId="0" xfId="0" applyFont="1" applyFill="1" applyBorder="1" applyAlignment="1">
      <alignment horizontal="center" vertical="center"/>
    </xf>
    <xf numFmtId="0" fontId="0" fillId="4" borderId="9" xfId="0" applyFill="1" applyBorder="1" applyAlignment="1">
      <alignment horizontal="left" vertical="center"/>
    </xf>
    <xf numFmtId="0" fontId="0" fillId="0" borderId="9" xfId="0" applyFont="1" applyFill="1" applyBorder="1" applyAlignment="1">
      <alignment horizontal="center" vertical="center"/>
    </xf>
    <xf numFmtId="0" fontId="4" fillId="5" borderId="29" xfId="0" applyFont="1" applyFill="1" applyBorder="1" applyAlignment="1">
      <alignment horizontal="center" vertical="center"/>
    </xf>
    <xf numFmtId="0" fontId="4" fillId="5" borderId="30" xfId="0" applyFont="1" applyFill="1" applyBorder="1" applyAlignment="1">
      <alignment horizontal="center" vertical="center"/>
    </xf>
    <xf numFmtId="0" fontId="4" fillId="5" borderId="31" xfId="0" applyFont="1" applyFill="1" applyBorder="1" applyAlignment="1">
      <alignment horizontal="center" vertical="center"/>
    </xf>
    <xf numFmtId="0" fontId="0" fillId="0" borderId="16" xfId="0" applyFont="1" applyFill="1" applyBorder="1" applyAlignment="1">
      <alignment horizontal="center" vertical="center"/>
    </xf>
    <xf numFmtId="0" fontId="0" fillId="0" borderId="18" xfId="0" applyFont="1" applyFill="1" applyBorder="1" applyAlignment="1">
      <alignment horizontal="center" vertical="center"/>
    </xf>
    <xf numFmtId="0" fontId="0" fillId="4" borderId="9" xfId="0" applyFill="1" applyBorder="1" applyAlignment="1">
      <alignment horizontal="left" vertical="center" wrapText="1"/>
    </xf>
    <xf numFmtId="0" fontId="0" fillId="0" borderId="9" xfId="0" applyFont="1" applyFill="1" applyBorder="1" applyAlignment="1">
      <alignment horizontal="center" vertical="center" wrapText="1"/>
    </xf>
    <xf numFmtId="0" fontId="2" fillId="4" borderId="9" xfId="0" applyFont="1" applyFill="1" applyBorder="1" applyAlignment="1">
      <alignment horizontal="left" vertical="center"/>
    </xf>
    <xf numFmtId="0" fontId="2" fillId="21" borderId="9" xfId="0" applyFont="1" applyFill="1" applyBorder="1" applyAlignment="1">
      <alignment horizontal="center" vertical="center"/>
    </xf>
    <xf numFmtId="0" fontId="4" fillId="17" borderId="0" xfId="0" applyFont="1" applyFill="1" applyBorder="1" applyAlignment="1">
      <alignment horizontal="center" vertical="center"/>
    </xf>
    <xf numFmtId="0" fontId="2" fillId="4" borderId="20" xfId="0" applyFont="1" applyFill="1" applyBorder="1" applyAlignment="1">
      <alignment horizontal="left" vertical="center"/>
    </xf>
    <xf numFmtId="0" fontId="2" fillId="4" borderId="21" xfId="0" applyFont="1" applyFill="1" applyBorder="1" applyAlignment="1">
      <alignment horizontal="left" vertical="center"/>
    </xf>
    <xf numFmtId="0" fontId="2" fillId="4" borderId="22" xfId="0" applyFont="1" applyFill="1" applyBorder="1" applyAlignment="1">
      <alignment horizontal="left" vertical="center"/>
    </xf>
    <xf numFmtId="0" fontId="2" fillId="4" borderId="23" xfId="0" applyFont="1" applyFill="1" applyBorder="1" applyAlignment="1">
      <alignment horizontal="left" vertical="center"/>
    </xf>
    <xf numFmtId="0" fontId="2" fillId="4" borderId="24" xfId="0" applyFont="1" applyFill="1" applyBorder="1" applyAlignment="1">
      <alignment horizontal="left" vertical="center"/>
    </xf>
    <xf numFmtId="0" fontId="2" fillId="4" borderId="25" xfId="0" applyFont="1" applyFill="1" applyBorder="1" applyAlignment="1">
      <alignment horizontal="left" vertical="center"/>
    </xf>
    <xf numFmtId="0" fontId="0" fillId="0" borderId="20" xfId="0" applyFont="1" applyFill="1" applyBorder="1" applyAlignment="1">
      <alignment horizontal="center" vertical="center" wrapText="1"/>
    </xf>
    <xf numFmtId="0" fontId="0" fillId="0" borderId="22" xfId="0" applyFont="1" applyFill="1" applyBorder="1" applyAlignment="1">
      <alignment horizontal="center" vertical="center" wrapText="1"/>
    </xf>
    <xf numFmtId="0" fontId="0" fillId="0" borderId="23" xfId="0" applyFont="1" applyFill="1" applyBorder="1" applyAlignment="1">
      <alignment horizontal="center" vertical="center" wrapText="1"/>
    </xf>
    <xf numFmtId="0" fontId="0" fillId="0" borderId="25" xfId="0" applyFont="1" applyFill="1" applyBorder="1" applyAlignment="1">
      <alignment horizontal="center" vertical="center" wrapText="1"/>
    </xf>
    <xf numFmtId="0" fontId="3" fillId="0" borderId="19" xfId="0" applyFont="1" applyFill="1" applyBorder="1" applyAlignment="1">
      <alignment horizontal="center" vertical="center" wrapText="1"/>
    </xf>
    <xf numFmtId="0" fontId="3" fillId="0" borderId="26" xfId="0" applyFont="1" applyFill="1" applyBorder="1" applyAlignment="1">
      <alignment horizontal="center" vertical="center" wrapText="1"/>
    </xf>
    <xf numFmtId="0" fontId="0" fillId="17" borderId="9" xfId="0" applyFill="1" applyBorder="1" applyAlignment="1">
      <alignment horizontal="left" vertical="center"/>
    </xf>
    <xf numFmtId="0" fontId="0" fillId="17" borderId="9" xfId="0" applyFont="1" applyFill="1" applyBorder="1" applyAlignment="1">
      <alignment horizontal="center" vertical="center" wrapText="1"/>
    </xf>
    <xf numFmtId="0" fontId="0" fillId="17" borderId="9" xfId="0" applyFill="1" applyBorder="1" applyAlignment="1">
      <alignment horizontal="left" vertical="center" wrapText="1"/>
    </xf>
    <xf numFmtId="0" fontId="13" fillId="17" borderId="9" xfId="0" applyFont="1" applyFill="1" applyBorder="1" applyAlignment="1">
      <alignment horizontal="center" vertical="center" wrapText="1"/>
    </xf>
    <xf numFmtId="0" fontId="20" fillId="17" borderId="9" xfId="0" applyFont="1" applyFill="1" applyBorder="1" applyAlignment="1">
      <alignment horizontal="center" vertical="center" wrapText="1"/>
    </xf>
    <xf numFmtId="0" fontId="0" fillId="6" borderId="20" xfId="0" applyFill="1" applyBorder="1" applyAlignment="1">
      <alignment horizontal="center" vertical="center"/>
    </xf>
    <xf numFmtId="0" fontId="0" fillId="6" borderId="21" xfId="0" applyFill="1" applyBorder="1" applyAlignment="1">
      <alignment horizontal="center" vertical="center"/>
    </xf>
    <xf numFmtId="0" fontId="0" fillId="6" borderId="22" xfId="0" applyFill="1" applyBorder="1" applyAlignment="1">
      <alignment horizontal="center" vertical="center"/>
    </xf>
    <xf numFmtId="0" fontId="0" fillId="6" borderId="23" xfId="0" applyFill="1" applyBorder="1" applyAlignment="1">
      <alignment horizontal="center" vertical="center"/>
    </xf>
    <xf numFmtId="0" fontId="0" fillId="6" borderId="24" xfId="0" applyFill="1" applyBorder="1" applyAlignment="1">
      <alignment horizontal="center" vertical="center"/>
    </xf>
    <xf numFmtId="0" fontId="0" fillId="6" borderId="25" xfId="0" applyFill="1" applyBorder="1" applyAlignment="1">
      <alignment horizontal="center" vertical="center"/>
    </xf>
    <xf numFmtId="0" fontId="0" fillId="3" borderId="19" xfId="0" applyFont="1" applyFill="1" applyBorder="1" applyAlignment="1">
      <alignment horizontal="center" vertical="center" wrapText="1"/>
    </xf>
    <xf numFmtId="0" fontId="0" fillId="3" borderId="26" xfId="0" applyFont="1" applyFill="1" applyBorder="1" applyAlignment="1">
      <alignment horizontal="center" vertical="center" wrapText="1"/>
    </xf>
    <xf numFmtId="0" fontId="0" fillId="6" borderId="20" xfId="0" applyFont="1" applyFill="1" applyBorder="1" applyAlignment="1">
      <alignment horizontal="center" vertical="center" wrapText="1"/>
    </xf>
    <xf numFmtId="0" fontId="0" fillId="6" borderId="21" xfId="0" applyFont="1" applyFill="1" applyBorder="1" applyAlignment="1">
      <alignment horizontal="center" vertical="center" wrapText="1"/>
    </xf>
    <xf numFmtId="0" fontId="0" fillId="6" borderId="22" xfId="0" applyFont="1" applyFill="1" applyBorder="1" applyAlignment="1">
      <alignment horizontal="center" vertical="center" wrapText="1"/>
    </xf>
    <xf numFmtId="0" fontId="0" fillId="6" borderId="23" xfId="0" applyFont="1" applyFill="1" applyBorder="1" applyAlignment="1">
      <alignment horizontal="center" vertical="center" wrapText="1"/>
    </xf>
    <xf numFmtId="0" fontId="0" fillId="6" borderId="24" xfId="0" applyFont="1" applyFill="1" applyBorder="1" applyAlignment="1">
      <alignment horizontal="center" vertical="center" wrapText="1"/>
    </xf>
    <xf numFmtId="0" fontId="0" fillId="6" borderId="25" xfId="0" applyFont="1" applyFill="1" applyBorder="1" applyAlignment="1">
      <alignment horizontal="center" vertical="center" wrapText="1"/>
    </xf>
    <xf numFmtId="0" fontId="2" fillId="25" borderId="9" xfId="0" applyFont="1" applyFill="1" applyBorder="1" applyAlignment="1">
      <alignment horizontal="center" vertical="center" wrapText="1"/>
    </xf>
    <xf numFmtId="0" fontId="0" fillId="6" borderId="16" xfId="0" applyFill="1" applyBorder="1" applyAlignment="1">
      <alignment horizontal="center" vertical="center"/>
    </xf>
    <xf numFmtId="0" fontId="0" fillId="6" borderId="17" xfId="0" applyFill="1" applyBorder="1" applyAlignment="1">
      <alignment horizontal="center" vertical="center"/>
    </xf>
    <xf numFmtId="0" fontId="0" fillId="6" borderId="18" xfId="0" applyFill="1" applyBorder="1" applyAlignment="1">
      <alignment horizontal="center" vertical="center"/>
    </xf>
    <xf numFmtId="0" fontId="7" fillId="6" borderId="16" xfId="0" applyFont="1" applyFill="1" applyBorder="1" applyAlignment="1">
      <alignment horizontal="center" vertical="center" wrapText="1"/>
    </xf>
    <xf numFmtId="0" fontId="7" fillId="6" borderId="17" xfId="0" applyFont="1" applyFill="1" applyBorder="1" applyAlignment="1">
      <alignment horizontal="center" vertical="center" wrapText="1"/>
    </xf>
    <xf numFmtId="0" fontId="7" fillId="6" borderId="18" xfId="0" applyFont="1" applyFill="1" applyBorder="1" applyAlignment="1">
      <alignment horizontal="center" vertical="center" wrapText="1"/>
    </xf>
    <xf numFmtId="0" fontId="13" fillId="6" borderId="16" xfId="0" applyFont="1" applyFill="1" applyBorder="1" applyAlignment="1">
      <alignment horizontal="center" vertical="center"/>
    </xf>
    <xf numFmtId="0" fontId="13" fillId="6" borderId="17" xfId="0" applyFont="1" applyFill="1" applyBorder="1" applyAlignment="1">
      <alignment horizontal="center" vertical="center"/>
    </xf>
    <xf numFmtId="0" fontId="13" fillId="6" borderId="18" xfId="0" applyFont="1" applyFill="1" applyBorder="1" applyAlignment="1">
      <alignment horizontal="center" vertical="center"/>
    </xf>
    <xf numFmtId="0" fontId="4" fillId="6" borderId="0" xfId="0" applyFont="1" applyFill="1" applyBorder="1" applyAlignment="1">
      <alignment horizontal="center" vertical="center"/>
    </xf>
    <xf numFmtId="0" fontId="0" fillId="6" borderId="9" xfId="0" applyFill="1" applyBorder="1" applyAlignment="1">
      <alignment horizontal="left" vertical="center"/>
    </xf>
    <xf numFmtId="0" fontId="0" fillId="6" borderId="9" xfId="0" applyFont="1" applyFill="1" applyBorder="1" applyAlignment="1">
      <alignment horizontal="center" vertical="center" wrapText="1"/>
    </xf>
    <xf numFmtId="0" fontId="0" fillId="6" borderId="16" xfId="0" applyFont="1" applyFill="1" applyBorder="1" applyAlignment="1">
      <alignment horizontal="center" vertical="center" wrapText="1"/>
    </xf>
    <xf numFmtId="0" fontId="0" fillId="6" borderId="17" xfId="0" applyFont="1" applyFill="1" applyBorder="1" applyAlignment="1">
      <alignment horizontal="center" vertical="center" wrapText="1"/>
    </xf>
    <xf numFmtId="0" fontId="0" fillId="6" borderId="18" xfId="0" applyFont="1" applyFill="1" applyBorder="1" applyAlignment="1">
      <alignment horizontal="center" vertical="center" wrapText="1"/>
    </xf>
    <xf numFmtId="0" fontId="2" fillId="25" borderId="19" xfId="0" applyFont="1" applyFill="1" applyBorder="1" applyAlignment="1">
      <alignment horizontal="center" vertical="center" wrapText="1"/>
    </xf>
    <xf numFmtId="0" fontId="2" fillId="25" borderId="26" xfId="0" applyFont="1" applyFill="1" applyBorder="1" applyAlignment="1">
      <alignment horizontal="center" vertical="center" wrapText="1"/>
    </xf>
    <xf numFmtId="0" fontId="7" fillId="6" borderId="20" xfId="0" applyFont="1" applyFill="1" applyBorder="1" applyAlignment="1">
      <alignment horizontal="center" vertical="center" wrapText="1"/>
    </xf>
    <xf numFmtId="0" fontId="7" fillId="6" borderId="21" xfId="0" applyFont="1" applyFill="1" applyBorder="1" applyAlignment="1">
      <alignment horizontal="center" vertical="center" wrapText="1"/>
    </xf>
    <xf numFmtId="0" fontId="7" fillId="6" borderId="22" xfId="0" applyFont="1" applyFill="1" applyBorder="1" applyAlignment="1">
      <alignment horizontal="center" vertical="center" wrapText="1"/>
    </xf>
    <xf numFmtId="0" fontId="7" fillId="6" borderId="23" xfId="0" applyFont="1" applyFill="1" applyBorder="1" applyAlignment="1">
      <alignment horizontal="center" vertical="center" wrapText="1"/>
    </xf>
    <xf numFmtId="0" fontId="7" fillId="6" borderId="24" xfId="0" applyFont="1" applyFill="1" applyBorder="1" applyAlignment="1">
      <alignment horizontal="center" vertical="center" wrapText="1"/>
    </xf>
    <xf numFmtId="0" fontId="7" fillId="6" borderId="25" xfId="0" applyFont="1" applyFill="1" applyBorder="1" applyAlignment="1">
      <alignment horizontal="center" vertical="center" wrapText="1"/>
    </xf>
    <xf numFmtId="0" fontId="13" fillId="0" borderId="4" xfId="0" applyFont="1" applyBorder="1" applyAlignment="1">
      <alignment horizontal="center" wrapText="1"/>
    </xf>
    <xf numFmtId="0" fontId="1" fillId="8" borderId="19" xfId="0" applyFont="1" applyFill="1" applyBorder="1" applyAlignment="1">
      <alignment horizontal="center" vertical="center" wrapText="1"/>
    </xf>
    <xf numFmtId="0" fontId="1" fillId="8" borderId="26" xfId="0" applyFont="1" applyFill="1" applyBorder="1" applyAlignment="1">
      <alignment horizontal="center" vertical="center" wrapText="1"/>
    </xf>
    <xf numFmtId="0" fontId="2" fillId="0" borderId="0" xfId="0" applyFont="1" applyAlignment="1">
      <alignment vertical="center"/>
    </xf>
    <xf numFmtId="0" fontId="25" fillId="0" borderId="0" xfId="0" applyFont="1" applyAlignment="1">
      <alignment vertical="center"/>
    </xf>
    <xf numFmtId="0" fontId="24" fillId="0" borderId="0" xfId="1" applyAlignment="1">
      <alignment vertical="center"/>
    </xf>
  </cellXfs>
  <cellStyles count="2">
    <cellStyle name="Hyperlink"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11</xdr:col>
      <xdr:colOff>114300</xdr:colOff>
      <xdr:row>29</xdr:row>
      <xdr:rowOff>47625</xdr:rowOff>
    </xdr:from>
    <xdr:to>
      <xdr:col>14</xdr:col>
      <xdr:colOff>216834</xdr:colOff>
      <xdr:row>33</xdr:row>
      <xdr:rowOff>8876</xdr:rowOff>
    </xdr:to>
    <xdr:pic>
      <xdr:nvPicPr>
        <xdr:cNvPr id="3" name="Picture 2">
          <a:extLst>
            <a:ext uri="{FF2B5EF4-FFF2-40B4-BE49-F238E27FC236}">
              <a16:creationId xmlns:a16="http://schemas.microsoft.com/office/drawing/2014/main" id="{6A1069E6-32CB-453D-B53C-410B0CDE8A3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419975" y="5791200"/>
          <a:ext cx="2020234" cy="70737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66675</xdr:colOff>
      <xdr:row>20</xdr:row>
      <xdr:rowOff>95250</xdr:rowOff>
    </xdr:from>
    <xdr:to>
      <xdr:col>1</xdr:col>
      <xdr:colOff>115234</xdr:colOff>
      <xdr:row>24</xdr:row>
      <xdr:rowOff>85076</xdr:rowOff>
    </xdr:to>
    <xdr:pic>
      <xdr:nvPicPr>
        <xdr:cNvPr id="3" name="Picture 2">
          <a:extLst>
            <a:ext uri="{FF2B5EF4-FFF2-40B4-BE49-F238E27FC236}">
              <a16:creationId xmlns:a16="http://schemas.microsoft.com/office/drawing/2014/main" id="{AFFE9DDA-FD22-4362-9E9E-14D4F748253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6675" y="4095750"/>
          <a:ext cx="2020234" cy="71372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104776</xdr:colOff>
      <xdr:row>0</xdr:row>
      <xdr:rowOff>134285</xdr:rowOff>
    </xdr:from>
    <xdr:to>
      <xdr:col>9</xdr:col>
      <xdr:colOff>714376</xdr:colOff>
      <xdr:row>0</xdr:row>
      <xdr:rowOff>608951</xdr:rowOff>
    </xdr:to>
    <xdr:pic>
      <xdr:nvPicPr>
        <xdr:cNvPr id="3" name="Picture 2">
          <a:extLst>
            <a:ext uri="{FF2B5EF4-FFF2-40B4-BE49-F238E27FC236}">
              <a16:creationId xmlns:a16="http://schemas.microsoft.com/office/drawing/2014/main" id="{59D63E1E-149E-4B5C-886B-4F5006B6140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467601" y="134285"/>
          <a:ext cx="1371600" cy="47466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3</xdr:col>
      <xdr:colOff>333375</xdr:colOff>
      <xdr:row>9</xdr:row>
      <xdr:rowOff>85725</xdr:rowOff>
    </xdr:from>
    <xdr:to>
      <xdr:col>4</xdr:col>
      <xdr:colOff>1464609</xdr:colOff>
      <xdr:row>11</xdr:row>
      <xdr:rowOff>240651</xdr:rowOff>
    </xdr:to>
    <xdr:pic>
      <xdr:nvPicPr>
        <xdr:cNvPr id="3" name="Picture 2">
          <a:extLst>
            <a:ext uri="{FF2B5EF4-FFF2-40B4-BE49-F238E27FC236}">
              <a16:creationId xmlns:a16="http://schemas.microsoft.com/office/drawing/2014/main" id="{445000F7-C68F-4B36-9959-F40370959EA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819400" y="1828800"/>
          <a:ext cx="2017059" cy="70737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10</xdr:col>
      <xdr:colOff>470646</xdr:colOff>
      <xdr:row>4</xdr:row>
      <xdr:rowOff>10360</xdr:rowOff>
    </xdr:from>
    <xdr:to>
      <xdr:col>13</xdr:col>
      <xdr:colOff>201705</xdr:colOff>
      <xdr:row>8</xdr:row>
      <xdr:rowOff>559</xdr:rowOff>
    </xdr:to>
    <xdr:pic>
      <xdr:nvPicPr>
        <xdr:cNvPr id="5" name="Picture 4">
          <a:extLst>
            <a:ext uri="{FF2B5EF4-FFF2-40B4-BE49-F238E27FC236}">
              <a16:creationId xmlns:a16="http://schemas.microsoft.com/office/drawing/2014/main" id="{FF32C664-8A7A-42F8-8E83-0366EAFF1BD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258734" y="940448"/>
          <a:ext cx="2017059" cy="707376"/>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star-probio.eu/"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B050"/>
  </sheetPr>
  <dimension ref="A1:Q45"/>
  <sheetViews>
    <sheetView tabSelected="1" topLeftCell="A13" workbookViewId="0">
      <selection activeCell="C40" sqref="C40:C45"/>
    </sheetView>
  </sheetViews>
  <sheetFormatPr defaultColWidth="11.453125" defaultRowHeight="14.5" x14ac:dyDescent="0.35"/>
  <cols>
    <col min="1" max="1" width="3.26953125" style="4" customWidth="1"/>
    <col min="2" max="2" width="3.453125" style="4" customWidth="1"/>
    <col min="3" max="10" width="11.453125" style="4"/>
    <col min="11" max="11" width="6.26953125" style="4" customWidth="1"/>
    <col min="12" max="12" width="3.7265625" style="4" customWidth="1"/>
    <col min="13" max="14" width="11.81640625" style="4" bestFit="1" customWidth="1"/>
    <col min="15" max="15" width="3.7265625" style="4" customWidth="1"/>
    <col min="16" max="16" width="11.453125" style="4"/>
    <col min="17" max="17" width="3.7265625" style="4" customWidth="1"/>
    <col min="18" max="16384" width="11.453125" style="4"/>
  </cols>
  <sheetData>
    <row r="1" spans="1:17" x14ac:dyDescent="0.35">
      <c r="A1" s="1"/>
      <c r="B1" s="2"/>
      <c r="C1" s="2"/>
      <c r="D1" s="2"/>
      <c r="E1" s="2"/>
      <c r="F1" s="2"/>
      <c r="G1" s="2"/>
      <c r="H1" s="2"/>
      <c r="I1" s="2"/>
      <c r="J1" s="2"/>
      <c r="K1" s="3"/>
    </row>
    <row r="2" spans="1:17" ht="19" thickBot="1" x14ac:dyDescent="0.4">
      <c r="A2" s="5"/>
      <c r="B2" s="172" t="s">
        <v>0</v>
      </c>
      <c r="C2" s="172"/>
      <c r="D2" s="172"/>
      <c r="E2" s="172"/>
      <c r="F2" s="6"/>
      <c r="G2" s="6"/>
      <c r="H2" s="6"/>
      <c r="I2" s="6"/>
      <c r="J2" s="6"/>
      <c r="K2" s="7"/>
    </row>
    <row r="3" spans="1:17" ht="18.5" x14ac:dyDescent="0.35">
      <c r="A3" s="5"/>
      <c r="B3" s="6"/>
      <c r="C3" s="6"/>
      <c r="D3" s="6"/>
      <c r="E3" s="6"/>
      <c r="F3" s="6"/>
      <c r="G3" s="6"/>
      <c r="H3" s="6"/>
      <c r="I3" s="6"/>
      <c r="J3" s="6"/>
      <c r="K3" s="7"/>
      <c r="N3" s="175" t="s">
        <v>1</v>
      </c>
      <c r="O3" s="176"/>
      <c r="P3" s="176"/>
      <c r="Q3" s="177"/>
    </row>
    <row r="4" spans="1:17" ht="15" customHeight="1" x14ac:dyDescent="0.35">
      <c r="A4" s="5"/>
      <c r="B4" s="6"/>
      <c r="C4" s="173" t="s">
        <v>2</v>
      </c>
      <c r="D4" s="173"/>
      <c r="E4" s="173"/>
      <c r="F4" s="173"/>
      <c r="G4" s="178" t="s">
        <v>3</v>
      </c>
      <c r="H4" s="179"/>
      <c r="I4" s="66" t="str">
        <f>G4</f>
        <v>Up and down slope tilling</v>
      </c>
      <c r="J4" s="6"/>
      <c r="K4" s="7"/>
      <c r="N4" s="8" t="s">
        <v>4</v>
      </c>
      <c r="O4" s="72"/>
      <c r="P4" s="72"/>
      <c r="Q4" s="73"/>
    </row>
    <row r="5" spans="1:17" x14ac:dyDescent="0.35">
      <c r="A5" s="5"/>
      <c r="B5" s="6"/>
      <c r="C5" s="173" t="s">
        <v>5</v>
      </c>
      <c r="D5" s="173"/>
      <c r="E5" s="173"/>
      <c r="F5" s="173"/>
      <c r="G5" s="174">
        <v>0</v>
      </c>
      <c r="H5" s="174"/>
      <c r="I5" s="79" t="s">
        <v>6</v>
      </c>
      <c r="J5" s="6"/>
      <c r="K5" s="7"/>
      <c r="N5" s="9" t="s">
        <v>7</v>
      </c>
      <c r="O5" s="72"/>
      <c r="P5" s="74" t="s">
        <v>395</v>
      </c>
      <c r="Q5" s="73"/>
    </row>
    <row r="6" spans="1:17" x14ac:dyDescent="0.35">
      <c r="A6" s="5"/>
      <c r="B6" s="6"/>
      <c r="C6" s="180" t="s">
        <v>8</v>
      </c>
      <c r="D6" s="180"/>
      <c r="E6" s="180"/>
      <c r="F6" s="180"/>
      <c r="G6" s="174"/>
      <c r="H6" s="174"/>
      <c r="I6" s="79" t="s">
        <v>6</v>
      </c>
      <c r="J6" s="6"/>
      <c r="K6" s="7"/>
      <c r="N6" s="10" t="s">
        <v>9</v>
      </c>
      <c r="O6" s="72"/>
      <c r="P6" s="75" t="s">
        <v>396</v>
      </c>
      <c r="Q6" s="73"/>
    </row>
    <row r="7" spans="1:17" x14ac:dyDescent="0.35">
      <c r="A7" s="5"/>
      <c r="B7" s="6"/>
      <c r="C7" s="173" t="s">
        <v>10</v>
      </c>
      <c r="D7" s="173"/>
      <c r="E7" s="173"/>
      <c r="F7" s="173"/>
      <c r="G7" s="178"/>
      <c r="H7" s="179"/>
      <c r="I7" s="88">
        <f>G7</f>
        <v>0</v>
      </c>
      <c r="J7" s="11"/>
      <c r="K7" s="7"/>
      <c r="N7" s="12" t="s">
        <v>11</v>
      </c>
      <c r="O7" s="72"/>
      <c r="P7" s="76" t="str">
        <f>'Default Values'!I2</f>
        <v>F</v>
      </c>
      <c r="Q7" s="73"/>
    </row>
    <row r="8" spans="1:17" x14ac:dyDescent="0.35">
      <c r="A8" s="5"/>
      <c r="B8" s="6"/>
      <c r="C8" s="180" t="s">
        <v>12</v>
      </c>
      <c r="D8" s="180"/>
      <c r="E8" s="180"/>
      <c r="F8" s="180"/>
      <c r="G8" s="181">
        <v>0</v>
      </c>
      <c r="H8" s="181"/>
      <c r="I8" s="79" t="s">
        <v>13</v>
      </c>
      <c r="J8" s="6"/>
      <c r="K8" s="7"/>
      <c r="N8" s="13" t="s">
        <v>14</v>
      </c>
      <c r="O8" s="72"/>
      <c r="P8" s="72"/>
      <c r="Q8" s="73"/>
    </row>
    <row r="9" spans="1:17" ht="15" customHeight="1" x14ac:dyDescent="0.35">
      <c r="A9" s="5"/>
      <c r="B9" s="6"/>
      <c r="C9" s="180" t="s">
        <v>15</v>
      </c>
      <c r="D9" s="180"/>
      <c r="E9" s="180"/>
      <c r="F9" s="180"/>
      <c r="G9" s="181">
        <v>0</v>
      </c>
      <c r="H9" s="181"/>
      <c r="I9" s="174" t="s">
        <v>13</v>
      </c>
      <c r="J9" s="6"/>
      <c r="K9" s="7"/>
      <c r="N9" s="14" t="s">
        <v>16</v>
      </c>
      <c r="O9" s="72"/>
      <c r="P9" s="72"/>
      <c r="Q9" s="73"/>
    </row>
    <row r="10" spans="1:17" ht="15" customHeight="1" x14ac:dyDescent="0.35">
      <c r="A10" s="5"/>
      <c r="B10" s="6"/>
      <c r="C10" s="180"/>
      <c r="D10" s="180"/>
      <c r="E10" s="180"/>
      <c r="F10" s="180"/>
      <c r="G10" s="181"/>
      <c r="H10" s="181"/>
      <c r="I10" s="174"/>
      <c r="J10" s="11"/>
      <c r="K10" s="7"/>
      <c r="N10" s="15" t="s">
        <v>17</v>
      </c>
      <c r="O10" s="72"/>
      <c r="P10" s="72"/>
      <c r="Q10" s="73"/>
    </row>
    <row r="11" spans="1:17" ht="15" customHeight="1" x14ac:dyDescent="0.35">
      <c r="A11" s="5"/>
      <c r="B11" s="6"/>
      <c r="C11" s="185" t="s">
        <v>18</v>
      </c>
      <c r="D11" s="186"/>
      <c r="E11" s="186"/>
      <c r="F11" s="187"/>
      <c r="G11" s="191" t="s">
        <v>387</v>
      </c>
      <c r="H11" s="192"/>
      <c r="I11" s="195" t="str">
        <f>G11</f>
        <v>Other (average)</v>
      </c>
      <c r="J11" s="6"/>
      <c r="K11" s="7"/>
      <c r="N11" s="16" t="s">
        <v>19</v>
      </c>
      <c r="O11" s="72"/>
      <c r="P11" s="72"/>
      <c r="Q11" s="73"/>
    </row>
    <row r="12" spans="1:17" ht="15" customHeight="1" x14ac:dyDescent="0.35">
      <c r="A12" s="5"/>
      <c r="B12" s="6"/>
      <c r="C12" s="188"/>
      <c r="D12" s="189"/>
      <c r="E12" s="189"/>
      <c r="F12" s="190"/>
      <c r="G12" s="193"/>
      <c r="H12" s="194"/>
      <c r="I12" s="196"/>
      <c r="J12" s="6"/>
      <c r="K12" s="7"/>
      <c r="N12" s="17" t="s">
        <v>21</v>
      </c>
      <c r="O12" s="72"/>
      <c r="P12" s="72"/>
      <c r="Q12" s="73"/>
    </row>
    <row r="13" spans="1:17" ht="15" thickBot="1" x14ac:dyDescent="0.4">
      <c r="A13" s="5"/>
      <c r="B13" s="6"/>
      <c r="C13" s="182" t="s">
        <v>20</v>
      </c>
      <c r="D13" s="182"/>
      <c r="E13" s="182"/>
      <c r="F13" s="182"/>
      <c r="G13" s="183" t="s">
        <v>438</v>
      </c>
      <c r="H13" s="183"/>
      <c r="I13" s="183"/>
      <c r="J13" s="6"/>
      <c r="K13" s="7"/>
      <c r="N13" s="21" t="s">
        <v>22</v>
      </c>
      <c r="O13" s="77"/>
      <c r="P13" s="77"/>
      <c r="Q13" s="78"/>
    </row>
    <row r="14" spans="1:17" ht="15" thickBot="1" x14ac:dyDescent="0.4">
      <c r="A14" s="18"/>
      <c r="B14" s="19"/>
      <c r="C14" s="19"/>
      <c r="D14" s="19"/>
      <c r="E14" s="19"/>
      <c r="F14" s="19"/>
      <c r="G14" s="19"/>
      <c r="H14" s="19"/>
      <c r="I14" s="19"/>
      <c r="J14" s="19"/>
      <c r="K14" s="20"/>
    </row>
    <row r="15" spans="1:17" x14ac:dyDescent="0.35">
      <c r="A15" s="22"/>
      <c r="B15" s="23"/>
      <c r="C15" s="23"/>
      <c r="D15" s="23"/>
      <c r="E15" s="23"/>
      <c r="F15" s="23"/>
      <c r="G15" s="23"/>
      <c r="H15" s="23"/>
      <c r="I15" s="23"/>
      <c r="J15" s="23"/>
      <c r="K15" s="24"/>
    </row>
    <row r="16" spans="1:17" ht="21" x14ac:dyDescent="0.35">
      <c r="A16" s="25"/>
      <c r="B16" s="184" t="s">
        <v>23</v>
      </c>
      <c r="C16" s="184"/>
      <c r="D16" s="184"/>
      <c r="E16" s="184"/>
      <c r="F16" s="26"/>
      <c r="G16" s="26"/>
      <c r="H16" s="26"/>
      <c r="I16" s="26"/>
      <c r="J16" s="26"/>
      <c r="K16" s="27"/>
    </row>
    <row r="17" spans="1:14" x14ac:dyDescent="0.35">
      <c r="A17" s="25"/>
      <c r="B17" s="26"/>
      <c r="C17" s="26"/>
      <c r="D17" s="26"/>
      <c r="E17" s="26"/>
      <c r="F17" s="26"/>
      <c r="G17" s="28"/>
      <c r="H17" s="28"/>
      <c r="I17" s="26"/>
      <c r="J17" s="26"/>
      <c r="K17" s="27"/>
    </row>
    <row r="18" spans="1:14" x14ac:dyDescent="0.35">
      <c r="A18" s="25"/>
      <c r="B18" s="26"/>
      <c r="C18" s="197" t="s">
        <v>390</v>
      </c>
      <c r="D18" s="197"/>
      <c r="E18" s="197"/>
      <c r="F18" s="197"/>
      <c r="G18" s="159">
        <v>0</v>
      </c>
      <c r="H18" s="198" t="s">
        <v>33</v>
      </c>
      <c r="I18" s="198"/>
      <c r="J18" s="198"/>
      <c r="K18" s="27"/>
    </row>
    <row r="19" spans="1:14" ht="16.5" x14ac:dyDescent="0.35">
      <c r="A19" s="25"/>
      <c r="B19" s="26"/>
      <c r="C19" s="199" t="s">
        <v>24</v>
      </c>
      <c r="D19" s="199"/>
      <c r="E19" s="199"/>
      <c r="F19" s="199"/>
      <c r="G19" s="159">
        <v>0</v>
      </c>
      <c r="H19" s="200" t="s">
        <v>25</v>
      </c>
      <c r="I19" s="200"/>
      <c r="J19" s="200"/>
      <c r="K19" s="27"/>
      <c r="N19" s="4" t="s">
        <v>28</v>
      </c>
    </row>
    <row r="20" spans="1:14" ht="19.5" customHeight="1" x14ac:dyDescent="0.35">
      <c r="A20" s="25"/>
      <c r="B20" s="26"/>
      <c r="C20" s="199" t="s">
        <v>26</v>
      </c>
      <c r="D20" s="199"/>
      <c r="E20" s="199"/>
      <c r="F20" s="199"/>
      <c r="G20" s="80"/>
      <c r="H20" s="201" t="s">
        <v>27</v>
      </c>
      <c r="I20" s="201"/>
      <c r="J20" s="201"/>
      <c r="K20" s="27"/>
    </row>
    <row r="21" spans="1:14" ht="17" thickBot="1" x14ac:dyDescent="0.4">
      <c r="A21" s="29"/>
      <c r="B21" s="30"/>
      <c r="C21" s="30"/>
      <c r="D21" s="30"/>
      <c r="E21" s="30"/>
      <c r="F21" s="30"/>
      <c r="G21" s="31"/>
      <c r="H21" s="31"/>
      <c r="I21" s="30"/>
      <c r="J21" s="26"/>
      <c r="K21" s="32"/>
      <c r="N21" s="4" t="s">
        <v>29</v>
      </c>
    </row>
    <row r="22" spans="1:14" x14ac:dyDescent="0.35">
      <c r="A22" s="33"/>
      <c r="B22" s="34"/>
      <c r="C22" s="34"/>
      <c r="D22" s="34"/>
      <c r="E22" s="34"/>
      <c r="F22" s="34"/>
      <c r="G22" s="35"/>
      <c r="H22" s="35"/>
      <c r="I22" s="34"/>
      <c r="J22" s="34"/>
      <c r="K22" s="36"/>
    </row>
    <row r="23" spans="1:14" ht="18.5" x14ac:dyDescent="0.35">
      <c r="A23" s="37"/>
      <c r="B23" s="226" t="s">
        <v>30</v>
      </c>
      <c r="C23" s="226"/>
      <c r="D23" s="226"/>
      <c r="E23" s="226"/>
      <c r="F23" s="38"/>
      <c r="G23" s="38"/>
      <c r="H23" s="38"/>
      <c r="I23" s="38"/>
      <c r="J23" s="38"/>
      <c r="K23" s="39"/>
    </row>
    <row r="24" spans="1:14" x14ac:dyDescent="0.35">
      <c r="A24" s="37"/>
      <c r="B24" s="38"/>
      <c r="C24" s="38"/>
      <c r="D24" s="38"/>
      <c r="E24" s="38"/>
      <c r="F24" s="38"/>
      <c r="G24" s="38"/>
      <c r="H24" s="38"/>
      <c r="I24" s="40"/>
      <c r="J24" s="38"/>
      <c r="K24" s="39"/>
    </row>
    <row r="25" spans="1:14" ht="15" customHeight="1" x14ac:dyDescent="0.35">
      <c r="A25" s="37"/>
      <c r="B25" s="40"/>
      <c r="C25" s="227" t="s">
        <v>397</v>
      </c>
      <c r="D25" s="227"/>
      <c r="E25" s="227"/>
      <c r="F25" s="227"/>
      <c r="G25" s="80"/>
      <c r="H25" s="228" t="s">
        <v>31</v>
      </c>
      <c r="I25" s="228"/>
      <c r="J25" s="228"/>
      <c r="K25" s="39"/>
    </row>
    <row r="26" spans="1:14" ht="15" customHeight="1" x14ac:dyDescent="0.35">
      <c r="A26" s="37"/>
      <c r="B26" s="40"/>
      <c r="C26" s="223" t="s">
        <v>398</v>
      </c>
      <c r="D26" s="224"/>
      <c r="E26" s="224"/>
      <c r="F26" s="225"/>
      <c r="G26" s="80"/>
      <c r="H26" s="229" t="s">
        <v>393</v>
      </c>
      <c r="I26" s="230"/>
      <c r="J26" s="231"/>
      <c r="K26" s="39"/>
    </row>
    <row r="27" spans="1:14" ht="15" customHeight="1" x14ac:dyDescent="0.35">
      <c r="A27" s="37"/>
      <c r="B27" s="40"/>
      <c r="C27" s="217" t="s">
        <v>32</v>
      </c>
      <c r="D27" s="218"/>
      <c r="E27" s="218"/>
      <c r="F27" s="219"/>
      <c r="G27" s="216" t="s">
        <v>434</v>
      </c>
      <c r="H27" s="216"/>
      <c r="I27" s="216"/>
      <c r="J27" s="81" t="str">
        <f>G27</f>
        <v>PUR</v>
      </c>
      <c r="K27" s="39"/>
    </row>
    <row r="28" spans="1:14" ht="15" customHeight="1" x14ac:dyDescent="0.35">
      <c r="A28" s="37"/>
      <c r="B28" s="40"/>
      <c r="C28" s="202" t="s">
        <v>390</v>
      </c>
      <c r="D28" s="203"/>
      <c r="E28" s="203"/>
      <c r="F28" s="204"/>
      <c r="G28" s="232">
        <v>0</v>
      </c>
      <c r="H28" s="234" t="s">
        <v>33</v>
      </c>
      <c r="I28" s="235"/>
      <c r="J28" s="236"/>
      <c r="K28" s="39"/>
    </row>
    <row r="29" spans="1:14" x14ac:dyDescent="0.35">
      <c r="A29" s="37"/>
      <c r="B29" s="40"/>
      <c r="C29" s="205"/>
      <c r="D29" s="206"/>
      <c r="E29" s="206"/>
      <c r="F29" s="207"/>
      <c r="G29" s="233"/>
      <c r="H29" s="237"/>
      <c r="I29" s="238"/>
      <c r="J29" s="239"/>
      <c r="K29" s="39"/>
    </row>
    <row r="30" spans="1:14" x14ac:dyDescent="0.35">
      <c r="A30" s="37"/>
      <c r="B30" s="40"/>
      <c r="C30" s="217" t="s">
        <v>24</v>
      </c>
      <c r="D30" s="218"/>
      <c r="E30" s="218"/>
      <c r="F30" s="219"/>
      <c r="G30" s="160">
        <v>0</v>
      </c>
      <c r="H30" s="220" t="s">
        <v>25</v>
      </c>
      <c r="I30" s="221"/>
      <c r="J30" s="222"/>
      <c r="K30" s="39"/>
    </row>
    <row r="31" spans="1:14" ht="15" customHeight="1" x14ac:dyDescent="0.35">
      <c r="A31" s="37"/>
      <c r="B31" s="40"/>
      <c r="C31" s="202" t="s">
        <v>34</v>
      </c>
      <c r="D31" s="203"/>
      <c r="E31" s="203"/>
      <c r="F31" s="204"/>
      <c r="G31" s="208">
        <v>0</v>
      </c>
      <c r="H31" s="210" t="s">
        <v>394</v>
      </c>
      <c r="I31" s="211"/>
      <c r="J31" s="212"/>
      <c r="K31" s="39"/>
    </row>
    <row r="32" spans="1:14" x14ac:dyDescent="0.35">
      <c r="A32" s="37"/>
      <c r="B32" s="40"/>
      <c r="C32" s="205"/>
      <c r="D32" s="206"/>
      <c r="E32" s="206"/>
      <c r="F32" s="207"/>
      <c r="G32" s="209"/>
      <c r="H32" s="213"/>
      <c r="I32" s="214"/>
      <c r="J32" s="215"/>
      <c r="K32" s="39"/>
    </row>
    <row r="33" spans="1:11" ht="15" thickBot="1" x14ac:dyDescent="0.4">
      <c r="A33" s="41"/>
      <c r="B33" s="42"/>
      <c r="C33" s="42"/>
      <c r="D33" s="42"/>
      <c r="E33" s="42"/>
      <c r="F33" s="42"/>
      <c r="G33" s="42"/>
      <c r="H33" s="42"/>
      <c r="I33" s="42"/>
      <c r="J33" s="42"/>
      <c r="K33" s="43"/>
    </row>
    <row r="40" spans="1:11" x14ac:dyDescent="0.35">
      <c r="C40" s="243" t="s">
        <v>439</v>
      </c>
    </row>
    <row r="41" spans="1:11" x14ac:dyDescent="0.35">
      <c r="C41" s="244" t="s">
        <v>440</v>
      </c>
    </row>
    <row r="42" spans="1:11" x14ac:dyDescent="0.35">
      <c r="C42" s="244" t="s">
        <v>441</v>
      </c>
    </row>
    <row r="43" spans="1:11" x14ac:dyDescent="0.35">
      <c r="C43" s="245" t="s">
        <v>442</v>
      </c>
    </row>
    <row r="45" spans="1:11" x14ac:dyDescent="0.35">
      <c r="C45" s="4" t="s">
        <v>443</v>
      </c>
    </row>
  </sheetData>
  <mergeCells count="42">
    <mergeCell ref="C31:F32"/>
    <mergeCell ref="G31:G32"/>
    <mergeCell ref="H31:J32"/>
    <mergeCell ref="G27:I27"/>
    <mergeCell ref="G7:H7"/>
    <mergeCell ref="C30:F30"/>
    <mergeCell ref="H30:J30"/>
    <mergeCell ref="C26:F26"/>
    <mergeCell ref="B23:E23"/>
    <mergeCell ref="C25:F25"/>
    <mergeCell ref="H25:J25"/>
    <mergeCell ref="C27:F27"/>
    <mergeCell ref="H26:J26"/>
    <mergeCell ref="C28:F29"/>
    <mergeCell ref="G28:G29"/>
    <mergeCell ref="H28:J29"/>
    <mergeCell ref="C18:F18"/>
    <mergeCell ref="H18:J18"/>
    <mergeCell ref="C19:F19"/>
    <mergeCell ref="H19:J19"/>
    <mergeCell ref="C20:F20"/>
    <mergeCell ref="H20:J20"/>
    <mergeCell ref="I9:I10"/>
    <mergeCell ref="C13:F13"/>
    <mergeCell ref="G13:I13"/>
    <mergeCell ref="B16:E16"/>
    <mergeCell ref="C11:F12"/>
    <mergeCell ref="G11:H12"/>
    <mergeCell ref="I11:I12"/>
    <mergeCell ref="C9:F10"/>
    <mergeCell ref="G9:H10"/>
    <mergeCell ref="C6:F6"/>
    <mergeCell ref="G6:H6"/>
    <mergeCell ref="C7:F7"/>
    <mergeCell ref="C8:F8"/>
    <mergeCell ref="G8:H8"/>
    <mergeCell ref="B2:E2"/>
    <mergeCell ref="C4:F4"/>
    <mergeCell ref="C5:F5"/>
    <mergeCell ref="G5:H5"/>
    <mergeCell ref="N3:Q3"/>
    <mergeCell ref="G4:H4"/>
  </mergeCells>
  <dataValidations count="1">
    <dataValidation type="list" allowBlank="1" showInputMessage="1" showErrorMessage="1" sqref="G7:H7" xr:uid="{00000000-0002-0000-0000-000000000000}">
      <formula1>"Decrease, Stable, Increase"</formula1>
    </dataValidation>
  </dataValidations>
  <hyperlinks>
    <hyperlink ref="C43" r:id="rId1" display="http://www.star-probio.eu/" xr:uid="{6A42C102-2E38-4E23-9E6A-D2F76FB4FD5E}"/>
  </hyperlinks>
  <pageMargins left="0.7" right="0.7" top="0.75" bottom="0.75" header="0.3" footer="0.3"/>
  <pageSetup paperSize="9" orientation="portrait" r:id="rId2"/>
  <drawing r:id="rId3"/>
  <legacyDrawing r:id="rId4"/>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000-000001000000}">
          <x14:formula1>
            <xm:f>'Country Matrix'!$K$2:$K$6</xm:f>
          </x14:formula1>
          <xm:sqref>G4</xm:sqref>
        </x14:dataValidation>
        <x14:dataValidation type="list" allowBlank="1" showInputMessage="1" showErrorMessage="1" xr:uid="{00000000-0002-0000-0000-000002000000}">
          <x14:formula1>
            <xm:f>'Country Matrix'!$A$2:$A$209</xm:f>
          </x14:formula1>
          <xm:sqref>G11</xm:sqref>
        </x14:dataValidation>
        <x14:dataValidation type="list" allowBlank="1" showInputMessage="1" showErrorMessage="1" xr:uid="{00000000-0002-0000-0000-000003000000}">
          <x14:formula1>
            <xm:f>'Default Values'!$A$19:$A$20</xm:f>
          </x14:formula1>
          <xm:sqref>G27</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4" tint="-0.249977111117893"/>
  </sheetPr>
  <dimension ref="A1:N223"/>
  <sheetViews>
    <sheetView workbookViewId="0">
      <selection activeCell="H15" sqref="H15"/>
    </sheetView>
  </sheetViews>
  <sheetFormatPr defaultColWidth="10.90625" defaultRowHeight="14.5" x14ac:dyDescent="0.35"/>
  <cols>
    <col min="1" max="1" width="28.1796875" bestFit="1" customWidth="1"/>
    <col min="2" max="2" width="11.81640625" bestFit="1" customWidth="1"/>
    <col min="3" max="3" width="12.81640625" bestFit="1" customWidth="1"/>
    <col min="9" max="9" width="13.81640625" customWidth="1"/>
    <col min="10" max="10" width="23.7265625" bestFit="1" customWidth="1"/>
    <col min="11" max="11" width="14.81640625" bestFit="1" customWidth="1"/>
    <col min="13" max="13" width="11.453125" customWidth="1"/>
  </cols>
  <sheetData>
    <row r="1" spans="1:14" s="122" customFormat="1" ht="30" customHeight="1" thickBot="1" x14ac:dyDescent="0.4">
      <c r="A1" s="119" t="s">
        <v>48</v>
      </c>
      <c r="B1" s="119" t="s">
        <v>49</v>
      </c>
      <c r="C1" s="119" t="s">
        <v>50</v>
      </c>
      <c r="D1" s="119" t="s">
        <v>51</v>
      </c>
      <c r="E1" s="119" t="s">
        <v>392</v>
      </c>
      <c r="F1" s="120" t="s">
        <v>52</v>
      </c>
      <c r="G1" s="120" t="s">
        <v>53</v>
      </c>
      <c r="H1" s="125" t="s">
        <v>422</v>
      </c>
      <c r="I1" s="121" t="s">
        <v>54</v>
      </c>
      <c r="K1" s="123" t="s">
        <v>55</v>
      </c>
      <c r="L1" s="124" t="s">
        <v>56</v>
      </c>
      <c r="M1" s="123" t="s">
        <v>57</v>
      </c>
      <c r="N1" s="124" t="s">
        <v>58</v>
      </c>
    </row>
    <row r="2" spans="1:14" x14ac:dyDescent="0.35">
      <c r="A2" s="161" t="s">
        <v>35</v>
      </c>
      <c r="B2" s="162" t="s">
        <v>430</v>
      </c>
      <c r="C2" s="163">
        <v>0</v>
      </c>
      <c r="D2" s="164">
        <f>C2</f>
        <v>0</v>
      </c>
      <c r="E2" s="95"/>
      <c r="F2" s="151" t="s">
        <v>59</v>
      </c>
      <c r="G2" s="240" t="s">
        <v>431</v>
      </c>
      <c r="H2" s="50">
        <f>Matrix!M2*(1-(Input!G31+(1-Input!G31)*(IF(Input!G8+Input!G9&gt;1,1,Input!G8+Input!G9))))+'Erosion SOC'!B13</f>
        <v>1748.7580269457255</v>
      </c>
      <c r="I2" s="50" t="str">
        <f>VLOOKUP(N2,L2:M11,2,FALSE)</f>
        <v>F</v>
      </c>
      <c r="K2">
        <v>1010.75590907895</v>
      </c>
      <c r="L2" s="46">
        <f t="shared" ref="L2:L11" si="0">ABS(K2-H$2)</f>
        <v>738.00211786677551</v>
      </c>
      <c r="M2" s="51" t="s">
        <v>4</v>
      </c>
      <c r="N2" s="46">
        <f>MIN(L2:L11)</f>
        <v>20.222880575464387</v>
      </c>
    </row>
    <row r="3" spans="1:14" x14ac:dyDescent="0.35">
      <c r="A3" s="165" t="s">
        <v>38</v>
      </c>
      <c r="B3" s="166" t="s">
        <v>430</v>
      </c>
      <c r="C3" s="167">
        <v>0</v>
      </c>
      <c r="D3" s="167">
        <f>IF(Input!G18+Input!G28&gt;1,1,Input!G18+Input!G28)</f>
        <v>0</v>
      </c>
      <c r="E3" s="91"/>
      <c r="F3" s="152" t="s">
        <v>59</v>
      </c>
      <c r="G3" s="240"/>
      <c r="K3">
        <v>1101.7604544568501</v>
      </c>
      <c r="L3" s="46">
        <f t="shared" si="0"/>
        <v>646.99757248887545</v>
      </c>
      <c r="M3" s="53" t="s">
        <v>7</v>
      </c>
    </row>
    <row r="4" spans="1:14" ht="15" customHeight="1" thickBot="1" x14ac:dyDescent="0.4">
      <c r="A4" s="168" t="s">
        <v>426</v>
      </c>
      <c r="B4" s="169"/>
      <c r="C4" s="170">
        <f>C2*C3</f>
        <v>0</v>
      </c>
      <c r="D4" s="170">
        <f>D2*D3</f>
        <v>0</v>
      </c>
      <c r="E4" s="138"/>
      <c r="F4" s="153" t="s">
        <v>59</v>
      </c>
      <c r="G4" s="240"/>
      <c r="K4">
        <v>1178.23772726527</v>
      </c>
      <c r="L4" s="46">
        <f t="shared" si="0"/>
        <v>570.52029968045554</v>
      </c>
      <c r="M4" s="54" t="s">
        <v>9</v>
      </c>
    </row>
    <row r="5" spans="1:14" x14ac:dyDescent="0.35">
      <c r="A5" s="132" t="s">
        <v>36</v>
      </c>
      <c r="B5" s="133" t="s">
        <v>64</v>
      </c>
      <c r="C5" s="148">
        <v>1</v>
      </c>
      <c r="D5" s="149">
        <f>C5</f>
        <v>1</v>
      </c>
      <c r="E5" s="149"/>
      <c r="F5" s="154" t="s">
        <v>59</v>
      </c>
      <c r="G5" s="240" t="s">
        <v>432</v>
      </c>
      <c r="K5">
        <v>1251.8431817005801</v>
      </c>
      <c r="L5" s="46">
        <f t="shared" si="0"/>
        <v>496.91484524514544</v>
      </c>
      <c r="M5" s="55" t="s">
        <v>11</v>
      </c>
    </row>
    <row r="6" spans="1:14" x14ac:dyDescent="0.35">
      <c r="A6" s="134" t="s">
        <v>37</v>
      </c>
      <c r="B6" s="47" t="s">
        <v>65</v>
      </c>
      <c r="C6" s="52">
        <v>0</v>
      </c>
      <c r="D6" s="147">
        <f>IF(Input!G19+Input!G30&gt;1,1,Input!G19+Input!G30)</f>
        <v>0</v>
      </c>
      <c r="E6" s="147"/>
      <c r="F6" s="155" t="s">
        <v>59</v>
      </c>
      <c r="G6" s="240"/>
      <c r="K6">
        <v>1331.25818179211</v>
      </c>
      <c r="L6" s="46">
        <f t="shared" si="0"/>
        <v>417.49984515361552</v>
      </c>
      <c r="M6" s="56" t="s">
        <v>14</v>
      </c>
    </row>
    <row r="7" spans="1:14" x14ac:dyDescent="0.35">
      <c r="A7" s="150" t="s">
        <v>41</v>
      </c>
      <c r="B7" s="129" t="s">
        <v>67</v>
      </c>
      <c r="C7" s="130">
        <f>IF(Input!G26=0,VLOOKUP(Input!J27,'Default Values'!A19:G20,7,FALSE),Input!G26)</f>
        <v>0</v>
      </c>
      <c r="D7" s="131">
        <f>IF(Input!G26=0,'Default Values'!C7,Input!G26)</f>
        <v>0</v>
      </c>
      <c r="E7" s="131"/>
      <c r="F7" s="156" t="s">
        <v>66</v>
      </c>
      <c r="G7" s="240"/>
      <c r="K7">
        <v>1417.19090820926</v>
      </c>
      <c r="L7" s="46">
        <f t="shared" si="0"/>
        <v>331.56711873646555</v>
      </c>
      <c r="M7" s="57" t="s">
        <v>16</v>
      </c>
    </row>
    <row r="8" spans="1:14" ht="15" thickBot="1" x14ac:dyDescent="0.4">
      <c r="A8" s="140" t="s">
        <v>427</v>
      </c>
      <c r="B8" s="136"/>
      <c r="C8" s="137">
        <f>C7*C6*C5</f>
        <v>0</v>
      </c>
      <c r="D8" s="138">
        <f>D7*D6*D5</f>
        <v>0</v>
      </c>
      <c r="E8" s="138"/>
      <c r="F8" s="153" t="s">
        <v>59</v>
      </c>
      <c r="G8" s="240"/>
      <c r="K8">
        <v>1511.12954526361</v>
      </c>
      <c r="L8" s="46">
        <f t="shared" si="0"/>
        <v>237.62848168211553</v>
      </c>
      <c r="M8" s="58" t="s">
        <v>17</v>
      </c>
    </row>
    <row r="9" spans="1:14" ht="16.5" x14ac:dyDescent="0.35">
      <c r="A9" s="132" t="s">
        <v>39</v>
      </c>
      <c r="B9" s="133" t="s">
        <v>433</v>
      </c>
      <c r="C9" s="94">
        <f>IF(VLOOKUP(Input!I11,'Country Matrix'!A2:H209,3,FALSE)=0,'Country Matrix'!C209,VLOOKUP(Input!I11,'Country Matrix'!A2:H209,3,FALSE))</f>
        <v>6.3473899844102526</v>
      </c>
      <c r="D9" s="95">
        <f>C9</f>
        <v>6.3473899844102526</v>
      </c>
      <c r="E9" s="95"/>
      <c r="F9" s="151" t="s">
        <v>63</v>
      </c>
      <c r="K9">
        <v>1622.5090908225</v>
      </c>
      <c r="L9" s="46">
        <f t="shared" si="0"/>
        <v>126.24893612322558</v>
      </c>
      <c r="M9" s="59" t="s">
        <v>19</v>
      </c>
    </row>
    <row r="10" spans="1:14" ht="16.5" x14ac:dyDescent="0.35">
      <c r="A10" s="134" t="s">
        <v>44</v>
      </c>
      <c r="B10" s="47" t="s">
        <v>62</v>
      </c>
      <c r="C10" s="48">
        <f>IF(VLOOKUP(Input!I11,'Country Matrix'!A2:H209,5,FALSE)=0,'Country Matrix'!E209,VLOOKUP(Input!I11,'Country Matrix'!A2:H209,5,FALSE))</f>
        <v>1.9673935483870961</v>
      </c>
      <c r="D10" s="49">
        <f>C10</f>
        <v>1.9673935483870961</v>
      </c>
      <c r="E10" s="49"/>
      <c r="F10" s="157" t="s">
        <v>63</v>
      </c>
      <c r="K10">
        <v>1768.9809075211899</v>
      </c>
      <c r="L10" s="46">
        <f t="shared" si="0"/>
        <v>20.222880575464387</v>
      </c>
      <c r="M10" s="60" t="s">
        <v>21</v>
      </c>
    </row>
    <row r="11" spans="1:14" ht="17" thickBot="1" x14ac:dyDescent="0.4">
      <c r="A11" s="135" t="s">
        <v>424</v>
      </c>
      <c r="B11" s="136"/>
      <c r="C11" s="137">
        <f>C9-C10</f>
        <v>4.3799964360231565</v>
      </c>
      <c r="D11" s="138">
        <f>C11</f>
        <v>4.3799964360231565</v>
      </c>
      <c r="E11" s="138"/>
      <c r="F11" s="153" t="s">
        <v>425</v>
      </c>
      <c r="K11">
        <v>1975.65681768628</v>
      </c>
      <c r="L11" s="46">
        <f t="shared" si="0"/>
        <v>226.89879074055443</v>
      </c>
      <c r="M11" s="61" t="s">
        <v>22</v>
      </c>
    </row>
    <row r="12" spans="1:14" ht="17" thickBot="1" x14ac:dyDescent="0.4">
      <c r="A12" s="143" t="s">
        <v>42</v>
      </c>
      <c r="B12" s="144" t="s">
        <v>68</v>
      </c>
      <c r="C12" s="145">
        <f>IF(VLOOKUP(Input!I11,'Country Matrix'!A2:H209,6,FALSE)=0,'Country Matrix'!F209,VLOOKUP(Input!I11,'Country Matrix'!A2:H209,6,FALSE))</f>
        <v>1.5344191062660887E-2</v>
      </c>
      <c r="D12" s="146">
        <f>C12+Input!G5</f>
        <v>1.5344191062660887E-2</v>
      </c>
      <c r="E12" s="146"/>
      <c r="F12" s="158" t="s">
        <v>423</v>
      </c>
    </row>
    <row r="13" spans="1:14" ht="15" thickBot="1" x14ac:dyDescent="0.4">
      <c r="A13" s="143" t="s">
        <v>40</v>
      </c>
      <c r="B13" s="144" t="s">
        <v>429</v>
      </c>
      <c r="C13" s="145">
        <f>(IF(Input!G20=0,(VLOOKUP(Input!J27,'Default Values'!A19:G20,2,FALSE)*VLOOKUP(Input!J27,'Default Values'!A19:G20,3,FALSE)),Input!G20)*IF(Input!G25=0,VLOOKUP(Input!J27,'Default Values'!A19:G20,4,FALSE),Input!G25))</f>
        <v>0.10050000000000001</v>
      </c>
      <c r="D13" s="146">
        <f>C13</f>
        <v>0.10050000000000001</v>
      </c>
      <c r="E13" s="146"/>
      <c r="F13" s="158" t="s">
        <v>66</v>
      </c>
    </row>
    <row r="14" spans="1:14" x14ac:dyDescent="0.35">
      <c r="A14" s="141"/>
      <c r="B14" s="142"/>
      <c r="C14" s="141"/>
      <c r="D14" s="139"/>
      <c r="E14" s="139"/>
      <c r="F14" s="139"/>
    </row>
    <row r="15" spans="1:14" x14ac:dyDescent="0.35">
      <c r="D15" t="s">
        <v>69</v>
      </c>
    </row>
    <row r="17" spans="1:9" ht="15" customHeight="1" x14ac:dyDescent="0.35">
      <c r="A17" s="241" t="s">
        <v>388</v>
      </c>
      <c r="B17" s="241" t="s">
        <v>435</v>
      </c>
      <c r="C17" s="241" t="s">
        <v>436</v>
      </c>
      <c r="D17" s="241" t="s">
        <v>437</v>
      </c>
      <c r="E17" s="241" t="s">
        <v>389</v>
      </c>
      <c r="F17" s="241" t="s">
        <v>391</v>
      </c>
      <c r="G17" s="241" t="s">
        <v>399</v>
      </c>
    </row>
    <row r="18" spans="1:9" ht="15" customHeight="1" x14ac:dyDescent="0.35">
      <c r="A18" s="242"/>
      <c r="B18" s="242"/>
      <c r="C18" s="242"/>
      <c r="D18" s="242"/>
      <c r="E18" s="242"/>
      <c r="F18" s="242"/>
      <c r="G18" s="242"/>
    </row>
    <row r="19" spans="1:9" x14ac:dyDescent="0.35">
      <c r="A19" s="49" t="s">
        <v>434</v>
      </c>
      <c r="B19" s="67">
        <v>0.15</v>
      </c>
      <c r="C19" s="67">
        <v>1</v>
      </c>
      <c r="D19" s="67">
        <v>0.67</v>
      </c>
      <c r="E19" s="67">
        <v>0</v>
      </c>
      <c r="F19" s="67">
        <v>1.7</v>
      </c>
      <c r="G19" s="67">
        <v>0</v>
      </c>
    </row>
    <row r="20" spans="1:9" x14ac:dyDescent="0.35">
      <c r="A20" s="49"/>
      <c r="B20" s="67"/>
      <c r="C20" s="67"/>
      <c r="D20" s="67"/>
      <c r="E20" s="67"/>
      <c r="F20" s="67"/>
      <c r="G20" s="67"/>
      <c r="I20" s="62"/>
    </row>
    <row r="21" spans="1:9" x14ac:dyDescent="0.35">
      <c r="I21" s="63"/>
    </row>
    <row r="22" spans="1:9" x14ac:dyDescent="0.35">
      <c r="I22" s="63"/>
    </row>
    <row r="24" spans="1:9" x14ac:dyDescent="0.35">
      <c r="I24" s="63"/>
    </row>
    <row r="25" spans="1:9" x14ac:dyDescent="0.35">
      <c r="I25" s="63"/>
    </row>
    <row r="26" spans="1:9" x14ac:dyDescent="0.35">
      <c r="I26" s="63"/>
    </row>
    <row r="27" spans="1:9" x14ac:dyDescent="0.35">
      <c r="I27" s="63"/>
    </row>
    <row r="28" spans="1:9" x14ac:dyDescent="0.35">
      <c r="I28" s="63"/>
    </row>
    <row r="29" spans="1:9" x14ac:dyDescent="0.35">
      <c r="I29" s="63"/>
    </row>
    <row r="30" spans="1:9" x14ac:dyDescent="0.35">
      <c r="I30" s="63"/>
    </row>
    <row r="31" spans="1:9" x14ac:dyDescent="0.35">
      <c r="I31" s="63"/>
    </row>
    <row r="32" spans="1:9" x14ac:dyDescent="0.35">
      <c r="I32" s="63"/>
    </row>
    <row r="33" spans="9:9" x14ac:dyDescent="0.35">
      <c r="I33" s="63"/>
    </row>
    <row r="34" spans="9:9" x14ac:dyDescent="0.35">
      <c r="I34" s="63"/>
    </row>
    <row r="35" spans="9:9" x14ac:dyDescent="0.35">
      <c r="I35" s="63"/>
    </row>
    <row r="36" spans="9:9" x14ac:dyDescent="0.35">
      <c r="I36" s="63"/>
    </row>
    <row r="37" spans="9:9" x14ac:dyDescent="0.35">
      <c r="I37" s="63"/>
    </row>
    <row r="38" spans="9:9" x14ac:dyDescent="0.35">
      <c r="I38" s="63"/>
    </row>
    <row r="39" spans="9:9" x14ac:dyDescent="0.35">
      <c r="I39" s="63"/>
    </row>
    <row r="40" spans="9:9" x14ac:dyDescent="0.35">
      <c r="I40" s="63"/>
    </row>
    <row r="41" spans="9:9" x14ac:dyDescent="0.35">
      <c r="I41" s="63"/>
    </row>
    <row r="42" spans="9:9" x14ac:dyDescent="0.35">
      <c r="I42" s="63"/>
    </row>
    <row r="43" spans="9:9" x14ac:dyDescent="0.35">
      <c r="I43" s="63"/>
    </row>
    <row r="44" spans="9:9" x14ac:dyDescent="0.35">
      <c r="I44" s="63"/>
    </row>
    <row r="45" spans="9:9" x14ac:dyDescent="0.35">
      <c r="I45" s="63"/>
    </row>
    <row r="46" spans="9:9" x14ac:dyDescent="0.35">
      <c r="I46" s="63"/>
    </row>
    <row r="47" spans="9:9" x14ac:dyDescent="0.35">
      <c r="I47" s="63"/>
    </row>
    <row r="48" spans="9:9" x14ac:dyDescent="0.35">
      <c r="I48" s="63"/>
    </row>
    <row r="49" spans="9:9" x14ac:dyDescent="0.35">
      <c r="I49" s="63"/>
    </row>
    <row r="50" spans="9:9" x14ac:dyDescent="0.35">
      <c r="I50" s="63"/>
    </row>
    <row r="51" spans="9:9" x14ac:dyDescent="0.35">
      <c r="I51" s="63"/>
    </row>
    <row r="52" spans="9:9" x14ac:dyDescent="0.35">
      <c r="I52" s="63"/>
    </row>
    <row r="53" spans="9:9" x14ac:dyDescent="0.35">
      <c r="I53" s="63"/>
    </row>
    <row r="54" spans="9:9" x14ac:dyDescent="0.35">
      <c r="I54" s="63"/>
    </row>
    <row r="55" spans="9:9" x14ac:dyDescent="0.35">
      <c r="I55" s="63"/>
    </row>
    <row r="56" spans="9:9" x14ac:dyDescent="0.35">
      <c r="I56" s="63"/>
    </row>
    <row r="57" spans="9:9" x14ac:dyDescent="0.35">
      <c r="I57" s="63"/>
    </row>
    <row r="58" spans="9:9" x14ac:dyDescent="0.35">
      <c r="I58" s="63"/>
    </row>
    <row r="59" spans="9:9" x14ac:dyDescent="0.35">
      <c r="I59" s="63"/>
    </row>
    <row r="60" spans="9:9" x14ac:dyDescent="0.35">
      <c r="I60" s="63"/>
    </row>
    <row r="61" spans="9:9" x14ac:dyDescent="0.35">
      <c r="I61" s="63"/>
    </row>
    <row r="62" spans="9:9" x14ac:dyDescent="0.35">
      <c r="I62" s="63"/>
    </row>
    <row r="63" spans="9:9" x14ac:dyDescent="0.35">
      <c r="I63" s="63"/>
    </row>
    <row r="64" spans="9:9" x14ac:dyDescent="0.35">
      <c r="I64" s="63"/>
    </row>
    <row r="65" spans="9:9" x14ac:dyDescent="0.35">
      <c r="I65" s="63"/>
    </row>
    <row r="66" spans="9:9" x14ac:dyDescent="0.35">
      <c r="I66" s="63"/>
    </row>
    <row r="67" spans="9:9" x14ac:dyDescent="0.35">
      <c r="I67" s="63"/>
    </row>
    <row r="68" spans="9:9" x14ac:dyDescent="0.35">
      <c r="I68" s="63"/>
    </row>
    <row r="69" spans="9:9" x14ac:dyDescent="0.35">
      <c r="I69" s="63"/>
    </row>
    <row r="70" spans="9:9" x14ac:dyDescent="0.35">
      <c r="I70" s="63"/>
    </row>
    <row r="71" spans="9:9" x14ac:dyDescent="0.35">
      <c r="I71" s="63"/>
    </row>
    <row r="72" spans="9:9" x14ac:dyDescent="0.35">
      <c r="I72" s="63"/>
    </row>
    <row r="73" spans="9:9" x14ac:dyDescent="0.35">
      <c r="I73" s="63"/>
    </row>
    <row r="74" spans="9:9" x14ac:dyDescent="0.35">
      <c r="I74" s="63"/>
    </row>
    <row r="75" spans="9:9" x14ac:dyDescent="0.35">
      <c r="I75" s="63"/>
    </row>
    <row r="76" spans="9:9" x14ac:dyDescent="0.35">
      <c r="I76" s="63"/>
    </row>
    <row r="77" spans="9:9" x14ac:dyDescent="0.35">
      <c r="I77" s="63"/>
    </row>
    <row r="78" spans="9:9" x14ac:dyDescent="0.35">
      <c r="I78" s="63"/>
    </row>
    <row r="79" spans="9:9" x14ac:dyDescent="0.35">
      <c r="I79" s="63"/>
    </row>
    <row r="80" spans="9:9" x14ac:dyDescent="0.35">
      <c r="I80" s="63"/>
    </row>
    <row r="81" spans="9:9" x14ac:dyDescent="0.35">
      <c r="I81" s="63"/>
    </row>
    <row r="82" spans="9:9" x14ac:dyDescent="0.35">
      <c r="I82" s="63"/>
    </row>
    <row r="83" spans="9:9" x14ac:dyDescent="0.35">
      <c r="I83" s="63"/>
    </row>
    <row r="84" spans="9:9" x14ac:dyDescent="0.35">
      <c r="I84" s="63"/>
    </row>
    <row r="85" spans="9:9" x14ac:dyDescent="0.35">
      <c r="I85" s="63"/>
    </row>
    <row r="86" spans="9:9" x14ac:dyDescent="0.35">
      <c r="I86" s="63"/>
    </row>
    <row r="87" spans="9:9" x14ac:dyDescent="0.35">
      <c r="I87" s="63"/>
    </row>
    <row r="88" spans="9:9" x14ac:dyDescent="0.35">
      <c r="I88" s="63" t="s">
        <v>168</v>
      </c>
    </row>
    <row r="89" spans="9:9" x14ac:dyDescent="0.35">
      <c r="I89" s="63" t="s">
        <v>170</v>
      </c>
    </row>
    <row r="90" spans="9:9" x14ac:dyDescent="0.35">
      <c r="I90" s="63" t="s">
        <v>172</v>
      </c>
    </row>
    <row r="91" spans="9:9" x14ac:dyDescent="0.35">
      <c r="I91" s="63" t="s">
        <v>174</v>
      </c>
    </row>
    <row r="92" spans="9:9" x14ac:dyDescent="0.35">
      <c r="I92" s="63" t="s">
        <v>176</v>
      </c>
    </row>
    <row r="93" spans="9:9" x14ac:dyDescent="0.35">
      <c r="I93" s="63" t="s">
        <v>178</v>
      </c>
    </row>
    <row r="94" spans="9:9" x14ac:dyDescent="0.35">
      <c r="I94" s="63" t="s">
        <v>180</v>
      </c>
    </row>
    <row r="95" spans="9:9" ht="28" x14ac:dyDescent="0.35">
      <c r="I95" s="63" t="s">
        <v>82</v>
      </c>
    </row>
    <row r="96" spans="9:9" x14ac:dyDescent="0.35">
      <c r="I96" s="63" t="s">
        <v>174</v>
      </c>
    </row>
    <row r="97" spans="9:9" x14ac:dyDescent="0.35">
      <c r="I97" s="63" t="s">
        <v>184</v>
      </c>
    </row>
    <row r="98" spans="9:9" x14ac:dyDescent="0.35">
      <c r="I98" s="63" t="s">
        <v>186</v>
      </c>
    </row>
    <row r="99" spans="9:9" x14ac:dyDescent="0.35">
      <c r="I99" s="63" t="s">
        <v>188</v>
      </c>
    </row>
    <row r="100" spans="9:9" x14ac:dyDescent="0.35">
      <c r="I100" s="63" t="s">
        <v>142</v>
      </c>
    </row>
    <row r="101" spans="9:9" x14ac:dyDescent="0.35">
      <c r="I101" s="63" t="s">
        <v>174</v>
      </c>
    </row>
    <row r="102" spans="9:9" x14ac:dyDescent="0.35">
      <c r="I102" s="63" t="s">
        <v>192</v>
      </c>
    </row>
    <row r="103" spans="9:9" x14ac:dyDescent="0.35">
      <c r="I103" s="63" t="s">
        <v>172</v>
      </c>
    </row>
    <row r="104" spans="9:9" x14ac:dyDescent="0.35">
      <c r="I104" s="63" t="s">
        <v>167</v>
      </c>
    </row>
    <row r="105" spans="9:9" x14ac:dyDescent="0.35">
      <c r="I105" s="63" t="s">
        <v>196</v>
      </c>
    </row>
    <row r="106" spans="9:9" x14ac:dyDescent="0.35">
      <c r="I106" s="63" t="s">
        <v>198</v>
      </c>
    </row>
    <row r="107" spans="9:9" x14ac:dyDescent="0.35">
      <c r="I107" s="63" t="s">
        <v>178</v>
      </c>
    </row>
    <row r="108" spans="9:9" x14ac:dyDescent="0.35">
      <c r="I108" s="63" t="s">
        <v>201</v>
      </c>
    </row>
    <row r="109" spans="9:9" x14ac:dyDescent="0.35">
      <c r="I109" s="63" t="s">
        <v>203</v>
      </c>
    </row>
    <row r="110" spans="9:9" x14ac:dyDescent="0.35">
      <c r="I110" s="63" t="s">
        <v>205</v>
      </c>
    </row>
    <row r="111" spans="9:9" x14ac:dyDescent="0.35">
      <c r="I111" s="63" t="s">
        <v>207</v>
      </c>
    </row>
    <row r="112" spans="9:9" x14ac:dyDescent="0.35">
      <c r="I112" s="63" t="s">
        <v>209</v>
      </c>
    </row>
    <row r="113" spans="9:9" x14ac:dyDescent="0.35">
      <c r="I113" s="63" t="s">
        <v>125</v>
      </c>
    </row>
    <row r="114" spans="9:9" x14ac:dyDescent="0.35">
      <c r="I114" s="63" t="s">
        <v>212</v>
      </c>
    </row>
    <row r="115" spans="9:9" x14ac:dyDescent="0.35">
      <c r="I115" s="63" t="s">
        <v>214</v>
      </c>
    </row>
    <row r="116" spans="9:9" ht="28" x14ac:dyDescent="0.35">
      <c r="I116" s="63" t="s">
        <v>216</v>
      </c>
    </row>
    <row r="117" spans="9:9" x14ac:dyDescent="0.35">
      <c r="I117" s="63" t="s">
        <v>145</v>
      </c>
    </row>
    <row r="118" spans="9:9" x14ac:dyDescent="0.35">
      <c r="I118" s="63" t="s">
        <v>145</v>
      </c>
    </row>
    <row r="119" spans="9:9" x14ac:dyDescent="0.35">
      <c r="I119" s="63" t="s">
        <v>220</v>
      </c>
    </row>
    <row r="120" spans="9:9" x14ac:dyDescent="0.35">
      <c r="I120" s="63" t="s">
        <v>98</v>
      </c>
    </row>
    <row r="121" spans="9:9" x14ac:dyDescent="0.35">
      <c r="I121" s="63" t="s">
        <v>223</v>
      </c>
    </row>
    <row r="122" spans="9:9" x14ac:dyDescent="0.35">
      <c r="I122" s="63">
        <v>1</v>
      </c>
    </row>
    <row r="123" spans="9:9" x14ac:dyDescent="0.35">
      <c r="I123" s="63">
        <v>3</v>
      </c>
    </row>
    <row r="124" spans="9:9" x14ac:dyDescent="0.35">
      <c r="I124" s="63" t="s">
        <v>227</v>
      </c>
    </row>
    <row r="125" spans="9:9" x14ac:dyDescent="0.35">
      <c r="I125" s="63" t="s">
        <v>112</v>
      </c>
    </row>
    <row r="126" spans="9:9" x14ac:dyDescent="0.35">
      <c r="I126" s="63" t="s">
        <v>230</v>
      </c>
    </row>
    <row r="127" spans="9:9" x14ac:dyDescent="0.35">
      <c r="I127" s="63" t="s">
        <v>232</v>
      </c>
    </row>
    <row r="128" spans="9:9" x14ac:dyDescent="0.35">
      <c r="I128" s="63" t="s">
        <v>92</v>
      </c>
    </row>
    <row r="129" spans="9:9" x14ac:dyDescent="0.35">
      <c r="I129" s="63" t="s">
        <v>235</v>
      </c>
    </row>
    <row r="130" spans="9:9" ht="28" x14ac:dyDescent="0.35">
      <c r="I130" s="63" t="s">
        <v>82</v>
      </c>
    </row>
    <row r="131" spans="9:9" x14ac:dyDescent="0.35">
      <c r="I131" s="63" t="s">
        <v>212</v>
      </c>
    </row>
    <row r="132" spans="9:9" x14ac:dyDescent="0.35">
      <c r="I132" s="63" t="s">
        <v>119</v>
      </c>
    </row>
    <row r="133" spans="9:9" x14ac:dyDescent="0.35">
      <c r="I133" s="63" t="s">
        <v>240</v>
      </c>
    </row>
    <row r="134" spans="9:9" x14ac:dyDescent="0.35">
      <c r="I134" s="63" t="s">
        <v>242</v>
      </c>
    </row>
    <row r="135" spans="9:9" x14ac:dyDescent="0.35">
      <c r="I135" s="63" t="s">
        <v>130</v>
      </c>
    </row>
    <row r="136" spans="9:9" x14ac:dyDescent="0.35">
      <c r="I136" s="63" t="s">
        <v>245</v>
      </c>
    </row>
    <row r="137" spans="9:9" x14ac:dyDescent="0.35">
      <c r="I137" s="63" t="s">
        <v>178</v>
      </c>
    </row>
    <row r="138" spans="9:9" x14ac:dyDescent="0.35">
      <c r="I138" s="63" t="s">
        <v>248</v>
      </c>
    </row>
    <row r="139" spans="9:9" x14ac:dyDescent="0.35">
      <c r="I139" s="63" t="s">
        <v>250</v>
      </c>
    </row>
    <row r="140" spans="9:9" x14ac:dyDescent="0.35">
      <c r="I140" s="63" t="s">
        <v>176</v>
      </c>
    </row>
    <row r="141" spans="9:9" x14ac:dyDescent="0.35">
      <c r="I141" s="63" t="s">
        <v>109</v>
      </c>
    </row>
    <row r="142" spans="9:9" x14ac:dyDescent="0.35">
      <c r="I142" s="63" t="s">
        <v>153</v>
      </c>
    </row>
    <row r="143" spans="9:9" x14ac:dyDescent="0.35">
      <c r="I143" s="63" t="s">
        <v>255</v>
      </c>
    </row>
    <row r="144" spans="9:9" x14ac:dyDescent="0.35">
      <c r="I144" s="63" t="s">
        <v>255</v>
      </c>
    </row>
    <row r="145" spans="9:9" x14ac:dyDescent="0.35">
      <c r="I145" s="63" t="s">
        <v>258</v>
      </c>
    </row>
    <row r="146" spans="9:9" x14ac:dyDescent="0.35">
      <c r="I146" s="63" t="s">
        <v>260</v>
      </c>
    </row>
    <row r="147" spans="9:9" x14ac:dyDescent="0.35">
      <c r="I147" s="63" t="s">
        <v>104</v>
      </c>
    </row>
    <row r="148" spans="9:9" x14ac:dyDescent="0.35">
      <c r="I148" s="63" t="s">
        <v>263</v>
      </c>
    </row>
    <row r="149" spans="9:9" ht="28" x14ac:dyDescent="0.35">
      <c r="I149" s="63" t="s">
        <v>216</v>
      </c>
    </row>
    <row r="150" spans="9:9" x14ac:dyDescent="0.35">
      <c r="I150" s="63" t="s">
        <v>266</v>
      </c>
    </row>
    <row r="151" spans="9:9" x14ac:dyDescent="0.35">
      <c r="I151" s="63" t="s">
        <v>268</v>
      </c>
    </row>
    <row r="152" spans="9:9" x14ac:dyDescent="0.35">
      <c r="I152" s="63" t="s">
        <v>270</v>
      </c>
    </row>
    <row r="153" spans="9:9" x14ac:dyDescent="0.35">
      <c r="I153" s="63" t="s">
        <v>205</v>
      </c>
    </row>
    <row r="154" spans="9:9" x14ac:dyDescent="0.35">
      <c r="I154" s="63" t="s">
        <v>273</v>
      </c>
    </row>
    <row r="155" spans="9:9" x14ac:dyDescent="0.35">
      <c r="I155" s="63" t="s">
        <v>275</v>
      </c>
    </row>
    <row r="156" spans="9:9" x14ac:dyDescent="0.35">
      <c r="I156" s="63" t="s">
        <v>277</v>
      </c>
    </row>
    <row r="157" spans="9:9" x14ac:dyDescent="0.35">
      <c r="I157" s="63" t="s">
        <v>130</v>
      </c>
    </row>
    <row r="158" spans="9:9" x14ac:dyDescent="0.35">
      <c r="I158" s="63" t="s">
        <v>270</v>
      </c>
    </row>
    <row r="159" spans="9:9" x14ac:dyDescent="0.35">
      <c r="I159" s="63" t="s">
        <v>281</v>
      </c>
    </row>
    <row r="160" spans="9:9" x14ac:dyDescent="0.35">
      <c r="I160" s="63" t="s">
        <v>125</v>
      </c>
    </row>
    <row r="161" spans="9:9" x14ac:dyDescent="0.35">
      <c r="I161" s="63" t="s">
        <v>284</v>
      </c>
    </row>
    <row r="162" spans="9:9" x14ac:dyDescent="0.35">
      <c r="I162" s="63" t="s">
        <v>87</v>
      </c>
    </row>
    <row r="163" spans="9:9" x14ac:dyDescent="0.35">
      <c r="I163" s="63" t="s">
        <v>287</v>
      </c>
    </row>
    <row r="164" spans="9:9" x14ac:dyDescent="0.35">
      <c r="I164" s="63" t="s">
        <v>289</v>
      </c>
    </row>
    <row r="165" spans="9:9" ht="28" x14ac:dyDescent="0.35">
      <c r="I165" s="63" t="s">
        <v>106</v>
      </c>
    </row>
    <row r="166" spans="9:9" x14ac:dyDescent="0.35">
      <c r="I166" s="63" t="s">
        <v>292</v>
      </c>
    </row>
    <row r="167" spans="9:9" x14ac:dyDescent="0.35">
      <c r="I167" s="63" t="s">
        <v>119</v>
      </c>
    </row>
    <row r="168" spans="9:9" x14ac:dyDescent="0.35">
      <c r="I168" s="63" t="s">
        <v>295</v>
      </c>
    </row>
    <row r="169" spans="9:9" x14ac:dyDescent="0.35">
      <c r="I169" s="63" t="s">
        <v>174</v>
      </c>
    </row>
    <row r="170" spans="9:9" x14ac:dyDescent="0.35">
      <c r="I170" s="63" t="s">
        <v>298</v>
      </c>
    </row>
    <row r="171" spans="9:9" x14ac:dyDescent="0.35">
      <c r="I171" s="63" t="s">
        <v>300</v>
      </c>
    </row>
    <row r="172" spans="9:9" x14ac:dyDescent="0.35">
      <c r="I172" s="63" t="s">
        <v>302</v>
      </c>
    </row>
    <row r="173" spans="9:9" x14ac:dyDescent="0.35">
      <c r="I173" s="63" t="s">
        <v>153</v>
      </c>
    </row>
    <row r="174" spans="9:9" x14ac:dyDescent="0.35">
      <c r="I174" s="63" t="s">
        <v>305</v>
      </c>
    </row>
    <row r="175" spans="9:9" x14ac:dyDescent="0.35">
      <c r="I175" s="63" t="s">
        <v>307</v>
      </c>
    </row>
    <row r="176" spans="9:9" x14ac:dyDescent="0.35">
      <c r="I176" s="63" t="s">
        <v>309</v>
      </c>
    </row>
    <row r="177" spans="9:9" x14ac:dyDescent="0.35">
      <c r="I177" s="63" t="s">
        <v>311</v>
      </c>
    </row>
    <row r="178" spans="9:9" x14ac:dyDescent="0.35">
      <c r="I178" s="63" t="s">
        <v>178</v>
      </c>
    </row>
    <row r="179" spans="9:9" x14ac:dyDescent="0.35">
      <c r="I179" s="63" t="s">
        <v>314</v>
      </c>
    </row>
    <row r="180" spans="9:9" x14ac:dyDescent="0.35">
      <c r="I180" s="63" t="s">
        <v>85</v>
      </c>
    </row>
    <row r="181" spans="9:9" x14ac:dyDescent="0.35">
      <c r="I181" s="63" t="s">
        <v>317</v>
      </c>
    </row>
    <row r="182" spans="9:9" x14ac:dyDescent="0.35">
      <c r="I182" s="63" t="s">
        <v>223</v>
      </c>
    </row>
    <row r="183" spans="9:9" x14ac:dyDescent="0.35">
      <c r="I183" s="63" t="s">
        <v>320</v>
      </c>
    </row>
    <row r="184" spans="9:9" x14ac:dyDescent="0.35">
      <c r="I184" s="63" t="s">
        <v>94</v>
      </c>
    </row>
    <row r="185" spans="9:9" x14ac:dyDescent="0.35">
      <c r="I185" s="63" t="s">
        <v>119</v>
      </c>
    </row>
    <row r="186" spans="9:9" x14ac:dyDescent="0.35">
      <c r="I186" s="63" t="s">
        <v>214</v>
      </c>
    </row>
    <row r="187" spans="9:9" x14ac:dyDescent="0.35">
      <c r="I187" s="63" t="s">
        <v>325</v>
      </c>
    </row>
    <row r="188" spans="9:9" x14ac:dyDescent="0.35">
      <c r="I188" s="63" t="s">
        <v>151</v>
      </c>
    </row>
    <row r="189" spans="9:9" x14ac:dyDescent="0.35">
      <c r="I189" s="63" t="s">
        <v>328</v>
      </c>
    </row>
    <row r="190" spans="9:9" x14ac:dyDescent="0.35">
      <c r="I190" s="63" t="s">
        <v>123</v>
      </c>
    </row>
    <row r="191" spans="9:9" x14ac:dyDescent="0.35">
      <c r="I191" s="63" t="s">
        <v>178</v>
      </c>
    </row>
    <row r="192" spans="9:9" x14ac:dyDescent="0.35">
      <c r="I192" s="63" t="s">
        <v>332</v>
      </c>
    </row>
    <row r="193" spans="9:9" x14ac:dyDescent="0.35">
      <c r="I193" s="63" t="s">
        <v>334</v>
      </c>
    </row>
    <row r="194" spans="9:9" x14ac:dyDescent="0.35">
      <c r="I194" s="63" t="s">
        <v>336</v>
      </c>
    </row>
    <row r="195" spans="9:9" x14ac:dyDescent="0.35">
      <c r="I195" s="63" t="s">
        <v>338</v>
      </c>
    </row>
    <row r="196" spans="9:9" x14ac:dyDescent="0.35">
      <c r="I196" s="63" t="s">
        <v>340</v>
      </c>
    </row>
    <row r="197" spans="9:9" x14ac:dyDescent="0.35">
      <c r="I197" s="63" t="s">
        <v>342</v>
      </c>
    </row>
    <row r="198" spans="9:9" x14ac:dyDescent="0.35">
      <c r="I198" s="63" t="s">
        <v>178</v>
      </c>
    </row>
    <row r="199" spans="9:9" x14ac:dyDescent="0.35">
      <c r="I199" s="63" t="s">
        <v>203</v>
      </c>
    </row>
    <row r="200" spans="9:9" x14ac:dyDescent="0.35">
      <c r="I200" s="63" t="s">
        <v>346</v>
      </c>
    </row>
    <row r="201" spans="9:9" x14ac:dyDescent="0.35">
      <c r="I201" s="63" t="s">
        <v>348</v>
      </c>
    </row>
    <row r="202" spans="9:9" x14ac:dyDescent="0.35">
      <c r="I202" s="63" t="s">
        <v>140</v>
      </c>
    </row>
    <row r="203" spans="9:9" x14ac:dyDescent="0.35">
      <c r="I203" s="63" t="s">
        <v>351</v>
      </c>
    </row>
    <row r="204" spans="9:9" x14ac:dyDescent="0.35">
      <c r="I204" s="63" t="s">
        <v>353</v>
      </c>
    </row>
    <row r="205" spans="9:9" x14ac:dyDescent="0.35">
      <c r="I205" s="63" t="s">
        <v>355</v>
      </c>
    </row>
    <row r="206" spans="9:9" x14ac:dyDescent="0.35">
      <c r="I206" s="63" t="s">
        <v>357</v>
      </c>
    </row>
    <row r="207" spans="9:9" x14ac:dyDescent="0.35">
      <c r="I207" s="63" t="s">
        <v>359</v>
      </c>
    </row>
    <row r="208" spans="9:9" x14ac:dyDescent="0.35">
      <c r="I208" s="63" t="s">
        <v>212</v>
      </c>
    </row>
    <row r="209" spans="9:9" x14ac:dyDescent="0.35">
      <c r="I209" s="63" t="s">
        <v>362</v>
      </c>
    </row>
    <row r="210" spans="9:9" x14ac:dyDescent="0.35">
      <c r="I210" s="63" t="s">
        <v>292</v>
      </c>
    </row>
    <row r="211" spans="9:9" x14ac:dyDescent="0.35">
      <c r="I211" s="63" t="s">
        <v>365</v>
      </c>
    </row>
    <row r="212" spans="9:9" x14ac:dyDescent="0.35">
      <c r="I212" s="63" t="s">
        <v>284</v>
      </c>
    </row>
    <row r="213" spans="9:9" x14ac:dyDescent="0.35">
      <c r="I213" s="63" t="s">
        <v>289</v>
      </c>
    </row>
    <row r="214" spans="9:9" x14ac:dyDescent="0.35">
      <c r="I214" s="63" t="s">
        <v>116</v>
      </c>
    </row>
    <row r="215" spans="9:9" x14ac:dyDescent="0.35">
      <c r="I215" s="63" t="s">
        <v>370</v>
      </c>
    </row>
    <row r="216" spans="9:9" x14ac:dyDescent="0.35">
      <c r="I216" s="63" t="s">
        <v>372</v>
      </c>
    </row>
    <row r="217" spans="9:9" x14ac:dyDescent="0.35">
      <c r="I217" s="63" t="s">
        <v>374</v>
      </c>
    </row>
    <row r="218" spans="9:9" x14ac:dyDescent="0.35">
      <c r="I218" s="63" t="s">
        <v>376</v>
      </c>
    </row>
    <row r="219" spans="9:9" x14ac:dyDescent="0.35">
      <c r="I219" s="63" t="s">
        <v>258</v>
      </c>
    </row>
    <row r="220" spans="9:9" x14ac:dyDescent="0.35">
      <c r="I220" s="63" t="s">
        <v>140</v>
      </c>
    </row>
    <row r="221" spans="9:9" x14ac:dyDescent="0.35">
      <c r="I221" s="63" t="s">
        <v>94</v>
      </c>
    </row>
    <row r="222" spans="9:9" ht="28" x14ac:dyDescent="0.35">
      <c r="I222" s="63" t="s">
        <v>136</v>
      </c>
    </row>
    <row r="223" spans="9:9" x14ac:dyDescent="0.35">
      <c r="I223" s="63" t="s">
        <v>382</v>
      </c>
    </row>
  </sheetData>
  <mergeCells count="9">
    <mergeCell ref="G2:G4"/>
    <mergeCell ref="G5:G8"/>
    <mergeCell ref="G17:G18"/>
    <mergeCell ref="A17:A18"/>
    <mergeCell ref="B17:B18"/>
    <mergeCell ref="C17:C18"/>
    <mergeCell ref="D17:D18"/>
    <mergeCell ref="E17:E18"/>
    <mergeCell ref="F17:F18"/>
  </mergeCells>
  <conditionalFormatting sqref="M2:M11">
    <cfRule type="colorScale" priority="2">
      <colorScale>
        <cfvo type="min"/>
        <cfvo type="percentile" val="50"/>
        <cfvo type="max"/>
        <color rgb="FFF8696B"/>
        <color rgb="FFFCFCFF"/>
        <color rgb="FF5A8AC6"/>
      </colorScale>
    </cfRule>
  </conditionalFormatting>
  <conditionalFormatting sqref="I2">
    <cfRule type="colorScale" priority="1">
      <colorScale>
        <cfvo type="min"/>
        <cfvo type="percentile" val="50"/>
        <cfvo type="max"/>
        <color rgb="FFF8696B"/>
        <color rgb="FFFCFCFF"/>
        <color rgb="FF5A8AC6"/>
      </colorScale>
    </cfRule>
  </conditionalFormatting>
  <pageMargins left="0.7" right="0.7" top="0.75" bottom="0.75" header="0.3" footer="0.3"/>
  <drawing r:id="rId1"/>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7" tint="0.39997558519241921"/>
  </sheetPr>
  <dimension ref="A1:L209"/>
  <sheetViews>
    <sheetView workbookViewId="0">
      <pane ySplit="1" topLeftCell="A181" activePane="bottomLeft" state="frozen"/>
      <selection pane="bottomLeft" activeCell="E207" sqref="E207:E208"/>
    </sheetView>
  </sheetViews>
  <sheetFormatPr defaultColWidth="10.90625" defaultRowHeight="14.5" x14ac:dyDescent="0.35"/>
  <cols>
    <col min="1" max="1" width="16" style="71" customWidth="1"/>
    <col min="2" max="2" width="20.7265625" style="71" customWidth="1"/>
    <col min="3" max="8" width="11.453125" style="71"/>
    <col min="11" max="11" width="22.7265625" customWidth="1"/>
  </cols>
  <sheetData>
    <row r="1" spans="1:12" ht="51" customHeight="1" x14ac:dyDescent="0.35">
      <c r="A1" s="64" t="s">
        <v>70</v>
      </c>
      <c r="B1" s="64" t="s">
        <v>71</v>
      </c>
      <c r="C1" s="65" t="s">
        <v>72</v>
      </c>
      <c r="D1" s="65" t="s">
        <v>73</v>
      </c>
      <c r="E1" s="65" t="s">
        <v>74</v>
      </c>
      <c r="F1" s="65" t="s">
        <v>75</v>
      </c>
      <c r="G1" s="65" t="s">
        <v>76</v>
      </c>
      <c r="H1" s="65" t="s">
        <v>77</v>
      </c>
      <c r="K1" s="65" t="s">
        <v>409</v>
      </c>
      <c r="L1" s="65" t="s">
        <v>410</v>
      </c>
    </row>
    <row r="2" spans="1:12" ht="18" customHeight="1" x14ac:dyDescent="0.35">
      <c r="A2" s="83" t="s">
        <v>78</v>
      </c>
      <c r="B2" s="84">
        <v>0.92</v>
      </c>
      <c r="C2" s="84"/>
      <c r="D2" s="84"/>
      <c r="E2" s="84"/>
      <c r="F2" s="84"/>
      <c r="G2" s="84"/>
      <c r="H2" s="84"/>
      <c r="K2" s="49" t="s">
        <v>3</v>
      </c>
      <c r="L2" s="49">
        <v>1</v>
      </c>
    </row>
    <row r="3" spans="1:12" x14ac:dyDescent="0.35">
      <c r="A3" s="83" t="s">
        <v>79</v>
      </c>
      <c r="B3" s="84">
        <v>1.24</v>
      </c>
      <c r="C3" s="84"/>
      <c r="D3" s="84"/>
      <c r="E3" s="84">
        <v>2.2025999999999999</v>
      </c>
      <c r="F3" s="84">
        <v>2.81107232738813E-2</v>
      </c>
      <c r="G3" s="84"/>
      <c r="H3" s="84"/>
      <c r="K3" s="49" t="s">
        <v>412</v>
      </c>
      <c r="L3" s="49">
        <v>0.75</v>
      </c>
    </row>
    <row r="4" spans="1:12" x14ac:dyDescent="0.35">
      <c r="A4" s="83" t="s">
        <v>80</v>
      </c>
      <c r="B4" s="84">
        <v>0.81</v>
      </c>
      <c r="C4" s="84"/>
      <c r="D4" s="84"/>
      <c r="E4" s="84"/>
      <c r="F4" s="84"/>
      <c r="G4" s="84"/>
      <c r="H4" s="84"/>
      <c r="K4" s="49" t="s">
        <v>411</v>
      </c>
      <c r="L4" s="49">
        <v>0.5</v>
      </c>
    </row>
    <row r="5" spans="1:12" ht="28" x14ac:dyDescent="0.35">
      <c r="A5" s="83" t="s">
        <v>81</v>
      </c>
      <c r="B5" s="84">
        <v>1.1399999999999999</v>
      </c>
      <c r="C5" s="84"/>
      <c r="D5" s="84"/>
      <c r="E5" s="84"/>
      <c r="F5" s="84"/>
      <c r="G5" s="84"/>
      <c r="H5" s="84"/>
      <c r="K5" s="49" t="s">
        <v>413</v>
      </c>
      <c r="L5" s="49">
        <v>0.37</v>
      </c>
    </row>
    <row r="6" spans="1:12" x14ac:dyDescent="0.35">
      <c r="A6" s="83" t="s">
        <v>83</v>
      </c>
      <c r="B6" s="84">
        <v>2.5</v>
      </c>
      <c r="C6" s="84"/>
      <c r="D6" s="84"/>
      <c r="E6" s="84"/>
      <c r="F6" s="84"/>
      <c r="G6" s="84"/>
      <c r="H6" s="84"/>
      <c r="K6" s="49" t="s">
        <v>414</v>
      </c>
      <c r="L6" s="49">
        <v>0.25</v>
      </c>
    </row>
    <row r="7" spans="1:12" x14ac:dyDescent="0.35">
      <c r="A7" s="83" t="s">
        <v>84</v>
      </c>
      <c r="B7" s="84">
        <v>0.65</v>
      </c>
      <c r="C7" s="84"/>
      <c r="D7" s="84"/>
      <c r="E7" s="84">
        <v>0.56169999999999998</v>
      </c>
      <c r="F7" s="84">
        <v>1.7992260061919601E-2</v>
      </c>
      <c r="G7" s="84"/>
      <c r="H7" s="84"/>
    </row>
    <row r="8" spans="1:12" x14ac:dyDescent="0.35">
      <c r="A8" s="83" t="s">
        <v>86</v>
      </c>
      <c r="B8" s="84">
        <v>1.28</v>
      </c>
      <c r="C8" s="84"/>
      <c r="D8" s="84"/>
      <c r="E8" s="84"/>
      <c r="F8" s="84"/>
      <c r="G8" s="84"/>
      <c r="H8" s="84"/>
    </row>
    <row r="9" spans="1:12" ht="27.75" customHeight="1" x14ac:dyDescent="0.35">
      <c r="A9" s="83" t="s">
        <v>88</v>
      </c>
      <c r="B9" s="84">
        <v>3.68</v>
      </c>
      <c r="C9" s="84"/>
      <c r="D9" s="84"/>
      <c r="E9" s="84"/>
      <c r="F9" s="84"/>
      <c r="G9" s="84"/>
      <c r="H9" s="84"/>
    </row>
    <row r="10" spans="1:12" x14ac:dyDescent="0.35">
      <c r="A10" s="83" t="s">
        <v>89</v>
      </c>
      <c r="B10" s="84">
        <v>1.48</v>
      </c>
      <c r="C10" s="84">
        <v>6.2131143938024707</v>
      </c>
      <c r="D10" s="84">
        <v>3.9096485996410419</v>
      </c>
      <c r="E10" s="84">
        <v>3.1711</v>
      </c>
      <c r="F10" s="84">
        <v>3.3470203526056397E-2</v>
      </c>
      <c r="G10" s="84">
        <v>2150</v>
      </c>
      <c r="H10" s="84">
        <v>4.3799999999999999E-2</v>
      </c>
    </row>
    <row r="11" spans="1:12" x14ac:dyDescent="0.35">
      <c r="A11" s="83" t="s">
        <v>90</v>
      </c>
      <c r="B11" s="84">
        <v>1.5699999999999901</v>
      </c>
      <c r="C11" s="84"/>
      <c r="D11" s="84"/>
      <c r="E11" s="84"/>
      <c r="F11" s="84"/>
      <c r="G11" s="84"/>
      <c r="H11" s="84"/>
    </row>
    <row r="12" spans="1:12" x14ac:dyDescent="0.35">
      <c r="A12" s="83" t="s">
        <v>91</v>
      </c>
      <c r="B12" s="84">
        <v>0.56999999999999995</v>
      </c>
      <c r="C12" s="84"/>
      <c r="D12" s="84"/>
      <c r="E12" s="84"/>
      <c r="F12" s="84"/>
      <c r="G12" s="84"/>
      <c r="H12" s="84"/>
    </row>
    <row r="13" spans="1:12" x14ac:dyDescent="0.35">
      <c r="A13" s="83" t="s">
        <v>93</v>
      </c>
      <c r="B13" s="84">
        <v>0.63</v>
      </c>
      <c r="C13" s="84"/>
      <c r="D13" s="84"/>
      <c r="E13" s="84">
        <v>2.149</v>
      </c>
      <c r="F13" s="84">
        <v>2.51230295566502E-2</v>
      </c>
      <c r="G13" s="84">
        <v>10</v>
      </c>
      <c r="H13" s="84">
        <v>3.1099999999999999E-2</v>
      </c>
    </row>
    <row r="14" spans="1:12" x14ac:dyDescent="0.35">
      <c r="A14" s="83" t="s">
        <v>95</v>
      </c>
      <c r="B14" s="84">
        <v>1.64</v>
      </c>
      <c r="C14" s="84"/>
      <c r="D14" s="84"/>
      <c r="E14" s="84">
        <v>3.0002</v>
      </c>
      <c r="F14" s="45">
        <v>3.1162447163515E-2</v>
      </c>
      <c r="G14" s="84"/>
      <c r="H14" s="84"/>
    </row>
    <row r="15" spans="1:12" x14ac:dyDescent="0.35">
      <c r="A15" s="83" t="s">
        <v>96</v>
      </c>
      <c r="B15" s="84">
        <v>1.21</v>
      </c>
      <c r="C15" s="84"/>
      <c r="D15" s="84"/>
      <c r="E15" s="84">
        <v>0.4446</v>
      </c>
      <c r="F15" s="45">
        <v>-1.07808256880743E-2</v>
      </c>
      <c r="G15" s="84"/>
      <c r="H15" s="84"/>
    </row>
    <row r="16" spans="1:12" x14ac:dyDescent="0.35">
      <c r="A16" s="83" t="s">
        <v>97</v>
      </c>
      <c r="B16" s="84">
        <v>0.42</v>
      </c>
      <c r="C16" s="84"/>
      <c r="D16" s="84"/>
      <c r="E16" s="84"/>
      <c r="F16" s="84"/>
      <c r="G16" s="84"/>
      <c r="H16" s="84"/>
    </row>
    <row r="17" spans="1:8" x14ac:dyDescent="0.35">
      <c r="A17" s="83" t="s">
        <v>99</v>
      </c>
      <c r="B17" s="84">
        <v>0.31</v>
      </c>
      <c r="C17" s="84"/>
      <c r="D17" s="84"/>
      <c r="E17" s="84"/>
      <c r="F17" s="84"/>
      <c r="G17" s="84"/>
      <c r="H17" s="84"/>
    </row>
    <row r="18" spans="1:8" x14ac:dyDescent="0.35">
      <c r="A18" s="83" t="s">
        <v>100</v>
      </c>
      <c r="B18" s="84">
        <v>1.9</v>
      </c>
      <c r="C18" s="84"/>
      <c r="D18" s="84"/>
      <c r="E18" s="84">
        <v>1.5416000000000001</v>
      </c>
      <c r="F18" s="84">
        <v>2.7506593406594101E-2</v>
      </c>
      <c r="G18" s="84"/>
      <c r="H18" s="84"/>
    </row>
    <row r="19" spans="1:8" x14ac:dyDescent="0.35">
      <c r="A19" s="83" t="s">
        <v>101</v>
      </c>
      <c r="B19" s="84">
        <v>1.64</v>
      </c>
      <c r="C19" s="84"/>
      <c r="D19" s="84"/>
      <c r="E19" s="84"/>
      <c r="F19" s="84"/>
      <c r="G19" s="84"/>
      <c r="H19" s="84"/>
    </row>
    <row r="20" spans="1:8" x14ac:dyDescent="0.35">
      <c r="A20" s="83" t="s">
        <v>102</v>
      </c>
      <c r="B20" s="84">
        <v>5.0999999999999996</v>
      </c>
      <c r="C20" s="84"/>
      <c r="D20" s="84"/>
      <c r="E20" s="84"/>
      <c r="F20" s="45"/>
      <c r="G20" s="84"/>
      <c r="H20" s="84"/>
    </row>
    <row r="21" spans="1:8" x14ac:dyDescent="0.35">
      <c r="A21" s="83" t="s">
        <v>103</v>
      </c>
      <c r="B21" s="84">
        <v>1.32</v>
      </c>
      <c r="C21" s="84"/>
      <c r="D21" s="84"/>
      <c r="E21" s="84"/>
      <c r="F21" s="45"/>
      <c r="G21" s="84">
        <v>127</v>
      </c>
      <c r="H21" s="84">
        <v>4.3799999999999999E-2</v>
      </c>
    </row>
    <row r="22" spans="1:8" x14ac:dyDescent="0.35">
      <c r="A22" s="83" t="s">
        <v>105</v>
      </c>
      <c r="B22" s="84">
        <v>1.6099999999999901</v>
      </c>
      <c r="C22" s="84"/>
      <c r="D22" s="84"/>
      <c r="E22" s="84">
        <v>3.5388000000000002</v>
      </c>
      <c r="F22" s="84">
        <v>2.3296305418719701E-2</v>
      </c>
      <c r="G22" s="84"/>
      <c r="H22" s="84"/>
    </row>
    <row r="23" spans="1:8" x14ac:dyDescent="0.35">
      <c r="A23" s="83" t="s">
        <v>107</v>
      </c>
      <c r="B23" s="84">
        <v>0.8</v>
      </c>
      <c r="C23" s="84"/>
      <c r="D23" s="84"/>
      <c r="E23" s="84">
        <v>1.0323</v>
      </c>
      <c r="F23" s="84">
        <v>1.0977239304812999E-2</v>
      </c>
      <c r="G23" s="84"/>
      <c r="H23" s="84"/>
    </row>
    <row r="24" spans="1:8" x14ac:dyDescent="0.35">
      <c r="A24" s="83" t="s">
        <v>108</v>
      </c>
      <c r="B24" s="84">
        <v>1.1499999999999999</v>
      </c>
      <c r="C24" s="84"/>
      <c r="D24" s="84"/>
      <c r="E24" s="84">
        <v>0.57989999999999997</v>
      </c>
      <c r="F24" s="84">
        <v>1.54564503775031E-2</v>
      </c>
      <c r="G24" s="84"/>
      <c r="H24" s="84"/>
    </row>
    <row r="25" spans="1:8" ht="42" x14ac:dyDescent="0.35">
      <c r="A25" s="83" t="s">
        <v>110</v>
      </c>
      <c r="B25" s="84">
        <v>1.04</v>
      </c>
      <c r="C25" s="84"/>
      <c r="D25" s="84"/>
      <c r="E25" s="84">
        <v>2.3887</v>
      </c>
      <c r="F25" s="84">
        <v>1.7209565610859699E-2</v>
      </c>
      <c r="G25" s="84"/>
      <c r="H25" s="84"/>
    </row>
    <row r="26" spans="1:8" ht="28" x14ac:dyDescent="0.35">
      <c r="A26" s="83" t="s">
        <v>111</v>
      </c>
      <c r="B26" s="84">
        <v>1.31</v>
      </c>
      <c r="C26" s="84"/>
      <c r="D26" s="84"/>
      <c r="E26" s="84">
        <v>1.5637000000000001</v>
      </c>
      <c r="F26" s="84">
        <v>9.5705641025636504E-3</v>
      </c>
      <c r="G26" s="84"/>
      <c r="H26" s="84"/>
    </row>
    <row r="27" spans="1:8" x14ac:dyDescent="0.35">
      <c r="A27" s="83" t="s">
        <v>113</v>
      </c>
      <c r="B27" s="84">
        <v>0.62</v>
      </c>
      <c r="C27" s="84"/>
      <c r="D27" s="84"/>
      <c r="E27" s="84"/>
      <c r="F27" s="84"/>
      <c r="G27" s="84"/>
      <c r="H27" s="84"/>
    </row>
    <row r="28" spans="1:8" x14ac:dyDescent="0.35">
      <c r="A28" s="83" t="s">
        <v>114</v>
      </c>
      <c r="B28" s="84">
        <v>1.21</v>
      </c>
      <c r="C28" s="84"/>
      <c r="D28" s="84"/>
      <c r="E28" s="84">
        <v>3.3769</v>
      </c>
      <c r="F28" s="84">
        <v>3.82676821363752E-2</v>
      </c>
      <c r="G28" s="84">
        <v>10200</v>
      </c>
      <c r="H28" s="84">
        <v>3.39E-2</v>
      </c>
    </row>
    <row r="29" spans="1:8" ht="28" x14ac:dyDescent="0.35">
      <c r="A29" s="83" t="s">
        <v>115</v>
      </c>
      <c r="B29" s="84">
        <v>1.0900000000000001</v>
      </c>
      <c r="C29" s="84"/>
      <c r="D29" s="84"/>
      <c r="E29" s="84"/>
      <c r="F29" s="84"/>
      <c r="G29" s="84"/>
      <c r="H29" s="84"/>
    </row>
    <row r="30" spans="1:8" ht="28" x14ac:dyDescent="0.35">
      <c r="A30" s="83" t="s">
        <v>117</v>
      </c>
      <c r="B30" s="84">
        <v>10.17</v>
      </c>
      <c r="C30" s="84"/>
      <c r="D30" s="84"/>
      <c r="E30" s="84"/>
      <c r="F30" s="84"/>
      <c r="G30" s="84"/>
      <c r="H30" s="84"/>
    </row>
    <row r="31" spans="1:8" x14ac:dyDescent="0.35">
      <c r="A31" s="83" t="s">
        <v>118</v>
      </c>
      <c r="B31" s="84">
        <v>1.29</v>
      </c>
      <c r="C31" s="84"/>
      <c r="D31" s="84"/>
      <c r="E31" s="84">
        <v>1.7345999999999999</v>
      </c>
      <c r="F31" s="84">
        <v>8.0600531501166806E-3</v>
      </c>
      <c r="G31" s="84"/>
      <c r="H31" s="84"/>
    </row>
    <row r="32" spans="1:8" x14ac:dyDescent="0.35">
      <c r="A32" s="83" t="s">
        <v>120</v>
      </c>
      <c r="B32" s="84">
        <v>0.76</v>
      </c>
      <c r="C32" s="84"/>
      <c r="D32" s="84"/>
      <c r="E32" s="84">
        <v>0.92500000000000004</v>
      </c>
      <c r="F32" s="84">
        <v>2.1025210084033699E-2</v>
      </c>
      <c r="G32" s="84"/>
      <c r="H32" s="84"/>
    </row>
    <row r="33" spans="1:8" x14ac:dyDescent="0.35">
      <c r="A33" s="83" t="s">
        <v>121</v>
      </c>
      <c r="B33" s="84">
        <v>1.02</v>
      </c>
      <c r="C33" s="84"/>
      <c r="D33" s="84"/>
      <c r="E33" s="84">
        <v>0.84370000000000001</v>
      </c>
      <c r="F33" s="84">
        <v>-5.9180904848327304E-3</v>
      </c>
      <c r="G33" s="84"/>
      <c r="H33" s="84"/>
    </row>
    <row r="34" spans="1:8" x14ac:dyDescent="0.35">
      <c r="A34" s="83" t="s">
        <v>122</v>
      </c>
      <c r="B34" s="84">
        <v>1.25</v>
      </c>
      <c r="C34" s="84"/>
      <c r="D34" s="84"/>
      <c r="E34" s="84"/>
      <c r="F34" s="84"/>
      <c r="G34" s="84"/>
      <c r="H34" s="84"/>
    </row>
    <row r="35" spans="1:8" x14ac:dyDescent="0.35">
      <c r="A35" s="83" t="s">
        <v>124</v>
      </c>
      <c r="B35" s="84">
        <v>0.96</v>
      </c>
      <c r="C35" s="84"/>
      <c r="D35" s="84"/>
      <c r="E35" s="84">
        <v>1.6153999999999999</v>
      </c>
      <c r="F35" s="84">
        <v>1.8064240342234798E-2</v>
      </c>
      <c r="G35" s="84"/>
      <c r="H35" s="84"/>
    </row>
    <row r="36" spans="1:8" x14ac:dyDescent="0.35">
      <c r="A36" s="83" t="s">
        <v>126</v>
      </c>
      <c r="B36" s="84">
        <v>1.08</v>
      </c>
      <c r="C36" s="84"/>
      <c r="D36" s="84"/>
      <c r="E36" s="84">
        <v>1.3973</v>
      </c>
      <c r="F36" s="84">
        <v>2.3228180112570201E-2</v>
      </c>
      <c r="G36" s="84">
        <v>8640</v>
      </c>
      <c r="H36" s="84">
        <v>1.4999999999999999E-2</v>
      </c>
    </row>
    <row r="37" spans="1:8" x14ac:dyDescent="0.35">
      <c r="A37" s="83" t="s">
        <v>127</v>
      </c>
      <c r="B37" s="84">
        <v>4.28</v>
      </c>
      <c r="C37" s="84"/>
      <c r="D37" s="84"/>
      <c r="E37" s="84">
        <v>2.931</v>
      </c>
      <c r="F37" s="84">
        <v>1.80885208711433E-2</v>
      </c>
      <c r="G37" s="84">
        <v>526</v>
      </c>
      <c r="H37" s="84">
        <v>4.3799999999999999E-2</v>
      </c>
    </row>
    <row r="38" spans="1:8" x14ac:dyDescent="0.35">
      <c r="A38" s="83" t="s">
        <v>128</v>
      </c>
      <c r="B38" s="84">
        <v>0.37</v>
      </c>
      <c r="C38" s="84"/>
      <c r="D38" s="84"/>
      <c r="E38" s="84"/>
      <c r="F38" s="84"/>
      <c r="G38" s="84"/>
      <c r="H38" s="84"/>
    </row>
    <row r="39" spans="1:8" ht="28" x14ac:dyDescent="0.35">
      <c r="A39" s="83" t="s">
        <v>129</v>
      </c>
      <c r="B39" s="84">
        <v>0.86</v>
      </c>
      <c r="C39" s="84"/>
      <c r="D39" s="84"/>
      <c r="E39" s="84"/>
      <c r="F39" s="84"/>
      <c r="G39" s="84"/>
      <c r="H39" s="84"/>
    </row>
    <row r="40" spans="1:8" x14ac:dyDescent="0.35">
      <c r="A40" s="83" t="s">
        <v>131</v>
      </c>
      <c r="B40" s="84">
        <v>0.87</v>
      </c>
      <c r="C40" s="84"/>
      <c r="D40" s="84"/>
      <c r="E40" s="84"/>
      <c r="F40" s="84"/>
      <c r="G40" s="84"/>
      <c r="H40" s="84"/>
    </row>
    <row r="41" spans="1:8" x14ac:dyDescent="0.35">
      <c r="A41" s="83" t="s">
        <v>132</v>
      </c>
      <c r="B41" s="84">
        <v>2.23</v>
      </c>
      <c r="C41" s="84"/>
      <c r="D41" s="84"/>
      <c r="E41" s="84"/>
      <c r="F41" s="84">
        <v>2.7006775832863999E-3</v>
      </c>
      <c r="G41" s="84">
        <v>228</v>
      </c>
      <c r="H41" s="84">
        <v>4.3799999999999999E-2</v>
      </c>
    </row>
    <row r="42" spans="1:8" x14ac:dyDescent="0.35">
      <c r="A42" s="45" t="s">
        <v>133</v>
      </c>
      <c r="B42" s="84"/>
      <c r="C42" s="84"/>
      <c r="D42" s="84"/>
      <c r="E42" s="84">
        <v>1.7909999999999999</v>
      </c>
      <c r="F42" s="84">
        <v>2.1004284417941301E-2</v>
      </c>
      <c r="G42" s="84">
        <v>2170</v>
      </c>
      <c r="H42" s="84">
        <v>4.3799999999999999E-2</v>
      </c>
    </row>
    <row r="43" spans="1:8" x14ac:dyDescent="0.35">
      <c r="A43" s="83" t="s">
        <v>134</v>
      </c>
      <c r="B43" s="84">
        <v>3.82</v>
      </c>
      <c r="C43" s="84"/>
      <c r="D43" s="84"/>
      <c r="E43" s="84">
        <v>2.7553000000000001</v>
      </c>
      <c r="F43" s="84">
        <v>1.37940497796214E-2</v>
      </c>
      <c r="G43" s="84">
        <v>16600</v>
      </c>
      <c r="H43" s="84">
        <v>3.39E-2</v>
      </c>
    </row>
    <row r="44" spans="1:8" x14ac:dyDescent="0.35">
      <c r="A44" s="83" t="s">
        <v>135</v>
      </c>
      <c r="B44" s="84">
        <v>1.5899999999999901</v>
      </c>
      <c r="C44" s="84"/>
      <c r="D44" s="84"/>
      <c r="E44" s="84"/>
      <c r="F44" s="84"/>
      <c r="G44" s="84"/>
      <c r="H44" s="84"/>
    </row>
    <row r="45" spans="1:8" x14ac:dyDescent="0.35">
      <c r="A45" s="83" t="s">
        <v>137</v>
      </c>
      <c r="B45" s="84">
        <v>1.48</v>
      </c>
      <c r="C45" s="84"/>
      <c r="D45" s="84"/>
      <c r="E45" s="84"/>
      <c r="F45" s="84"/>
      <c r="G45" s="84"/>
      <c r="H45" s="84"/>
    </row>
    <row r="46" spans="1:8" x14ac:dyDescent="0.35">
      <c r="A46" s="83" t="s">
        <v>138</v>
      </c>
      <c r="B46" s="84">
        <v>3.3</v>
      </c>
      <c r="C46" s="84"/>
      <c r="D46" s="84"/>
      <c r="E46" s="84"/>
      <c r="F46" s="84">
        <v>9.4340606060615506E-2</v>
      </c>
      <c r="G46" s="84">
        <v>21500</v>
      </c>
      <c r="H46" s="84">
        <v>3.39E-2</v>
      </c>
    </row>
    <row r="47" spans="1:8" x14ac:dyDescent="0.35">
      <c r="A47" s="83" t="s">
        <v>139</v>
      </c>
      <c r="B47" s="84">
        <v>0.89</v>
      </c>
      <c r="C47" s="84"/>
      <c r="D47" s="84"/>
      <c r="E47" s="84">
        <v>1.4393</v>
      </c>
      <c r="F47" s="84">
        <v>1.01110201766469E-2</v>
      </c>
      <c r="G47" s="84">
        <v>7080</v>
      </c>
      <c r="H47" s="84">
        <v>3.39E-2</v>
      </c>
    </row>
    <row r="48" spans="1:8" x14ac:dyDescent="0.35">
      <c r="A48" s="83" t="s">
        <v>141</v>
      </c>
      <c r="B48" s="84">
        <v>1.27</v>
      </c>
      <c r="C48" s="84"/>
      <c r="D48" s="84"/>
      <c r="E48" s="84">
        <v>2.4405000000000001</v>
      </c>
      <c r="F48" s="84"/>
      <c r="G48" s="84"/>
      <c r="H48" s="84"/>
    </row>
    <row r="49" spans="1:8" x14ac:dyDescent="0.35">
      <c r="A49" s="83" t="s">
        <v>143</v>
      </c>
      <c r="B49" s="84">
        <v>1.24</v>
      </c>
      <c r="C49" s="84"/>
      <c r="D49" s="84"/>
      <c r="E49" s="84"/>
      <c r="F49" s="84"/>
      <c r="G49" s="84"/>
      <c r="H49" s="84"/>
    </row>
    <row r="50" spans="1:8" x14ac:dyDescent="0.35">
      <c r="A50" s="83" t="s">
        <v>144</v>
      </c>
      <c r="B50" s="84">
        <v>1.03</v>
      </c>
      <c r="C50" s="84"/>
      <c r="D50" s="84"/>
      <c r="E50" s="84"/>
      <c r="F50" s="84"/>
      <c r="G50" s="84"/>
      <c r="H50" s="84"/>
    </row>
    <row r="51" spans="1:8" x14ac:dyDescent="0.35">
      <c r="A51" s="83" t="s">
        <v>146</v>
      </c>
      <c r="B51" s="84">
        <v>1.28</v>
      </c>
      <c r="C51" s="84"/>
      <c r="D51" s="84"/>
      <c r="E51" s="84">
        <v>2.4121000000000001</v>
      </c>
      <c r="F51" s="84"/>
      <c r="G51" s="84"/>
      <c r="H51" s="84"/>
    </row>
    <row r="52" spans="1:8" ht="56" x14ac:dyDescent="0.35">
      <c r="A52" s="83" t="s">
        <v>147</v>
      </c>
      <c r="B52" s="84">
        <v>1.64</v>
      </c>
      <c r="C52" s="84"/>
      <c r="D52" s="84"/>
      <c r="E52" s="84">
        <v>1.4907999999999999</v>
      </c>
      <c r="F52" s="84">
        <v>9.3082577132486497E-3</v>
      </c>
      <c r="G52" s="84"/>
      <c r="H52" s="84"/>
    </row>
    <row r="53" spans="1:8" ht="42" x14ac:dyDescent="0.35">
      <c r="A53" s="83" t="s">
        <v>148</v>
      </c>
      <c r="B53" s="84">
        <v>1.0900000000000001</v>
      </c>
      <c r="C53" s="84"/>
      <c r="D53" s="84"/>
      <c r="E53" s="84">
        <v>0.51019999999999999</v>
      </c>
      <c r="F53" s="84">
        <v>-5.9106105781694803E-3</v>
      </c>
      <c r="G53" s="84"/>
      <c r="H53" s="84"/>
    </row>
    <row r="54" spans="1:8" x14ac:dyDescent="0.35">
      <c r="A54" s="83" t="s">
        <v>149</v>
      </c>
      <c r="B54" s="84">
        <v>1.39</v>
      </c>
      <c r="C54" s="84"/>
      <c r="D54" s="84"/>
      <c r="E54" s="84"/>
      <c r="F54" s="84"/>
      <c r="G54" s="84"/>
      <c r="H54" s="84"/>
    </row>
    <row r="55" spans="1:8" x14ac:dyDescent="0.35">
      <c r="A55" s="83" t="s">
        <v>150</v>
      </c>
      <c r="B55" s="84">
        <v>0.47</v>
      </c>
      <c r="C55" s="84"/>
      <c r="D55" s="84"/>
      <c r="E55" s="84"/>
      <c r="F55" s="84"/>
      <c r="G55" s="84"/>
      <c r="H55" s="84"/>
    </row>
    <row r="56" spans="1:8" x14ac:dyDescent="0.35">
      <c r="A56" s="83" t="s">
        <v>152</v>
      </c>
      <c r="B56" s="84">
        <v>5.1100000000000003</v>
      </c>
      <c r="C56" s="84"/>
      <c r="D56" s="84"/>
      <c r="E56" s="84"/>
      <c r="F56" s="84"/>
      <c r="G56" s="84"/>
      <c r="H56" s="84"/>
    </row>
    <row r="57" spans="1:8" ht="28" x14ac:dyDescent="0.35">
      <c r="A57" s="83" t="s">
        <v>154</v>
      </c>
      <c r="B57" s="84">
        <v>1.03</v>
      </c>
      <c r="C57" s="84"/>
      <c r="D57" s="84"/>
      <c r="E57" s="84"/>
      <c r="F57" s="84"/>
      <c r="G57" s="84"/>
      <c r="H57" s="84"/>
    </row>
    <row r="58" spans="1:8" x14ac:dyDescent="0.35">
      <c r="A58" s="83" t="s">
        <v>155</v>
      </c>
      <c r="B58" s="84">
        <v>2.12</v>
      </c>
      <c r="C58" s="84"/>
      <c r="D58" s="84"/>
      <c r="E58" s="84">
        <v>1.2493000000000001</v>
      </c>
      <c r="F58" s="84">
        <v>7.6698859217007899E-3</v>
      </c>
      <c r="G58" s="84">
        <v>11500</v>
      </c>
      <c r="H58" s="84">
        <v>4.3799999999999999E-2</v>
      </c>
    </row>
    <row r="59" spans="1:8" x14ac:dyDescent="0.35">
      <c r="A59" s="83" t="s">
        <v>156</v>
      </c>
      <c r="B59" s="84">
        <v>0.37</v>
      </c>
      <c r="C59" s="84"/>
      <c r="D59" s="84"/>
      <c r="E59" s="84">
        <v>3</v>
      </c>
      <c r="F59" s="84">
        <v>3.6991174838112803E-2</v>
      </c>
      <c r="G59" s="84"/>
      <c r="H59" s="84"/>
    </row>
    <row r="60" spans="1:8" x14ac:dyDescent="0.35">
      <c r="A60" s="83" t="s">
        <v>157</v>
      </c>
      <c r="B60" s="84">
        <v>1.81</v>
      </c>
      <c r="C60" s="84"/>
      <c r="D60" s="84"/>
      <c r="E60" s="84">
        <v>1.8838999999999999</v>
      </c>
      <c r="F60" s="84">
        <v>1.37131836734694E-2</v>
      </c>
      <c r="G60" s="84"/>
      <c r="H60" s="84"/>
    </row>
    <row r="61" spans="1:8" ht="28" x14ac:dyDescent="0.35">
      <c r="A61" s="83" t="s">
        <v>158</v>
      </c>
      <c r="B61" s="84">
        <v>0.99</v>
      </c>
      <c r="C61" s="84"/>
      <c r="D61" s="84"/>
      <c r="E61" s="84"/>
      <c r="F61" s="84"/>
      <c r="G61" s="84"/>
      <c r="H61" s="84"/>
    </row>
    <row r="62" spans="1:8" x14ac:dyDescent="0.35">
      <c r="A62" s="83" t="s">
        <v>159</v>
      </c>
      <c r="B62" s="84">
        <v>0.59</v>
      </c>
      <c r="C62" s="84"/>
      <c r="D62" s="84"/>
      <c r="E62" s="84"/>
      <c r="F62" s="84"/>
      <c r="G62" s="84"/>
      <c r="H62" s="84"/>
    </row>
    <row r="63" spans="1:8" x14ac:dyDescent="0.35">
      <c r="A63" s="83" t="s">
        <v>160</v>
      </c>
      <c r="B63" s="84">
        <v>7.07</v>
      </c>
      <c r="C63" s="84"/>
      <c r="D63" s="84"/>
      <c r="E63" s="84"/>
      <c r="F63" s="84"/>
      <c r="G63" s="84"/>
      <c r="H63" s="84"/>
    </row>
    <row r="64" spans="1:8" x14ac:dyDescent="0.35">
      <c r="A64" s="83" t="s">
        <v>161</v>
      </c>
      <c r="B64" s="84">
        <v>0.93</v>
      </c>
      <c r="C64" s="84"/>
      <c r="D64" s="84"/>
      <c r="E64" s="84">
        <v>2.1535000000000002</v>
      </c>
      <c r="F64" s="84">
        <v>6.2242999999999701E-2</v>
      </c>
      <c r="G64" s="84"/>
      <c r="H64" s="84"/>
    </row>
    <row r="65" spans="1:8" ht="28" x14ac:dyDescent="0.35">
      <c r="A65" s="83" t="s">
        <v>162</v>
      </c>
      <c r="B65" s="84">
        <v>16.47</v>
      </c>
      <c r="C65" s="84"/>
      <c r="D65" s="84"/>
      <c r="E65" s="84"/>
      <c r="F65" s="84"/>
      <c r="G65" s="84"/>
      <c r="H65" s="84"/>
    </row>
    <row r="66" spans="1:8" x14ac:dyDescent="0.35">
      <c r="A66" s="83" t="s">
        <v>163</v>
      </c>
      <c r="B66" s="84">
        <v>1.39</v>
      </c>
      <c r="C66" s="84"/>
      <c r="D66" s="84"/>
      <c r="E66" s="84"/>
      <c r="F66" s="84"/>
      <c r="G66" s="84"/>
      <c r="H66" s="84"/>
    </row>
    <row r="67" spans="1:8" x14ac:dyDescent="0.35">
      <c r="A67" s="83" t="s">
        <v>164</v>
      </c>
      <c r="B67" s="84">
        <v>1.45</v>
      </c>
      <c r="C67" s="84"/>
      <c r="D67" s="84"/>
      <c r="E67" s="84"/>
      <c r="F67" s="84"/>
      <c r="G67" s="84"/>
      <c r="H67" s="84"/>
    </row>
    <row r="68" spans="1:8" x14ac:dyDescent="0.35">
      <c r="A68" s="83" t="s">
        <v>165</v>
      </c>
      <c r="B68" s="84">
        <v>11.03</v>
      </c>
      <c r="C68" s="84"/>
      <c r="D68" s="84"/>
      <c r="E68" s="84"/>
      <c r="F68" s="84"/>
      <c r="G68" s="84">
        <v>198</v>
      </c>
      <c r="H68" s="84">
        <v>4.3799999999999999E-2</v>
      </c>
    </row>
    <row r="69" spans="1:8" x14ac:dyDescent="0.35">
      <c r="A69" s="83" t="s">
        <v>166</v>
      </c>
      <c r="B69" s="84">
        <v>1.42</v>
      </c>
      <c r="C69" s="84"/>
      <c r="D69" s="84"/>
      <c r="E69" s="84">
        <v>2.9220000000000002</v>
      </c>
      <c r="F69" s="84">
        <v>2.4980724637680401E-2</v>
      </c>
      <c r="G69" s="84">
        <v>107</v>
      </c>
      <c r="H69" s="84">
        <v>4.3799999999999999E-2</v>
      </c>
    </row>
    <row r="70" spans="1:8" x14ac:dyDescent="0.35">
      <c r="A70" s="83" t="s">
        <v>169</v>
      </c>
      <c r="B70" s="84">
        <v>1.3</v>
      </c>
      <c r="C70" s="84"/>
      <c r="D70" s="84"/>
      <c r="E70" s="84"/>
      <c r="F70" s="84">
        <v>1.15810674723061E-3</v>
      </c>
      <c r="G70" s="84"/>
      <c r="H70" s="84"/>
    </row>
    <row r="71" spans="1:8" x14ac:dyDescent="0.35">
      <c r="A71" s="83" t="s">
        <v>171</v>
      </c>
      <c r="B71" s="84">
        <v>0.97</v>
      </c>
      <c r="C71" s="84"/>
      <c r="D71" s="84"/>
      <c r="E71" s="84">
        <v>0.87739999999999996</v>
      </c>
      <c r="F71" s="84">
        <v>-7.2011029411766002E-3</v>
      </c>
      <c r="G71" s="84"/>
      <c r="H71" s="84"/>
    </row>
    <row r="72" spans="1:8" x14ac:dyDescent="0.35">
      <c r="A72" s="83" t="s">
        <v>173</v>
      </c>
      <c r="B72" s="84">
        <v>0.85</v>
      </c>
      <c r="C72" s="84"/>
      <c r="D72" s="84"/>
      <c r="E72" s="84"/>
      <c r="F72" s="84"/>
      <c r="G72" s="84"/>
      <c r="H72" s="84"/>
    </row>
    <row r="73" spans="1:8" x14ac:dyDescent="0.35">
      <c r="A73" s="83" t="s">
        <v>175</v>
      </c>
      <c r="B73" s="84">
        <v>1.1200000000000001</v>
      </c>
      <c r="C73" s="84"/>
      <c r="D73" s="84"/>
      <c r="E73" s="84">
        <v>3.3632</v>
      </c>
      <c r="F73" s="84">
        <v>0.128879760683759</v>
      </c>
      <c r="G73" s="84"/>
      <c r="H73" s="84"/>
    </row>
    <row r="74" spans="1:8" x14ac:dyDescent="0.35">
      <c r="A74" s="83" t="s">
        <v>177</v>
      </c>
      <c r="B74" s="84">
        <v>3.01</v>
      </c>
      <c r="C74" s="84"/>
      <c r="D74" s="84"/>
      <c r="E74" s="84">
        <v>3.2105000000000001</v>
      </c>
      <c r="F74" s="84">
        <v>-9.9071864136318095E-3</v>
      </c>
      <c r="G74" s="84">
        <v>54.9</v>
      </c>
      <c r="H74" s="84">
        <v>4.3799999999999999E-2</v>
      </c>
    </row>
    <row r="75" spans="1:8" x14ac:dyDescent="0.35">
      <c r="A75" s="83" t="s">
        <v>179</v>
      </c>
      <c r="B75" s="84">
        <v>0.88</v>
      </c>
      <c r="C75" s="84"/>
      <c r="D75" s="84"/>
      <c r="E75" s="84"/>
      <c r="F75" s="84"/>
      <c r="G75" s="84">
        <v>5790</v>
      </c>
      <c r="H75" s="84">
        <v>3.39E-2</v>
      </c>
    </row>
    <row r="76" spans="1:8" x14ac:dyDescent="0.35">
      <c r="A76" s="83" t="s">
        <v>181</v>
      </c>
      <c r="B76" s="84">
        <v>0.75</v>
      </c>
      <c r="C76" s="84"/>
      <c r="D76" s="84"/>
      <c r="E76" s="84"/>
      <c r="F76" s="84"/>
      <c r="G76" s="84"/>
      <c r="H76" s="84"/>
    </row>
    <row r="77" spans="1:8" x14ac:dyDescent="0.35">
      <c r="A77" s="83" t="s">
        <v>182</v>
      </c>
      <c r="B77" s="84">
        <v>1.1399999999999999</v>
      </c>
      <c r="C77" s="84"/>
      <c r="D77" s="84"/>
      <c r="E77" s="171">
        <v>2.2603</v>
      </c>
      <c r="F77" s="84">
        <v>-5.9881048387092298E-3</v>
      </c>
      <c r="G77" s="84">
        <v>1010</v>
      </c>
      <c r="H77" s="84">
        <v>4.3799999999999999E-2</v>
      </c>
    </row>
    <row r="78" spans="1:8" x14ac:dyDescent="0.35">
      <c r="A78" s="83" t="s">
        <v>183</v>
      </c>
      <c r="B78" s="84">
        <v>1.1200000000000001</v>
      </c>
      <c r="C78" s="84"/>
      <c r="D78" s="84"/>
      <c r="E78" s="84"/>
      <c r="F78" s="84"/>
      <c r="G78" s="84"/>
      <c r="H78" s="84"/>
    </row>
    <row r="79" spans="1:8" x14ac:dyDescent="0.35">
      <c r="A79" s="83" t="s">
        <v>185</v>
      </c>
      <c r="B79" s="84">
        <v>1.6</v>
      </c>
      <c r="C79" s="84"/>
      <c r="D79" s="84"/>
      <c r="E79" s="84"/>
      <c r="F79" s="84"/>
      <c r="G79" s="84"/>
      <c r="H79" s="84"/>
    </row>
    <row r="80" spans="1:8" x14ac:dyDescent="0.35">
      <c r="A80" s="83" t="s">
        <v>187</v>
      </c>
      <c r="B80" s="84">
        <v>9.09</v>
      </c>
      <c r="C80" s="84"/>
      <c r="D80" s="84"/>
      <c r="E80" s="84"/>
      <c r="F80" s="84"/>
      <c r="G80" s="84"/>
      <c r="H80" s="84"/>
    </row>
    <row r="81" spans="1:8" x14ac:dyDescent="0.35">
      <c r="A81" s="83" t="s">
        <v>189</v>
      </c>
      <c r="B81" s="84">
        <v>2.06</v>
      </c>
      <c r="C81" s="84"/>
      <c r="D81" s="84"/>
      <c r="E81" s="84">
        <v>2.5333000000000001</v>
      </c>
      <c r="F81" s="84">
        <v>2.9359652509653101E-2</v>
      </c>
      <c r="G81" s="84"/>
      <c r="H81" s="84"/>
    </row>
    <row r="82" spans="1:8" x14ac:dyDescent="0.35">
      <c r="A82" s="83" t="s">
        <v>190</v>
      </c>
      <c r="B82" s="84">
        <v>1.27</v>
      </c>
      <c r="C82" s="84"/>
      <c r="D82" s="84"/>
      <c r="E82" s="84"/>
      <c r="F82" s="45"/>
      <c r="G82" s="84"/>
      <c r="H82" s="84"/>
    </row>
    <row r="83" spans="1:8" x14ac:dyDescent="0.35">
      <c r="A83" s="83" t="s">
        <v>191</v>
      </c>
      <c r="B83" s="84">
        <v>1.1200000000000001</v>
      </c>
      <c r="C83" s="84"/>
      <c r="D83" s="84"/>
      <c r="E83" s="84"/>
      <c r="F83" s="84"/>
      <c r="G83" s="84"/>
      <c r="H83" s="84"/>
    </row>
    <row r="84" spans="1:8" x14ac:dyDescent="0.35">
      <c r="A84" s="83" t="s">
        <v>193</v>
      </c>
      <c r="B84" s="84">
        <v>3.54</v>
      </c>
      <c r="C84" s="84"/>
      <c r="D84" s="84"/>
      <c r="E84" s="84"/>
      <c r="F84" s="84">
        <v>-7.7967857142863806E-2</v>
      </c>
      <c r="G84" s="84"/>
      <c r="H84" s="84"/>
    </row>
    <row r="85" spans="1:8" x14ac:dyDescent="0.35">
      <c r="A85" s="83" t="s">
        <v>194</v>
      </c>
      <c r="B85" s="84">
        <v>0.85</v>
      </c>
      <c r="C85" s="84"/>
      <c r="D85" s="84"/>
      <c r="E85" s="84"/>
      <c r="F85" s="84"/>
      <c r="G85" s="84"/>
      <c r="H85" s="84"/>
    </row>
    <row r="86" spans="1:8" x14ac:dyDescent="0.35">
      <c r="A86" s="83" t="s">
        <v>195</v>
      </c>
      <c r="B86" s="84">
        <v>1.42</v>
      </c>
      <c r="C86" s="84"/>
      <c r="D86" s="84"/>
      <c r="E86" s="84">
        <v>2.1332</v>
      </c>
      <c r="F86" s="84">
        <v>6.6656923076922796E-3</v>
      </c>
      <c r="G86" s="84"/>
      <c r="H86" s="84"/>
    </row>
    <row r="87" spans="1:8" x14ac:dyDescent="0.35">
      <c r="A87" s="83" t="s">
        <v>197</v>
      </c>
      <c r="B87" s="84">
        <v>2.39</v>
      </c>
      <c r="C87" s="84"/>
      <c r="D87" s="84"/>
      <c r="E87" s="84">
        <v>20.975200000000001</v>
      </c>
      <c r="F87" s="84">
        <v>6.5884076388889004E-2</v>
      </c>
      <c r="G87" s="84">
        <v>559</v>
      </c>
      <c r="H87" s="84">
        <v>4.3799999999999999E-2</v>
      </c>
    </row>
    <row r="88" spans="1:8" x14ac:dyDescent="0.35">
      <c r="A88" s="83" t="s">
        <v>199</v>
      </c>
      <c r="B88" s="84">
        <v>2.36</v>
      </c>
      <c r="C88" s="84"/>
      <c r="D88" s="84"/>
      <c r="E88" s="84"/>
      <c r="F88" s="84"/>
      <c r="G88" s="84"/>
      <c r="H88" s="84"/>
    </row>
    <row r="89" spans="1:8" x14ac:dyDescent="0.35">
      <c r="A89" s="83" t="s">
        <v>200</v>
      </c>
      <c r="B89" s="84">
        <v>0.88</v>
      </c>
      <c r="C89" s="84"/>
      <c r="D89" s="84"/>
      <c r="E89" s="84">
        <v>1.0359</v>
      </c>
      <c r="F89" s="84">
        <v>1.2383627171376701E-2</v>
      </c>
      <c r="G89" s="84">
        <v>0.104</v>
      </c>
      <c r="H89" s="84">
        <v>4.3799999999999999E-2</v>
      </c>
    </row>
    <row r="90" spans="1:8" x14ac:dyDescent="0.35">
      <c r="A90" s="83" t="s">
        <v>202</v>
      </c>
      <c r="B90" s="84">
        <v>5.21</v>
      </c>
      <c r="C90" s="84"/>
      <c r="D90" s="84"/>
      <c r="E90" s="84">
        <v>1.5182</v>
      </c>
      <c r="F90" s="84">
        <v>1.6449183303085198E-2</v>
      </c>
      <c r="G90" s="84">
        <v>18000</v>
      </c>
      <c r="H90" s="84">
        <v>3.39E-2</v>
      </c>
    </row>
    <row r="91" spans="1:8" ht="28" x14ac:dyDescent="0.35">
      <c r="A91" s="83" t="s">
        <v>204</v>
      </c>
      <c r="B91" s="84">
        <v>1.01</v>
      </c>
      <c r="C91" s="84"/>
      <c r="D91" s="84"/>
      <c r="E91" s="84">
        <v>2.4096000000000002</v>
      </c>
      <c r="F91" s="84">
        <v>2.52587503240859E-2</v>
      </c>
      <c r="G91" s="84"/>
      <c r="H91" s="84"/>
    </row>
    <row r="92" spans="1:8" x14ac:dyDescent="0.35">
      <c r="A92" s="83" t="s">
        <v>206</v>
      </c>
      <c r="B92" s="84">
        <v>0.56000000000000005</v>
      </c>
      <c r="C92" s="84"/>
      <c r="D92" s="84"/>
      <c r="E92" s="84">
        <v>0.75229999999999997</v>
      </c>
      <c r="F92" s="84">
        <v>-2.3091331923889898E-2</v>
      </c>
      <c r="G92" s="84"/>
      <c r="H92" s="84"/>
    </row>
    <row r="93" spans="1:8" x14ac:dyDescent="0.35">
      <c r="A93" s="83" t="s">
        <v>208</v>
      </c>
      <c r="B93" s="84">
        <v>5.48</v>
      </c>
      <c r="C93" s="84"/>
      <c r="D93" s="84"/>
      <c r="E93" s="84"/>
      <c r="F93" s="84"/>
      <c r="G93" s="84"/>
      <c r="H93" s="84"/>
    </row>
    <row r="94" spans="1:8" x14ac:dyDescent="0.35">
      <c r="A94" s="83" t="s">
        <v>210</v>
      </c>
      <c r="B94" s="84">
        <v>1.99</v>
      </c>
      <c r="C94" s="84"/>
      <c r="D94" s="84"/>
      <c r="E94" s="84"/>
      <c r="F94" s="84"/>
      <c r="G94" s="84"/>
      <c r="H94" s="84"/>
    </row>
    <row r="95" spans="1:8" x14ac:dyDescent="0.35">
      <c r="A95" s="83" t="s">
        <v>211</v>
      </c>
      <c r="B95" s="84">
        <v>0.96</v>
      </c>
      <c r="C95" s="84"/>
      <c r="D95" s="84"/>
      <c r="E95" s="84"/>
      <c r="F95" s="84"/>
      <c r="G95" s="84"/>
      <c r="H95" s="84">
        <v>4.3799999999999999E-2</v>
      </c>
    </row>
    <row r="96" spans="1:8" x14ac:dyDescent="0.35">
      <c r="A96" s="83" t="s">
        <v>213</v>
      </c>
      <c r="B96" s="84">
        <v>1.1000000000000001</v>
      </c>
      <c r="C96" s="84"/>
      <c r="D96" s="84"/>
      <c r="E96" s="84">
        <v>3.1629</v>
      </c>
      <c r="F96" s="84">
        <v>3.1933309567020902E-2</v>
      </c>
      <c r="G96" s="84">
        <v>165</v>
      </c>
      <c r="H96" s="84">
        <v>4.3799999999999999E-2</v>
      </c>
    </row>
    <row r="97" spans="1:8" x14ac:dyDescent="0.35">
      <c r="A97" s="83" t="s">
        <v>215</v>
      </c>
      <c r="B97" s="84">
        <v>1.72</v>
      </c>
      <c r="C97" s="84"/>
      <c r="D97" s="84"/>
      <c r="E97" s="84"/>
      <c r="F97" s="84"/>
      <c r="G97" s="84"/>
      <c r="H97" s="84"/>
    </row>
    <row r="98" spans="1:8" x14ac:dyDescent="0.35">
      <c r="A98" s="83" t="s">
        <v>217</v>
      </c>
      <c r="B98" s="84">
        <v>2.2799999999999998</v>
      </c>
      <c r="C98" s="84"/>
      <c r="D98" s="84"/>
      <c r="E98" s="84">
        <v>1.6843999999999999</v>
      </c>
      <c r="F98" s="84">
        <v>8.3466683951256993E-3</v>
      </c>
      <c r="G98" s="84"/>
      <c r="H98" s="84"/>
    </row>
    <row r="99" spans="1:8" x14ac:dyDescent="0.35">
      <c r="A99" s="83" t="s">
        <v>218</v>
      </c>
      <c r="B99" s="84">
        <v>1.03</v>
      </c>
      <c r="C99" s="84"/>
      <c r="D99" s="84"/>
      <c r="E99" s="84"/>
      <c r="F99" s="84">
        <v>-4.7250000000010103E-2</v>
      </c>
      <c r="G99" s="84"/>
      <c r="H99" s="84"/>
    </row>
    <row r="100" spans="1:8" x14ac:dyDescent="0.35">
      <c r="A100" s="83" t="s">
        <v>219</v>
      </c>
      <c r="B100" s="84">
        <v>1.03</v>
      </c>
      <c r="C100" s="84"/>
      <c r="D100" s="84"/>
      <c r="E100" s="84">
        <v>2.0106000000000002</v>
      </c>
      <c r="F100" s="84">
        <v>4.9377470085469097E-2</v>
      </c>
      <c r="G100" s="84"/>
      <c r="H100" s="84"/>
    </row>
    <row r="101" spans="1:8" x14ac:dyDescent="0.35">
      <c r="A101" s="83" t="s">
        <v>221</v>
      </c>
      <c r="B101" s="84">
        <v>0.9</v>
      </c>
      <c r="C101" s="84"/>
      <c r="D101" s="84"/>
      <c r="E101" s="84">
        <v>0.86890000000000001</v>
      </c>
      <c r="F101" s="84">
        <v>1.1059058565955401E-2</v>
      </c>
      <c r="G101" s="84">
        <v>1960</v>
      </c>
      <c r="H101" s="84">
        <v>4.3799999999999999E-2</v>
      </c>
    </row>
    <row r="102" spans="1:8" x14ac:dyDescent="0.35">
      <c r="A102" s="45" t="s">
        <v>222</v>
      </c>
      <c r="B102" s="84"/>
      <c r="C102" s="84"/>
      <c r="D102" s="84"/>
      <c r="E102" s="84"/>
      <c r="F102" s="84"/>
      <c r="G102" s="84"/>
      <c r="H102" s="84"/>
    </row>
    <row r="103" spans="1:8" x14ac:dyDescent="0.35">
      <c r="A103" s="83" t="s">
        <v>224</v>
      </c>
      <c r="B103" s="84">
        <v>0.42</v>
      </c>
      <c r="C103" s="84"/>
      <c r="D103" s="84"/>
      <c r="E103" s="84"/>
      <c r="F103" s="84"/>
      <c r="G103" s="84"/>
      <c r="H103" s="84"/>
    </row>
    <row r="104" spans="1:8" x14ac:dyDescent="0.35">
      <c r="A104" s="83" t="s">
        <v>225</v>
      </c>
      <c r="B104" s="84">
        <v>1.22</v>
      </c>
      <c r="C104" s="84"/>
      <c r="D104" s="84"/>
      <c r="E104" s="84">
        <v>2.0526</v>
      </c>
      <c r="F104" s="84">
        <v>2.6397128205127102E-2</v>
      </c>
      <c r="G104" s="84"/>
      <c r="H104" s="84"/>
    </row>
    <row r="105" spans="1:8" ht="42" x14ac:dyDescent="0.35">
      <c r="A105" s="83" t="s">
        <v>226</v>
      </c>
      <c r="B105" s="84">
        <v>1</v>
      </c>
      <c r="C105" s="84"/>
      <c r="D105" s="84"/>
      <c r="E105" s="84">
        <v>1.8685</v>
      </c>
      <c r="F105" s="84">
        <v>1.01905885403162E-2</v>
      </c>
      <c r="G105" s="84"/>
      <c r="H105" s="84"/>
    </row>
    <row r="106" spans="1:8" x14ac:dyDescent="0.35">
      <c r="A106" s="83" t="s">
        <v>228</v>
      </c>
      <c r="B106" s="84">
        <v>3</v>
      </c>
      <c r="C106" s="84"/>
      <c r="D106" s="84"/>
      <c r="E106" s="84"/>
      <c r="F106" s="45"/>
      <c r="G106" s="84"/>
      <c r="H106" s="84"/>
    </row>
    <row r="107" spans="1:8" x14ac:dyDescent="0.35">
      <c r="A107" s="83" t="s">
        <v>229</v>
      </c>
      <c r="B107" s="84">
        <v>1.1599999999999999</v>
      </c>
      <c r="C107" s="84"/>
      <c r="D107" s="84"/>
      <c r="E107" s="84"/>
      <c r="F107" s="84"/>
      <c r="G107" s="84"/>
      <c r="H107" s="84"/>
    </row>
    <row r="108" spans="1:8" x14ac:dyDescent="0.35">
      <c r="A108" s="83" t="s">
        <v>231</v>
      </c>
      <c r="B108" s="84">
        <v>1.31</v>
      </c>
      <c r="C108" s="84"/>
      <c r="D108" s="84"/>
      <c r="E108" s="84"/>
      <c r="F108" s="84"/>
      <c r="G108" s="84"/>
      <c r="H108" s="84"/>
    </row>
    <row r="109" spans="1:8" x14ac:dyDescent="0.35">
      <c r="A109" s="83" t="s">
        <v>233</v>
      </c>
      <c r="B109" s="84">
        <v>1.1100000000000001</v>
      </c>
      <c r="C109" s="84"/>
      <c r="D109" s="84"/>
      <c r="E109" s="84">
        <v>0.43070000000000003</v>
      </c>
      <c r="F109" s="84">
        <v>1.8901737101374E-3</v>
      </c>
      <c r="G109" s="84"/>
      <c r="H109" s="84"/>
    </row>
    <row r="110" spans="1:8" x14ac:dyDescent="0.35">
      <c r="A110" s="83" t="s">
        <v>234</v>
      </c>
      <c r="B110" s="84">
        <v>0.46</v>
      </c>
      <c r="C110" s="84"/>
      <c r="D110" s="84"/>
      <c r="E110" s="84"/>
      <c r="F110" s="84"/>
      <c r="G110" s="84"/>
      <c r="H110" s="84"/>
    </row>
    <row r="111" spans="1:8" x14ac:dyDescent="0.35">
      <c r="A111" s="83" t="s">
        <v>236</v>
      </c>
      <c r="B111" s="84">
        <v>0.56999999999999995</v>
      </c>
      <c r="C111" s="84"/>
      <c r="D111" s="84"/>
      <c r="E111" s="84"/>
      <c r="F111" s="84"/>
      <c r="G111" s="84"/>
      <c r="H111" s="84"/>
    </row>
    <row r="112" spans="1:8" x14ac:dyDescent="0.35">
      <c r="A112" s="83" t="s">
        <v>237</v>
      </c>
      <c r="B112" s="84">
        <v>2.37</v>
      </c>
      <c r="C112" s="84"/>
      <c r="D112" s="84"/>
      <c r="E112" s="84"/>
      <c r="F112" s="84"/>
      <c r="G112" s="84"/>
      <c r="H112" s="84"/>
    </row>
    <row r="113" spans="1:8" x14ac:dyDescent="0.35">
      <c r="A113" s="83" t="s">
        <v>238</v>
      </c>
      <c r="B113" s="84">
        <v>1.1399999999999999</v>
      </c>
      <c r="C113" s="84"/>
      <c r="D113" s="84"/>
      <c r="E113" s="84"/>
      <c r="F113" s="84"/>
      <c r="G113" s="84"/>
      <c r="H113" s="84"/>
    </row>
    <row r="114" spans="1:8" x14ac:dyDescent="0.35">
      <c r="A114" s="83" t="s">
        <v>239</v>
      </c>
      <c r="B114" s="84"/>
      <c r="C114" s="84"/>
      <c r="D114" s="84"/>
      <c r="E114" s="84"/>
      <c r="F114" s="84"/>
      <c r="G114" s="84"/>
      <c r="H114" s="84"/>
    </row>
    <row r="115" spans="1:8" x14ac:dyDescent="0.35">
      <c r="A115" s="83" t="s">
        <v>241</v>
      </c>
      <c r="B115" s="84">
        <v>1.1000000000000001</v>
      </c>
      <c r="C115" s="84"/>
      <c r="D115" s="84"/>
      <c r="E115" s="84">
        <v>0.57110000000000005</v>
      </c>
      <c r="F115" s="84">
        <v>-2.6089987919057599E-2</v>
      </c>
      <c r="G115" s="84"/>
      <c r="H115" s="84"/>
    </row>
    <row r="116" spans="1:8" x14ac:dyDescent="0.35">
      <c r="A116" s="83" t="s">
        <v>243</v>
      </c>
      <c r="B116" s="84">
        <v>1.29</v>
      </c>
      <c r="C116" s="84"/>
      <c r="D116" s="84"/>
      <c r="E116" s="84">
        <v>1.1051</v>
      </c>
      <c r="F116" s="84">
        <v>2.5710000000000201E-2</v>
      </c>
      <c r="G116" s="84"/>
      <c r="H116" s="84"/>
    </row>
    <row r="117" spans="1:8" x14ac:dyDescent="0.35">
      <c r="A117" s="83" t="s">
        <v>244</v>
      </c>
      <c r="B117" s="84">
        <v>3.48</v>
      </c>
      <c r="C117" s="84"/>
      <c r="D117" s="84"/>
      <c r="E117" s="84"/>
      <c r="F117" s="84">
        <v>2.1276173526140599E-2</v>
      </c>
      <c r="G117" s="84"/>
      <c r="H117" s="84"/>
    </row>
    <row r="118" spans="1:8" x14ac:dyDescent="0.35">
      <c r="A118" s="83" t="s">
        <v>246</v>
      </c>
      <c r="B118" s="84">
        <v>0.69</v>
      </c>
      <c r="C118" s="84"/>
      <c r="D118" s="84"/>
      <c r="E118" s="84">
        <v>0.4632</v>
      </c>
      <c r="F118" s="84">
        <v>-3.07878651931284E-2</v>
      </c>
      <c r="G118" s="84"/>
      <c r="H118" s="84"/>
    </row>
    <row r="119" spans="1:8" x14ac:dyDescent="0.35">
      <c r="A119" s="83" t="s">
        <v>247</v>
      </c>
      <c r="B119" s="84">
        <v>0.86</v>
      </c>
      <c r="C119" s="84"/>
      <c r="D119" s="84"/>
      <c r="E119" s="84"/>
      <c r="F119" s="84"/>
      <c r="G119" s="84"/>
      <c r="H119" s="84"/>
    </row>
    <row r="120" spans="1:8" x14ac:dyDescent="0.35">
      <c r="A120" s="83" t="s">
        <v>249</v>
      </c>
      <c r="B120" s="84">
        <v>6.12</v>
      </c>
      <c r="C120" s="84"/>
      <c r="D120" s="84"/>
      <c r="E120" s="84"/>
      <c r="F120" s="84"/>
      <c r="G120" s="84"/>
      <c r="H120" s="84"/>
    </row>
    <row r="121" spans="1:8" x14ac:dyDescent="0.35">
      <c r="A121" s="83" t="s">
        <v>251</v>
      </c>
      <c r="B121" s="84">
        <v>0.88</v>
      </c>
      <c r="C121" s="84"/>
      <c r="D121" s="84"/>
      <c r="E121" s="84"/>
      <c r="F121" s="84"/>
      <c r="G121" s="84"/>
      <c r="H121" s="84"/>
    </row>
    <row r="122" spans="1:8" x14ac:dyDescent="0.35">
      <c r="A122" s="83" t="s">
        <v>252</v>
      </c>
      <c r="B122" s="84">
        <v>1.88</v>
      </c>
      <c r="C122" s="84"/>
      <c r="D122" s="84"/>
      <c r="E122" s="84"/>
      <c r="F122" s="84"/>
      <c r="G122" s="84"/>
      <c r="H122" s="84"/>
    </row>
    <row r="123" spans="1:8" x14ac:dyDescent="0.35">
      <c r="A123" s="83" t="s">
        <v>253</v>
      </c>
      <c r="B123" s="84">
        <v>1.05</v>
      </c>
      <c r="C123" s="84"/>
      <c r="D123" s="84"/>
      <c r="E123" s="84"/>
      <c r="F123" s="84"/>
      <c r="G123" s="84"/>
      <c r="H123" s="84"/>
    </row>
    <row r="124" spans="1:8" x14ac:dyDescent="0.35">
      <c r="A124" s="83" t="s">
        <v>254</v>
      </c>
      <c r="B124" s="84">
        <v>3.01</v>
      </c>
      <c r="C124" s="84"/>
      <c r="D124" s="84"/>
      <c r="E124" s="84">
        <v>1.6486000000000001</v>
      </c>
      <c r="F124" s="84">
        <v>-7.1462470832252701E-3</v>
      </c>
      <c r="G124" s="84">
        <v>5.74E-2</v>
      </c>
      <c r="H124" s="84">
        <v>4.3799999999999999E-2</v>
      </c>
    </row>
    <row r="125" spans="1:8" x14ac:dyDescent="0.35">
      <c r="A125" s="83" t="s">
        <v>256</v>
      </c>
      <c r="B125" s="84">
        <v>1.1499999999999999</v>
      </c>
      <c r="C125" s="84"/>
      <c r="D125" s="84"/>
      <c r="E125" s="84"/>
      <c r="F125" s="84"/>
      <c r="G125" s="84"/>
      <c r="H125" s="84"/>
    </row>
    <row r="126" spans="1:8" x14ac:dyDescent="0.35">
      <c r="A126" s="83" t="s">
        <v>257</v>
      </c>
      <c r="B126" s="84">
        <v>5.1100000000000003</v>
      </c>
      <c r="C126" s="84"/>
      <c r="D126" s="84"/>
      <c r="E126" s="84"/>
      <c r="F126" s="84"/>
      <c r="G126" s="84"/>
      <c r="H126" s="84"/>
    </row>
    <row r="127" spans="1:8" x14ac:dyDescent="0.35">
      <c r="A127" s="83" t="s">
        <v>259</v>
      </c>
      <c r="B127" s="84">
        <v>0.84</v>
      </c>
      <c r="C127" s="84"/>
      <c r="D127" s="84"/>
      <c r="E127" s="84">
        <v>0.96579999999999999</v>
      </c>
      <c r="F127" s="84">
        <v>-4.5061627561629597E-3</v>
      </c>
      <c r="G127" s="84">
        <v>14.2</v>
      </c>
      <c r="H127" s="84">
        <v>3.39E-2</v>
      </c>
    </row>
    <row r="128" spans="1:8" x14ac:dyDescent="0.35">
      <c r="A128" s="83" t="s">
        <v>261</v>
      </c>
      <c r="B128" s="84">
        <v>0.84</v>
      </c>
      <c r="C128" s="84"/>
      <c r="D128" s="84"/>
      <c r="E128" s="84"/>
      <c r="F128" s="84"/>
      <c r="G128" s="84"/>
      <c r="H128" s="84"/>
    </row>
    <row r="129" spans="1:8" x14ac:dyDescent="0.35">
      <c r="A129" s="83" t="s">
        <v>262</v>
      </c>
      <c r="B129" s="84">
        <v>1.26</v>
      </c>
      <c r="C129" s="84"/>
      <c r="D129" s="84"/>
      <c r="E129" s="84">
        <v>1.4990000000000001</v>
      </c>
      <c r="F129" s="84">
        <v>1.31189914441275E-2</v>
      </c>
      <c r="G129" s="84"/>
      <c r="H129" s="84"/>
    </row>
    <row r="130" spans="1:8" x14ac:dyDescent="0.35">
      <c r="A130" s="83" t="s">
        <v>264</v>
      </c>
      <c r="B130" s="84">
        <v>0.34</v>
      </c>
      <c r="C130" s="84"/>
      <c r="D130" s="84"/>
      <c r="E130" s="84"/>
      <c r="F130" s="84"/>
      <c r="G130" s="84"/>
      <c r="H130" s="84"/>
    </row>
    <row r="131" spans="1:8" x14ac:dyDescent="0.35">
      <c r="A131" s="83" t="s">
        <v>265</v>
      </c>
      <c r="B131" s="84">
        <v>1.32</v>
      </c>
      <c r="C131" s="84"/>
      <c r="D131" s="84"/>
      <c r="E131" s="84">
        <v>1.2333000000000001</v>
      </c>
      <c r="F131" s="84">
        <v>1.23249611096706E-2</v>
      </c>
      <c r="G131" s="84"/>
      <c r="H131" s="84"/>
    </row>
    <row r="132" spans="1:8" x14ac:dyDescent="0.35">
      <c r="A132" s="83" t="s">
        <v>267</v>
      </c>
      <c r="B132" s="84">
        <v>6.37</v>
      </c>
      <c r="C132" s="84"/>
      <c r="D132" s="84"/>
      <c r="E132" s="84"/>
      <c r="F132" s="84"/>
      <c r="G132" s="84">
        <v>73.7</v>
      </c>
      <c r="H132" s="84">
        <v>4.3799999999999999E-2</v>
      </c>
    </row>
    <row r="133" spans="1:8" ht="28" x14ac:dyDescent="0.35">
      <c r="A133" s="83" t="s">
        <v>269</v>
      </c>
      <c r="B133" s="84">
        <v>2.2799999999999998</v>
      </c>
      <c r="C133" s="84"/>
      <c r="D133" s="84"/>
      <c r="E133" s="84"/>
      <c r="F133" s="84"/>
      <c r="G133" s="84"/>
      <c r="H133" s="84"/>
    </row>
    <row r="134" spans="1:8" x14ac:dyDescent="0.35">
      <c r="A134" s="83" t="s">
        <v>271</v>
      </c>
      <c r="B134" s="84">
        <v>1.37</v>
      </c>
      <c r="C134" s="84"/>
      <c r="D134" s="84"/>
      <c r="E134" s="84"/>
      <c r="F134" s="84"/>
      <c r="G134" s="84"/>
      <c r="H134" s="84"/>
    </row>
    <row r="135" spans="1:8" x14ac:dyDescent="0.35">
      <c r="A135" s="83" t="s">
        <v>272</v>
      </c>
      <c r="B135" s="84">
        <v>1.85</v>
      </c>
      <c r="C135" s="84"/>
      <c r="D135" s="84"/>
      <c r="E135" s="84"/>
      <c r="F135" s="84">
        <v>-4.7404945054939099E-2</v>
      </c>
      <c r="G135" s="84">
        <v>2480</v>
      </c>
      <c r="H135" s="84">
        <v>4.3799999999999999E-2</v>
      </c>
    </row>
    <row r="136" spans="1:8" x14ac:dyDescent="0.35">
      <c r="A136" s="83" t="s">
        <v>274</v>
      </c>
      <c r="B136" s="84">
        <v>1.77</v>
      </c>
      <c r="C136" s="84"/>
      <c r="D136" s="84"/>
      <c r="E136" s="84">
        <v>1.7239</v>
      </c>
      <c r="F136" s="84">
        <v>1.3625928722440299E-2</v>
      </c>
      <c r="G136" s="84"/>
      <c r="H136" s="84"/>
    </row>
    <row r="137" spans="1:8" x14ac:dyDescent="0.35">
      <c r="A137" s="83" t="s">
        <v>276</v>
      </c>
      <c r="B137" s="84">
        <v>0.56000000000000005</v>
      </c>
      <c r="C137" s="84"/>
      <c r="D137" s="84"/>
      <c r="E137" s="84"/>
      <c r="F137" s="84"/>
      <c r="G137" s="84"/>
      <c r="H137" s="84"/>
    </row>
    <row r="138" spans="1:8" x14ac:dyDescent="0.35">
      <c r="A138" s="83" t="s">
        <v>278</v>
      </c>
      <c r="B138" s="84">
        <v>0.82</v>
      </c>
      <c r="C138" s="84"/>
      <c r="D138" s="84"/>
      <c r="E138" s="84">
        <v>0.97330000000000005</v>
      </c>
      <c r="F138" s="84">
        <v>1.45704109411459E-2</v>
      </c>
      <c r="G138" s="84">
        <v>5440</v>
      </c>
      <c r="H138" s="84">
        <v>2.3E-2</v>
      </c>
    </row>
    <row r="139" spans="1:8" x14ac:dyDescent="0.35">
      <c r="A139" s="83" t="s">
        <v>279</v>
      </c>
      <c r="B139" s="84">
        <v>1.69</v>
      </c>
      <c r="C139" s="84"/>
      <c r="D139" s="84"/>
      <c r="E139" s="84"/>
      <c r="F139" s="84"/>
      <c r="G139" s="84"/>
      <c r="H139" s="84"/>
    </row>
    <row r="140" spans="1:8" x14ac:dyDescent="0.35">
      <c r="A140" s="83" t="s">
        <v>280</v>
      </c>
      <c r="B140" s="84">
        <v>0.48</v>
      </c>
      <c r="C140" s="84"/>
      <c r="D140" s="84"/>
      <c r="E140" s="84"/>
      <c r="F140" s="84"/>
      <c r="G140" s="84"/>
      <c r="H140" s="84"/>
    </row>
    <row r="141" spans="1:8" x14ac:dyDescent="0.35">
      <c r="A141" s="83" t="s">
        <v>282</v>
      </c>
      <c r="B141" s="84">
        <v>0.86</v>
      </c>
      <c r="C141" s="84"/>
      <c r="D141" s="84"/>
      <c r="E141" s="84">
        <v>0.51619999999999999</v>
      </c>
      <c r="F141" s="84">
        <v>1.0038151413015201E-2</v>
      </c>
      <c r="G141" s="84"/>
      <c r="H141" s="84"/>
    </row>
    <row r="142" spans="1:8" x14ac:dyDescent="0.35">
      <c r="A142" s="83" t="s">
        <v>283</v>
      </c>
      <c r="B142" s="84">
        <v>1.77</v>
      </c>
      <c r="C142" s="84"/>
      <c r="D142" s="84"/>
      <c r="E142" s="84">
        <v>0.3871</v>
      </c>
      <c r="F142" s="84">
        <v>-1.8892551892552501E-2</v>
      </c>
      <c r="G142" s="84"/>
      <c r="H142" s="84"/>
    </row>
    <row r="143" spans="1:8" ht="28" x14ac:dyDescent="0.35">
      <c r="A143" s="83" t="s">
        <v>285</v>
      </c>
      <c r="B143" s="84">
        <v>2.17</v>
      </c>
      <c r="C143" s="84"/>
      <c r="D143" s="84"/>
      <c r="E143" s="84"/>
      <c r="F143" s="84"/>
      <c r="G143" s="84"/>
      <c r="H143" s="84"/>
    </row>
    <row r="144" spans="1:8" x14ac:dyDescent="0.35">
      <c r="A144" s="83" t="s">
        <v>286</v>
      </c>
      <c r="B144" s="84">
        <v>0.96</v>
      </c>
      <c r="C144" s="84"/>
      <c r="D144" s="84"/>
      <c r="E144" s="84">
        <v>3.1</v>
      </c>
      <c r="F144" s="84">
        <v>1.8350518537723501E-2</v>
      </c>
      <c r="G144" s="84">
        <v>3000</v>
      </c>
      <c r="H144" s="84">
        <v>0.02</v>
      </c>
    </row>
    <row r="145" spans="1:8" x14ac:dyDescent="0.35">
      <c r="A145" s="83" t="s">
        <v>288</v>
      </c>
      <c r="B145" s="84">
        <v>1.63</v>
      </c>
      <c r="C145" s="84"/>
      <c r="D145" s="84"/>
      <c r="E145" s="84">
        <v>2.1278999999999999</v>
      </c>
      <c r="F145" s="84">
        <v>1.00301335234638E-2</v>
      </c>
      <c r="G145" s="84">
        <v>1240</v>
      </c>
      <c r="H145" s="84">
        <v>4.3799999999999999E-2</v>
      </c>
    </row>
    <row r="146" spans="1:8" x14ac:dyDescent="0.35">
      <c r="A146" s="83" t="s">
        <v>290</v>
      </c>
      <c r="B146" s="84">
        <v>1.28</v>
      </c>
      <c r="C146" s="84"/>
      <c r="D146" s="84"/>
      <c r="E146" s="84">
        <v>1.2969999999999999</v>
      </c>
      <c r="F146" s="84">
        <v>1.07733471610059E-2</v>
      </c>
      <c r="G146" s="84">
        <v>14400</v>
      </c>
      <c r="H146" s="84">
        <v>3.39E-2</v>
      </c>
    </row>
    <row r="147" spans="1:8" x14ac:dyDescent="0.35">
      <c r="A147" s="83" t="s">
        <v>291</v>
      </c>
      <c r="B147" s="84">
        <v>3.4</v>
      </c>
      <c r="C147" s="84"/>
      <c r="D147" s="84"/>
      <c r="E147" s="84">
        <v>2.1747999999999998</v>
      </c>
      <c r="F147" s="84">
        <v>7.5533944954128907E-2</v>
      </c>
      <c r="G147" s="84">
        <v>566</v>
      </c>
      <c r="H147" s="84">
        <v>4.3799999999999999E-2</v>
      </c>
    </row>
    <row r="148" spans="1:8" x14ac:dyDescent="0.35">
      <c r="A148" s="83" t="s">
        <v>293</v>
      </c>
      <c r="B148" s="84">
        <v>1.52</v>
      </c>
      <c r="C148" s="84"/>
      <c r="D148" s="84"/>
      <c r="E148" s="84"/>
      <c r="F148" s="84"/>
      <c r="G148" s="84">
        <v>329</v>
      </c>
      <c r="H148" s="84">
        <v>4.3799999999999999E-2</v>
      </c>
    </row>
    <row r="149" spans="1:8" x14ac:dyDescent="0.35">
      <c r="A149" s="83" t="s">
        <v>294</v>
      </c>
      <c r="B149" s="84">
        <v>1.61</v>
      </c>
      <c r="C149" s="84"/>
      <c r="D149" s="84"/>
      <c r="E149" s="84"/>
      <c r="F149" s="84"/>
      <c r="G149" s="84"/>
      <c r="H149" s="84"/>
    </row>
    <row r="150" spans="1:8" x14ac:dyDescent="0.35">
      <c r="A150" s="83" t="s">
        <v>296</v>
      </c>
      <c r="B150" s="84">
        <v>0.5</v>
      </c>
      <c r="C150" s="84"/>
      <c r="D150" s="84"/>
      <c r="E150" s="84"/>
      <c r="F150" s="84"/>
      <c r="G150" s="84"/>
      <c r="H150" s="84"/>
    </row>
    <row r="151" spans="1:8" ht="28" x14ac:dyDescent="0.35">
      <c r="A151" s="83" t="s">
        <v>297</v>
      </c>
      <c r="B151" s="84">
        <v>1.29</v>
      </c>
      <c r="C151" s="84"/>
      <c r="D151" s="84"/>
      <c r="E151" s="84">
        <v>1.6890000000000001</v>
      </c>
      <c r="F151" s="84">
        <v>2.13008620689654E-2</v>
      </c>
      <c r="G151" s="84"/>
      <c r="H151" s="84"/>
    </row>
    <row r="152" spans="1:8" ht="28" x14ac:dyDescent="0.35">
      <c r="A152" s="83" t="s">
        <v>299</v>
      </c>
      <c r="B152" s="84">
        <v>2.0699999999999998</v>
      </c>
      <c r="C152" s="84"/>
      <c r="D152" s="84"/>
      <c r="E152" s="84">
        <v>1.3824000000000001</v>
      </c>
      <c r="F152" s="84">
        <v>2.8109914529914501E-2</v>
      </c>
      <c r="G152" s="84"/>
      <c r="H152" s="84"/>
    </row>
    <row r="153" spans="1:8" x14ac:dyDescent="0.35">
      <c r="A153" s="83" t="s">
        <v>301</v>
      </c>
      <c r="B153" s="84">
        <v>1.1200000000000001</v>
      </c>
      <c r="C153" s="84"/>
      <c r="D153" s="84"/>
      <c r="E153" s="84"/>
      <c r="F153" s="84"/>
      <c r="G153" s="84"/>
      <c r="H153" s="84"/>
    </row>
    <row r="154" spans="1:8" x14ac:dyDescent="0.35">
      <c r="A154" s="83" t="s">
        <v>303</v>
      </c>
      <c r="B154" s="84">
        <v>1.73</v>
      </c>
      <c r="C154" s="84"/>
      <c r="D154" s="84"/>
      <c r="E154" s="84">
        <v>2.5213000000000001</v>
      </c>
      <c r="F154" s="84">
        <v>2.6906896551723999E-2</v>
      </c>
      <c r="G154" s="84"/>
      <c r="H154" s="84"/>
    </row>
    <row r="155" spans="1:8" ht="28" x14ac:dyDescent="0.35">
      <c r="A155" s="83" t="s">
        <v>304</v>
      </c>
      <c r="B155" s="84">
        <v>3.89</v>
      </c>
      <c r="C155" s="84"/>
      <c r="D155" s="84"/>
      <c r="E155" s="84">
        <v>1.4073</v>
      </c>
      <c r="F155" s="84">
        <v>2.9081025641025202E-2</v>
      </c>
      <c r="G155" s="84">
        <v>519</v>
      </c>
      <c r="H155" s="84">
        <v>4.3799999999999999E-2</v>
      </c>
    </row>
    <row r="156" spans="1:8" x14ac:dyDescent="0.35">
      <c r="A156" s="83" t="s">
        <v>306</v>
      </c>
      <c r="B156" s="84">
        <v>8.26</v>
      </c>
      <c r="C156" s="84"/>
      <c r="D156" s="84"/>
      <c r="E156" s="84">
        <v>0.44850000000000001</v>
      </c>
      <c r="F156" s="84">
        <v>-2.8643726064602501E-3</v>
      </c>
      <c r="G156" s="84"/>
      <c r="H156" s="84"/>
    </row>
    <row r="157" spans="1:8" ht="28" x14ac:dyDescent="0.35">
      <c r="A157" s="83" t="s">
        <v>308</v>
      </c>
      <c r="B157" s="84">
        <v>5.1100000000000003</v>
      </c>
      <c r="C157" s="84"/>
      <c r="D157" s="84"/>
      <c r="E157" s="84"/>
      <c r="F157" s="84"/>
      <c r="G157" s="84"/>
      <c r="H157" s="84"/>
    </row>
    <row r="158" spans="1:8" x14ac:dyDescent="0.35">
      <c r="A158" s="83" t="s">
        <v>310</v>
      </c>
      <c r="B158" s="84">
        <v>1.56</v>
      </c>
      <c r="C158" s="84"/>
      <c r="D158" s="84"/>
      <c r="E158" s="84"/>
      <c r="F158" s="84"/>
      <c r="G158" s="84"/>
      <c r="H158" s="84"/>
    </row>
    <row r="159" spans="1:8" ht="28" x14ac:dyDescent="0.35">
      <c r="A159" s="83" t="s">
        <v>312</v>
      </c>
      <c r="B159" s="84">
        <v>4.63</v>
      </c>
      <c r="C159" s="84"/>
      <c r="D159" s="84"/>
      <c r="E159" s="84"/>
      <c r="F159" s="84"/>
      <c r="G159" s="84"/>
      <c r="H159" s="84"/>
    </row>
    <row r="160" spans="1:8" ht="42" x14ac:dyDescent="0.35">
      <c r="A160" s="83" t="s">
        <v>313</v>
      </c>
      <c r="B160" s="84">
        <v>1.55</v>
      </c>
      <c r="C160" s="84"/>
      <c r="D160" s="84"/>
      <c r="E160" s="84"/>
      <c r="F160" s="84"/>
      <c r="G160" s="84"/>
      <c r="H160" s="84"/>
    </row>
    <row r="161" spans="1:8" x14ac:dyDescent="0.35">
      <c r="A161" s="83" t="s">
        <v>315</v>
      </c>
      <c r="B161" s="84">
        <v>2.2999999999999998</v>
      </c>
      <c r="C161" s="84"/>
      <c r="D161" s="84"/>
      <c r="E161" s="84"/>
      <c r="F161" s="84"/>
      <c r="G161" s="84"/>
      <c r="H161" s="84"/>
    </row>
    <row r="162" spans="1:8" x14ac:dyDescent="0.35">
      <c r="A162" s="83" t="s">
        <v>316</v>
      </c>
      <c r="B162" s="84">
        <v>0.88</v>
      </c>
      <c r="C162" s="84"/>
      <c r="D162" s="84"/>
      <c r="E162" s="84"/>
      <c r="F162" s="84"/>
      <c r="G162" s="84"/>
      <c r="H162" s="84"/>
    </row>
    <row r="163" spans="1:8" ht="28" x14ac:dyDescent="0.35">
      <c r="A163" s="83" t="s">
        <v>318</v>
      </c>
      <c r="B163" s="84">
        <v>2.81</v>
      </c>
      <c r="C163" s="84"/>
      <c r="D163" s="84"/>
      <c r="E163" s="84"/>
      <c r="F163" s="84"/>
      <c r="G163" s="84"/>
      <c r="H163" s="84"/>
    </row>
    <row r="164" spans="1:8" x14ac:dyDescent="0.35">
      <c r="A164" s="83" t="s">
        <v>319</v>
      </c>
      <c r="B164" s="84">
        <v>0.65</v>
      </c>
      <c r="C164" s="84"/>
      <c r="D164" s="84"/>
      <c r="E164" s="84"/>
      <c r="F164" s="84"/>
      <c r="G164" s="84"/>
      <c r="H164" s="84"/>
    </row>
    <row r="165" spans="1:8" x14ac:dyDescent="0.35">
      <c r="A165" s="83" t="s">
        <v>321</v>
      </c>
      <c r="B165" s="84">
        <v>0.83</v>
      </c>
      <c r="C165" s="84"/>
      <c r="D165" s="84"/>
      <c r="E165" s="84"/>
      <c r="F165" s="84">
        <v>-7.96000000000677E-2</v>
      </c>
      <c r="G165" s="84"/>
      <c r="H165" s="84"/>
    </row>
    <row r="166" spans="1:8" ht="28" x14ac:dyDescent="0.35">
      <c r="A166" s="83" t="s">
        <v>322</v>
      </c>
      <c r="B166" s="84">
        <v>1.22</v>
      </c>
      <c r="C166" s="84"/>
      <c r="D166" s="84"/>
      <c r="E166" s="84">
        <v>2.2867999999999999</v>
      </c>
      <c r="F166" s="84">
        <v>7.7578021978022493E-2</v>
      </c>
      <c r="G166" s="84">
        <v>608</v>
      </c>
      <c r="H166" s="84">
        <v>3.39E-2</v>
      </c>
    </row>
    <row r="167" spans="1:8" x14ac:dyDescent="0.35">
      <c r="A167" s="83" t="s">
        <v>323</v>
      </c>
      <c r="B167" s="84">
        <v>1.2</v>
      </c>
      <c r="C167" s="84"/>
      <c r="D167" s="84"/>
      <c r="E167" s="84"/>
      <c r="F167" s="84"/>
      <c r="G167" s="84"/>
      <c r="H167" s="84"/>
    </row>
    <row r="168" spans="1:8" x14ac:dyDescent="0.35">
      <c r="A168" s="83" t="s">
        <v>324</v>
      </c>
      <c r="B168" s="84">
        <v>0.63</v>
      </c>
      <c r="C168" s="84"/>
      <c r="D168" s="84"/>
      <c r="E168" s="84"/>
      <c r="F168" s="84"/>
      <c r="G168" s="84"/>
      <c r="H168" s="84"/>
    </row>
    <row r="169" spans="1:8" x14ac:dyDescent="0.35">
      <c r="A169" s="83" t="s">
        <v>326</v>
      </c>
      <c r="B169" s="84">
        <v>1.29</v>
      </c>
      <c r="C169" s="84"/>
      <c r="D169" s="84"/>
      <c r="E169" s="84">
        <v>2.3334999999999999</v>
      </c>
      <c r="F169" s="84">
        <v>3.1527230769230898E-2</v>
      </c>
      <c r="G169" s="84"/>
      <c r="H169" s="84"/>
    </row>
    <row r="170" spans="1:8" x14ac:dyDescent="0.35">
      <c r="A170" s="83" t="s">
        <v>327</v>
      </c>
      <c r="B170" s="84">
        <v>1.72</v>
      </c>
      <c r="C170" s="84"/>
      <c r="D170" s="84"/>
      <c r="E170" s="84">
        <v>2.6522999999999999</v>
      </c>
      <c r="F170" s="84">
        <v>2.75567179487177E-2</v>
      </c>
      <c r="G170" s="84"/>
      <c r="H170" s="84"/>
    </row>
    <row r="171" spans="1:8" x14ac:dyDescent="0.35">
      <c r="A171" s="83" t="s">
        <v>329</v>
      </c>
      <c r="B171" s="84">
        <v>1.44</v>
      </c>
      <c r="C171" s="84"/>
      <c r="D171" s="84"/>
      <c r="E171" s="84"/>
      <c r="F171" s="84"/>
      <c r="G171" s="84"/>
      <c r="H171" s="84"/>
    </row>
    <row r="172" spans="1:8" x14ac:dyDescent="0.35">
      <c r="A172" s="83" t="s">
        <v>330</v>
      </c>
      <c r="B172" s="84">
        <v>0.47</v>
      </c>
      <c r="C172" s="84"/>
      <c r="D172" s="84"/>
      <c r="E172" s="84"/>
      <c r="F172" s="84"/>
      <c r="G172" s="84"/>
      <c r="H172" s="84"/>
    </row>
    <row r="173" spans="1:8" x14ac:dyDescent="0.35">
      <c r="A173" s="83" t="s">
        <v>331</v>
      </c>
      <c r="B173" s="84">
        <v>0.57999999999999996</v>
      </c>
      <c r="C173" s="84"/>
      <c r="D173" s="84"/>
      <c r="E173" s="84">
        <v>2.2928999999999999</v>
      </c>
      <c r="F173" s="84">
        <v>2.5659301270417299E-2</v>
      </c>
      <c r="G173" s="84">
        <v>10.199999999999999</v>
      </c>
      <c r="H173" s="84">
        <v>4.3799999999999999E-2</v>
      </c>
    </row>
    <row r="174" spans="1:8" x14ac:dyDescent="0.35">
      <c r="A174" s="83" t="s">
        <v>333</v>
      </c>
      <c r="B174" s="84">
        <v>1.25</v>
      </c>
      <c r="C174" s="84"/>
      <c r="D174" s="84"/>
      <c r="E174" s="84">
        <v>2.7181000000000002</v>
      </c>
      <c r="F174" s="84">
        <v>2.9294881676074799E-2</v>
      </c>
      <c r="G174" s="84">
        <v>31.3</v>
      </c>
      <c r="H174" s="84">
        <v>4.3799999999999999E-2</v>
      </c>
    </row>
    <row r="175" spans="1:8" x14ac:dyDescent="0.35">
      <c r="A175" s="83" t="s">
        <v>335</v>
      </c>
      <c r="B175" s="84">
        <v>0.88</v>
      </c>
      <c r="C175" s="84"/>
      <c r="D175" s="84"/>
      <c r="E175" s="84">
        <v>1.7272000000000001</v>
      </c>
      <c r="F175" s="84">
        <v>1.48170858179932E-2</v>
      </c>
      <c r="G175" s="84">
        <v>9680</v>
      </c>
      <c r="H175" s="84">
        <v>3.39E-2</v>
      </c>
    </row>
    <row r="176" spans="1:8" x14ac:dyDescent="0.35">
      <c r="A176" s="83" t="s">
        <v>337</v>
      </c>
      <c r="B176" s="84">
        <v>0.74</v>
      </c>
      <c r="C176" s="84"/>
      <c r="D176" s="84"/>
      <c r="E176" s="84"/>
      <c r="F176" s="84"/>
      <c r="G176" s="84"/>
      <c r="H176" s="84"/>
    </row>
    <row r="177" spans="1:8" x14ac:dyDescent="0.35">
      <c r="A177" s="83" t="s">
        <v>339</v>
      </c>
      <c r="B177" s="84">
        <v>3.37</v>
      </c>
      <c r="C177" s="84"/>
      <c r="D177" s="84"/>
      <c r="E177" s="84">
        <v>1.0522</v>
      </c>
      <c r="F177" s="84">
        <v>-1.35778454757579E-3</v>
      </c>
      <c r="G177" s="84"/>
      <c r="H177" s="84"/>
    </row>
    <row r="178" spans="1:8" x14ac:dyDescent="0.35">
      <c r="A178" s="83" t="s">
        <v>341</v>
      </c>
      <c r="B178" s="84">
        <v>1.74</v>
      </c>
      <c r="C178" s="84"/>
      <c r="D178" s="84"/>
      <c r="E178" s="84"/>
      <c r="F178" s="84"/>
      <c r="G178" s="84"/>
      <c r="H178" s="84"/>
    </row>
    <row r="179" spans="1:8" x14ac:dyDescent="0.35">
      <c r="A179" s="83" t="s">
        <v>343</v>
      </c>
      <c r="B179" s="84">
        <v>5.29</v>
      </c>
      <c r="C179" s="84"/>
      <c r="D179" s="84"/>
      <c r="E179" s="84"/>
      <c r="F179" s="84"/>
      <c r="G179" s="84"/>
      <c r="H179" s="84"/>
    </row>
    <row r="180" spans="1:8" x14ac:dyDescent="0.35">
      <c r="A180" s="83" t="s">
        <v>344</v>
      </c>
      <c r="B180" s="84">
        <v>2.09</v>
      </c>
      <c r="C180" s="84"/>
      <c r="D180" s="84"/>
      <c r="E180" s="84">
        <v>3.3285999999999998</v>
      </c>
      <c r="F180" s="84">
        <v>8.6743270300332007E-3</v>
      </c>
      <c r="G180" s="84">
        <v>1750</v>
      </c>
      <c r="H180" s="84">
        <v>4.3799999999999999E-2</v>
      </c>
    </row>
    <row r="181" spans="1:8" ht="28" x14ac:dyDescent="0.35">
      <c r="A181" s="83" t="s">
        <v>345</v>
      </c>
      <c r="B181" s="84">
        <v>0.77</v>
      </c>
      <c r="C181" s="84"/>
      <c r="D181" s="84"/>
      <c r="E181" s="84">
        <v>2.3077000000000001</v>
      </c>
      <c r="F181" s="84">
        <v>3.1871991101223601E-2</v>
      </c>
      <c r="G181" s="84"/>
      <c r="H181" s="84"/>
    </row>
    <row r="182" spans="1:8" x14ac:dyDescent="0.35">
      <c r="A182" s="83" t="s">
        <v>347</v>
      </c>
      <c r="B182" s="84">
        <v>0.88</v>
      </c>
      <c r="C182" s="84"/>
      <c r="D182" s="84"/>
      <c r="E182" s="84">
        <v>0.39329999999999998</v>
      </c>
      <c r="F182" s="84">
        <v>1.6251553780500499E-2</v>
      </c>
      <c r="G182" s="84"/>
      <c r="H182" s="84"/>
    </row>
    <row r="183" spans="1:8" x14ac:dyDescent="0.35">
      <c r="A183" s="45" t="s">
        <v>349</v>
      </c>
      <c r="B183" s="84"/>
      <c r="C183" s="84"/>
      <c r="D183" s="84"/>
      <c r="E183" s="84"/>
      <c r="F183" s="84"/>
      <c r="G183" s="84"/>
      <c r="H183" s="84"/>
    </row>
    <row r="184" spans="1:8" x14ac:dyDescent="0.35">
      <c r="A184" s="83" t="s">
        <v>350</v>
      </c>
      <c r="B184" s="84">
        <v>1.01</v>
      </c>
      <c r="C184" s="84"/>
      <c r="D184" s="84"/>
      <c r="E184" s="84">
        <v>1.7419</v>
      </c>
      <c r="F184" s="84">
        <v>1.4649312937516101E-2</v>
      </c>
      <c r="G184" s="84">
        <v>8420</v>
      </c>
      <c r="H184" s="84">
        <v>3.39E-2</v>
      </c>
    </row>
    <row r="185" spans="1:8" ht="28" x14ac:dyDescent="0.35">
      <c r="A185" s="83" t="s">
        <v>352</v>
      </c>
      <c r="B185" s="84">
        <v>1.1299999999999999</v>
      </c>
      <c r="C185" s="84"/>
      <c r="D185" s="84"/>
      <c r="E185" s="84">
        <v>1.2593000000000001</v>
      </c>
      <c r="F185" s="84">
        <v>-6.3088537211358903E-3</v>
      </c>
      <c r="G185" s="84"/>
      <c r="H185" s="84"/>
    </row>
    <row r="186" spans="1:8" x14ac:dyDescent="0.35">
      <c r="A186" s="83" t="s">
        <v>354</v>
      </c>
      <c r="B186" s="84">
        <v>1.76</v>
      </c>
      <c r="C186" s="84"/>
      <c r="D186" s="84"/>
      <c r="E186" s="84">
        <v>1.2995000000000001</v>
      </c>
      <c r="F186" s="84">
        <v>9.7440886699506502E-3</v>
      </c>
      <c r="G186" s="84"/>
      <c r="H186" s="84"/>
    </row>
    <row r="187" spans="1:8" x14ac:dyDescent="0.35">
      <c r="A187" s="83" t="s">
        <v>356</v>
      </c>
      <c r="B187" s="84">
        <v>0.89</v>
      </c>
      <c r="C187" s="84"/>
      <c r="D187" s="84"/>
      <c r="E187" s="84">
        <v>0.44290000000000002</v>
      </c>
      <c r="F187" s="84">
        <v>3.45868131868131E-3</v>
      </c>
      <c r="G187" s="84"/>
      <c r="H187" s="84"/>
    </row>
    <row r="188" spans="1:8" x14ac:dyDescent="0.35">
      <c r="A188" s="83" t="s">
        <v>358</v>
      </c>
      <c r="B188" s="84">
        <v>3.49</v>
      </c>
      <c r="C188" s="84"/>
      <c r="D188" s="84"/>
      <c r="E188" s="84"/>
      <c r="F188" s="84"/>
      <c r="G188" s="84"/>
      <c r="H188" s="84"/>
    </row>
    <row r="189" spans="1:8" ht="28" x14ac:dyDescent="0.35">
      <c r="A189" s="83" t="s">
        <v>360</v>
      </c>
      <c r="B189" s="84">
        <v>1.79</v>
      </c>
      <c r="C189" s="84"/>
      <c r="D189" s="84"/>
      <c r="E189" s="84"/>
      <c r="F189" s="84"/>
      <c r="G189" s="84"/>
      <c r="H189" s="84"/>
    </row>
    <row r="190" spans="1:8" x14ac:dyDescent="0.35">
      <c r="A190" s="83" t="s">
        <v>361</v>
      </c>
      <c r="B190" s="84">
        <v>0.73</v>
      </c>
      <c r="C190" s="84"/>
      <c r="D190" s="84"/>
      <c r="E190" s="84"/>
      <c r="F190" s="84"/>
      <c r="G190" s="84"/>
      <c r="H190" s="84"/>
    </row>
    <row r="191" spans="1:8" x14ac:dyDescent="0.35">
      <c r="A191" s="83" t="s">
        <v>363</v>
      </c>
      <c r="B191" s="84">
        <v>0.98</v>
      </c>
      <c r="C191" s="84"/>
      <c r="D191" s="84"/>
      <c r="E191" s="84">
        <v>4.4206000000000003</v>
      </c>
      <c r="F191" s="84">
        <v>6.4473813844956804E-2</v>
      </c>
      <c r="G191" s="84">
        <v>822</v>
      </c>
      <c r="H191" s="84">
        <v>4.3799999999999999E-2</v>
      </c>
    </row>
    <row r="192" spans="1:8" x14ac:dyDescent="0.35">
      <c r="A192" s="83" t="s">
        <v>364</v>
      </c>
      <c r="B192" s="84">
        <v>0.35</v>
      </c>
      <c r="C192" s="84"/>
      <c r="D192" s="84"/>
      <c r="E192" s="84"/>
      <c r="F192" s="84"/>
      <c r="G192" s="84"/>
      <c r="H192" s="84"/>
    </row>
    <row r="193" spans="1:8" x14ac:dyDescent="0.35">
      <c r="A193" s="83" t="s">
        <v>366</v>
      </c>
      <c r="B193" s="84">
        <v>1.1000000000000001</v>
      </c>
      <c r="C193" s="84"/>
      <c r="D193" s="84"/>
      <c r="E193" s="84">
        <v>0.68640000000000001</v>
      </c>
      <c r="F193" s="84">
        <v>1.1964739434794801E-3</v>
      </c>
      <c r="G193" s="84"/>
      <c r="H193" s="84"/>
    </row>
    <row r="194" spans="1:8" x14ac:dyDescent="0.35">
      <c r="A194" s="83" t="s">
        <v>367</v>
      </c>
      <c r="B194" s="84">
        <v>2.33</v>
      </c>
      <c r="C194" s="84"/>
      <c r="D194" s="84"/>
      <c r="E194" s="84">
        <v>1.9675</v>
      </c>
      <c r="F194" s="84">
        <v>5.4568957264956398E-2</v>
      </c>
      <c r="G194" s="84">
        <v>556</v>
      </c>
      <c r="H194" s="84">
        <v>4.3799999999999999E-2</v>
      </c>
    </row>
    <row r="195" spans="1:8" ht="28" x14ac:dyDescent="0.35">
      <c r="A195" s="83" t="s">
        <v>368</v>
      </c>
      <c r="B195" s="84">
        <v>0.5</v>
      </c>
      <c r="C195" s="84"/>
      <c r="D195" s="84"/>
      <c r="E195" s="84"/>
      <c r="F195" s="84"/>
      <c r="G195" s="84"/>
      <c r="H195" s="84"/>
    </row>
    <row r="196" spans="1:8" x14ac:dyDescent="0.35">
      <c r="A196" s="83" t="s">
        <v>369</v>
      </c>
      <c r="B196" s="84">
        <v>6.98</v>
      </c>
      <c r="C196" s="84"/>
      <c r="D196" s="84"/>
      <c r="E196" s="84"/>
      <c r="F196" s="84"/>
      <c r="G196" s="84"/>
      <c r="H196" s="84"/>
    </row>
    <row r="197" spans="1:8" ht="28" x14ac:dyDescent="0.35">
      <c r="A197" s="83" t="s">
        <v>371</v>
      </c>
      <c r="B197" s="84">
        <v>1.63</v>
      </c>
      <c r="C197" s="84"/>
      <c r="D197" s="84"/>
      <c r="E197" s="45">
        <v>1.0295000000000001</v>
      </c>
      <c r="F197" s="84">
        <v>1.5597264713507799E-2</v>
      </c>
      <c r="G197" s="84"/>
      <c r="H197" s="84"/>
    </row>
    <row r="198" spans="1:8" ht="28" x14ac:dyDescent="0.35">
      <c r="A198" s="83" t="s">
        <v>373</v>
      </c>
      <c r="B198" s="84">
        <v>1.52</v>
      </c>
      <c r="C198" s="84"/>
      <c r="D198" s="84"/>
      <c r="E198" s="84">
        <v>3.2989999999999999</v>
      </c>
      <c r="F198" s="84">
        <v>2.89227962146744E-2</v>
      </c>
      <c r="G198" s="84">
        <v>2310</v>
      </c>
      <c r="H198" s="84">
        <v>4.3799999999999999E-2</v>
      </c>
    </row>
    <row r="199" spans="1:8" ht="28" x14ac:dyDescent="0.35">
      <c r="A199" s="83" t="s">
        <v>375</v>
      </c>
      <c r="B199" s="84">
        <v>1.0900000000000001</v>
      </c>
      <c r="C199" s="84"/>
      <c r="D199" s="84"/>
      <c r="E199" s="84"/>
      <c r="F199" s="84"/>
      <c r="G199" s="84"/>
      <c r="H199" s="84"/>
    </row>
    <row r="200" spans="1:8" x14ac:dyDescent="0.35">
      <c r="A200" s="83" t="s">
        <v>377</v>
      </c>
      <c r="B200" s="84">
        <v>2.69</v>
      </c>
      <c r="C200" s="84">
        <v>6.4816655750180354</v>
      </c>
      <c r="D200" s="84">
        <v>3.1901954109252015</v>
      </c>
      <c r="E200" s="84">
        <v>1.1899</v>
      </c>
      <c r="F200" s="84">
        <v>2.4019607207674199E-2</v>
      </c>
      <c r="G200" s="84"/>
      <c r="H200" s="84"/>
    </row>
    <row r="201" spans="1:8" x14ac:dyDescent="0.35">
      <c r="A201" s="83" t="s">
        <v>378</v>
      </c>
      <c r="B201" s="84">
        <v>0.53</v>
      </c>
      <c r="C201" s="84"/>
      <c r="D201" s="84"/>
      <c r="E201" s="84"/>
      <c r="F201" s="84"/>
      <c r="G201" s="84"/>
      <c r="H201" s="84"/>
    </row>
    <row r="202" spans="1:8" x14ac:dyDescent="0.35">
      <c r="A202" s="83" t="s">
        <v>379</v>
      </c>
      <c r="B202" s="84">
        <v>1.96</v>
      </c>
      <c r="C202" s="84"/>
      <c r="D202" s="84"/>
      <c r="E202" s="84"/>
      <c r="F202" s="84"/>
      <c r="G202" s="84"/>
      <c r="H202" s="84"/>
    </row>
    <row r="203" spans="1:8" ht="42" x14ac:dyDescent="0.35">
      <c r="A203" s="83" t="s">
        <v>380</v>
      </c>
      <c r="B203" s="84">
        <v>1.47</v>
      </c>
      <c r="C203" s="84"/>
      <c r="D203" s="84"/>
      <c r="E203" s="84">
        <v>1</v>
      </c>
      <c r="F203" s="84">
        <v>-1.44641678885631E-2</v>
      </c>
      <c r="G203" s="84"/>
      <c r="H203" s="84"/>
    </row>
    <row r="204" spans="1:8" x14ac:dyDescent="0.35">
      <c r="A204" s="83" t="s">
        <v>381</v>
      </c>
      <c r="B204" s="84">
        <v>1.26</v>
      </c>
      <c r="C204" s="84"/>
      <c r="D204" s="84"/>
      <c r="E204" s="84">
        <v>1.498</v>
      </c>
      <c r="F204" s="84">
        <v>2.3123891625615602E-2</v>
      </c>
      <c r="G204" s="84">
        <v>10700</v>
      </c>
      <c r="H204" s="84">
        <v>3.39E-2</v>
      </c>
    </row>
    <row r="205" spans="1:8" x14ac:dyDescent="0.35">
      <c r="A205" s="83" t="s">
        <v>383</v>
      </c>
      <c r="B205" s="84">
        <v>0.89</v>
      </c>
      <c r="C205" s="84"/>
      <c r="D205" s="84"/>
      <c r="E205" s="84"/>
      <c r="F205" s="84"/>
      <c r="G205" s="84"/>
      <c r="H205" s="84"/>
    </row>
    <row r="206" spans="1:8" x14ac:dyDescent="0.35">
      <c r="A206" s="83" t="s">
        <v>384</v>
      </c>
      <c r="B206" s="84">
        <v>0.63</v>
      </c>
      <c r="C206" s="84"/>
      <c r="D206" s="84"/>
      <c r="E206" s="84"/>
      <c r="F206" s="84"/>
      <c r="G206" s="84"/>
      <c r="H206" s="84"/>
    </row>
    <row r="207" spans="1:8" x14ac:dyDescent="0.35">
      <c r="A207" s="83" t="s">
        <v>385</v>
      </c>
      <c r="B207" s="84">
        <v>1.59</v>
      </c>
      <c r="C207" s="84"/>
      <c r="D207" s="84"/>
      <c r="E207" s="84">
        <v>1.5593999999999999</v>
      </c>
      <c r="F207" s="84">
        <v>2.5592094861659601E-2</v>
      </c>
      <c r="G207" s="84"/>
      <c r="H207" s="84"/>
    </row>
    <row r="208" spans="1:8" x14ac:dyDescent="0.35">
      <c r="A208" s="83" t="s">
        <v>386</v>
      </c>
      <c r="B208" s="84">
        <v>0.55000000000000004</v>
      </c>
      <c r="C208" s="84"/>
      <c r="D208" s="84"/>
      <c r="E208" s="84">
        <v>1.0526</v>
      </c>
      <c r="F208" s="84">
        <v>4.4842299714805802E-3</v>
      </c>
      <c r="G208" s="84"/>
      <c r="H208" s="84"/>
    </row>
    <row r="209" spans="1:8" x14ac:dyDescent="0.35">
      <c r="A209" s="85" t="s">
        <v>387</v>
      </c>
      <c r="B209" s="86">
        <f>AVERAGE(B2:B208)</f>
        <v>1.8630541871921178</v>
      </c>
      <c r="C209" s="86">
        <f t="shared" ref="C209:H209" si="0">AVERAGE(C2:C208)</f>
        <v>6.3473899844102526</v>
      </c>
      <c r="D209" s="86">
        <f t="shared" si="0"/>
        <v>3.549922005283122</v>
      </c>
      <c r="E209" s="86">
        <f t="shared" si="0"/>
        <v>1.9673935483870961</v>
      </c>
      <c r="F209" s="86">
        <f t="shared" si="0"/>
        <v>1.5344191062660887E-2</v>
      </c>
      <c r="G209" s="86">
        <f t="shared" si="0"/>
        <v>3988.9409627906975</v>
      </c>
      <c r="H209" s="86">
        <f t="shared" si="0"/>
        <v>3.9143181818181834E-2</v>
      </c>
    </row>
  </sheetData>
  <pageMargins left="0.7" right="0.7" top="0.75" bottom="0.75" header="0.3" footer="0.3"/>
  <drawing r:id="rId1"/>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7" tint="-0.499984740745262"/>
  </sheetPr>
  <dimension ref="A1:G13"/>
  <sheetViews>
    <sheetView workbookViewId="0">
      <selection activeCell="B12" sqref="B12"/>
    </sheetView>
  </sheetViews>
  <sheetFormatPr defaultColWidth="10.90625" defaultRowHeight="14.5" x14ac:dyDescent="0.35"/>
  <cols>
    <col min="1" max="1" width="11.54296875" customWidth="1"/>
    <col min="2" max="2" width="10.453125" bestFit="1" customWidth="1"/>
    <col min="3" max="3" width="13.54296875" bestFit="1" customWidth="1"/>
    <col min="4" max="4" width="12.7265625" bestFit="1" customWidth="1"/>
    <col min="5" max="5" width="23.81640625" bestFit="1" customWidth="1"/>
    <col min="6" max="6" width="23" customWidth="1"/>
  </cols>
  <sheetData>
    <row r="1" spans="1:7" x14ac:dyDescent="0.35">
      <c r="A1" s="106" t="s">
        <v>400</v>
      </c>
      <c r="B1" s="107" t="s">
        <v>49</v>
      </c>
      <c r="C1" s="107" t="s">
        <v>50</v>
      </c>
      <c r="D1" s="107" t="s">
        <v>51</v>
      </c>
      <c r="E1" s="108" t="s">
        <v>392</v>
      </c>
      <c r="F1" s="109" t="s">
        <v>52</v>
      </c>
      <c r="G1" s="105" t="s">
        <v>53</v>
      </c>
    </row>
    <row r="2" spans="1:7" ht="17" thickBot="1" x14ac:dyDescent="0.4">
      <c r="A2" s="110" t="s">
        <v>401</v>
      </c>
      <c r="B2" s="89" t="s">
        <v>405</v>
      </c>
      <c r="C2" s="90">
        <v>-0.2</v>
      </c>
      <c r="D2" s="91">
        <f>IF(Input!G7=0,'Erosion SOC'!C2,IF(Input!G7="Decrease",-0.2,IF(Input!G7="Stable",0,0.2)))</f>
        <v>-0.2</v>
      </c>
      <c r="E2" s="91"/>
      <c r="F2" s="111" t="s">
        <v>418</v>
      </c>
      <c r="G2" t="s">
        <v>60</v>
      </c>
    </row>
    <row r="3" spans="1:7" x14ac:dyDescent="0.35">
      <c r="A3" s="92" t="s">
        <v>76</v>
      </c>
      <c r="B3" s="93" t="s">
        <v>406</v>
      </c>
      <c r="C3" s="94">
        <f>VLOOKUP(Input!I11,'Country Matrix'!A2:H209,7,FALSE)</f>
        <v>3988.9409627906975</v>
      </c>
      <c r="D3" s="95">
        <f>C3</f>
        <v>3988.9409627906975</v>
      </c>
      <c r="E3" s="95"/>
      <c r="F3" s="96" t="s">
        <v>416</v>
      </c>
    </row>
    <row r="4" spans="1:7" ht="16.5" x14ac:dyDescent="0.35">
      <c r="A4" s="97" t="s">
        <v>77</v>
      </c>
      <c r="B4" s="82" t="s">
        <v>407</v>
      </c>
      <c r="C4" s="48">
        <f>VLOOKUP(Input!I11,'Country Matrix'!A2:H209,8,FALSE)</f>
        <v>3.9143181818181834E-2</v>
      </c>
      <c r="D4" s="49">
        <f>IF(E2=0,C4-15*1.8*0.0001*D2,C4-1.8*0.0001*E2)</f>
        <v>3.9683181818181833E-2</v>
      </c>
      <c r="E4" s="49"/>
      <c r="F4" s="98" t="s">
        <v>417</v>
      </c>
    </row>
    <row r="5" spans="1:7" x14ac:dyDescent="0.35">
      <c r="A5" s="97" t="s">
        <v>402</v>
      </c>
      <c r="B5" s="82" t="s">
        <v>408</v>
      </c>
      <c r="C5" s="52">
        <v>0.45600000000000002</v>
      </c>
      <c r="D5" s="49">
        <f>C5</f>
        <v>0.45600000000000002</v>
      </c>
      <c r="E5" s="45"/>
      <c r="F5" s="98" t="s">
        <v>59</v>
      </c>
    </row>
    <row r="6" spans="1:7" x14ac:dyDescent="0.35">
      <c r="A6" s="97" t="s">
        <v>16</v>
      </c>
      <c r="B6" s="82" t="s">
        <v>65</v>
      </c>
      <c r="C6" s="87">
        <v>0.38</v>
      </c>
      <c r="D6" s="49">
        <f>C6</f>
        <v>0.38</v>
      </c>
      <c r="E6" s="45"/>
      <c r="F6" s="98" t="s">
        <v>59</v>
      </c>
    </row>
    <row r="7" spans="1:7" ht="15" thickBot="1" x14ac:dyDescent="0.4">
      <c r="A7" s="99" t="s">
        <v>403</v>
      </c>
      <c r="B7" s="100" t="s">
        <v>65</v>
      </c>
      <c r="C7" s="101">
        <f>VLOOKUP(Input!I4,'Country Matrix'!K2:L6,2,FALSE)</f>
        <v>1</v>
      </c>
      <c r="D7" s="102">
        <f>C7</f>
        <v>1</v>
      </c>
      <c r="E7" s="103"/>
      <c r="F7" s="104" t="s">
        <v>59</v>
      </c>
    </row>
    <row r="8" spans="1:7" ht="17" thickBot="1" x14ac:dyDescent="0.4">
      <c r="A8" s="118" t="s">
        <v>404</v>
      </c>
      <c r="B8" s="113"/>
      <c r="C8" s="114">
        <f>C3*C4*C5*C6*C7</f>
        <v>27.055911712335337</v>
      </c>
      <c r="D8" s="112">
        <f>IF(Input!G6=0,'Erosion SOC'!C8,Input!G6)</f>
        <v>27.055911712335337</v>
      </c>
      <c r="E8" s="115">
        <f>E7*E6*E5*E4*E3</f>
        <v>0</v>
      </c>
      <c r="F8" s="116" t="s">
        <v>63</v>
      </c>
    </row>
    <row r="11" spans="1:7" ht="29" x14ac:dyDescent="0.35">
      <c r="A11" s="117" t="s">
        <v>421</v>
      </c>
      <c r="B11" s="45">
        <v>123</v>
      </c>
      <c r="C11" s="45" t="s">
        <v>61</v>
      </c>
    </row>
    <row r="12" spans="1:7" ht="29" x14ac:dyDescent="0.35">
      <c r="A12" s="117" t="s">
        <v>415</v>
      </c>
      <c r="B12" s="45">
        <f>(C8*(2050-2020))/(10000*0.3*2.65)</f>
        <v>0.10209778004654844</v>
      </c>
      <c r="C12" s="45" t="s">
        <v>420</v>
      </c>
    </row>
    <row r="13" spans="1:7" ht="29" x14ac:dyDescent="0.35">
      <c r="A13" s="117" t="s">
        <v>419</v>
      </c>
      <c r="B13" s="45">
        <f>B11*B12</f>
        <v>12.558026945725459</v>
      </c>
      <c r="C13" s="45" t="s">
        <v>61</v>
      </c>
    </row>
  </sheetData>
  <pageMargins left="0.7" right="0.7" top="0.75" bottom="0.75" header="0.3" footer="0.3"/>
  <drawing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2" tint="-0.249977111117893"/>
  </sheetPr>
  <dimension ref="A1:M10001"/>
  <sheetViews>
    <sheetView zoomScale="85" zoomScaleNormal="85" workbookViewId="0">
      <pane ySplit="2" topLeftCell="A3" activePane="bottomLeft" state="frozen"/>
      <selection pane="bottomLeft" activeCell="M14" sqref="M14"/>
    </sheetView>
  </sheetViews>
  <sheetFormatPr defaultColWidth="10.90625" defaultRowHeight="14.5" x14ac:dyDescent="0.35"/>
  <cols>
    <col min="7" max="7" width="12.26953125" bestFit="1" customWidth="1"/>
    <col min="9" max="9" width="11.81640625" bestFit="1" customWidth="1"/>
  </cols>
  <sheetData>
    <row r="1" spans="1:13" s="71" customFormat="1" ht="30.75" customHeight="1" x14ac:dyDescent="0.35">
      <c r="A1" s="126" t="s">
        <v>428</v>
      </c>
      <c r="B1" s="126" t="s">
        <v>42</v>
      </c>
      <c r="C1" s="126" t="s">
        <v>40</v>
      </c>
      <c r="D1" s="126" t="s">
        <v>43</v>
      </c>
      <c r="E1" s="68"/>
      <c r="F1" s="126" t="s">
        <v>428</v>
      </c>
      <c r="G1" s="126" t="s">
        <v>42</v>
      </c>
      <c r="H1" s="126" t="s">
        <v>40</v>
      </c>
      <c r="I1" s="69" t="s">
        <v>45</v>
      </c>
      <c r="J1" s="70" t="s">
        <v>43</v>
      </c>
      <c r="K1" s="68"/>
      <c r="L1" s="127" t="s">
        <v>46</v>
      </c>
      <c r="M1" s="127" t="s">
        <v>47</v>
      </c>
    </row>
    <row r="2" spans="1:13" x14ac:dyDescent="0.35">
      <c r="A2">
        <v>4.7256900000000002</v>
      </c>
      <c r="B2">
        <v>4.6623400000000002E-2</v>
      </c>
      <c r="C2">
        <v>0.72290299999999996</v>
      </c>
      <c r="D2">
        <v>927.08</v>
      </c>
      <c r="F2">
        <f>IF('Default Values'!E$11=0,ABS(A2-'Default Values'!D$11)/MAX(A$2:A$10002),ABS(A2-'Default Values'!E$11)/MAX(A$2:A$10002))^2</f>
        <v>2.4407404565565719E-3</v>
      </c>
      <c r="G2">
        <f>IF('Default Values'!E$12=0,ABS(B2-'Default Values'!D$12)/MAX(B$2:B$10002),ABS(B2-'Default Values'!E$12)/MAX(B$2:B$10002))^2</f>
        <v>0.32355081880204117</v>
      </c>
      <c r="H2">
        <f>IF('Default Values'!E$13=0,ABS(C2-'Default Values'!D$13)/MAX(C$2:C$10002),ABS(C2-'Default Values'!E$13)/MAX(C$2:C$10002))^2</f>
        <v>0.56244532679118986</v>
      </c>
      <c r="I2" s="44">
        <f t="shared" ref="I2:I65" si="0">SQRT(SUM(F2:H2))</f>
        <v>0.94256930039641518</v>
      </c>
      <c r="J2">
        <v>927.08</v>
      </c>
      <c r="L2" s="49">
        <f>MIN(I2:I10001)</f>
        <v>0.51111709431568109</v>
      </c>
      <c r="M2" s="49">
        <f>VLOOKUP(L2,I2:J10001,2,FALSE)</f>
        <v>1736.2</v>
      </c>
    </row>
    <row r="3" spans="1:13" x14ac:dyDescent="0.35">
      <c r="A3">
        <v>4.9642999999999997</v>
      </c>
      <c r="B3">
        <v>1.2463399999999999E-2</v>
      </c>
      <c r="C3">
        <v>0.70906599999999997</v>
      </c>
      <c r="D3">
        <v>1315.54</v>
      </c>
      <c r="F3">
        <f>IF('Default Values'!E$11=0,ABS(A3-'Default Values'!D$11)/MAX(A$2:A$10002),ABS(A3-'Default Values'!E$11)/MAX(A$2:A$10002))^2</f>
        <v>6.9729424748742981E-3</v>
      </c>
      <c r="G3">
        <f>IF('Default Values'!E$12=0,ABS(B3-'Default Values'!D$12)/MAX(B$2:B$10002),ABS(B3-'Default Values'!E$12)/MAX(B$2:B$10002))^2</f>
        <v>2.7444448192171689E-3</v>
      </c>
      <c r="H3">
        <f>IF('Default Values'!E$13=0,ABS(C3-'Default Values'!D$13)/MAX(C$2:C$10002),ABS(C3-'Default Values'!E$13)/MAX(C$2:C$10002))^2</f>
        <v>0.5377152186720342</v>
      </c>
      <c r="I3" s="44">
        <f t="shared" si="0"/>
        <v>0.73988688727813368</v>
      </c>
      <c r="J3">
        <v>1315.54</v>
      </c>
    </row>
    <row r="4" spans="1:13" x14ac:dyDescent="0.35">
      <c r="A4">
        <v>4.5350799999999998</v>
      </c>
      <c r="B4">
        <v>2.5448399999999999E-2</v>
      </c>
      <c r="C4">
        <v>0.58000499999999999</v>
      </c>
      <c r="D4">
        <v>1439.35</v>
      </c>
      <c r="F4">
        <f>IF('Default Values'!E$11=0,ABS(A4-'Default Values'!D$11)/MAX(A$2:A$10002),ABS(A4-'Default Values'!E$11)/MAX(A$2:A$10002))^2</f>
        <v>4.9121379829360321E-4</v>
      </c>
      <c r="G4">
        <f>IF('Default Values'!E$12=0,ABS(B4-'Default Values'!D$12)/MAX(B$2:B$10002),ABS(B4-'Default Values'!E$12)/MAX(B$2:B$10002))^2</f>
        <v>3.3762579302212666E-2</v>
      </c>
      <c r="H4">
        <f>IF('Default Values'!E$13=0,ABS(C4-'Default Values'!D$13)/MAX(C$2:C$10002),ABS(C4-'Default Values'!E$13)/MAX(C$2:C$10002))^2</f>
        <v>0.333828367228509</v>
      </c>
      <c r="I4" s="44">
        <f t="shared" si="0"/>
        <v>0.60669775039060037</v>
      </c>
      <c r="J4">
        <v>1439.35</v>
      </c>
    </row>
    <row r="5" spans="1:13" x14ac:dyDescent="0.35">
      <c r="A5">
        <v>4.8945400000000001</v>
      </c>
      <c r="B5">
        <v>4.1265099999999999E-2</v>
      </c>
      <c r="C5">
        <v>0.63712999999999997</v>
      </c>
      <c r="D5">
        <v>1123.4100000000001</v>
      </c>
      <c r="F5">
        <f>IF('Default Values'!E$11=0,ABS(A5-'Default Values'!D$11)/MAX(A$2:A$10002),ABS(A5-'Default Values'!E$11)/MAX(A$2:A$10002))^2</f>
        <v>5.4073354508277155E-3</v>
      </c>
      <c r="G5">
        <f>IF('Default Values'!E$12=0,ABS(B5-'Default Values'!D$12)/MAX(B$2:B$10002),ABS(B5-'Default Values'!E$12)/MAX(B$2:B$10002))^2</f>
        <v>0.22219354285249715</v>
      </c>
      <c r="H5">
        <f>IF('Default Values'!E$13=0,ABS(C5-'Default Values'!D$13)/MAX(C$2:C$10002),ABS(C5-'Default Values'!E$13)/MAX(C$2:C$10002))^2</f>
        <v>0.41810643726697738</v>
      </c>
      <c r="I5" s="44">
        <f t="shared" si="0"/>
        <v>0.80355915499128139</v>
      </c>
      <c r="J5">
        <v>1123.4100000000001</v>
      </c>
      <c r="L5" s="49"/>
    </row>
    <row r="6" spans="1:13" x14ac:dyDescent="0.35">
      <c r="A6">
        <v>4.5935199999999998</v>
      </c>
      <c r="B6">
        <v>-7.7967300000000004E-4</v>
      </c>
      <c r="C6">
        <v>0.70518800000000004</v>
      </c>
      <c r="D6">
        <v>1539.61</v>
      </c>
      <c r="F6">
        <f>IF('Default Values'!E$11=0,ABS(A6-'Default Values'!D$11)/MAX(A$2:A$10002),ABS(A6-'Default Values'!E$11)/MAX(A$2:A$10002))^2</f>
        <v>9.3117354990416982E-4</v>
      </c>
      <c r="G6">
        <f>IF('Default Values'!E$12=0,ABS(B6-'Default Values'!D$12)/MAX(B$2:B$10002),ABS(B6-'Default Values'!E$12)/MAX(B$2:B$10002))^2</f>
        <v>8.5974416536999526E-2</v>
      </c>
      <c r="H6">
        <f>IF('Default Values'!E$13=0,ABS(C6-'Default Values'!D$13)/MAX(C$2:C$10002),ABS(C6-'Default Values'!E$13)/MAX(C$2:C$10002))^2</f>
        <v>0.53088402662935386</v>
      </c>
      <c r="I6" s="44">
        <f t="shared" si="0"/>
        <v>0.7859959393764433</v>
      </c>
      <c r="J6">
        <v>1539.61</v>
      </c>
    </row>
    <row r="7" spans="1:13" x14ac:dyDescent="0.35">
      <c r="A7">
        <v>5.1422600000000003</v>
      </c>
      <c r="B7">
        <v>3.8434000000000003E-2</v>
      </c>
      <c r="C7">
        <v>0.54422099999999995</v>
      </c>
      <c r="D7">
        <v>1373.32</v>
      </c>
      <c r="F7">
        <f>IF('Default Values'!E$11=0,ABS(A7-'Default Values'!D$11)/MAX(A$2:A$10002),ABS(A7-'Default Values'!E$11)/MAX(A$2:A$10002))^2</f>
        <v>1.1867229300451742E-2</v>
      </c>
      <c r="G7">
        <f>IF('Default Values'!E$12=0,ABS(B7-'Default Values'!D$12)/MAX(B$2:B$10002),ABS(B7-'Default Values'!E$12)/MAX(B$2:B$10002))^2</f>
        <v>0.17630785412761571</v>
      </c>
      <c r="H7">
        <f>IF('Default Values'!E$13=0,ABS(C7-'Default Values'!D$13)/MAX(C$2:C$10002),ABS(C7-'Default Values'!E$13)/MAX(C$2:C$10002))^2</f>
        <v>0.28586232671916678</v>
      </c>
      <c r="I7" s="44">
        <f t="shared" si="0"/>
        <v>0.68850374737341424</v>
      </c>
      <c r="J7">
        <v>1373.32</v>
      </c>
    </row>
    <row r="8" spans="1:13" x14ac:dyDescent="0.35">
      <c r="A8">
        <v>5.03294</v>
      </c>
      <c r="B8">
        <v>3.4759999999999999E-2</v>
      </c>
      <c r="C8">
        <v>0.67609200000000003</v>
      </c>
      <c r="D8">
        <v>1112.6500000000001</v>
      </c>
      <c r="F8">
        <f>IF('Default Values'!E$11=0,ABS(A8-'Default Values'!D$11)/MAX(A$2:A$10002),ABS(A8-'Default Values'!E$11)/MAX(A$2:A$10002))^2</f>
        <v>8.7074362316556901E-3</v>
      </c>
      <c r="G8">
        <f>IF('Default Values'!E$12=0,ABS(B8-'Default Values'!D$12)/MAX(B$2:B$10002),ABS(B8-'Default Values'!E$12)/MAX(B$2:B$10002))^2</f>
        <v>0.1246642591243305</v>
      </c>
      <c r="H8">
        <f>IF('Default Values'!E$13=0,ABS(C8-'Default Values'!D$13)/MAX(C$2:C$10002),ABS(C8-'Default Values'!E$13)/MAX(C$2:C$10002))^2</f>
        <v>0.4810236799133138</v>
      </c>
      <c r="I8" s="44">
        <f t="shared" si="0"/>
        <v>0.78383376762506218</v>
      </c>
      <c r="J8">
        <v>1112.6500000000001</v>
      </c>
    </row>
    <row r="9" spans="1:13" x14ac:dyDescent="0.35">
      <c r="A9">
        <v>3.7004800000000002</v>
      </c>
      <c r="B9">
        <v>2.9192699999999999E-2</v>
      </c>
      <c r="C9">
        <v>0.70290799999999998</v>
      </c>
      <c r="D9">
        <v>1121.22</v>
      </c>
      <c r="F9">
        <f>IF('Default Values'!E$11=0,ABS(A9-'Default Values'!D$11)/MAX(A$2:A$10002),ABS(A9-'Default Values'!E$11)/MAX(A$2:A$10002))^2</f>
        <v>9.4305917233416491E-3</v>
      </c>
      <c r="G9">
        <f>IF('Default Values'!E$12=0,ABS(B9-'Default Values'!D$12)/MAX(B$2:B$10002),ABS(B9-'Default Values'!E$12)/MAX(B$2:B$10002))^2</f>
        <v>6.342157344300571E-2</v>
      </c>
      <c r="H9">
        <f>IF('Default Values'!E$13=0,ABS(C9-'Default Values'!D$13)/MAX(C$2:C$10002),ABS(C9-'Default Values'!E$13)/MAX(C$2:C$10002))^2</f>
        <v>0.52688813578705218</v>
      </c>
      <c r="I9" s="44">
        <f t="shared" si="0"/>
        <v>0.77442901608436621</v>
      </c>
      <c r="J9">
        <v>1121.22</v>
      </c>
    </row>
    <row r="10" spans="1:13" x14ac:dyDescent="0.35">
      <c r="A10">
        <v>4.4604799999999996</v>
      </c>
      <c r="B10">
        <v>9.0513699999999996E-3</v>
      </c>
      <c r="C10">
        <v>0.69043900000000002</v>
      </c>
      <c r="D10">
        <v>1406.24</v>
      </c>
      <c r="F10">
        <f>IF('Default Values'!E$11=0,ABS(A10-'Default Values'!D$11)/MAX(A$2:A$10002),ABS(A10-'Default Values'!E$11)/MAX(A$2:A$10002))^2</f>
        <v>1.3229804024251119E-4</v>
      </c>
      <c r="G10">
        <f>IF('Default Values'!E$12=0,ABS(B10-'Default Values'!D$12)/MAX(B$2:B$10002),ABS(B10-'Default Values'!E$12)/MAX(B$2:B$10002))^2</f>
        <v>1.3095489795559309E-2</v>
      </c>
      <c r="H10">
        <f>IF('Default Values'!E$13=0,ABS(C10-'Default Values'!D$13)/MAX(C$2:C$10002),ABS(C10-'Default Values'!E$13)/MAX(C$2:C$10002))^2</f>
        <v>0.50530218183022946</v>
      </c>
      <c r="I10" s="44">
        <f t="shared" si="0"/>
        <v>0.72009025105609592</v>
      </c>
      <c r="J10">
        <v>1406.24</v>
      </c>
    </row>
    <row r="11" spans="1:13" x14ac:dyDescent="0.35">
      <c r="A11">
        <v>4.92293</v>
      </c>
      <c r="B11">
        <v>3.0001E-2</v>
      </c>
      <c r="C11">
        <v>0.62009000000000003</v>
      </c>
      <c r="D11">
        <v>1281.1300000000001</v>
      </c>
      <c r="F11">
        <f>IF('Default Values'!E$11=0,ABS(A11-'Default Values'!D$11)/MAX(A$2:A$10002),ABS(A11-'Default Values'!E$11)/MAX(A$2:A$10002))^2</f>
        <v>6.0204976696955877E-3</v>
      </c>
      <c r="G11">
        <f>IF('Default Values'!E$12=0,ABS(B11-'Default Values'!D$12)/MAX(B$2:B$10002),ABS(B11-'Default Values'!E$12)/MAX(B$2:B$10002))^2</f>
        <v>7.1041125635947291E-2</v>
      </c>
      <c r="H11">
        <f>IF('Default Values'!E$13=0,ABS(C11-'Default Values'!D$13)/MAX(C$2:C$10002),ABS(C11-'Default Values'!E$13)/MAX(C$2:C$10002))^2</f>
        <v>0.39197514211447365</v>
      </c>
      <c r="I11" s="44">
        <f t="shared" si="0"/>
        <v>0.68486258871405481</v>
      </c>
      <c r="J11">
        <v>1281.1300000000001</v>
      </c>
    </row>
    <row r="12" spans="1:13" x14ac:dyDescent="0.35">
      <c r="A12">
        <v>4.20214</v>
      </c>
      <c r="B12">
        <v>1.16004E-3</v>
      </c>
      <c r="C12">
        <v>0.60263999999999995</v>
      </c>
      <c r="D12">
        <v>1781.19</v>
      </c>
      <c r="F12">
        <f>IF('Default Values'!E$11=0,ABS(A12-'Default Values'!D$11)/MAX(A$2:A$10002),ABS(A12-'Default Values'!E$11)/MAX(A$2:A$10002))^2</f>
        <v>6.4606792842282327E-4</v>
      </c>
      <c r="G12">
        <f>IF('Default Values'!E$12=0,ABS(B12-'Default Values'!D$12)/MAX(B$2:B$10002),ABS(B12-'Default Values'!E$12)/MAX(B$2:B$10002))^2</f>
        <v>6.6533087398232313E-2</v>
      </c>
      <c r="H12">
        <f>IF('Default Values'!E$13=0,ABS(C12-'Default Values'!D$13)/MAX(C$2:C$10002),ABS(C12-'Default Values'!E$13)/MAX(C$2:C$10002))^2</f>
        <v>0.36608892826022749</v>
      </c>
      <c r="I12" s="44">
        <f t="shared" si="0"/>
        <v>0.65823102599838201</v>
      </c>
      <c r="J12">
        <v>1781.19</v>
      </c>
    </row>
    <row r="13" spans="1:13" x14ac:dyDescent="0.35">
      <c r="A13">
        <v>2.5582099999999999</v>
      </c>
      <c r="B13">
        <v>1.4570700000000001E-2</v>
      </c>
      <c r="C13">
        <v>0.61462000000000006</v>
      </c>
      <c r="D13">
        <v>1505.03</v>
      </c>
      <c r="F13">
        <f>IF('Default Values'!E$11=0,ABS(A13-'Default Values'!D$11)/MAX(A$2:A$10002),ABS(A13-'Default Values'!E$11)/MAX(A$2:A$10002))^2</f>
        <v>6.7785053047553376E-2</v>
      </c>
      <c r="G13">
        <f>IF('Default Values'!E$12=0,ABS(B13-'Default Values'!D$12)/MAX(B$2:B$10002),ABS(B13-'Default Values'!E$12)/MAX(B$2:B$10002))^2</f>
        <v>1.9785251769140758E-4</v>
      </c>
      <c r="H13">
        <f>IF('Default Values'!E$13=0,ABS(C13-'Default Values'!D$13)/MAX(C$2:C$10002),ABS(C13-'Default Values'!E$13)/MAX(C$2:C$10002))^2</f>
        <v>0.38376552312175838</v>
      </c>
      <c r="I13" s="44">
        <f t="shared" si="0"/>
        <v>0.67212233163837309</v>
      </c>
      <c r="J13">
        <v>1505.03</v>
      </c>
    </row>
    <row r="14" spans="1:13" x14ac:dyDescent="0.35">
      <c r="A14">
        <v>4.7298600000000004</v>
      </c>
      <c r="B14">
        <v>4.4852700000000002E-2</v>
      </c>
      <c r="C14">
        <v>0.73970100000000005</v>
      </c>
      <c r="D14">
        <v>916.35400000000004</v>
      </c>
      <c r="F14">
        <f>IF('Default Values'!E$11=0,ABS(A14-'Default Values'!D$11)/MAX(A$2:A$10002),ABS(A14-'Default Values'!E$11)/MAX(A$2:A$10002))^2</f>
        <v>2.4999794775097685E-3</v>
      </c>
      <c r="G14">
        <f>IF('Default Values'!E$12=0,ABS(B14-'Default Values'!D$12)/MAX(B$2:B$10002),ABS(B14-'Default Values'!E$12)/MAX(B$2:B$10002))^2</f>
        <v>0.28795558846887198</v>
      </c>
      <c r="H14">
        <f>IF('Default Values'!E$13=0,ABS(C14-'Default Values'!D$13)/MAX(C$2:C$10002),ABS(C14-'Default Values'!E$13)/MAX(C$2:C$10002))^2</f>
        <v>0.5932146250992294</v>
      </c>
      <c r="I14" s="44">
        <f t="shared" si="0"/>
        <v>0.94003733598491246</v>
      </c>
      <c r="J14">
        <v>916.35400000000004</v>
      </c>
    </row>
    <row r="15" spans="1:13" x14ac:dyDescent="0.35">
      <c r="A15">
        <v>4.8921299999999999</v>
      </c>
      <c r="B15">
        <v>-1.79332E-2</v>
      </c>
      <c r="C15">
        <v>0.65210599999999996</v>
      </c>
      <c r="D15">
        <v>2096.4699999999998</v>
      </c>
      <c r="F15">
        <f>IF('Default Values'!E$11=0,ABS(A15-'Default Values'!D$11)/MAX(A$2:A$10002),ABS(A15-'Default Values'!E$11)/MAX(A$2:A$10002))^2</f>
        <v>5.3568007217924497E-3</v>
      </c>
      <c r="G15">
        <f>IF('Default Values'!E$12=0,ABS(B15-'Default Values'!D$12)/MAX(B$2:B$10002),ABS(B15-'Default Values'!E$12)/MAX(B$2:B$10002))^2</f>
        <v>0.36620942879769824</v>
      </c>
      <c r="H15">
        <f>IF('Default Values'!E$13=0,ABS(C15-'Default Values'!D$13)/MAX(C$2:C$10002),ABS(C15-'Default Values'!E$13)/MAX(C$2:C$10002))^2</f>
        <v>0.4417686785329028</v>
      </c>
      <c r="I15" s="44">
        <f t="shared" si="0"/>
        <v>0.90185082361352509</v>
      </c>
      <c r="J15">
        <v>2096.4699999999998</v>
      </c>
    </row>
    <row r="16" spans="1:13" x14ac:dyDescent="0.35">
      <c r="A16">
        <v>4.9579300000000002</v>
      </c>
      <c r="B16">
        <v>-3.8754499999999999E-3</v>
      </c>
      <c r="C16">
        <v>0.61201700000000003</v>
      </c>
      <c r="D16">
        <v>1860.66</v>
      </c>
      <c r="F16">
        <f>IF('Default Values'!E$11=0,ABS(A16-'Default Values'!D$11)/MAX(A$2:A$10002),ABS(A16-'Default Values'!E$11)/MAX(A$2:A$10002))^2</f>
        <v>6.8217350249892388E-3</v>
      </c>
      <c r="G16">
        <f>IF('Default Values'!E$12=0,ABS(B16-'Default Values'!D$12)/MAX(B$2:B$10002),ABS(B16-'Default Values'!E$12)/MAX(B$2:B$10002))^2</f>
        <v>0.12215789109032163</v>
      </c>
      <c r="H16">
        <f>IF('Default Values'!E$13=0,ABS(C16-'Default Values'!D$13)/MAX(C$2:C$10002),ABS(C16-'Default Values'!E$13)/MAX(C$2:C$10002))^2</f>
        <v>0.3798893353611596</v>
      </c>
      <c r="I16" s="44">
        <f t="shared" si="0"/>
        <v>0.71335051796187154</v>
      </c>
      <c r="J16">
        <v>1860.66</v>
      </c>
    </row>
    <row r="17" spans="1:10" x14ac:dyDescent="0.35">
      <c r="A17">
        <v>3.69624</v>
      </c>
      <c r="B17">
        <v>7.5553900000000004E-3</v>
      </c>
      <c r="C17">
        <v>0.73759200000000003</v>
      </c>
      <c r="D17">
        <v>1329.54</v>
      </c>
      <c r="F17">
        <f>IF('Default Values'!E$11=0,ABS(A17-'Default Values'!D$11)/MAX(A$2:A$10002),ABS(A17-'Default Values'!E$11)/MAX(A$2:A$10002))^2</f>
        <v>9.5486476137397382E-3</v>
      </c>
      <c r="G17">
        <f>IF('Default Values'!E$12=0,ABS(B17-'Default Values'!D$12)/MAX(B$2:B$10002),ABS(B17-'Default Values'!E$12)/MAX(B$2:B$10002))^2</f>
        <v>2.0061906592965167E-2</v>
      </c>
      <c r="H17">
        <f>IF('Default Values'!E$13=0,ABS(C17-'Default Values'!D$13)/MAX(C$2:C$10002),ABS(C17-'Default Values'!E$13)/MAX(C$2:C$10002))^2</f>
        <v>0.58930654078159095</v>
      </c>
      <c r="I17" s="44">
        <f t="shared" si="0"/>
        <v>0.78671284150463427</v>
      </c>
      <c r="J17">
        <v>1329.54</v>
      </c>
    </row>
    <row r="18" spans="1:10" x14ac:dyDescent="0.35">
      <c r="A18">
        <v>6.0655299999999999</v>
      </c>
      <c r="B18">
        <v>-1.0081400000000001E-2</v>
      </c>
      <c r="C18">
        <v>0.58941200000000005</v>
      </c>
      <c r="D18">
        <v>2092.81</v>
      </c>
      <c r="F18">
        <f>IF('Default Values'!E$11=0,ABS(A18-'Default Values'!D$11)/MAX(A$2:A$10002),ABS(A18-'Default Values'!E$11)/MAX(A$2:A$10002))^2</f>
        <v>5.8024822665066568E-2</v>
      </c>
      <c r="G18">
        <f>IF('Default Values'!E$12=0,ABS(B18-'Default Values'!D$12)/MAX(B$2:B$10002),ABS(B18-'Default Values'!E$12)/MAX(B$2:B$10002))^2</f>
        <v>0.21378296515102221</v>
      </c>
      <c r="H18">
        <f>IF('Default Values'!E$13=0,ABS(C18-'Default Values'!D$13)/MAX(C$2:C$10002),ABS(C18-'Default Values'!E$13)/MAX(C$2:C$10002))^2</f>
        <v>0.34705503687926492</v>
      </c>
      <c r="I18" s="44">
        <f t="shared" si="0"/>
        <v>0.78667834894278976</v>
      </c>
      <c r="J18">
        <v>2092.81</v>
      </c>
    </row>
    <row r="19" spans="1:10" x14ac:dyDescent="0.35">
      <c r="A19">
        <v>5.6158999999999999</v>
      </c>
      <c r="B19">
        <v>9.1028099999999994E-3</v>
      </c>
      <c r="C19">
        <v>0.56964599999999999</v>
      </c>
      <c r="D19">
        <v>1730.67</v>
      </c>
      <c r="F19">
        <f>IF('Default Values'!E$11=0,ABS(A19-'Default Values'!D$11)/MAX(A$2:A$10002),ABS(A19-'Default Values'!E$11)/MAX(A$2:A$10002))^2</f>
        <v>3.119666583664479E-2</v>
      </c>
      <c r="G19">
        <f>IF('Default Values'!E$12=0,ABS(B19-'Default Values'!D$12)/MAX(B$2:B$10002),ABS(B19-'Default Values'!E$12)/MAX(B$2:B$10002))^2</f>
        <v>1.2882269453945806E-2</v>
      </c>
      <c r="H19">
        <f>IF('Default Values'!E$13=0,ABS(C19-'Default Values'!D$13)/MAX(C$2:C$10002),ABS(C19-'Default Values'!E$13)/MAX(C$2:C$10002))^2</f>
        <v>0.31956042769973897</v>
      </c>
      <c r="I19" s="44">
        <f t="shared" si="0"/>
        <v>0.60302517608332873</v>
      </c>
      <c r="J19">
        <v>1730.67</v>
      </c>
    </row>
    <row r="20" spans="1:10" x14ac:dyDescent="0.35">
      <c r="A20">
        <v>4.5585800000000001</v>
      </c>
      <c r="B20">
        <v>-2.2027499999999998E-2</v>
      </c>
      <c r="C20">
        <v>0.68279699999999999</v>
      </c>
      <c r="D20">
        <v>2122.8000000000002</v>
      </c>
      <c r="F20">
        <f>IF('Default Values'!E$11=0,ABS(A20-'Default Values'!D$11)/MAX(A$2:A$10002),ABS(A20-'Default Values'!E$11)/MAX(A$2:A$10002))^2</f>
        <v>6.5136134761606228E-4</v>
      </c>
      <c r="G20">
        <f>IF('Default Values'!E$12=0,ABS(B20-'Default Values'!D$12)/MAX(B$2:B$10002),ABS(B20-'Default Values'!E$12)/MAX(B$2:B$10002))^2</f>
        <v>0.46186651909247006</v>
      </c>
      <c r="H20">
        <f>IF('Default Values'!E$13=0,ABS(C20-'Default Values'!D$13)/MAX(C$2:C$10002),ABS(C20-'Default Values'!E$13)/MAX(C$2:C$10002))^2</f>
        <v>0.49229572373312508</v>
      </c>
      <c r="I20" s="44">
        <f t="shared" si="0"/>
        <v>0.97714564122919323</v>
      </c>
      <c r="J20">
        <v>2122.8000000000002</v>
      </c>
    </row>
    <row r="21" spans="1:10" x14ac:dyDescent="0.35">
      <c r="A21">
        <v>5.7266000000000004</v>
      </c>
      <c r="B21">
        <v>1.687E-2</v>
      </c>
      <c r="C21">
        <v>0.79356899999999997</v>
      </c>
      <c r="D21">
        <v>1105.78</v>
      </c>
      <c r="F21">
        <f>IF('Default Values'!E$11=0,ABS(A21-'Default Values'!D$11)/MAX(A$2:A$10002),ABS(A21-'Default Values'!E$11)/MAX(A$2:A$10002))^2</f>
        <v>3.7035527172515625E-2</v>
      </c>
      <c r="G21">
        <f>IF('Default Values'!E$12=0,ABS(B21-'Default Values'!D$12)/MAX(B$2:B$10002),ABS(B21-'Default Values'!E$12)/MAX(B$2:B$10002))^2</f>
        <v>7.6989462910996369E-4</v>
      </c>
      <c r="H21">
        <f>IF('Default Values'!E$13=0,ABS(C21-'Default Values'!D$13)/MAX(C$2:C$10002),ABS(C21-'Default Values'!E$13)/MAX(C$2:C$10002))^2</f>
        <v>0.69741278705465637</v>
      </c>
      <c r="I21" s="44">
        <f t="shared" si="0"/>
        <v>0.8574486625193849</v>
      </c>
      <c r="J21">
        <v>1105.78</v>
      </c>
    </row>
    <row r="22" spans="1:10" x14ac:dyDescent="0.35">
      <c r="A22">
        <v>6.1322200000000002</v>
      </c>
      <c r="B22">
        <v>-1.9316400000000001E-2</v>
      </c>
      <c r="C22">
        <v>0.63934999999999997</v>
      </c>
      <c r="D22">
        <v>2183.1799999999998</v>
      </c>
      <c r="F22">
        <f>IF('Default Values'!E$11=0,ABS(A22-'Default Values'!D$11)/MAX(A$2:A$10002),ABS(A22-'Default Values'!E$11)/MAX(A$2:A$10002))^2</f>
        <v>6.2707291768334658E-2</v>
      </c>
      <c r="G22">
        <f>IF('Default Values'!E$12=0,ABS(B22-'Default Values'!D$12)/MAX(B$2:B$10002),ABS(B22-'Default Values'!E$12)/MAX(B$2:B$10002))^2</f>
        <v>0.39728567867078052</v>
      </c>
      <c r="H22">
        <f>IF('Default Values'!E$13=0,ABS(C22-'Default Values'!D$13)/MAX(C$2:C$10002),ABS(C22-'Default Values'!E$13)/MAX(C$2:C$10002))^2</f>
        <v>0.42157294577983773</v>
      </c>
      <c r="I22" s="44">
        <f t="shared" si="0"/>
        <v>0.93891741714538068</v>
      </c>
      <c r="J22">
        <v>2183.1799999999998</v>
      </c>
    </row>
    <row r="23" spans="1:10" x14ac:dyDescent="0.35">
      <c r="A23">
        <v>4.0312299999999999</v>
      </c>
      <c r="B23">
        <v>2.8146000000000001E-2</v>
      </c>
      <c r="C23">
        <v>0.73428599999999999</v>
      </c>
      <c r="D23">
        <v>1077.5999999999999</v>
      </c>
      <c r="F23">
        <f>IF('Default Values'!E$11=0,ABS(A23-'Default Values'!D$11)/MAX(A$2:A$10002),ABS(A23-'Default Values'!E$11)/MAX(A$2:A$10002))^2</f>
        <v>2.4843248217107615E-3</v>
      </c>
      <c r="G23">
        <f>IF('Default Values'!E$12=0,ABS(B23-'Default Values'!D$12)/MAX(B$2:B$10002),ABS(B23-'Default Values'!E$12)/MAX(B$2:B$10002))^2</f>
        <v>5.4196802338530137E-2</v>
      </c>
      <c r="H23">
        <f>IF('Default Values'!E$13=0,ABS(C23-'Default Values'!D$13)/MAX(C$2:C$10002),ABS(C23-'Default Values'!E$13)/MAX(C$2:C$10002))^2</f>
        <v>0.58320634646835501</v>
      </c>
      <c r="I23" s="44">
        <f t="shared" si="0"/>
        <v>0.79992966792624709</v>
      </c>
      <c r="J23">
        <v>1077.5999999999999</v>
      </c>
    </row>
    <row r="24" spans="1:10" x14ac:dyDescent="0.35">
      <c r="A24">
        <v>5.3057999999999996</v>
      </c>
      <c r="B24">
        <v>5.1331799999999997E-2</v>
      </c>
      <c r="C24">
        <v>0.69678799999999996</v>
      </c>
      <c r="D24">
        <v>930.17200000000003</v>
      </c>
      <c r="F24">
        <f>IF('Default Values'!E$11=0,ABS(A24-'Default Values'!D$11)/MAX(A$2:A$10002),ABS(A24-'Default Values'!E$11)/MAX(A$2:A$10002))^2</f>
        <v>1.7505588218186405E-2</v>
      </c>
      <c r="G24">
        <f>IF('Default Values'!E$12=0,ABS(B24-'Default Values'!D$12)/MAX(B$2:B$10002),ABS(B24-'Default Values'!E$12)/MAX(B$2:B$10002))^2</f>
        <v>0.42828904522991607</v>
      </c>
      <c r="H24">
        <f>IF('Default Values'!E$13=0,ABS(C24-'Default Values'!D$13)/MAX(C$2:C$10002),ABS(C24-'Default Values'!E$13)/MAX(C$2:C$10002))^2</f>
        <v>0.51623696284479259</v>
      </c>
      <c r="I24" s="44">
        <f t="shared" si="0"/>
        <v>0.98083209383303482</v>
      </c>
      <c r="J24">
        <v>930.17200000000003</v>
      </c>
    </row>
    <row r="25" spans="1:10" x14ac:dyDescent="0.35">
      <c r="A25">
        <v>4.9008200000000004</v>
      </c>
      <c r="B25">
        <v>-1.74857E-2</v>
      </c>
      <c r="C25">
        <v>0.70873900000000001</v>
      </c>
      <c r="D25">
        <v>1908.83</v>
      </c>
      <c r="F25">
        <f>IF('Default Values'!E$11=0,ABS(A25-'Default Values'!D$11)/MAX(A$2:A$10002),ABS(A25-'Default Values'!E$11)/MAX(A$2:A$10002))^2</f>
        <v>5.54013390750345E-3</v>
      </c>
      <c r="G25">
        <f>IF('Default Values'!E$12=0,ABS(B25-'Default Values'!D$12)/MAX(B$2:B$10002),ABS(B25-'Default Values'!E$12)/MAX(B$2:B$10002))^2</f>
        <v>0.35642640019922212</v>
      </c>
      <c r="H25">
        <f>IF('Default Values'!E$13=0,ABS(C25-'Default Values'!D$13)/MAX(C$2:C$10002),ABS(C25-'Default Values'!E$13)/MAX(C$2:C$10002))^2</f>
        <v>0.53713751424399503</v>
      </c>
      <c r="I25" s="44">
        <f t="shared" si="0"/>
        <v>0.9482109724901524</v>
      </c>
      <c r="J25">
        <v>1908.83</v>
      </c>
    </row>
    <row r="26" spans="1:10" x14ac:dyDescent="0.35">
      <c r="A26">
        <v>4.7723199999999997</v>
      </c>
      <c r="B26">
        <v>-2.6463799999999998E-3</v>
      </c>
      <c r="C26">
        <v>0.81666499999999997</v>
      </c>
      <c r="D26">
        <v>1341.61</v>
      </c>
      <c r="F26">
        <f>IF('Default Values'!E$11=0,ABS(A26-'Default Values'!D$11)/MAX(A$2:A$10002),ABS(A26-'Default Values'!E$11)/MAX(A$2:A$10002))^2</f>
        <v>3.1436037582996835E-3</v>
      </c>
      <c r="G26">
        <f>IF('Default Values'!E$12=0,ABS(B26-'Default Values'!D$12)/MAX(B$2:B$10002),ABS(B26-'Default Values'!E$12)/MAX(B$2:B$10002))^2</f>
        <v>0.10703378395404829</v>
      </c>
      <c r="H26">
        <f>IF('Default Values'!E$13=0,ABS(C26-'Default Values'!D$13)/MAX(C$2:C$10002),ABS(C26-'Default Values'!E$13)/MAX(C$2:C$10002))^2</f>
        <v>0.7446687744102336</v>
      </c>
      <c r="I26" s="44">
        <f t="shared" si="0"/>
        <v>0.92457891070615572</v>
      </c>
      <c r="J26">
        <v>1341.61</v>
      </c>
    </row>
    <row r="27" spans="1:10" x14ac:dyDescent="0.35">
      <c r="A27">
        <v>4.1585700000000001</v>
      </c>
      <c r="B27">
        <v>9.5033200000000009E-3</v>
      </c>
      <c r="C27">
        <v>0.69663699999999995</v>
      </c>
      <c r="D27">
        <v>1385.57</v>
      </c>
      <c r="F27">
        <f>IF('Default Values'!E$11=0,ABS(A27-'Default Values'!D$11)/MAX(A$2:A$10002),ABS(A27-'Default Values'!E$11)/MAX(A$2:A$10002))^2</f>
        <v>1.00137778265423E-3</v>
      </c>
      <c r="G27">
        <f>IF('Default Values'!E$12=0,ABS(B27-'Default Values'!D$12)/MAX(B$2:B$10002),ABS(B27-'Default Values'!E$12)/MAX(B$2:B$10002))^2</f>
        <v>1.1282003228560687E-2</v>
      </c>
      <c r="H27">
        <f>IF('Default Values'!E$13=0,ABS(C27-'Default Values'!D$13)/MAX(C$2:C$10002),ABS(C27-'Default Values'!E$13)/MAX(C$2:C$10002))^2</f>
        <v>0.51597553913210792</v>
      </c>
      <c r="I27" s="44">
        <f t="shared" si="0"/>
        <v>0.72681422670674445</v>
      </c>
      <c r="J27">
        <v>1385.57</v>
      </c>
    </row>
    <row r="28" spans="1:10" x14ac:dyDescent="0.35">
      <c r="A28">
        <v>5.0569699999999997</v>
      </c>
      <c r="B28">
        <v>1.0403300000000001E-2</v>
      </c>
      <c r="C28">
        <v>0.56499600000000005</v>
      </c>
      <c r="D28">
        <v>1721.79</v>
      </c>
      <c r="F28">
        <f>IF('Default Values'!E$11=0,ABS(A28-'Default Values'!D$11)/MAX(A$2:A$10002),ABS(A28-'Default Values'!E$11)/MAX(A$2:A$10002))^2</f>
        <v>9.3601418663392354E-3</v>
      </c>
      <c r="G28">
        <f>IF('Default Values'!E$12=0,ABS(B28-'Default Values'!D$12)/MAX(B$2:B$10002),ABS(B28-'Default Values'!E$12)/MAX(B$2:B$10002))^2</f>
        <v>8.0731224238529166E-3</v>
      </c>
      <c r="H28">
        <f>IF('Default Values'!E$13=0,ABS(C28-'Default Values'!D$13)/MAX(C$2:C$10002),ABS(C28-'Default Values'!E$13)/MAX(C$2:C$10002))^2</f>
        <v>0.31325709411783365</v>
      </c>
      <c r="I28" s="44">
        <f t="shared" si="0"/>
        <v>0.5750568305898347</v>
      </c>
      <c r="J28">
        <v>1721.79</v>
      </c>
    </row>
    <row r="29" spans="1:10" x14ac:dyDescent="0.35">
      <c r="A29">
        <v>4.5339200000000002</v>
      </c>
      <c r="B29">
        <v>1.5588400000000001E-2</v>
      </c>
      <c r="C29">
        <v>0.76753000000000005</v>
      </c>
      <c r="D29">
        <v>1164.22</v>
      </c>
      <c r="F29">
        <f>IF('Default Values'!E$11=0,ABS(A29-'Default Values'!D$11)/MAX(A$2:A$10002),ABS(A29-'Default Values'!E$11)/MAX(A$2:A$10002))^2</f>
        <v>4.8389288103382595E-4</v>
      </c>
      <c r="G29">
        <f>IF('Default Values'!E$12=0,ABS(B29-'Default Values'!D$12)/MAX(B$2:B$10002),ABS(B29-'Default Values'!E$12)/MAX(B$2:B$10002))^2</f>
        <v>1.9722142332671801E-5</v>
      </c>
      <c r="H29">
        <f>IF('Default Values'!E$13=0,ABS(C29-'Default Values'!D$13)/MAX(C$2:C$10002),ABS(C29-'Default Values'!E$13)/MAX(C$2:C$10002))^2</f>
        <v>0.6459928215452837</v>
      </c>
      <c r="I29" s="44">
        <f t="shared" si="0"/>
        <v>0.80405002118565372</v>
      </c>
      <c r="J29">
        <v>1164.22</v>
      </c>
    </row>
    <row r="30" spans="1:10" x14ac:dyDescent="0.35">
      <c r="A30">
        <v>4.7350899999999996</v>
      </c>
      <c r="B30">
        <v>8.5001E-4</v>
      </c>
      <c r="C30">
        <v>0.680732</v>
      </c>
      <c r="D30">
        <v>1568.7</v>
      </c>
      <c r="F30">
        <f>IF('Default Values'!E$11=0,ABS(A30-'Default Values'!D$11)/MAX(A$2:A$10002),ABS(A30-'Default Values'!E$11)/MAX(A$2:A$10002))^2</f>
        <v>2.5752809392547379E-3</v>
      </c>
      <c r="G30">
        <f>IF('Default Values'!E$12=0,ABS(B30-'Default Values'!D$12)/MAX(B$2:B$10002),ABS(B30-'Default Values'!E$12)/MAX(B$2:B$10002))^2</f>
        <v>6.9473366732060823E-2</v>
      </c>
      <c r="H30">
        <f>IF('Default Values'!E$13=0,ABS(C30-'Default Values'!D$13)/MAX(C$2:C$10002),ABS(C30-'Default Values'!E$13)/MAX(C$2:C$10002))^2</f>
        <v>0.48881025806308631</v>
      </c>
      <c r="I30" s="44">
        <f t="shared" si="0"/>
        <v>0.7489051380077465</v>
      </c>
      <c r="J30">
        <v>1568.7</v>
      </c>
    </row>
    <row r="31" spans="1:10" x14ac:dyDescent="0.35">
      <c r="A31">
        <v>5.1201499999999998</v>
      </c>
      <c r="B31">
        <v>-2.0408699999999998E-2</v>
      </c>
      <c r="C31">
        <v>0.69333999999999996</v>
      </c>
      <c r="D31">
        <v>2038.91</v>
      </c>
      <c r="F31">
        <f>IF('Default Values'!E$11=0,ABS(A31-'Default Values'!D$11)/MAX(A$2:A$10002),ABS(A31-'Default Values'!E$11)/MAX(A$2:A$10002))^2</f>
        <v>1.1188778623130228E-2</v>
      </c>
      <c r="G31">
        <f>IF('Default Values'!E$12=0,ABS(B31-'Default Values'!D$12)/MAX(B$2:B$10002),ABS(B31-'Default Values'!E$12)/MAX(B$2:B$10002))^2</f>
        <v>0.42272050265621575</v>
      </c>
      <c r="H31">
        <f>IF('Default Values'!E$13=0,ABS(C31-'Default Values'!D$13)/MAX(C$2:C$10002),ABS(C31-'Default Values'!E$13)/MAX(C$2:C$10002))^2</f>
        <v>0.51028400481479419</v>
      </c>
      <c r="I31" s="44">
        <f t="shared" si="0"/>
        <v>0.971696087310297</v>
      </c>
      <c r="J31">
        <v>2038.91</v>
      </c>
    </row>
    <row r="32" spans="1:10" x14ac:dyDescent="0.35">
      <c r="A32">
        <v>5.0186099999999998</v>
      </c>
      <c r="B32">
        <v>2.6905700000000001E-2</v>
      </c>
      <c r="C32">
        <v>0.59731500000000004</v>
      </c>
      <c r="D32">
        <v>1374.63</v>
      </c>
      <c r="F32">
        <f>IF('Default Values'!E$11=0,ABS(A32-'Default Values'!D$11)/MAX(A$2:A$10002),ABS(A32-'Default Values'!E$11)/MAX(A$2:A$10002))^2</f>
        <v>8.3294301190236578E-3</v>
      </c>
      <c r="G32">
        <f>IF('Default Values'!E$12=0,ABS(B32-'Default Values'!D$12)/MAX(B$2:B$10002),ABS(B32-'Default Values'!E$12)/MAX(B$2:B$10002))^2</f>
        <v>4.4203842168553782E-2</v>
      </c>
      <c r="H32">
        <f>IF('Default Values'!E$13=0,ABS(C32-'Default Values'!D$13)/MAX(C$2:C$10002),ABS(C32-'Default Values'!E$13)/MAX(C$2:C$10002))^2</f>
        <v>0.35836563554272155</v>
      </c>
      <c r="I32" s="44">
        <f t="shared" si="0"/>
        <v>0.64101396851418069</v>
      </c>
      <c r="J32">
        <v>1374.63</v>
      </c>
    </row>
    <row r="33" spans="1:10" x14ac:dyDescent="0.35">
      <c r="A33">
        <v>4.0207100000000002</v>
      </c>
      <c r="B33">
        <v>8.8051799999999993E-3</v>
      </c>
      <c r="C33">
        <v>0.55130299999999999</v>
      </c>
      <c r="D33">
        <v>1797.84</v>
      </c>
      <c r="F33">
        <f>IF('Default Values'!E$11=0,ABS(A33-'Default Values'!D$11)/MAX(A$2:A$10002),ABS(A33-'Default Values'!E$11)/MAX(A$2:A$10002))^2</f>
        <v>2.6364567746231101E-3</v>
      </c>
      <c r="G33">
        <f>IF('Default Values'!E$12=0,ABS(B33-'Default Values'!D$12)/MAX(B$2:B$10002),ABS(B33-'Default Values'!E$12)/MAX(B$2:B$10002))^2</f>
        <v>1.4140186100623276E-2</v>
      </c>
      <c r="H33">
        <f>IF('Default Values'!E$13=0,ABS(C33-'Default Values'!D$13)/MAX(C$2:C$10002),ABS(C33-'Default Values'!E$13)/MAX(C$2:C$10002))^2</f>
        <v>0.29506014611382703</v>
      </c>
      <c r="I33" s="44">
        <f t="shared" si="0"/>
        <v>0.55842348534877495</v>
      </c>
      <c r="J33">
        <v>1797.84</v>
      </c>
    </row>
    <row r="34" spans="1:10" x14ac:dyDescent="0.35">
      <c r="A34">
        <v>4.6372799999999996</v>
      </c>
      <c r="B34">
        <v>1.3618399999999999E-2</v>
      </c>
      <c r="C34">
        <v>0.60139299999999996</v>
      </c>
      <c r="D34">
        <v>1556.44</v>
      </c>
      <c r="F34">
        <f>IF('Default Values'!E$11=0,ABS(A34-'Default Values'!D$11)/MAX(A$2:A$10002),ABS(A34-'Default Values'!E$11)/MAX(A$2:A$10002))^2</f>
        <v>1.3519576823928425E-3</v>
      </c>
      <c r="G34">
        <f>IF('Default Values'!E$12=0,ABS(B34-'Default Values'!D$12)/MAX(B$2:B$10002),ABS(B34-'Default Values'!E$12)/MAX(B$2:B$10002))^2</f>
        <v>9.8493464107467167E-4</v>
      </c>
      <c r="H34">
        <f>IF('Default Values'!E$13=0,ABS(C34-'Default Values'!D$13)/MAX(C$2:C$10002),ABS(C34-'Default Values'!E$13)/MAX(C$2:C$10002))^2</f>
        <v>0.36427291659789857</v>
      </c>
      <c r="I34" s="44">
        <f t="shared" si="0"/>
        <v>0.60548312026130513</v>
      </c>
      <c r="J34">
        <v>1556.44</v>
      </c>
    </row>
    <row r="35" spans="1:10" x14ac:dyDescent="0.35">
      <c r="A35">
        <v>6.3868</v>
      </c>
      <c r="B35">
        <v>4.8432299999999998E-2</v>
      </c>
      <c r="C35">
        <v>0.64397899999999997</v>
      </c>
      <c r="D35">
        <v>1044.23</v>
      </c>
      <c r="F35">
        <f>IF('Default Values'!E$11=0,ABS(A35-'Default Values'!D$11)/MAX(A$2:A$10002),ABS(A35-'Default Values'!E$11)/MAX(A$2:A$10002))^2</f>
        <v>8.2252430339526075E-2</v>
      </c>
      <c r="G35">
        <f>IF('Default Values'!E$12=0,ABS(B35-'Default Values'!D$12)/MAX(B$2:B$10002),ABS(B35-'Default Values'!E$12)/MAX(B$2:B$10002))^2</f>
        <v>0.3620552713238529</v>
      </c>
      <c r="H35">
        <f>IF('Default Values'!E$13=0,ABS(C35-'Default Values'!D$13)/MAX(C$2:C$10002),ABS(C35-'Default Values'!E$13)/MAX(C$2:C$10002))^2</f>
        <v>0.42884711557113731</v>
      </c>
      <c r="I35" s="44">
        <f t="shared" si="0"/>
        <v>0.93442753450148086</v>
      </c>
      <c r="J35">
        <v>1044.23</v>
      </c>
    </row>
    <row r="36" spans="1:10" x14ac:dyDescent="0.35">
      <c r="A36">
        <v>3.88158</v>
      </c>
      <c r="B36">
        <v>1.03555E-2</v>
      </c>
      <c r="C36">
        <v>0.68501900000000004</v>
      </c>
      <c r="D36">
        <v>1398.28</v>
      </c>
      <c r="F36">
        <f>IF('Default Values'!E$11=0,ABS(A36-'Default Values'!D$11)/MAX(A$2:A$10002),ABS(A36-'Default Values'!E$11)/MAX(A$2:A$10002))^2</f>
        <v>5.073687593916177E-3</v>
      </c>
      <c r="G36">
        <f>IF('Default Values'!E$12=0,ABS(B36-'Default Values'!D$12)/MAX(B$2:B$10002),ABS(B36-'Default Values'!E$12)/MAX(B$2:B$10002))^2</f>
        <v>8.2300827345917916E-3</v>
      </c>
      <c r="H36">
        <f>IF('Default Values'!E$13=0,ABS(C36-'Default Values'!D$13)/MAX(C$2:C$10002),ABS(C36-'Default Values'!E$13)/MAX(C$2:C$10002))^2</f>
        <v>0.49606001645890596</v>
      </c>
      <c r="I36" s="44">
        <f t="shared" si="0"/>
        <v>0.71369726550366852</v>
      </c>
      <c r="J36">
        <v>1398.28</v>
      </c>
    </row>
    <row r="37" spans="1:10" x14ac:dyDescent="0.35">
      <c r="A37">
        <v>3.99647</v>
      </c>
      <c r="B37">
        <v>3.1659800000000002E-2</v>
      </c>
      <c r="C37">
        <v>0.63066599999999995</v>
      </c>
      <c r="D37">
        <v>1238.03</v>
      </c>
      <c r="F37">
        <f>IF('Default Values'!E$11=0,ABS(A37-'Default Values'!D$11)/MAX(A$2:A$10002),ABS(A37-'Default Values'!E$11)/MAX(A$2:A$10002))^2</f>
        <v>3.0042053916688191E-3</v>
      </c>
      <c r="G37">
        <f>IF('Default Values'!E$12=0,ABS(B37-'Default Values'!D$12)/MAX(B$2:B$10002),ABS(B37-'Default Values'!E$12)/MAX(B$2:B$10002))^2</f>
        <v>8.8031389273104763E-2</v>
      </c>
      <c r="H37">
        <f>IF('Default Values'!E$13=0,ABS(C37-'Default Values'!D$13)/MAX(C$2:C$10002),ABS(C37-'Default Values'!E$13)/MAX(C$2:C$10002))^2</f>
        <v>0.40809446392739773</v>
      </c>
      <c r="I37" s="44">
        <f t="shared" si="0"/>
        <v>0.70649137191629685</v>
      </c>
      <c r="J37">
        <v>1238.03</v>
      </c>
    </row>
    <row r="38" spans="1:10" x14ac:dyDescent="0.35">
      <c r="A38">
        <v>6.1389399999999998</v>
      </c>
      <c r="B38">
        <v>-1.26129E-2</v>
      </c>
      <c r="C38">
        <v>0.68806</v>
      </c>
      <c r="D38">
        <v>1839.64</v>
      </c>
      <c r="F38">
        <f>IF('Default Values'!E$11=0,ABS(A38-'Default Values'!D$11)/MAX(A$2:A$10002),ABS(A38-'Default Values'!E$11)/MAX(A$2:A$10002))^2</f>
        <v>6.318919494234998E-2</v>
      </c>
      <c r="G38">
        <f>IF('Default Values'!E$12=0,ABS(B38-'Default Values'!D$12)/MAX(B$2:B$10002),ABS(B38-'Default Values'!E$12)/MAX(B$2:B$10002))^2</f>
        <v>0.25847285695676514</v>
      </c>
      <c r="H38">
        <f>IF('Default Values'!E$13=0,ABS(C38-'Default Values'!D$13)/MAX(C$2:C$10002),ABS(C38-'Default Values'!E$13)/MAX(C$2:C$10002))^2</f>
        <v>0.50123501537362292</v>
      </c>
      <c r="I38" s="44">
        <f t="shared" si="0"/>
        <v>0.90713674122082499</v>
      </c>
      <c r="J38">
        <v>1839.64</v>
      </c>
    </row>
    <row r="39" spans="1:10" x14ac:dyDescent="0.35">
      <c r="A39">
        <v>3.9817800000000001</v>
      </c>
      <c r="B39">
        <v>1.04365E-2</v>
      </c>
      <c r="C39">
        <v>0.71644399999999997</v>
      </c>
      <c r="D39">
        <v>1329.62</v>
      </c>
      <c r="F39">
        <f>IF('Default Values'!E$11=0,ABS(A39-'Default Values'!D$11)/MAX(A$2:A$10002),ABS(A39-'Default Values'!E$11)/MAX(A$2:A$10002))^2</f>
        <v>3.2387496131403388E-3</v>
      </c>
      <c r="G39">
        <f>IF('Default Values'!E$12=0,ABS(B39-'Default Values'!D$12)/MAX(B$2:B$10002),ABS(B39-'Default Values'!E$12)/MAX(B$2:B$10002))^2</f>
        <v>7.9649932772070855E-3</v>
      </c>
      <c r="H39">
        <f>IF('Default Values'!E$13=0,ABS(C39-'Default Values'!D$13)/MAX(C$2:C$10002),ABS(C39-'Default Values'!E$13)/MAX(C$2:C$10002))^2</f>
        <v>0.55083232216596589</v>
      </c>
      <c r="I39" s="44">
        <f t="shared" si="0"/>
        <v>0.74969064623770876</v>
      </c>
      <c r="J39">
        <v>1329.62</v>
      </c>
    </row>
    <row r="40" spans="1:10" x14ac:dyDescent="0.35">
      <c r="A40">
        <v>4.5781599999999996</v>
      </c>
      <c r="B40">
        <v>-4.4754199999999999E-3</v>
      </c>
      <c r="C40">
        <v>0.63531300000000002</v>
      </c>
      <c r="D40">
        <v>1801.66</v>
      </c>
      <c r="F40">
        <f>IF('Default Values'!E$11=0,ABS(A40-'Default Values'!D$11)/MAX(A$2:A$10002),ABS(A40-'Default Values'!E$11)/MAX(A$2:A$10002))^2</f>
        <v>8.0202262645999239E-4</v>
      </c>
      <c r="G40">
        <f>IF('Default Values'!E$12=0,ABS(B40-'Default Values'!D$12)/MAX(B$2:B$10002),ABS(B40-'Default Values'!E$12)/MAX(B$2:B$10002))^2</f>
        <v>0.1299036148693849</v>
      </c>
      <c r="H40">
        <f>IF('Default Values'!E$13=0,ABS(C40-'Default Values'!D$13)/MAX(C$2:C$10002),ABS(C40-'Default Values'!E$13)/MAX(C$2:C$10002))^2</f>
        <v>0.41527985937870932</v>
      </c>
      <c r="I40" s="44">
        <f t="shared" si="0"/>
        <v>0.73890831425458614</v>
      </c>
      <c r="J40">
        <v>1801.66</v>
      </c>
    </row>
    <row r="41" spans="1:10" x14ac:dyDescent="0.35">
      <c r="A41">
        <v>3.4847899999999998</v>
      </c>
      <c r="B41">
        <v>1.8561999999999999E-2</v>
      </c>
      <c r="C41">
        <v>0.64668599999999998</v>
      </c>
      <c r="D41">
        <v>1366.48</v>
      </c>
      <c r="F41">
        <f>IF('Default Values'!E$11=0,ABS(A41-'Default Values'!D$11)/MAX(A$2:A$10002),ABS(A41-'Default Values'!E$11)/MAX(A$2:A$10002))^2</f>
        <v>1.6367615094447716E-2</v>
      </c>
      <c r="G41">
        <f>IF('Default Values'!E$12=0,ABS(B41-'Default Values'!D$12)/MAX(B$2:B$10002),ABS(B41-'Default Values'!E$12)/MAX(B$2:B$10002))^2</f>
        <v>3.4241398049147348E-3</v>
      </c>
      <c r="H41">
        <f>IF('Default Values'!E$13=0,ABS(C41-'Default Values'!D$13)/MAX(C$2:C$10002),ABS(C41-'Default Values'!E$13)/MAX(C$2:C$10002))^2</f>
        <v>0.43312982111329656</v>
      </c>
      <c r="I41" s="44">
        <f t="shared" si="0"/>
        <v>0.67299448438502008</v>
      </c>
      <c r="J41">
        <v>1366.48</v>
      </c>
    </row>
    <row r="42" spans="1:10" x14ac:dyDescent="0.35">
      <c r="A42">
        <v>6.0140099999999999</v>
      </c>
      <c r="B42">
        <v>2.49453E-2</v>
      </c>
      <c r="C42">
        <v>0.72225799999999996</v>
      </c>
      <c r="D42">
        <v>1132.96</v>
      </c>
      <c r="F42">
        <f>IF('Default Values'!E$11=0,ABS(A42-'Default Values'!D$11)/MAX(A$2:A$10002),ABS(A42-'Default Values'!E$11)/MAX(A$2:A$10002))^2</f>
        <v>5.4531861920482171E-2</v>
      </c>
      <c r="G42">
        <f>IF('Default Values'!E$12=0,ABS(B42-'Default Values'!D$12)/MAX(B$2:B$10002),ABS(B42-'Default Values'!E$12)/MAX(B$2:B$10002))^2</f>
        <v>3.0484127951815914E-2</v>
      </c>
      <c r="H42">
        <f>IF('Default Values'!E$13=0,ABS(C42-'Default Values'!D$13)/MAX(C$2:C$10002),ABS(C42-'Default Values'!E$13)/MAX(C$2:C$10002))^2</f>
        <v>0.56128019981829091</v>
      </c>
      <c r="I42" s="44">
        <f t="shared" si="0"/>
        <v>0.80392548764831995</v>
      </c>
      <c r="J42">
        <v>1132.96</v>
      </c>
    </row>
    <row r="43" spans="1:10" x14ac:dyDescent="0.35">
      <c r="A43">
        <v>4.32538</v>
      </c>
      <c r="B43">
        <v>2.9406700000000001E-2</v>
      </c>
      <c r="C43">
        <v>0.74715600000000004</v>
      </c>
      <c r="D43">
        <v>1043.53</v>
      </c>
      <c r="F43">
        <f>IF('Default Values'!E$11=0,ABS(A43-'Default Values'!D$11)/MAX(A$2:A$10002),ABS(A43-'Default Values'!E$11)/MAX(A$2:A$10002))^2</f>
        <v>6.0923623524644073E-5</v>
      </c>
      <c r="G43">
        <f>IF('Default Values'!E$12=0,ABS(B43-'Default Values'!D$12)/MAX(B$2:B$10002),ABS(B43-'Default Values'!E$12)/MAX(B$2:B$10002))^2</f>
        <v>6.5396815978777306E-2</v>
      </c>
      <c r="H43">
        <f>IF('Default Values'!E$13=0,ABS(C43-'Default Values'!D$13)/MAX(C$2:C$10002),ABS(C43-'Default Values'!E$13)/MAX(C$2:C$10002))^2</f>
        <v>0.6071326394296005</v>
      </c>
      <c r="I43" s="44">
        <f t="shared" si="0"/>
        <v>0.8201160765598382</v>
      </c>
      <c r="J43">
        <v>1043.53</v>
      </c>
    </row>
    <row r="44" spans="1:10" x14ac:dyDescent="0.35">
      <c r="A44">
        <v>6.4352099999999997</v>
      </c>
      <c r="B44">
        <v>1.0525100000000001E-2</v>
      </c>
      <c r="C44">
        <v>0.74109599999999998</v>
      </c>
      <c r="D44">
        <v>1279.3900000000001</v>
      </c>
      <c r="F44">
        <f>IF('Default Values'!E$11=0,ABS(A44-'Default Values'!D$11)/MAX(A$2:A$10002),ABS(A44-'Default Values'!E$11)/MAX(A$2:A$10002))^2</f>
        <v>8.6268635082901682E-2</v>
      </c>
      <c r="G44">
        <f>IF('Default Values'!E$12=0,ABS(B44-'Default Values'!D$12)/MAX(B$2:B$10002),ABS(B44-'Default Values'!E$12)/MAX(B$2:B$10002))^2</f>
        <v>7.6800004753781381E-3</v>
      </c>
      <c r="H44">
        <f>IF('Default Values'!E$13=0,ABS(C44-'Default Values'!D$13)/MAX(C$2:C$10002),ABS(C44-'Default Values'!E$13)/MAX(C$2:C$10002))^2</f>
        <v>0.59580672809206447</v>
      </c>
      <c r="I44" s="44">
        <f t="shared" si="0"/>
        <v>0.83051511945920908</v>
      </c>
      <c r="J44">
        <v>1279.3900000000001</v>
      </c>
    </row>
    <row r="45" spans="1:10" x14ac:dyDescent="0.35">
      <c r="A45">
        <v>3.4795500000000001</v>
      </c>
      <c r="B45">
        <v>-8.7476199999999994E-3</v>
      </c>
      <c r="C45">
        <v>0.74841800000000003</v>
      </c>
      <c r="D45">
        <v>1596.61</v>
      </c>
      <c r="F45">
        <f>IF('Default Values'!E$11=0,ABS(A45-'Default Values'!D$11)/MAX(A$2:A$10002),ABS(A45-'Default Values'!E$11)/MAX(A$2:A$10002))^2</f>
        <v>1.6559788233084866E-2</v>
      </c>
      <c r="G45">
        <f>IF('Default Values'!E$12=0,ABS(B45-'Default Values'!D$12)/MAX(B$2:B$10002),ABS(B45-'Default Values'!E$12)/MAX(B$2:B$10002))^2</f>
        <v>0.19194193925241851</v>
      </c>
      <c r="H45">
        <f>IF('Default Values'!E$13=0,ABS(C45-'Default Values'!D$13)/MAX(C$2:C$10002),ABS(C45-'Default Values'!E$13)/MAX(C$2:C$10002))^2</f>
        <v>0.60950468590275619</v>
      </c>
      <c r="I45" s="44">
        <f t="shared" si="0"/>
        <v>0.90443706988836969</v>
      </c>
      <c r="J45">
        <v>1596.61</v>
      </c>
    </row>
    <row r="46" spans="1:10" x14ac:dyDescent="0.35">
      <c r="A46">
        <v>3.9432</v>
      </c>
      <c r="B46">
        <v>5.13734E-2</v>
      </c>
      <c r="C46">
        <v>0.77783999999999998</v>
      </c>
      <c r="D46">
        <v>815.89300000000003</v>
      </c>
      <c r="F46">
        <f>IF('Default Values'!E$11=0,ABS(A46-'Default Values'!D$11)/MAX(A$2:A$10002),ABS(A46-'Default Values'!E$11)/MAX(A$2:A$10002))^2</f>
        <v>3.8967019070951566E-3</v>
      </c>
      <c r="G46">
        <f>IF('Default Values'!E$12=0,ABS(B46-'Default Values'!D$12)/MAX(B$2:B$10002),ABS(B46-'Default Values'!E$12)/MAX(B$2:B$10002))^2</f>
        <v>0.429279781903874</v>
      </c>
      <c r="H46">
        <f>IF('Default Values'!E$13=0,ABS(C46-'Default Values'!D$13)/MAX(C$2:C$10002),ABS(C46-'Default Values'!E$13)/MAX(C$2:C$10002))^2</f>
        <v>0.6661168274405207</v>
      </c>
      <c r="I46" s="44">
        <f t="shared" si="0"/>
        <v>1.0484718934008148</v>
      </c>
      <c r="J46">
        <v>815.89300000000003</v>
      </c>
    </row>
    <row r="47" spans="1:10" x14ac:dyDescent="0.35">
      <c r="A47">
        <v>5.6700499999999998</v>
      </c>
      <c r="B47">
        <v>3.3212499999999999E-2</v>
      </c>
      <c r="C47">
        <v>0.635185</v>
      </c>
      <c r="D47">
        <v>1210.94</v>
      </c>
      <c r="F47">
        <f>IF('Default Values'!E$11=0,ABS(A47-'Default Values'!D$11)/MAX(A$2:A$10002),ABS(A47-'Default Values'!E$11)/MAX(A$2:A$10002))^2</f>
        <v>3.3990260857158255E-2</v>
      </c>
      <c r="G47">
        <f>IF('Default Values'!E$12=0,ABS(B47-'Default Values'!D$12)/MAX(B$2:B$10002),ABS(B47-'Default Values'!E$12)/MAX(B$2:B$10002))^2</f>
        <v>0.10558394540444818</v>
      </c>
      <c r="H47">
        <f>IF('Default Values'!E$13=0,ABS(C47-'Default Values'!D$13)/MAX(C$2:C$10002),ABS(C47-'Default Values'!E$13)/MAX(C$2:C$10002))^2</f>
        <v>0.41508110033227713</v>
      </c>
      <c r="I47" s="44">
        <f t="shared" si="0"/>
        <v>0.74475184228968749</v>
      </c>
      <c r="J47">
        <v>1210.94</v>
      </c>
    </row>
    <row r="48" spans="1:10" x14ac:dyDescent="0.35">
      <c r="A48">
        <v>3.3673000000000002</v>
      </c>
      <c r="B48">
        <v>4.4951999999999999E-2</v>
      </c>
      <c r="C48">
        <v>0.76038700000000004</v>
      </c>
      <c r="D48">
        <v>886.22699999999998</v>
      </c>
      <c r="F48">
        <f>IF('Default Values'!E$11=0,ABS(A48-'Default Values'!D$11)/MAX(A$2:A$10002),ABS(A48-'Default Values'!E$11)/MAX(A$2:A$10002))^2</f>
        <v>2.0945830024772207E-2</v>
      </c>
      <c r="G48">
        <f>IF('Default Values'!E$12=0,ABS(B48-'Default Values'!D$12)/MAX(B$2:B$10002),ABS(B48-'Default Values'!E$12)/MAX(B$2:B$10002))^2</f>
        <v>0.28989686589889246</v>
      </c>
      <c r="H48">
        <f>IF('Default Values'!E$13=0,ABS(C48-'Default Values'!D$13)/MAX(C$2:C$10002),ABS(C48-'Default Values'!E$13)/MAX(C$2:C$10002))^2</f>
        <v>0.63223146122394525</v>
      </c>
      <c r="I48" s="44">
        <f t="shared" si="0"/>
        <v>0.97112005290160186</v>
      </c>
      <c r="J48">
        <v>886.22699999999998</v>
      </c>
    </row>
    <row r="49" spans="1:10" x14ac:dyDescent="0.35">
      <c r="A49">
        <v>3.0251600000000001</v>
      </c>
      <c r="B49">
        <v>4.6002500000000002E-2</v>
      </c>
      <c r="C49">
        <v>0.66741499999999998</v>
      </c>
      <c r="D49">
        <v>1022.75</v>
      </c>
      <c r="F49">
        <f>IF('Default Values'!E$11=0,ABS(A49-'Default Values'!D$11)/MAX(A$2:A$10002),ABS(A49-'Default Values'!E$11)/MAX(A$2:A$10002))^2</f>
        <v>3.74897675160741E-2</v>
      </c>
      <c r="G49">
        <f>IF('Default Values'!E$12=0,ABS(B49-'Default Values'!D$12)/MAX(B$2:B$10002),ABS(B49-'Default Values'!E$12)/MAX(B$2:B$10002))^2</f>
        <v>0.31083318141061927</v>
      </c>
      <c r="H49">
        <f>IF('Default Values'!E$13=0,ABS(C49-'Default Values'!D$13)/MAX(C$2:C$10002),ABS(C49-'Default Values'!E$13)/MAX(C$2:C$10002))^2</f>
        <v>0.46663021262365373</v>
      </c>
      <c r="I49" s="44">
        <f t="shared" si="0"/>
        <v>0.90274756247266996</v>
      </c>
      <c r="J49">
        <v>1022.75</v>
      </c>
    </row>
    <row r="50" spans="1:10" x14ac:dyDescent="0.35">
      <c r="A50">
        <v>4.5007400000000004</v>
      </c>
      <c r="B50">
        <v>9.43365E-3</v>
      </c>
      <c r="C50">
        <v>0.54766499999999996</v>
      </c>
      <c r="D50">
        <v>1798.51</v>
      </c>
      <c r="F50">
        <f>IF('Default Values'!E$11=0,ABS(A50-'Default Values'!D$11)/MAX(A$2:A$10002),ABS(A50-'Default Values'!E$11)/MAX(A$2:A$10002))^2</f>
        <v>2.9776043705463851E-4</v>
      </c>
      <c r="G50">
        <f>IF('Default Values'!E$12=0,ABS(B50-'Default Values'!D$12)/MAX(B$2:B$10002),ABS(B50-'Default Values'!E$12)/MAX(B$2:B$10002))^2</f>
        <v>1.1552752220920273E-2</v>
      </c>
      <c r="H50">
        <f>IF('Default Values'!E$13=0,ABS(C50-'Default Values'!D$13)/MAX(C$2:C$10002),ABS(C50-'Default Values'!E$13)/MAX(C$2:C$10002))^2</f>
        <v>0.2903170654211697</v>
      </c>
      <c r="I50" s="44">
        <f t="shared" si="0"/>
        <v>0.54969771518457722</v>
      </c>
      <c r="J50">
        <v>1798.51</v>
      </c>
    </row>
    <row r="51" spans="1:10" x14ac:dyDescent="0.35">
      <c r="A51">
        <v>4.5803599999999998</v>
      </c>
      <c r="B51">
        <v>4.1727999999999999E-3</v>
      </c>
      <c r="C51">
        <v>0.66373400000000005</v>
      </c>
      <c r="D51">
        <v>1550.99</v>
      </c>
      <c r="F51">
        <f>IF('Default Values'!E$11=0,ABS(A51-'Default Values'!D$11)/MAX(A$2:A$10002),ABS(A51-'Default Values'!E$11)/MAX(A$2:A$10002))^2</f>
        <v>8.1992949238834402E-4</v>
      </c>
      <c r="G51">
        <f>IF('Default Values'!E$12=0,ABS(B51-'Default Values'!D$12)/MAX(B$2:B$10002),ABS(B51-'Default Values'!E$12)/MAX(B$2:B$10002))^2</f>
        <v>4.1271047405139955E-2</v>
      </c>
      <c r="H51">
        <f>IF('Default Values'!E$13=0,ABS(C51-'Default Values'!D$13)/MAX(C$2:C$10002),ABS(C51-'Default Values'!E$13)/MAX(C$2:C$10002))^2</f>
        <v>0.46059019117797911</v>
      </c>
      <c r="I51" s="44">
        <f t="shared" si="0"/>
        <v>0.70900011852996714</v>
      </c>
      <c r="J51">
        <v>1550.99</v>
      </c>
    </row>
    <row r="52" spans="1:10" x14ac:dyDescent="0.35">
      <c r="A52">
        <v>4.0503799999999996</v>
      </c>
      <c r="B52">
        <v>5.0254899999999996E-3</v>
      </c>
      <c r="C52">
        <v>0.66092700000000004</v>
      </c>
      <c r="D52">
        <v>1542.9</v>
      </c>
      <c r="F52">
        <f>IF('Default Values'!E$11=0,ABS(A52-'Default Values'!D$11)/MAX(A$2:A$10002),ABS(A52-'Default Values'!E$11)/MAX(A$2:A$10002))^2</f>
        <v>2.2189970777481225E-3</v>
      </c>
      <c r="G52">
        <f>IF('Default Values'!E$12=0,ABS(B52-'Default Values'!D$12)/MAX(B$2:B$10002),ABS(B52-'Default Values'!E$12)/MAX(B$2:B$10002))^2</f>
        <v>3.5211217581968338E-2</v>
      </c>
      <c r="H52">
        <f>IF('Default Values'!E$13=0,ABS(C52-'Default Values'!D$13)/MAX(C$2:C$10002),ABS(C52-'Default Values'!E$13)/MAX(C$2:C$10002))^2</f>
        <v>0.45601072687142841</v>
      </c>
      <c r="I52" s="44">
        <f t="shared" si="0"/>
        <v>0.70245351556607993</v>
      </c>
      <c r="J52">
        <v>1542.9</v>
      </c>
    </row>
    <row r="53" spans="1:10" x14ac:dyDescent="0.35">
      <c r="A53">
        <v>5.5124399999999998</v>
      </c>
      <c r="B53">
        <v>5.2663000000000001E-2</v>
      </c>
      <c r="C53">
        <v>0.69819100000000001</v>
      </c>
      <c r="D53">
        <v>917.78099999999995</v>
      </c>
      <c r="F53">
        <f>IF('Default Values'!E$11=0,ABS(A53-'Default Values'!D$11)/MAX(A$2:A$10002),ABS(A53-'Default Values'!E$11)/MAX(A$2:A$10002))^2</f>
        <v>2.6192210208106709E-2</v>
      </c>
      <c r="G53">
        <f>IF('Default Values'!E$12=0,ABS(B53-'Default Values'!D$12)/MAX(B$2:B$10002),ABS(B53-'Default Values'!E$12)/MAX(B$2:B$10002))^2</f>
        <v>0.46056033241788663</v>
      </c>
      <c r="H53">
        <f>IF('Default Values'!E$13=0,ABS(C53-'Default Values'!D$13)/MAX(C$2:C$10002),ABS(C53-'Default Values'!E$13)/MAX(C$2:C$10002))^2</f>
        <v>0.51866911822927719</v>
      </c>
      <c r="I53" s="44">
        <f t="shared" si="0"/>
        <v>1.0027071660536144</v>
      </c>
      <c r="J53">
        <v>917.78099999999995</v>
      </c>
    </row>
    <row r="54" spans="1:10" x14ac:dyDescent="0.35">
      <c r="A54">
        <v>3.8073199999999998</v>
      </c>
      <c r="B54">
        <v>-2.3273100000000001E-2</v>
      </c>
      <c r="C54">
        <v>0.52043499999999998</v>
      </c>
      <c r="D54">
        <v>2855.32</v>
      </c>
      <c r="F54">
        <f>IF('Default Values'!E$11=0,ABS(A54-'Default Values'!D$11)/MAX(A$2:A$10002),ABS(A54-'Default Values'!E$11)/MAX(A$2:A$10002))^2</f>
        <v>6.6981927190028177E-3</v>
      </c>
      <c r="G54">
        <f>IF('Default Values'!E$12=0,ABS(B54-'Default Values'!D$12)/MAX(B$2:B$10002),ABS(B54-'Default Values'!E$12)/MAX(B$2:B$10002))^2</f>
        <v>0.49316766289844693</v>
      </c>
      <c r="H54">
        <f>IF('Default Values'!E$13=0,ABS(C54-'Default Values'!D$13)/MAX(C$2:C$10002),ABS(C54-'Default Values'!E$13)/MAX(C$2:C$10002))^2</f>
        <v>0.25603604145986902</v>
      </c>
      <c r="I54" s="44">
        <f t="shared" si="0"/>
        <v>0.86942618840090091</v>
      </c>
      <c r="J54">
        <v>2855.32</v>
      </c>
    </row>
    <row r="55" spans="1:10" x14ac:dyDescent="0.35">
      <c r="A55">
        <v>4.9957399999999996</v>
      </c>
      <c r="B55">
        <v>-6.3157100000000004E-3</v>
      </c>
      <c r="C55">
        <v>0.59716400000000003</v>
      </c>
      <c r="D55">
        <v>1967.92</v>
      </c>
      <c r="F55">
        <f>IF('Default Values'!E$11=0,ABS(A55-'Default Values'!D$11)/MAX(A$2:A$10002),ABS(A55-'Default Values'!E$11)/MAX(A$2:A$10002))^2</f>
        <v>7.7435262330654772E-3</v>
      </c>
      <c r="G55">
        <f>IF('Default Values'!E$12=0,ABS(B55-'Default Values'!D$12)/MAX(B$2:B$10002),ABS(B55-'Default Values'!E$12)/MAX(B$2:B$10002))^2</f>
        <v>0.15514719144785738</v>
      </c>
      <c r="H55">
        <f>IF('Default Values'!E$13=0,ABS(C55-'Default Values'!D$13)/MAX(C$2:C$10002),ABS(C55-'Default Values'!E$13)/MAX(C$2:C$10002))^2</f>
        <v>0.35814782815973784</v>
      </c>
      <c r="I55" s="44">
        <f t="shared" si="0"/>
        <v>0.72182999788084501</v>
      </c>
      <c r="J55">
        <v>1967.92</v>
      </c>
    </row>
    <row r="56" spans="1:10" x14ac:dyDescent="0.35">
      <c r="A56">
        <v>4.3454699999999997</v>
      </c>
      <c r="B56">
        <v>2.47117E-2</v>
      </c>
      <c r="C56">
        <v>0.77634000000000003</v>
      </c>
      <c r="D56">
        <v>1045.71</v>
      </c>
      <c r="F56">
        <f>IF('Default Values'!E$11=0,ABS(A56-'Default Values'!D$11)/MAX(A$2:A$10002),ABS(A56-'Default Values'!E$11)/MAX(A$2:A$10002))^2</f>
        <v>2.4346835047704317E-5</v>
      </c>
      <c r="G56">
        <f>IF('Default Values'!E$12=0,ABS(B56-'Default Values'!D$12)/MAX(B$2:B$10002),ABS(B56-'Default Values'!E$12)/MAX(B$2:B$10002))^2</f>
        <v>2.9018784232405351E-2</v>
      </c>
      <c r="H56">
        <f>IF('Default Values'!E$13=0,ABS(C56-'Default Values'!D$13)/MAX(C$2:C$10002),ABS(C56-'Default Values'!E$13)/MAX(C$2:C$10002))^2</f>
        <v>0.66316980266174663</v>
      </c>
      <c r="I56" s="44">
        <f t="shared" si="0"/>
        <v>0.83199334957029536</v>
      </c>
      <c r="J56">
        <v>1045.71</v>
      </c>
    </row>
    <row r="57" spans="1:10" x14ac:dyDescent="0.35">
      <c r="A57">
        <v>3.8623599999999998</v>
      </c>
      <c r="B57">
        <v>1.80108E-2</v>
      </c>
      <c r="C57">
        <v>0.66425599999999996</v>
      </c>
      <c r="D57">
        <v>1334.14</v>
      </c>
      <c r="F57">
        <f>IF('Default Values'!E$11=0,ABS(A57-'Default Values'!D$11)/MAX(A$2:A$10002),ABS(A57-'Default Values'!E$11)/MAX(A$2:A$10002))^2</f>
        <v>5.4725367733468363E-3</v>
      </c>
      <c r="G57">
        <f>IF('Default Values'!E$12=0,ABS(B57-'Default Values'!D$12)/MAX(B$2:B$10002),ABS(B57-'Default Values'!E$12)/MAX(B$2:B$10002))^2</f>
        <v>2.3515252248574271E-3</v>
      </c>
      <c r="H57">
        <f>IF('Default Values'!E$13=0,ABS(C57-'Default Values'!D$13)/MAX(C$2:C$10002),ABS(C57-'Default Values'!E$13)/MAX(C$2:C$10002))^2</f>
        <v>0.46144432815494424</v>
      </c>
      <c r="I57" s="44">
        <f t="shared" si="0"/>
        <v>0.68503167091248307</v>
      </c>
      <c r="J57">
        <v>1334.14</v>
      </c>
    </row>
    <row r="58" spans="1:10" x14ac:dyDescent="0.35">
      <c r="A58">
        <v>5.7876000000000003</v>
      </c>
      <c r="B58">
        <v>-4.5093599999999996E-3</v>
      </c>
      <c r="C58">
        <v>0.60844600000000004</v>
      </c>
      <c r="D58">
        <v>1886.81</v>
      </c>
      <c r="F58">
        <f>IF('Default Values'!E$11=0,ABS(A58-'Default Values'!D$11)/MAX(A$2:A$10002),ABS(A58-'Default Values'!E$11)/MAX(A$2:A$10002))^2</f>
        <v>4.0466880538798371E-2</v>
      </c>
      <c r="G58">
        <f>IF('Default Values'!E$12=0,ABS(B58-'Default Values'!D$12)/MAX(B$2:B$10002),ABS(B58-'Default Values'!E$12)/MAX(B$2:B$10002))^2</f>
        <v>0.13034890147963596</v>
      </c>
      <c r="H58">
        <f>IF('Default Values'!E$13=0,ABS(C58-'Default Values'!D$13)/MAX(C$2:C$10002),ABS(C58-'Default Values'!E$13)/MAX(C$2:C$10002))^2</f>
        <v>0.3746036868884674</v>
      </c>
      <c r="I58" s="44">
        <f t="shared" si="0"/>
        <v>0.73852519855919729</v>
      </c>
      <c r="J58">
        <v>1886.81</v>
      </c>
    </row>
    <row r="59" spans="1:10" x14ac:dyDescent="0.35">
      <c r="A59">
        <v>4.0395300000000001</v>
      </c>
      <c r="B59">
        <v>-1.7833000000000002E-2</v>
      </c>
      <c r="C59">
        <v>0.64249800000000001</v>
      </c>
      <c r="D59">
        <v>2126.0700000000002</v>
      </c>
      <c r="F59">
        <f>IF('Default Values'!E$11=0,ABS(A59-'Default Values'!D$11)/MAX(A$2:A$10002),ABS(A59-'Default Values'!E$11)/MAX(A$2:A$10002))^2</f>
        <v>2.3674870981967543E-3</v>
      </c>
      <c r="G59">
        <f>IF('Default Values'!E$12=0,ABS(B59-'Default Values'!D$12)/MAX(B$2:B$10002),ABS(B59-'Default Values'!E$12)/MAX(B$2:B$10002))^2</f>
        <v>0.36400739675603555</v>
      </c>
      <c r="H59">
        <f>IF('Default Values'!E$13=0,ABS(C59-'Default Values'!D$13)/MAX(C$2:C$10002),ABS(C59-'Default Values'!E$13)/MAX(C$2:C$10002))^2</f>
        <v>0.42651305220485242</v>
      </c>
      <c r="I59" s="44">
        <f t="shared" si="0"/>
        <v>0.89044255067864131</v>
      </c>
      <c r="J59">
        <v>2126.0700000000002</v>
      </c>
    </row>
    <row r="60" spans="1:10" x14ac:dyDescent="0.35">
      <c r="A60">
        <v>3.2720500000000001</v>
      </c>
      <c r="B60">
        <v>3.11753E-2</v>
      </c>
      <c r="C60">
        <v>0.648621</v>
      </c>
      <c r="D60">
        <v>1205.17</v>
      </c>
      <c r="F60">
        <f>IF('Default Values'!E$11=0,ABS(A60-'Default Values'!D$11)/MAX(A$2:A$10002),ABS(A60-'Default Values'!E$11)/MAX(A$2:A$10002))^2</f>
        <v>2.5071281975212883E-2</v>
      </c>
      <c r="G60">
        <f>IF('Default Values'!E$12=0,ABS(B60-'Default Values'!D$12)/MAX(B$2:B$10002),ABS(B60-'Default Values'!E$12)/MAX(B$2:B$10002))^2</f>
        <v>8.2880746841674999E-2</v>
      </c>
      <c r="H60">
        <f>IF('Default Values'!E$13=0,ABS(C60-'Default Values'!D$13)/MAX(C$2:C$10002),ABS(C60-'Default Values'!E$13)/MAX(C$2:C$10002))^2</f>
        <v>0.43620419798815119</v>
      </c>
      <c r="I60" s="44">
        <f t="shared" si="0"/>
        <v>0.73766945633192582</v>
      </c>
      <c r="J60">
        <v>1205.17</v>
      </c>
    </row>
    <row r="61" spans="1:10" x14ac:dyDescent="0.35">
      <c r="A61">
        <v>4.5581300000000002</v>
      </c>
      <c r="B61">
        <v>-8.0738900000000002E-3</v>
      </c>
      <c r="C61">
        <v>0.64449599999999996</v>
      </c>
      <c r="D61">
        <v>1856.76</v>
      </c>
      <c r="F61">
        <f>IF('Default Values'!E$11=0,ABS(A61-'Default Values'!D$11)/MAX(A$2:A$10002),ABS(A61-'Default Values'!E$11)/MAX(A$2:A$10002))^2</f>
        <v>6.4808284534943999E-4</v>
      </c>
      <c r="G61">
        <f>IF('Default Values'!E$12=0,ABS(B61-'Default Values'!D$12)/MAX(B$2:B$10002),ABS(B61-'Default Values'!E$12)/MAX(B$2:B$10002))^2</f>
        <v>0.18135669432155471</v>
      </c>
      <c r="H61">
        <f>IF('Default Values'!E$13=0,ABS(C61-'Default Values'!D$13)/MAX(C$2:C$10002),ABS(C61-'Default Values'!E$13)/MAX(C$2:C$10002))^2</f>
        <v>0.42966340990683077</v>
      </c>
      <c r="I61" s="44">
        <f t="shared" si="0"/>
        <v>0.78209218578997131</v>
      </c>
      <c r="J61">
        <v>1856.76</v>
      </c>
    </row>
    <row r="62" spans="1:10" x14ac:dyDescent="0.35">
      <c r="A62">
        <v>1.98265</v>
      </c>
      <c r="B62">
        <v>1.98541E-2</v>
      </c>
      <c r="C62">
        <v>0.75380100000000005</v>
      </c>
      <c r="D62">
        <v>1136.22</v>
      </c>
      <c r="F62">
        <f>IF('Default Values'!E$11=0,ABS(A62-'Default Values'!D$11)/MAX(A$2:A$10002),ABS(A62-'Default Values'!E$11)/MAX(A$2:A$10002))^2</f>
        <v>0.11738175732707923</v>
      </c>
      <c r="G62">
        <f>IF('Default Values'!E$12=0,ABS(B62-'Default Values'!D$12)/MAX(B$2:B$10002),ABS(B62-'Default Values'!E$12)/MAX(B$2:B$10002))^2</f>
        <v>6.7261496663960259E-3</v>
      </c>
      <c r="H62">
        <f>IF('Default Values'!E$13=0,ABS(C62-'Default Values'!D$13)/MAX(C$2:C$10002),ABS(C62-'Default Values'!E$13)/MAX(C$2:C$10002))^2</f>
        <v>0.61967447002287668</v>
      </c>
      <c r="I62" s="44">
        <f t="shared" si="0"/>
        <v>0.86242818658503506</v>
      </c>
      <c r="J62">
        <v>1136.22</v>
      </c>
    </row>
    <row r="63" spans="1:10" x14ac:dyDescent="0.35">
      <c r="A63">
        <v>3.47017</v>
      </c>
      <c r="B63">
        <v>4.2414399999999998E-2</v>
      </c>
      <c r="C63">
        <v>0.64946599999999999</v>
      </c>
      <c r="D63">
        <v>1088.27</v>
      </c>
      <c r="F63">
        <f>IF('Default Values'!E$11=0,ABS(A63-'Default Values'!D$11)/MAX(A$2:A$10002),ABS(A63-'Default Values'!E$11)/MAX(A$2:A$10002))^2</f>
        <v>1.6906593666900817E-2</v>
      </c>
      <c r="G63">
        <f>IF('Default Values'!E$12=0,ABS(B63-'Default Values'!D$12)/MAX(B$2:B$10002),ABS(B63-'Default Values'!E$12)/MAX(B$2:B$10002))^2</f>
        <v>0.24233391398094964</v>
      </c>
      <c r="H63">
        <f>IF('Default Values'!E$13=0,ABS(C63-'Default Values'!D$13)/MAX(C$2:C$10002),ABS(C63-'Default Values'!E$13)/MAX(C$2:C$10002))^2</f>
        <v>0.43755016599170959</v>
      </c>
      <c r="I63" s="44">
        <f t="shared" si="0"/>
        <v>0.83473988381983999</v>
      </c>
      <c r="J63">
        <v>1088.27</v>
      </c>
    </row>
    <row r="64" spans="1:10" x14ac:dyDescent="0.35">
      <c r="A64">
        <v>2.6194600000000001</v>
      </c>
      <c r="B64">
        <v>2.5873799999999999E-2</v>
      </c>
      <c r="C64">
        <v>0.689303</v>
      </c>
      <c r="D64">
        <v>1183.58</v>
      </c>
      <c r="F64">
        <f>IF('Default Values'!E$11=0,ABS(A64-'Default Values'!D$11)/MAX(A$2:A$10002),ABS(A64-'Default Values'!E$11)/MAX(A$2:A$10002))^2</f>
        <v>6.330369307509047E-2</v>
      </c>
      <c r="G64">
        <f>IF('Default Values'!E$12=0,ABS(B64-'Default Values'!D$12)/MAX(B$2:B$10002),ABS(B64-'Default Values'!E$12)/MAX(B$2:B$10002))^2</f>
        <v>3.6665318780785487E-2</v>
      </c>
      <c r="H64">
        <f>IF('Default Values'!E$13=0,ABS(C64-'Default Values'!D$13)/MAX(C$2:C$10002),ABS(C64-'Default Values'!E$13)/MAX(C$2:C$10002))^2</f>
        <v>0.50335801267919056</v>
      </c>
      <c r="I64" s="44">
        <f t="shared" si="0"/>
        <v>0.77674128545807741</v>
      </c>
      <c r="J64">
        <v>1183.58</v>
      </c>
    </row>
    <row r="65" spans="1:10" x14ac:dyDescent="0.35">
      <c r="A65">
        <v>4.3356700000000004</v>
      </c>
      <c r="B65">
        <v>1.26076E-2</v>
      </c>
      <c r="C65">
        <v>0.71299400000000002</v>
      </c>
      <c r="D65">
        <v>1305.49</v>
      </c>
      <c r="F65">
        <f>IF('Default Values'!E$11=0,ABS(A65-'Default Values'!D$11)/MAX(A$2:A$10002),ABS(A65-'Default Values'!E$11)/MAX(A$2:A$10002))^2</f>
        <v>4.0129582371100489E-5</v>
      </c>
      <c r="G65">
        <f>IF('Default Values'!E$12=0,ABS(B65-'Default Values'!D$12)/MAX(B$2:B$10002),ABS(B65-'Default Values'!E$12)/MAX(B$2:B$10002))^2</f>
        <v>2.4765710371458406E-3</v>
      </c>
      <c r="H65">
        <f>IF('Default Values'!E$13=0,ABS(C65-'Default Values'!D$13)/MAX(C$2:C$10002),ABS(C65-'Default Values'!E$13)/MAX(C$2:C$10002))^2</f>
        <v>0.5446790050773811</v>
      </c>
      <c r="I65" s="44">
        <f t="shared" si="0"/>
        <v>0.73972677773411588</v>
      </c>
      <c r="J65">
        <v>1305.49</v>
      </c>
    </row>
    <row r="66" spans="1:10" x14ac:dyDescent="0.35">
      <c r="A66">
        <v>4.7267400000000004</v>
      </c>
      <c r="B66">
        <v>2.0258499999999999E-2</v>
      </c>
      <c r="C66">
        <v>0.77613200000000004</v>
      </c>
      <c r="D66">
        <v>1094.53</v>
      </c>
      <c r="F66">
        <f>IF('Default Values'!E$11=0,ABS(A66-'Default Values'!D$11)/MAX(A$2:A$10002),ABS(A66-'Default Values'!E$11)/MAX(A$2:A$10002))^2</f>
        <v>2.4555898480483648E-3</v>
      </c>
      <c r="G66">
        <f>IF('Default Values'!E$12=0,ABS(B66-'Default Values'!D$12)/MAX(B$2:B$10002),ABS(B66-'Default Values'!E$12)/MAX(B$2:B$10002))^2</f>
        <v>7.9864888711523897E-3</v>
      </c>
      <c r="H66">
        <f>IF('Default Values'!E$13=0,ABS(C66-'Default Values'!D$13)/MAX(C$2:C$10002),ABS(C66-'Default Values'!E$13)/MAX(C$2:C$10002))^2</f>
        <v>0.66276166436719197</v>
      </c>
      <c r="I66" s="44">
        <f t="shared" ref="I66:I129" si="1">SQRT(SUM(F66:H66))</f>
        <v>0.82048994088068672</v>
      </c>
      <c r="J66">
        <v>1094.53</v>
      </c>
    </row>
    <row r="67" spans="1:10" x14ac:dyDescent="0.35">
      <c r="A67">
        <v>4.4776999999999996</v>
      </c>
      <c r="B67">
        <v>2.82898E-2</v>
      </c>
      <c r="C67">
        <v>0.72414900000000004</v>
      </c>
      <c r="D67">
        <v>1093.33</v>
      </c>
      <c r="F67">
        <f>IF('Default Values'!E$11=0,ABS(A67-'Default Values'!D$11)/MAX(A$2:A$10002),ABS(A67-'Default Values'!E$11)/MAX(A$2:A$10002))^2</f>
        <v>1.9496642292364007E-4</v>
      </c>
      <c r="G67">
        <f>IF('Default Values'!E$12=0,ABS(B67-'Default Values'!D$12)/MAX(B$2:B$10002),ABS(B67-'Default Values'!E$12)/MAX(B$2:B$10002))^2</f>
        <v>5.5421202980736613E-2</v>
      </c>
      <c r="H67">
        <f>IF('Default Values'!E$13=0,ABS(C67-'Default Values'!D$13)/MAX(C$2:C$10002),ABS(C67-'Default Values'!E$13)/MAX(C$2:C$10002))^2</f>
        <v>0.56469952015549851</v>
      </c>
      <c r="I67" s="44">
        <f t="shared" si="1"/>
        <v>0.78760122496042295</v>
      </c>
      <c r="J67">
        <v>1093.33</v>
      </c>
    </row>
    <row r="68" spans="1:10" x14ac:dyDescent="0.35">
      <c r="A68">
        <v>4.2255200000000004</v>
      </c>
      <c r="B68">
        <v>1.90146E-2</v>
      </c>
      <c r="C68">
        <v>0.59379999999999999</v>
      </c>
      <c r="D68">
        <v>1493.54</v>
      </c>
      <c r="F68">
        <f>IF('Default Values'!E$11=0,ABS(A68-'Default Values'!D$11)/MAX(A$2:A$10002),ABS(A68-'Default Values'!E$11)/MAX(A$2:A$10002))^2</f>
        <v>4.8737527589549635E-4</v>
      </c>
      <c r="G68">
        <f>IF('Default Values'!E$12=0,ABS(B68-'Default Values'!D$12)/MAX(B$2:B$10002),ABS(B68-'Default Values'!E$12)/MAX(B$2:B$10002))^2</f>
        <v>4.4551249460225636E-3</v>
      </c>
      <c r="H68">
        <f>IF('Default Values'!E$13=0,ABS(C68-'Default Values'!D$13)/MAX(C$2:C$10002),ABS(C68-'Default Values'!E$13)/MAX(C$2:C$10002))^2</f>
        <v>0.35331265149156893</v>
      </c>
      <c r="I68" s="44">
        <f t="shared" si="1"/>
        <v>0.59854419361772027</v>
      </c>
      <c r="J68">
        <v>1493.54</v>
      </c>
    </row>
    <row r="69" spans="1:10" x14ac:dyDescent="0.35">
      <c r="A69">
        <v>4.1305399999999999</v>
      </c>
      <c r="B69">
        <v>3.0645500000000001E-3</v>
      </c>
      <c r="C69">
        <v>0.65500100000000006</v>
      </c>
      <c r="D69">
        <v>1593.41</v>
      </c>
      <c r="F69">
        <f>IF('Default Values'!E$11=0,ABS(A69-'Default Values'!D$11)/MAX(A$2:A$10002),ABS(A69-'Default Values'!E$11)/MAX(A$2:A$10002))^2</f>
        <v>1.2709499207174165E-3</v>
      </c>
      <c r="G69">
        <f>IF('Default Values'!E$12=0,ABS(B69-'Default Values'!D$12)/MAX(B$2:B$10002),ABS(B69-'Default Values'!E$12)/MAX(B$2:B$10002))^2</f>
        <v>4.9865746624303951E-2</v>
      </c>
      <c r="H69">
        <f>IF('Default Values'!E$13=0,ABS(C69-'Default Values'!D$13)/MAX(C$2:C$10002),ABS(C69-'Default Values'!E$13)/MAX(C$2:C$10002))^2</f>
        <v>0.44641792604052388</v>
      </c>
      <c r="I69" s="44">
        <f t="shared" si="1"/>
        <v>0.70537551884478189</v>
      </c>
      <c r="J69">
        <v>1593.41</v>
      </c>
    </row>
    <row r="70" spans="1:10" x14ac:dyDescent="0.35">
      <c r="A70">
        <v>3.1520700000000001</v>
      </c>
      <c r="B70">
        <v>5.0043999999999998E-2</v>
      </c>
      <c r="C70">
        <v>0.60762499999999997</v>
      </c>
      <c r="D70">
        <v>1101.33</v>
      </c>
      <c r="F70">
        <f>IF('Default Values'!E$11=0,ABS(A70-'Default Values'!D$11)/MAX(A$2:A$10002),ABS(A70-'Default Values'!E$11)/MAX(A$2:A$10002))^2</f>
        <v>3.0795248330082597E-2</v>
      </c>
      <c r="G70">
        <f>IF('Default Values'!E$12=0,ABS(B70-'Default Values'!D$12)/MAX(B$2:B$10002),ABS(B70-'Default Values'!E$12)/MAX(B$2:B$10002))^2</f>
        <v>0.39818523139791639</v>
      </c>
      <c r="H70">
        <f>IF('Default Values'!E$13=0,ABS(C70-'Default Values'!D$13)/MAX(C$2:C$10002),ABS(C70-'Default Values'!E$13)/MAX(C$2:C$10002))^2</f>
        <v>0.37339371150281003</v>
      </c>
      <c r="I70" s="44">
        <f t="shared" si="1"/>
        <v>0.89575342099866362</v>
      </c>
      <c r="J70">
        <v>1101.33</v>
      </c>
    </row>
    <row r="71" spans="1:10" x14ac:dyDescent="0.35">
      <c r="A71">
        <v>4.01661</v>
      </c>
      <c r="B71">
        <v>-1.3879600000000001E-2</v>
      </c>
      <c r="C71">
        <v>0.70009500000000002</v>
      </c>
      <c r="D71">
        <v>1837.79</v>
      </c>
      <c r="F71">
        <f>IF('Default Values'!E$11=0,ABS(A71-'Default Values'!D$11)/MAX(A$2:A$10002),ABS(A71-'Default Values'!E$11)/MAX(A$2:A$10002))^2</f>
        <v>2.6969719952266388E-3</v>
      </c>
      <c r="G71">
        <f>IF('Default Values'!E$12=0,ABS(B71-'Default Values'!D$12)/MAX(B$2:B$10002),ABS(B71-'Default Values'!E$12)/MAX(B$2:B$10002))^2</f>
        <v>0.2824256191381041</v>
      </c>
      <c r="H71">
        <f>IF('Default Values'!E$13=0,ABS(C71-'Default Values'!D$13)/MAX(C$2:C$10002),ABS(C71-'Default Values'!E$13)/MAX(C$2:C$10002))^2</f>
        <v>0.52197891864689494</v>
      </c>
      <c r="I71" s="44">
        <f t="shared" si="1"/>
        <v>0.89838828452970465</v>
      </c>
      <c r="J71">
        <v>1837.79</v>
      </c>
    </row>
    <row r="72" spans="1:10" x14ac:dyDescent="0.35">
      <c r="A72">
        <v>4.0255200000000002</v>
      </c>
      <c r="B72">
        <v>5.2470900000000003E-3</v>
      </c>
      <c r="C72">
        <v>0.66115699999999999</v>
      </c>
      <c r="D72">
        <v>1538.44</v>
      </c>
      <c r="F72">
        <f>IF('Default Values'!E$11=0,ABS(A72-'Default Values'!D$11)/MAX(A$2:A$10002),ABS(A72-'Default Values'!E$11)/MAX(A$2:A$10002))^2</f>
        <v>2.5663373987908867E-3</v>
      </c>
      <c r="G72">
        <f>IF('Default Values'!E$12=0,ABS(B72-'Default Values'!D$12)/MAX(B$2:B$10002),ABS(B72-'Default Values'!E$12)/MAX(B$2:B$10002))^2</f>
        <v>3.3715094976396846E-2</v>
      </c>
      <c r="H72">
        <f>IF('Default Values'!E$13=0,ABS(C72-'Default Values'!D$13)/MAX(C$2:C$10002),ABS(C72-'Default Values'!E$13)/MAX(C$2:C$10002))^2</f>
        <v>0.45638509851709758</v>
      </c>
      <c r="I72" s="44">
        <f t="shared" si="1"/>
        <v>0.70190208070092319</v>
      </c>
      <c r="J72">
        <v>1538.44</v>
      </c>
    </row>
    <row r="73" spans="1:10" x14ac:dyDescent="0.35">
      <c r="A73">
        <v>6.3181500000000002</v>
      </c>
      <c r="B73">
        <v>9.29462E-3</v>
      </c>
      <c r="C73">
        <v>0.70735099999999995</v>
      </c>
      <c r="D73">
        <v>1365.58</v>
      </c>
      <c r="F73">
        <f>IF('Default Values'!E$11=0,ABS(A73-'Default Values'!D$11)/MAX(A$2:A$10002),ABS(A73-'Default Values'!E$11)/MAX(A$2:A$10002))^2</f>
        <v>7.6721198766775231E-2</v>
      </c>
      <c r="G73">
        <f>IF('Default Values'!E$12=0,ABS(B73-'Default Values'!D$12)/MAX(B$2:B$10002),ABS(B73-'Default Values'!E$12)/MAX(B$2:B$10002))^2</f>
        <v>1.2102640870053432E-2</v>
      </c>
      <c r="H73">
        <f>IF('Default Values'!E$13=0,ABS(C73-'Default Values'!D$13)/MAX(C$2:C$10002),ABS(C73-'Default Values'!E$13)/MAX(C$2:C$10002))^2</f>
        <v>0.53468881824900272</v>
      </c>
      <c r="I73" s="44">
        <f t="shared" si="1"/>
        <v>0.78962817698321242</v>
      </c>
      <c r="J73">
        <v>1365.58</v>
      </c>
    </row>
    <row r="74" spans="1:10" x14ac:dyDescent="0.35">
      <c r="A74">
        <v>5.2274099999999999</v>
      </c>
      <c r="B74">
        <v>6.2616499999999997E-3</v>
      </c>
      <c r="C74">
        <v>0.62405699999999997</v>
      </c>
      <c r="D74">
        <v>1618.91</v>
      </c>
      <c r="F74">
        <f>IF('Default Values'!E$11=0,ABS(A74-'Default Values'!D$11)/MAX(A$2:A$10002),ABS(A74-'Default Values'!E$11)/MAX(A$2:A$10002))^2</f>
        <v>1.4666613050318952E-2</v>
      </c>
      <c r="G74">
        <f>IF('Default Values'!E$12=0,ABS(B74-'Default Values'!D$12)/MAX(B$2:B$10002),ABS(B74-'Default Values'!E$12)/MAX(B$2:B$10002))^2</f>
        <v>2.7280085121949686E-2</v>
      </c>
      <c r="H74">
        <f>IF('Default Values'!E$13=0,ABS(C74-'Default Values'!D$13)/MAX(C$2:C$10002),ABS(C74-'Default Values'!E$13)/MAX(C$2:C$10002))^2</f>
        <v>0.39798334614041608</v>
      </c>
      <c r="I74" s="44">
        <f t="shared" si="1"/>
        <v>0.66327222489162374</v>
      </c>
      <c r="J74">
        <v>1618.91</v>
      </c>
    </row>
    <row r="75" spans="1:10" x14ac:dyDescent="0.35">
      <c r="A75">
        <v>3.9019499999999998</v>
      </c>
      <c r="B75">
        <v>-2.49822E-2</v>
      </c>
      <c r="C75">
        <v>0.59531199999999995</v>
      </c>
      <c r="D75">
        <v>2557.86</v>
      </c>
      <c r="F75">
        <f>IF('Default Values'!E$11=0,ABS(A75-'Default Values'!D$11)/MAX(A$2:A$10002),ABS(A75-'Default Values'!E$11)/MAX(A$2:A$10002))^2</f>
        <v>4.6674447016018502E-3</v>
      </c>
      <c r="G75">
        <f>IF('Default Values'!E$12=0,ABS(B75-'Default Values'!D$12)/MAX(B$2:B$10002),ABS(B75-'Default Values'!E$12)/MAX(B$2:B$10002))^2</f>
        <v>0.53778625211860576</v>
      </c>
      <c r="H75">
        <f>IF('Default Values'!E$13=0,ABS(C75-'Default Values'!D$13)/MAX(C$2:C$10002),ABS(C75-'Default Values'!E$13)/MAX(C$2:C$10002))^2</f>
        <v>0.35548182815142909</v>
      </c>
      <c r="I75" s="44">
        <f t="shared" si="1"/>
        <v>0.9475945994842081</v>
      </c>
      <c r="J75">
        <v>2557.86</v>
      </c>
    </row>
    <row r="76" spans="1:10" x14ac:dyDescent="0.35">
      <c r="A76">
        <v>3.96448</v>
      </c>
      <c r="B76">
        <v>2.3398100000000002E-2</v>
      </c>
      <c r="C76">
        <v>0.677427</v>
      </c>
      <c r="D76">
        <v>1236.51</v>
      </c>
      <c r="F76">
        <f>IF('Default Values'!E$11=0,ABS(A76-'Default Values'!D$11)/MAX(A$2:A$10002),ABS(A76-'Default Values'!E$11)/MAX(A$2:A$10002))^2</f>
        <v>3.5262688951657735E-3</v>
      </c>
      <c r="G76">
        <f>IF('Default Values'!E$12=0,ABS(B76-'Default Values'!D$12)/MAX(B$2:B$10002),ABS(B76-'Default Values'!E$12)/MAX(B$2:B$10002))^2</f>
        <v>2.1450845302177717E-2</v>
      </c>
      <c r="H76">
        <f>IF('Default Values'!E$13=0,ABS(C76-'Default Values'!D$13)/MAX(C$2:C$10002),ABS(C76-'Default Values'!E$13)/MAX(C$2:C$10002))^2</f>
        <v>0.48325759323260381</v>
      </c>
      <c r="I76" s="44">
        <f t="shared" si="1"/>
        <v>0.71290581946702281</v>
      </c>
      <c r="J76">
        <v>1236.51</v>
      </c>
    </row>
    <row r="77" spans="1:10" x14ac:dyDescent="0.35">
      <c r="A77">
        <v>5.2059199999999999</v>
      </c>
      <c r="B77">
        <v>-8.9704899999999994E-3</v>
      </c>
      <c r="C77">
        <v>0.79981899999999995</v>
      </c>
      <c r="D77">
        <v>1490.11</v>
      </c>
      <c r="F77">
        <f>IF('Default Values'!E$11=0,ABS(A77-'Default Values'!D$11)/MAX(A$2:A$10002),ABS(A77-'Default Values'!E$11)/MAX(A$2:A$10002))^2</f>
        <v>1.3932168733567953E-2</v>
      </c>
      <c r="G77">
        <f>IF('Default Values'!E$12=0,ABS(B77-'Default Values'!D$12)/MAX(B$2:B$10002),ABS(B77-'Default Values'!E$12)/MAX(B$2:B$10002))^2</f>
        <v>0.19550962181658851</v>
      </c>
      <c r="H77">
        <f>IF('Default Values'!E$13=0,ABS(C77-'Default Values'!D$13)/MAX(C$2:C$10002),ABS(C77-'Default Values'!E$13)/MAX(C$2:C$10002))^2</f>
        <v>0.71004784526835663</v>
      </c>
      <c r="I77" s="44">
        <f t="shared" si="1"/>
        <v>0.9589002220348648</v>
      </c>
      <c r="J77">
        <v>1490.11</v>
      </c>
    </row>
    <row r="78" spans="1:10" x14ac:dyDescent="0.35">
      <c r="A78">
        <v>5.3688200000000004</v>
      </c>
      <c r="B78">
        <v>3.4534299999999997E-2</v>
      </c>
      <c r="C78">
        <v>0.56203999999999998</v>
      </c>
      <c r="D78">
        <v>1371.03</v>
      </c>
      <c r="F78">
        <f>IF('Default Values'!E$11=0,ABS(A78-'Default Values'!D$11)/MAX(A$2:A$10002),ABS(A78-'Default Values'!E$11)/MAX(A$2:A$10002))^2</f>
        <v>1.99699338488681E-2</v>
      </c>
      <c r="G78">
        <f>IF('Default Values'!E$12=0,ABS(B78-'Default Values'!D$12)/MAX(B$2:B$10002),ABS(B78-'Default Values'!E$12)/MAX(B$2:B$10002))^2</f>
        <v>0.12178277372945591</v>
      </c>
      <c r="H78">
        <f>IF('Default Values'!E$13=0,ABS(C78-'Default Values'!D$13)/MAX(C$2:C$10002),ABS(C78-'Default Values'!E$13)/MAX(C$2:C$10002))^2</f>
        <v>0.30928271531213786</v>
      </c>
      <c r="I78" s="44">
        <f t="shared" si="1"/>
        <v>0.67159170847357985</v>
      </c>
      <c r="J78">
        <v>1371.03</v>
      </c>
    </row>
    <row r="79" spans="1:10" x14ac:dyDescent="0.35">
      <c r="A79">
        <v>4.6963800000000004</v>
      </c>
      <c r="B79">
        <v>4.5294999999999997E-3</v>
      </c>
      <c r="C79">
        <v>0.56297299999999995</v>
      </c>
      <c r="D79">
        <v>1842.53</v>
      </c>
      <c r="F79">
        <f>IF('Default Values'!E$11=0,ABS(A79-'Default Values'!D$11)/MAX(A$2:A$10002),ABS(A79-'Default Values'!E$11)/MAX(A$2:A$10002))^2</f>
        <v>2.0444045539412142E-3</v>
      </c>
      <c r="G79">
        <f>IF('Default Values'!E$12=0,ABS(B79-'Default Values'!D$12)/MAX(B$2:B$10002),ABS(B79-'Default Values'!E$12)/MAX(B$2:B$10002))^2</f>
        <v>3.8677573179239845E-2</v>
      </c>
      <c r="H79">
        <f>IF('Default Values'!E$13=0,ABS(C79-'Default Values'!D$13)/MAX(C$2:C$10002),ABS(C79-'Default Values'!E$13)/MAX(C$2:C$10002))^2</f>
        <v>0.31053440502577356</v>
      </c>
      <c r="I79" s="44">
        <f t="shared" si="1"/>
        <v>0.59266886434075028</v>
      </c>
      <c r="J79">
        <v>1842.53</v>
      </c>
    </row>
    <row r="80" spans="1:10" x14ac:dyDescent="0.35">
      <c r="A80">
        <v>5.6365400000000001</v>
      </c>
      <c r="B80">
        <v>-9.8032099999999997E-3</v>
      </c>
      <c r="C80">
        <v>0.64573800000000003</v>
      </c>
      <c r="D80">
        <v>1894.99</v>
      </c>
      <c r="F80">
        <f>IF('Default Values'!E$11=0,ABS(A80-'Default Values'!D$11)/MAX(A$2:A$10002),ABS(A80-'Default Values'!E$11)/MAX(A$2:A$10002))^2</f>
        <v>3.2247355982541699E-2</v>
      </c>
      <c r="G80">
        <f>IF('Default Values'!E$12=0,ABS(B80-'Default Values'!D$12)/MAX(B$2:B$10002),ABS(B80-'Default Values'!E$12)/MAX(B$2:B$10002))^2</f>
        <v>0.20913041412576164</v>
      </c>
      <c r="H80">
        <f>IF('Default Values'!E$13=0,ABS(C80-'Default Values'!D$13)/MAX(C$2:C$10002),ABS(C80-'Default Values'!E$13)/MAX(C$2:C$10002))^2</f>
        <v>0.43162758293537651</v>
      </c>
      <c r="I80" s="44">
        <f t="shared" si="1"/>
        <v>0.82036903466895905</v>
      </c>
      <c r="J80">
        <v>1894.99</v>
      </c>
    </row>
    <row r="81" spans="1:10" x14ac:dyDescent="0.35">
      <c r="A81">
        <v>3.6351</v>
      </c>
      <c r="B81">
        <v>1.9696399999999999E-2</v>
      </c>
      <c r="C81">
        <v>0.77587899999999999</v>
      </c>
      <c r="D81">
        <v>1101.33</v>
      </c>
      <c r="F81">
        <f>IF('Default Values'!E$11=0,ABS(A81-'Default Values'!D$11)/MAX(A$2:A$10002),ABS(A81-'Default Values'!E$11)/MAX(A$2:A$10002))^2</f>
        <v>1.1332632475360782E-2</v>
      </c>
      <c r="G81">
        <f>IF('Default Values'!E$12=0,ABS(B81-'Default Values'!D$12)/MAX(B$2:B$10002),ABS(B81-'Default Values'!E$12)/MAX(B$2:B$10002))^2</f>
        <v>6.2639813209851873E-3</v>
      </c>
      <c r="H81">
        <f>IF('Default Values'!E$13=0,ABS(C81-'Default Values'!D$13)/MAX(C$2:C$10002),ABS(C81-'Default Values'!E$13)/MAX(C$2:C$10002))^2</f>
        <v>0.66226539626192416</v>
      </c>
      <c r="I81" s="44">
        <f t="shared" si="1"/>
        <v>0.82453745218653962</v>
      </c>
      <c r="J81">
        <v>1101.33</v>
      </c>
    </row>
    <row r="82" spans="1:10" x14ac:dyDescent="0.35">
      <c r="A82">
        <v>3.7781899999999999</v>
      </c>
      <c r="B82">
        <v>1.57079E-2</v>
      </c>
      <c r="C82">
        <v>0.75843000000000005</v>
      </c>
      <c r="D82">
        <v>1178.51</v>
      </c>
      <c r="F82">
        <f>IF('Default Values'!E$11=0,ABS(A82-'Default Values'!D$11)/MAX(A$2:A$10002),ABS(A82-'Default Values'!E$11)/MAX(A$2:A$10002))^2</f>
        <v>7.3969497390870926E-3</v>
      </c>
      <c r="G82">
        <f>IF('Default Values'!E$12=0,ABS(B82-'Default Values'!D$12)/MAX(B$2:B$10002),ABS(B82-'Default Values'!E$12)/MAX(B$2:B$10002))^2</f>
        <v>4.3746058271158092E-5</v>
      </c>
      <c r="H82">
        <f>IF('Default Values'!E$13=0,ABS(C82-'Default Values'!D$13)/MAX(C$2:C$10002),ABS(C82-'Default Values'!E$13)/MAX(C$2:C$10002))^2</f>
        <v>0.62848705559493068</v>
      </c>
      <c r="I82" s="44">
        <f t="shared" si="1"/>
        <v>0.79745078305327965</v>
      </c>
      <c r="J82">
        <v>1178.51</v>
      </c>
    </row>
    <row r="83" spans="1:10" x14ac:dyDescent="0.35">
      <c r="A83">
        <v>4.96828</v>
      </c>
      <c r="B83">
        <v>3.90123E-2</v>
      </c>
      <c r="C83">
        <v>0.59022300000000005</v>
      </c>
      <c r="D83">
        <v>1248.54</v>
      </c>
      <c r="F83">
        <f>IF('Default Values'!E$11=0,ABS(A83-'Default Values'!D$11)/MAX(A$2:A$10002),ABS(A83-'Default Values'!E$11)/MAX(A$2:A$10002))^2</f>
        <v>7.068258781625222E-3</v>
      </c>
      <c r="G83">
        <f>IF('Default Values'!E$12=0,ABS(B83-'Default Values'!D$12)/MAX(B$2:B$10002),ABS(B83-'Default Values'!E$12)/MAX(B$2:B$10002))^2</f>
        <v>0.18524995031712371</v>
      </c>
      <c r="H83">
        <f>IF('Default Values'!E$13=0,ABS(C83-'Default Values'!D$13)/MAX(C$2:C$10002),ABS(C83-'Default Values'!E$13)/MAX(C$2:C$10002))^2</f>
        <v>0.34820737135708191</v>
      </c>
      <c r="I83" s="44">
        <f t="shared" si="1"/>
        <v>0.73520444806586338</v>
      </c>
      <c r="J83">
        <v>1248.54</v>
      </c>
    </row>
    <row r="84" spans="1:10" x14ac:dyDescent="0.35">
      <c r="A84">
        <v>4.7169999999999996</v>
      </c>
      <c r="B84">
        <v>7.6956699999999999E-3</v>
      </c>
      <c r="C84">
        <v>0.57887999999999995</v>
      </c>
      <c r="D84">
        <v>1727.26</v>
      </c>
      <c r="F84">
        <f>IF('Default Values'!E$11=0,ABS(A84-'Default Values'!D$11)/MAX(A$2:A$10002),ABS(A84-'Default Values'!E$11)/MAX(A$2:A$10002))^2</f>
        <v>2.3195727566042543E-3</v>
      </c>
      <c r="G84">
        <f>IF('Default Values'!E$12=0,ABS(B84-'Default Values'!D$12)/MAX(B$2:B$10002),ABS(B84-'Default Values'!E$12)/MAX(B$2:B$10002))^2</f>
        <v>1.9345765318453074E-2</v>
      </c>
      <c r="H84">
        <f>IF('Default Values'!E$13=0,ABS(C84-'Default Values'!D$13)/MAX(C$2:C$10002),ABS(C84-'Default Values'!E$13)/MAX(C$2:C$10002))^2</f>
        <v>0.33226376893215365</v>
      </c>
      <c r="I84" s="44">
        <f t="shared" si="1"/>
        <v>0.59491941219564437</v>
      </c>
      <c r="J84">
        <v>1727.26</v>
      </c>
    </row>
    <row r="85" spans="1:10" x14ac:dyDescent="0.35">
      <c r="A85">
        <v>4.2050400000000003</v>
      </c>
      <c r="B85">
        <v>3.8597800000000002E-2</v>
      </c>
      <c r="C85">
        <v>0.65491699999999997</v>
      </c>
      <c r="D85">
        <v>1114.55</v>
      </c>
      <c r="F85">
        <f>IF('Default Values'!E$11=0,ABS(A85-'Default Values'!D$11)/MAX(A$2:A$10002),ABS(A85-'Default Values'!E$11)/MAX(A$2:A$10002))^2</f>
        <v>6.251710492671444E-4</v>
      </c>
      <c r="G85">
        <f>IF('Default Values'!E$12=0,ABS(B85-'Default Values'!D$12)/MAX(B$2:B$10002),ABS(B85-'Default Values'!E$12)/MAX(B$2:B$10002))^2</f>
        <v>0.17881819639689334</v>
      </c>
      <c r="H85">
        <f>IF('Default Values'!E$13=0,ABS(C85-'Default Values'!D$13)/MAX(C$2:C$10002),ABS(C85-'Default Values'!E$13)/MAX(C$2:C$10002))^2</f>
        <v>0.44628268276607164</v>
      </c>
      <c r="I85" s="44">
        <f t="shared" si="1"/>
        <v>0.79102847623346162</v>
      </c>
      <c r="J85">
        <v>1114.55</v>
      </c>
    </row>
    <row r="86" spans="1:10" x14ac:dyDescent="0.35">
      <c r="A86">
        <v>3.05938</v>
      </c>
      <c r="B86">
        <v>5.2869699999999999E-2</v>
      </c>
      <c r="C86">
        <v>0.69629099999999999</v>
      </c>
      <c r="D86">
        <v>919.16099999999994</v>
      </c>
      <c r="F86">
        <f>IF('Default Values'!E$11=0,ABS(A86-'Default Values'!D$11)/MAX(A$2:A$10002),ABS(A86-'Default Values'!E$11)/MAX(A$2:A$10002))^2</f>
        <v>3.5619876382711656E-2</v>
      </c>
      <c r="G86">
        <f>IF('Default Values'!E$12=0,ABS(B86-'Default Values'!D$12)/MAX(B$2:B$10002),ABS(B86-'Default Values'!E$12)/MAX(B$2:B$10002))^2</f>
        <v>0.46567632954983795</v>
      </c>
      <c r="H86">
        <f>IF('Default Values'!E$13=0,ABS(C86-'Default Values'!D$13)/MAX(C$2:C$10002),ABS(C86-'Default Values'!E$13)/MAX(C$2:C$10002))^2</f>
        <v>0.51537676493243112</v>
      </c>
      <c r="I86" s="44">
        <f t="shared" si="1"/>
        <v>1.0083020236342783</v>
      </c>
      <c r="J86">
        <v>919.16099999999994</v>
      </c>
    </row>
    <row r="87" spans="1:10" x14ac:dyDescent="0.35">
      <c r="A87">
        <v>3.4164400000000001</v>
      </c>
      <c r="B87">
        <v>1.6949100000000002E-2</v>
      </c>
      <c r="C87">
        <v>0.63256100000000004</v>
      </c>
      <c r="D87">
        <v>1423.15</v>
      </c>
      <c r="F87">
        <f>IF('Default Values'!E$11=0,ABS(A87-'Default Values'!D$11)/MAX(A$2:A$10002),ABS(A87-'Default Values'!E$11)/MAX(A$2:A$10002))^2</f>
        <v>1.8962400937166717E-2</v>
      </c>
      <c r="G87">
        <f>IF('Default Values'!E$12=0,ABS(B87-'Default Values'!D$12)/MAX(B$2:B$10002),ABS(B87-'Default Values'!E$12)/MAX(B$2:B$10002))^2</f>
        <v>8.5178849961760621E-4</v>
      </c>
      <c r="H87">
        <f>IF('Default Values'!E$13=0,ABS(C87-'Default Values'!D$13)/MAX(C$2:C$10002),ABS(C87-'Default Values'!E$13)/MAX(C$2:C$10002))^2</f>
        <v>0.41101702441649218</v>
      </c>
      <c r="I87" s="44">
        <f t="shared" si="1"/>
        <v>0.65637734105716694</v>
      </c>
      <c r="J87">
        <v>1423.15</v>
      </c>
    </row>
    <row r="88" spans="1:10" x14ac:dyDescent="0.35">
      <c r="A88">
        <v>3.9155700000000002</v>
      </c>
      <c r="B88">
        <v>-1.43267E-2</v>
      </c>
      <c r="C88">
        <v>0.66739199999999999</v>
      </c>
      <c r="D88">
        <v>1944.91</v>
      </c>
      <c r="F88">
        <f>IF('Default Values'!E$11=0,ABS(A88-'Default Values'!D$11)/MAX(A$2:A$10002),ABS(A88-'Default Values'!E$11)/MAX(A$2:A$10002))^2</f>
        <v>4.4052735041057592E-3</v>
      </c>
      <c r="G88">
        <f>IF('Default Values'!E$12=0,ABS(B88-'Default Values'!D$12)/MAX(B$2:B$10002),ABS(B88-'Default Values'!E$12)/MAX(B$2:B$10002))^2</f>
        <v>0.29113348505240288</v>
      </c>
      <c r="H88">
        <f>IF('Default Values'!E$13=0,ABS(C88-'Default Values'!D$13)/MAX(C$2:C$10002),ABS(C88-'Default Values'!E$13)/MAX(C$2:C$10002))^2</f>
        <v>0.4665923505907944</v>
      </c>
      <c r="I88" s="44">
        <f t="shared" si="1"/>
        <v>0.87300120798731029</v>
      </c>
      <c r="J88">
        <v>1944.91</v>
      </c>
    </row>
    <row r="89" spans="1:10" x14ac:dyDescent="0.35">
      <c r="A89">
        <v>3.9773700000000001</v>
      </c>
      <c r="B89">
        <v>3.4551199999999997E-2</v>
      </c>
      <c r="C89">
        <v>0.65966599999999997</v>
      </c>
      <c r="D89">
        <v>1146.25</v>
      </c>
      <c r="F89">
        <f>IF('Default Values'!E$11=0,ABS(A89-'Default Values'!D$11)/MAX(A$2:A$10002),ABS(A89-'Default Values'!E$11)/MAX(A$2:A$10002))^2</f>
        <v>3.3108811051869727E-3</v>
      </c>
      <c r="G89">
        <f>IF('Default Values'!E$12=0,ABS(B89-'Default Values'!D$12)/MAX(B$2:B$10002),ABS(B89-'Default Values'!E$12)/MAX(B$2:B$10002))^2</f>
        <v>0.12199736710573245</v>
      </c>
      <c r="H89">
        <f>IF('Default Values'!E$13=0,ABS(C89-'Default Values'!D$13)/MAX(C$2:C$10002),ABS(C89-'Default Values'!E$13)/MAX(C$2:C$10002))^2</f>
        <v>0.45396092342430278</v>
      </c>
      <c r="I89" s="44">
        <f t="shared" si="1"/>
        <v>0.76109734701628162</v>
      </c>
      <c r="J89">
        <v>1146.25</v>
      </c>
    </row>
    <row r="90" spans="1:10" x14ac:dyDescent="0.35">
      <c r="A90">
        <v>4.5183200000000001</v>
      </c>
      <c r="B90">
        <v>3.7948500000000003E-2</v>
      </c>
      <c r="C90">
        <v>0.74353599999999997</v>
      </c>
      <c r="D90">
        <v>968.69399999999996</v>
      </c>
      <c r="F90">
        <f>IF('Default Values'!E$11=0,ABS(A90-'Default Values'!D$11)/MAX(A$2:A$10002),ABS(A90-'Default Values'!E$11)/MAX(A$2:A$10002))^2</f>
        <v>3.9077912149527923E-4</v>
      </c>
      <c r="G90">
        <f>IF('Default Values'!E$12=0,ABS(B90-'Default Values'!D$12)/MAX(B$2:B$10002),ABS(B90-'Default Values'!E$12)/MAX(B$2:B$10002))^2</f>
        <v>0.16897149617623425</v>
      </c>
      <c r="H90">
        <f>IF('Default Values'!E$13=0,ABS(C90-'Default Values'!D$13)/MAX(C$2:C$10002),ABS(C90-'Default Values'!E$13)/MAX(C$2:C$10002))^2</f>
        <v>0.6003541716735632</v>
      </c>
      <c r="I90" s="44">
        <f t="shared" si="1"/>
        <v>0.87733485452892657</v>
      </c>
      <c r="J90">
        <v>968.69399999999996</v>
      </c>
    </row>
    <row r="91" spans="1:10" x14ac:dyDescent="0.35">
      <c r="A91">
        <v>6.0494899999999996</v>
      </c>
      <c r="B91">
        <v>5.8563300000000001E-4</v>
      </c>
      <c r="C91">
        <v>0.69910000000000005</v>
      </c>
      <c r="D91">
        <v>1528.9</v>
      </c>
      <c r="F91">
        <f>IF('Default Values'!E$11=0,ABS(A91-'Default Values'!D$11)/MAX(A$2:A$10002),ABS(A91-'Default Values'!E$11)/MAX(A$2:A$10002))^2</f>
        <v>5.69257170872964E-2</v>
      </c>
      <c r="G91">
        <f>IF('Default Values'!E$12=0,ABS(B91-'Default Values'!D$12)/MAX(B$2:B$10002),ABS(B91-'Default Values'!E$12)/MAX(B$2:B$10002))^2</f>
        <v>7.2030899397893727E-2</v>
      </c>
      <c r="H91">
        <f>IF('Default Values'!E$13=0,ABS(C91-'Default Values'!D$13)/MAX(C$2:C$10002),ABS(C91-'Default Values'!E$13)/MAX(C$2:C$10002))^2</f>
        <v>0.52024795661522183</v>
      </c>
      <c r="I91" s="44">
        <f t="shared" si="1"/>
        <v>0.80573232099774417</v>
      </c>
      <c r="J91">
        <v>1528.9</v>
      </c>
    </row>
    <row r="92" spans="1:10" x14ac:dyDescent="0.35">
      <c r="A92">
        <v>2.5529999999999999</v>
      </c>
      <c r="B92">
        <v>-1.5183800000000001E-2</v>
      </c>
      <c r="C92">
        <v>0.52835699999999997</v>
      </c>
      <c r="D92">
        <v>2506.69</v>
      </c>
      <c r="F92">
        <f>IF('Default Values'!E$11=0,ABS(A92-'Default Values'!D$11)/MAX(A$2:A$10002),ABS(A92-'Default Values'!E$11)/MAX(A$2:A$10002))^2</f>
        <v>6.8173314929840759E-2</v>
      </c>
      <c r="G92">
        <f>IF('Default Values'!E$12=0,ABS(B92-'Default Values'!D$12)/MAX(B$2:B$10002),ABS(B92-'Default Values'!E$12)/MAX(B$2:B$10002))^2</f>
        <v>0.30819630872587944</v>
      </c>
      <c r="H92">
        <f>IF('Default Values'!E$13=0,ABS(C92-'Default Values'!D$13)/MAX(C$2:C$10002),ABS(C92-'Default Values'!E$13)/MAX(C$2:C$10002))^2</f>
        <v>0.26578730985753674</v>
      </c>
      <c r="I92" s="44">
        <f t="shared" si="1"/>
        <v>0.80134694952514596</v>
      </c>
      <c r="J92">
        <v>2506.69</v>
      </c>
    </row>
    <row r="93" spans="1:10" x14ac:dyDescent="0.35">
      <c r="A93">
        <v>4.9890400000000001</v>
      </c>
      <c r="B93">
        <v>2.9252E-2</v>
      </c>
      <c r="C93">
        <v>0.69199999999999995</v>
      </c>
      <c r="D93">
        <v>1140.7</v>
      </c>
      <c r="F93">
        <f>IF('Default Values'!E$11=0,ABS(A93-'Default Values'!D$11)/MAX(A$2:A$10002),ABS(A93-'Default Values'!E$11)/MAX(A$2:A$10002))^2</f>
        <v>7.5759260734426679E-3</v>
      </c>
      <c r="G93">
        <f>IF('Default Values'!E$12=0,ABS(B93-'Default Values'!D$12)/MAX(B$2:B$10002),ABS(B93-'Default Values'!E$12)/MAX(B$2:B$10002))^2</f>
        <v>6.3965884964284098E-2</v>
      </c>
      <c r="H93">
        <f>IF('Default Values'!E$13=0,ABS(C93-'Default Values'!D$13)/MAX(C$2:C$10002),ABS(C93-'Default Values'!E$13)/MAX(C$2:C$10002))^2</f>
        <v>0.50797981552364235</v>
      </c>
      <c r="I93" s="44">
        <f t="shared" si="1"/>
        <v>0.76126317825136469</v>
      </c>
      <c r="J93">
        <v>1140.7</v>
      </c>
    </row>
    <row r="94" spans="1:10" x14ac:dyDescent="0.35">
      <c r="A94">
        <v>3.55003</v>
      </c>
      <c r="B94">
        <v>3.8912500000000003E-2</v>
      </c>
      <c r="C94">
        <v>0.635903</v>
      </c>
      <c r="D94">
        <v>1149.23</v>
      </c>
      <c r="F94">
        <f>IF('Default Values'!E$11=0,ABS(A94-'Default Values'!D$11)/MAX(A$2:A$10002),ABS(A94-'Default Values'!E$11)/MAX(A$2:A$10002))^2</f>
        <v>1.4068897687659381E-2</v>
      </c>
      <c r="G94">
        <f>IF('Default Values'!E$12=0,ABS(B94-'Default Values'!D$12)/MAX(B$2:B$10002),ABS(B94-'Default Values'!E$12)/MAX(B$2:B$10002))^2</f>
        <v>0.18369097773125798</v>
      </c>
      <c r="H94">
        <f>IF('Default Values'!E$13=0,ABS(C94-'Default Values'!D$13)/MAX(C$2:C$10002),ABS(C94-'Default Values'!E$13)/MAX(C$2:C$10002))^2</f>
        <v>0.41619662941259389</v>
      </c>
      <c r="I94" s="44">
        <f t="shared" si="1"/>
        <v>0.78355376639482199</v>
      </c>
      <c r="J94">
        <v>1149.23</v>
      </c>
    </row>
    <row r="95" spans="1:10" x14ac:dyDescent="0.35">
      <c r="A95">
        <v>4.6067799999999997</v>
      </c>
      <c r="B95">
        <v>3.5152900000000001E-2</v>
      </c>
      <c r="C95">
        <v>0.54678000000000004</v>
      </c>
      <c r="D95">
        <v>1405.66</v>
      </c>
      <c r="F95">
        <f>IF('Default Values'!E$11=0,ABS(A95-'Default Values'!D$11)/MAX(A$2:A$10002),ABS(A95-'Default Values'!E$11)/MAX(A$2:A$10002))^2</f>
        <v>1.0504180210956931E-3</v>
      </c>
      <c r="G95">
        <f>IF('Default Values'!E$12=0,ABS(B95-'Default Values'!D$12)/MAX(B$2:B$10002),ABS(B95-'Default Values'!E$12)/MAX(B$2:B$10002))^2</f>
        <v>0.12976074264301035</v>
      </c>
      <c r="H95">
        <f>IF('Default Values'!E$13=0,ABS(C95-'Default Values'!D$13)/MAX(C$2:C$10002),ABS(C95-'Default Values'!E$13)/MAX(C$2:C$10002))^2</f>
        <v>0.28916904912877095</v>
      </c>
      <c r="I95" s="44">
        <f t="shared" si="1"/>
        <v>0.64805880118464321</v>
      </c>
      <c r="J95">
        <v>1405.66</v>
      </c>
    </row>
    <row r="96" spans="1:10" x14ac:dyDescent="0.35">
      <c r="A96">
        <v>3.3783799999999999</v>
      </c>
      <c r="B96">
        <v>-1.7702900000000001E-2</v>
      </c>
      <c r="C96">
        <v>0.567384</v>
      </c>
      <c r="D96">
        <v>2412.9299999999998</v>
      </c>
      <c r="F96">
        <f>IF('Default Values'!E$11=0,ABS(A96-'Default Values'!D$11)/MAX(A$2:A$10002),ABS(A96-'Default Values'!E$11)/MAX(A$2:A$10002))^2</f>
        <v>2.0489997090401398E-2</v>
      </c>
      <c r="G96">
        <f>IF('Default Values'!E$12=0,ABS(B96-'Default Values'!D$12)/MAX(B$2:B$10002),ABS(B96-'Default Values'!E$12)/MAX(B$2:B$10002))^2</f>
        <v>0.36115817969070119</v>
      </c>
      <c r="H96">
        <f>IF('Default Values'!E$13=0,ABS(C96-'Default Values'!D$13)/MAX(C$2:C$10002),ABS(C96-'Default Values'!E$13)/MAX(C$2:C$10002))^2</f>
        <v>0.31648631824324153</v>
      </c>
      <c r="I96" s="44">
        <f t="shared" si="1"/>
        <v>0.83554443031136538</v>
      </c>
      <c r="J96">
        <v>2412.9299999999998</v>
      </c>
    </row>
    <row r="97" spans="1:10" x14ac:dyDescent="0.35">
      <c r="A97">
        <v>5.3359500000000004</v>
      </c>
      <c r="B97">
        <v>2.2342299999999999E-2</v>
      </c>
      <c r="C97">
        <v>0.79069699999999998</v>
      </c>
      <c r="D97">
        <v>1048.77</v>
      </c>
      <c r="F97">
        <f>IF('Default Values'!E$11=0,ABS(A97-'Default Values'!D$11)/MAX(A$2:A$10002),ABS(A97-'Default Values'!E$11)/MAX(A$2:A$10002))^2</f>
        <v>1.8664338620752365E-2</v>
      </c>
      <c r="G97">
        <f>IF('Default Values'!E$12=0,ABS(B97-'Default Values'!D$12)/MAX(B$2:B$10002),ABS(B97-'Default Values'!E$12)/MAX(B$2:B$10002))^2</f>
        <v>1.6195426092749373E-2</v>
      </c>
      <c r="H97">
        <f>IF('Default Values'!E$13=0,ABS(C97-'Default Values'!D$13)/MAX(C$2:C$10002),ABS(C97-'Default Values'!E$13)/MAX(C$2:C$10002))^2</f>
        <v>0.69164476256017193</v>
      </c>
      <c r="I97" s="44">
        <f t="shared" si="1"/>
        <v>0.85235234925098535</v>
      </c>
      <c r="J97">
        <v>1048.77</v>
      </c>
    </row>
    <row r="98" spans="1:10" x14ac:dyDescent="0.35">
      <c r="A98">
        <v>3.94076</v>
      </c>
      <c r="B98">
        <v>3.57325E-2</v>
      </c>
      <c r="C98">
        <v>0.71770500000000004</v>
      </c>
      <c r="D98">
        <v>1029.9000000000001</v>
      </c>
      <c r="F98">
        <f>IF('Default Values'!E$11=0,ABS(A98-'Default Values'!D$11)/MAX(A$2:A$10002),ABS(A98-'Default Values'!E$11)/MAX(A$2:A$10002))^2</f>
        <v>3.9403584398803844E-3</v>
      </c>
      <c r="G98">
        <f>IF('Default Values'!E$12=0,ABS(B98-'Default Values'!D$12)/MAX(B$2:B$10002),ABS(B98-'Default Values'!E$12)/MAX(B$2:B$10002))^2</f>
        <v>0.13746539757664772</v>
      </c>
      <c r="H98">
        <f>IF('Default Values'!E$13=0,ABS(C98-'Default Values'!D$13)/MAX(C$2:C$10002),ABS(C98-'Default Values'!E$13)/MAX(C$2:C$10002))^2</f>
        <v>0.55309002927115458</v>
      </c>
      <c r="I98" s="44">
        <f t="shared" si="1"/>
        <v>0.83336413726994685</v>
      </c>
      <c r="J98">
        <v>1029.9000000000001</v>
      </c>
    </row>
    <row r="99" spans="1:10" x14ac:dyDescent="0.35">
      <c r="A99">
        <v>5.0419600000000004</v>
      </c>
      <c r="B99">
        <v>4.1477899999999998E-2</v>
      </c>
      <c r="C99">
        <v>0.60574899999999998</v>
      </c>
      <c r="D99">
        <v>1187.28</v>
      </c>
      <c r="F99">
        <f>IF('Default Values'!E$11=0,ABS(A99-'Default Values'!D$11)/MAX(A$2:A$10002),ABS(A99-'Default Values'!E$11)/MAX(A$2:A$10002))^2</f>
        <v>8.9496733151248672E-3</v>
      </c>
      <c r="G99">
        <f>IF('Default Values'!E$12=0,ABS(B99-'Default Values'!D$12)/MAX(B$2:B$10002),ABS(B99-'Default Values'!E$12)/MAX(B$2:B$10002))^2</f>
        <v>0.22585675328584001</v>
      </c>
      <c r="H99">
        <f>IF('Default Values'!E$13=0,ABS(C99-'Default Values'!D$13)/MAX(C$2:C$10002),ABS(C99-'Default Values'!E$13)/MAX(C$2:C$10002))^2</f>
        <v>0.37063624163671022</v>
      </c>
      <c r="I99" s="44">
        <f t="shared" si="1"/>
        <v>0.77810196519329977</v>
      </c>
      <c r="J99">
        <v>1187.28</v>
      </c>
    </row>
    <row r="100" spans="1:10" x14ac:dyDescent="0.35">
      <c r="A100">
        <v>5.2889499999999998</v>
      </c>
      <c r="B100">
        <v>6.9418400000000003E-3</v>
      </c>
      <c r="C100">
        <v>0.62987199999999999</v>
      </c>
      <c r="D100">
        <v>1590.69</v>
      </c>
      <c r="F100">
        <f>IF('Default Values'!E$11=0,ABS(A100-'Default Values'!D$11)/MAX(A$2:A$10002),ABS(A100-'Default Values'!E$11)/MAX(A$2:A$10002))^2</f>
        <v>1.6874169429754182E-2</v>
      </c>
      <c r="G100">
        <f>IF('Default Values'!E$12=0,ABS(B100-'Default Values'!D$12)/MAX(B$2:B$10002),ABS(B100-'Default Values'!E$12)/MAX(B$2:B$10002))^2</f>
        <v>2.3347082996804769E-2</v>
      </c>
      <c r="H100">
        <f>IF('Default Values'!E$13=0,ABS(C100-'Default Values'!D$13)/MAX(C$2:C$10002),ABS(C100-'Default Values'!E$13)/MAX(C$2:C$10002))^2</f>
        <v>0.40687301869783887</v>
      </c>
      <c r="I100" s="44">
        <f t="shared" si="1"/>
        <v>0.66865108324476508</v>
      </c>
      <c r="J100">
        <v>1590.69</v>
      </c>
    </row>
    <row r="101" spans="1:10" x14ac:dyDescent="0.35">
      <c r="A101">
        <v>4.4232100000000001</v>
      </c>
      <c r="B101">
        <v>2.6830799999999998E-2</v>
      </c>
      <c r="C101">
        <v>0.74103600000000003</v>
      </c>
      <c r="D101">
        <v>1080.1500000000001</v>
      </c>
      <c r="F101">
        <f>IF('Default Values'!E$11=0,ABS(A101-'Default Values'!D$11)/MAX(A$2:A$10002),ABS(A101-'Default Values'!E$11)/MAX(A$2:A$10002))^2</f>
        <v>3.8139867766177181E-5</v>
      </c>
      <c r="G101">
        <f>IF('Default Values'!E$12=0,ABS(B101-'Default Values'!D$12)/MAX(B$2:B$10002),ABS(B101-'Default Values'!E$12)/MAX(B$2:B$10002))^2</f>
        <v>4.363295765083449E-2</v>
      </c>
      <c r="H101">
        <f>IF('Default Values'!E$13=0,ABS(C101-'Default Values'!D$13)/MAX(C$2:C$10002),ABS(C101-'Default Values'!E$13)/MAX(C$2:C$10002))^2</f>
        <v>0.59569512349403975</v>
      </c>
      <c r="I101" s="44">
        <f t="shared" si="1"/>
        <v>0.79960379001893211</v>
      </c>
      <c r="J101">
        <v>1080.1500000000001</v>
      </c>
    </row>
    <row r="102" spans="1:10" x14ac:dyDescent="0.35">
      <c r="A102">
        <v>4.7672800000000004</v>
      </c>
      <c r="B102">
        <v>1.3878E-2</v>
      </c>
      <c r="C102">
        <v>0.75753899999999996</v>
      </c>
      <c r="D102">
        <v>1203.44</v>
      </c>
      <c r="F102">
        <f>IF('Default Values'!E$11=0,ABS(A102-'Default Values'!D$11)/MAX(A$2:A$10002),ABS(A102-'Default Values'!E$11)/MAX(A$2:A$10002))^2</f>
        <v>3.0633537013197466E-3</v>
      </c>
      <c r="G102">
        <f>IF('Default Values'!E$12=0,ABS(B102-'Default Values'!D$12)/MAX(B$2:B$10002),ABS(B102-'Default Values'!E$12)/MAX(B$2:B$10002))^2</f>
        <v>7.109058972141623E-4</v>
      </c>
      <c r="H102">
        <f>IF('Default Values'!E$13=0,ABS(C102-'Default Values'!D$13)/MAX(C$2:C$10002),ABS(C102-'Default Values'!E$13)/MAX(C$2:C$10002))^2</f>
        <v>0.62678595429396977</v>
      </c>
      <c r="I102" s="44">
        <f t="shared" si="1"/>
        <v>0.79407821648279941</v>
      </c>
      <c r="J102">
        <v>1203.44</v>
      </c>
    </row>
    <row r="103" spans="1:10" x14ac:dyDescent="0.35">
      <c r="A103">
        <v>3.1862400000000002</v>
      </c>
      <c r="B103">
        <v>-1.0586099999999999E-2</v>
      </c>
      <c r="C103">
        <v>0.61136800000000002</v>
      </c>
      <c r="D103">
        <v>2027.79</v>
      </c>
      <c r="F103">
        <f>IF('Default Values'!E$11=0,ABS(A103-'Default Values'!D$11)/MAX(A$2:A$10002),ABS(A103-'Default Values'!E$11)/MAX(A$2:A$10002))^2</f>
        <v>2.9105191686032501E-2</v>
      </c>
      <c r="G103">
        <f>IF('Default Values'!E$12=0,ABS(B103-'Default Values'!D$12)/MAX(B$2:B$10002),ABS(B103-'Default Values'!E$12)/MAX(B$2:B$10002))^2</f>
        <v>0.22235441876475678</v>
      </c>
      <c r="H103">
        <f>IF('Default Values'!E$13=0,ABS(C103-'Default Values'!D$13)/MAX(C$2:C$10002),ABS(C103-'Default Values'!E$13)/MAX(C$2:C$10002))^2</f>
        <v>0.37892595869308293</v>
      </c>
      <c r="I103" s="44">
        <f t="shared" si="1"/>
        <v>0.79396824189880055</v>
      </c>
      <c r="J103">
        <v>2027.79</v>
      </c>
    </row>
    <row r="104" spans="1:10" x14ac:dyDescent="0.35">
      <c r="A104">
        <v>4.0043499999999996</v>
      </c>
      <c r="B104">
        <v>2.72196E-2</v>
      </c>
      <c r="C104">
        <v>0.62391399999999997</v>
      </c>
      <c r="D104">
        <v>1306.02</v>
      </c>
      <c r="F104">
        <f>IF('Default Values'!E$11=0,ABS(A104-'Default Values'!D$11)/MAX(A$2:A$10002),ABS(A104-'Default Values'!E$11)/MAX(A$2:A$10002))^2</f>
        <v>2.882023762962988E-3</v>
      </c>
      <c r="G104">
        <f>IF('Default Values'!E$12=0,ABS(B104-'Default Values'!D$12)/MAX(B$2:B$10002),ABS(B104-'Default Values'!E$12)/MAX(B$2:B$10002))^2</f>
        <v>4.6636733970731079E-2</v>
      </c>
      <c r="H104">
        <f>IF('Default Values'!E$13=0,ABS(C104-'Default Values'!D$13)/MAX(C$2:C$10002),ABS(C104-'Default Values'!E$13)/MAX(C$2:C$10002))^2</f>
        <v>0.39776597211498904</v>
      </c>
      <c r="I104" s="44">
        <f t="shared" si="1"/>
        <v>0.66879348819249362</v>
      </c>
      <c r="J104">
        <v>1306.02</v>
      </c>
    </row>
    <row r="105" spans="1:10" x14ac:dyDescent="0.35">
      <c r="A105">
        <v>4.5120699999999996</v>
      </c>
      <c r="B105">
        <v>6.9623100000000002E-3</v>
      </c>
      <c r="C105">
        <v>0.655497</v>
      </c>
      <c r="D105">
        <v>1523.13</v>
      </c>
      <c r="F105">
        <f>IF('Default Values'!E$11=0,ABS(A105-'Default Values'!D$11)/MAX(A$2:A$10002),ABS(A105-'Default Values'!E$11)/MAX(A$2:A$10002))^2</f>
        <v>3.562630703764841E-4</v>
      </c>
      <c r="G105">
        <f>IF('Default Values'!E$12=0,ABS(B105-'Default Values'!D$12)/MAX(B$2:B$10002),ABS(B105-'Default Values'!E$12)/MAX(B$2:B$10002))^2</f>
        <v>2.3233464169904933E-2</v>
      </c>
      <c r="H105">
        <f>IF('Default Values'!E$13=0,ABS(C105-'Default Values'!D$13)/MAX(C$2:C$10002),ABS(C105-'Default Values'!E$13)/MAX(C$2:C$10002))^2</f>
        <v>0.44721692305821936</v>
      </c>
      <c r="I105" s="44">
        <f t="shared" si="1"/>
        <v>0.68615351802530367</v>
      </c>
      <c r="J105">
        <v>1523.13</v>
      </c>
    </row>
    <row r="106" spans="1:10" x14ac:dyDescent="0.35">
      <c r="A106">
        <v>3.9085299999999998</v>
      </c>
      <c r="B106">
        <v>4.6552099999999999E-2</v>
      </c>
      <c r="C106">
        <v>0.67553799999999997</v>
      </c>
      <c r="D106">
        <v>1003.91</v>
      </c>
      <c r="F106">
        <f>IF('Default Values'!E$11=0,ABS(A106-'Default Values'!D$11)/MAX(A$2:A$10002),ABS(A106-'Default Values'!E$11)/MAX(A$2:A$10002))^2</f>
        <v>4.5398402686346127E-3</v>
      </c>
      <c r="G106">
        <f>IF('Default Values'!E$12=0,ABS(B106-'Default Values'!D$12)/MAX(B$2:B$10002),ABS(B106-'Default Values'!E$12)/MAX(B$2:B$10002))^2</f>
        <v>0.32207745157659712</v>
      </c>
      <c r="H106">
        <f>IF('Default Values'!E$13=0,ABS(C106-'Default Values'!D$13)/MAX(C$2:C$10002),ABS(C106-'Default Values'!E$13)/MAX(C$2:C$10002))^2</f>
        <v>0.480098167142337</v>
      </c>
      <c r="I106" s="44">
        <f t="shared" si="1"/>
        <v>0.89817340140285196</v>
      </c>
      <c r="J106">
        <v>1003.91</v>
      </c>
    </row>
    <row r="107" spans="1:10" x14ac:dyDescent="0.35">
      <c r="A107">
        <v>4.7894800000000002</v>
      </c>
      <c r="B107">
        <v>-4.4050499999999998E-3</v>
      </c>
      <c r="C107">
        <v>0.59675699999999998</v>
      </c>
      <c r="D107">
        <v>1923.34</v>
      </c>
      <c r="F107">
        <f>IF('Default Values'!E$11=0,ABS(A107-'Default Values'!D$11)/MAX(A$2:A$10002),ABS(A107-'Default Values'!E$11)/MAX(A$2:A$10002))^2</f>
        <v>3.4246166267390484E-3</v>
      </c>
      <c r="G107">
        <f>IF('Default Values'!E$12=0,ABS(B107-'Default Values'!D$12)/MAX(B$2:B$10002),ABS(B107-'Default Values'!E$12)/MAX(B$2:B$10002))^2</f>
        <v>0.12898280072048637</v>
      </c>
      <c r="H107">
        <f>IF('Default Values'!E$13=0,ABS(C107-'Default Values'!D$13)/MAX(C$2:C$10002),ABS(C107-'Default Values'!E$13)/MAX(C$2:C$10002))^2</f>
        <v>0.35756108766417488</v>
      </c>
      <c r="I107" s="44">
        <f t="shared" si="1"/>
        <v>0.69997750321806795</v>
      </c>
      <c r="J107">
        <v>1923.34</v>
      </c>
    </row>
    <row r="108" spans="1:10" x14ac:dyDescent="0.35">
      <c r="A108">
        <v>5.0791599999999999</v>
      </c>
      <c r="B108">
        <v>1.8427199999999999E-3</v>
      </c>
      <c r="C108">
        <v>0.56944899999999998</v>
      </c>
      <c r="D108">
        <v>1876.57</v>
      </c>
      <c r="F108">
        <f>IF('Default Values'!E$11=0,ABS(A108-'Default Values'!D$11)/MAX(A$2:A$10002),ABS(A108-'Default Values'!E$11)/MAX(A$2:A$10002))^2</f>
        <v>9.9838164218678874E-3</v>
      </c>
      <c r="G108">
        <f>IF('Default Values'!E$12=0,ABS(B108-'Default Values'!D$12)/MAX(B$2:B$10002),ABS(B108-'Default Values'!E$12)/MAX(B$2:B$10002))^2</f>
        <v>6.0282764587831973E-2</v>
      </c>
      <c r="H108">
        <f>IF('Default Values'!E$13=0,ABS(C108-'Default Values'!D$13)/MAX(C$2:C$10002),ABS(C108-'Default Values'!E$13)/MAX(C$2:C$10002))^2</f>
        <v>0.31929210957781418</v>
      </c>
      <c r="I108" s="44">
        <f t="shared" si="1"/>
        <v>0.62414636952201685</v>
      </c>
      <c r="J108">
        <v>1876.57</v>
      </c>
    </row>
    <row r="109" spans="1:10" x14ac:dyDescent="0.35">
      <c r="A109">
        <v>5.6670699999999998</v>
      </c>
      <c r="B109">
        <v>-2.9463900000000001E-3</v>
      </c>
      <c r="C109">
        <v>0.76314099999999996</v>
      </c>
      <c r="D109">
        <v>1450.96</v>
      </c>
      <c r="F109">
        <f>IF('Default Values'!E$11=0,ABS(A109-'Default Values'!D$11)/MAX(A$2:A$10002),ABS(A109-'Default Values'!E$11)/MAX(A$2:A$10002))^2</f>
        <v>3.3833408475160552E-2</v>
      </c>
      <c r="G109">
        <f>IF('Default Values'!E$12=0,ABS(B109-'Default Values'!D$12)/MAX(B$2:B$10002),ABS(B109-'Default Values'!E$12)/MAX(B$2:B$10002))^2</f>
        <v>0.11063333040112502</v>
      </c>
      <c r="H109">
        <f>IF('Default Values'!E$13=0,ABS(C109-'Default Values'!D$13)/MAX(C$2:C$10002),ABS(C109-'Default Values'!E$13)/MAX(C$2:C$10002))^2</f>
        <v>0.63751963562516201</v>
      </c>
      <c r="I109" s="44">
        <f t="shared" si="1"/>
        <v>0.88429993469492441</v>
      </c>
      <c r="J109">
        <v>1450.96</v>
      </c>
    </row>
    <row r="110" spans="1:10" x14ac:dyDescent="0.35">
      <c r="A110">
        <v>5.2983099999999999</v>
      </c>
      <c r="B110">
        <v>8.4113499999999997E-3</v>
      </c>
      <c r="C110">
        <v>0.60665400000000003</v>
      </c>
      <c r="D110">
        <v>1629.94</v>
      </c>
      <c r="F110">
        <f>IF('Default Values'!E$11=0,ABS(A110-'Default Values'!D$11)/MAX(A$2:A$10002),ABS(A110-'Default Values'!E$11)/MAX(A$2:A$10002))^2</f>
        <v>1.7223484161754423E-2</v>
      </c>
      <c r="G110">
        <f>IF('Default Values'!E$12=0,ABS(B110-'Default Values'!D$12)/MAX(B$2:B$10002),ABS(B110-'Default Values'!E$12)/MAX(B$2:B$10002))^2</f>
        <v>1.5894741492812892E-2</v>
      </c>
      <c r="H110">
        <f>IF('Default Values'!E$13=0,ABS(C110-'Default Values'!D$13)/MAX(C$2:C$10002),ABS(C110-'Default Values'!E$13)/MAX(C$2:C$10002))^2</f>
        <v>0.37196519510464293</v>
      </c>
      <c r="I110" s="44">
        <f t="shared" si="1"/>
        <v>0.63646164123159077</v>
      </c>
      <c r="J110">
        <v>1629.94</v>
      </c>
    </row>
    <row r="111" spans="1:10" x14ac:dyDescent="0.35">
      <c r="A111">
        <v>4.7229299999999999</v>
      </c>
      <c r="B111">
        <v>1.17123E-2</v>
      </c>
      <c r="C111">
        <v>0.75838099999999997</v>
      </c>
      <c r="D111">
        <v>1230.6500000000001</v>
      </c>
      <c r="F111">
        <f>IF('Default Values'!E$11=0,ABS(A111-'Default Values'!D$11)/MAX(A$2:A$10002),ABS(A111-'Default Values'!E$11)/MAX(A$2:A$10002))^2</f>
        <v>2.4019225400787629E-3</v>
      </c>
      <c r="G111">
        <f>IF('Default Values'!E$12=0,ABS(B111-'Default Values'!D$12)/MAX(B$2:B$10002),ABS(B111-'Default Values'!E$12)/MAX(B$2:B$10002))^2</f>
        <v>4.3621099508238271E-3</v>
      </c>
      <c r="H111">
        <f>IF('Default Values'!E$13=0,ABS(C111-'Default Values'!D$13)/MAX(C$2:C$10002),ABS(C111-'Default Values'!E$13)/MAX(C$2:C$10002))^2</f>
        <v>0.62839344466687563</v>
      </c>
      <c r="I111" s="44">
        <f t="shared" si="1"/>
        <v>0.79696767635693877</v>
      </c>
      <c r="J111">
        <v>1230.6500000000001</v>
      </c>
    </row>
    <row r="112" spans="1:10" x14ac:dyDescent="0.35">
      <c r="A112">
        <v>4.5004799999999996</v>
      </c>
      <c r="B112">
        <v>9.7920300000000002E-3</v>
      </c>
      <c r="C112">
        <v>0.71404599999999996</v>
      </c>
      <c r="D112">
        <v>1344.07</v>
      </c>
      <c r="F112">
        <f>IF('Default Values'!E$11=0,ABS(A112-'Default Values'!D$11)/MAX(A$2:A$10002),ABS(A112-'Default Values'!E$11)/MAX(A$2:A$10002))^2</f>
        <v>2.9647946839044659E-4</v>
      </c>
      <c r="G112">
        <f>IF('Default Values'!E$12=0,ABS(B112-'Default Values'!D$12)/MAX(B$2:B$10002),ABS(B112-'Default Values'!E$12)/MAX(B$2:B$10002))^2</f>
        <v>1.0194245619857744E-2</v>
      </c>
      <c r="H112">
        <f>IF('Default Values'!E$13=0,ABS(C112-'Default Values'!D$13)/MAX(C$2:C$10002),ABS(C112-'Default Values'!E$13)/MAX(C$2:C$10002))^2</f>
        <v>0.5465516581924017</v>
      </c>
      <c r="I112" s="44">
        <f t="shared" si="1"/>
        <v>0.74635272042155099</v>
      </c>
      <c r="J112">
        <v>1344.07</v>
      </c>
    </row>
    <row r="113" spans="1:10" x14ac:dyDescent="0.35">
      <c r="A113">
        <v>3.11436</v>
      </c>
      <c r="B113">
        <v>2.3350599999999999E-2</v>
      </c>
      <c r="C113">
        <v>0.71039799999999997</v>
      </c>
      <c r="D113">
        <v>1172.81</v>
      </c>
      <c r="F113">
        <f>IF('Default Values'!E$11=0,ABS(A113-'Default Values'!D$11)/MAX(A$2:A$10002),ABS(A113-'Default Values'!E$11)/MAX(A$2:A$10002))^2</f>
        <v>3.2715755208947761E-2</v>
      </c>
      <c r="G113">
        <f>IF('Default Values'!E$12=0,ABS(B113-'Default Values'!D$12)/MAX(B$2:B$10002),ABS(B113-'Default Values'!E$12)/MAX(B$2:B$10002))^2</f>
        <v>2.1198567680805417E-2</v>
      </c>
      <c r="H113">
        <f>IF('Default Values'!E$13=0,ABS(C113-'Default Values'!D$13)/MAX(C$2:C$10002),ABS(C113-'Default Values'!E$13)/MAX(C$2:C$10002))^2</f>
        <v>0.54007164510224981</v>
      </c>
      <c r="I113" s="44">
        <f t="shared" si="1"/>
        <v>0.77070485141330403</v>
      </c>
      <c r="J113">
        <v>1172.81</v>
      </c>
    </row>
    <row r="114" spans="1:10" x14ac:dyDescent="0.35">
      <c r="A114">
        <v>5.0586900000000004</v>
      </c>
      <c r="B114">
        <v>2.16276E-2</v>
      </c>
      <c r="C114">
        <v>0.78980600000000001</v>
      </c>
      <c r="D114">
        <v>1057.8399999999999</v>
      </c>
      <c r="F114">
        <f>IF('Default Values'!E$11=0,ABS(A114-'Default Values'!D$11)/MAX(A$2:A$10002),ABS(A114-'Default Values'!E$11)/MAX(A$2:A$10002))^2</f>
        <v>9.407765280174939E-3</v>
      </c>
      <c r="G114">
        <f>IF('Default Values'!E$12=0,ABS(B114-'Default Values'!D$12)/MAX(B$2:B$10002),ABS(B114-'Default Values'!E$12)/MAX(B$2:B$10002))^2</f>
        <v>1.305634543945924E-2</v>
      </c>
      <c r="H114">
        <f>IF('Default Values'!E$13=0,ABS(C114-'Default Values'!D$13)/MAX(C$2:C$10002),ABS(C114-'Default Values'!E$13)/MAX(C$2:C$10002))^2</f>
        <v>0.68986017725969784</v>
      </c>
      <c r="I114" s="44">
        <f t="shared" si="1"/>
        <v>0.84399306157061027</v>
      </c>
      <c r="J114">
        <v>1057.8399999999999</v>
      </c>
    </row>
    <row r="115" spans="1:10" x14ac:dyDescent="0.35">
      <c r="A115">
        <v>2.6508500000000002</v>
      </c>
      <c r="B115">
        <v>3.2934999999999999E-2</v>
      </c>
      <c r="C115">
        <v>0.69243699999999997</v>
      </c>
      <c r="D115">
        <v>1101.1400000000001</v>
      </c>
      <c r="F115">
        <f>IF('Default Values'!E$11=0,ABS(A115-'Default Values'!D$11)/MAX(A$2:A$10002),ABS(A115-'Default Values'!E$11)/MAX(A$2:A$10002))^2</f>
        <v>6.1066433943680637E-2</v>
      </c>
      <c r="G115">
        <f>IF('Default Values'!E$12=0,ABS(B115-'Default Values'!D$12)/MAX(B$2:B$10002),ABS(B115-'Default Values'!E$12)/MAX(B$2:B$10002))^2</f>
        <v>0.10232991283163256</v>
      </c>
      <c r="H115">
        <f>IF('Default Values'!E$13=0,ABS(C115-'Default Values'!D$13)/MAX(C$2:C$10002),ABS(C115-'Default Values'!E$13)/MAX(C$2:C$10002))^2</f>
        <v>0.50873068342359296</v>
      </c>
      <c r="I115" s="44">
        <f t="shared" si="1"/>
        <v>0.81983353810325799</v>
      </c>
      <c r="J115">
        <v>1101.1400000000001</v>
      </c>
    </row>
    <row r="116" spans="1:10" x14ac:dyDescent="0.35">
      <c r="A116">
        <v>4.4207099999999997</v>
      </c>
      <c r="B116">
        <v>3.0825100000000001E-2</v>
      </c>
      <c r="C116">
        <v>0.58044899999999999</v>
      </c>
      <c r="D116">
        <v>1367.99</v>
      </c>
      <c r="F116">
        <f>IF('Default Values'!E$11=0,ABS(A116-'Default Values'!D$11)/MAX(A$2:A$10002),ABS(A116-'Default Values'!E$11)/MAX(A$2:A$10002))^2</f>
        <v>3.3854566275549677E-5</v>
      </c>
      <c r="G116">
        <f>IF('Default Values'!E$12=0,ABS(B116-'Default Values'!D$12)/MAX(B$2:B$10002),ABS(B116-'Default Values'!E$12)/MAX(B$2:B$10002))^2</f>
        <v>7.9254493190590997E-2</v>
      </c>
      <c r="H116">
        <f>IF('Default Values'!E$13=0,ABS(C116-'Default Values'!D$13)/MAX(C$2:C$10002),ABS(C116-'Default Values'!E$13)/MAX(C$2:C$10002))^2</f>
        <v>0.33444687346920116</v>
      </c>
      <c r="I116" s="44">
        <f t="shared" si="1"/>
        <v>0.64322252854363526</v>
      </c>
      <c r="J116">
        <v>1367.99</v>
      </c>
    </row>
    <row r="117" spans="1:10" x14ac:dyDescent="0.35">
      <c r="A117">
        <v>3.7362500000000001</v>
      </c>
      <c r="B117">
        <v>2.6250200000000001E-2</v>
      </c>
      <c r="C117">
        <v>0.75009199999999998</v>
      </c>
      <c r="D117">
        <v>1071.32</v>
      </c>
      <c r="F117">
        <f>IF('Default Values'!E$11=0,ABS(A117-'Default Values'!D$11)/MAX(A$2:A$10002),ABS(A117-'Default Values'!E$11)/MAX(A$2:A$10002))^2</f>
        <v>8.4638642093481428E-3</v>
      </c>
      <c r="G117">
        <f>IF('Default Values'!E$12=0,ABS(B117-'Default Values'!D$12)/MAX(B$2:B$10002),ABS(B117-'Default Values'!E$12)/MAX(B$2:B$10002))^2</f>
        <v>3.933350785993487E-2</v>
      </c>
      <c r="H117">
        <f>IF('Default Values'!E$13=0,ABS(C117-'Default Values'!D$13)/MAX(C$2:C$10002),ABS(C117-'Default Values'!E$13)/MAX(C$2:C$10002))^2</f>
        <v>0.6126582606220905</v>
      </c>
      <c r="I117" s="44">
        <f t="shared" si="1"/>
        <v>0.81268421461929086</v>
      </c>
      <c r="J117">
        <v>1071.32</v>
      </c>
    </row>
    <row r="118" spans="1:10" x14ac:dyDescent="0.35">
      <c r="A118">
        <v>2.3769399999999998</v>
      </c>
      <c r="B118">
        <v>-1.8418E-2</v>
      </c>
      <c r="C118">
        <v>0.61987999999999999</v>
      </c>
      <c r="D118">
        <v>2225.11</v>
      </c>
      <c r="F118">
        <f>IF('Default Values'!E$11=0,ABS(A118-'Default Values'!D$11)/MAX(A$2:A$10002),ABS(A118-'Default Values'!E$11)/MAX(A$2:A$10002))^2</f>
        <v>8.1945551640055347E-2</v>
      </c>
      <c r="G118">
        <f>IF('Default Values'!E$12=0,ABS(B118-'Default Values'!D$12)/MAX(B$2:B$10002),ABS(B118-'Default Values'!E$12)/MAX(B$2:B$10002))^2</f>
        <v>0.37695736032112975</v>
      </c>
      <c r="H118">
        <f>IF('Default Values'!E$13=0,ABS(C118-'Default Values'!D$13)/MAX(C$2:C$10002),ABS(C118-'Default Values'!E$13)/MAX(C$2:C$10002))^2</f>
        <v>0.39165836101601192</v>
      </c>
      <c r="I118" s="44">
        <f t="shared" si="1"/>
        <v>0.92225878850634813</v>
      </c>
      <c r="J118">
        <v>2225.11</v>
      </c>
    </row>
    <row r="119" spans="1:10" x14ac:dyDescent="0.35">
      <c r="A119">
        <v>5.10459</v>
      </c>
      <c r="B119">
        <v>-2.2204600000000001E-3</v>
      </c>
      <c r="C119">
        <v>0.73417600000000005</v>
      </c>
      <c r="D119">
        <v>1499.92</v>
      </c>
      <c r="F119">
        <f>IF('Default Values'!E$11=0,ABS(A119-'Default Values'!D$11)/MAX(A$2:A$10002),ABS(A119-'Default Values'!E$11)/MAX(A$2:A$10002))^2</f>
        <v>1.0723287654229119E-2</v>
      </c>
      <c r="G119">
        <f>IF('Default Values'!E$12=0,ABS(B119-'Default Values'!D$12)/MAX(B$2:B$10002),ABS(B119-'Default Values'!E$12)/MAX(B$2:B$10002))^2</f>
        <v>0.10202580596898686</v>
      </c>
      <c r="H119">
        <f>IF('Default Values'!E$13=0,ABS(C119-'Default Values'!D$13)/MAX(C$2:C$10002),ABS(C119-'Default Values'!E$13)/MAX(C$2:C$10002))^2</f>
        <v>0.583003921261944</v>
      </c>
      <c r="I119" s="44">
        <f t="shared" si="1"/>
        <v>0.83411810607680725</v>
      </c>
      <c r="J119">
        <v>1499.92</v>
      </c>
    </row>
    <row r="120" spans="1:10" x14ac:dyDescent="0.35">
      <c r="A120">
        <v>4.8557800000000002</v>
      </c>
      <c r="B120">
        <v>1.1852700000000001E-2</v>
      </c>
      <c r="C120">
        <v>0.69166300000000003</v>
      </c>
      <c r="D120">
        <v>1361.17</v>
      </c>
      <c r="F120">
        <f>IF('Default Values'!E$11=0,ABS(A120-'Default Values'!D$11)/MAX(A$2:A$10002),ABS(A120-'Default Values'!E$11)/MAX(A$2:A$10002))^2</f>
        <v>4.6233618188357478E-3</v>
      </c>
      <c r="G120">
        <f>IF('Default Values'!E$12=0,ABS(B120-'Default Values'!D$12)/MAX(B$2:B$10002),ABS(B120-'Default Values'!E$12)/MAX(B$2:B$10002))^2</f>
        <v>4.0313717716976777E-3</v>
      </c>
      <c r="H120">
        <f>IF('Default Values'!E$13=0,ABS(C120-'Default Values'!D$13)/MAX(C$2:C$10002),ABS(C120-'Default Values'!E$13)/MAX(C$2:C$10002))^2</f>
        <v>0.50740114965267125</v>
      </c>
      <c r="I120" s="44">
        <f t="shared" si="1"/>
        <v>0.71837029674340291</v>
      </c>
      <c r="J120">
        <v>1361.17</v>
      </c>
    </row>
    <row r="121" spans="1:10" x14ac:dyDescent="0.35">
      <c r="A121">
        <v>4.4124600000000003</v>
      </c>
      <c r="B121">
        <v>6.6273199999999999E-3</v>
      </c>
      <c r="C121">
        <v>0.771316</v>
      </c>
      <c r="D121">
        <v>1278.6199999999999</v>
      </c>
      <c r="F121">
        <f>IF('Default Values'!E$11=0,ABS(A121-'Default Values'!D$11)/MAX(A$2:A$10002),ABS(A121-'Default Values'!E$11)/MAX(A$2:A$10002))^2</f>
        <v>2.1524417390673374E-5</v>
      </c>
      <c r="G121">
        <f>IF('Default Values'!E$12=0,ABS(B121-'Default Values'!D$12)/MAX(B$2:B$10002),ABS(B121-'Default Values'!E$12)/MAX(B$2:B$10002))^2</f>
        <v>2.5127670311821938E-2</v>
      </c>
      <c r="H121">
        <f>IF('Default Values'!E$13=0,ABS(C121-'Default Values'!D$13)/MAX(C$2:C$10002),ABS(C121-'Default Values'!E$13)/MAX(C$2:C$10002))^2</f>
        <v>0.65334682267444</v>
      </c>
      <c r="I121" s="44">
        <f t="shared" si="1"/>
        <v>0.82370869693335924</v>
      </c>
      <c r="J121">
        <v>1278.6199999999999</v>
      </c>
    </row>
    <row r="122" spans="1:10" x14ac:dyDescent="0.35">
      <c r="A122">
        <v>4.9327699999999997</v>
      </c>
      <c r="B122">
        <v>3.8927099999999999E-2</v>
      </c>
      <c r="C122">
        <v>0.64718200000000004</v>
      </c>
      <c r="D122">
        <v>1126.4100000000001</v>
      </c>
      <c r="F122">
        <f>IF('Default Values'!E$11=0,ABS(A122-'Default Values'!D$11)/MAX(A$2:A$10002),ABS(A122-'Default Values'!E$11)/MAX(A$2:A$10002))^2</f>
        <v>6.2407033903078982E-3</v>
      </c>
      <c r="G122">
        <f>IF('Default Values'!E$12=0,ABS(B122-'Default Values'!D$12)/MAX(B$2:B$10002),ABS(B122-'Default Values'!E$12)/MAX(B$2:B$10002))^2</f>
        <v>0.18391863249975407</v>
      </c>
      <c r="H122">
        <f>IF('Default Values'!E$13=0,ABS(C122-'Default Values'!D$13)/MAX(C$2:C$10002),ABS(C122-'Default Values'!E$13)/MAX(C$2:C$10002))^2</f>
        <v>0.4339168421559077</v>
      </c>
      <c r="I122" s="44">
        <f t="shared" si="1"/>
        <v>0.78998492267002773</v>
      </c>
      <c r="J122">
        <v>1126.4100000000001</v>
      </c>
    </row>
    <row r="123" spans="1:10" x14ac:dyDescent="0.35">
      <c r="A123">
        <v>4.4095899999999997</v>
      </c>
      <c r="B123">
        <v>5.4985299999999997E-5</v>
      </c>
      <c r="C123">
        <v>0.68030900000000005</v>
      </c>
      <c r="D123">
        <v>1584.68</v>
      </c>
      <c r="F123">
        <f>IF('Default Values'!E$11=0,ABS(A123-'Default Values'!D$11)/MAX(A$2:A$10002),ABS(A123-'Default Values'!E$11)/MAX(A$2:A$10002))^2</f>
        <v>1.7886837161248247E-5</v>
      </c>
      <c r="G123">
        <f>IF('Default Values'!E$12=0,ABS(B123-'Default Values'!D$12)/MAX(B$2:B$10002),ABS(B123-'Default Values'!E$12)/MAX(B$2:B$10002))^2</f>
        <v>7.7303798053725004E-2</v>
      </c>
      <c r="H123">
        <f>IF('Default Values'!E$13=0,ABS(C123-'Default Values'!D$13)/MAX(C$2:C$10002),ABS(C123-'Default Values'!E$13)/MAX(C$2:C$10002))^2</f>
        <v>0.48809781417599596</v>
      </c>
      <c r="I123" s="44">
        <f t="shared" si="1"/>
        <v>0.75194381376994002</v>
      </c>
      <c r="J123">
        <v>1584.68</v>
      </c>
    </row>
    <row r="124" spans="1:10" x14ac:dyDescent="0.35">
      <c r="A124">
        <v>4.84375</v>
      </c>
      <c r="B124">
        <v>1.72199E-2</v>
      </c>
      <c r="C124">
        <v>0.62317999999999996</v>
      </c>
      <c r="D124">
        <v>1442.66</v>
      </c>
      <c r="F124">
        <f>IF('Default Values'!E$11=0,ABS(A124-'Default Values'!D$11)/MAX(A$2:A$10002),ABS(A124-'Default Values'!E$11)/MAX(A$2:A$10002))^2</f>
        <v>4.3925178214984087E-3</v>
      </c>
      <c r="G124">
        <f>IF('Default Values'!E$12=0,ABS(B124-'Default Values'!D$12)/MAX(B$2:B$10002),ABS(B124-'Default Values'!E$12)/MAX(B$2:B$10002))^2</f>
        <v>1.1634879146841205E-3</v>
      </c>
      <c r="H124">
        <f>IF('Default Values'!E$13=0,ABS(C124-'Default Values'!D$13)/MAX(C$2:C$10002),ABS(C124-'Default Values'!E$13)/MAX(C$2:C$10002))^2</f>
        <v>0.39665115473904383</v>
      </c>
      <c r="I124" s="44">
        <f t="shared" si="1"/>
        <v>0.63419804515247946</v>
      </c>
      <c r="J124">
        <v>1442.66</v>
      </c>
    </row>
    <row r="125" spans="1:10" x14ac:dyDescent="0.35">
      <c r="A125">
        <v>5.5100499999999997</v>
      </c>
      <c r="B125">
        <v>3.1991400000000003E-2</v>
      </c>
      <c r="C125">
        <v>0.66206600000000004</v>
      </c>
      <c r="D125">
        <v>1168.7</v>
      </c>
      <c r="F125">
        <f>IF('Default Values'!E$11=0,ABS(A125-'Default Values'!D$11)/MAX(A$2:A$10002),ABS(A125-'Default Values'!E$11)/MAX(A$2:A$10002))^2</f>
        <v>2.6081770576498964E-2</v>
      </c>
      <c r="G125">
        <f>IF('Default Values'!E$12=0,ABS(B125-'Default Values'!D$12)/MAX(B$2:B$10002),ABS(B125-'Default Values'!E$12)/MAX(B$2:B$10002))^2</f>
        <v>9.1646069087745016E-2</v>
      </c>
      <c r="H125">
        <f>IF('Default Values'!E$13=0,ABS(C125-'Default Values'!D$13)/MAX(C$2:C$10002),ABS(C125-'Default Values'!E$13)/MAX(C$2:C$10002))^2</f>
        <v>0.45786618359588682</v>
      </c>
      <c r="I125" s="44">
        <f t="shared" si="1"/>
        <v>0.75867913063437487</v>
      </c>
      <c r="J125">
        <v>1168.7</v>
      </c>
    </row>
    <row r="126" spans="1:10" x14ac:dyDescent="0.35">
      <c r="A126">
        <v>5.1995300000000002</v>
      </c>
      <c r="B126">
        <v>-4.2092900000000001E-3</v>
      </c>
      <c r="C126">
        <v>0.57566200000000001</v>
      </c>
      <c r="D126">
        <v>1992.72</v>
      </c>
      <c r="F126">
        <f>IF('Default Values'!E$11=0,ABS(A126-'Default Values'!D$11)/MAX(A$2:A$10002),ABS(A126-'Default Values'!E$11)/MAX(A$2:A$10002))^2</f>
        <v>1.3717422062010706E-2</v>
      </c>
      <c r="G126">
        <f>IF('Default Values'!E$12=0,ABS(B126-'Default Values'!D$12)/MAX(B$2:B$10002),ABS(B126-'Default Values'!E$12)/MAX(B$2:B$10002))^2</f>
        <v>0.12643844652690037</v>
      </c>
      <c r="H126">
        <f>IF('Default Values'!E$13=0,ABS(C126-'Default Values'!D$13)/MAX(C$2:C$10002),ABS(C126-'Default Values'!E$13)/MAX(C$2:C$10002))^2</f>
        <v>0.32780861386564158</v>
      </c>
      <c r="I126" s="44">
        <f t="shared" si="1"/>
        <v>0.6840792954435565</v>
      </c>
      <c r="J126">
        <v>1992.72</v>
      </c>
    </row>
    <row r="127" spans="1:10" x14ac:dyDescent="0.35">
      <c r="A127">
        <v>5.1277999999999997</v>
      </c>
      <c r="B127">
        <v>2.4880000000000002E-3</v>
      </c>
      <c r="C127">
        <v>0.69368700000000005</v>
      </c>
      <c r="D127">
        <v>1507.56</v>
      </c>
      <c r="F127">
        <f>IF('Default Values'!E$11=0,ABS(A127-'Default Values'!D$11)/MAX(A$2:A$10002),ABS(A127-'Default Values'!E$11)/MAX(A$2:A$10002))^2</f>
        <v>1.1421261443225032E-2</v>
      </c>
      <c r="G127">
        <f>IF('Default Values'!E$12=0,ABS(B127-'Default Values'!D$12)/MAX(B$2:B$10002),ABS(B127-'Default Values'!E$12)/MAX(B$2:B$10002))^2</f>
        <v>5.4658236728061069E-2</v>
      </c>
      <c r="H127">
        <f>IF('Default Values'!E$13=0,ABS(C127-'Default Values'!D$13)/MAX(C$2:C$10002),ABS(C127-'Default Values'!E$13)/MAX(C$2:C$10002))^2</f>
        <v>0.51088153659533164</v>
      </c>
      <c r="I127" s="44">
        <f t="shared" si="1"/>
        <v>0.75957951181335703</v>
      </c>
      <c r="J127">
        <v>1507.56</v>
      </c>
    </row>
    <row r="128" spans="1:10" x14ac:dyDescent="0.35">
      <c r="A128">
        <v>3.7654399999999999</v>
      </c>
      <c r="B128">
        <v>1.49015E-2</v>
      </c>
      <c r="C128">
        <v>0.63465899999999997</v>
      </c>
      <c r="D128">
        <v>1448.4</v>
      </c>
      <c r="F128">
        <f>IF('Default Values'!E$11=0,ABS(A128-'Default Values'!D$11)/MAX(A$2:A$10002),ABS(A128-'Default Values'!E$11)/MAX(A$2:A$10002))^2</f>
        <v>7.7136966236124151E-3</v>
      </c>
      <c r="G128">
        <f>IF('Default Values'!E$12=0,ABS(B128-'Default Values'!D$12)/MAX(B$2:B$10002),ABS(B128-'Default Values'!E$12)/MAX(B$2:B$10002))^2</f>
        <v>6.4808577569887757E-5</v>
      </c>
      <c r="H128">
        <f>IF('Default Values'!E$13=0,ABS(C128-'Default Values'!D$13)/MAX(C$2:C$10002),ABS(C128-'Default Values'!E$13)/MAX(C$2:C$10002))^2</f>
        <v>0.41426482433554312</v>
      </c>
      <c r="I128" s="44">
        <f t="shared" si="1"/>
        <v>0.64964862005296786</v>
      </c>
      <c r="J128">
        <v>1448.4</v>
      </c>
    </row>
    <row r="129" spans="1:10" x14ac:dyDescent="0.35">
      <c r="A129">
        <v>3.8236699999999999</v>
      </c>
      <c r="B129">
        <v>-1.38827E-2</v>
      </c>
      <c r="C129">
        <v>0.59645400000000004</v>
      </c>
      <c r="D129">
        <v>2174.04</v>
      </c>
      <c r="F129">
        <f>IF('Default Values'!E$11=0,ABS(A129-'Default Values'!D$11)/MAX(A$2:A$10002),ABS(A129-'Default Values'!E$11)/MAX(A$2:A$10002))^2</f>
        <v>6.3211836342484343E-3</v>
      </c>
      <c r="G129">
        <f>IF('Default Values'!E$12=0,ABS(B129-'Default Values'!D$12)/MAX(B$2:B$10002),ABS(B129-'Default Values'!E$12)/MAX(B$2:B$10002))^2</f>
        <v>0.28248554058047309</v>
      </c>
      <c r="H129">
        <f>IF('Default Values'!E$13=0,ABS(C129-'Default Values'!D$13)/MAX(C$2:C$10002),ABS(C129-'Default Values'!E$13)/MAX(C$2:C$10002))^2</f>
        <v>0.35712458829131993</v>
      </c>
      <c r="I129" s="44">
        <f t="shared" si="1"/>
        <v>0.80369852090571969</v>
      </c>
      <c r="J129">
        <v>2174.04</v>
      </c>
    </row>
    <row r="130" spans="1:10" x14ac:dyDescent="0.35">
      <c r="A130">
        <v>3.9412799999999999</v>
      </c>
      <c r="B130">
        <v>1.73571E-2</v>
      </c>
      <c r="C130">
        <v>0.66856000000000004</v>
      </c>
      <c r="D130">
        <v>1333.45</v>
      </c>
      <c r="F130">
        <f>IF('Default Values'!E$11=0,ABS(A130-'Default Values'!D$11)/MAX(A$2:A$10002),ABS(A130-'Default Values'!E$11)/MAX(A$2:A$10002))^2</f>
        <v>3.9310341973935225E-3</v>
      </c>
      <c r="G130">
        <f>IF('Default Values'!E$12=0,ABS(B130-'Default Values'!D$12)/MAX(B$2:B$10002),ABS(B130-'Default Values'!E$12)/MAX(B$2:B$10002))^2</f>
        <v>1.3399211348131634E-3</v>
      </c>
      <c r="H130">
        <f>IF('Default Values'!E$13=0,ABS(C130-'Default Values'!D$13)/MAX(C$2:C$10002),ABS(C130-'Default Values'!E$13)/MAX(C$2:C$10002))^2</f>
        <v>0.46851702510402893</v>
      </c>
      <c r="I130" s="44">
        <f t="shared" ref="I130:I193" si="2">SQRT(SUM(F130:H130))</f>
        <v>0.68832258457516526</v>
      </c>
      <c r="J130">
        <v>1333.45</v>
      </c>
    </row>
    <row r="131" spans="1:10" x14ac:dyDescent="0.35">
      <c r="A131">
        <v>2.9714800000000001</v>
      </c>
      <c r="B131">
        <v>-9.0511199999999993E-3</v>
      </c>
      <c r="C131">
        <v>0.73397599999999996</v>
      </c>
      <c r="D131">
        <v>1637.05</v>
      </c>
      <c r="F131">
        <f>IF('Default Values'!E$11=0,ABS(A131-'Default Values'!D$11)/MAX(A$2:A$10002),ABS(A131-'Default Values'!E$11)/MAX(A$2:A$10002))^2</f>
        <v>4.051938546799478E-2</v>
      </c>
      <c r="G131">
        <f>IF('Default Values'!E$12=0,ABS(B131-'Default Values'!D$12)/MAX(B$2:B$10002),ABS(B131-'Default Values'!E$12)/MAX(B$2:B$10002))^2</f>
        <v>0.19680843204538434</v>
      </c>
      <c r="H131">
        <f>IF('Default Values'!E$13=0,ABS(C131-'Default Values'!D$13)/MAX(C$2:C$10002),ABS(C131-'Default Values'!E$13)/MAX(C$2:C$10002))^2</f>
        <v>0.58263596544995788</v>
      </c>
      <c r="I131" s="44">
        <f t="shared" si="2"/>
        <v>0.90551851607978562</v>
      </c>
      <c r="J131">
        <v>1637.05</v>
      </c>
    </row>
    <row r="132" spans="1:10" x14ac:dyDescent="0.35">
      <c r="A132">
        <v>5.6892100000000001</v>
      </c>
      <c r="B132">
        <v>3.2995799999999999E-2</v>
      </c>
      <c r="C132">
        <v>0.72613300000000003</v>
      </c>
      <c r="D132">
        <v>1042.24</v>
      </c>
      <c r="F132">
        <f>IF('Default Values'!E$11=0,ABS(A132-'Default Values'!D$11)/MAX(A$2:A$10002),ABS(A132-'Default Values'!E$11)/MAX(A$2:A$10002))^2</f>
        <v>3.5007411858472788E-2</v>
      </c>
      <c r="G132">
        <f>IF('Default Values'!E$12=0,ABS(B132-'Default Values'!D$12)/MAX(B$2:B$10002),ABS(B132-'Default Values'!E$12)/MAX(B$2:B$10002))^2</f>
        <v>0.10303851137746631</v>
      </c>
      <c r="H132">
        <f>IF('Default Values'!E$13=0,ABS(C132-'Default Values'!D$13)/MAX(C$2:C$10002),ABS(C132-'Default Values'!E$13)/MAX(C$2:C$10002))^2</f>
        <v>0.56829816600167704</v>
      </c>
      <c r="I132" s="44">
        <f t="shared" si="2"/>
        <v>0.84044279355445495</v>
      </c>
      <c r="J132">
        <v>1042.24</v>
      </c>
    </row>
    <row r="133" spans="1:10" x14ac:dyDescent="0.35">
      <c r="A133">
        <v>4.83805</v>
      </c>
      <c r="B133">
        <v>5.0854700000000003E-2</v>
      </c>
      <c r="C133">
        <v>0.66098699999999999</v>
      </c>
      <c r="D133">
        <v>993.03300000000002</v>
      </c>
      <c r="F133">
        <f>IF('Default Values'!E$11=0,ABS(A133-'Default Values'!D$11)/MAX(A$2:A$10002),ABS(A133-'Default Values'!E$11)/MAX(A$2:A$10002))^2</f>
        <v>4.2852044277574934E-3</v>
      </c>
      <c r="G133">
        <f>IF('Default Values'!E$12=0,ABS(B133-'Default Values'!D$12)/MAX(B$2:B$10002),ABS(B133-'Default Values'!E$12)/MAX(B$2:B$10002))^2</f>
        <v>0.41700837230918864</v>
      </c>
      <c r="H133">
        <f>IF('Default Values'!E$13=0,ABS(C133-'Default Values'!D$13)/MAX(C$2:C$10002),ABS(C133-'Default Values'!E$13)/MAX(C$2:C$10002))^2</f>
        <v>0.45610837423047518</v>
      </c>
      <c r="I133" s="44">
        <f t="shared" si="2"/>
        <v>0.93669736359585287</v>
      </c>
      <c r="J133">
        <v>993.03300000000002</v>
      </c>
    </row>
    <row r="134" spans="1:10" x14ac:dyDescent="0.35">
      <c r="A134">
        <v>4.6911899999999997</v>
      </c>
      <c r="B134">
        <v>2.3069099999999999E-2</v>
      </c>
      <c r="C134">
        <v>0.68917200000000001</v>
      </c>
      <c r="D134">
        <v>1216.8800000000001</v>
      </c>
      <c r="F134">
        <f>IF('Default Values'!E$11=0,ABS(A134-'Default Values'!D$11)/MAX(A$2:A$10002),ABS(A134-'Default Values'!E$11)/MAX(A$2:A$10002))^2</f>
        <v>1.9778813011232126E-3</v>
      </c>
      <c r="G134">
        <f>IF('Default Values'!E$12=0,ABS(B134-'Default Values'!D$12)/MAX(B$2:B$10002),ABS(B134-'Default Values'!E$12)/MAX(B$2:B$10002))^2</f>
        <v>1.973411788774233E-2</v>
      </c>
      <c r="H134">
        <f>IF('Default Values'!E$13=0,ABS(C134-'Default Values'!D$13)/MAX(C$2:C$10002),ABS(C134-'Default Values'!E$13)/MAX(C$2:C$10002))^2</f>
        <v>0.50313405809902545</v>
      </c>
      <c r="I134" s="44">
        <f t="shared" si="2"/>
        <v>0.72446259895724852</v>
      </c>
      <c r="J134">
        <v>1216.8800000000001</v>
      </c>
    </row>
    <row r="135" spans="1:10" x14ac:dyDescent="0.35">
      <c r="A135">
        <v>4.5763499999999997</v>
      </c>
      <c r="B135">
        <v>2.62083E-2</v>
      </c>
      <c r="C135">
        <v>0.69961899999999999</v>
      </c>
      <c r="D135">
        <v>1160.1099999999999</v>
      </c>
      <c r="F135">
        <f>IF('Default Values'!E$11=0,ABS(A135-'Default Values'!D$11)/MAX(A$2:A$10002),ABS(A135-'Default Values'!E$11)/MAX(A$2:A$10002))^2</f>
        <v>7.8743839831507461E-4</v>
      </c>
      <c r="G135">
        <f>IF('Default Values'!E$12=0,ABS(B135-'Default Values'!D$12)/MAX(B$2:B$10002),ABS(B135-'Default Values'!E$12)/MAX(B$2:B$10002))^2</f>
        <v>3.9031856154780803E-2</v>
      </c>
      <c r="H135">
        <f>IF('Default Values'!E$13=0,ABS(C135-'Default Values'!D$13)/MAX(C$2:C$10002),ABS(C135-'Default Values'!E$13)/MAX(C$2:C$10002))^2</f>
        <v>0.52115048164483269</v>
      </c>
      <c r="I135" s="44">
        <f t="shared" si="2"/>
        <v>0.74897915605037269</v>
      </c>
      <c r="J135">
        <v>1160.1099999999999</v>
      </c>
    </row>
    <row r="136" spans="1:10" x14ac:dyDescent="0.35">
      <c r="A136">
        <v>6.2391800000000002</v>
      </c>
      <c r="B136">
        <v>1.8042699999999998E-2</v>
      </c>
      <c r="C136">
        <v>0.64757699999999996</v>
      </c>
      <c r="D136">
        <v>1371.63</v>
      </c>
      <c r="F136">
        <f>IF('Default Values'!E$11=0,ABS(A136-'Default Values'!D$11)/MAX(A$2:A$10002),ABS(A136-'Default Values'!E$11)/MAX(A$2:A$10002))^2</f>
        <v>7.0596562448433667E-2</v>
      </c>
      <c r="G136">
        <f>IF('Default Values'!E$12=0,ABS(B136-'Default Values'!D$12)/MAX(B$2:B$10002),ABS(B136-'Default Values'!E$12)/MAX(B$2:B$10002))^2</f>
        <v>2.4081232049749167E-3</v>
      </c>
      <c r="H136">
        <f>IF('Default Values'!E$13=0,ABS(C136-'Default Values'!D$13)/MAX(C$2:C$10002),ABS(C136-'Default Values'!E$13)/MAX(C$2:C$10002))^2</f>
        <v>0.43454411385448816</v>
      </c>
      <c r="I136" s="44">
        <f t="shared" si="2"/>
        <v>0.71242459215547638</v>
      </c>
      <c r="J136">
        <v>1371.63</v>
      </c>
    </row>
    <row r="137" spans="1:10" x14ac:dyDescent="0.35">
      <c r="A137">
        <v>3.6175700000000002</v>
      </c>
      <c r="B137">
        <v>-8.5320299999999995E-3</v>
      </c>
      <c r="C137">
        <v>0.81003000000000003</v>
      </c>
      <c r="D137">
        <v>1461.06</v>
      </c>
      <c r="F137">
        <f>IF('Default Values'!E$11=0,ABS(A137-'Default Values'!D$11)/MAX(A$2:A$10002),ABS(A137-'Default Values'!E$11)/MAX(A$2:A$10002))^2</f>
        <v>1.1872301158810196E-2</v>
      </c>
      <c r="G137">
        <f>IF('Default Values'!E$12=0,ABS(B137-'Default Values'!D$12)/MAX(B$2:B$10002),ABS(B137-'Default Values'!E$12)/MAX(B$2:B$10002))^2</f>
        <v>0.1885220543051713</v>
      </c>
      <c r="H137">
        <f>IF('Default Values'!E$13=0,ABS(C137-'Default Values'!D$13)/MAX(C$2:C$10002),ABS(C137-'Default Values'!E$13)/MAX(C$2:C$10002))^2</f>
        <v>0.73093453821881849</v>
      </c>
      <c r="I137" s="44">
        <f t="shared" si="2"/>
        <v>0.96505382942237994</v>
      </c>
      <c r="J137">
        <v>1461.06</v>
      </c>
    </row>
    <row r="138" spans="1:10" x14ac:dyDescent="0.35">
      <c r="A138">
        <v>4.37615</v>
      </c>
      <c r="B138">
        <v>4.5232099999999997E-2</v>
      </c>
      <c r="C138">
        <v>0.740707</v>
      </c>
      <c r="D138">
        <v>911.86199999999997</v>
      </c>
      <c r="F138">
        <f>IF('Default Values'!E$11=0,ABS(A138-'Default Values'!D$11)/MAX(A$2:A$10002),ABS(A138-'Default Values'!E$11)/MAX(A$2:A$10002))^2</f>
        <v>3.0217326585391932E-7</v>
      </c>
      <c r="G138">
        <f>IF('Default Values'!E$12=0,ABS(B138-'Default Values'!D$12)/MAX(B$2:B$10002),ABS(B138-'Default Values'!E$12)/MAX(B$2:B$10002))^2</f>
        <v>0.29540785813264703</v>
      </c>
      <c r="H138">
        <f>IF('Default Values'!E$13=0,ABS(C138-'Default Values'!D$13)/MAX(C$2:C$10002),ABS(C138-'Default Values'!E$13)/MAX(C$2:C$10002))^2</f>
        <v>0.59508334409725916</v>
      </c>
      <c r="I138" s="44">
        <f t="shared" si="2"/>
        <v>0.94365857406329545</v>
      </c>
      <c r="J138">
        <v>911.86199999999997</v>
      </c>
    </row>
    <row r="139" spans="1:10" x14ac:dyDescent="0.35">
      <c r="A139">
        <v>5.4663199999999996</v>
      </c>
      <c r="B139">
        <v>-8.4876899999999998E-4</v>
      </c>
      <c r="C139">
        <v>0.77302700000000002</v>
      </c>
      <c r="D139">
        <v>1393.93</v>
      </c>
      <c r="F139">
        <f>IF('Default Values'!E$11=0,ABS(A139-'Default Values'!D$11)/MAX(A$2:A$10002),ABS(A139-'Default Values'!E$11)/MAX(A$2:A$10002))^2</f>
        <v>2.4102240298557228E-2</v>
      </c>
      <c r="G139">
        <f>IF('Default Values'!E$12=0,ABS(B139-'Default Values'!D$12)/MAX(B$2:B$10002),ABS(B139-'Default Values'!E$12)/MAX(B$2:B$10002))^2</f>
        <v>8.67128520291119E-2</v>
      </c>
      <c r="H139">
        <f>IF('Default Values'!E$13=0,ABS(C139-'Default Values'!D$13)/MAX(C$2:C$10002),ABS(C139-'Default Values'!E$13)/MAX(C$2:C$10002))^2</f>
        <v>0.6566839585069475</v>
      </c>
      <c r="I139" s="44">
        <f t="shared" si="2"/>
        <v>0.87607023167929676</v>
      </c>
      <c r="J139">
        <v>1393.93</v>
      </c>
    </row>
    <row r="140" spans="1:10" x14ac:dyDescent="0.35">
      <c r="A140">
        <v>4.96495</v>
      </c>
      <c r="B140">
        <v>4.9788100000000002E-2</v>
      </c>
      <c r="C140">
        <v>0.57269400000000004</v>
      </c>
      <c r="D140">
        <v>1180.29</v>
      </c>
      <c r="F140">
        <f>IF('Default Values'!E$11=0,ABS(A140-'Default Values'!D$11)/MAX(A$2:A$10002),ABS(A140-'Default Values'!E$11)/MAX(A$2:A$10002))^2</f>
        <v>6.9884650008231108E-3</v>
      </c>
      <c r="G140">
        <f>IF('Default Values'!E$12=0,ABS(B140-'Default Values'!D$12)/MAX(B$2:B$10002),ABS(B140-'Default Values'!E$12)/MAX(B$2:B$10002))^2</f>
        <v>0.39233390944080804</v>
      </c>
      <c r="H140">
        <f>IF('Default Values'!E$13=0,ABS(C140-'Default Values'!D$13)/MAX(C$2:C$10002),ABS(C140-'Default Values'!E$13)/MAX(C$2:C$10002))^2</f>
        <v>0.32372622787729877</v>
      </c>
      <c r="I140" s="44">
        <f t="shared" si="2"/>
        <v>0.8503226460108716</v>
      </c>
      <c r="J140">
        <v>1180.29</v>
      </c>
    </row>
    <row r="141" spans="1:10" x14ac:dyDescent="0.35">
      <c r="A141">
        <v>4.0568600000000004</v>
      </c>
      <c r="B141">
        <v>4.3667599999999999E-3</v>
      </c>
      <c r="C141">
        <v>0.623977</v>
      </c>
      <c r="D141">
        <v>1654.03</v>
      </c>
      <c r="F141">
        <f>IF('Default Values'!E$11=0,ABS(A141-'Default Values'!D$11)/MAX(A$2:A$10002),ABS(A141-'Default Values'!E$11)/MAX(A$2:A$10002))^2</f>
        <v>2.1326072100322437E-3</v>
      </c>
      <c r="G141">
        <f>IF('Default Values'!E$12=0,ABS(B141-'Default Values'!D$12)/MAX(B$2:B$10002),ABS(B141-'Default Values'!E$12)/MAX(B$2:B$10002))^2</f>
        <v>3.9850375500382389E-2</v>
      </c>
      <c r="H141">
        <f>IF('Default Values'!E$13=0,ABS(C141-'Default Values'!D$13)/MAX(C$2:C$10002),ABS(C141-'Default Values'!E$13)/MAX(C$2:C$10002))^2</f>
        <v>0.39786173097644323</v>
      </c>
      <c r="I141" s="44">
        <f t="shared" si="2"/>
        <v>0.66320789627903098</v>
      </c>
      <c r="J141">
        <v>1654.03</v>
      </c>
    </row>
    <row r="142" spans="1:10" x14ac:dyDescent="0.35">
      <c r="A142">
        <v>4.9536199999999999</v>
      </c>
      <c r="B142">
        <v>2.43115E-2</v>
      </c>
      <c r="C142">
        <v>0.608796</v>
      </c>
      <c r="D142">
        <v>1379.8</v>
      </c>
      <c r="F142">
        <f>IF('Default Values'!E$11=0,ABS(A142-'Default Values'!D$11)/MAX(A$2:A$10002),ABS(A142-'Default Values'!E$11)/MAX(A$2:A$10002))^2</f>
        <v>6.7203668168101457E-3</v>
      </c>
      <c r="G142">
        <f>IF('Default Values'!E$12=0,ABS(B142-'Default Values'!D$12)/MAX(B$2:B$10002),ABS(B142-'Default Values'!E$12)/MAX(B$2:B$10002))^2</f>
        <v>2.6592259815640916E-2</v>
      </c>
      <c r="H142">
        <f>IF('Default Values'!E$13=0,ABS(C142-'Default Values'!D$13)/MAX(C$2:C$10002),ABS(C142-'Default Values'!E$13)/MAX(C$2:C$10002))^2</f>
        <v>0.37512010580505917</v>
      </c>
      <c r="I142" s="44">
        <f t="shared" si="2"/>
        <v>0.63908742159231258</v>
      </c>
      <c r="J142">
        <v>1379.8</v>
      </c>
    </row>
    <row r="143" spans="1:10" x14ac:dyDescent="0.35">
      <c r="A143">
        <v>5.1802599999999996</v>
      </c>
      <c r="B143">
        <v>1.8305700000000001E-2</v>
      </c>
      <c r="C143">
        <v>0.67085700000000004</v>
      </c>
      <c r="D143">
        <v>1315.54</v>
      </c>
      <c r="F143">
        <f>IF('Default Values'!E$11=0,ABS(A143-'Default Values'!D$11)/MAX(A$2:A$10002),ABS(A143-'Default Values'!E$11)/MAX(A$2:A$10002))^2</f>
        <v>1.307992035644435E-2</v>
      </c>
      <c r="G143">
        <f>IF('Default Values'!E$12=0,ABS(B143-'Default Values'!D$12)/MAX(B$2:B$10002),ABS(B143-'Default Values'!E$12)/MAX(B$2:B$10002))^2</f>
        <v>2.900394522746133E-3</v>
      </c>
      <c r="H143">
        <f>IF('Default Values'!E$13=0,ABS(C143-'Default Values'!D$13)/MAX(C$2:C$10002),ABS(C143-'Default Values'!E$13)/MAX(C$2:C$10002))^2</f>
        <v>0.47231366428881622</v>
      </c>
      <c r="I143" s="44">
        <f t="shared" si="2"/>
        <v>0.69878035116051074</v>
      </c>
      <c r="J143">
        <v>1315.54</v>
      </c>
    </row>
    <row r="144" spans="1:10" x14ac:dyDescent="0.35">
      <c r="A144">
        <v>4.7941099999999999</v>
      </c>
      <c r="B144">
        <v>5.4126399999999998E-2</v>
      </c>
      <c r="C144">
        <v>0.59879499999999997</v>
      </c>
      <c r="D144">
        <v>1083.6600000000001</v>
      </c>
      <c r="F144">
        <f>IF('Default Values'!E$11=0,ABS(A144-'Default Values'!D$11)/MAX(A$2:A$10002),ABS(A144-'Default Values'!E$11)/MAX(A$2:A$10002))^2</f>
        <v>3.5024982197775249E-3</v>
      </c>
      <c r="G144">
        <f>IF('Default Values'!E$12=0,ABS(B144-'Default Values'!D$12)/MAX(B$2:B$10002),ABS(B144-'Default Values'!E$12)/MAX(B$2:B$10002))^2</f>
        <v>0.49738887199733794</v>
      </c>
      <c r="H144">
        <f>IF('Default Values'!E$13=0,ABS(C144-'Default Values'!D$13)/MAX(C$2:C$10002),ABS(C144-'Default Values'!E$13)/MAX(C$2:C$10002))^2</f>
        <v>0.3605039410969747</v>
      </c>
      <c r="I144" s="44">
        <f t="shared" si="2"/>
        <v>0.92811384609545078</v>
      </c>
      <c r="J144">
        <v>1083.6600000000001</v>
      </c>
    </row>
    <row r="145" spans="1:10" x14ac:dyDescent="0.35">
      <c r="A145">
        <v>2.3529800000000001</v>
      </c>
      <c r="B145">
        <v>4.7595499999999999E-2</v>
      </c>
      <c r="C145">
        <v>0.69772800000000001</v>
      </c>
      <c r="D145">
        <v>958.35400000000004</v>
      </c>
      <c r="F145">
        <f>IF('Default Values'!E$11=0,ABS(A145-'Default Values'!D$11)/MAX(A$2:A$10002),ABS(A145-'Default Values'!E$11)/MAX(A$2:A$10002))^2</f>
        <v>8.3917696103279968E-2</v>
      </c>
      <c r="G145">
        <f>IF('Default Values'!E$12=0,ABS(B145-'Default Values'!D$12)/MAX(B$2:B$10002),ABS(B145-'Default Values'!E$12)/MAX(B$2:B$10002))^2</f>
        <v>0.34397404369996132</v>
      </c>
      <c r="H145">
        <f>IF('Default Values'!E$13=0,ABS(C145-'Default Values'!D$13)/MAX(C$2:C$10002),ABS(C145-'Default Values'!E$13)/MAX(C$2:C$10002))^2</f>
        <v>0.51786585772072036</v>
      </c>
      <c r="I145" s="44">
        <f t="shared" si="2"/>
        <v>0.97250069281412932</v>
      </c>
      <c r="J145">
        <v>958.35400000000004</v>
      </c>
    </row>
    <row r="146" spans="1:10" x14ac:dyDescent="0.35">
      <c r="A146">
        <v>6.8267199999999999</v>
      </c>
      <c r="B146">
        <v>4.3304000000000002E-2</v>
      </c>
      <c r="C146">
        <v>0.80455299999999996</v>
      </c>
      <c r="D146">
        <v>840.86800000000005</v>
      </c>
      <c r="F146">
        <f>IF('Default Values'!E$11=0,ABS(A146-'Default Values'!D$11)/MAX(A$2:A$10002),ABS(A146-'Default Values'!E$11)/MAX(A$2:A$10002))^2</f>
        <v>0.12226687745227971</v>
      </c>
      <c r="G146">
        <f>IF('Default Values'!E$12=0,ABS(B146-'Default Values'!D$12)/MAX(B$2:B$10002),ABS(B146-'Default Values'!E$12)/MAX(B$2:B$10002))^2</f>
        <v>0.25852311475921669</v>
      </c>
      <c r="H146">
        <f>IF('Default Values'!E$13=0,ABS(C146-'Default Values'!D$13)/MAX(C$2:C$10002),ABS(C146-'Default Values'!E$13)/MAX(C$2:C$10002))^2</f>
        <v>0.71969364007358261</v>
      </c>
      <c r="I146" s="44">
        <f t="shared" si="2"/>
        <v>1.0490393854784859</v>
      </c>
      <c r="J146">
        <v>840.86800000000005</v>
      </c>
    </row>
    <row r="147" spans="1:10" x14ac:dyDescent="0.35">
      <c r="A147">
        <v>5.4195500000000001</v>
      </c>
      <c r="B147">
        <v>-1.8388499999999999E-2</v>
      </c>
      <c r="C147">
        <v>0.76658700000000002</v>
      </c>
      <c r="D147">
        <v>1779.91</v>
      </c>
      <c r="F147">
        <f>IF('Default Values'!E$11=0,ABS(A147-'Default Values'!D$11)/MAX(A$2:A$10002),ABS(A147-'Default Values'!E$11)/MAX(A$2:A$10002))^2</f>
        <v>2.2071546039095197E-2</v>
      </c>
      <c r="G147">
        <f>IF('Default Values'!E$12=0,ABS(B147-'Default Values'!D$12)/MAX(B$2:B$10002),ABS(B147-'Default Values'!E$12)/MAX(B$2:B$10002))^2</f>
        <v>0.37629890874693916</v>
      </c>
      <c r="H147">
        <f>IF('Default Values'!E$13=0,ABS(C147-'Default Values'!D$13)/MAX(C$2:C$10002),ABS(C147-'Default Values'!E$13)/MAX(C$2:C$10002))^2</f>
        <v>0.6441675944069476</v>
      </c>
      <c r="I147" s="44">
        <f t="shared" si="2"/>
        <v>1.0210475254330633</v>
      </c>
      <c r="J147">
        <v>1779.91</v>
      </c>
    </row>
    <row r="148" spans="1:10" x14ac:dyDescent="0.35">
      <c r="A148">
        <v>4.0749899999999997</v>
      </c>
      <c r="B148">
        <v>-3.4874799999999998E-3</v>
      </c>
      <c r="C148">
        <v>0.62159799999999998</v>
      </c>
      <c r="D148">
        <v>1821.54</v>
      </c>
      <c r="F148">
        <f>IF('Default Values'!E$11=0,ABS(A148-'Default Values'!D$11)/MAX(A$2:A$10002),ABS(A148-'Default Values'!E$11)/MAX(A$2:A$10002))^2</f>
        <v>1.9000149536670947E-3</v>
      </c>
      <c r="G148">
        <f>IF('Default Values'!E$12=0,ABS(B148-'Default Values'!D$12)/MAX(B$2:B$10002),ABS(B148-'Default Values'!E$12)/MAX(B$2:B$10002))^2</f>
        <v>0.11727587998391832</v>
      </c>
      <c r="H148">
        <f>IF('Default Values'!E$13=0,ABS(C148-'Default Values'!D$13)/MAX(C$2:C$10002),ABS(C148-'Default Values'!E$13)/MAX(C$2:C$10002))^2</f>
        <v>0.39425369360111634</v>
      </c>
      <c r="I148" s="44">
        <f t="shared" si="2"/>
        <v>0.71654001181978788</v>
      </c>
      <c r="J148">
        <v>1821.54</v>
      </c>
    </row>
    <row r="149" spans="1:10" x14ac:dyDescent="0.35">
      <c r="A149">
        <v>3.3503500000000002</v>
      </c>
      <c r="B149">
        <v>3.1111099999999999E-2</v>
      </c>
      <c r="C149">
        <v>0.64702000000000004</v>
      </c>
      <c r="D149">
        <v>1209.25</v>
      </c>
      <c r="F149">
        <f>IF('Default Values'!E$11=0,ABS(A149-'Default Values'!D$11)/MAX(A$2:A$10002),ABS(A149-'Default Values'!E$11)/MAX(A$2:A$10002))^2</f>
        <v>2.1652859253992747E-2</v>
      </c>
      <c r="G149">
        <f>IF('Default Values'!E$12=0,ABS(B149-'Default Values'!D$12)/MAX(B$2:B$10002),ABS(B149-'Default Values'!E$12)/MAX(B$2:B$10002))^2</f>
        <v>8.2209896184428727E-2</v>
      </c>
      <c r="H149">
        <f>IF('Default Values'!E$13=0,ABS(C149-'Default Values'!D$13)/MAX(C$2:C$10002),ABS(C149-'Default Values'!E$13)/MAX(C$2:C$10002))^2</f>
        <v>0.43365971236882983</v>
      </c>
      <c r="I149" s="44">
        <f t="shared" si="2"/>
        <v>0.7331592376880014</v>
      </c>
      <c r="J149">
        <v>1209.25</v>
      </c>
    </row>
    <row r="150" spans="1:10" x14ac:dyDescent="0.35">
      <c r="A150">
        <v>4.2540500000000003</v>
      </c>
      <c r="B150">
        <v>-1.0183899999999999E-2</v>
      </c>
      <c r="C150">
        <v>0.70398700000000003</v>
      </c>
      <c r="D150">
        <v>1737.69</v>
      </c>
      <c r="F150">
        <f>IF('Default Values'!E$11=0,ABS(A150-'Default Values'!D$11)/MAX(A$2:A$10002),ABS(A150-'Default Values'!E$11)/MAX(A$2:A$10002))^2</f>
        <v>3.2397446162878992E-4</v>
      </c>
      <c r="G150">
        <f>IF('Default Values'!E$12=0,ABS(B150-'Default Values'!D$12)/MAX(B$2:B$10002),ABS(B150-'Default Values'!E$12)/MAX(B$2:B$10002))^2</f>
        <v>0.21551011659448976</v>
      </c>
      <c r="H150">
        <f>IF('Default Values'!E$13=0,ABS(C150-'Default Values'!D$13)/MAX(C$2:C$10002),ABS(C150-'Default Values'!E$13)/MAX(C$2:C$10002))^2</f>
        <v>0.52877729211451896</v>
      </c>
      <c r="I150" s="44">
        <f t="shared" si="2"/>
        <v>0.86290867603161669</v>
      </c>
      <c r="J150">
        <v>1737.69</v>
      </c>
    </row>
    <row r="151" spans="1:10" x14ac:dyDescent="0.35">
      <c r="A151">
        <v>3.0589499999999998</v>
      </c>
      <c r="B151">
        <v>3.0943100000000001E-2</v>
      </c>
      <c r="C151">
        <v>0.76780400000000004</v>
      </c>
      <c r="D151">
        <v>996.39400000000001</v>
      </c>
      <c r="F151">
        <f>IF('Default Values'!E$11=0,ABS(A151-'Default Values'!D$11)/MAX(A$2:A$10002),ABS(A151-'Default Values'!E$11)/MAX(A$2:A$10002))^2</f>
        <v>3.5643076215763562E-2</v>
      </c>
      <c r="G151">
        <f>IF('Default Values'!E$12=0,ABS(B151-'Default Values'!D$12)/MAX(B$2:B$10002),ABS(B151-'Default Values'!E$12)/MAX(B$2:B$10002))^2</f>
        <v>8.0467299516684881E-2</v>
      </c>
      <c r="H151">
        <f>IF('Default Values'!E$13=0,ABS(C151-'Default Values'!D$13)/MAX(C$2:C$10002),ABS(C151-'Default Values'!E$13)/MAX(C$2:C$10002))^2</f>
        <v>0.64652364740681389</v>
      </c>
      <c r="I151" s="44">
        <f t="shared" si="2"/>
        <v>0.87328919788307369</v>
      </c>
      <c r="J151">
        <v>996.39400000000001</v>
      </c>
    </row>
    <row r="152" spans="1:10" x14ac:dyDescent="0.35">
      <c r="A152">
        <v>4.8601299999999998</v>
      </c>
      <c r="B152">
        <v>3.10257E-2</v>
      </c>
      <c r="C152">
        <v>0.65539899999999995</v>
      </c>
      <c r="D152">
        <v>1192.72</v>
      </c>
      <c r="F152">
        <f>IF('Default Values'!E$11=0,ABS(A152-'Default Values'!D$11)/MAX(A$2:A$10002),ABS(A152-'Default Values'!E$11)/MAX(A$2:A$10002))^2</f>
        <v>4.7082893524734628E-3</v>
      </c>
      <c r="G152">
        <f>IF('Default Values'!E$12=0,ABS(B152-'Default Values'!D$12)/MAX(B$2:B$10002),ABS(B152-'Default Values'!E$12)/MAX(B$2:B$10002))^2</f>
        <v>8.1321743457893558E-2</v>
      </c>
      <c r="H152">
        <f>IF('Default Values'!E$13=0,ABS(C152-'Default Values'!D$13)/MAX(C$2:C$10002),ABS(C152-'Default Values'!E$13)/MAX(C$2:C$10002))^2</f>
        <v>0.44705900008204047</v>
      </c>
      <c r="I152" s="44">
        <f t="shared" si="2"/>
        <v>0.73012946310391247</v>
      </c>
      <c r="J152">
        <v>1192.72</v>
      </c>
    </row>
    <row r="153" spans="1:10" x14ac:dyDescent="0.35">
      <c r="A153">
        <v>4.3287100000000001</v>
      </c>
      <c r="B153">
        <v>2.3748600000000002E-2</v>
      </c>
      <c r="C153">
        <v>0.73740799999999995</v>
      </c>
      <c r="D153">
        <v>1119.79</v>
      </c>
      <c r="F153">
        <f>IF('Default Values'!E$11=0,ABS(A153-'Default Values'!D$11)/MAX(A$2:A$10002),ABS(A153-'Default Values'!E$11)/MAX(A$2:A$10002))^2</f>
        <v>5.3720995550266493E-5</v>
      </c>
      <c r="G153">
        <f>IF('Default Values'!E$12=0,ABS(B153-'Default Values'!D$12)/MAX(B$2:B$10002),ABS(B153-'Default Values'!E$12)/MAX(B$2:B$10002))^2</f>
        <v>2.3358520570432459E-2</v>
      </c>
      <c r="H153">
        <f>IF('Default Values'!E$13=0,ABS(C153-'Default Values'!D$13)/MAX(C$2:C$10002),ABS(C153-'Default Values'!E$13)/MAX(C$2:C$10002))^2</f>
        <v>0.5889661919930379</v>
      </c>
      <c r="I153" s="44">
        <f t="shared" si="2"/>
        <v>0.78254612232060838</v>
      </c>
      <c r="J153">
        <v>1119.79</v>
      </c>
    </row>
    <row r="154" spans="1:10" x14ac:dyDescent="0.35">
      <c r="A154">
        <v>3.0581800000000001</v>
      </c>
      <c r="B154">
        <v>3.6949200000000001E-2</v>
      </c>
      <c r="C154">
        <v>0.78790199999999999</v>
      </c>
      <c r="D154">
        <v>913.49</v>
      </c>
      <c r="F154">
        <f>IF('Default Values'!E$11=0,ABS(A154-'Default Values'!D$11)/MAX(A$2:A$10002),ABS(A154-'Default Values'!E$11)/MAX(A$2:A$10002))^2</f>
        <v>3.5684638974554678E-2</v>
      </c>
      <c r="G154">
        <f>IF('Default Values'!E$12=0,ABS(B154-'Default Values'!D$12)/MAX(B$2:B$10002),ABS(B154-'Default Values'!E$12)/MAX(B$2:B$10002))^2</f>
        <v>0.15436181688333464</v>
      </c>
      <c r="H154">
        <f>IF('Default Values'!E$13=0,ABS(C154-'Default Values'!D$13)/MAX(C$2:C$10002),ABS(C154-'Default Values'!E$13)/MAX(C$2:C$10002))^2</f>
        <v>0.68605437921868062</v>
      </c>
      <c r="I154" s="44">
        <f t="shared" si="2"/>
        <v>0.93600258283648452</v>
      </c>
      <c r="J154">
        <v>913.49</v>
      </c>
    </row>
    <row r="155" spans="1:10" x14ac:dyDescent="0.35">
      <c r="A155">
        <v>4.5800999999999998</v>
      </c>
      <c r="B155">
        <v>2.82332E-2</v>
      </c>
      <c r="C155">
        <v>0.67918800000000001</v>
      </c>
      <c r="D155">
        <v>1176.42</v>
      </c>
      <c r="F155">
        <f>IF('Default Values'!E$11=0,ABS(A155-'Default Values'!D$11)/MAX(A$2:A$10002),ABS(A155-'Default Values'!E$11)/MAX(A$2:A$10002))^2</f>
        <v>8.1780292459185508E-4</v>
      </c>
      <c r="G155">
        <f>IF('Default Values'!E$12=0,ABS(B155-'Default Values'!D$12)/MAX(B$2:B$10002),ABS(B155-'Default Values'!E$12)/MAX(B$2:B$10002))^2</f>
        <v>5.4937643998903753E-2</v>
      </c>
      <c r="H155">
        <f>IF('Default Values'!E$13=0,ABS(C155-'Default Values'!D$13)/MAX(C$2:C$10002),ABS(C155-'Default Values'!E$13)/MAX(C$2:C$10002))^2</f>
        <v>0.48621226664680955</v>
      </c>
      <c r="I155" s="44">
        <f t="shared" si="2"/>
        <v>0.7361845648818679</v>
      </c>
      <c r="J155">
        <v>1176.42</v>
      </c>
    </row>
    <row r="156" spans="1:10" x14ac:dyDescent="0.35">
      <c r="A156">
        <v>5.6576599999999999</v>
      </c>
      <c r="B156">
        <v>-1.14074E-2</v>
      </c>
      <c r="C156">
        <v>0.64489300000000005</v>
      </c>
      <c r="D156">
        <v>1938.2</v>
      </c>
      <c r="F156">
        <f>IF('Default Values'!E$11=0,ABS(A156-'Default Values'!D$11)/MAX(A$2:A$10002),ABS(A156-'Default Values'!E$11)/MAX(A$2:A$10002))^2</f>
        <v>3.3340494088537849E-2</v>
      </c>
      <c r="G156">
        <f>IF('Default Values'!E$12=0,ABS(B156-'Default Values'!D$12)/MAX(B$2:B$10002),ABS(B156-'Default Values'!E$12)/MAX(B$2:B$10002))^2</f>
        <v>0.23666291805165734</v>
      </c>
      <c r="H156">
        <f>IF('Default Values'!E$13=0,ABS(C156-'Default Values'!D$13)/MAX(C$2:C$10002),ABS(C156-'Default Values'!E$13)/MAX(C$2:C$10002))^2</f>
        <v>0.43029076237175162</v>
      </c>
      <c r="I156" s="44">
        <f t="shared" si="2"/>
        <v>0.83683581096410231</v>
      </c>
      <c r="J156">
        <v>1938.2</v>
      </c>
    </row>
    <row r="157" spans="1:10" x14ac:dyDescent="0.35">
      <c r="A157">
        <v>4.3896800000000002</v>
      </c>
      <c r="B157">
        <v>3.5648699999999998E-2</v>
      </c>
      <c r="C157">
        <v>0.58132899999999998</v>
      </c>
      <c r="D157">
        <v>1307.77</v>
      </c>
      <c r="F157">
        <f>IF('Default Values'!E$11=0,ABS(A157-'Default Values'!D$11)/MAX(A$2:A$10002),ABS(A157-'Default Values'!E$11)/MAX(A$2:A$10002))^2</f>
        <v>1.9151794104833644E-6</v>
      </c>
      <c r="G157">
        <f>IF('Default Values'!E$12=0,ABS(B157-'Default Values'!D$12)/MAX(B$2:B$10002),ABS(B157-'Default Values'!E$12)/MAX(B$2:B$10002))^2</f>
        <v>0.1363376996955353</v>
      </c>
      <c r="H157">
        <f>IF('Default Values'!E$13=0,ABS(C157-'Default Values'!D$13)/MAX(C$2:C$10002),ABS(C157-'Default Values'!E$13)/MAX(C$2:C$10002))^2</f>
        <v>0.33567443333270919</v>
      </c>
      <c r="I157" s="44">
        <f t="shared" si="2"/>
        <v>0.68703278539503121</v>
      </c>
      <c r="J157">
        <v>1307.77</v>
      </c>
    </row>
    <row r="158" spans="1:10" x14ac:dyDescent="0.35">
      <c r="A158">
        <v>4.9435700000000002</v>
      </c>
      <c r="B158">
        <v>2.33254E-2</v>
      </c>
      <c r="C158">
        <v>0.67695099999999997</v>
      </c>
      <c r="D158">
        <v>1238.3699999999999</v>
      </c>
      <c r="F158">
        <f>IF('Default Values'!E$11=0,ABS(A158-'Default Values'!D$11)/MAX(A$2:A$10002),ABS(A158-'Default Values'!E$11)/MAX(A$2:A$10002))^2</f>
        <v>6.4869453317810497E-3</v>
      </c>
      <c r="G158">
        <f>IF('Default Values'!E$12=0,ABS(B158-'Default Values'!D$12)/MAX(B$2:B$10002),ABS(B158-'Default Values'!E$12)/MAX(B$2:B$10002))^2</f>
        <v>2.1065333614927285E-2</v>
      </c>
      <c r="H158">
        <f>IF('Default Values'!E$13=0,ABS(C158-'Default Values'!D$13)/MAX(C$2:C$10002),ABS(C158-'Default Values'!E$13)/MAX(C$2:C$10002))^2</f>
        <v>0.48246048815786158</v>
      </c>
      <c r="I158" s="44">
        <f t="shared" si="2"/>
        <v>0.71415178155947345</v>
      </c>
      <c r="J158">
        <v>1238.3699999999999</v>
      </c>
    </row>
    <row r="159" spans="1:10" x14ac:dyDescent="0.35">
      <c r="A159">
        <v>5.6783299999999999</v>
      </c>
      <c r="B159">
        <v>-1.59235E-2</v>
      </c>
      <c r="C159">
        <v>0.58879899999999996</v>
      </c>
      <c r="D159">
        <v>2265.6</v>
      </c>
      <c r="F159">
        <f>IF('Default Values'!E$11=0,ABS(A159-'Default Values'!D$11)/MAX(A$2:A$10002),ABS(A159-'Default Values'!E$11)/MAX(A$2:A$10002))^2</f>
        <v>3.4427983063849574E-2</v>
      </c>
      <c r="G159">
        <f>IF('Default Values'!E$12=0,ABS(B159-'Default Values'!D$12)/MAX(B$2:B$10002),ABS(B159-'Default Values'!E$12)/MAX(B$2:B$10002))^2</f>
        <v>0.32331258185248762</v>
      </c>
      <c r="H159">
        <f>IF('Default Values'!E$13=0,ABS(C159-'Default Values'!D$13)/MAX(C$2:C$10002),ABS(C159-'Default Values'!E$13)/MAX(C$2:C$10002))^2</f>
        <v>0.3461853042179</v>
      </c>
      <c r="I159" s="44">
        <f t="shared" si="2"/>
        <v>0.83900290174363357</v>
      </c>
      <c r="J159">
        <v>2265.6</v>
      </c>
    </row>
    <row r="160" spans="1:10" x14ac:dyDescent="0.35">
      <c r="A160">
        <v>3.51918</v>
      </c>
      <c r="B160">
        <v>-1.4420199999999999E-2</v>
      </c>
      <c r="C160">
        <v>0.53948700000000005</v>
      </c>
      <c r="D160">
        <v>2428.71</v>
      </c>
      <c r="F160">
        <f>IF('Default Values'!E$11=0,ABS(A160-'Default Values'!D$11)/MAX(A$2:A$10002),ABS(A160-'Default Values'!E$11)/MAX(A$2:A$10002))^2</f>
        <v>1.5134222445052048E-2</v>
      </c>
      <c r="G160">
        <f>IF('Default Values'!E$12=0,ABS(B160-'Default Values'!D$12)/MAX(B$2:B$10002),ABS(B160-'Default Values'!E$12)/MAX(B$2:B$10002))^2</f>
        <v>0.29297123712202378</v>
      </c>
      <c r="H160">
        <f>IF('Default Values'!E$13=0,ABS(C160-'Default Values'!D$13)/MAX(C$2:C$10002),ABS(C160-'Default Values'!E$13)/MAX(C$2:C$10002))^2</f>
        <v>0.27979521105708194</v>
      </c>
      <c r="I160" s="44">
        <f t="shared" si="2"/>
        <v>0.76674680998629385</v>
      </c>
      <c r="J160">
        <v>2428.71</v>
      </c>
    </row>
    <row r="161" spans="1:10" x14ac:dyDescent="0.35">
      <c r="A161">
        <v>6.0793100000000004</v>
      </c>
      <c r="B161">
        <v>-1.99358E-2</v>
      </c>
      <c r="C161">
        <v>0.66395999999999999</v>
      </c>
      <c r="D161">
        <v>2118.31</v>
      </c>
      <c r="F161">
        <f>IF('Default Values'!E$11=0,ABS(A161-'Default Values'!D$11)/MAX(A$2:A$10002),ABS(A161-'Default Values'!E$11)/MAX(A$2:A$10002))^2</f>
        <v>5.8977459321068182E-2</v>
      </c>
      <c r="G161">
        <f>IF('Default Values'!E$12=0,ABS(B161-'Default Values'!D$12)/MAX(B$2:B$10002),ABS(B161-'Default Values'!E$12)/MAX(B$2:B$10002))^2</f>
        <v>0.41161189236037388</v>
      </c>
      <c r="H161">
        <f>IF('Default Values'!E$13=0,ABS(C161-'Default Values'!D$13)/MAX(C$2:C$10002),ABS(C161-'Default Values'!E$13)/MAX(C$2:C$10002))^2</f>
        <v>0.46095989281942495</v>
      </c>
      <c r="I161" s="44">
        <f t="shared" si="2"/>
        <v>0.96516798771036072</v>
      </c>
      <c r="J161">
        <v>2118.31</v>
      </c>
    </row>
    <row r="162" spans="1:10" x14ac:dyDescent="0.35">
      <c r="A162">
        <v>3.2683</v>
      </c>
      <c r="B162">
        <v>4.3467899999999997E-2</v>
      </c>
      <c r="C162">
        <v>0.58516199999999996</v>
      </c>
      <c r="D162">
        <v>1213.5</v>
      </c>
      <c r="F162">
        <f>IF('Default Values'!E$11=0,ABS(A162-'Default Values'!D$11)/MAX(A$2:A$10002),ABS(A162-'Default Values'!E$11)/MAX(A$2:A$10002))^2</f>
        <v>2.5241283722088257E-2</v>
      </c>
      <c r="G162">
        <f>IF('Default Values'!E$12=0,ABS(B162-'Default Values'!D$12)/MAX(B$2:B$10002),ABS(B162-'Default Values'!E$12)/MAX(B$2:B$10002))^2</f>
        <v>0.26156291595764097</v>
      </c>
      <c r="H162">
        <f>IF('Default Values'!E$13=0,ABS(C162-'Default Values'!D$13)/MAX(C$2:C$10002),ABS(C162-'Default Values'!E$13)/MAX(C$2:C$10002))^2</f>
        <v>0.34104752199660671</v>
      </c>
      <c r="I162" s="44">
        <f t="shared" si="2"/>
        <v>0.79237094954089271</v>
      </c>
      <c r="J162">
        <v>1213.5</v>
      </c>
    </row>
    <row r="163" spans="1:10" x14ac:dyDescent="0.35">
      <c r="A163">
        <v>3.1095700000000002</v>
      </c>
      <c r="B163">
        <v>2.1859300000000002E-2</v>
      </c>
      <c r="C163">
        <v>0.62191600000000002</v>
      </c>
      <c r="D163">
        <v>1380.23</v>
      </c>
      <c r="F163">
        <f>IF('Default Values'!E$11=0,ABS(A163-'Default Values'!D$11)/MAX(A$2:A$10002),ABS(A163-'Default Values'!E$11)/MAX(A$2:A$10002))^2</f>
        <v>3.2963859651730563E-2</v>
      </c>
      <c r="G163">
        <f>IF('Default Values'!E$12=0,ABS(B163-'Default Values'!D$12)/MAX(B$2:B$10002),ABS(B163-'Default Values'!E$12)/MAX(B$2:B$10002))^2</f>
        <v>1.4037001449324897E-2</v>
      </c>
      <c r="H163">
        <f>IF('Default Values'!E$13=0,ABS(C163-'Default Values'!D$13)/MAX(C$2:C$10002),ABS(C163-'Default Values'!E$13)/MAX(C$2:C$10002))^2</f>
        <v>0.39473502697371027</v>
      </c>
      <c r="I163" s="44">
        <f t="shared" si="2"/>
        <v>0.66463214493038603</v>
      </c>
      <c r="J163">
        <v>1380.23</v>
      </c>
    </row>
    <row r="164" spans="1:10" x14ac:dyDescent="0.35">
      <c r="A164">
        <v>4.1250099999999996</v>
      </c>
      <c r="B164">
        <v>5.9926099999999998E-3</v>
      </c>
      <c r="C164">
        <v>0.71333800000000003</v>
      </c>
      <c r="D164">
        <v>1404.18</v>
      </c>
      <c r="F164">
        <f>IF('Default Values'!E$11=0,ABS(A164-'Default Values'!D$11)/MAX(A$2:A$10002),ABS(A164-'Default Values'!E$11)/MAX(A$2:A$10002))^2</f>
        <v>1.327923844827778E-3</v>
      </c>
      <c r="G164">
        <f>IF('Default Values'!E$12=0,ABS(B164-'Default Values'!D$12)/MAX(B$2:B$10002),ABS(B164-'Default Values'!E$12)/MAX(B$2:B$10002))^2</f>
        <v>2.892018499785556E-2</v>
      </c>
      <c r="H164">
        <f>IF('Default Values'!E$13=0,ABS(C164-'Default Values'!D$13)/MAX(C$2:C$10002),ABS(C164-'Default Values'!E$13)/MAX(C$2:C$10002))^2</f>
        <v>0.54529100191228408</v>
      </c>
      <c r="I164" s="44">
        <f t="shared" si="2"/>
        <v>0.7586429402261432</v>
      </c>
      <c r="J164">
        <v>1404.18</v>
      </c>
    </row>
    <row r="165" spans="1:10" x14ac:dyDescent="0.35">
      <c r="A165">
        <v>3.6842899999999998</v>
      </c>
      <c r="B165">
        <v>3.6608599999999998E-2</v>
      </c>
      <c r="C165">
        <v>0.61683399999999999</v>
      </c>
      <c r="D165">
        <v>1213.69</v>
      </c>
      <c r="F165">
        <f>IF('Default Values'!E$11=0,ABS(A165-'Default Values'!D$11)/MAX(A$2:A$10002),ABS(A165-'Default Values'!E$11)/MAX(A$2:A$10002))^2</f>
        <v>9.8853273149492136E-3</v>
      </c>
      <c r="G165">
        <f>IF('Default Values'!E$12=0,ABS(B165-'Default Values'!D$12)/MAX(B$2:B$10002),ABS(B165-'Default Values'!E$12)/MAX(B$2:B$10002))^2</f>
        <v>0.14953319485879019</v>
      </c>
      <c r="H165">
        <f>IF('Default Values'!E$13=0,ABS(C165-'Default Values'!D$13)/MAX(C$2:C$10002),ABS(C165-'Default Values'!E$13)/MAX(C$2:C$10002))^2</f>
        <v>0.38707792623425397</v>
      </c>
      <c r="I165" s="44">
        <f t="shared" si="2"/>
        <v>0.73925398098893824</v>
      </c>
      <c r="J165">
        <v>1213.69</v>
      </c>
    </row>
    <row r="166" spans="1:10" x14ac:dyDescent="0.35">
      <c r="A166">
        <v>6.2763600000000004</v>
      </c>
      <c r="B166">
        <v>-2.23521E-2</v>
      </c>
      <c r="C166">
        <v>0.56890799999999997</v>
      </c>
      <c r="D166">
        <v>2573.8200000000002</v>
      </c>
      <c r="F166">
        <f>IF('Default Values'!E$11=0,ABS(A166-'Default Values'!D$11)/MAX(A$2:A$10002),ABS(A166-'Default Values'!E$11)/MAX(A$2:A$10002))^2</f>
        <v>7.3448379185172913E-2</v>
      </c>
      <c r="G166">
        <f>IF('Default Values'!E$12=0,ABS(B166-'Default Values'!D$12)/MAX(B$2:B$10002),ABS(B166-'Default Values'!E$12)/MAX(B$2:B$10002))^2</f>
        <v>0.46992464851760918</v>
      </c>
      <c r="H166">
        <f>IF('Default Values'!E$13=0,ABS(C166-'Default Values'!D$13)/MAX(C$2:C$10002),ABS(C166-'Default Values'!E$13)/MAX(C$2:C$10002))^2</f>
        <v>0.31855583594124126</v>
      </c>
      <c r="I166" s="44">
        <f t="shared" si="2"/>
        <v>0.92840124065191953</v>
      </c>
      <c r="J166">
        <v>2573.8200000000002</v>
      </c>
    </row>
    <row r="167" spans="1:10" x14ac:dyDescent="0.35">
      <c r="A167">
        <v>4.1692799999999997</v>
      </c>
      <c r="B167">
        <v>-7.4464199999999996E-3</v>
      </c>
      <c r="C167">
        <v>0.76178999999999997</v>
      </c>
      <c r="D167">
        <v>1539.81</v>
      </c>
      <c r="F167">
        <f>IF('Default Values'!E$11=0,ABS(A167-'Default Values'!D$11)/MAX(A$2:A$10002),ABS(A167-'Default Values'!E$11)/MAX(A$2:A$10002))^2</f>
        <v>9.0685079100528304E-4</v>
      </c>
      <c r="G167">
        <f>IF('Default Values'!E$12=0,ABS(B167-'Default Values'!D$12)/MAX(B$2:B$10002),ABS(B167-'Default Values'!E$12)/MAX(B$2:B$10002))^2</f>
        <v>0.17176826162359718</v>
      </c>
      <c r="H167">
        <f>IF('Default Values'!E$13=0,ABS(C167-'Default Values'!D$13)/MAX(C$2:C$10002),ABS(C167-'Default Values'!E$13)/MAX(C$2:C$10002))^2</f>
        <v>0.63492272108229031</v>
      </c>
      <c r="I167" s="44">
        <f t="shared" si="2"/>
        <v>0.89866447214569056</v>
      </c>
      <c r="J167">
        <v>1539.81</v>
      </c>
    </row>
    <row r="168" spans="1:10" x14ac:dyDescent="0.35">
      <c r="A168">
        <v>4.4882</v>
      </c>
      <c r="B168">
        <v>1.02947E-2</v>
      </c>
      <c r="C168">
        <v>0.67099399999999998</v>
      </c>
      <c r="D168">
        <v>1431.27</v>
      </c>
      <c r="F168">
        <f>IF('Default Values'!E$11=0,ABS(A168-'Default Values'!D$11)/MAX(A$2:A$10002),ABS(A168-'Default Values'!E$11)/MAX(A$2:A$10002))^2</f>
        <v>2.3912343632600275E-4</v>
      </c>
      <c r="G168">
        <f>IF('Default Values'!E$12=0,ABS(B168-'Default Values'!D$12)/MAX(B$2:B$10002),ABS(B168-'Default Values'!E$12)/MAX(B$2:B$10002))^2</f>
        <v>8.4319145522074642E-3</v>
      </c>
      <c r="H168">
        <f>IF('Default Values'!E$13=0,ABS(C168-'Default Values'!D$13)/MAX(C$2:C$10002),ABS(C168-'Default Values'!E$13)/MAX(C$2:C$10002))^2</f>
        <v>0.47254059143559968</v>
      </c>
      <c r="I168" s="44">
        <f t="shared" si="2"/>
        <v>0.69369419013289502</v>
      </c>
      <c r="J168">
        <v>1431.27</v>
      </c>
    </row>
    <row r="169" spans="1:10" x14ac:dyDescent="0.35">
      <c r="A169">
        <v>3.2519200000000001</v>
      </c>
      <c r="B169">
        <v>2.3233699999999999E-2</v>
      </c>
      <c r="C169">
        <v>0.69201900000000005</v>
      </c>
      <c r="D169">
        <v>1209.28</v>
      </c>
      <c r="F169">
        <f>IF('Default Values'!E$11=0,ABS(A169-'Default Values'!D$11)/MAX(A$2:A$10002),ABS(A169-'Default Values'!E$11)/MAX(A$2:A$10002))^2</f>
        <v>2.5990585717948465E-2</v>
      </c>
      <c r="G169">
        <f>IF('Default Values'!E$12=0,ABS(B169-'Default Values'!D$12)/MAX(B$2:B$10002),ABS(B169-'Default Values'!E$12)/MAX(B$2:B$10002))^2</f>
        <v>2.0584054641459536E-2</v>
      </c>
      <c r="H169">
        <f>IF('Default Values'!E$13=0,ABS(C169-'Default Values'!D$13)/MAX(C$2:C$10002),ABS(C169-'Default Values'!E$13)/MAX(C$2:C$10002))^2</f>
        <v>0.50801245042307874</v>
      </c>
      <c r="I169" s="44">
        <f t="shared" si="2"/>
        <v>0.74470604320260947</v>
      </c>
      <c r="J169">
        <v>1209.28</v>
      </c>
    </row>
    <row r="170" spans="1:10" x14ac:dyDescent="0.35">
      <c r="A170">
        <v>5.1446899999999998</v>
      </c>
      <c r="B170">
        <v>2.33796E-2</v>
      </c>
      <c r="C170">
        <v>0.66284699999999996</v>
      </c>
      <c r="D170">
        <v>1267.08</v>
      </c>
      <c r="F170">
        <f>IF('Default Values'!E$11=0,ABS(A170-'Default Values'!D$11)/MAX(A$2:A$10002),ABS(A170-'Default Values'!E$11)/MAX(A$2:A$10002))^2</f>
        <v>1.1943012358983998E-2</v>
      </c>
      <c r="G170">
        <f>IF('Default Values'!E$12=0,ABS(B170-'Default Values'!D$12)/MAX(B$2:B$10002),ABS(B170-'Default Values'!E$12)/MAX(B$2:B$10002))^2</f>
        <v>2.1352412388300903E-2</v>
      </c>
      <c r="H170">
        <f>IF('Default Values'!E$13=0,ABS(C170-'Default Values'!D$13)/MAX(C$2:C$10002),ABS(C170-'Default Values'!E$13)/MAX(C$2:C$10002))^2</f>
        <v>0.45914062738922568</v>
      </c>
      <c r="I170" s="44">
        <f t="shared" si="2"/>
        <v>0.7017378799356</v>
      </c>
      <c r="J170">
        <v>1267.08</v>
      </c>
    </row>
    <row r="171" spans="1:10" x14ac:dyDescent="0.35">
      <c r="A171">
        <v>3.4096299999999999</v>
      </c>
      <c r="B171">
        <v>-2.31431E-2</v>
      </c>
      <c r="C171">
        <v>0.80062</v>
      </c>
      <c r="D171">
        <v>1827.08</v>
      </c>
      <c r="F171">
        <f>IF('Default Values'!E$11=0,ABS(A171-'Default Values'!D$11)/MAX(A$2:A$10002),ABS(A171-'Default Values'!E$11)/MAX(A$2:A$10002))^2</f>
        <v>1.9231384209931163E-2</v>
      </c>
      <c r="G171">
        <f>IF('Default Values'!E$12=0,ABS(B171-'Default Values'!D$12)/MAX(B$2:B$10002),ABS(B171-'Default Values'!E$12)/MAX(B$2:B$10002))^2</f>
        <v>0.48985288433802954</v>
      </c>
      <c r="H171">
        <f>IF('Default Values'!E$13=0,ABS(C171-'Default Values'!D$13)/MAX(C$2:C$10002),ABS(C171-'Default Values'!E$13)/MAX(C$2:C$10002))^2</f>
        <v>0.7116753544486657</v>
      </c>
      <c r="I171" s="44">
        <f t="shared" si="2"/>
        <v>1.104879913382729</v>
      </c>
      <c r="J171">
        <v>1827.08</v>
      </c>
    </row>
    <row r="172" spans="1:10" x14ac:dyDescent="0.35">
      <c r="A172">
        <v>4.2226499999999998</v>
      </c>
      <c r="B172">
        <v>1.6327399999999999E-2</v>
      </c>
      <c r="C172">
        <v>0.671871</v>
      </c>
      <c r="D172">
        <v>1340.4</v>
      </c>
      <c r="F172">
        <f>IF('Default Values'!E$11=0,ABS(A172-'Default Values'!D$11)/MAX(A$2:A$10002),ABS(A172-'Default Values'!E$11)/MAX(A$2:A$10002))^2</f>
        <v>5.056532844311916E-4</v>
      </c>
      <c r="G172">
        <f>IF('Default Values'!E$12=0,ABS(B172-'Default Values'!D$12)/MAX(B$2:B$10002),ABS(B172-'Default Values'!E$12)/MAX(B$2:B$10002))^2</f>
        <v>3.1968526293636056E-4</v>
      </c>
      <c r="H172">
        <f>IF('Default Values'!E$13=0,ABS(C172-'Default Values'!D$13)/MAX(C$2:C$10002),ABS(C172-'Default Values'!E$13)/MAX(C$2:C$10002))^2</f>
        <v>0.47399454759900045</v>
      </c>
      <c r="I172" s="44">
        <f t="shared" si="2"/>
        <v>0.68907175689210187</v>
      </c>
      <c r="J172">
        <v>1340.4</v>
      </c>
    </row>
    <row r="173" spans="1:10" x14ac:dyDescent="0.35">
      <c r="A173">
        <v>3.77068</v>
      </c>
      <c r="B173">
        <v>1.5835999999999999E-2</v>
      </c>
      <c r="C173">
        <v>0.71662700000000001</v>
      </c>
      <c r="D173">
        <v>1254.19</v>
      </c>
      <c r="F173">
        <f>IF('Default Values'!E$11=0,ABS(A173-'Default Values'!D$11)/MAX(A$2:A$10002),ABS(A173-'Default Values'!E$11)/MAX(A$2:A$10002))^2</f>
        <v>7.5827161346908572E-3</v>
      </c>
      <c r="G173">
        <f>IF('Default Values'!E$12=0,ABS(B173-'Default Values'!D$12)/MAX(B$2:B$10002),ABS(B173-'Default Values'!E$12)/MAX(B$2:B$10002))^2</f>
        <v>7.9987811482223382E-5</v>
      </c>
      <c r="H173">
        <f>IF('Default Values'!E$13=0,ABS(C173-'Default Values'!D$13)/MAX(C$2:C$10002),ABS(C173-'Default Values'!E$13)/MAX(C$2:C$10002))^2</f>
        <v>0.55115968078749278</v>
      </c>
      <c r="I173" s="44">
        <f t="shared" si="2"/>
        <v>0.74754423597113362</v>
      </c>
      <c r="J173">
        <v>1254.19</v>
      </c>
    </row>
    <row r="174" spans="1:10" x14ac:dyDescent="0.35">
      <c r="A174">
        <v>4.4246600000000003</v>
      </c>
      <c r="B174">
        <v>-2.08852E-2</v>
      </c>
      <c r="C174">
        <v>0.67757800000000001</v>
      </c>
      <c r="D174">
        <v>2103.35</v>
      </c>
      <c r="F174">
        <f>IF('Default Values'!E$11=0,ABS(A174-'Default Values'!D$11)/MAX(A$2:A$10002),ABS(A174-'Default Values'!E$11)/MAX(A$2:A$10002))^2</f>
        <v>4.0742320608593999E-5</v>
      </c>
      <c r="G174">
        <f>IF('Default Values'!E$12=0,ABS(B174-'Default Values'!D$12)/MAX(B$2:B$10002),ABS(B174-'Default Values'!E$12)/MAX(B$2:B$10002))^2</f>
        <v>0.43406328236137581</v>
      </c>
      <c r="H174">
        <f>IF('Default Values'!E$13=0,ABS(C174-'Default Values'!D$13)/MAX(C$2:C$10002),ABS(C174-'Default Values'!E$13)/MAX(C$2:C$10002))^2</f>
        <v>0.48351059385868678</v>
      </c>
      <c r="I174" s="44">
        <f t="shared" si="2"/>
        <v>0.95792203155615496</v>
      </c>
      <c r="J174">
        <v>2103.35</v>
      </c>
    </row>
    <row r="175" spans="1:10" x14ac:dyDescent="0.35">
      <c r="A175">
        <v>4.6705800000000002</v>
      </c>
      <c r="B175">
        <v>3.5091299999999999E-2</v>
      </c>
      <c r="C175">
        <v>0.73799000000000003</v>
      </c>
      <c r="D175">
        <v>1003.18</v>
      </c>
      <c r="F175">
        <f>IF('Default Values'!E$11=0,ABS(A175-'Default Values'!D$11)/MAX(A$2:A$10002),ABS(A175-'Default Values'!E$11)/MAX(A$2:A$10002))^2</f>
        <v>1.7245710993656555E-3</v>
      </c>
      <c r="G175">
        <f>IF('Default Values'!E$12=0,ABS(B175-'Default Values'!D$12)/MAX(B$2:B$10002),ABS(B175-'Default Values'!E$12)/MAX(B$2:B$10002))^2</f>
        <v>0.12895495229332588</v>
      </c>
      <c r="H175">
        <f>IF('Default Values'!E$13=0,ABS(C175-'Default Values'!D$13)/MAX(C$2:C$10002),ABS(C175-'Default Values'!E$13)/MAX(C$2:C$10002))^2</f>
        <v>0.5900430663215086</v>
      </c>
      <c r="I175" s="44">
        <f t="shared" si="2"/>
        <v>0.84895382071947834</v>
      </c>
      <c r="J175">
        <v>1003.18</v>
      </c>
    </row>
    <row r="176" spans="1:10" x14ac:dyDescent="0.35">
      <c r="A176">
        <v>3.4788999999999999</v>
      </c>
      <c r="B176">
        <v>2.5164700000000002E-2</v>
      </c>
      <c r="C176">
        <v>0.573214</v>
      </c>
      <c r="D176">
        <v>1462.06</v>
      </c>
      <c r="F176">
        <f>IF('Default Values'!E$11=0,ABS(A176-'Default Values'!D$11)/MAX(A$2:A$10002),ABS(A176-'Default Values'!E$11)/MAX(A$2:A$10002))^2</f>
        <v>1.658370469706074E-2</v>
      </c>
      <c r="G176">
        <f>IF('Default Values'!E$12=0,ABS(B176-'Default Values'!D$12)/MAX(B$2:B$10002),ABS(B176-'Default Values'!E$12)/MAX(B$2:B$10002))^2</f>
        <v>3.1893264273485093E-2</v>
      </c>
      <c r="H176">
        <f>IF('Default Values'!E$13=0,ABS(C176-'Default Values'!D$13)/MAX(C$2:C$10002),ABS(C176-'Default Values'!E$13)/MAX(C$2:C$10002))^2</f>
        <v>0.32443962249374503</v>
      </c>
      <c r="I176" s="44">
        <f t="shared" si="2"/>
        <v>0.61066897044494639</v>
      </c>
      <c r="J176">
        <v>1462.06</v>
      </c>
    </row>
    <row r="177" spans="1:10" x14ac:dyDescent="0.35">
      <c r="A177">
        <v>4.8961300000000003</v>
      </c>
      <c r="B177">
        <v>5.2014600000000001E-2</v>
      </c>
      <c r="C177">
        <v>0.62342900000000001</v>
      </c>
      <c r="D177">
        <v>1052.3599999999999</v>
      </c>
      <c r="F177">
        <f>IF('Default Values'!E$11=0,ABS(A177-'Default Values'!D$11)/MAX(A$2:A$10002),ABS(A177-'Default Values'!E$11)/MAX(A$2:A$10002))^2</f>
        <v>5.4408056868352588E-3</v>
      </c>
      <c r="G177">
        <f>IF('Default Values'!E$12=0,ABS(B177-'Default Values'!D$12)/MAX(B$2:B$10002),ABS(B177-'Default Values'!E$12)/MAX(B$2:B$10002))^2</f>
        <v>0.44469524666800681</v>
      </c>
      <c r="H177">
        <f>IF('Default Values'!E$13=0,ABS(C177-'Default Values'!D$13)/MAX(C$2:C$10002),ABS(C177-'Default Values'!E$13)/MAX(C$2:C$10002))^2</f>
        <v>0.39702916676619254</v>
      </c>
      <c r="I177" s="44">
        <f t="shared" si="2"/>
        <v>0.92041578600164964</v>
      </c>
      <c r="J177">
        <v>1052.3599999999999</v>
      </c>
    </row>
    <row r="178" spans="1:10" x14ac:dyDescent="0.35">
      <c r="A178">
        <v>4.40334</v>
      </c>
      <c r="B178">
        <v>4.72285E-2</v>
      </c>
      <c r="C178">
        <v>0.69086700000000001</v>
      </c>
      <c r="D178">
        <v>972.48800000000006</v>
      </c>
      <c r="F178">
        <f>IF('Default Values'!E$11=0,ABS(A178-'Default Values'!D$11)/MAX(A$2:A$10002),ABS(A178-'Default Values'!E$11)/MAX(A$2:A$10002))^2</f>
        <v>1.1129440629860713E-5</v>
      </c>
      <c r="G178">
        <f>IF('Default Values'!E$12=0,ABS(B178-'Default Values'!D$12)/MAX(B$2:B$10002),ABS(B178-'Default Values'!E$12)/MAX(B$2:B$10002))^2</f>
        <v>0.3361901601805361</v>
      </c>
      <c r="H178">
        <f>IF('Default Values'!E$13=0,ABS(C178-'Default Values'!D$13)/MAX(C$2:C$10002),ABS(C178-'Default Values'!E$13)/MAX(C$2:C$10002))^2</f>
        <v>0.50603563998569201</v>
      </c>
      <c r="I178" s="44">
        <f t="shared" si="2"/>
        <v>0.91773467277141596</v>
      </c>
      <c r="J178">
        <v>972.48800000000006</v>
      </c>
    </row>
    <row r="179" spans="1:10" x14ac:dyDescent="0.35">
      <c r="A179">
        <v>4.1315200000000001</v>
      </c>
      <c r="B179">
        <v>3.3721300000000003E-2</v>
      </c>
      <c r="C179">
        <v>0.65975300000000003</v>
      </c>
      <c r="D179">
        <v>1154.79</v>
      </c>
      <c r="F179">
        <f>IF('Default Values'!E$11=0,ABS(A179-'Default Values'!D$11)/MAX(A$2:A$10002),ABS(A179-'Default Values'!E$11)/MAX(A$2:A$10002))^2</f>
        <v>1.2609835764365051E-3</v>
      </c>
      <c r="G179">
        <f>IF('Default Values'!E$12=0,ABS(B179-'Default Values'!D$12)/MAX(B$2:B$10002),ABS(B179-'Default Values'!E$12)/MAX(B$2:B$10002))^2</f>
        <v>0.11168256008487733</v>
      </c>
      <c r="H179">
        <f>IF('Default Values'!E$13=0,ABS(C179-'Default Values'!D$13)/MAX(C$2:C$10002),ABS(C179-'Default Values'!E$13)/MAX(C$2:C$10002))^2</f>
        <v>0.45410219693806381</v>
      </c>
      <c r="I179" s="44">
        <f t="shared" si="2"/>
        <v>0.7530243957531374</v>
      </c>
      <c r="J179">
        <v>1154.79</v>
      </c>
    </row>
    <row r="180" spans="1:10" x14ac:dyDescent="0.35">
      <c r="A180">
        <v>4.0330199999999996</v>
      </c>
      <c r="B180">
        <v>2.0596699999999999E-2</v>
      </c>
      <c r="C180">
        <v>0.60490299999999997</v>
      </c>
      <c r="D180">
        <v>1440.83</v>
      </c>
      <c r="F180">
        <f>IF('Default Values'!E$11=0,ABS(A180-'Default Values'!D$11)/MAX(A$2:A$10002),ABS(A180-'Default Values'!E$11)/MAX(A$2:A$10002))^2</f>
        <v>2.4588892907187365E-3</v>
      </c>
      <c r="G180">
        <f>IF('Default Values'!E$12=0,ABS(B180-'Default Values'!D$12)/MAX(B$2:B$10002),ABS(B180-'Default Values'!E$12)/MAX(B$2:B$10002))^2</f>
        <v>9.1235652248451149E-3</v>
      </c>
      <c r="H180">
        <f>IF('Default Values'!E$13=0,ABS(C180-'Default Values'!D$13)/MAX(C$2:C$10002),ABS(C180-'Default Values'!E$13)/MAX(C$2:C$10002))^2</f>
        <v>0.36939607789165535</v>
      </c>
      <c r="I180" s="44">
        <f t="shared" si="2"/>
        <v>0.6172345845845153</v>
      </c>
      <c r="J180">
        <v>1440.83</v>
      </c>
    </row>
    <row r="181" spans="1:10" x14ac:dyDescent="0.35">
      <c r="A181">
        <v>5.4990399999999999</v>
      </c>
      <c r="B181">
        <v>2.0562900000000001E-3</v>
      </c>
      <c r="C181">
        <v>0.70485399999999998</v>
      </c>
      <c r="D181">
        <v>1489.08</v>
      </c>
      <c r="F181">
        <f>IF('Default Values'!E$11=0,ABS(A181-'Default Values'!D$11)/MAX(A$2:A$10002),ABS(A181-'Default Values'!E$11)/MAX(A$2:A$10002))^2</f>
        <v>2.55760221482857E-2</v>
      </c>
      <c r="G181">
        <f>IF('Default Values'!E$12=0,ABS(B181-'Default Values'!D$12)/MAX(B$2:B$10002),ABS(B181-'Default Values'!E$12)/MAX(B$2:B$10002))^2</f>
        <v>5.839070955732191E-2</v>
      </c>
      <c r="H181">
        <f>IF('Default Values'!E$13=0,ABS(C181-'Default Values'!D$13)/MAX(C$2:C$10002),ABS(C181-'Default Values'!E$13)/MAX(C$2:C$10002))^2</f>
        <v>0.5302977199893496</v>
      </c>
      <c r="I181" s="44">
        <f t="shared" si="2"/>
        <v>0.78375024829020457</v>
      </c>
      <c r="J181">
        <v>1489.08</v>
      </c>
    </row>
    <row r="182" spans="1:10" x14ac:dyDescent="0.35">
      <c r="A182">
        <v>2.76986</v>
      </c>
      <c r="B182">
        <v>6.6429800000000002E-4</v>
      </c>
      <c r="C182">
        <v>0.80510300000000001</v>
      </c>
      <c r="D182">
        <v>1308.27</v>
      </c>
      <c r="F182">
        <f>IF('Default Values'!E$11=0,ABS(A182-'Default Values'!D$11)/MAX(A$2:A$10002),ABS(A182-'Default Values'!E$11)/MAX(A$2:A$10002))^2</f>
        <v>5.2949805290719611E-2</v>
      </c>
      <c r="G182">
        <f>IF('Default Values'!E$12=0,ABS(B182-'Default Values'!D$12)/MAX(B$2:B$10002),ABS(B182-'Default Values'!E$12)/MAX(B$2:B$10002))^2</f>
        <v>7.1265078021961928E-2</v>
      </c>
      <c r="H182">
        <f>IF('Default Values'!E$13=0,ABS(C182-'Default Values'!D$13)/MAX(C$2:C$10002),ABS(C182-'Default Values'!E$13)/MAX(C$2:C$10002))^2</f>
        <v>0.72081851593401169</v>
      </c>
      <c r="I182" s="44">
        <f t="shared" si="2"/>
        <v>0.91925698215825002</v>
      </c>
      <c r="J182">
        <v>1308.27</v>
      </c>
    </row>
    <row r="183" spans="1:10" x14ac:dyDescent="0.35">
      <c r="A183">
        <v>3.94584</v>
      </c>
      <c r="B183">
        <v>4.13619E-2</v>
      </c>
      <c r="C183">
        <v>0.72497100000000003</v>
      </c>
      <c r="D183">
        <v>967.50300000000004</v>
      </c>
      <c r="F183">
        <f>IF('Default Values'!E$11=0,ABS(A183-'Default Values'!D$11)/MAX(A$2:A$10002),ABS(A183-'Default Values'!E$11)/MAX(A$2:A$10002))^2</f>
        <v>3.8497408792031026E-3</v>
      </c>
      <c r="G183">
        <f>IF('Default Values'!E$12=0,ABS(B183-'Default Values'!D$12)/MAX(B$2:B$10002),ABS(B183-'Default Values'!E$12)/MAX(B$2:B$10002))^2</f>
        <v>0.22385617711895348</v>
      </c>
      <c r="H183">
        <f>IF('Default Values'!E$13=0,ABS(C183-'Default Values'!D$13)/MAX(C$2:C$10002),ABS(C183-'Default Values'!E$13)/MAX(C$2:C$10002))^2</f>
        <v>0.56618910456455873</v>
      </c>
      <c r="I183" s="44">
        <f t="shared" si="2"/>
        <v>0.89100786896789819</v>
      </c>
      <c r="J183">
        <v>967.50300000000004</v>
      </c>
    </row>
    <row r="184" spans="1:10" x14ac:dyDescent="0.35">
      <c r="A184">
        <v>3.5462799999999999</v>
      </c>
      <c r="B184">
        <v>1.3745800000000001E-2</v>
      </c>
      <c r="C184">
        <v>0.64235100000000001</v>
      </c>
      <c r="D184">
        <v>1446.84</v>
      </c>
      <c r="F184">
        <f>IF('Default Values'!E$11=0,ABS(A184-'Default Values'!D$11)/MAX(A$2:A$10002),ABS(A184-'Default Values'!E$11)/MAX(A$2:A$10002))^2</f>
        <v>1.4196318633639649E-2</v>
      </c>
      <c r="G184">
        <f>IF('Default Values'!E$12=0,ABS(B184-'Default Values'!D$12)/MAX(B$2:B$10002),ABS(B184-'Default Values'!E$12)/MAX(B$2:B$10002))^2</f>
        <v>8.4488396199065396E-4</v>
      </c>
      <c r="H184">
        <f>IF('Default Values'!E$13=0,ABS(C184-'Default Values'!D$13)/MAX(C$2:C$10002),ABS(C184-'Default Values'!E$13)/MAX(C$2:C$10002))^2</f>
        <v>0.426281726936798</v>
      </c>
      <c r="I184" s="44">
        <f t="shared" si="2"/>
        <v>0.6643214052944767</v>
      </c>
      <c r="J184">
        <v>1446.84</v>
      </c>
    </row>
    <row r="185" spans="1:10" x14ac:dyDescent="0.35">
      <c r="A185">
        <v>3.5063900000000001</v>
      </c>
      <c r="B185">
        <v>-1.8924E-2</v>
      </c>
      <c r="C185">
        <v>0.63384399999999996</v>
      </c>
      <c r="D185">
        <v>2190.35</v>
      </c>
      <c r="F185">
        <f>IF('Default Values'!E$11=0,ABS(A185-'Default Values'!D$11)/MAX(A$2:A$10002),ABS(A185-'Default Values'!E$11)/MAX(A$2:A$10002))^2</f>
        <v>1.558729165416842E-2</v>
      </c>
      <c r="G185">
        <f>IF('Default Values'!E$12=0,ABS(B185-'Default Values'!D$12)/MAX(B$2:B$10002),ABS(B185-'Default Values'!E$12)/MAX(B$2:B$10002))^2</f>
        <v>0.38834108564892333</v>
      </c>
      <c r="H185">
        <f>IF('Default Values'!E$13=0,ABS(C185-'Default Values'!D$13)/MAX(C$2:C$10002),ABS(C185-'Default Values'!E$13)/MAX(C$2:C$10002))^2</f>
        <v>0.41300164890146984</v>
      </c>
      <c r="I185" s="44">
        <f t="shared" si="2"/>
        <v>0.90384181481305759</v>
      </c>
      <c r="J185">
        <v>2190.35</v>
      </c>
    </row>
    <row r="186" spans="1:10" x14ac:dyDescent="0.35">
      <c r="A186">
        <v>5.0203499999999996</v>
      </c>
      <c r="B186">
        <v>5.3341600000000003E-2</v>
      </c>
      <c r="C186">
        <v>0.75638700000000003</v>
      </c>
      <c r="D186">
        <v>829.83600000000001</v>
      </c>
      <c r="F186">
        <f>IF('Default Values'!E$11=0,ABS(A186-'Default Values'!D$11)/MAX(A$2:A$10002),ABS(A186-'Default Values'!E$11)/MAX(A$2:A$10002))^2</f>
        <v>8.3748815585279746E-3</v>
      </c>
      <c r="G186">
        <f>IF('Default Values'!E$12=0,ABS(B186-'Default Values'!D$12)/MAX(B$2:B$10002),ABS(B186-'Default Values'!E$12)/MAX(B$2:B$10002))^2</f>
        <v>0.47746214725079994</v>
      </c>
      <c r="H186">
        <f>IF('Default Values'!E$13=0,ABS(C186-'Default Values'!D$13)/MAX(C$2:C$10002),ABS(C186-'Default Values'!E$13)/MAX(C$2:C$10002))^2</f>
        <v>0.62458996769262565</v>
      </c>
      <c r="I186" s="44">
        <f t="shared" si="2"/>
        <v>1.0537679993727052</v>
      </c>
      <c r="J186">
        <v>829.83600000000001</v>
      </c>
    </row>
    <row r="187" spans="1:10" x14ac:dyDescent="0.35">
      <c r="A187">
        <v>4.9592200000000002</v>
      </c>
      <c r="B187">
        <v>4.11095E-2</v>
      </c>
      <c r="C187">
        <v>0.69454099999999996</v>
      </c>
      <c r="D187">
        <v>1019.11</v>
      </c>
      <c r="F187">
        <f>IF('Default Values'!E$11=0,ABS(A187-'Default Values'!D$11)/MAX(A$2:A$10002),ABS(A187-'Default Values'!E$11)/MAX(A$2:A$10002))^2</f>
        <v>6.8522224718933159E-3</v>
      </c>
      <c r="G187">
        <f>IF('Default Values'!E$12=0,ABS(B187-'Default Values'!D$12)/MAX(B$2:B$10002),ABS(B187-'Default Values'!E$12)/MAX(B$2:B$10002))^2</f>
        <v>0.21953394895550973</v>
      </c>
      <c r="H187">
        <f>IF('Default Values'!E$13=0,ABS(C187-'Default Values'!D$13)/MAX(C$2:C$10002),ABS(C187-'Default Values'!E$13)/MAX(C$2:C$10002))^2</f>
        <v>0.51235360828093257</v>
      </c>
      <c r="I187" s="44">
        <f t="shared" si="2"/>
        <v>0.85949972641550942</v>
      </c>
      <c r="J187">
        <v>1019.11</v>
      </c>
    </row>
    <row r="188" spans="1:10" x14ac:dyDescent="0.35">
      <c r="A188">
        <v>4.0796000000000001</v>
      </c>
      <c r="B188">
        <v>-2.2001899999999999E-3</v>
      </c>
      <c r="C188">
        <v>0.70035000000000003</v>
      </c>
      <c r="D188">
        <v>1578.23</v>
      </c>
      <c r="F188">
        <f>IF('Default Values'!E$11=0,ABS(A188-'Default Values'!D$11)/MAX(A$2:A$10002),ABS(A188-'Default Values'!E$11)/MAX(A$2:A$10002))^2</f>
        <v>1.8430136991361582E-3</v>
      </c>
      <c r="G188">
        <f>IF('Default Values'!E$12=0,ABS(B188-'Default Values'!D$12)/MAX(B$2:B$10002),ABS(B188-'Default Values'!E$12)/MAX(B$2:B$10002))^2</f>
        <v>0.10179046172171431</v>
      </c>
      <c r="H188">
        <f>IF('Default Values'!E$13=0,ABS(C188-'Default Values'!D$13)/MAX(C$2:C$10002),ABS(C188-'Default Values'!E$13)/MAX(C$2:C$10002))^2</f>
        <v>0.52242299482529098</v>
      </c>
      <c r="I188" s="44">
        <f t="shared" si="2"/>
        <v>0.79123730337120823</v>
      </c>
      <c r="J188">
        <v>1578.23</v>
      </c>
    </row>
    <row r="189" spans="1:10" x14ac:dyDescent="0.35">
      <c r="A189">
        <v>3.6875599999999999</v>
      </c>
      <c r="B189">
        <v>3.9922399999999997E-2</v>
      </c>
      <c r="C189">
        <v>0.63709099999999996</v>
      </c>
      <c r="D189">
        <v>1136.7</v>
      </c>
      <c r="F189">
        <f>IF('Default Values'!E$11=0,ABS(A189-'Default Values'!D$11)/MAX(A$2:A$10002),ABS(A189-'Default Values'!E$11)/MAX(A$2:A$10002))^2</f>
        <v>9.7926185209051449E-3</v>
      </c>
      <c r="G189">
        <f>IF('Default Values'!E$12=0,ABS(B189-'Default Values'!D$12)/MAX(B$2:B$10002),ABS(B189-'Default Values'!E$12)/MAX(B$2:B$10002))^2</f>
        <v>0.19977054053111529</v>
      </c>
      <c r="H189">
        <f>IF('Default Values'!E$13=0,ABS(C189-'Default Values'!D$13)/MAX(C$2:C$10002),ABS(C189-'Default Values'!E$13)/MAX(C$2:C$10002))^2</f>
        <v>0.41804566705837054</v>
      </c>
      <c r="I189" s="44">
        <f t="shared" si="2"/>
        <v>0.79221766334157873</v>
      </c>
      <c r="J189">
        <v>1136.7</v>
      </c>
    </row>
    <row r="190" spans="1:10" x14ac:dyDescent="0.35">
      <c r="A190">
        <v>3.1215299999999999</v>
      </c>
      <c r="B190">
        <v>2.25011E-2</v>
      </c>
      <c r="C190">
        <v>0.61352499999999999</v>
      </c>
      <c r="D190">
        <v>1392.2</v>
      </c>
      <c r="F190">
        <f>IF('Default Values'!E$11=0,ABS(A190-'Default Values'!D$11)/MAX(A$2:A$10002),ABS(A190-'Default Values'!E$11)/MAX(A$2:A$10002))^2</f>
        <v>3.2346126905930708E-2</v>
      </c>
      <c r="G190">
        <f>IF('Default Values'!E$12=0,ABS(B190-'Default Values'!D$12)/MAX(B$2:B$10002),ABS(B190-'Default Values'!E$12)/MAX(B$2:B$10002))^2</f>
        <v>1.6938773620386073E-2</v>
      </c>
      <c r="H190">
        <f>IF('Default Values'!E$13=0,ABS(C190-'Default Values'!D$13)/MAX(C$2:C$10002),ABS(C190-'Default Values'!E$13)/MAX(C$2:C$10002))^2</f>
        <v>0.38213253572210149</v>
      </c>
      <c r="I190" s="44">
        <f t="shared" si="2"/>
        <v>0.65682374823724077</v>
      </c>
      <c r="J190">
        <v>1392.2</v>
      </c>
    </row>
    <row r="191" spans="1:10" x14ac:dyDescent="0.35">
      <c r="A191">
        <v>4.0837399999999997</v>
      </c>
      <c r="B191">
        <v>1.6651999999999999E-3</v>
      </c>
      <c r="C191">
        <v>0.69230100000000006</v>
      </c>
      <c r="D191">
        <v>1525.53</v>
      </c>
      <c r="F191">
        <f>IF('Default Values'!E$11=0,ABS(A191-'Default Values'!D$11)/MAX(A$2:A$10002),ABS(A191-'Default Values'!E$11)/MAX(A$2:A$10002))^2</f>
        <v>1.7925637086845228E-3</v>
      </c>
      <c r="G191">
        <f>IF('Default Values'!E$12=0,ABS(B191-'Default Values'!D$12)/MAX(B$2:B$10002),ABS(B191-'Default Values'!E$12)/MAX(B$2:B$10002))^2</f>
        <v>6.1878405292898474E-2</v>
      </c>
      <c r="H191">
        <f>IF('Default Values'!E$13=0,ABS(C191-'Default Values'!D$13)/MAX(C$2:C$10002),ABS(C191-'Default Values'!E$13)/MAX(C$2:C$10002))^2</f>
        <v>0.50849694427600978</v>
      </c>
      <c r="I191" s="44">
        <f t="shared" si="2"/>
        <v>0.75641781660507756</v>
      </c>
      <c r="J191">
        <v>1525.53</v>
      </c>
    </row>
    <row r="192" spans="1:10" x14ac:dyDescent="0.35">
      <c r="A192">
        <v>4.5019799999999996</v>
      </c>
      <c r="B192">
        <v>1.10387E-2</v>
      </c>
      <c r="C192">
        <v>0.711063</v>
      </c>
      <c r="D192">
        <v>1331.97</v>
      </c>
      <c r="F192">
        <f>IF('Default Values'!E$11=0,ABS(A192-'Default Values'!D$11)/MAX(A$2:A$10002),ABS(A192-'Default Values'!E$11)/MAX(A$2:A$10002))^2</f>
        <v>3.0390766070572284E-4</v>
      </c>
      <c r="G192">
        <f>IF('Default Values'!E$12=0,ABS(B192-'Default Values'!D$12)/MAX(B$2:B$10002),ABS(B192-'Default Values'!E$12)/MAX(B$2:B$10002))^2</f>
        <v>6.1302242988730436E-3</v>
      </c>
      <c r="H192">
        <f>IF('Default Values'!E$13=0,ABS(C192-'Default Values'!D$13)/MAX(C$2:C$10002),ABS(C192-'Default Values'!E$13)/MAX(C$2:C$10002))^2</f>
        <v>0.54125001736002809</v>
      </c>
      <c r="I192" s="44">
        <f t="shared" si="2"/>
        <v>0.74005685546423183</v>
      </c>
      <c r="J192">
        <v>1331.97</v>
      </c>
    </row>
    <row r="193" spans="1:10" x14ac:dyDescent="0.35">
      <c r="A193">
        <v>4.4873700000000003</v>
      </c>
      <c r="B193">
        <v>1.90798E-4</v>
      </c>
      <c r="C193">
        <v>0.69047599999999998</v>
      </c>
      <c r="D193">
        <v>1556.94</v>
      </c>
      <c r="F193">
        <f>IF('Default Values'!E$11=0,ABS(A193-'Default Values'!D$11)/MAX(A$2:A$10002),ABS(A193-'Default Values'!E$11)/MAX(A$2:A$10002))^2</f>
        <v>2.3546900516153949E-4</v>
      </c>
      <c r="G193">
        <f>IF('Default Values'!E$12=0,ABS(B193-'Default Values'!D$12)/MAX(B$2:B$10002),ABS(B193-'Default Values'!E$12)/MAX(B$2:B$10002))^2</f>
        <v>7.5936531818879452E-2</v>
      </c>
      <c r="H193">
        <f>IF('Default Values'!E$13=0,ABS(C193-'Default Values'!D$13)/MAX(C$2:C$10002),ABS(C193-'Default Values'!E$13)/MAX(C$2:C$10002))^2</f>
        <v>0.50536556725490711</v>
      </c>
      <c r="I193" s="44">
        <f t="shared" si="2"/>
        <v>0.76258610535397775</v>
      </c>
      <c r="J193">
        <v>1556.94</v>
      </c>
    </row>
    <row r="194" spans="1:10" x14ac:dyDescent="0.35">
      <c r="A194">
        <v>4.6938899999999997</v>
      </c>
      <c r="B194">
        <v>-2.7257200000000001E-3</v>
      </c>
      <c r="C194">
        <v>0.67808000000000002</v>
      </c>
      <c r="D194">
        <v>1644.72</v>
      </c>
      <c r="F194">
        <f>IF('Default Values'!E$11=0,ABS(A194-'Default Values'!D$11)/MAX(A$2:A$10002),ABS(A194-'Default Values'!E$11)/MAX(A$2:A$10002))^2</f>
        <v>2.0123514637014348E-3</v>
      </c>
      <c r="G194">
        <f>IF('Default Values'!E$12=0,ABS(B194-'Default Values'!D$12)/MAX(B$2:B$10002),ABS(B194-'Default Values'!E$12)/MAX(B$2:B$10002))^2</f>
        <v>0.10797992243467552</v>
      </c>
      <c r="H194">
        <f>IF('Default Values'!E$13=0,ABS(C194-'Default Values'!D$13)/MAX(C$2:C$10002),ABS(C194-'Default Values'!E$13)/MAX(C$2:C$10002))^2</f>
        <v>0.48435217121965801</v>
      </c>
      <c r="I194" s="44">
        <f t="shared" ref="I194:I257" si="3">SQRT(SUM(F194:H194))</f>
        <v>0.77093738080212126</v>
      </c>
      <c r="J194">
        <v>1644.72</v>
      </c>
    </row>
    <row r="195" spans="1:10" x14ac:dyDescent="0.35">
      <c r="A195">
        <v>4.4341400000000002</v>
      </c>
      <c r="B195">
        <v>1.87948E-2</v>
      </c>
      <c r="C195">
        <v>0.66439800000000004</v>
      </c>
      <c r="D195">
        <v>1323.19</v>
      </c>
      <c r="F195">
        <f>IF('Default Values'!E$11=0,ABS(A195-'Default Values'!D$11)/MAX(A$2:A$10002),ABS(A195-'Default Values'!E$11)/MAX(A$2:A$10002))^2</f>
        <v>5.9873230443867297E-5</v>
      </c>
      <c r="G195">
        <f>IF('Default Values'!E$12=0,ABS(B195-'Default Values'!D$12)/MAX(B$2:B$10002),ABS(B195-'Default Values'!E$12)/MAX(B$2:B$10002))^2</f>
        <v>3.9375172260455093E-3</v>
      </c>
      <c r="H195">
        <f>IF('Default Values'!E$13=0,ABS(C195-'Default Values'!D$13)/MAX(C$2:C$10002),ABS(C195-'Default Values'!E$13)/MAX(C$2:C$10002))^2</f>
        <v>0.46167681648994952</v>
      </c>
      <c r="I195" s="44">
        <f t="shared" si="3"/>
        <v>0.68240325830584869</v>
      </c>
      <c r="J195">
        <v>1323.19</v>
      </c>
    </row>
    <row r="196" spans="1:10" x14ac:dyDescent="0.35">
      <c r="A196">
        <v>3.77901</v>
      </c>
      <c r="B196">
        <v>1.6965399999999999E-2</v>
      </c>
      <c r="C196">
        <v>0.73845700000000003</v>
      </c>
      <c r="D196">
        <v>1198.4000000000001</v>
      </c>
      <c r="F196">
        <f>IF('Default Values'!E$11=0,ABS(A196-'Default Values'!D$11)/MAX(A$2:A$10002),ABS(A196-'Default Values'!E$11)/MAX(A$2:A$10002))^2</f>
        <v>7.3768058319867384E-3</v>
      </c>
      <c r="G196">
        <f>IF('Default Values'!E$12=0,ABS(B196-'Default Values'!D$12)/MAX(B$2:B$10002),ABS(B196-'Default Values'!E$12)/MAX(B$2:B$10002))^2</f>
        <v>8.6917846898272773E-4</v>
      </c>
      <c r="H196">
        <f>IF('Default Values'!E$13=0,ABS(C196-'Default Values'!D$13)/MAX(C$2:C$10002),ABS(C196-'Default Values'!E$13)/MAX(C$2:C$10002))^2</f>
        <v>0.59090786746517365</v>
      </c>
      <c r="I196" s="44">
        <f t="shared" si="3"/>
        <v>0.7740502902048052</v>
      </c>
      <c r="J196">
        <v>1198.4000000000001</v>
      </c>
    </row>
    <row r="197" spans="1:10" x14ac:dyDescent="0.35">
      <c r="A197">
        <v>3.1834099999999999</v>
      </c>
      <c r="B197">
        <v>1.6721799999999998E-2</v>
      </c>
      <c r="C197">
        <v>0.69906299999999999</v>
      </c>
      <c r="D197">
        <v>1277.46</v>
      </c>
      <c r="F197">
        <f>IF('Default Values'!E$11=0,ABS(A197-'Default Values'!D$11)/MAX(A$2:A$10002),ABS(A197-'Default Values'!E$11)/MAX(A$2:A$10002))^2</f>
        <v>2.9243352743352182E-2</v>
      </c>
      <c r="G197">
        <f>IF('Default Values'!E$12=0,ABS(B197-'Default Values'!D$12)/MAX(B$2:B$10002),ABS(B197-'Default Values'!E$12)/MAX(B$2:B$10002))^2</f>
        <v>6.2759992695735002E-4</v>
      </c>
      <c r="H197">
        <f>IF('Default Values'!E$13=0,ABS(C197-'Default Values'!D$13)/MAX(C$2:C$10002),ABS(C197-'Default Values'!E$13)/MAX(C$2:C$10002))^2</f>
        <v>0.52018364462226996</v>
      </c>
      <c r="I197" s="44">
        <f t="shared" si="3"/>
        <v>0.74165665728326036</v>
      </c>
      <c r="J197">
        <v>1277.46</v>
      </c>
    </row>
    <row r="198" spans="1:10" x14ac:dyDescent="0.35">
      <c r="A198">
        <v>3.8326199999999999</v>
      </c>
      <c r="B198">
        <v>4.2006500000000002E-2</v>
      </c>
      <c r="C198">
        <v>0.53288199999999997</v>
      </c>
      <c r="D198">
        <v>1363.63</v>
      </c>
      <c r="F198">
        <f>IF('Default Values'!E$11=0,ABS(A198-'Default Values'!D$11)/MAX(A$2:A$10002),ABS(A198-'Default Values'!E$11)/MAX(A$2:A$10002))^2</f>
        <v>6.1194333200457474E-3</v>
      </c>
      <c r="G198">
        <f>IF('Default Values'!E$12=0,ABS(B198-'Default Values'!D$12)/MAX(B$2:B$10002),ABS(B198-'Default Values'!E$12)/MAX(B$2:B$10002))^2</f>
        <v>0.23508585233803142</v>
      </c>
      <c r="H198">
        <f>IF('Default Values'!E$13=0,ABS(C198-'Default Values'!D$13)/MAX(C$2:C$10002),ABS(C198-'Default Values'!E$13)/MAX(C$2:C$10002))^2</f>
        <v>0.27143895219150638</v>
      </c>
      <c r="I198" s="44">
        <f t="shared" si="3"/>
        <v>0.71599178616069581</v>
      </c>
      <c r="J198">
        <v>1363.63</v>
      </c>
    </row>
    <row r="199" spans="1:10" x14ac:dyDescent="0.35">
      <c r="A199">
        <v>5.4124400000000001</v>
      </c>
      <c r="B199">
        <v>9.2944900000000007E-3</v>
      </c>
      <c r="C199">
        <v>0.618564</v>
      </c>
      <c r="D199">
        <v>1580.75</v>
      </c>
      <c r="F199">
        <f>IF('Default Values'!E$11=0,ABS(A199-'Default Values'!D$11)/MAX(A$2:A$10002),ABS(A199-'Default Values'!E$11)/MAX(A$2:A$10002))^2</f>
        <v>2.1770662962225427E-2</v>
      </c>
      <c r="G199">
        <f>IF('Default Values'!E$12=0,ABS(B199-'Default Values'!D$12)/MAX(B$2:B$10002),ABS(B199-'Default Values'!E$12)/MAX(B$2:B$10002))^2</f>
        <v>1.2103161026012155E-2</v>
      </c>
      <c r="H199">
        <f>IF('Default Values'!E$13=0,ABS(C199-'Default Values'!D$13)/MAX(C$2:C$10002),ABS(C199-'Default Values'!E$13)/MAX(C$2:C$10002))^2</f>
        <v>0.38967611519615997</v>
      </c>
      <c r="I199" s="44">
        <f t="shared" si="3"/>
        <v>0.65080714438641307</v>
      </c>
      <c r="J199">
        <v>1580.75</v>
      </c>
    </row>
    <row r="200" spans="1:10" x14ac:dyDescent="0.35">
      <c r="A200">
        <v>6.3297499999999998</v>
      </c>
      <c r="B200">
        <v>3.47494E-2</v>
      </c>
      <c r="C200">
        <v>0.72561299999999995</v>
      </c>
      <c r="D200">
        <v>1026.22</v>
      </c>
      <c r="F200">
        <f>IF('Default Values'!E$11=0,ABS(A200-'Default Values'!D$11)/MAX(A$2:A$10002),ABS(A200-'Default Values'!E$11)/MAX(A$2:A$10002))^2</f>
        <v>7.7642311706335704E-2</v>
      </c>
      <c r="G200">
        <f>IF('Default Values'!E$12=0,ABS(B200-'Default Values'!D$12)/MAX(B$2:B$10002),ABS(B200-'Default Values'!E$12)/MAX(B$2:B$10002))^2</f>
        <v>0.1245281761588814</v>
      </c>
      <c r="H200">
        <f>IF('Default Values'!E$13=0,ABS(C200-'Default Values'!D$13)/MAX(C$2:C$10002),ABS(C200-'Default Values'!E$13)/MAX(C$2:C$10002))^2</f>
        <v>0.56735386723085302</v>
      </c>
      <c r="I200" s="44">
        <f t="shared" si="3"/>
        <v>0.87722537303481485</v>
      </c>
      <c r="J200">
        <v>1026.22</v>
      </c>
    </row>
    <row r="201" spans="1:10" x14ac:dyDescent="0.35">
      <c r="A201">
        <v>4.5323500000000001</v>
      </c>
      <c r="B201">
        <v>-6.9203199999999998E-3</v>
      </c>
      <c r="C201">
        <v>0.548323</v>
      </c>
      <c r="D201">
        <v>2167.69</v>
      </c>
      <c r="F201">
        <f>IF('Default Values'!E$11=0,ABS(A201-'Default Values'!D$11)/MAX(A$2:A$10002),ABS(A201-'Default Values'!E$11)/MAX(A$2:A$10002))^2</f>
        <v>4.7407193713643926E-4</v>
      </c>
      <c r="G201">
        <f>IF('Default Values'!E$12=0,ABS(B201-'Default Values'!D$12)/MAX(B$2:B$10002),ABS(B201-'Default Values'!E$12)/MAX(B$2:B$10002))^2</f>
        <v>0.1639295722634071</v>
      </c>
      <c r="H201">
        <f>IF('Default Values'!E$13=0,ABS(C201-'Default Values'!D$13)/MAX(C$2:C$10002),ABS(C201-'Default Values'!E$13)/MAX(C$2:C$10002))^2</f>
        <v>0.29117209288376905</v>
      </c>
      <c r="I201" s="44">
        <f t="shared" si="3"/>
        <v>0.67496350796492144</v>
      </c>
      <c r="J201">
        <v>2167.69</v>
      </c>
    </row>
    <row r="202" spans="1:10" x14ac:dyDescent="0.35">
      <c r="A202">
        <v>3.7589600000000001</v>
      </c>
      <c r="B202">
        <v>2.2988999999999999E-2</v>
      </c>
      <c r="C202">
        <v>0.632386</v>
      </c>
      <c r="D202">
        <v>1340.1</v>
      </c>
      <c r="F202">
        <f>IF('Default Values'!E$11=0,ABS(A202-'Default Values'!D$11)/MAX(A$2:A$10002),ABS(A202-'Default Values'!E$11)/MAX(A$2:A$10002))^2</f>
        <v>7.8772236019497479E-3</v>
      </c>
      <c r="G202">
        <f>IF('Default Values'!E$12=0,ABS(B202-'Default Values'!D$12)/MAX(B$2:B$10002),ABS(B202-'Default Values'!E$12)/MAX(B$2:B$10002))^2</f>
        <v>1.9326991367861538E-2</v>
      </c>
      <c r="H202">
        <f>IF('Default Values'!E$13=0,ABS(C202-'Default Values'!D$13)/MAX(C$2:C$10002),ABS(C202-'Default Values'!E$13)/MAX(C$2:C$10002))^2</f>
        <v>0.41074669394547675</v>
      </c>
      <c r="I202" s="44">
        <f t="shared" si="3"/>
        <v>0.66177859508697323</v>
      </c>
      <c r="J202">
        <v>1340.1</v>
      </c>
    </row>
    <row r="203" spans="1:10" x14ac:dyDescent="0.35">
      <c r="A203">
        <v>3.2828900000000001</v>
      </c>
      <c r="B203">
        <v>-9.1732199999999993E-3</v>
      </c>
      <c r="C203">
        <v>0.58631800000000001</v>
      </c>
      <c r="D203">
        <v>2079.83</v>
      </c>
      <c r="F203">
        <f>IF('Default Values'!E$11=0,ABS(A203-'Default Values'!D$11)/MAX(A$2:A$10002),ABS(A203-'Default Values'!E$11)/MAX(A$2:A$10002))^2</f>
        <v>2.4583093748905865E-2</v>
      </c>
      <c r="G203">
        <f>IF('Default Values'!E$12=0,ABS(B203-'Default Values'!D$12)/MAX(B$2:B$10002),ABS(B203-'Default Values'!E$12)/MAX(B$2:B$10002))^2</f>
        <v>0.19878343831307257</v>
      </c>
      <c r="H203">
        <f>IF('Default Values'!E$13=0,ABS(C203-'Default Values'!D$13)/MAX(C$2:C$10002),ABS(C203-'Default Values'!E$13)/MAX(C$2:C$10002))^2</f>
        <v>0.34267637308320481</v>
      </c>
      <c r="I203" s="44">
        <f t="shared" si="3"/>
        <v>0.75235822926660623</v>
      </c>
      <c r="J203">
        <v>2079.83</v>
      </c>
    </row>
    <row r="204" spans="1:10" x14ac:dyDescent="0.35">
      <c r="A204">
        <v>4.37547</v>
      </c>
      <c r="B204">
        <v>6.2698500000000004E-3</v>
      </c>
      <c r="C204">
        <v>0.59123300000000001</v>
      </c>
      <c r="D204">
        <v>1715.37</v>
      </c>
      <c r="F204">
        <f>IF('Default Values'!E$11=0,ABS(A204-'Default Values'!D$11)/MAX(A$2:A$10002),ABS(A204-'Default Values'!E$11)/MAX(A$2:A$10002))^2</f>
        <v>4.1845791286279289E-7</v>
      </c>
      <c r="G204">
        <f>IF('Default Values'!E$12=0,ABS(B204-'Default Values'!D$12)/MAX(B$2:B$10002),ABS(B204-'Default Values'!E$12)/MAX(B$2:B$10002))^2</f>
        <v>2.7230848742769886E-2</v>
      </c>
      <c r="H204">
        <f>IF('Default Values'!E$13=0,ABS(C204-'Default Values'!D$13)/MAX(C$2:C$10002),ABS(C204-'Default Values'!E$13)/MAX(C$2:C$10002))^2</f>
        <v>0.34964513150121768</v>
      </c>
      <c r="I204" s="44">
        <f t="shared" si="3"/>
        <v>0.61390259708027006</v>
      </c>
      <c r="J204">
        <v>1715.37</v>
      </c>
    </row>
    <row r="205" spans="1:10" x14ac:dyDescent="0.35">
      <c r="A205">
        <v>4.1795400000000003</v>
      </c>
      <c r="B205">
        <v>1.06363E-2</v>
      </c>
      <c r="C205">
        <v>0.59845099999999996</v>
      </c>
      <c r="D205">
        <v>1614.75</v>
      </c>
      <c r="F205">
        <f>IF('Default Values'!E$11=0,ABS(A205-'Default Values'!D$11)/MAX(A$2:A$10002),ABS(A205-'Default Values'!E$11)/MAX(A$2:A$10002))^2</f>
        <v>8.2068977211557654E-4</v>
      </c>
      <c r="G205">
        <f>IF('Default Values'!E$12=0,ABS(B205-'Default Values'!D$12)/MAX(B$2:B$10002),ABS(B205-'Default Values'!E$12)/MAX(B$2:B$10002))^2</f>
        <v>7.3296593515822213E-3</v>
      </c>
      <c r="H205">
        <f>IF('Default Values'!E$13=0,ABS(C205-'Default Values'!D$13)/MAX(C$2:C$10002),ABS(C205-'Default Values'!E$13)/MAX(C$2:C$10002))^2</f>
        <v>0.36000636215609599</v>
      </c>
      <c r="I205" s="44">
        <f t="shared" si="3"/>
        <v>0.6067591872232293</v>
      </c>
      <c r="J205">
        <v>1614.75</v>
      </c>
    </row>
    <row r="206" spans="1:10" x14ac:dyDescent="0.35">
      <c r="A206">
        <v>2.8059699999999999</v>
      </c>
      <c r="B206">
        <v>4.0449100000000002E-2</v>
      </c>
      <c r="C206">
        <v>0.67048700000000006</v>
      </c>
      <c r="D206">
        <v>1067.4100000000001</v>
      </c>
      <c r="F206">
        <f>IF('Default Values'!E$11=0,ABS(A206-'Default Values'!D$11)/MAX(A$2:A$10002),ABS(A206-'Default Values'!E$11)/MAX(A$2:A$10002))^2</f>
        <v>5.0601460972242052E-2</v>
      </c>
      <c r="G206">
        <f>IF('Default Values'!E$12=0,ABS(B206-'Default Values'!D$12)/MAX(B$2:B$10002),ABS(B206-'Default Values'!E$12)/MAX(B$2:B$10002))^2</f>
        <v>0.20842426656221927</v>
      </c>
      <c r="H206">
        <f>IF('Default Values'!E$13=0,ABS(C206-'Default Values'!D$13)/MAX(C$2:C$10002),ABS(C206-'Default Values'!E$13)/MAX(C$2:C$10002))^2</f>
        <v>0.47170106771432724</v>
      </c>
      <c r="I206" s="44">
        <f t="shared" si="3"/>
        <v>0.85482559346850895</v>
      </c>
      <c r="J206">
        <v>1067.4100000000001</v>
      </c>
    </row>
    <row r="207" spans="1:10" x14ac:dyDescent="0.35">
      <c r="A207">
        <v>4.65381</v>
      </c>
      <c r="B207">
        <v>9.9275400000000003E-3</v>
      </c>
      <c r="C207">
        <v>0.71083799999999997</v>
      </c>
      <c r="D207">
        <v>1348.79</v>
      </c>
      <c r="F207">
        <f>IF('Default Values'!E$11=0,ABS(A207-'Default Values'!D$11)/MAX(A$2:A$10002),ABS(A207-'Default Values'!E$11)/MAX(A$2:A$10002))^2</f>
        <v>1.5312599649283699E-3</v>
      </c>
      <c r="G207">
        <f>IF('Default Values'!E$12=0,ABS(B207-'Default Values'!D$12)/MAX(B$2:B$10002),ABS(B207-'Default Values'!E$12)/MAX(B$2:B$10002))^2</f>
        <v>9.7027021574588243E-3</v>
      </c>
      <c r="H207">
        <f>IF('Default Values'!E$13=0,ABS(C207-'Default Values'!D$13)/MAX(C$2:C$10002),ABS(C207-'Default Values'!E$13)/MAX(C$2:C$10002))^2</f>
        <v>0.54085117624139312</v>
      </c>
      <c r="I207" s="44">
        <f t="shared" si="3"/>
        <v>0.74302431882394016</v>
      </c>
      <c r="J207">
        <v>1348.79</v>
      </c>
    </row>
    <row r="208" spans="1:10" x14ac:dyDescent="0.35">
      <c r="A208">
        <v>5.51776</v>
      </c>
      <c r="B208">
        <v>4.5484700000000003E-2</v>
      </c>
      <c r="C208">
        <v>0.64962900000000001</v>
      </c>
      <c r="D208">
        <v>1059.74</v>
      </c>
      <c r="F208">
        <f>IF('Default Values'!E$11=0,ABS(A208-'Default Values'!D$11)/MAX(A$2:A$10002),ABS(A208-'Default Values'!E$11)/MAX(A$2:A$10002))^2</f>
        <v>2.6438880090638345E-2</v>
      </c>
      <c r="G208">
        <f>IF('Default Values'!E$12=0,ABS(B208-'Default Values'!D$12)/MAX(B$2:B$10002),ABS(B208-'Default Values'!E$12)/MAX(B$2:B$10002))^2</f>
        <v>0.30042228410737981</v>
      </c>
      <c r="H208">
        <f>IF('Default Values'!E$13=0,ABS(C208-'Default Values'!D$13)/MAX(C$2:C$10002),ABS(C208-'Default Values'!E$13)/MAX(C$2:C$10002))^2</f>
        <v>0.43781004097628184</v>
      </c>
      <c r="I208" s="44">
        <f t="shared" si="3"/>
        <v>0.87445480453497426</v>
      </c>
      <c r="J208">
        <v>1059.74</v>
      </c>
    </row>
    <row r="209" spans="1:10" x14ac:dyDescent="0.35">
      <c r="A209">
        <v>4.4321799999999998</v>
      </c>
      <c r="B209">
        <v>2.6930900000000001E-2</v>
      </c>
      <c r="C209">
        <v>0.72611999999999999</v>
      </c>
      <c r="D209">
        <v>1104.3900000000001</v>
      </c>
      <c r="F209">
        <f>IF('Default Values'!E$11=0,ABS(A209-'Default Values'!D$11)/MAX(A$2:A$10002),ABS(A209-'Default Values'!E$11)/MAX(A$2:A$10002))^2</f>
        <v>5.5616862475100626E-5</v>
      </c>
      <c r="G209">
        <f>IF('Default Values'!E$12=0,ABS(B209-'Default Values'!D$12)/MAX(B$2:B$10002),ABS(B209-'Default Values'!E$12)/MAX(B$2:B$10002))^2</f>
        <v>4.4396749655425921E-2</v>
      </c>
      <c r="H209">
        <f>IF('Default Values'!E$13=0,ABS(C209-'Default Values'!D$13)/MAX(C$2:C$10002),ABS(C209-'Default Values'!E$13)/MAX(C$2:C$10002))^2</f>
        <v>0.56827454896292795</v>
      </c>
      <c r="I209" s="44">
        <f t="shared" si="3"/>
        <v>0.7827687496833462</v>
      </c>
      <c r="J209">
        <v>1104.3900000000001</v>
      </c>
    </row>
    <row r="210" spans="1:10" x14ac:dyDescent="0.35">
      <c r="A210">
        <v>3.1730900000000002</v>
      </c>
      <c r="B210">
        <v>-1.5194E-3</v>
      </c>
      <c r="C210">
        <v>0.78051099999999995</v>
      </c>
      <c r="D210">
        <v>1390.69</v>
      </c>
      <c r="F210">
        <f>IF('Default Values'!E$11=0,ABS(A210-'Default Values'!D$11)/MAX(A$2:A$10002),ABS(A210-'Default Values'!E$11)/MAX(A$2:A$10002))^2</f>
        <v>2.9749948499801736E-2</v>
      </c>
      <c r="G210">
        <f>IF('Default Values'!E$12=0,ABS(B210-'Default Values'!D$12)/MAX(B$2:B$10002),ABS(B210-'Default Values'!E$12)/MAX(B$2:B$10002))^2</f>
        <v>9.4044002720782269E-2</v>
      </c>
      <c r="H210">
        <f>IF('Default Values'!E$13=0,ABS(C210-'Default Values'!D$13)/MAX(C$2:C$10002),ABS(C210-'Default Values'!E$13)/MAX(C$2:C$10002))^2</f>
        <v>0.6713806714811994</v>
      </c>
      <c r="I210" s="44">
        <f t="shared" si="3"/>
        <v>0.89172564317831715</v>
      </c>
      <c r="J210">
        <v>1390.69</v>
      </c>
    </row>
    <row r="211" spans="1:10" x14ac:dyDescent="0.35">
      <c r="A211">
        <v>5.8403600000000004</v>
      </c>
      <c r="B211">
        <v>4.5671999999999997E-2</v>
      </c>
      <c r="C211">
        <v>0.62214000000000003</v>
      </c>
      <c r="D211">
        <v>1111.53</v>
      </c>
      <c r="F211">
        <f>IF('Default Values'!E$11=0,ABS(A211-'Default Values'!D$11)/MAX(A$2:A$10002),ABS(A211-'Default Values'!E$11)/MAX(A$2:A$10002))^2</f>
        <v>4.3557303827409813E-2</v>
      </c>
      <c r="G211">
        <f>IF('Default Values'!E$12=0,ABS(B211-'Default Values'!D$12)/MAX(B$2:B$10002),ABS(B211-'Default Values'!E$12)/MAX(B$2:B$10002))^2</f>
        <v>0.30416767065177264</v>
      </c>
      <c r="H211">
        <f>IF('Default Values'!E$13=0,ABS(C211-'Default Values'!D$13)/MAX(C$2:C$10002),ABS(C211-'Default Values'!E$13)/MAX(C$2:C$10002))^2</f>
        <v>0.3950742556846446</v>
      </c>
      <c r="I211" s="44">
        <f t="shared" si="3"/>
        <v>0.86185801044245514</v>
      </c>
      <c r="J211">
        <v>1111.53</v>
      </c>
    </row>
    <row r="212" spans="1:10" x14ac:dyDescent="0.35">
      <c r="A212">
        <v>4.5477100000000004</v>
      </c>
      <c r="B212">
        <v>2.1504200000000001E-2</v>
      </c>
      <c r="C212">
        <v>0.67167399999999999</v>
      </c>
      <c r="D212">
        <v>1271.98</v>
      </c>
      <c r="F212">
        <f>IF('Default Values'!E$11=0,ABS(A212-'Default Values'!D$11)/MAX(A$2:A$10002),ABS(A212-'Default Values'!E$11)/MAX(A$2:A$10002))^2</f>
        <v>5.7448062697042072E-4</v>
      </c>
      <c r="G212">
        <f>IF('Default Values'!E$12=0,ABS(B212-'Default Values'!D$12)/MAX(B$2:B$10002),ABS(B212-'Default Values'!E$12)/MAX(B$2:B$10002))^2</f>
        <v>1.2548553472047967E-2</v>
      </c>
      <c r="H212">
        <f>IF('Default Values'!E$13=0,ABS(C212-'Default Values'!D$13)/MAX(C$2:C$10002),ABS(C212-'Default Values'!E$13)/MAX(C$2:C$10002))^2</f>
        <v>0.47366775177489462</v>
      </c>
      <c r="I212" s="44">
        <f t="shared" si="3"/>
        <v>0.69770393855410695</v>
      </c>
      <c r="J212">
        <v>1271.98</v>
      </c>
    </row>
    <row r="213" spans="1:10" x14ac:dyDescent="0.35">
      <c r="A213">
        <v>5.3456000000000001</v>
      </c>
      <c r="B213">
        <v>-8.1572399999999996E-3</v>
      </c>
      <c r="C213">
        <v>0.774675</v>
      </c>
      <c r="D213">
        <v>1526.21</v>
      </c>
      <c r="F213">
        <f>IF('Default Values'!E$11=0,ABS(A213-'Default Values'!D$11)/MAX(A$2:A$10002),ABS(A213-'Default Values'!E$11)/MAX(A$2:A$10002))^2</f>
        <v>1.9043059828620364E-2</v>
      </c>
      <c r="G213">
        <f>IF('Default Values'!E$12=0,ABS(B213-'Default Values'!D$12)/MAX(B$2:B$10002),ABS(B213-'Default Values'!E$12)/MAX(B$2:B$10002))^2</f>
        <v>0.1826499669108908</v>
      </c>
      <c r="H213">
        <f>IF('Default Values'!E$13=0,ABS(C213-'Default Values'!D$13)/MAX(C$2:C$10002),ABS(C213-'Default Values'!E$13)/MAX(C$2:C$10002))^2</f>
        <v>0.65990625627548949</v>
      </c>
      <c r="I213" s="44">
        <f t="shared" si="3"/>
        <v>0.92822372465640024</v>
      </c>
      <c r="J213">
        <v>1526.21</v>
      </c>
    </row>
    <row r="214" spans="1:10" x14ac:dyDescent="0.35">
      <c r="A214">
        <v>4.3217299999999996</v>
      </c>
      <c r="B214">
        <v>-1.56189E-2</v>
      </c>
      <c r="C214">
        <v>0.68494100000000002</v>
      </c>
      <c r="D214">
        <v>1926.91</v>
      </c>
      <c r="F214">
        <f>IF('Default Values'!E$11=0,ABS(A214-'Default Values'!D$11)/MAX(A$2:A$10002),ABS(A214-'Default Values'!E$11)/MAX(A$2:A$10002))^2</f>
        <v>6.9338736032311535E-5</v>
      </c>
      <c r="G214">
        <f>IF('Default Values'!E$12=0,ABS(B214-'Default Values'!D$12)/MAX(B$2:B$10002),ABS(B214-'Default Values'!E$12)/MAX(B$2:B$10002))^2</f>
        <v>0.31704404563531913</v>
      </c>
      <c r="H214">
        <f>IF('Default Values'!E$13=0,ABS(C214-'Default Values'!D$13)/MAX(C$2:C$10002),ABS(C214-'Default Values'!E$13)/MAX(C$2:C$10002))^2</f>
        <v>0.49592763376595989</v>
      </c>
      <c r="I214" s="44">
        <f t="shared" si="3"/>
        <v>0.90168787179229115</v>
      </c>
      <c r="J214">
        <v>1926.91</v>
      </c>
    </row>
    <row r="215" spans="1:10" x14ac:dyDescent="0.35">
      <c r="A215">
        <v>4.0072299999999998</v>
      </c>
      <c r="B215">
        <v>7.3040800000000001E-3</v>
      </c>
      <c r="C215">
        <v>0.62748599999999999</v>
      </c>
      <c r="D215">
        <v>1590.8</v>
      </c>
      <c r="F215">
        <f>IF('Default Values'!E$11=0,ABS(A215-'Default Values'!D$11)/MAX(A$2:A$10002),ABS(A215-'Default Values'!E$11)/MAX(A$2:A$10002))^2</f>
        <v>2.8380014610531281E-3</v>
      </c>
      <c r="G215">
        <f>IF('Default Values'!E$12=0,ABS(B215-'Default Values'!D$12)/MAX(B$2:B$10002),ABS(B215-'Default Values'!E$12)/MAX(B$2:B$10002))^2</f>
        <v>2.1377409521881451E-2</v>
      </c>
      <c r="H215">
        <f>IF('Default Values'!E$13=0,ABS(C215-'Default Values'!D$13)/MAX(C$2:C$10002),ABS(C215-'Default Values'!E$13)/MAX(C$2:C$10002))^2</f>
        <v>0.40321354590131653</v>
      </c>
      <c r="I215" s="44">
        <f t="shared" si="3"/>
        <v>0.65378051124536518</v>
      </c>
      <c r="J215">
        <v>1590.8</v>
      </c>
    </row>
    <row r="216" spans="1:10" x14ac:dyDescent="0.35">
      <c r="A216">
        <v>6.1247600000000002</v>
      </c>
      <c r="B216">
        <v>3.2494099999999998E-2</v>
      </c>
      <c r="C216">
        <v>0.75311300000000003</v>
      </c>
      <c r="D216">
        <v>1004</v>
      </c>
      <c r="F216">
        <f>IF('Default Values'!E$11=0,ABS(A216-'Default Values'!D$11)/MAX(A$2:A$10002),ABS(A216-'Default Values'!E$11)/MAX(A$2:A$10002))^2</f>
        <v>6.2174482374754418E-2</v>
      </c>
      <c r="G216">
        <f>IF('Default Values'!E$12=0,ABS(B216-'Default Values'!D$12)/MAX(B$2:B$10002),ABS(B216-'Default Values'!E$12)/MAX(B$2:B$10002))^2</f>
        <v>9.7264558059454997E-2</v>
      </c>
      <c r="H216">
        <f>IF('Default Values'!E$13=0,ABS(C216-'Default Values'!D$13)/MAX(C$2:C$10002),ABS(C216-'Default Values'!E$13)/MAX(C$2:C$10002))^2</f>
        <v>0.6183699823662161</v>
      </c>
      <c r="I216" s="44">
        <f t="shared" si="3"/>
        <v>0.88193481777307414</v>
      </c>
      <c r="J216">
        <v>1004</v>
      </c>
    </row>
    <row r="217" spans="1:10" x14ac:dyDescent="0.35">
      <c r="A217">
        <v>5.0191800000000004</v>
      </c>
      <c r="B217">
        <v>4.6449699999999997E-2</v>
      </c>
      <c r="C217">
        <v>0.60980199999999996</v>
      </c>
      <c r="D217">
        <v>1129.8499999999999</v>
      </c>
      <c r="F217">
        <f>IF('Default Values'!E$11=0,ABS(A217-'Default Values'!D$11)/MAX(A$2:A$10002),ABS(A217-'Default Values'!E$11)/MAX(A$2:A$10002))^2</f>
        <v>8.3443057629794225E-3</v>
      </c>
      <c r="G217">
        <f>IF('Default Values'!E$12=0,ABS(B217-'Default Values'!D$12)/MAX(B$2:B$10002),ABS(B217-'Default Values'!E$12)/MAX(B$2:B$10002))^2</f>
        <v>0.31996730554929942</v>
      </c>
      <c r="H217">
        <f>IF('Default Values'!E$13=0,ABS(C217-'Default Values'!D$13)/MAX(C$2:C$10002),ABS(C217-'Default Values'!E$13)/MAX(C$2:C$10002))^2</f>
        <v>0.37660642190981775</v>
      </c>
      <c r="I217" s="44">
        <f t="shared" si="3"/>
        <v>0.83959396926258145</v>
      </c>
      <c r="J217">
        <v>1129.8499999999999</v>
      </c>
    </row>
    <row r="218" spans="1:10" x14ac:dyDescent="0.35">
      <c r="A218">
        <v>5.2266300000000001</v>
      </c>
      <c r="B218">
        <v>1.07247E-2</v>
      </c>
      <c r="C218">
        <v>0.73448400000000003</v>
      </c>
      <c r="D218">
        <v>1289.3399999999999</v>
      </c>
      <c r="F218">
        <f>IF('Default Values'!E$11=0,ABS(A218-'Default Values'!D$11)/MAX(A$2:A$10002),ABS(A218-'Default Values'!E$11)/MAX(A$2:A$10002))^2</f>
        <v>1.4639625771089949E-2</v>
      </c>
      <c r="G218">
        <f>IF('Default Values'!E$12=0,ABS(B218-'Default Values'!D$12)/MAX(B$2:B$10002),ABS(B218-'Default Values'!E$12)/MAX(B$2:B$10002))^2</f>
        <v>7.0569857996312163E-3</v>
      </c>
      <c r="H218">
        <f>IF('Default Values'!E$13=0,ABS(C218-'Default Values'!D$13)/MAX(C$2:C$10002),ABS(C218-'Default Values'!E$13)/MAX(C$2:C$10002))^2</f>
        <v>0.58357080038261611</v>
      </c>
      <c r="I218" s="44">
        <f t="shared" si="3"/>
        <v>0.77798933922858948</v>
      </c>
      <c r="J218">
        <v>1289.3399999999999</v>
      </c>
    </row>
    <row r="219" spans="1:10" x14ac:dyDescent="0.35">
      <c r="A219">
        <v>5.2316900000000004</v>
      </c>
      <c r="B219">
        <v>5.22327E-2</v>
      </c>
      <c r="C219">
        <v>0.71424500000000002</v>
      </c>
      <c r="D219">
        <v>896.70699999999999</v>
      </c>
      <c r="F219">
        <f>IF('Default Values'!E$11=0,ABS(A219-'Default Values'!D$11)/MAX(A$2:A$10002),ABS(A219-'Default Values'!E$11)/MAX(A$2:A$10002))^2</f>
        <v>1.481513941197928E-2</v>
      </c>
      <c r="G219">
        <f>IF('Default Values'!E$12=0,ABS(B219-'Default Values'!D$12)/MAX(B$2:B$10002),ABS(B219-'Default Values'!E$12)/MAX(B$2:B$10002))^2</f>
        <v>0.45000069364329159</v>
      </c>
      <c r="H219">
        <f>IF('Default Values'!E$13=0,ABS(C219-'Default Values'!D$13)/MAX(C$2:C$10002),ABS(C219-'Default Values'!E$13)/MAX(C$2:C$10002))^2</f>
        <v>0.54690625725562858</v>
      </c>
      <c r="I219" s="44">
        <f t="shared" si="3"/>
        <v>1.0058439691676335</v>
      </c>
      <c r="J219">
        <v>896.70699999999999</v>
      </c>
    </row>
    <row r="220" spans="1:10" x14ac:dyDescent="0.35">
      <c r="A220">
        <v>4.4395199999999999</v>
      </c>
      <c r="B220">
        <v>1.9716899999999999E-2</v>
      </c>
      <c r="C220">
        <v>0.60938099999999995</v>
      </c>
      <c r="D220">
        <v>1441.78</v>
      </c>
      <c r="F220">
        <f>IF('Default Values'!E$11=0,ABS(A220-'Default Values'!D$11)/MAX(A$2:A$10002),ABS(A220-'Default Values'!E$11)/MAX(A$2:A$10002))^2</f>
        <v>7.2363050291423544E-5</v>
      </c>
      <c r="G220">
        <f>IF('Default Values'!E$12=0,ABS(B220-'Default Values'!D$12)/MAX(B$2:B$10002),ABS(B220-'Default Values'!E$12)/MAX(B$2:B$10002))^2</f>
        <v>6.3231301552708931E-3</v>
      </c>
      <c r="H220">
        <f>IF('Default Values'!E$13=0,ABS(C220-'Default Values'!D$13)/MAX(C$2:C$10002),ABS(C220-'Default Values'!E$13)/MAX(C$2:C$10002))^2</f>
        <v>0.37598405729054191</v>
      </c>
      <c r="I220" s="44">
        <f t="shared" si="3"/>
        <v>0.61836845852299438</v>
      </c>
      <c r="J220">
        <v>1441.78</v>
      </c>
    </row>
    <row r="221" spans="1:10" x14ac:dyDescent="0.35">
      <c r="A221">
        <v>4.0209200000000003</v>
      </c>
      <c r="B221">
        <v>1.4769900000000001E-2</v>
      </c>
      <c r="C221">
        <v>0.68983399999999995</v>
      </c>
      <c r="D221">
        <v>1323.28</v>
      </c>
      <c r="F221">
        <f>IF('Default Values'!E$11=0,ABS(A221-'Default Values'!D$11)/MAX(A$2:A$10002),ABS(A221-'Default Values'!E$11)/MAX(A$2:A$10002))^2</f>
        <v>2.6333757002296246E-3</v>
      </c>
      <c r="G221">
        <f>IF('Default Values'!E$12=0,ABS(B221-'Default Values'!D$12)/MAX(B$2:B$10002),ABS(B221-'Default Values'!E$12)/MAX(B$2:B$10002))^2</f>
        <v>1.0906743418125425E-4</v>
      </c>
      <c r="H221">
        <f>IF('Default Values'!E$13=0,ABS(C221-'Default Values'!D$13)/MAX(C$2:C$10002),ABS(C221-'Default Values'!E$13)/MAX(C$2:C$10002))^2</f>
        <v>0.50426630841357456</v>
      </c>
      <c r="I221" s="44">
        <f t="shared" si="3"/>
        <v>0.71204547014076669</v>
      </c>
      <c r="J221">
        <v>1323.28</v>
      </c>
    </row>
    <row r="222" spans="1:10" x14ac:dyDescent="0.35">
      <c r="A222">
        <v>5.6297899999999998</v>
      </c>
      <c r="B222">
        <v>1.9786600000000001E-2</v>
      </c>
      <c r="C222">
        <v>0.73604700000000001</v>
      </c>
      <c r="D222">
        <v>1168.0899999999999</v>
      </c>
      <c r="F222">
        <f>IF('Default Values'!E$11=0,ABS(A222-'Default Values'!D$11)/MAX(A$2:A$10002),ABS(A222-'Default Values'!E$11)/MAX(A$2:A$10002))^2</f>
        <v>3.1901828757564164E-2</v>
      </c>
      <c r="G222">
        <f>IF('Default Values'!E$12=0,ABS(B222-'Default Values'!D$12)/MAX(B$2:B$10002),ABS(B222-'Default Values'!E$12)/MAX(B$2:B$10002))^2</f>
        <v>6.5263152675149108E-3</v>
      </c>
      <c r="H222">
        <f>IF('Default Values'!E$13=0,ABS(C222-'Default Values'!D$13)/MAX(C$2:C$10002),ABS(C222-'Default Values'!E$13)/MAX(C$2:C$10002))^2</f>
        <v>0.58645177376799529</v>
      </c>
      <c r="I222" s="44">
        <f t="shared" si="3"/>
        <v>0.79049346473773863</v>
      </c>
      <c r="J222">
        <v>1168.0899999999999</v>
      </c>
    </row>
    <row r="223" spans="1:10" x14ac:dyDescent="0.35">
      <c r="A223">
        <v>4.6492800000000001</v>
      </c>
      <c r="B223">
        <v>4.8925000000000003E-2</v>
      </c>
      <c r="C223">
        <v>0.69999599999999995</v>
      </c>
      <c r="D223">
        <v>944.03300000000002</v>
      </c>
      <c r="F223">
        <f>IF('Default Values'!E$11=0,ABS(A223-'Default Values'!D$11)/MAX(A$2:A$10002),ABS(A223-'Default Values'!E$11)/MAX(A$2:A$10002))^2</f>
        <v>1.4810124347249545E-3</v>
      </c>
      <c r="G223">
        <f>IF('Default Values'!E$12=0,ABS(B223-'Default Values'!D$12)/MAX(B$2:B$10002),ABS(B223-'Default Values'!E$12)/MAX(B$2:B$10002))^2</f>
        <v>0.3729179504080597</v>
      </c>
      <c r="H223">
        <f>IF('Default Values'!E$13=0,ABS(C223-'Default Values'!D$13)/MAX(C$2:C$10002),ABS(C223-'Default Values'!E$13)/MAX(C$2:C$10002))^2</f>
        <v>0.52180656348448162</v>
      </c>
      <c r="I223" s="44">
        <f t="shared" si="3"/>
        <v>0.94668132247724546</v>
      </c>
      <c r="J223">
        <v>944.03300000000002</v>
      </c>
    </row>
    <row r="224" spans="1:10" x14ac:dyDescent="0.35">
      <c r="A224">
        <v>3.1909100000000001</v>
      </c>
      <c r="B224">
        <v>4.8424200000000001E-2</v>
      </c>
      <c r="C224">
        <v>0.595692</v>
      </c>
      <c r="D224">
        <v>1141.45</v>
      </c>
      <c r="F224">
        <f>IF('Default Values'!E$11=0,ABS(A224-'Default Values'!D$11)/MAX(A$2:A$10002),ABS(A224-'Default Values'!E$11)/MAX(A$2:A$10002))^2</f>
        <v>2.8877916879025817E-2</v>
      </c>
      <c r="G224">
        <f>IF('Default Values'!E$12=0,ABS(B224-'Default Values'!D$12)/MAX(B$2:B$10002),ABS(B224-'Default Values'!E$12)/MAX(B$2:B$10002))^2</f>
        <v>0.36187803008315061</v>
      </c>
      <c r="H224">
        <f>IF('Default Values'!E$13=0,ABS(C224-'Default Values'!D$13)/MAX(C$2:C$10002),ABS(C224-'Default Values'!E$13)/MAX(C$2:C$10002))^2</f>
        <v>0.356028035456322</v>
      </c>
      <c r="I224" s="44">
        <f t="shared" si="3"/>
        <v>0.86416664042214586</v>
      </c>
      <c r="J224">
        <v>1141.45</v>
      </c>
    </row>
    <row r="225" spans="1:10" x14ac:dyDescent="0.35">
      <c r="A225">
        <v>4.4615499999999999</v>
      </c>
      <c r="B225">
        <v>-2.6094E-3</v>
      </c>
      <c r="C225">
        <v>0.71702699999999997</v>
      </c>
      <c r="D225">
        <v>1546.31</v>
      </c>
      <c r="F225">
        <f>IF('Default Values'!E$11=0,ABS(A225-'Default Values'!D$11)/MAX(A$2:A$10002),ABS(A225-'Default Values'!E$11)/MAX(A$2:A$10002))^2</f>
        <v>1.3583913318964045E-4</v>
      </c>
      <c r="G225">
        <f>IF('Default Values'!E$12=0,ABS(B225-'Default Values'!D$12)/MAX(B$2:B$10002),ABS(B225-'Default Values'!E$12)/MAX(B$2:B$10002))^2</f>
        <v>0.10659421576824113</v>
      </c>
      <c r="H225">
        <f>IF('Default Values'!E$13=0,ABS(C225-'Default Values'!D$13)/MAX(C$2:C$10002),ABS(C225-'Default Values'!E$13)/MAX(C$2:C$10002))^2</f>
        <v>0.55187555734131988</v>
      </c>
      <c r="I225" s="44">
        <f t="shared" si="3"/>
        <v>0.81154520036948685</v>
      </c>
      <c r="J225">
        <v>1546.31</v>
      </c>
    </row>
    <row r="226" spans="1:10" x14ac:dyDescent="0.35">
      <c r="A226">
        <v>3.95932</v>
      </c>
      <c r="B226">
        <v>1.22375E-2</v>
      </c>
      <c r="C226">
        <v>0.71643500000000004</v>
      </c>
      <c r="D226">
        <v>1303.75</v>
      </c>
      <c r="F226">
        <f>IF('Default Values'!E$11=0,ABS(A226-'Default Values'!D$11)/MAX(A$2:A$10002),ABS(A226-'Default Values'!E$11)/MAX(A$2:A$10002))^2</f>
        <v>3.6143930925534242E-3</v>
      </c>
      <c r="G226">
        <f>IF('Default Values'!E$12=0,ABS(B226-'Default Values'!D$12)/MAX(B$2:B$10002),ABS(B226-'Default Values'!E$12)/MAX(B$2:B$10002))^2</f>
        <v>3.1917371397487803E-3</v>
      </c>
      <c r="H226">
        <f>IF('Default Values'!E$13=0,ABS(C226-'Default Values'!D$13)/MAX(C$2:C$10002),ABS(C226-'Default Values'!E$13)/MAX(C$2:C$10002))^2</f>
        <v>0.55081622507051342</v>
      </c>
      <c r="I226" s="44">
        <f t="shared" si="3"/>
        <v>0.74674115682933651</v>
      </c>
      <c r="J226">
        <v>1303.75</v>
      </c>
    </row>
    <row r="227" spans="1:10" x14ac:dyDescent="0.35">
      <c r="A227">
        <v>4.2343900000000003</v>
      </c>
      <c r="B227">
        <v>1.7467E-2</v>
      </c>
      <c r="C227">
        <v>0.69153600000000004</v>
      </c>
      <c r="D227">
        <v>1282.98</v>
      </c>
      <c r="F227">
        <f>IF('Default Values'!E$11=0,ABS(A227-'Default Values'!D$11)/MAX(A$2:A$10002),ABS(A227-'Default Values'!E$11)/MAX(A$2:A$10002))^2</f>
        <v>4.3301222279036394E-4</v>
      </c>
      <c r="G227">
        <f>IF('Default Values'!E$12=0,ABS(B227-'Default Values'!D$12)/MAX(B$2:B$10002),ABS(B227-'Default Values'!E$12)/MAX(B$2:B$10002))^2</f>
        <v>1.4902282634606445E-3</v>
      </c>
      <c r="H227">
        <f>IF('Default Values'!E$13=0,ABS(C227-'Default Values'!D$13)/MAX(C$2:C$10002),ABS(C227-'Default Values'!E$13)/MAX(C$2:C$10002))^2</f>
        <v>0.50718316231528915</v>
      </c>
      <c r="I227" s="44">
        <f t="shared" si="3"/>
        <v>0.71351692537846656</v>
      </c>
      <c r="J227">
        <v>1282.98</v>
      </c>
    </row>
    <row r="228" spans="1:10" x14ac:dyDescent="0.35">
      <c r="A228">
        <v>6.6101700000000001</v>
      </c>
      <c r="B228">
        <v>1.22897E-3</v>
      </c>
      <c r="C228">
        <v>0.65340100000000001</v>
      </c>
      <c r="D228">
        <v>1632.27</v>
      </c>
      <c r="F228">
        <f>IF('Default Values'!E$11=0,ABS(A228-'Default Values'!D$11)/MAX(A$2:A$10002),ABS(A228-'Default Values'!E$11)/MAX(A$2:A$10002))^2</f>
        <v>0.10158190164921335</v>
      </c>
      <c r="G228">
        <f>IF('Default Values'!E$12=0,ABS(B228-'Default Values'!D$12)/MAX(B$2:B$10002),ABS(B228-'Default Values'!E$12)/MAX(B$2:B$10002))^2</f>
        <v>6.5888003711121898E-2</v>
      </c>
      <c r="H228">
        <f>IF('Default Values'!E$13=0,ABS(C228-'Default Values'!D$13)/MAX(C$2:C$10002),ABS(C228-'Default Values'!E$13)/MAX(C$2:C$10002))^2</f>
        <v>0.44384538540069651</v>
      </c>
      <c r="I228" s="44">
        <f t="shared" si="3"/>
        <v>0.78186654280703927</v>
      </c>
      <c r="J228">
        <v>1632.27</v>
      </c>
    </row>
    <row r="229" spans="1:10" x14ac:dyDescent="0.35">
      <c r="A229">
        <v>3.9377399999999998</v>
      </c>
      <c r="B229">
        <v>1.2083E-2</v>
      </c>
      <c r="C229">
        <v>0.66464400000000001</v>
      </c>
      <c r="D229">
        <v>1418.67</v>
      </c>
      <c r="F229">
        <f>IF('Default Values'!E$11=0,ABS(A229-'Default Values'!D$11)/MAX(A$2:A$10002),ABS(A229-'Default Values'!E$11)/MAX(A$2:A$10002))^2</f>
        <v>3.9947291192456462E-3</v>
      </c>
      <c r="G229">
        <f>IF('Default Values'!E$12=0,ABS(B229-'Default Values'!D$12)/MAX(B$2:B$10002),ABS(B229-'Default Values'!E$12)/MAX(B$2:B$10002))^2</f>
        <v>3.5170898887134125E-3</v>
      </c>
      <c r="H229">
        <f>IF('Default Values'!E$13=0,ABS(C229-'Default Values'!D$13)/MAX(C$2:C$10002),ABS(C229-'Default Values'!E$13)/MAX(C$2:C$10002))^2</f>
        <v>0.46207971655275093</v>
      </c>
      <c r="I229" s="44">
        <f t="shared" si="3"/>
        <v>0.68526749197719128</v>
      </c>
      <c r="J229">
        <v>1418.67</v>
      </c>
    </row>
    <row r="230" spans="1:10" x14ac:dyDescent="0.35">
      <c r="A230">
        <v>4.0637800000000004</v>
      </c>
      <c r="B230">
        <v>5.1272699999999997E-2</v>
      </c>
      <c r="C230">
        <v>0.64845399999999997</v>
      </c>
      <c r="D230">
        <v>1011.89</v>
      </c>
      <c r="F230">
        <f>IF('Default Values'!E$11=0,ABS(A230-'Default Values'!D$11)/MAX(A$2:A$10002),ABS(A230-'Default Values'!E$11)/MAX(A$2:A$10002))^2</f>
        <v>2.0422452325103654E-3</v>
      </c>
      <c r="G230">
        <f>IF('Default Values'!E$12=0,ABS(B230-'Default Values'!D$12)/MAX(B$2:B$10002),ABS(B230-'Default Values'!E$12)/MAX(B$2:B$10002))^2</f>
        <v>0.42688350041439849</v>
      </c>
      <c r="H230">
        <f>IF('Default Values'!E$13=0,ABS(C230-'Default Values'!D$13)/MAX(C$2:C$10002),ABS(C230-'Default Values'!E$13)/MAX(C$2:C$10002))^2</f>
        <v>0.43593843548757516</v>
      </c>
      <c r="I230" s="44">
        <f t="shared" si="3"/>
        <v>0.92998074234603589</v>
      </c>
      <c r="J230">
        <v>1011.89</v>
      </c>
    </row>
    <row r="231" spans="1:10" x14ac:dyDescent="0.35">
      <c r="A231">
        <v>4.5795199999999996</v>
      </c>
      <c r="B231">
        <v>9.7468099999999998E-3</v>
      </c>
      <c r="C231">
        <v>0.66228399999999998</v>
      </c>
      <c r="D231">
        <v>1460.55</v>
      </c>
      <c r="F231">
        <f>IF('Default Values'!E$11=0,ABS(A231-'Default Values'!D$11)/MAX(A$2:A$10002),ABS(A231-'Default Values'!E$11)/MAX(A$2:A$10002))^2</f>
        <v>8.1306899311608645E-4</v>
      </c>
      <c r="G231">
        <f>IF('Default Values'!E$12=0,ABS(B231-'Default Values'!D$12)/MAX(B$2:B$10002),ABS(B231-'Default Values'!E$12)/MAX(B$2:B$10002))^2</f>
        <v>1.036097747094915E-2</v>
      </c>
      <c r="H231">
        <f>IF('Default Values'!E$13=0,ABS(C231-'Default Values'!D$13)/MAX(C$2:C$10002),ABS(C231-'Default Values'!E$13)/MAX(C$2:C$10002))^2</f>
        <v>0.4582217400294637</v>
      </c>
      <c r="I231" s="44">
        <f t="shared" si="3"/>
        <v>0.68512465033271785</v>
      </c>
      <c r="J231">
        <v>1460.55</v>
      </c>
    </row>
    <row r="232" spans="1:10" x14ac:dyDescent="0.35">
      <c r="A232">
        <v>2.9769899999999998</v>
      </c>
      <c r="B232">
        <v>-4.2270299999999997E-3</v>
      </c>
      <c r="C232">
        <v>0.67034000000000005</v>
      </c>
      <c r="D232">
        <v>1696.18</v>
      </c>
      <c r="F232">
        <f>IF('Default Values'!E$11=0,ABS(A232-'Default Values'!D$11)/MAX(A$2:A$10002),ABS(A232-'Default Values'!E$11)/MAX(A$2:A$10002))^2</f>
        <v>4.0202988559390994E-2</v>
      </c>
      <c r="G232">
        <f>IF('Default Values'!E$12=0,ABS(B232-'Default Values'!D$12)/MAX(B$2:B$10002),ABS(B232-'Default Values'!E$12)/MAX(B$2:B$10002))^2</f>
        <v>0.12666797451010067</v>
      </c>
      <c r="H232">
        <f>IF('Default Values'!E$13=0,ABS(C232-'Default Values'!D$13)/MAX(C$2:C$10002),ABS(C232-'Default Values'!E$13)/MAX(C$2:C$10002))^2</f>
        <v>0.47145779509396141</v>
      </c>
      <c r="I232" s="44">
        <f t="shared" si="3"/>
        <v>0.79895479106358269</v>
      </c>
      <c r="J232">
        <v>1696.18</v>
      </c>
    </row>
    <row r="233" spans="1:10" x14ac:dyDescent="0.35">
      <c r="A233">
        <v>3.6686999999999999</v>
      </c>
      <c r="B233">
        <v>1.02722E-2</v>
      </c>
      <c r="C233">
        <v>0.67574999999999996</v>
      </c>
      <c r="D233">
        <v>1420.64</v>
      </c>
      <c r="F233">
        <f>IF('Default Values'!E$11=0,ABS(A233-'Default Values'!D$11)/MAX(A$2:A$10002),ABS(A233-'Default Values'!E$11)/MAX(A$2:A$10002))^2</f>
        <v>1.0333329478031474E-2</v>
      </c>
      <c r="G233">
        <f>IF('Default Values'!E$12=0,ABS(B233-'Default Values'!D$12)/MAX(B$2:B$10002),ABS(B233-'Default Values'!E$12)/MAX(B$2:B$10002))^2</f>
        <v>8.5072254130226527E-3</v>
      </c>
      <c r="H233">
        <f>IF('Default Values'!E$13=0,ABS(C233-'Default Values'!D$13)/MAX(C$2:C$10002),ABS(C233-'Default Values'!E$13)/MAX(C$2:C$10002))^2</f>
        <v>0.48045222921568032</v>
      </c>
      <c r="I233" s="44">
        <f t="shared" si="3"/>
        <v>0.7066065270762325</v>
      </c>
      <c r="J233">
        <v>1420.64</v>
      </c>
    </row>
    <row r="234" spans="1:10" x14ac:dyDescent="0.35">
      <c r="A234">
        <v>5.5364300000000002</v>
      </c>
      <c r="B234">
        <v>2.2685600000000002E-3</v>
      </c>
      <c r="C234">
        <v>0.70603899999999997</v>
      </c>
      <c r="D234">
        <v>1482.65</v>
      </c>
      <c r="F234">
        <f>IF('Default Values'!E$11=0,ABS(A234-'Default Values'!D$11)/MAX(A$2:A$10002),ABS(A234-'Default Values'!E$11)/MAX(A$2:A$10002))^2</f>
        <v>2.7313690740517767E-2</v>
      </c>
      <c r="G234">
        <f>IF('Default Values'!E$12=0,ABS(B234-'Default Values'!D$12)/MAX(B$2:B$10002),ABS(B234-'Default Values'!E$12)/MAX(B$2:B$10002))^2</f>
        <v>5.6540064223229658E-2</v>
      </c>
      <c r="H234">
        <f>IF('Default Values'!E$13=0,ABS(C234-'Default Values'!D$13)/MAX(C$2:C$10002),ABS(C234-'Default Values'!E$13)/MAX(C$2:C$10002))^2</f>
        <v>0.53237934392262198</v>
      </c>
      <c r="I234" s="44">
        <f t="shared" si="3"/>
        <v>0.78500515850940067</v>
      </c>
      <c r="J234">
        <v>1482.65</v>
      </c>
    </row>
    <row r="235" spans="1:10" x14ac:dyDescent="0.35">
      <c r="A235">
        <v>6.5542999999999996</v>
      </c>
      <c r="B235">
        <v>4.52643E-2</v>
      </c>
      <c r="C235">
        <v>0.666462</v>
      </c>
      <c r="D235">
        <v>1030.9000000000001</v>
      </c>
      <c r="F235">
        <f>IF('Default Values'!E$11=0,ABS(A235-'Default Values'!D$11)/MAX(A$2:A$10002),ABS(A235-'Default Values'!E$11)/MAX(A$2:A$10002))^2</f>
        <v>9.6556022491411694E-2</v>
      </c>
      <c r="G235">
        <f>IF('Default Values'!E$12=0,ABS(B235-'Default Values'!D$12)/MAX(B$2:B$10002),ABS(B235-'Default Values'!E$12)/MAX(B$2:B$10002))^2</f>
        <v>0.29604472149044625</v>
      </c>
      <c r="H235">
        <f>IF('Default Values'!E$13=0,ABS(C235-'Default Values'!D$13)/MAX(C$2:C$10002),ABS(C235-'Default Values'!E$13)/MAX(C$2:C$10002))^2</f>
        <v>0.46506269432820208</v>
      </c>
      <c r="I235" s="44">
        <f t="shared" si="3"/>
        <v>0.9261012030604755</v>
      </c>
      <c r="J235">
        <v>1030.9000000000001</v>
      </c>
    </row>
    <row r="236" spans="1:10" x14ac:dyDescent="0.35">
      <c r="A236">
        <v>5.3411200000000001</v>
      </c>
      <c r="B236">
        <v>9.6455199999999994E-3</v>
      </c>
      <c r="C236">
        <v>0.580569</v>
      </c>
      <c r="D236">
        <v>1685.94</v>
      </c>
      <c r="F236">
        <f>IF('Default Values'!E$11=0,ABS(A236-'Default Values'!D$11)/MAX(A$2:A$10002),ABS(A236-'Default Values'!E$11)/MAX(A$2:A$10002))^2</f>
        <v>1.8866765947870519E-2</v>
      </c>
      <c r="G236">
        <f>IF('Default Values'!E$12=0,ABS(B236-'Default Values'!D$12)/MAX(B$2:B$10002),ABS(B236-'Default Values'!E$12)/MAX(B$2:B$10002))^2</f>
        <v>1.0739354044429376E-2</v>
      </c>
      <c r="H236">
        <f>IF('Default Values'!E$13=0,ABS(C236-'Default Values'!D$13)/MAX(C$2:C$10002),ABS(C236-'Default Values'!E$13)/MAX(C$2:C$10002))^2</f>
        <v>0.33461413558268599</v>
      </c>
      <c r="I236" s="44">
        <f t="shared" si="3"/>
        <v>0.60350663258574544</v>
      </c>
      <c r="J236">
        <v>1685.94</v>
      </c>
    </row>
    <row r="237" spans="1:10" x14ac:dyDescent="0.35">
      <c r="A237">
        <v>4.0382199999999999</v>
      </c>
      <c r="B237">
        <v>1.4926200000000001E-2</v>
      </c>
      <c r="C237">
        <v>0.71959099999999998</v>
      </c>
      <c r="D237">
        <v>1260.5</v>
      </c>
      <c r="F237">
        <f>IF('Default Values'!E$11=0,ABS(A237-'Default Values'!D$11)/MAX(A$2:A$10002),ABS(A237-'Default Values'!E$11)/MAX(A$2:A$10002))^2</f>
        <v>2.3857407311893846E-3</v>
      </c>
      <c r="G237">
        <f>IF('Default Values'!E$12=0,ABS(B237-'Default Values'!D$12)/MAX(B$2:B$10002),ABS(B237-'Default Values'!E$12)/MAX(B$2:B$10002))^2</f>
        <v>5.7778328397073547E-5</v>
      </c>
      <c r="H237">
        <f>IF('Default Values'!E$13=0,ABS(C237-'Default Values'!D$13)/MAX(C$2:C$10002),ABS(C237-'Default Values'!E$13)/MAX(C$2:C$10002))^2</f>
        <v>0.55647536005639908</v>
      </c>
      <c r="I237" s="44">
        <f t="shared" si="3"/>
        <v>0.74760877410313054</v>
      </c>
      <c r="J237">
        <v>1260.5</v>
      </c>
    </row>
    <row r="238" spans="1:10" x14ac:dyDescent="0.35">
      <c r="A238">
        <v>3.9698099999999998</v>
      </c>
      <c r="B238">
        <v>-1.20891E-2</v>
      </c>
      <c r="C238">
        <v>0.63550300000000004</v>
      </c>
      <c r="D238">
        <v>1986.3</v>
      </c>
      <c r="F238">
        <f>IF('Default Values'!E$11=0,ABS(A238-'Default Values'!D$11)/MAX(A$2:A$10002),ABS(A238-'Default Values'!E$11)/MAX(A$2:A$10002))^2</f>
        <v>3.4363833170516188E-3</v>
      </c>
      <c r="G238">
        <f>IF('Default Values'!E$12=0,ABS(B238-'Default Values'!D$12)/MAX(B$2:B$10002),ABS(B238-'Default Values'!E$12)/MAX(B$2:B$10002))^2</f>
        <v>0.2488781694091263</v>
      </c>
      <c r="H238">
        <f>IF('Default Values'!E$13=0,ABS(C238-'Default Values'!D$13)/MAX(C$2:C$10002),ABS(C238-'Default Values'!E$13)/MAX(C$2:C$10002))^2</f>
        <v>0.41557498006210625</v>
      </c>
      <c r="I238" s="44">
        <f t="shared" si="3"/>
        <v>0.81724508734423362</v>
      </c>
      <c r="J238">
        <v>1986.3</v>
      </c>
    </row>
    <row r="239" spans="1:10" x14ac:dyDescent="0.35">
      <c r="A239">
        <v>4.9389700000000003</v>
      </c>
      <c r="B239">
        <v>4.8284000000000001E-3</v>
      </c>
      <c r="C239">
        <v>0.59972000000000003</v>
      </c>
      <c r="D239">
        <v>1716.92</v>
      </c>
      <c r="F239">
        <f>IF('Default Values'!E$11=0,ABS(A239-'Default Values'!D$11)/MAX(A$2:A$10002),ABS(A239-'Default Values'!E$11)/MAX(A$2:A$10002))^2</f>
        <v>6.3814820147781526E-3</v>
      </c>
      <c r="G239">
        <f>IF('Default Values'!E$12=0,ABS(B239-'Default Values'!D$12)/MAX(B$2:B$10002),ABS(B239-'Default Values'!E$12)/MAX(B$2:B$10002))^2</f>
        <v>3.6569151039629169E-2</v>
      </c>
      <c r="H239">
        <f>IF('Default Values'!E$13=0,ABS(C239-'Default Values'!D$13)/MAX(C$2:C$10002),ABS(C239-'Default Values'!E$13)/MAX(C$2:C$10002))^2</f>
        <v>0.36184361200330112</v>
      </c>
      <c r="I239" s="44">
        <f t="shared" si="3"/>
        <v>0.63623442618087589</v>
      </c>
      <c r="J239">
        <v>1716.92</v>
      </c>
    </row>
    <row r="240" spans="1:10" x14ac:dyDescent="0.35">
      <c r="A240">
        <v>5.2760899999999999</v>
      </c>
      <c r="B240">
        <v>1.42503E-2</v>
      </c>
      <c r="C240">
        <v>0.64481200000000005</v>
      </c>
      <c r="D240">
        <v>1433.18</v>
      </c>
      <c r="F240">
        <f>IF('Default Values'!E$11=0,ABS(A240-'Default Values'!D$11)/MAX(A$2:A$10002),ABS(A240-'Default Values'!E$11)/MAX(A$2:A$10002))^2</f>
        <v>1.6400070990359988E-2</v>
      </c>
      <c r="G240">
        <f>IF('Default Values'!E$12=0,ABS(B240-'Default Values'!D$12)/MAX(B$2:B$10002),ABS(B240-'Default Values'!E$12)/MAX(B$2:B$10002))^2</f>
        <v>3.9571191684730097E-4</v>
      </c>
      <c r="H240">
        <f>IF('Default Values'!E$13=0,ABS(C240-'Default Values'!D$13)/MAX(C$2:C$10002),ABS(C240-'Default Values'!E$13)/MAX(C$2:C$10002))^2</f>
        <v>0.43016272634325892</v>
      </c>
      <c r="I240" s="44">
        <f t="shared" si="3"/>
        <v>0.66854955631610902</v>
      </c>
      <c r="J240">
        <v>1433.18</v>
      </c>
    </row>
    <row r="241" spans="1:10" x14ac:dyDescent="0.35">
      <c r="A241">
        <v>5.6472100000000003</v>
      </c>
      <c r="B241">
        <v>-7.8740800000000003E-3</v>
      </c>
      <c r="C241">
        <v>0.69899599999999995</v>
      </c>
      <c r="D241">
        <v>1698.73</v>
      </c>
      <c r="F241">
        <f>IF('Default Values'!E$11=0,ABS(A241-'Default Values'!D$11)/MAX(A$2:A$10002),ABS(A241-'Default Values'!E$11)/MAX(A$2:A$10002))^2</f>
        <v>3.2797341165925496E-2</v>
      </c>
      <c r="G241">
        <f>IF('Default Values'!E$12=0,ABS(B241-'Default Values'!D$12)/MAX(B$2:B$10002),ABS(B241-'Default Values'!E$12)/MAX(B$2:B$10002))^2</f>
        <v>0.17827511909790056</v>
      </c>
      <c r="H241">
        <f>IF('Default Values'!E$13=0,ABS(C241-'Default Values'!D$13)/MAX(C$2:C$10002),ABS(C241-'Default Values'!E$13)/MAX(C$2:C$10002))^2</f>
        <v>0.52006719788701339</v>
      </c>
      <c r="I241" s="44">
        <f t="shared" si="3"/>
        <v>0.85506704892121732</v>
      </c>
      <c r="J241">
        <v>1698.73</v>
      </c>
    </row>
    <row r="242" spans="1:10" x14ac:dyDescent="0.35">
      <c r="A242">
        <v>5.1144499999999997</v>
      </c>
      <c r="B242">
        <v>-6.8083700000000002E-3</v>
      </c>
      <c r="C242">
        <v>0.70269499999999996</v>
      </c>
      <c r="D242">
        <v>1666.04</v>
      </c>
      <c r="F242">
        <f>IF('Default Values'!E$11=0,ABS(A242-'Default Values'!D$11)/MAX(A$2:A$10002),ABS(A242-'Default Values'!E$11)/MAX(A$2:A$10002))^2</f>
        <v>1.1017110287600496E-2</v>
      </c>
      <c r="G242">
        <f>IF('Default Values'!E$12=0,ABS(B242-'Default Values'!D$12)/MAX(B$2:B$10002),ABS(B242-'Default Values'!E$12)/MAX(B$2:B$10002))^2</f>
        <v>0.16228518158416325</v>
      </c>
      <c r="H242">
        <f>IF('Default Values'!E$13=0,ABS(C242-'Default Values'!D$13)/MAX(C$2:C$10002),ABS(C242-'Default Values'!E$13)/MAX(C$2:C$10002))^2</f>
        <v>0.52651560643077933</v>
      </c>
      <c r="I242" s="44">
        <f t="shared" si="3"/>
        <v>0.83655119287617008</v>
      </c>
      <c r="J242">
        <v>1666.04</v>
      </c>
    </row>
    <row r="243" spans="1:10" x14ac:dyDescent="0.35">
      <c r="A243">
        <v>4.7186300000000001</v>
      </c>
      <c r="B243">
        <v>9.5763500000000008E-3</v>
      </c>
      <c r="C243">
        <v>0.57924600000000004</v>
      </c>
      <c r="D243">
        <v>1691.33</v>
      </c>
      <c r="F243">
        <f>IF('Default Values'!E$11=0,ABS(A243-'Default Values'!D$11)/MAX(A$2:A$10002),ABS(A243-'Default Values'!E$11)/MAX(A$2:A$10002))^2</f>
        <v>2.3420653805997773E-3</v>
      </c>
      <c r="G243">
        <f>IF('Default Values'!E$12=0,ABS(B243-'Default Values'!D$12)/MAX(B$2:B$10002),ABS(B243-'Default Values'!E$12)/MAX(B$2:B$10002))^2</f>
        <v>1.100164305293576E-2</v>
      </c>
      <c r="H243">
        <f>IF('Default Values'!E$13=0,ABS(C243-'Default Values'!D$13)/MAX(C$2:C$10002),ABS(C243-'Default Values'!E$13)/MAX(C$2:C$10002))^2</f>
        <v>0.33277238158189126</v>
      </c>
      <c r="I243" s="44">
        <f t="shared" si="3"/>
        <v>0.5883163179917984</v>
      </c>
      <c r="J243">
        <v>1691.33</v>
      </c>
    </row>
    <row r="244" spans="1:10" x14ac:dyDescent="0.35">
      <c r="A244">
        <v>4.5969100000000003</v>
      </c>
      <c r="B244">
        <v>4.3248200000000001E-2</v>
      </c>
      <c r="C244">
        <v>0.66192200000000001</v>
      </c>
      <c r="D244">
        <v>1057.1500000000001</v>
      </c>
      <c r="F244">
        <f>IF('Default Values'!E$11=0,ABS(A244-'Default Values'!D$11)/MAX(A$2:A$10002),ABS(A244-'Default Values'!E$11)/MAX(A$2:A$10002))^2</f>
        <v>9.6097575745417965E-4</v>
      </c>
      <c r="G244">
        <f>IF('Default Values'!E$12=0,ABS(B244-'Default Values'!D$12)/MAX(B$2:B$10002),ABS(B244-'Default Values'!E$12)/MAX(B$2:B$10002))^2</f>
        <v>0.25749226400455716</v>
      </c>
      <c r="H244">
        <f>IF('Default Values'!E$13=0,ABS(C244-'Default Values'!D$13)/MAX(C$2:C$10002),ABS(C244-'Default Values'!E$13)/MAX(C$2:C$10002))^2</f>
        <v>0.45763139631527561</v>
      </c>
      <c r="I244" s="44">
        <f t="shared" si="3"/>
        <v>0.84621784197527239</v>
      </c>
      <c r="J244">
        <v>1057.1500000000001</v>
      </c>
    </row>
    <row r="245" spans="1:10" x14ac:dyDescent="0.35">
      <c r="A245">
        <v>4.0415099999999997</v>
      </c>
      <c r="B245">
        <v>2.15114E-2</v>
      </c>
      <c r="C245">
        <v>0.68252599999999997</v>
      </c>
      <c r="D245">
        <v>1249.3900000000001</v>
      </c>
      <c r="F245">
        <f>IF('Default Values'!E$11=0,ABS(A245-'Default Values'!D$11)/MAX(A$2:A$10002),ABS(A245-'Default Values'!E$11)/MAX(A$2:A$10002))^2</f>
        <v>2.3400306831154421E-3</v>
      </c>
      <c r="G245">
        <f>IF('Default Values'!E$12=0,ABS(B245-'Default Values'!D$12)/MAX(B$2:B$10002),ABS(B245-'Default Values'!E$12)/MAX(B$2:B$10002))^2</f>
        <v>1.2577904853692777E-2</v>
      </c>
      <c r="H245">
        <f>IF('Default Values'!E$13=0,ABS(C245-'Default Values'!D$13)/MAX(C$2:C$10002),ABS(C245-'Default Values'!E$13)/MAX(C$2:C$10002))^2</f>
        <v>0.49183760323364217</v>
      </c>
      <c r="I245" s="44">
        <f t="shared" si="3"/>
        <v>0.71186764132839364</v>
      </c>
      <c r="J245">
        <v>1249.3900000000001</v>
      </c>
    </row>
    <row r="246" spans="1:10" x14ac:dyDescent="0.35">
      <c r="A246">
        <v>4.9448600000000003</v>
      </c>
      <c r="B246">
        <v>3.7337799999999997E-2</v>
      </c>
      <c r="C246">
        <v>0.71521599999999996</v>
      </c>
      <c r="D246">
        <v>1018.99</v>
      </c>
      <c r="F246">
        <f>IF('Default Values'!E$11=0,ABS(A246-'Default Values'!D$11)/MAX(A$2:A$10002),ABS(A246-'Default Values'!E$11)/MAX(A$2:A$10002))^2</f>
        <v>6.5166760971127344E-3</v>
      </c>
      <c r="G246">
        <f>IF('Default Values'!E$12=0,ABS(B246-'Default Values'!D$12)/MAX(B$2:B$10002),ABS(B246-'Default Values'!E$12)/MAX(B$2:B$10002))^2</f>
        <v>0.15996463467690317</v>
      </c>
      <c r="H246">
        <f>IF('Default Values'!E$13=0,ABS(C246-'Default Values'!D$13)/MAX(C$2:C$10002),ABS(C246-'Default Values'!E$13)/MAX(C$2:C$10002))^2</f>
        <v>0.54863813631658687</v>
      </c>
      <c r="I246" s="44">
        <f t="shared" si="3"/>
        <v>0.84564735386010803</v>
      </c>
      <c r="J246">
        <v>1018.99</v>
      </c>
    </row>
    <row r="247" spans="1:10" x14ac:dyDescent="0.35">
      <c r="A247">
        <v>5.6003600000000002</v>
      </c>
      <c r="B247">
        <v>2.5421699999999998E-2</v>
      </c>
      <c r="C247">
        <v>0.74380500000000005</v>
      </c>
      <c r="D247">
        <v>1090.51</v>
      </c>
      <c r="F247">
        <f>IF('Default Values'!E$11=0,ABS(A247-'Default Values'!D$11)/MAX(A$2:A$10002),ABS(A247-'Default Values'!E$11)/MAX(A$2:A$10002))^2</f>
        <v>3.0417076980645739E-2</v>
      </c>
      <c r="G247">
        <f>IF('Default Values'!E$12=0,ABS(B247-'Default Values'!D$12)/MAX(B$2:B$10002),ABS(B247-'Default Values'!E$12)/MAX(B$2:B$10002))^2</f>
        <v>3.3584382308389484E-2</v>
      </c>
      <c r="H247">
        <f>IF('Default Values'!E$13=0,ABS(C247-'Default Values'!D$13)/MAX(C$2:C$10002),ABS(C247-'Default Values'!E$13)/MAX(C$2:C$10002))^2</f>
        <v>0.6008565667219955</v>
      </c>
      <c r="I247" s="44">
        <f t="shared" si="3"/>
        <v>0.81538826703051759</v>
      </c>
      <c r="J247">
        <v>1090.51</v>
      </c>
    </row>
    <row r="248" spans="1:10" x14ac:dyDescent="0.35">
      <c r="A248">
        <v>6.2940500000000004</v>
      </c>
      <c r="B248">
        <v>-1.2656000000000001E-2</v>
      </c>
      <c r="C248">
        <v>0.656752</v>
      </c>
      <c r="D248">
        <v>1933.4</v>
      </c>
      <c r="F248">
        <f>IF('Default Values'!E$11=0,ABS(A248-'Default Values'!D$11)/MAX(A$2:A$10002),ABS(A248-'Default Values'!E$11)/MAX(A$2:A$10002))^2</f>
        <v>7.4825079353003546E-2</v>
      </c>
      <c r="G248">
        <f>IF('Default Values'!E$12=0,ABS(B248-'Default Values'!D$12)/MAX(B$2:B$10002),ABS(B248-'Default Values'!E$12)/MAX(B$2:B$10002))^2</f>
        <v>0.25927041970958165</v>
      </c>
      <c r="H248">
        <f>IF('Default Values'!E$13=0,ABS(C248-'Default Values'!D$13)/MAX(C$2:C$10002),ABS(C248-'Default Values'!E$13)/MAX(C$2:C$10002))^2</f>
        <v>0.44924176937808652</v>
      </c>
      <c r="I248" s="44">
        <f t="shared" si="3"/>
        <v>0.88506342622473766</v>
      </c>
      <c r="J248">
        <v>1933.4</v>
      </c>
    </row>
    <row r="249" spans="1:10" x14ac:dyDescent="0.35">
      <c r="A249">
        <v>4.5284000000000004</v>
      </c>
      <c r="B249">
        <v>2.1439799999999998E-2</v>
      </c>
      <c r="C249">
        <v>0.71027799999999996</v>
      </c>
      <c r="D249">
        <v>1195.7</v>
      </c>
      <c r="F249">
        <f>IF('Default Values'!E$11=0,ABS(A249-'Default Values'!D$11)/MAX(A$2:A$10002),ABS(A249-'Default Values'!E$11)/MAX(A$2:A$10002))^2</f>
        <v>4.4980851599652665E-4</v>
      </c>
      <c r="G249">
        <f>IF('Default Values'!E$12=0,ABS(B249-'Default Values'!D$12)/MAX(B$2:B$10002),ABS(B249-'Default Values'!E$12)/MAX(B$2:B$10002))^2</f>
        <v>1.228754652920209E-2</v>
      </c>
      <c r="H249">
        <f>IF('Default Values'!E$13=0,ABS(C249-'Default Values'!D$13)/MAX(C$2:C$10002),ABS(C249-'Default Values'!E$13)/MAX(C$2:C$10002))^2</f>
        <v>0.53985914326840201</v>
      </c>
      <c r="I249" s="44">
        <f t="shared" si="3"/>
        <v>0.74336834632206439</v>
      </c>
      <c r="J249">
        <v>1195.7</v>
      </c>
    </row>
    <row r="250" spans="1:10" x14ac:dyDescent="0.35">
      <c r="A250">
        <v>4.1597</v>
      </c>
      <c r="B250">
        <v>-1.93247E-2</v>
      </c>
      <c r="C250">
        <v>0.63422100000000003</v>
      </c>
      <c r="D250">
        <v>2201.75</v>
      </c>
      <c r="F250">
        <f>IF('Default Values'!E$11=0,ABS(A250-'Default Values'!D$11)/MAX(A$2:A$10002),ABS(A250-'Default Values'!E$11)/MAX(A$2:A$10002))^2</f>
        <v>9.9118324950224468E-4</v>
      </c>
      <c r="G250">
        <f>IF('Default Values'!E$12=0,ABS(B250-'Default Values'!D$12)/MAX(B$2:B$10002),ABS(B250-'Default Values'!E$12)/MAX(B$2:B$10002))^2</f>
        <v>0.39747597351840969</v>
      </c>
      <c r="H250">
        <f>IF('Default Values'!E$13=0,ABS(C250-'Default Values'!D$13)/MAX(C$2:C$10002),ABS(C250-'Default Values'!E$13)/MAX(C$2:C$10002))^2</f>
        <v>0.4135857246624316</v>
      </c>
      <c r="I250" s="44">
        <f t="shared" si="3"/>
        <v>0.90113976797738959</v>
      </c>
      <c r="J250">
        <v>2201.75</v>
      </c>
    </row>
    <row r="251" spans="1:10" x14ac:dyDescent="0.35">
      <c r="A251">
        <v>4.4698500000000001</v>
      </c>
      <c r="B251">
        <v>2.6241899999999999E-2</v>
      </c>
      <c r="C251">
        <v>0.71282800000000002</v>
      </c>
      <c r="D251">
        <v>1135.43</v>
      </c>
      <c r="F251">
        <f>IF('Default Values'!E$11=0,ABS(A251-'Default Values'!D$11)/MAX(A$2:A$10002),ABS(A251-'Default Values'!E$11)/MAX(A$2:A$10002))^2</f>
        <v>1.6489581263199484E-4</v>
      </c>
      <c r="G251">
        <f>IF('Default Values'!E$12=0,ABS(B251-'Default Values'!D$12)/MAX(B$2:B$10002),ABS(B251-'Default Values'!E$12)/MAX(B$2:B$10002))^2</f>
        <v>3.9273661239946946E-2</v>
      </c>
      <c r="H251">
        <f>IF('Default Values'!E$13=0,ABS(C251-'Default Values'!D$13)/MAX(C$2:C$10002),ABS(C251-'Default Values'!E$13)/MAX(C$2:C$10002))^2</f>
        <v>0.54438380394125441</v>
      </c>
      <c r="I251" s="44">
        <f t="shared" si="3"/>
        <v>0.76408269251032856</v>
      </c>
      <c r="J251">
        <v>1135.43</v>
      </c>
    </row>
    <row r="252" spans="1:10" x14ac:dyDescent="0.35">
      <c r="A252">
        <v>4.3058300000000003</v>
      </c>
      <c r="B252">
        <v>3.9749199999999998E-3</v>
      </c>
      <c r="C252">
        <v>0.60805699999999996</v>
      </c>
      <c r="D252">
        <v>1708.15</v>
      </c>
      <c r="F252">
        <f>IF('Default Values'!E$11=0,ABS(A252-'Default Values'!D$11)/MAX(A$2:A$10002),ABS(A252-'Default Values'!E$11)/MAX(A$2:A$10002))^2</f>
        <v>1.1234502153460659E-4</v>
      </c>
      <c r="G252">
        <f>IF('Default Values'!E$12=0,ABS(B252-'Default Values'!D$12)/MAX(B$2:B$10002),ABS(B252-'Default Values'!E$12)/MAX(B$2:B$10002))^2</f>
        <v>4.274607298518892E-2</v>
      </c>
      <c r="H252">
        <f>IF('Default Values'!E$13=0,ABS(C252-'Default Values'!D$13)/MAX(C$2:C$10002),ABS(C252-'Default Values'!E$13)/MAX(C$2:C$10002))^2</f>
        <v>0.37403014152912856</v>
      </c>
      <c r="I252" s="44">
        <f t="shared" si="3"/>
        <v>0.64566907896836134</v>
      </c>
      <c r="J252">
        <v>1708.15</v>
      </c>
    </row>
    <row r="253" spans="1:10" x14ac:dyDescent="0.35">
      <c r="A253">
        <v>5.8859399999999997</v>
      </c>
      <c r="B253">
        <v>1.76884E-2</v>
      </c>
      <c r="C253">
        <v>0.74390500000000004</v>
      </c>
      <c r="D253">
        <v>1179.53</v>
      </c>
      <c r="F253">
        <f>IF('Default Values'!E$11=0,ABS(A253-'Default Values'!D$11)/MAX(A$2:A$10002),ABS(A253-'Default Values'!E$11)/MAX(A$2:A$10002))^2</f>
        <v>4.6318704637861856E-2</v>
      </c>
      <c r="G253">
        <f>IF('Default Values'!E$12=0,ABS(B253-'Default Values'!D$12)/MAX(B$2:B$10002),ABS(B253-'Default Values'!E$12)/MAX(B$2:B$10002))^2</f>
        <v>1.8172874015763808E-3</v>
      </c>
      <c r="H253">
        <f>IF('Default Values'!E$13=0,ABS(C253-'Default Values'!D$13)/MAX(C$2:C$10002),ABS(C253-'Default Values'!E$13)/MAX(C$2:C$10002))^2</f>
        <v>0.60104338425566162</v>
      </c>
      <c r="I253" s="44">
        <f t="shared" si="3"/>
        <v>0.80571668488067183</v>
      </c>
      <c r="J253">
        <v>1179.53</v>
      </c>
    </row>
    <row r="254" spans="1:10" x14ac:dyDescent="0.35">
      <c r="A254">
        <v>3.8727999999999998</v>
      </c>
      <c r="B254">
        <v>1.47397E-3</v>
      </c>
      <c r="C254">
        <v>0.79341499999999998</v>
      </c>
      <c r="D254">
        <v>1316.66</v>
      </c>
      <c r="F254">
        <f>IF('Default Values'!E$11=0,ABS(A254-'Default Values'!D$11)/MAX(A$2:A$10002),ABS(A254-'Default Values'!E$11)/MAX(A$2:A$10002))^2</f>
        <v>5.2540160861402219E-3</v>
      </c>
      <c r="G254">
        <f>IF('Default Values'!E$12=0,ABS(B254-'Default Values'!D$12)/MAX(B$2:B$10002),ABS(B254-'Default Values'!E$12)/MAX(B$2:B$10002))^2</f>
        <v>6.3620597991021197E-2</v>
      </c>
      <c r="H254">
        <f>IF('Default Values'!E$13=0,ABS(C254-'Default Values'!D$13)/MAX(C$2:C$10002),ABS(C254-'Default Values'!E$13)/MAX(C$2:C$10002))^2</f>
        <v>0.69710289110811485</v>
      </c>
      <c r="I254" s="44">
        <f t="shared" si="3"/>
        <v>0.87520140835425775</v>
      </c>
      <c r="J254">
        <v>1316.66</v>
      </c>
    </row>
    <row r="255" spans="1:10" x14ac:dyDescent="0.35">
      <c r="A255">
        <v>3.9109099999999999</v>
      </c>
      <c r="B255">
        <v>3.4545300000000001E-2</v>
      </c>
      <c r="C255">
        <v>0.62424199999999996</v>
      </c>
      <c r="D255">
        <v>1219.8699999999999</v>
      </c>
      <c r="F255">
        <f>IF('Default Values'!E$11=0,ABS(A255-'Default Values'!D$11)/MAX(A$2:A$10002),ABS(A255-'Default Values'!E$11)/MAX(A$2:A$10002))^2</f>
        <v>4.4941210096516252E-3</v>
      </c>
      <c r="G255">
        <f>IF('Default Values'!E$12=0,ABS(B255-'Default Values'!D$12)/MAX(B$2:B$10002),ABS(B255-'Default Values'!E$12)/MAX(B$2:B$10002))^2</f>
        <v>0.12192242842925825</v>
      </c>
      <c r="H255">
        <f>IF('Default Values'!E$13=0,ABS(C255-'Default Values'!D$13)/MAX(C$2:C$10002),ABS(C255-'Default Values'!E$13)/MAX(C$2:C$10002))^2</f>
        <v>0.39826465238654268</v>
      </c>
      <c r="I255" s="44">
        <f t="shared" si="3"/>
        <v>0.72434881226205683</v>
      </c>
      <c r="J255">
        <v>1219.8699999999999</v>
      </c>
    </row>
    <row r="256" spans="1:10" x14ac:dyDescent="0.35">
      <c r="A256">
        <v>5.0320200000000002</v>
      </c>
      <c r="B256">
        <v>2.5456599999999999E-2</v>
      </c>
      <c r="C256">
        <v>0.68641200000000002</v>
      </c>
      <c r="D256">
        <v>1194.02</v>
      </c>
      <c r="F256">
        <f>IF('Default Values'!E$11=0,ABS(A256-'Default Values'!D$11)/MAX(A$2:A$10002),ABS(A256-'Default Values'!E$11)/MAX(A$2:A$10002))^2</f>
        <v>8.6829158959893203E-3</v>
      </c>
      <c r="G256">
        <f>IF('Default Values'!E$12=0,ABS(B256-'Default Values'!D$12)/MAX(B$2:B$10002),ABS(B256-'Default Values'!E$12)/MAX(B$2:B$10002))^2</f>
        <v>3.3817401107880646E-2</v>
      </c>
      <c r="H256">
        <f>IF('Default Values'!E$13=0,ABS(C256-'Default Values'!D$13)/MAX(C$2:C$10002),ABS(C256-'Default Values'!E$13)/MAX(C$2:C$10002))^2</f>
        <v>0.4984272106721771</v>
      </c>
      <c r="I256" s="44">
        <f t="shared" si="3"/>
        <v>0.7354777547118927</v>
      </c>
      <c r="J256">
        <v>1194.02</v>
      </c>
    </row>
    <row r="257" spans="1:10" x14ac:dyDescent="0.35">
      <c r="A257">
        <v>4.1341099999999997</v>
      </c>
      <c r="B257">
        <v>5.0490599999999997E-2</v>
      </c>
      <c r="C257">
        <v>0.75789799999999996</v>
      </c>
      <c r="D257">
        <v>848.05700000000002</v>
      </c>
      <c r="F257">
        <f>IF('Default Values'!E$11=0,ABS(A257-'Default Values'!D$11)/MAX(A$2:A$10002),ABS(A257-'Default Values'!E$11)/MAX(A$2:A$10002))^2</f>
        <v>1.2348327979183709E-3</v>
      </c>
      <c r="G257">
        <f>IF('Default Values'!E$12=0,ABS(B257-'Default Values'!D$12)/MAX(B$2:B$10002),ABS(B257-'Default Values'!E$12)/MAX(B$2:B$10002))^2</f>
        <v>0.40850078628422226</v>
      </c>
      <c r="H257">
        <f>IF('Default Values'!E$13=0,ABS(C257-'Default Values'!D$13)/MAX(C$2:C$10002),ABS(C257-'Default Values'!E$13)/MAX(C$2:C$10002))^2</f>
        <v>0.62747108145068242</v>
      </c>
      <c r="I257" s="44">
        <f t="shared" si="3"/>
        <v>1.0184334541504532</v>
      </c>
      <c r="J257">
        <v>848.05700000000002</v>
      </c>
    </row>
    <row r="258" spans="1:10" x14ac:dyDescent="0.35">
      <c r="A258">
        <v>6.3961499999999996</v>
      </c>
      <c r="B258">
        <v>3.1972E-2</v>
      </c>
      <c r="C258">
        <v>0.65897300000000003</v>
      </c>
      <c r="D258">
        <v>1175.0999999999999</v>
      </c>
      <c r="F258">
        <f>IF('Default Values'!E$11=0,ABS(A258-'Default Values'!D$11)/MAX(A$2:A$10002),ABS(A258-'Default Values'!E$11)/MAX(A$2:A$10002))^2</f>
        <v>8.3020668767250047E-2</v>
      </c>
      <c r="G258">
        <f>IF('Default Values'!E$12=0,ABS(B258-'Default Values'!D$12)/MAX(B$2:B$10002),ABS(B258-'Default Values'!E$12)/MAX(B$2:B$10002))^2</f>
        <v>9.1432592128321943E-2</v>
      </c>
      <c r="H258">
        <f>IF('Default Values'!E$13=0,ABS(C258-'Default Values'!D$13)/MAX(C$2:C$10002),ABS(C258-'Default Values'!E$13)/MAX(C$2:C$10002))^2</f>
        <v>0.45283639162517303</v>
      </c>
      <c r="I258" s="44">
        <f t="shared" ref="I258:I321" si="4">SQRT(SUM(F258:H258))</f>
        <v>0.79201619460762607</v>
      </c>
      <c r="J258">
        <v>1175.0999999999999</v>
      </c>
    </row>
    <row r="259" spans="1:10" x14ac:dyDescent="0.35">
      <c r="A259">
        <v>4.11388</v>
      </c>
      <c r="B259">
        <v>-1.2149299999999999E-3</v>
      </c>
      <c r="C259">
        <v>0.60229900000000003</v>
      </c>
      <c r="D259">
        <v>1832.72</v>
      </c>
      <c r="F259">
        <f>IF('Default Values'!E$11=0,ABS(A259-'Default Values'!D$11)/MAX(A$2:A$10002),ABS(A259-'Default Values'!E$11)/MAX(A$2:A$10002))^2</f>
        <v>1.4463800028911389E-3</v>
      </c>
      <c r="G259">
        <f>IF('Default Values'!E$12=0,ABS(B259-'Default Values'!D$12)/MAX(B$2:B$10002),ABS(B259-'Default Values'!E$12)/MAX(B$2:B$10002))^2</f>
        <v>9.0678753931724421E-2</v>
      </c>
      <c r="H259">
        <f>IF('Default Values'!E$13=0,ABS(C259-'Default Values'!D$13)/MAX(C$2:C$10002),ABS(C259-'Default Values'!E$13)/MAX(C$2:C$10002))^2</f>
        <v>0.36559187988021519</v>
      </c>
      <c r="I259" s="44">
        <f t="shared" si="4"/>
        <v>0.67654786513212117</v>
      </c>
      <c r="J259">
        <v>1832.72</v>
      </c>
    </row>
    <row r="260" spans="1:10" x14ac:dyDescent="0.35">
      <c r="A260">
        <v>4.6191199999999997</v>
      </c>
      <c r="B260">
        <v>2.4037699999999999E-2</v>
      </c>
      <c r="C260">
        <v>0.68794999999999995</v>
      </c>
      <c r="D260">
        <v>1207.69</v>
      </c>
      <c r="F260">
        <f>IF('Default Values'!E$11=0,ABS(A260-'Default Values'!D$11)/MAX(A$2:A$10002),ABS(A260-'Default Values'!E$11)/MAX(A$2:A$10002))^2</f>
        <v>1.1678411169315447E-3</v>
      </c>
      <c r="G260">
        <f>IF('Default Values'!E$12=0,ABS(B260-'Default Values'!D$12)/MAX(B$2:B$10002),ABS(B260-'Default Values'!E$12)/MAX(B$2:B$10002))^2</f>
        <v>2.499316123854679E-2</v>
      </c>
      <c r="H260">
        <f>IF('Default Values'!E$13=0,ABS(C260-'Default Values'!D$13)/MAX(C$2:C$10002),ABS(C260-'Default Values'!E$13)/MAX(C$2:C$10002))^2</f>
        <v>0.50104735559227609</v>
      </c>
      <c r="I260" s="44">
        <f t="shared" si="4"/>
        <v>0.7260911498894298</v>
      </c>
      <c r="J260">
        <v>1207.69</v>
      </c>
    </row>
    <row r="261" spans="1:10" x14ac:dyDescent="0.35">
      <c r="A261">
        <v>3.9371800000000001</v>
      </c>
      <c r="B261">
        <v>1.18916E-2</v>
      </c>
      <c r="C261">
        <v>0.70327200000000001</v>
      </c>
      <c r="D261">
        <v>1335.76</v>
      </c>
      <c r="F261">
        <f>IF('Default Values'!E$11=0,ABS(A261-'Default Values'!D$11)/MAX(A$2:A$10002),ABS(A261-'Default Values'!E$11)/MAX(A$2:A$10002))^2</f>
        <v>4.004852045391724E-3</v>
      </c>
      <c r="G261">
        <f>IF('Default Values'!E$12=0,ABS(B261-'Default Values'!D$12)/MAX(B$2:B$10002),ABS(B261-'Default Values'!E$12)/MAX(B$2:B$10002))^2</f>
        <v>3.9420421631477503E-3</v>
      </c>
      <c r="H261">
        <f>IF('Default Values'!E$13=0,ABS(C261-'Default Values'!D$13)/MAX(C$2:C$10002),ABS(C261-'Default Values'!E$13)/MAX(C$2:C$10002))^2</f>
        <v>0.52752506366436303</v>
      </c>
      <c r="I261" s="44">
        <f t="shared" si="4"/>
        <v>0.73175949455603406</v>
      </c>
      <c r="J261">
        <v>1335.76</v>
      </c>
    </row>
    <row r="262" spans="1:10" x14ac:dyDescent="0.35">
      <c r="A262">
        <v>4.3098599999999996</v>
      </c>
      <c r="B262">
        <v>1.00566E-3</v>
      </c>
      <c r="C262">
        <v>0.78228299999999995</v>
      </c>
      <c r="D262">
        <v>1344.99</v>
      </c>
      <c r="F262">
        <f>IF('Default Values'!E$11=0,ABS(A262-'Default Values'!D$11)/MAX(A$2:A$10002),ABS(A262-'Default Values'!E$11)/MAX(A$2:A$10002))^2</f>
        <v>1.0046768579886015E-4</v>
      </c>
      <c r="G262">
        <f>IF('Default Values'!E$12=0,ABS(B262-'Default Values'!D$12)/MAX(B$2:B$10002),ABS(B262-'Default Values'!E$12)/MAX(B$2:B$10002))^2</f>
        <v>6.7989258404517833E-2</v>
      </c>
      <c r="H262">
        <f>IF('Default Values'!E$13=0,ABS(C262-'Default Values'!D$13)/MAX(C$2:C$10002),ABS(C262-'Default Values'!E$13)/MAX(C$2:C$10002))^2</f>
        <v>0.67488425191264234</v>
      </c>
      <c r="I262" s="44">
        <f t="shared" si="4"/>
        <v>0.86195938303551112</v>
      </c>
      <c r="J262">
        <v>1344.99</v>
      </c>
    </row>
    <row r="263" spans="1:10" x14ac:dyDescent="0.35">
      <c r="A263">
        <v>4.9703600000000003</v>
      </c>
      <c r="B263">
        <v>-1.74045E-2</v>
      </c>
      <c r="C263">
        <v>0.65360600000000002</v>
      </c>
      <c r="D263">
        <v>2075.6999999999998</v>
      </c>
      <c r="F263">
        <f>IF('Default Values'!E$11=0,ABS(A263-'Default Values'!D$11)/MAX(A$2:A$10002),ABS(A263-'Default Values'!E$11)/MAX(A$2:A$10002))^2</f>
        <v>7.1183297682460549E-3</v>
      </c>
      <c r="G263">
        <f>IF('Default Values'!E$12=0,ABS(B263-'Default Values'!D$12)/MAX(B$2:B$10002),ABS(B263-'Default Values'!E$12)/MAX(B$2:B$10002))^2</f>
        <v>0.35466544205727119</v>
      </c>
      <c r="H263">
        <f>IF('Default Values'!E$13=0,ABS(C263-'Default Values'!D$13)/MAX(C$2:C$10002),ABS(C263-'Default Values'!E$13)/MAX(C$2:C$10002))^2</f>
        <v>0.44417457696283008</v>
      </c>
      <c r="I263" s="44">
        <f t="shared" si="4"/>
        <v>0.89775183028961147</v>
      </c>
      <c r="J263">
        <v>2075.6999999999998</v>
      </c>
    </row>
    <row r="264" spans="1:10" x14ac:dyDescent="0.35">
      <c r="A264">
        <v>3.72004</v>
      </c>
      <c r="B264">
        <v>-3.9495900000000002E-3</v>
      </c>
      <c r="C264">
        <v>0.71604800000000002</v>
      </c>
      <c r="D264">
        <v>1574.61</v>
      </c>
      <c r="F264">
        <f>IF('Default Values'!E$11=0,ABS(A264-'Default Values'!D$11)/MAX(A$2:A$10002),ABS(A264-'Default Values'!E$11)/MAX(A$2:A$10002))^2</f>
        <v>8.8954833034527309E-3</v>
      </c>
      <c r="G264">
        <f>IF('Default Values'!E$12=0,ABS(B264-'Default Values'!D$12)/MAX(B$2:B$10002),ABS(B264-'Default Values'!E$12)/MAX(B$2:B$10002))^2</f>
        <v>0.12310215996061033</v>
      </c>
      <c r="H264">
        <f>IF('Default Values'!E$13=0,ABS(C264-'Default Values'!D$13)/MAX(C$2:C$10002),ABS(C264-'Default Values'!E$13)/MAX(C$2:C$10002))^2</f>
        <v>0.55012427247275486</v>
      </c>
      <c r="I264" s="44">
        <f t="shared" si="4"/>
        <v>0.82590672338758564</v>
      </c>
      <c r="J264">
        <v>1574.61</v>
      </c>
    </row>
    <row r="265" spans="1:10" x14ac:dyDescent="0.35">
      <c r="A265">
        <v>4.6162599999999996</v>
      </c>
      <c r="B265">
        <v>3.3904200000000002E-2</v>
      </c>
      <c r="C265">
        <v>0.56038299999999996</v>
      </c>
      <c r="D265">
        <v>1383.22</v>
      </c>
      <c r="F265">
        <f>IF('Default Values'!E$11=0,ABS(A265-'Default Values'!D$11)/MAX(A$2:A$10002),ABS(A265-'Default Values'!E$11)/MAX(A$2:A$10002))^2</f>
        <v>1.1400726142189379E-3</v>
      </c>
      <c r="G265">
        <f>IF('Default Values'!E$12=0,ABS(B265-'Default Values'!D$12)/MAX(B$2:B$10002),ABS(B265-'Default Values'!E$12)/MAX(B$2:B$10002))^2</f>
        <v>0.11391668623485726</v>
      </c>
      <c r="H265">
        <f>IF('Default Values'!E$13=0,ABS(C265-'Default Values'!D$13)/MAX(C$2:C$10002),ABS(C265-'Default Values'!E$13)/MAX(C$2:C$10002))^2</f>
        <v>0.30706595613454762</v>
      </c>
      <c r="I265" s="44">
        <f t="shared" si="4"/>
        <v>0.64970971593752835</v>
      </c>
      <c r="J265">
        <v>1383.22</v>
      </c>
    </row>
    <row r="266" spans="1:10" x14ac:dyDescent="0.35">
      <c r="A266">
        <v>3.7404999999999999</v>
      </c>
      <c r="B266">
        <v>3.08083E-2</v>
      </c>
      <c r="C266">
        <v>0.65176100000000003</v>
      </c>
      <c r="D266">
        <v>1202.75</v>
      </c>
      <c r="F266">
        <f>IF('Default Values'!E$11=0,ABS(A266-'Default Values'!D$11)/MAX(A$2:A$10002),ABS(A266-'Default Values'!E$11)/MAX(A$2:A$10002))^2</f>
        <v>8.3524766206740011E-3</v>
      </c>
      <c r="G266">
        <f>IF('Default Values'!E$12=0,ABS(B266-'Default Values'!D$12)/MAX(B$2:B$10002),ABS(B266-'Default Values'!E$12)/MAX(B$2:B$10002))^2</f>
        <v>7.9082571370324276E-2</v>
      </c>
      <c r="H266">
        <f>IF('Default Values'!E$13=0,ABS(C266-'Default Values'!D$13)/MAX(C$2:C$10002),ABS(C266-'Default Values'!E$13)/MAX(C$2:C$10002))^2</f>
        <v>0.44121624606520521</v>
      </c>
      <c r="I266" s="44">
        <f t="shared" si="4"/>
        <v>0.72708410383957889</v>
      </c>
      <c r="J266">
        <v>1202.75</v>
      </c>
    </row>
    <row r="267" spans="1:10" x14ac:dyDescent="0.35">
      <c r="A267">
        <v>5.5775899999999998</v>
      </c>
      <c r="B267">
        <v>-1.8144500000000001E-2</v>
      </c>
      <c r="C267">
        <v>0.74255099999999996</v>
      </c>
      <c r="D267">
        <v>1834.53</v>
      </c>
      <c r="F267">
        <f>IF('Default Values'!E$11=0,ABS(A267-'Default Values'!D$11)/MAX(A$2:A$10002),ABS(A267-'Default Values'!E$11)/MAX(A$2:A$10002))^2</f>
        <v>2.9292599820590272E-2</v>
      </c>
      <c r="G267">
        <f>IF('Default Values'!E$12=0,ABS(B267-'Default Values'!D$12)/MAX(B$2:B$10002),ABS(B267-'Default Values'!E$12)/MAX(B$2:B$10002))^2</f>
        <v>0.37087480178513993</v>
      </c>
      <c r="H267">
        <f>IF('Default Values'!E$13=0,ABS(C267-'Default Values'!D$13)/MAX(C$2:C$10002),ABS(C267-'Default Values'!E$13)/MAX(C$2:C$10002))^2</f>
        <v>0.59851634005549692</v>
      </c>
      <c r="I267" s="44">
        <f t="shared" si="4"/>
        <v>0.99934165412096532</v>
      </c>
      <c r="J267">
        <v>1834.53</v>
      </c>
    </row>
    <row r="268" spans="1:10" x14ac:dyDescent="0.35">
      <c r="A268">
        <v>4.1149100000000001</v>
      </c>
      <c r="B268">
        <v>2.9911900000000002E-2</v>
      </c>
      <c r="C268">
        <v>0.64922599999999997</v>
      </c>
      <c r="D268">
        <v>1218.17</v>
      </c>
      <c r="F268">
        <f>IF('Default Values'!E$11=0,ABS(A268-'Default Values'!D$11)/MAX(A$2:A$10002),ABS(A268-'Default Values'!E$11)/MAX(A$2:A$10002))^2</f>
        <v>1.4352052828674462E-3</v>
      </c>
      <c r="G268">
        <f>IF('Default Values'!E$12=0,ABS(B268-'Default Values'!D$12)/MAX(B$2:B$10002),ABS(B268-'Default Values'!E$12)/MAX(B$2:B$10002))^2</f>
        <v>7.0180020775970617E-2</v>
      </c>
      <c r="H268">
        <f>IF('Default Values'!E$13=0,ABS(C268-'Default Values'!D$13)/MAX(C$2:C$10002),ABS(C268-'Default Values'!E$13)/MAX(C$2:C$10002))^2</f>
        <v>0.43716766840546534</v>
      </c>
      <c r="I268" s="44">
        <f t="shared" si="4"/>
        <v>0.71329018951917689</v>
      </c>
      <c r="J268">
        <v>1218.17</v>
      </c>
    </row>
    <row r="269" spans="1:10" x14ac:dyDescent="0.35">
      <c r="A269">
        <v>4.4707499999999998</v>
      </c>
      <c r="B269">
        <v>1.81908E-2</v>
      </c>
      <c r="C269">
        <v>0.57962000000000002</v>
      </c>
      <c r="D269">
        <v>1545.87</v>
      </c>
      <c r="F269">
        <f>IF('Default Values'!E$11=0,ABS(A269-'Default Values'!D$11)/MAX(A$2:A$10002),ABS(A269-'Default Values'!E$11)/MAX(A$2:A$10002))^2</f>
        <v>1.6821564693185608E-4</v>
      </c>
      <c r="G269">
        <f>IF('Default Values'!E$12=0,ABS(B269-'Default Values'!D$12)/MAX(B$2:B$10002),ABS(B269-'Default Values'!E$12)/MAX(B$2:B$10002))^2</f>
        <v>2.6797026035161953E-3</v>
      </c>
      <c r="H269">
        <f>IF('Default Values'!E$13=0,ABS(C269-'Default Values'!D$13)/MAX(C$2:C$10002),ABS(C269-'Default Values'!E$13)/MAX(C$2:C$10002))^2</f>
        <v>0.33329251327609433</v>
      </c>
      <c r="I269" s="44">
        <f t="shared" si="4"/>
        <v>0.57977619089312593</v>
      </c>
      <c r="J269">
        <v>1545.87</v>
      </c>
    </row>
    <row r="270" spans="1:10" x14ac:dyDescent="0.35">
      <c r="A270">
        <v>4.96854</v>
      </c>
      <c r="B270">
        <v>-1.1725899999999999E-2</v>
      </c>
      <c r="C270">
        <v>0.58619100000000002</v>
      </c>
      <c r="D270">
        <v>2150.5700000000002</v>
      </c>
      <c r="F270">
        <f>IF('Default Values'!E$11=0,ABS(A270-'Default Values'!D$11)/MAX(A$2:A$10002),ABS(A270-'Default Values'!E$11)/MAX(A$2:A$10002))^2</f>
        <v>7.0745079903558579E-3</v>
      </c>
      <c r="G270">
        <f>IF('Default Values'!E$12=0,ABS(B270-'Default Values'!D$12)/MAX(B$2:B$10002),ABS(B270-'Default Values'!E$12)/MAX(B$2:B$10002))^2</f>
        <v>0.2423318035450821</v>
      </c>
      <c r="H270">
        <f>IF('Default Values'!E$13=0,ABS(C270-'Default Values'!D$13)/MAX(C$2:C$10002),ABS(C270-'Default Values'!E$13)/MAX(C$2:C$10002))^2</f>
        <v>0.34249723517143793</v>
      </c>
      <c r="I270" s="44">
        <f t="shared" si="4"/>
        <v>0.76935268031435089</v>
      </c>
      <c r="J270">
        <v>2150.5700000000002</v>
      </c>
    </row>
    <row r="271" spans="1:10" x14ac:dyDescent="0.35">
      <c r="A271">
        <v>3.1047899999999999</v>
      </c>
      <c r="B271">
        <v>2.9694700000000001E-2</v>
      </c>
      <c r="C271">
        <v>0.58684800000000004</v>
      </c>
      <c r="D271">
        <v>1365.59</v>
      </c>
      <c r="F271">
        <f>IF('Default Values'!E$11=0,ABS(A271-'Default Values'!D$11)/MAX(A$2:A$10002),ABS(A271-'Default Values'!E$11)/MAX(A$2:A$10002))^2</f>
        <v>3.3212380415026846E-2</v>
      </c>
      <c r="G271">
        <f>IF('Default Values'!E$12=0,ABS(B271-'Default Values'!D$12)/MAX(B$2:B$10002),ABS(B271-'Default Values'!E$12)/MAX(B$2:B$10002))^2</f>
        <v>6.8102897236686138E-2</v>
      </c>
      <c r="H271">
        <f>IF('Default Values'!E$13=0,ABS(C271-'Default Values'!D$13)/MAX(C$2:C$10002),ABS(C271-'Default Values'!E$13)/MAX(C$2:C$10002))^2</f>
        <v>0.34342446206090826</v>
      </c>
      <c r="I271" s="44">
        <f t="shared" si="4"/>
        <v>0.6668881013428124</v>
      </c>
      <c r="J271">
        <v>1365.59</v>
      </c>
    </row>
    <row r="272" spans="1:10" x14ac:dyDescent="0.35">
      <c r="A272">
        <v>5.8530499999999996</v>
      </c>
      <c r="B272">
        <v>3.1382399999999998E-2</v>
      </c>
      <c r="C272">
        <v>0.74893299999999996</v>
      </c>
      <c r="D272">
        <v>1021.22</v>
      </c>
      <c r="F272">
        <f>IF('Default Values'!E$11=0,ABS(A272-'Default Values'!D$11)/MAX(A$2:A$10002),ABS(A272-'Default Values'!E$11)/MAX(A$2:A$10002))^2</f>
        <v>4.4317585387700753E-2</v>
      </c>
      <c r="G272">
        <f>IF('Default Values'!E$12=0,ABS(B272-'Default Values'!D$12)/MAX(B$2:B$10002),ABS(B272-'Default Values'!E$12)/MAX(B$2:B$10002))^2</f>
        <v>8.5063395576351536E-2</v>
      </c>
      <c r="H272">
        <f>IF('Default Values'!E$13=0,ABS(C272-'Default Values'!D$13)/MAX(C$2:C$10002),ABS(C272-'Default Values'!E$13)/MAX(C$2:C$10002))^2</f>
        <v>0.61047400505580252</v>
      </c>
      <c r="I272" s="44">
        <f t="shared" si="4"/>
        <v>0.86014823491061976</v>
      </c>
      <c r="J272">
        <v>1021.22</v>
      </c>
    </row>
    <row r="273" spans="1:10" x14ac:dyDescent="0.35">
      <c r="A273">
        <v>3.48441</v>
      </c>
      <c r="B273">
        <v>3.40103E-2</v>
      </c>
      <c r="C273">
        <v>0.66446400000000005</v>
      </c>
      <c r="D273">
        <v>1142.6300000000001</v>
      </c>
      <c r="F273">
        <f>IF('Default Values'!E$11=0,ABS(A273-'Default Values'!D$11)/MAX(A$2:A$10002),ABS(A273-'Default Values'!E$11)/MAX(A$2:A$10002))^2</f>
        <v>1.6381513595537481E-2</v>
      </c>
      <c r="G273">
        <f>IF('Default Values'!E$12=0,ABS(B273-'Default Values'!D$12)/MAX(B$2:B$10002),ABS(B273-'Default Values'!E$12)/MAX(B$2:B$10002))^2</f>
        <v>0.11522283941809815</v>
      </c>
      <c r="H273">
        <f>IF('Default Values'!E$13=0,ABS(C273-'Default Values'!D$13)/MAX(C$2:C$10002),ABS(C273-'Default Values'!E$13)/MAX(C$2:C$10002))^2</f>
        <v>0.4617848943801679</v>
      </c>
      <c r="I273" s="44">
        <f t="shared" si="4"/>
        <v>0.77031762760163003</v>
      </c>
      <c r="J273">
        <v>1142.6300000000001</v>
      </c>
    </row>
    <row r="274" spans="1:10" x14ac:dyDescent="0.35">
      <c r="A274">
        <v>5.51586</v>
      </c>
      <c r="B274">
        <v>6.0241699999999997E-3</v>
      </c>
      <c r="C274">
        <v>0.70815300000000003</v>
      </c>
      <c r="D274">
        <v>1414.93</v>
      </c>
      <c r="F274">
        <f>IF('Default Values'!E$11=0,ABS(A274-'Default Values'!D$11)/MAX(A$2:A$10002),ABS(A274-'Default Values'!E$11)/MAX(A$2:A$10002))^2</f>
        <v>2.6350650989414918E-2</v>
      </c>
      <c r="G274">
        <f>IF('Default Values'!E$12=0,ABS(B274-'Default Values'!D$12)/MAX(B$2:B$10002),ABS(B274-'Default Values'!E$12)/MAX(B$2:B$10002))^2</f>
        <v>2.872531294508161E-2</v>
      </c>
      <c r="H274">
        <f>IF('Default Values'!E$13=0,ABS(C274-'Default Values'!D$13)/MAX(C$2:C$10002),ABS(C274-'Default Values'!E$13)/MAX(C$2:C$10002))^2</f>
        <v>0.5361030164351519</v>
      </c>
      <c r="I274" s="44">
        <f t="shared" si="4"/>
        <v>0.76888164262755576</v>
      </c>
      <c r="J274">
        <v>1414.93</v>
      </c>
    </row>
    <row r="275" spans="1:10" x14ac:dyDescent="0.35">
      <c r="A275">
        <v>4.6904000000000003</v>
      </c>
      <c r="B275">
        <v>2.2520100000000001E-2</v>
      </c>
      <c r="C275">
        <v>0.73715799999999998</v>
      </c>
      <c r="D275">
        <v>1134.1099999999999</v>
      </c>
      <c r="F275">
        <f>IF('Default Values'!E$11=0,ABS(A275-'Default Values'!D$11)/MAX(A$2:A$10002),ABS(A275-'Default Values'!E$11)/MAX(A$2:A$10002))^2</f>
        <v>1.9678518976656745E-3</v>
      </c>
      <c r="G275">
        <f>IF('Default Values'!E$12=0,ABS(B275-'Default Values'!D$12)/MAX(B$2:B$10002),ABS(B275-'Default Values'!E$12)/MAX(B$2:B$10002))^2</f>
        <v>1.7028830348508179E-2</v>
      </c>
      <c r="H275">
        <f>IF('Default Values'!E$13=0,ABS(C275-'Default Values'!D$13)/MAX(C$2:C$10002),ABS(C275-'Default Values'!E$13)/MAX(C$2:C$10002))^2</f>
        <v>0.58850391910505007</v>
      </c>
      <c r="I275" s="44">
        <f t="shared" si="4"/>
        <v>0.77942324917288941</v>
      </c>
      <c r="J275">
        <v>1134.1099999999999</v>
      </c>
    </row>
    <row r="276" spans="1:10" x14ac:dyDescent="0.35">
      <c r="A276">
        <v>4.3356000000000003</v>
      </c>
      <c r="B276">
        <v>-2.3684299999999998E-2</v>
      </c>
      <c r="C276">
        <v>0.80979000000000001</v>
      </c>
      <c r="D276">
        <v>1820.61</v>
      </c>
      <c r="F276">
        <f>IF('Default Values'!E$11=0,ABS(A276-'Default Values'!D$11)/MAX(A$2:A$10002),ABS(A276-'Default Values'!E$11)/MAX(A$2:A$10002))^2</f>
        <v>4.025642716399265E-5</v>
      </c>
      <c r="G276">
        <f>IF('Default Values'!E$12=0,ABS(B276-'Default Values'!D$12)/MAX(B$2:B$10002),ABS(B276-'Default Values'!E$12)/MAX(B$2:B$10002))^2</f>
        <v>0.50372615637761831</v>
      </c>
      <c r="H276">
        <f>IF('Default Values'!E$13=0,ABS(C276-'Default Values'!D$13)/MAX(C$2:C$10002),ABS(C276-'Default Values'!E$13)/MAX(C$2:C$10002))^2</f>
        <v>0.73044014158905801</v>
      </c>
      <c r="I276" s="44">
        <f t="shared" si="4"/>
        <v>1.1109484931327105</v>
      </c>
      <c r="J276">
        <v>1820.61</v>
      </c>
    </row>
    <row r="277" spans="1:10" x14ac:dyDescent="0.35">
      <c r="A277">
        <v>4.8779700000000004</v>
      </c>
      <c r="B277">
        <v>2.5048899999999999E-2</v>
      </c>
      <c r="C277">
        <v>0.74901300000000004</v>
      </c>
      <c r="D277">
        <v>1085.9100000000001</v>
      </c>
      <c r="F277">
        <f>IF('Default Values'!E$11=0,ABS(A277-'Default Values'!D$11)/MAX(A$2:A$10002),ABS(A277-'Default Values'!E$11)/MAX(A$2:A$10002))^2</f>
        <v>5.0646750656285584E-3</v>
      </c>
      <c r="G277">
        <f>IF('Default Values'!E$12=0,ABS(B277-'Default Values'!D$12)/MAX(B$2:B$10002),ABS(B277-'Default Values'!E$12)/MAX(B$2:B$10002))^2</f>
        <v>3.1145550416627425E-2</v>
      </c>
      <c r="H277">
        <f>IF('Default Values'!E$13=0,ABS(C277-'Default Values'!D$13)/MAX(C$2:C$10002),ABS(C277-'Default Values'!E$13)/MAX(C$2:C$10002))^2</f>
        <v>0.6106246480152997</v>
      </c>
      <c r="I277" s="44">
        <f t="shared" si="4"/>
        <v>0.80426045128276424</v>
      </c>
      <c r="J277">
        <v>1085.9100000000001</v>
      </c>
    </row>
    <row r="278" spans="1:10" x14ac:dyDescent="0.35">
      <c r="A278">
        <v>3.9618000000000002</v>
      </c>
      <c r="B278">
        <v>-2.4071700000000001E-2</v>
      </c>
      <c r="C278">
        <v>0.606348</v>
      </c>
      <c r="D278">
        <v>2475.38</v>
      </c>
      <c r="F278">
        <f>IF('Default Values'!E$11=0,ABS(A278-'Default Values'!D$11)/MAX(A$2:A$10002),ABS(A278-'Default Values'!E$11)/MAX(A$2:A$10002))^2</f>
        <v>3.571903081628202E-3</v>
      </c>
      <c r="G278">
        <f>IF('Default Values'!E$12=0,ABS(B278-'Default Values'!D$12)/MAX(B$2:B$10002),ABS(B278-'Default Values'!E$12)/MAX(B$2:B$10002))^2</f>
        <v>0.51377584125603559</v>
      </c>
      <c r="H278">
        <f>IF('Default Values'!E$13=0,ABS(C278-'Default Values'!D$13)/MAX(C$2:C$10002),ABS(C278-'Default Values'!E$13)/MAX(C$2:C$10002))^2</f>
        <v>0.37151558117751238</v>
      </c>
      <c r="I278" s="44">
        <f t="shared" si="4"/>
        <v>0.94279548445841432</v>
      </c>
      <c r="J278">
        <v>2475.38</v>
      </c>
    </row>
    <row r="279" spans="1:10" x14ac:dyDescent="0.35">
      <c r="A279">
        <v>3.9662899999999999</v>
      </c>
      <c r="B279">
        <v>2.0714099999999999E-2</v>
      </c>
      <c r="C279">
        <v>0.63327599999999995</v>
      </c>
      <c r="D279">
        <v>1368.5</v>
      </c>
      <c r="F279">
        <f>IF('Default Values'!E$11=0,ABS(A279-'Default Values'!D$11)/MAX(A$2:A$10002),ABS(A279-'Default Values'!E$11)/MAX(A$2:A$10002))^2</f>
        <v>3.4956147747435867E-3</v>
      </c>
      <c r="G279">
        <f>IF('Default Values'!E$12=0,ABS(B279-'Default Values'!D$12)/MAX(B$2:B$10002),ABS(B279-'Default Values'!E$12)/MAX(B$2:B$10002))^2</f>
        <v>9.5359688366139644E-3</v>
      </c>
      <c r="H279">
        <f>IF('Default Values'!E$13=0,ABS(C279-'Default Values'!D$13)/MAX(C$2:C$10002),ABS(C279-'Default Values'!E$13)/MAX(C$2:C$10002))^2</f>
        <v>0.41212244140088633</v>
      </c>
      <c r="I279" s="44">
        <f t="shared" si="4"/>
        <v>0.65203836161091311</v>
      </c>
      <c r="J279">
        <v>1368.5</v>
      </c>
    </row>
    <row r="280" spans="1:10" x14ac:dyDescent="0.35">
      <c r="A280">
        <v>4.3297999999999996</v>
      </c>
      <c r="B280">
        <v>7.7206599999999998E-3</v>
      </c>
      <c r="C280">
        <v>0.670076</v>
      </c>
      <c r="D280">
        <v>1474.64</v>
      </c>
      <c r="F280">
        <f>IF('Default Values'!E$11=0,ABS(A280-'Default Values'!D$11)/MAX(A$2:A$10002),ABS(A280-'Default Values'!E$11)/MAX(A$2:A$10002))^2</f>
        <v>5.1461776927313765E-5</v>
      </c>
      <c r="G280">
        <f>IF('Default Values'!E$12=0,ABS(B280-'Default Values'!D$12)/MAX(B$2:B$10002),ABS(B280-'Default Values'!E$12)/MAX(B$2:B$10002))^2</f>
        <v>1.9219555066153353E-2</v>
      </c>
      <c r="H280">
        <f>IF('Default Values'!E$13=0,ABS(C280-'Default Values'!D$13)/MAX(C$2:C$10002),ABS(C280-'Default Values'!E$13)/MAX(C$2:C$10002))^2</f>
        <v>0.47102105486382323</v>
      </c>
      <c r="I280" s="44">
        <f t="shared" si="4"/>
        <v>0.70020859156890092</v>
      </c>
      <c r="J280">
        <v>1474.64</v>
      </c>
    </row>
    <row r="281" spans="1:10" x14ac:dyDescent="0.35">
      <c r="A281">
        <v>4.3884600000000002</v>
      </c>
      <c r="B281">
        <v>-8.8500999999999996E-3</v>
      </c>
      <c r="C281">
        <v>0.66255699999999995</v>
      </c>
      <c r="D281">
        <v>1821.28</v>
      </c>
      <c r="F281">
        <f>IF('Default Values'!E$11=0,ABS(A281-'Default Values'!D$11)/MAX(A$2:A$10002),ABS(A281-'Default Values'!E$11)/MAX(A$2:A$10002))^2</f>
        <v>1.4630042057919584E-6</v>
      </c>
      <c r="G281">
        <f>IF('Default Values'!E$12=0,ABS(B281-'Default Values'!D$12)/MAX(B$2:B$10002),ABS(B281-'Default Values'!E$12)/MAX(B$2:B$10002))^2</f>
        <v>0.19357834971073504</v>
      </c>
      <c r="H281">
        <f>IF('Default Values'!E$13=0,ABS(C281-'Default Values'!D$13)/MAX(C$2:C$10002),ABS(C281-'Default Values'!E$13)/MAX(C$2:C$10002))^2</f>
        <v>0.45866719568498709</v>
      </c>
      <c r="I281" s="44">
        <f t="shared" si="4"/>
        <v>0.80761810801883827</v>
      </c>
      <c r="J281">
        <v>1821.28</v>
      </c>
    </row>
    <row r="282" spans="1:10" x14ac:dyDescent="0.35">
      <c r="A282">
        <v>3.57497</v>
      </c>
      <c r="B282">
        <v>2.1819399999999999E-2</v>
      </c>
      <c r="C282">
        <v>0.63836999999999999</v>
      </c>
      <c r="D282">
        <v>1341.67</v>
      </c>
      <c r="F282">
        <f>IF('Default Values'!E$11=0,ABS(A282-'Default Values'!D$11)/MAX(A$2:A$10002),ABS(A282-'Default Values'!E$11)/MAX(A$2:A$10002))^2</f>
        <v>1.3236077345485731E-2</v>
      </c>
      <c r="G282">
        <f>IF('Default Values'!E$12=0,ABS(B282-'Default Values'!D$12)/MAX(B$2:B$10002),ABS(B282-'Default Values'!E$12)/MAX(B$2:B$10002))^2</f>
        <v>1.3865596382707433E-2</v>
      </c>
      <c r="H282">
        <f>IF('Default Values'!E$13=0,ABS(C282-'Default Values'!D$13)/MAX(C$2:C$10002),ABS(C282-'Default Values'!E$13)/MAX(C$2:C$10002))^2</f>
        <v>0.42004092091524442</v>
      </c>
      <c r="I282" s="44">
        <f t="shared" si="4"/>
        <v>0.66868721734712233</v>
      </c>
      <c r="J282">
        <v>1341.67</v>
      </c>
    </row>
    <row r="283" spans="1:10" x14ac:dyDescent="0.35">
      <c r="A283">
        <v>5.3508500000000003</v>
      </c>
      <c r="B283">
        <v>2.8215799999999999E-2</v>
      </c>
      <c r="C283">
        <v>0.60711300000000001</v>
      </c>
      <c r="D283">
        <v>1333.66</v>
      </c>
      <c r="F283">
        <f>IF('Default Values'!E$11=0,ABS(A283-'Default Values'!D$11)/MAX(A$2:A$10002),ABS(A283-'Default Values'!E$11)/MAX(A$2:A$10002))^2</f>
        <v>1.9250697524803923E-2</v>
      </c>
      <c r="G283">
        <f>IF('Default Values'!E$12=0,ABS(B283-'Default Values'!D$12)/MAX(B$2:B$10002),ABS(B283-'Default Values'!E$12)/MAX(B$2:B$10002))^2</f>
        <v>5.4789413863661221E-2</v>
      </c>
      <c r="H283">
        <f>IF('Default Values'!E$13=0,ABS(C283-'Default Values'!D$13)/MAX(C$2:C$10002),ABS(C283-'Default Values'!E$13)/MAX(C$2:C$10002))^2</f>
        <v>0.37264012580854189</v>
      </c>
      <c r="I283" s="44">
        <f t="shared" si="4"/>
        <v>0.66834140766303485</v>
      </c>
      <c r="J283">
        <v>1333.66</v>
      </c>
    </row>
    <row r="284" spans="1:10" x14ac:dyDescent="0.35">
      <c r="A284">
        <v>2.6932</v>
      </c>
      <c r="B284">
        <v>-1.94196E-3</v>
      </c>
      <c r="C284">
        <v>0.70755299999999999</v>
      </c>
      <c r="D284">
        <v>1555.89</v>
      </c>
      <c r="F284">
        <f>IF('Default Values'!E$11=0,ABS(A284-'Default Values'!D$11)/MAX(A$2:A$10002),ABS(A284-'Default Values'!E$11)/MAX(A$2:A$10002))^2</f>
        <v>5.8111804472539386E-2</v>
      </c>
      <c r="G284">
        <f>IF('Default Values'!E$12=0,ABS(B284-'Default Values'!D$12)/MAX(B$2:B$10002),ABS(B284-'Default Values'!E$12)/MAX(B$2:B$10002))^2</f>
        <v>9.8816072588171031E-2</v>
      </c>
      <c r="H284">
        <f>IF('Default Values'!E$13=0,ABS(C284-'Default Values'!D$13)/MAX(C$2:C$10002),ABS(C284-'Default Values'!E$13)/MAX(C$2:C$10002))^2</f>
        <v>0.53504483683423398</v>
      </c>
      <c r="I284" s="44">
        <f t="shared" si="4"/>
        <v>0.83184897300828853</v>
      </c>
      <c r="J284">
        <v>1555.89</v>
      </c>
    </row>
    <row r="285" spans="1:10" x14ac:dyDescent="0.35">
      <c r="A285">
        <v>4.0238199999999997</v>
      </c>
      <c r="B285">
        <v>5.4034600000000002E-2</v>
      </c>
      <c r="C285">
        <v>0.58401199999999998</v>
      </c>
      <c r="D285">
        <v>1115.67</v>
      </c>
      <c r="F285">
        <f>IF('Default Values'!E$11=0,ABS(A285-'Default Values'!D$11)/MAX(A$2:A$10002),ABS(A285-'Default Values'!E$11)/MAX(A$2:A$10002))^2</f>
        <v>2.5910117333306578E-3</v>
      </c>
      <c r="G285">
        <f>IF('Default Values'!E$12=0,ABS(B285-'Default Values'!D$12)/MAX(B$2:B$10002),ABS(B285-'Default Values'!E$12)/MAX(B$2:B$10002))^2</f>
        <v>0.49503695552546312</v>
      </c>
      <c r="H285">
        <f>IF('Default Values'!E$13=0,ABS(C285-'Default Values'!D$13)/MAX(C$2:C$10002),ABS(C285-'Default Values'!E$13)/MAX(C$2:C$10002))^2</f>
        <v>0.33943097545025441</v>
      </c>
      <c r="I285" s="44">
        <f t="shared" si="4"/>
        <v>0.91490925381102595</v>
      </c>
      <c r="J285">
        <v>1115.67</v>
      </c>
    </row>
    <row r="286" spans="1:10" x14ac:dyDescent="0.35">
      <c r="A286">
        <v>5.7416900000000002</v>
      </c>
      <c r="B286">
        <v>-3.4092200000000001E-3</v>
      </c>
      <c r="C286">
        <v>0.68538699999999997</v>
      </c>
      <c r="D286">
        <v>1639.62</v>
      </c>
      <c r="F286">
        <f>IF('Default Values'!E$11=0,ABS(A286-'Default Values'!D$11)/MAX(A$2:A$10002),ABS(A286-'Default Values'!E$11)/MAX(A$2:A$10002))^2</f>
        <v>3.7870215923755154E-2</v>
      </c>
      <c r="G286">
        <f>IF('Default Values'!E$12=0,ABS(B286-'Default Values'!D$12)/MAX(B$2:B$10002),ABS(B286-'Default Values'!E$12)/MAX(B$2:B$10002))^2</f>
        <v>0.1163031633822089</v>
      </c>
      <c r="H286">
        <f>IF('Default Values'!E$13=0,ABS(C286-'Default Values'!D$13)/MAX(C$2:C$10002),ABS(C286-'Default Values'!E$13)/MAX(C$2:C$10002))^2</f>
        <v>0.49668482951295062</v>
      </c>
      <c r="I286" s="44">
        <f t="shared" si="4"/>
        <v>0.80675783777966148</v>
      </c>
      <c r="J286">
        <v>1639.62</v>
      </c>
    </row>
    <row r="287" spans="1:10" x14ac:dyDescent="0.35">
      <c r="A287">
        <v>5.26145</v>
      </c>
      <c r="B287">
        <v>-9.4011799999999999E-4</v>
      </c>
      <c r="C287">
        <v>0.62209000000000003</v>
      </c>
      <c r="D287">
        <v>1764.96</v>
      </c>
      <c r="F287">
        <f>IF('Default Values'!E$11=0,ABS(A287-'Default Values'!D$11)/MAX(A$2:A$10002),ABS(A287-'Default Values'!E$11)/MAX(A$2:A$10002))^2</f>
        <v>1.5868573507023347E-2</v>
      </c>
      <c r="G287">
        <f>IF('Default Values'!E$12=0,ABS(B287-'Default Values'!D$12)/MAX(B$2:B$10002),ABS(B287-'Default Values'!E$12)/MAX(B$2:B$10002))^2</f>
        <v>8.7693954304004007E-2</v>
      </c>
      <c r="H287">
        <f>IF('Default Values'!E$13=0,ABS(C287-'Default Values'!D$13)/MAX(C$2:C$10002),ABS(C287-'Default Values'!E$13)/MAX(C$2:C$10002))^2</f>
        <v>0.39499852235870225</v>
      </c>
      <c r="I287" s="44">
        <f t="shared" si="4"/>
        <v>0.70608855688909844</v>
      </c>
      <c r="J287">
        <v>1764.96</v>
      </c>
    </row>
    <row r="288" spans="1:10" x14ac:dyDescent="0.35">
      <c r="A288">
        <v>5.0394300000000003</v>
      </c>
      <c r="B288">
        <v>2.8966599999999999E-2</v>
      </c>
      <c r="C288">
        <v>0.69633999999999996</v>
      </c>
      <c r="D288">
        <v>1135.73</v>
      </c>
      <c r="F288">
        <f>IF('Default Values'!E$11=0,ABS(A288-'Default Values'!D$11)/MAX(A$2:A$10002),ABS(A288-'Default Values'!E$11)/MAX(A$2:A$10002))^2</f>
        <v>8.8813934127519641E-3</v>
      </c>
      <c r="G288">
        <f>IF('Default Values'!E$12=0,ABS(B288-'Default Values'!D$12)/MAX(B$2:B$10002),ABS(B288-'Default Values'!E$12)/MAX(B$2:B$10002))^2</f>
        <v>6.1367553225429791E-2</v>
      </c>
      <c r="H288">
        <f>IF('Default Values'!E$13=0,ABS(C288-'Default Values'!D$13)/MAX(C$2:C$10002),ABS(C288-'Default Values'!E$13)/MAX(C$2:C$10002))^2</f>
        <v>0.51546154130518429</v>
      </c>
      <c r="I288" s="44">
        <f t="shared" si="4"/>
        <v>0.76531724659997435</v>
      </c>
      <c r="J288">
        <v>1135.73</v>
      </c>
    </row>
    <row r="289" spans="1:10" x14ac:dyDescent="0.35">
      <c r="A289">
        <v>2.67645</v>
      </c>
      <c r="B289">
        <v>4.4601799999999997E-2</v>
      </c>
      <c r="C289">
        <v>0.63867700000000005</v>
      </c>
      <c r="D289">
        <v>1088.69</v>
      </c>
      <c r="F289">
        <f>IF('Default Values'!E$11=0,ABS(A289-'Default Values'!D$11)/MAX(A$2:A$10002),ABS(A289-'Default Values'!E$11)/MAX(A$2:A$10002))^2</f>
        <v>5.927164276925715E-2</v>
      </c>
      <c r="G289">
        <f>IF('Default Values'!E$12=0,ABS(B289-'Default Values'!D$12)/MAX(B$2:B$10002),ABS(B289-'Default Values'!E$12)/MAX(B$2:B$10002))^2</f>
        <v>0.28307964519644574</v>
      </c>
      <c r="H289">
        <f>IF('Default Values'!E$13=0,ABS(C289-'Default Values'!D$13)/MAX(C$2:C$10002),ABS(C289-'Default Values'!E$13)/MAX(C$2:C$10002))^2</f>
        <v>0.42052055117475295</v>
      </c>
      <c r="I289" s="44">
        <f t="shared" si="4"/>
        <v>0.87342534835007846</v>
      </c>
      <c r="J289">
        <v>1088.69</v>
      </c>
    </row>
    <row r="290" spans="1:10" x14ac:dyDescent="0.35">
      <c r="A290">
        <v>3.5532300000000001</v>
      </c>
      <c r="B290">
        <v>-2.7949700000000002E-4</v>
      </c>
      <c r="C290">
        <v>0.801755</v>
      </c>
      <c r="D290">
        <v>1329.59</v>
      </c>
      <c r="F290">
        <f>IF('Default Values'!E$11=0,ABS(A290-'Default Values'!D$11)/MAX(A$2:A$10002),ABS(A290-'Default Values'!E$11)/MAX(A$2:A$10002))^2</f>
        <v>1.3960619374977364E-2</v>
      </c>
      <c r="G290">
        <f>IF('Default Values'!E$12=0,ABS(B290-'Default Values'!D$12)/MAX(B$2:B$10002),ABS(B290-'Default Values'!E$12)/MAX(B$2:B$10002))^2</f>
        <v>8.0723149843912864E-2</v>
      </c>
      <c r="H290">
        <f>IF('Default Values'!E$13=0,ABS(C290-'Default Values'!D$13)/MAX(C$2:C$10002),ABS(C290-'Default Values'!E$13)/MAX(C$2:C$10002))^2</f>
        <v>0.71398469076461146</v>
      </c>
      <c r="I290" s="44">
        <f t="shared" si="4"/>
        <v>0.89925995128411096</v>
      </c>
      <c r="J290">
        <v>1329.59</v>
      </c>
    </row>
    <row r="291" spans="1:10" x14ac:dyDescent="0.35">
      <c r="A291">
        <v>5.6994600000000002</v>
      </c>
      <c r="B291">
        <v>1.27346E-2</v>
      </c>
      <c r="C291">
        <v>0.72412900000000002</v>
      </c>
      <c r="D291">
        <v>1281.44</v>
      </c>
      <c r="F291">
        <f>IF('Default Values'!E$11=0,ABS(A291-'Default Values'!D$11)/MAX(A$2:A$10002),ABS(A291-'Default Values'!E$11)/MAX(A$2:A$10002))^2</f>
        <v>3.5557712632331658E-2</v>
      </c>
      <c r="G291">
        <f>IF('Default Values'!E$12=0,ABS(B291-'Default Values'!D$12)/MAX(B$2:B$10002),ABS(B291-'Default Values'!E$12)/MAX(B$2:B$10002))^2</f>
        <v>2.2520389302453812E-3</v>
      </c>
      <c r="H291">
        <f>IF('Default Values'!E$13=0,ABS(C291-'Default Values'!D$13)/MAX(C$2:C$10002),ABS(C291-'Default Values'!E$13)/MAX(C$2:C$10002))^2</f>
        <v>0.56466330167584777</v>
      </c>
      <c r="I291" s="44">
        <f t="shared" si="4"/>
        <v>0.77619137668388516</v>
      </c>
      <c r="J291">
        <v>1281.44</v>
      </c>
    </row>
    <row r="292" spans="1:10" x14ac:dyDescent="0.35">
      <c r="A292">
        <v>5.0012299999999996</v>
      </c>
      <c r="B292">
        <v>-9.5034000000000004E-3</v>
      </c>
      <c r="C292">
        <v>0.69683399999999995</v>
      </c>
      <c r="D292">
        <v>1741.04</v>
      </c>
      <c r="F292">
        <f>IF('Default Values'!E$11=0,ABS(A292-'Default Values'!D$11)/MAX(A$2:A$10002),ABS(A292-'Default Values'!E$11)/MAX(A$2:A$10002))^2</f>
        <v>7.8822251359201428E-3</v>
      </c>
      <c r="G292">
        <f>IF('Default Values'!E$12=0,ABS(B292-'Default Values'!D$12)/MAX(B$2:B$10002),ABS(B292-'Default Values'!E$12)/MAX(B$2:B$10002))^2</f>
        <v>0.20417358897340948</v>
      </c>
      <c r="H292">
        <f>IF('Default Values'!E$13=0,ABS(C292-'Default Values'!D$13)/MAX(C$2:C$10002),ABS(C292-'Default Values'!E$13)/MAX(C$2:C$10002))^2</f>
        <v>0.5163166150137295</v>
      </c>
      <c r="I292" s="44">
        <f t="shared" si="4"/>
        <v>0.85344737923498193</v>
      </c>
      <c r="J292">
        <v>1741.04</v>
      </c>
    </row>
    <row r="293" spans="1:10" x14ac:dyDescent="0.35">
      <c r="A293">
        <v>3.38802</v>
      </c>
      <c r="B293">
        <v>1.9000099999999999E-2</v>
      </c>
      <c r="C293">
        <v>0.74679300000000004</v>
      </c>
      <c r="D293">
        <v>1158.46</v>
      </c>
      <c r="F293">
        <f>IF('Default Values'!E$11=0,ABS(A293-'Default Values'!D$11)/MAX(A$2:A$10002),ABS(A293-'Default Values'!E$11)/MAX(A$2:A$10002))^2</f>
        <v>2.0097485470720971E-2</v>
      </c>
      <c r="G293">
        <f>IF('Default Values'!E$12=0,ABS(B293-'Default Values'!D$12)/MAX(B$2:B$10002),ABS(B293-'Default Values'!E$12)/MAX(B$2:B$10002))^2</f>
        <v>4.4199944128356771E-3</v>
      </c>
      <c r="H293">
        <f>IF('Default Values'!E$13=0,ABS(C293-'Default Values'!D$13)/MAX(C$2:C$10002),ABS(C293-'Default Values'!E$13)/MAX(C$2:C$10002))^2</f>
        <v>0.60645120357978943</v>
      </c>
      <c r="I293" s="44">
        <f t="shared" si="4"/>
        <v>0.79433537215923233</v>
      </c>
      <c r="J293">
        <v>1158.46</v>
      </c>
    </row>
    <row r="294" spans="1:10" x14ac:dyDescent="0.35">
      <c r="A294">
        <v>4.3638599999999999</v>
      </c>
      <c r="B294">
        <v>-2.2453299999999999E-2</v>
      </c>
      <c r="C294">
        <v>0.765212</v>
      </c>
      <c r="D294">
        <v>1896.15</v>
      </c>
      <c r="F294">
        <f>IF('Default Values'!E$11=0,ABS(A294-'Default Values'!D$11)/MAX(A$2:A$10002),ABS(A294-'Default Values'!E$11)/MAX(A$2:A$10002))^2</f>
        <v>5.3180724877697122E-6</v>
      </c>
      <c r="G294">
        <f>IF('Default Values'!E$12=0,ABS(B294-'Default Values'!D$12)/MAX(B$2:B$10002),ABS(B294-'Default Values'!E$12)/MAX(B$2:B$10002))^2</f>
        <v>0.47245116814846427</v>
      </c>
      <c r="H294">
        <f>IF('Default Values'!E$13=0,ABS(C294-'Default Values'!D$13)/MAX(C$2:C$10002),ABS(C294-'Default Values'!E$13)/MAX(C$2:C$10002))^2</f>
        <v>0.64151083564153044</v>
      </c>
      <c r="I294" s="44">
        <f t="shared" si="4"/>
        <v>1.0554465035531089</v>
      </c>
      <c r="J294">
        <v>1896.15</v>
      </c>
    </row>
    <row r="295" spans="1:10" x14ac:dyDescent="0.35">
      <c r="A295">
        <v>4.4724700000000004</v>
      </c>
      <c r="B295">
        <v>4.5628999999999998E-4</v>
      </c>
      <c r="C295">
        <v>0.72662599999999999</v>
      </c>
      <c r="D295">
        <v>1468.24</v>
      </c>
      <c r="F295">
        <f>IF('Default Values'!E$11=0,ABS(A295-'Default Values'!D$11)/MAX(A$2:A$10002),ABS(A295-'Default Values'!E$11)/MAX(A$2:A$10002))^2</f>
        <v>1.7465225748361979E-4</v>
      </c>
      <c r="G295">
        <f>IF('Default Values'!E$12=0,ABS(B295-'Default Values'!D$12)/MAX(B$2:B$10002),ABS(B295-'Default Values'!E$12)/MAX(B$2:B$10002))^2</f>
        <v>7.3298979655005106E-2</v>
      </c>
      <c r="H295">
        <f>IF('Default Values'!E$13=0,ABS(C295-'Default Values'!D$13)/MAX(C$2:C$10002),ABS(C295-'Default Values'!E$13)/MAX(C$2:C$10002))^2</f>
        <v>0.56919415896713432</v>
      </c>
      <c r="I295" s="44">
        <f t="shared" si="4"/>
        <v>0.80166563533659285</v>
      </c>
      <c r="J295">
        <v>1468.24</v>
      </c>
    </row>
    <row r="296" spans="1:10" x14ac:dyDescent="0.35">
      <c r="A296">
        <v>3.30789</v>
      </c>
      <c r="B296">
        <v>5.6385100000000002E-3</v>
      </c>
      <c r="C296">
        <v>0.652057</v>
      </c>
      <c r="D296">
        <v>1554.9</v>
      </c>
      <c r="F296">
        <f>IF('Default Values'!E$11=0,ABS(A296-'Default Values'!D$11)/MAX(A$2:A$10002),ABS(A296-'Default Values'!E$11)/MAX(A$2:A$10002))^2</f>
        <v>2.3475498221605495E-2</v>
      </c>
      <c r="G296">
        <f>IF('Default Values'!E$12=0,ABS(B296-'Default Values'!D$12)/MAX(B$2:B$10002),ABS(B296-'Default Values'!E$12)/MAX(B$2:B$10002))^2</f>
        <v>3.1151790458418649E-2</v>
      </c>
      <c r="H296">
        <f>IF('Default Values'!E$13=0,ABS(C296-'Default Values'!D$13)/MAX(C$2:C$10002),ABS(C296-'Default Values'!E$13)/MAX(C$2:C$10002))^2</f>
        <v>0.4416901960515846</v>
      </c>
      <c r="I296" s="44">
        <f t="shared" si="4"/>
        <v>0.70449803742211292</v>
      </c>
      <c r="J296">
        <v>1554.9</v>
      </c>
    </row>
    <row r="297" spans="1:10" x14ac:dyDescent="0.35">
      <c r="A297">
        <v>4.5680899999999998</v>
      </c>
      <c r="B297">
        <v>5.6100799999999999E-3</v>
      </c>
      <c r="C297">
        <v>0.57746699999999995</v>
      </c>
      <c r="D297">
        <v>1771.99</v>
      </c>
      <c r="F297">
        <f>IF('Default Values'!E$11=0,ABS(A297-'Default Values'!D$11)/MAX(A$2:A$10002),ABS(A297-'Default Values'!E$11)/MAX(A$2:A$10002))^2</f>
        <v>7.2258157398750816E-4</v>
      </c>
      <c r="G297">
        <f>IF('Default Values'!E$12=0,ABS(B297-'Default Values'!D$12)/MAX(B$2:B$10002),ABS(B297-'Default Values'!E$12)/MAX(B$2:B$10002))^2</f>
        <v>3.1334558162960824E-2</v>
      </c>
      <c r="H297">
        <f>IF('Default Values'!E$13=0,ABS(C297-'Default Values'!D$13)/MAX(C$2:C$10002),ABS(C297-'Default Values'!E$13)/MAX(C$2:C$10002))^2</f>
        <v>0.33030384027003151</v>
      </c>
      <c r="I297" s="44">
        <f t="shared" si="4"/>
        <v>0.60196426804834513</v>
      </c>
      <c r="J297">
        <v>1771.99</v>
      </c>
    </row>
    <row r="298" spans="1:10" x14ac:dyDescent="0.35">
      <c r="A298">
        <v>4.1450399999999998</v>
      </c>
      <c r="B298">
        <v>-2.4479699999999998E-3</v>
      </c>
      <c r="C298">
        <v>0.553149</v>
      </c>
      <c r="D298">
        <v>2034.19</v>
      </c>
      <c r="F298">
        <f>IF('Default Values'!E$11=0,ABS(A298-'Default Values'!D$11)/MAX(A$2:A$10002),ABS(A298-'Default Values'!E$11)/MAX(A$2:A$10002))^2</f>
        <v>1.1274926087733511E-3</v>
      </c>
      <c r="G298">
        <f>IF('Default Values'!E$12=0,ABS(B298-'Default Values'!D$12)/MAX(B$2:B$10002),ABS(B298-'Default Values'!E$12)/MAX(B$2:B$10002))^2</f>
        <v>0.1046859464512668</v>
      </c>
      <c r="H298">
        <f>IF('Default Values'!E$13=0,ABS(C298-'Default Values'!D$13)/MAX(C$2:C$10002),ABS(C298-'Default Values'!E$13)/MAX(C$2:C$10002))^2</f>
        <v>0.29748158625954763</v>
      </c>
      <c r="I298" s="44">
        <f t="shared" si="4"/>
        <v>0.63505513565326577</v>
      </c>
      <c r="J298">
        <v>2034.19</v>
      </c>
    </row>
    <row r="299" spans="1:10" x14ac:dyDescent="0.35">
      <c r="A299">
        <v>2.5475400000000001</v>
      </c>
      <c r="B299">
        <v>-9.4123599999999998E-3</v>
      </c>
      <c r="C299">
        <v>0.783277</v>
      </c>
      <c r="D299">
        <v>1533.36</v>
      </c>
      <c r="F299">
        <f>IF('Default Values'!E$11=0,ABS(A299-'Default Values'!D$11)/MAX(A$2:A$10002),ABS(A299-'Default Values'!E$11)/MAX(A$2:A$10002))^2</f>
        <v>6.8581397281255771E-2</v>
      </c>
      <c r="G299">
        <f>IF('Default Values'!E$12=0,ABS(B299-'Default Values'!D$12)/MAX(B$2:B$10002),ABS(B299-'Default Values'!E$12)/MAX(B$2:B$10002))^2</f>
        <v>0.2026801716893957</v>
      </c>
      <c r="H299">
        <f>IF('Default Values'!E$13=0,ABS(C299-'Default Values'!D$13)/MAX(C$2:C$10002),ABS(C299-'Default Values'!E$13)/MAX(C$2:C$10002))^2</f>
        <v>0.67685357049520667</v>
      </c>
      <c r="I299" s="44">
        <f t="shared" si="4"/>
        <v>0.97371204134788136</v>
      </c>
      <c r="J299">
        <v>1533.36</v>
      </c>
    </row>
    <row r="300" spans="1:10" x14ac:dyDescent="0.35">
      <c r="A300">
        <v>5.5975999999999999</v>
      </c>
      <c r="B300">
        <v>5.1452699999999997E-2</v>
      </c>
      <c r="C300">
        <v>0.72913899999999998</v>
      </c>
      <c r="D300">
        <v>880.79899999999998</v>
      </c>
      <c r="F300">
        <f>IF('Default Values'!E$11=0,ABS(A300-'Default Values'!D$11)/MAX(A$2:A$10002),ABS(A300-'Default Values'!E$11)/MAX(A$2:A$10002))^2</f>
        <v>3.0279648754967536E-2</v>
      </c>
      <c r="G300">
        <f>IF('Default Values'!E$12=0,ABS(B300-'Default Values'!D$12)/MAX(B$2:B$10002),ABS(B300-'Default Values'!E$12)/MAX(B$2:B$10002))^2</f>
        <v>0.43117154420840259</v>
      </c>
      <c r="H300">
        <f>IF('Default Values'!E$13=0,ABS(C300-'Default Values'!D$13)/MAX(C$2:C$10002),ABS(C300-'Default Values'!E$13)/MAX(C$2:C$10002))^2</f>
        <v>0.57377232820426516</v>
      </c>
      <c r="I300" s="44">
        <f t="shared" si="4"/>
        <v>1.0174593461989698</v>
      </c>
      <c r="J300">
        <v>880.79899999999998</v>
      </c>
    </row>
    <row r="301" spans="1:10" x14ac:dyDescent="0.35">
      <c r="A301">
        <v>3.4735999999999998</v>
      </c>
      <c r="B301">
        <v>3.31387E-2</v>
      </c>
      <c r="C301">
        <v>0.76898699999999998</v>
      </c>
      <c r="D301">
        <v>974.03599999999994</v>
      </c>
      <c r="F301">
        <f>IF('Default Values'!E$11=0,ABS(A301-'Default Values'!D$11)/MAX(A$2:A$10002),ABS(A301-'Default Values'!E$11)/MAX(A$2:A$10002))^2</f>
        <v>1.6779359933049298E-2</v>
      </c>
      <c r="G301">
        <f>IF('Default Values'!E$12=0,ABS(B301-'Default Values'!D$12)/MAX(B$2:B$10002),ABS(B301-'Default Values'!E$12)/MAX(B$2:B$10002))^2</f>
        <v>0.10471357723757871</v>
      </c>
      <c r="H301">
        <f>IF('Default Values'!E$13=0,ABS(C301-'Default Values'!D$13)/MAX(C$2:C$10002),ABS(C301-'Default Values'!E$13)/MAX(C$2:C$10002))^2</f>
        <v>0.64881800029187942</v>
      </c>
      <c r="I301" s="44">
        <f t="shared" si="4"/>
        <v>0.87767359391889388</v>
      </c>
      <c r="J301">
        <v>974.03599999999994</v>
      </c>
    </row>
    <row r="302" spans="1:10" x14ac:dyDescent="0.35">
      <c r="A302">
        <v>5.7015099999999999</v>
      </c>
      <c r="B302">
        <v>4.5073200000000001E-2</v>
      </c>
      <c r="C302">
        <v>0.62068500000000004</v>
      </c>
      <c r="D302">
        <v>1120.1300000000001</v>
      </c>
      <c r="F302">
        <f>IF('Default Values'!E$11=0,ABS(A302-'Default Values'!D$11)/MAX(A$2:A$10002),ABS(A302-'Default Values'!E$11)/MAX(A$2:A$10002))^2</f>
        <v>3.5668287776140797E-2</v>
      </c>
      <c r="G302">
        <f>IF('Default Values'!E$12=0,ABS(B302-'Default Values'!D$12)/MAX(B$2:B$10002),ABS(B302-'Default Values'!E$12)/MAX(B$2:B$10002))^2</f>
        <v>0.29227511780290649</v>
      </c>
      <c r="H302">
        <f>IF('Default Values'!E$13=0,ABS(C302-'Default Values'!D$13)/MAX(C$2:C$10002),ABS(C302-'Default Values'!E$13)/MAX(C$2:C$10002))^2</f>
        <v>0.39287338398432259</v>
      </c>
      <c r="I302" s="44">
        <f t="shared" si="4"/>
        <v>0.84900929886743282</v>
      </c>
      <c r="J302">
        <v>1120.1300000000001</v>
      </c>
    </row>
    <row r="303" spans="1:10" x14ac:dyDescent="0.35">
      <c r="A303">
        <v>3.95072</v>
      </c>
      <c r="B303">
        <v>4.8301900000000002E-2</v>
      </c>
      <c r="C303">
        <v>0.68018299999999998</v>
      </c>
      <c r="D303">
        <v>981.322</v>
      </c>
      <c r="F303">
        <f>IF('Default Values'!E$11=0,ABS(A303-'Default Values'!D$11)/MAX(A$2:A$10002),ABS(A303-'Default Values'!E$11)/MAX(A$2:A$10002))^2</f>
        <v>3.7636836393685215E-3</v>
      </c>
      <c r="G303">
        <f>IF('Default Values'!E$12=0,ABS(B303-'Default Values'!D$12)/MAX(B$2:B$10002),ABS(B303-'Default Values'!E$12)/MAX(B$2:B$10002))^2</f>
        <v>0.35920718010300778</v>
      </c>
      <c r="H303">
        <f>IF('Default Values'!E$13=0,ABS(C303-'Default Values'!D$13)/MAX(C$2:C$10002),ABS(C303-'Default Values'!E$13)/MAX(C$2:C$10002))^2</f>
        <v>0.48788569728171544</v>
      </c>
      <c r="I303" s="44">
        <f t="shared" si="4"/>
        <v>0.92241886419570351</v>
      </c>
      <c r="J303">
        <v>981.322</v>
      </c>
    </row>
    <row r="304" spans="1:10" x14ac:dyDescent="0.35">
      <c r="A304">
        <v>4.55084</v>
      </c>
      <c r="B304">
        <v>2.9353500000000001E-2</v>
      </c>
      <c r="C304">
        <v>0.63387099999999996</v>
      </c>
      <c r="D304">
        <v>1257.78</v>
      </c>
      <c r="F304">
        <f>IF('Default Values'!E$11=0,ABS(A304-'Default Values'!D$11)/MAX(A$2:A$10002),ABS(A304-'Default Values'!E$11)/MAX(A$2:A$10002))^2</f>
        <v>5.9612351991065288E-4</v>
      </c>
      <c r="G304">
        <f>IF('Default Values'!E$12=0,ABS(B304-'Default Values'!D$12)/MAX(B$2:B$10002),ABS(B304-'Default Values'!E$12)/MAX(B$2:B$10002))^2</f>
        <v>6.4902945404369347E-2</v>
      </c>
      <c r="H304">
        <f>IF('Default Values'!E$13=0,ABS(C304-'Default Values'!D$13)/MAX(C$2:C$10002),ABS(C304-'Default Values'!E$13)/MAX(C$2:C$10002))^2</f>
        <v>0.41304346554054527</v>
      </c>
      <c r="I304" s="44">
        <f t="shared" si="4"/>
        <v>0.69176768821969792</v>
      </c>
      <c r="J304">
        <v>1257.78</v>
      </c>
    </row>
    <row r="305" spans="1:10" x14ac:dyDescent="0.35">
      <c r="A305">
        <v>4.8521200000000002</v>
      </c>
      <c r="B305">
        <v>2.2623500000000001E-2</v>
      </c>
      <c r="C305">
        <v>0.57587900000000003</v>
      </c>
      <c r="D305">
        <v>1490.45</v>
      </c>
      <c r="F305">
        <f>IF('Default Values'!E$11=0,ABS(A305-'Default Values'!D$11)/MAX(A$2:A$10002),ABS(A305-'Default Values'!E$11)/MAX(A$2:A$10002))^2</f>
        <v>4.5525043089248533E-3</v>
      </c>
      <c r="G305">
        <f>IF('Default Values'!E$12=0,ABS(B305-'Default Values'!D$12)/MAX(B$2:B$10002),ABS(B305-'Default Values'!E$12)/MAX(B$2:B$10002))^2</f>
        <v>1.75231139037441E-2</v>
      </c>
      <c r="H305">
        <f>IF('Default Values'!E$13=0,ABS(C305-'Default Values'!D$13)/MAX(C$2:C$10002),ABS(C305-'Default Values'!E$13)/MAX(C$2:C$10002))^2</f>
        <v>0.32810809367370475</v>
      </c>
      <c r="I305" s="44">
        <f t="shared" si="4"/>
        <v>0.59176322282343108</v>
      </c>
      <c r="J305">
        <v>1490.45</v>
      </c>
    </row>
    <row r="306" spans="1:10" x14ac:dyDescent="0.35">
      <c r="A306">
        <v>4.04833</v>
      </c>
      <c r="B306">
        <v>-3.6126099999999998E-4</v>
      </c>
      <c r="C306">
        <v>0.59117600000000003</v>
      </c>
      <c r="D306">
        <v>1850.39</v>
      </c>
      <c r="F306">
        <f>IF('Default Values'!E$11=0,ABS(A306-'Default Values'!D$11)/MAX(A$2:A$10002),ABS(A306-'Default Values'!E$11)/MAX(A$2:A$10002))^2</f>
        <v>2.2466843484560267E-3</v>
      </c>
      <c r="G306">
        <f>IF('Default Values'!E$12=0,ABS(B306-'Default Values'!D$12)/MAX(B$2:B$10002),ABS(B306-'Default Values'!E$12)/MAX(B$2:B$10002))^2</f>
        <v>8.1570263310605934E-2</v>
      </c>
      <c r="H306">
        <f>IF('Default Values'!E$13=0,ABS(C306-'Default Values'!D$13)/MAX(C$2:C$10002),ABS(C306-'Default Values'!E$13)/MAX(C$2:C$10002))^2</f>
        <v>0.34956391171348644</v>
      </c>
      <c r="I306" s="44">
        <f t="shared" si="4"/>
        <v>0.65831668623281026</v>
      </c>
      <c r="J306">
        <v>1850.39</v>
      </c>
    </row>
    <row r="307" spans="1:10" x14ac:dyDescent="0.35">
      <c r="A307">
        <v>3.23691</v>
      </c>
      <c r="B307">
        <v>2.5768099999999999E-2</v>
      </c>
      <c r="C307">
        <v>0.657277</v>
      </c>
      <c r="D307">
        <v>1249.6300000000001</v>
      </c>
      <c r="F307">
        <f>IF('Default Values'!E$11=0,ABS(A307-'Default Values'!D$11)/MAX(A$2:A$10002),ABS(A307-'Default Values'!E$11)/MAX(A$2:A$10002))^2</f>
        <v>2.6686840167987894E-2</v>
      </c>
      <c r="G307">
        <f>IF('Default Values'!E$12=0,ABS(B307-'Default Values'!D$12)/MAX(B$2:B$10002),ABS(B307-'Default Values'!E$12)/MAX(B$2:B$10002))^2</f>
        <v>3.5932894193035199E-2</v>
      </c>
      <c r="H307">
        <f>IF('Default Values'!E$13=0,ABS(C307-'Default Values'!D$13)/MAX(C$2:C$10002),ABS(C307-'Default Values'!E$13)/MAX(C$2:C$10002))^2</f>
        <v>0.45009017344470958</v>
      </c>
      <c r="I307" s="44">
        <f t="shared" si="4"/>
        <v>0.71603764412615389</v>
      </c>
      <c r="J307">
        <v>1249.6300000000001</v>
      </c>
    </row>
    <row r="308" spans="1:10" x14ac:dyDescent="0.35">
      <c r="A308">
        <v>4.3832000000000004</v>
      </c>
      <c r="B308">
        <v>-2.5461300000000002E-3</v>
      </c>
      <c r="C308">
        <v>0.67893899999999996</v>
      </c>
      <c r="D308">
        <v>1638.87</v>
      </c>
      <c r="F308">
        <f>IF('Default Values'!E$11=0,ABS(A308-'Default Values'!D$11)/MAX(A$2:A$10002),ABS(A308-'Default Values'!E$11)/MAX(A$2:A$10002))^2</f>
        <v>2.0960701573248628E-7</v>
      </c>
      <c r="G308">
        <f>IF('Default Values'!E$12=0,ABS(B308-'Default Values'!D$12)/MAX(B$2:B$10002),ABS(B308-'Default Values'!E$12)/MAX(B$2:B$10002))^2</f>
        <v>0.10584424520142735</v>
      </c>
      <c r="H308">
        <f>IF('Default Values'!E$13=0,ABS(C308-'Default Values'!D$13)/MAX(C$2:C$10002),ABS(C308-'Default Values'!E$13)/MAX(C$2:C$10002))^2</f>
        <v>0.48579393826312262</v>
      </c>
      <c r="I308" s="44">
        <f t="shared" si="4"/>
        <v>0.76918033845878153</v>
      </c>
      <c r="J308">
        <v>1638.87</v>
      </c>
    </row>
    <row r="309" spans="1:10" x14ac:dyDescent="0.35">
      <c r="A309">
        <v>3.6875800000000001</v>
      </c>
      <c r="B309">
        <v>9.2740800000000005E-3</v>
      </c>
      <c r="C309">
        <v>0.75108799999999998</v>
      </c>
      <c r="D309">
        <v>1278.0899999999999</v>
      </c>
      <c r="F309">
        <f>IF('Default Values'!E$11=0,ABS(A309-'Default Values'!D$11)/MAX(A$2:A$10002),ABS(A309-'Default Values'!E$11)/MAX(A$2:A$10002))^2</f>
        <v>9.7920528385355352E-3</v>
      </c>
      <c r="G309">
        <f>IF('Default Values'!E$12=0,ABS(B309-'Default Values'!D$12)/MAX(B$2:B$10002),ABS(B309-'Default Values'!E$12)/MAX(B$2:B$10002))^2</f>
        <v>1.2184964147023421E-2</v>
      </c>
      <c r="H309">
        <f>IF('Default Values'!E$13=0,ABS(C309-'Default Values'!D$13)/MAX(C$2:C$10002),ABS(C309-'Default Values'!E$13)/MAX(C$2:C$10002))^2</f>
        <v>0.61453844213337461</v>
      </c>
      <c r="I309" s="44">
        <f t="shared" si="4"/>
        <v>0.79781918949028396</v>
      </c>
      <c r="J309">
        <v>1278.0899999999999</v>
      </c>
    </row>
    <row r="310" spans="1:10" x14ac:dyDescent="0.35">
      <c r="A310">
        <v>4.6334999999999997</v>
      </c>
      <c r="B310">
        <v>-1.20952E-2</v>
      </c>
      <c r="C310">
        <v>0.66774900000000004</v>
      </c>
      <c r="D310">
        <v>1885.56</v>
      </c>
      <c r="F310">
        <f>IF('Default Values'!E$11=0,ABS(A310-'Default Values'!D$11)/MAX(A$2:A$10002),ABS(A310-'Default Values'!E$11)/MAX(A$2:A$10002))^2</f>
        <v>1.3125236893085639E-3</v>
      </c>
      <c r="G310">
        <f>IF('Default Values'!E$12=0,ABS(B310-'Default Values'!D$12)/MAX(B$2:B$10002),ABS(B310-'Default Values'!E$12)/MAX(B$2:B$10002))^2</f>
        <v>0.24898886160546257</v>
      </c>
      <c r="H310">
        <f>IF('Default Values'!E$13=0,ABS(C310-'Default Values'!D$13)/MAX(C$2:C$10002),ABS(C310-'Default Values'!E$13)/MAX(C$2:C$10002))^2</f>
        <v>0.46718020830953871</v>
      </c>
      <c r="I310" s="44">
        <f t="shared" si="4"/>
        <v>0.84704285228334808</v>
      </c>
      <c r="J310">
        <v>1885.56</v>
      </c>
    </row>
    <row r="311" spans="1:10" x14ac:dyDescent="0.35">
      <c r="A311">
        <v>4.3482799999999999</v>
      </c>
      <c r="B311">
        <v>-1.03631E-2</v>
      </c>
      <c r="C311">
        <v>0.60750499999999996</v>
      </c>
      <c r="D311">
        <v>2035.35</v>
      </c>
      <c r="F311">
        <f>IF('Default Values'!E$11=0,ABS(A311-'Default Values'!D$11)/MAX(A$2:A$10002),ABS(A311-'Default Values'!E$11)/MAX(A$2:A$10002))^2</f>
        <v>2.0545076900902567E-5</v>
      </c>
      <c r="G311">
        <f>IF('Default Values'!E$12=0,ABS(B311-'Default Values'!D$12)/MAX(B$2:B$10002),ABS(B311-'Default Values'!E$12)/MAX(B$2:B$10002))^2</f>
        <v>0.21854637664952242</v>
      </c>
      <c r="H311">
        <f>IF('Default Values'!E$13=0,ABS(C311-'Default Values'!D$13)/MAX(C$2:C$10002),ABS(C311-'Default Values'!E$13)/MAX(C$2:C$10002))^2</f>
        <v>0.37321702155830017</v>
      </c>
      <c r="I311" s="44">
        <f t="shared" si="4"/>
        <v>0.76927494648189576</v>
      </c>
      <c r="J311">
        <v>2035.35</v>
      </c>
    </row>
    <row r="312" spans="1:10" x14ac:dyDescent="0.35">
      <c r="A312">
        <v>4.1699000000000002</v>
      </c>
      <c r="B312">
        <v>7.08356E-3</v>
      </c>
      <c r="C312">
        <v>0.62199899999999997</v>
      </c>
      <c r="D312">
        <v>1609.9</v>
      </c>
      <c r="F312">
        <f>IF('Default Values'!E$11=0,ABS(A312-'Default Values'!D$11)/MAX(A$2:A$10002),ABS(A312-'Default Values'!E$11)/MAX(A$2:A$10002))^2</f>
        <v>9.0152211006727689E-4</v>
      </c>
      <c r="G312">
        <f>IF('Default Values'!E$12=0,ABS(B312-'Default Values'!D$12)/MAX(B$2:B$10002),ABS(B312-'Default Values'!E$12)/MAX(B$2:B$10002))^2</f>
        <v>2.2566148058487761E-2</v>
      </c>
      <c r="H312">
        <f>IF('Default Values'!E$13=0,ABS(C312-'Default Values'!D$13)/MAX(C$2:C$10002),ABS(C312-'Default Values'!E$13)/MAX(C$2:C$10002))^2</f>
        <v>0.39486070633482689</v>
      </c>
      <c r="I312" s="44">
        <f t="shared" si="4"/>
        <v>0.64678309849854765</v>
      </c>
      <c r="J312">
        <v>1609.9</v>
      </c>
    </row>
    <row r="313" spans="1:10" x14ac:dyDescent="0.35">
      <c r="A313">
        <v>6.0630600000000001</v>
      </c>
      <c r="B313">
        <v>3.6986400000000003E-2</v>
      </c>
      <c r="C313">
        <v>0.63426300000000002</v>
      </c>
      <c r="D313">
        <v>1172.3900000000001</v>
      </c>
      <c r="F313">
        <f>IF('Default Values'!E$11=0,ABS(A313-'Default Values'!D$11)/MAX(A$2:A$10002),ABS(A313-'Default Values'!E$11)/MAX(A$2:A$10002))^2</f>
        <v>5.7854886802968616E-2</v>
      </c>
      <c r="G313">
        <f>IF('Default Values'!E$12=0,ABS(B313-'Default Values'!D$12)/MAX(B$2:B$10002),ABS(B313-'Default Values'!E$12)/MAX(B$2:B$10002))^2</f>
        <v>0.15489384195047265</v>
      </c>
      <c r="H313">
        <f>IF('Default Values'!E$13=0,ABS(C313-'Default Values'!D$13)/MAX(C$2:C$10002),ABS(C313-'Default Values'!E$13)/MAX(C$2:C$10002))^2</f>
        <v>0.41365081966115352</v>
      </c>
      <c r="I313" s="44">
        <f t="shared" si="4"/>
        <v>0.79145407220798025</v>
      </c>
      <c r="J313">
        <v>1172.3900000000001</v>
      </c>
    </row>
    <row r="314" spans="1:10" x14ac:dyDescent="0.35">
      <c r="A314">
        <v>5.1066399999999996</v>
      </c>
      <c r="B314">
        <v>-7.23896E-3</v>
      </c>
      <c r="C314">
        <v>0.64278199999999996</v>
      </c>
      <c r="D314">
        <v>1842.23</v>
      </c>
      <c r="F314">
        <f>IF('Default Values'!E$11=0,ABS(A314-'Default Values'!D$11)/MAX(A$2:A$10002),ABS(A314-'Default Values'!E$11)/MAX(A$2:A$10002))^2</f>
        <v>1.0784049541345106E-2</v>
      </c>
      <c r="G314">
        <f>IF('Default Values'!E$12=0,ABS(B314-'Default Values'!D$12)/MAX(B$2:B$10002),ABS(B314-'Default Values'!E$12)/MAX(B$2:B$10002))^2</f>
        <v>0.16865532596331473</v>
      </c>
      <c r="H314">
        <f>IF('Default Values'!E$13=0,ABS(C314-'Default Values'!D$13)/MAX(C$2:C$10002),ABS(C314-'Default Values'!E$13)/MAX(C$2:C$10002))^2</f>
        <v>0.42696014404663973</v>
      </c>
      <c r="I314" s="44">
        <f t="shared" si="4"/>
        <v>0.77871658486980977</v>
      </c>
      <c r="J314">
        <v>1842.23</v>
      </c>
    </row>
    <row r="315" spans="1:10" x14ac:dyDescent="0.35">
      <c r="A315">
        <v>5.0872099999999998</v>
      </c>
      <c r="B315">
        <v>-1.9348199999999999E-2</v>
      </c>
      <c r="C315">
        <v>0.60695600000000005</v>
      </c>
      <c r="D315">
        <v>2304.84</v>
      </c>
      <c r="F315">
        <f>IF('Default Values'!E$11=0,ABS(A315-'Default Values'!D$11)/MAX(A$2:A$10002),ABS(A315-'Default Values'!E$11)/MAX(A$2:A$10002))^2</f>
        <v>1.02150424328394E-2</v>
      </c>
      <c r="G315">
        <f>IF('Default Values'!E$12=0,ABS(B315-'Default Values'!D$12)/MAX(B$2:B$10002),ABS(B315-'Default Values'!E$12)/MAX(B$2:B$10002))^2</f>
        <v>0.3980150072654724</v>
      </c>
      <c r="H315">
        <f>IF('Default Values'!E$13=0,ABS(C315-'Default Values'!D$13)/MAX(C$2:C$10002),ABS(C315-'Default Values'!E$13)/MAX(C$2:C$10002))^2</f>
        <v>0.37240919831776204</v>
      </c>
      <c r="I315" s="44">
        <f t="shared" si="4"/>
        <v>0.88353791543774385</v>
      </c>
      <c r="J315">
        <v>2304.84</v>
      </c>
    </row>
    <row r="316" spans="1:10" x14ac:dyDescent="0.35">
      <c r="A316">
        <v>4.5579400000000003</v>
      </c>
      <c r="B316">
        <v>2.9674699999999998E-2</v>
      </c>
      <c r="C316">
        <v>0.61424100000000004</v>
      </c>
      <c r="D316">
        <v>1298.5899999999999</v>
      </c>
      <c r="F316">
        <f>IF('Default Values'!E$11=0,ABS(A316-'Default Values'!D$11)/MAX(A$2:A$10002),ABS(A316-'Default Values'!E$11)/MAX(A$2:A$10002))^2</f>
        <v>6.4670107238502979E-4</v>
      </c>
      <c r="G316">
        <f>IF('Default Values'!E$12=0,ABS(B316-'Default Values'!D$12)/MAX(B$2:B$10002),ABS(B316-'Default Values'!E$12)/MAX(B$2:B$10002))^2</f>
        <v>6.7913202388226096E-2</v>
      </c>
      <c r="H316">
        <f>IF('Default Values'!E$13=0,ABS(C316-'Default Values'!D$13)/MAX(C$2:C$10002),ABS(C316-'Default Values'!E$13)/MAX(C$2:C$10002))^2</f>
        <v>0.38319992161720595</v>
      </c>
      <c r="I316" s="44">
        <f t="shared" si="4"/>
        <v>0.67213080949902682</v>
      </c>
      <c r="J316">
        <v>1298.5899999999999</v>
      </c>
    </row>
    <row r="317" spans="1:10" x14ac:dyDescent="0.35">
      <c r="A317">
        <v>4.9326299999999996</v>
      </c>
      <c r="B317">
        <v>2.0534400000000001E-2</v>
      </c>
      <c r="C317">
        <v>0.75283500000000003</v>
      </c>
      <c r="D317">
        <v>1129.94</v>
      </c>
      <c r="F317">
        <f>IF('Default Values'!E$11=0,ABS(A317-'Default Values'!D$11)/MAX(A$2:A$10002),ABS(A317-'Default Values'!E$11)/MAX(A$2:A$10002))^2</f>
        <v>6.237542646410122E-3</v>
      </c>
      <c r="G317">
        <f>IF('Default Values'!E$12=0,ABS(B317-'Default Values'!D$12)/MAX(B$2:B$10002),ABS(B317-'Default Values'!E$12)/MAX(B$2:B$10002))^2</f>
        <v>8.9084195732349984E-3</v>
      </c>
      <c r="H317">
        <f>IF('Default Values'!E$13=0,ABS(C317-'Default Values'!D$13)/MAX(C$2:C$10002),ABS(C317-'Default Values'!E$13)/MAX(C$2:C$10002))^2</f>
        <v>0.61784326824722657</v>
      </c>
      <c r="I317" s="44">
        <f t="shared" si="4"/>
        <v>0.79560620313498798</v>
      </c>
      <c r="J317">
        <v>1129.94</v>
      </c>
    </row>
    <row r="318" spans="1:10" x14ac:dyDescent="0.35">
      <c r="A318">
        <v>1.7885</v>
      </c>
      <c r="B318">
        <v>-5.1829800000000002E-3</v>
      </c>
      <c r="C318">
        <v>0.63311200000000001</v>
      </c>
      <c r="D318">
        <v>1824.24</v>
      </c>
      <c r="F318">
        <f>IF('Default Values'!E$11=0,ABS(A318-'Default Values'!D$11)/MAX(A$2:A$10002),ABS(A318-'Default Values'!E$11)/MAX(A$2:A$10002))^2</f>
        <v>0.1371640322125012</v>
      </c>
      <c r="G318">
        <f>IF('Default Values'!E$12=0,ABS(B318-'Default Values'!D$12)/MAX(B$2:B$10002),ABS(B318-'Default Values'!E$12)/MAX(B$2:B$10002))^2</f>
        <v>0.13934429226872366</v>
      </c>
      <c r="H318">
        <f>IF('Default Values'!E$13=0,ABS(C318-'Default Values'!D$13)/MAX(C$2:C$10002),ABS(C318-'Default Values'!E$13)/MAX(C$2:C$10002))^2</f>
        <v>0.41186876001189104</v>
      </c>
      <c r="I318" s="44">
        <f t="shared" si="4"/>
        <v>0.82968493085816364</v>
      </c>
      <c r="J318">
        <v>1824.24</v>
      </c>
    </row>
    <row r="319" spans="1:10" x14ac:dyDescent="0.35">
      <c r="A319">
        <v>4.7007199999999996</v>
      </c>
      <c r="B319">
        <v>1.7966599999999999E-2</v>
      </c>
      <c r="C319">
        <v>0.65699200000000002</v>
      </c>
      <c r="D319">
        <v>1350.92</v>
      </c>
      <c r="F319">
        <f>IF('Default Values'!E$11=0,ABS(A319-'Default Values'!D$11)/MAX(A$2:A$10002),ABS(A319-'Default Values'!E$11)/MAX(A$2:A$10002))^2</f>
        <v>2.1008775989357193E-3</v>
      </c>
      <c r="G319">
        <f>IF('Default Values'!E$12=0,ABS(B319-'Default Values'!D$12)/MAX(B$2:B$10002),ABS(B319-'Default Values'!E$12)/MAX(B$2:B$10002))^2</f>
        <v>2.2742165400172457E-3</v>
      </c>
      <c r="H319">
        <f>IF('Default Values'!E$13=0,ABS(C319-'Default Values'!D$13)/MAX(C$2:C$10002),ABS(C319-'Default Values'!E$13)/MAX(C$2:C$10002))^2</f>
        <v>0.44962951192709644</v>
      </c>
      <c r="I319" s="44">
        <f t="shared" si="4"/>
        <v>0.67379863910967452</v>
      </c>
      <c r="J319">
        <v>1350.92</v>
      </c>
    </row>
    <row r="320" spans="1:10" x14ac:dyDescent="0.35">
      <c r="A320">
        <v>4.6126100000000001</v>
      </c>
      <c r="B320">
        <v>4.2203200000000003E-2</v>
      </c>
      <c r="C320">
        <v>0.69913899999999995</v>
      </c>
      <c r="D320">
        <v>1001.68</v>
      </c>
      <c r="F320">
        <f>IF('Default Values'!E$11=0,ABS(A320-'Default Values'!D$11)/MAX(A$2:A$10002),ABS(A320-'Default Values'!E$11)/MAX(A$2:A$10002))^2</f>
        <v>1.1051190937027121E-3</v>
      </c>
      <c r="G320">
        <f>IF('Default Values'!E$12=0,ABS(B320-'Default Values'!D$12)/MAX(B$2:B$10002),ABS(B320-'Default Values'!E$12)/MAX(B$2:B$10002))^2</f>
        <v>0.23856731818961591</v>
      </c>
      <c r="H320">
        <f>IF('Default Values'!E$13=0,ABS(C320-'Default Values'!D$13)/MAX(C$2:C$10002),ABS(C320-'Default Values'!E$13)/MAX(C$2:C$10002))^2</f>
        <v>0.5203157492355508</v>
      </c>
      <c r="I320" s="44">
        <f t="shared" si="4"/>
        <v>0.871773013185697</v>
      </c>
      <c r="J320">
        <v>1001.68</v>
      </c>
    </row>
    <row r="321" spans="1:10" x14ac:dyDescent="0.35">
      <c r="A321">
        <v>4.3457999999999997</v>
      </c>
      <c r="B321">
        <v>-1.9088999999999998E-2</v>
      </c>
      <c r="C321">
        <v>0.66690400000000005</v>
      </c>
      <c r="D321">
        <v>2082.46</v>
      </c>
      <c r="F321">
        <f>IF('Default Values'!E$11=0,ABS(A321-'Default Values'!D$11)/MAX(A$2:A$10002),ABS(A321-'Default Values'!E$11)/MAX(A$2:A$10002))^2</f>
        <v>2.3883650297046414E-5</v>
      </c>
      <c r="G321">
        <f>IF('Default Values'!E$12=0,ABS(B321-'Default Values'!D$12)/MAX(B$2:B$10002),ABS(B321-'Default Values'!E$12)/MAX(B$2:B$10002))^2</f>
        <v>0.39208978317450144</v>
      </c>
      <c r="H321">
        <f>IF('Default Values'!E$13=0,ABS(C321-'Default Values'!D$13)/MAX(C$2:C$10002),ABS(C321-'Default Values'!E$13)/MAX(C$2:C$10002))^2</f>
        <v>0.46578937908164886</v>
      </c>
      <c r="I321" s="44">
        <f t="shared" si="4"/>
        <v>0.92623055764018458</v>
      </c>
      <c r="J321">
        <v>2082.46</v>
      </c>
    </row>
    <row r="322" spans="1:10" x14ac:dyDescent="0.35">
      <c r="A322">
        <v>3.5783700000000001</v>
      </c>
      <c r="B322">
        <v>-1.5368E-2</v>
      </c>
      <c r="C322">
        <v>0.56273399999999996</v>
      </c>
      <c r="D322">
        <v>2355.86</v>
      </c>
      <c r="F322">
        <f>IF('Default Values'!E$11=0,ABS(A322-'Default Values'!D$11)/MAX(A$2:A$10002),ABS(A322-'Default Values'!E$11)/MAX(A$2:A$10002))^2</f>
        <v>1.3124509259255408E-2</v>
      </c>
      <c r="G322">
        <f>IF('Default Values'!E$12=0,ABS(B322-'Default Values'!D$12)/MAX(B$2:B$10002),ABS(B322-'Default Values'!E$12)/MAX(B$2:B$10002))^2</f>
        <v>0.31192672314014841</v>
      </c>
      <c r="H322">
        <f>IF('Default Values'!E$13=0,ABS(C322-'Default Values'!D$13)/MAX(C$2:C$10002),ABS(C322-'Default Values'!E$13)/MAX(C$2:C$10002))^2</f>
        <v>0.3102135277186584</v>
      </c>
      <c r="I322" s="44">
        <f t="shared" ref="I322:I385" si="5">SQRT(SUM(F322:H322))</f>
        <v>0.79703498048583932</v>
      </c>
      <c r="J322">
        <v>2355.86</v>
      </c>
    </row>
    <row r="323" spans="1:10" x14ac:dyDescent="0.35">
      <c r="A323">
        <v>3.2952400000000002</v>
      </c>
      <c r="B323">
        <v>3.90859E-2</v>
      </c>
      <c r="C323">
        <v>0.59683299999999995</v>
      </c>
      <c r="D323">
        <v>1232.3800000000001</v>
      </c>
      <c r="F323">
        <f>IF('Default Values'!E$11=0,ABS(A323-'Default Values'!D$11)/MAX(A$2:A$10002),ABS(A323-'Default Values'!E$11)/MAX(A$2:A$10002))^2</f>
        <v>2.4032750781110869E-2</v>
      </c>
      <c r="G323">
        <f>IF('Default Values'!E$12=0,ABS(B323-'Default Values'!D$12)/MAX(B$2:B$10002),ABS(B323-'Default Values'!E$12)/MAX(B$2:B$10002))^2</f>
        <v>0.18640387398831651</v>
      </c>
      <c r="H323">
        <f>IF('Default Values'!E$13=0,ABS(C323-'Default Values'!D$13)/MAX(C$2:C$10002),ABS(C323-'Default Values'!E$13)/MAX(C$2:C$10002))^2</f>
        <v>0.35767061447593795</v>
      </c>
      <c r="I323" s="44">
        <f t="shared" si="5"/>
        <v>0.75372888975105989</v>
      </c>
      <c r="J323">
        <v>1232.3800000000001</v>
      </c>
    </row>
    <row r="324" spans="1:10" x14ac:dyDescent="0.35">
      <c r="A324">
        <v>4.9411800000000001</v>
      </c>
      <c r="B324">
        <v>2.9226200000000001E-2</v>
      </c>
      <c r="C324">
        <v>0.71631699999999998</v>
      </c>
      <c r="D324">
        <v>1097.06</v>
      </c>
      <c r="F324">
        <f>IF('Default Values'!E$11=0,ABS(A324-'Default Values'!D$11)/MAX(A$2:A$10002),ABS(A324-'Default Values'!E$11)/MAX(A$2:A$10002))^2</f>
        <v>6.4320423834746633E-3</v>
      </c>
      <c r="G324">
        <f>IF('Default Values'!E$12=0,ABS(B324-'Default Values'!D$12)/MAX(B$2:B$10002),ABS(B324-'Default Values'!E$12)/MAX(B$2:B$10002))^2</f>
        <v>6.3728782325374364E-2</v>
      </c>
      <c r="H324">
        <f>IF('Default Values'!E$13=0,ABS(C324-'Default Values'!D$13)/MAX(C$2:C$10002),ABS(C324-'Default Values'!E$13)/MAX(C$2:C$10002))^2</f>
        <v>0.55060519602165259</v>
      </c>
      <c r="I324" s="44">
        <f t="shared" si="5"/>
        <v>0.78788706089800808</v>
      </c>
      <c r="J324">
        <v>1097.06</v>
      </c>
    </row>
    <row r="325" spans="1:10" x14ac:dyDescent="0.35">
      <c r="A325">
        <v>2.26674</v>
      </c>
      <c r="B325">
        <v>-1.07995E-2</v>
      </c>
      <c r="C325">
        <v>0.64202499999999996</v>
      </c>
      <c r="D325">
        <v>1931.68</v>
      </c>
      <c r="F325">
        <f>IF('Default Values'!E$11=0,ABS(A325-'Default Values'!D$11)/MAX(A$2:A$10002),ABS(A325-'Default Values'!E$11)/MAX(A$2:A$10002))^2</f>
        <v>9.1210200919708023E-2</v>
      </c>
      <c r="G325">
        <f>IF('Default Values'!E$12=0,ABS(B325-'Default Values'!D$12)/MAX(B$2:B$10002),ABS(B325-'Default Values'!E$12)/MAX(B$2:B$10002))^2</f>
        <v>0.22602932435072348</v>
      </c>
      <c r="H325">
        <f>IF('Default Values'!E$13=0,ABS(C325-'Default Values'!D$13)/MAX(C$2:C$10002),ABS(C325-'Default Values'!E$13)/MAX(C$2:C$10002))^2</f>
        <v>0.42576894375995827</v>
      </c>
      <c r="I325" s="44">
        <f t="shared" si="5"/>
        <v>0.86197939014247305</v>
      </c>
      <c r="J325">
        <v>1931.68</v>
      </c>
    </row>
    <row r="326" spans="1:10" x14ac:dyDescent="0.35">
      <c r="A326">
        <v>3.8515100000000002</v>
      </c>
      <c r="B326">
        <v>4.8003799999999999E-2</v>
      </c>
      <c r="C326">
        <v>0.72940300000000002</v>
      </c>
      <c r="D326">
        <v>906.55499999999995</v>
      </c>
      <c r="F326">
        <f>IF('Default Values'!E$11=0,ABS(A326-'Default Values'!D$11)/MAX(A$2:A$10002),ABS(A326-'Default Values'!E$11)/MAX(A$2:A$10002))^2</f>
        <v>5.7043570647498411E-3</v>
      </c>
      <c r="G326">
        <f>IF('Default Values'!E$12=0,ABS(B326-'Default Values'!D$12)/MAX(B$2:B$10002),ABS(B326-'Default Values'!E$12)/MAX(B$2:B$10002))^2</f>
        <v>0.35273856319449032</v>
      </c>
      <c r="H326">
        <f>IF('Default Values'!E$13=0,ABS(C326-'Default Values'!D$13)/MAX(C$2:C$10002),ABS(C326-'Default Values'!E$13)/MAX(C$2:C$10002))^2</f>
        <v>0.57425434634556605</v>
      </c>
      <c r="I326" s="44">
        <f t="shared" si="5"/>
        <v>0.96576253116633504</v>
      </c>
      <c r="J326">
        <v>906.55499999999995</v>
      </c>
    </row>
    <row r="327" spans="1:10" x14ac:dyDescent="0.35">
      <c r="A327">
        <v>6.9746100000000002</v>
      </c>
      <c r="B327">
        <v>4.1914399999999997E-2</v>
      </c>
      <c r="C327">
        <v>0.643702</v>
      </c>
      <c r="D327">
        <v>1104.1500000000001</v>
      </c>
      <c r="F327">
        <f>IF('Default Values'!E$11=0,ABS(A327-'Default Values'!D$11)/MAX(A$2:A$10002),ABS(A327-'Default Values'!E$11)/MAX(A$2:A$10002))^2</f>
        <v>0.13749420050651109</v>
      </c>
      <c r="G327">
        <f>IF('Default Values'!E$12=0,ABS(B327-'Default Values'!D$12)/MAX(B$2:B$10002),ABS(B327-'Default Values'!E$12)/MAX(B$2:B$10002))^2</f>
        <v>0.23346453651975732</v>
      </c>
      <c r="H327">
        <f>IF('Default Values'!E$13=0,ABS(C327-'Default Values'!D$13)/MAX(C$2:C$10002),ABS(C327-'Default Values'!E$13)/MAX(C$2:C$10002))^2</f>
        <v>0.42841007797283126</v>
      </c>
      <c r="I327" s="44">
        <f t="shared" si="5"/>
        <v>0.89407427823369334</v>
      </c>
      <c r="J327">
        <v>1104.1500000000001</v>
      </c>
    </row>
    <row r="328" spans="1:10" x14ac:dyDescent="0.35">
      <c r="A328">
        <v>4.3870800000000001</v>
      </c>
      <c r="B328">
        <v>-1.4397099999999999E-2</v>
      </c>
      <c r="C328">
        <v>0.69803300000000001</v>
      </c>
      <c r="D328">
        <v>1856.8</v>
      </c>
      <c r="F328">
        <f>IF('Default Values'!E$11=0,ABS(A328-'Default Values'!D$11)/MAX(A$2:A$10002),ABS(A328-'Default Values'!E$11)/MAX(A$2:A$10002))^2</f>
        <v>1.024808344869793E-6</v>
      </c>
      <c r="G328">
        <f>IF('Default Values'!E$12=0,ABS(B328-'Default Values'!D$12)/MAX(B$2:B$10002),ABS(B328-'Default Values'!E$12)/MAX(B$2:B$10002))^2</f>
        <v>0.29251666646417634</v>
      </c>
      <c r="H328">
        <f>IF('Default Values'!E$13=0,ABS(C328-'Default Values'!D$13)/MAX(C$2:C$10002),ABS(C328-'Default Values'!E$13)/MAX(C$2:C$10002))^2</f>
        <v>0.51839493344500054</v>
      </c>
      <c r="I328" s="44">
        <f t="shared" si="5"/>
        <v>0.90050687099961757</v>
      </c>
      <c r="J328">
        <v>1856.8</v>
      </c>
    </row>
    <row r="329" spans="1:10" x14ac:dyDescent="0.35">
      <c r="A329">
        <v>4.4354899999999997</v>
      </c>
      <c r="B329">
        <v>3.33976E-2</v>
      </c>
      <c r="C329">
        <v>0.69531600000000005</v>
      </c>
      <c r="D329">
        <v>1091.25</v>
      </c>
      <c r="F329">
        <f>IF('Default Values'!E$11=0,ABS(A329-'Default Values'!D$11)/MAX(A$2:A$10002),ABS(A329-'Default Values'!E$11)/MAX(A$2:A$10002))^2</f>
        <v>6.2896176731006053E-5</v>
      </c>
      <c r="G329">
        <f>IF('Default Values'!E$12=0,ABS(B329-'Default Values'!D$12)/MAX(B$2:B$10002),ABS(B329-'Default Values'!E$12)/MAX(B$2:B$10002))^2</f>
        <v>0.10778278980267755</v>
      </c>
      <c r="H329">
        <f>IF('Default Values'!E$13=0,ABS(C329-'Default Values'!D$13)/MAX(C$2:C$10002),ABS(C329-'Default Values'!E$13)/MAX(C$2:C$10002))^2</f>
        <v>0.51369133770544873</v>
      </c>
      <c r="I329" s="44">
        <f t="shared" si="5"/>
        <v>0.78837619426569272</v>
      </c>
      <c r="J329">
        <v>1091.25</v>
      </c>
    </row>
    <row r="330" spans="1:10" x14ac:dyDescent="0.35">
      <c r="A330">
        <v>5.8505799999999999</v>
      </c>
      <c r="B330">
        <v>1.16087E-2</v>
      </c>
      <c r="C330">
        <v>0.73899700000000001</v>
      </c>
      <c r="D330">
        <v>1268.2</v>
      </c>
      <c r="F330">
        <f>IF('Default Values'!E$11=0,ABS(A330-'Default Values'!D$11)/MAX(A$2:A$10002),ABS(A330-'Default Values'!E$11)/MAX(A$2:A$10002))^2</f>
        <v>4.4169087513350844E-2</v>
      </c>
      <c r="G330">
        <f>IF('Default Values'!E$12=0,ABS(B330-'Default Values'!D$12)/MAX(B$2:B$10002),ABS(B330-'Default Values'!E$12)/MAX(B$2:B$10002))^2</f>
        <v>4.6145184256250974E-3</v>
      </c>
      <c r="H330">
        <f>IF('Default Values'!E$13=0,ABS(C330-'Default Values'!D$13)/MAX(C$2:C$10002),ABS(C330-'Default Values'!E$13)/MAX(C$2:C$10002))^2</f>
        <v>0.59190864117163366</v>
      </c>
      <c r="I330" s="44">
        <f t="shared" si="5"/>
        <v>0.80043253751369303</v>
      </c>
      <c r="J330">
        <v>1268.2</v>
      </c>
    </row>
    <row r="331" spans="1:10" x14ac:dyDescent="0.35">
      <c r="A331">
        <v>3.3643399999999999</v>
      </c>
      <c r="B331">
        <v>2.1554899999999998E-2</v>
      </c>
      <c r="C331">
        <v>0.81174999999999997</v>
      </c>
      <c r="D331">
        <v>1025.79</v>
      </c>
      <c r="F331">
        <f>IF('Default Values'!E$11=0,ABS(A331-'Default Values'!D$11)/MAX(A$2:A$10002),ABS(A331-'Default Values'!E$11)/MAX(A$2:A$10002))^2</f>
        <v>2.1068453673369111E-2</v>
      </c>
      <c r="G331">
        <f>IF('Default Values'!E$12=0,ABS(B331-'Default Values'!D$12)/MAX(B$2:B$10002),ABS(B331-'Default Values'!E$12)/MAX(B$2:B$10002))^2</f>
        <v>1.2755965454714684E-2</v>
      </c>
      <c r="H331">
        <f>IF('Default Values'!E$13=0,ABS(C331-'Default Values'!D$13)/MAX(C$2:C$10002),ABS(C331-'Default Values'!E$13)/MAX(C$2:C$10002))^2</f>
        <v>0.73448260871356452</v>
      </c>
      <c r="I331" s="44">
        <f t="shared" si="5"/>
        <v>0.87653124749871203</v>
      </c>
      <c r="J331">
        <v>1025.79</v>
      </c>
    </row>
    <row r="332" spans="1:10" x14ac:dyDescent="0.35">
      <c r="A332">
        <v>4.5944900000000004</v>
      </c>
      <c r="B332">
        <v>2.5603799999999999E-2</v>
      </c>
      <c r="C332">
        <v>0.58119100000000001</v>
      </c>
      <c r="D332">
        <v>1434.01</v>
      </c>
      <c r="F332">
        <f>IF('Default Values'!E$11=0,ABS(A332-'Default Values'!D$11)/MAX(A$2:A$10002),ABS(A332-'Default Values'!E$11)/MAX(A$2:A$10002))^2</f>
        <v>9.3965308212084987E-4</v>
      </c>
      <c r="G332">
        <f>IF('Default Values'!E$12=0,ABS(B332-'Default Values'!D$12)/MAX(B$2:B$10002),ABS(B332-'Default Values'!E$12)/MAX(B$2:B$10002))^2</f>
        <v>3.4809084042318139E-2</v>
      </c>
      <c r="H332">
        <f>IF('Default Values'!E$13=0,ABS(C332-'Default Values'!D$13)/MAX(C$2:C$10002),ABS(C332-'Default Values'!E$13)/MAX(C$2:C$10002))^2</f>
        <v>0.33548178095800196</v>
      </c>
      <c r="I332" s="44">
        <f t="shared" si="5"/>
        <v>0.60928689308275863</v>
      </c>
      <c r="J332">
        <v>1434.01</v>
      </c>
    </row>
    <row r="333" spans="1:10" x14ac:dyDescent="0.35">
      <c r="A333">
        <v>4.9907599999999999</v>
      </c>
      <c r="B333">
        <v>4.5845200000000003E-2</v>
      </c>
      <c r="C333">
        <v>0.58100700000000005</v>
      </c>
      <c r="D333">
        <v>1199.22</v>
      </c>
      <c r="F333">
        <f>IF('Default Values'!E$11=0,ABS(A333-'Default Values'!D$11)/MAX(A$2:A$10002),ABS(A333-'Default Values'!E$11)/MAX(A$2:A$10002))^2</f>
        <v>7.6187768429689133E-3</v>
      </c>
      <c r="G333">
        <f>IF('Default Values'!E$12=0,ABS(B333-'Default Values'!D$12)/MAX(B$2:B$10002),ABS(B333-'Default Values'!E$12)/MAX(B$2:B$10002))^2</f>
        <v>0.30765175166950764</v>
      </c>
      <c r="H333">
        <f>IF('Default Values'!E$13=0,ABS(C333-'Default Values'!D$13)/MAX(C$2:C$10002),ABS(C333-'Default Values'!E$13)/MAX(C$2:C$10002))^2</f>
        <v>0.33522499714728021</v>
      </c>
      <c r="I333" s="44">
        <f t="shared" si="5"/>
        <v>0.80653302825101758</v>
      </c>
      <c r="J333">
        <v>1199.22</v>
      </c>
    </row>
    <row r="334" spans="1:10" x14ac:dyDescent="0.35">
      <c r="A334">
        <v>6.0719200000000004</v>
      </c>
      <c r="B334">
        <v>4.5576400000000003E-2</v>
      </c>
      <c r="C334">
        <v>0.80633900000000003</v>
      </c>
      <c r="D334">
        <v>821.779</v>
      </c>
      <c r="F334">
        <f>IF('Default Values'!E$11=0,ABS(A334-'Default Values'!D$11)/MAX(A$2:A$10002),ABS(A334-'Default Values'!E$11)/MAX(A$2:A$10002))^2</f>
        <v>5.8465610616471562E-2</v>
      </c>
      <c r="G334">
        <f>IF('Default Values'!E$12=0,ABS(B334-'Default Values'!D$12)/MAX(B$2:B$10002),ABS(B334-'Default Values'!E$12)/MAX(B$2:B$10002))^2</f>
        <v>0.30225308469961654</v>
      </c>
      <c r="H334">
        <f>IF('Default Values'!E$13=0,ABS(C334-'Default Values'!D$13)/MAX(C$2:C$10002),ABS(C334-'Default Values'!E$13)/MAX(C$2:C$10002))^2</f>
        <v>0.72334962384202939</v>
      </c>
      <c r="I334" s="44">
        <f t="shared" si="5"/>
        <v>1.0411860156370318</v>
      </c>
      <c r="J334">
        <v>821.779</v>
      </c>
    </row>
    <row r="335" spans="1:10" x14ac:dyDescent="0.35">
      <c r="A335">
        <v>5.9560399999999998</v>
      </c>
      <c r="B335">
        <v>5.8099800000000002E-3</v>
      </c>
      <c r="C335">
        <v>0.75415699999999997</v>
      </c>
      <c r="D335">
        <v>1323.37</v>
      </c>
      <c r="F335">
        <f>IF('Default Values'!E$11=0,ABS(A335-'Default Values'!D$11)/MAX(A$2:A$10002),ABS(A335-'Default Values'!E$11)/MAX(A$2:A$10002))^2</f>
        <v>5.0731236458372297E-2</v>
      </c>
      <c r="G335">
        <f>IF('Default Values'!E$12=0,ABS(B335-'Default Values'!D$12)/MAX(B$2:B$10002),ABS(B335-'Default Values'!E$12)/MAX(B$2:B$10002))^2</f>
        <v>3.0060797966972721E-2</v>
      </c>
      <c r="H335">
        <f>IF('Default Values'!E$13=0,ABS(C335-'Default Values'!D$13)/MAX(C$2:C$10002),ABS(C335-'Default Values'!E$13)/MAX(C$2:C$10002))^2</f>
        <v>0.62035000616216862</v>
      </c>
      <c r="I335" s="44">
        <f t="shared" si="5"/>
        <v>0.83734224818022507</v>
      </c>
      <c r="J335">
        <v>1323.37</v>
      </c>
    </row>
    <row r="336" spans="1:10" x14ac:dyDescent="0.35">
      <c r="A336">
        <v>3.9139400000000002</v>
      </c>
      <c r="B336">
        <v>1.8671200000000001E-3</v>
      </c>
      <c r="C336">
        <v>0.64282499999999998</v>
      </c>
      <c r="D336">
        <v>1648.8</v>
      </c>
      <c r="F336">
        <f>IF('Default Values'!E$11=0,ABS(A336-'Default Values'!D$11)/MAX(A$2:A$10002),ABS(A336-'Default Values'!E$11)/MAX(A$2:A$10002))^2</f>
        <v>4.4362501933806579E-3</v>
      </c>
      <c r="G336">
        <f>IF('Default Values'!E$12=0,ABS(B336-'Default Values'!D$12)/MAX(B$2:B$10002),ABS(B336-'Default Values'!E$12)/MAX(B$2:B$10002))^2</f>
        <v>6.0065074184072725E-2</v>
      </c>
      <c r="H336">
        <f>IF('Default Values'!E$13=0,ABS(C336-'Default Values'!D$13)/MAX(C$2:C$10002),ABS(C336-'Default Values'!E$13)/MAX(C$2:C$10002))^2</f>
        <v>0.42702785794490505</v>
      </c>
      <c r="I336" s="44">
        <f t="shared" si="5"/>
        <v>0.70109142222848397</v>
      </c>
      <c r="J336">
        <v>1648.8</v>
      </c>
    </row>
    <row r="337" spans="1:10" x14ac:dyDescent="0.35">
      <c r="A337">
        <v>4.1423800000000002</v>
      </c>
      <c r="B337">
        <v>2.4011399999999999E-2</v>
      </c>
      <c r="C337">
        <v>0.58420300000000003</v>
      </c>
      <c r="D337">
        <v>1447.71</v>
      </c>
      <c r="F337">
        <f>IF('Default Values'!E$11=0,ABS(A337-'Default Values'!D$11)/MAX(A$2:A$10002),ABS(A337-'Default Values'!E$11)/MAX(A$2:A$10002))^2</f>
        <v>1.1531663663349261E-3</v>
      </c>
      <c r="G337">
        <f>IF('Default Values'!E$12=0,ABS(B337-'Default Values'!D$12)/MAX(B$2:B$10002),ABS(B337-'Default Values'!E$12)/MAX(B$2:B$10002))^2</f>
        <v>2.48421690746553E-2</v>
      </c>
      <c r="H337">
        <f>IF('Default Values'!E$13=0,ABS(C337-'Default Values'!D$13)/MAX(C$2:C$10002),ABS(C337-'Default Values'!E$13)/MAX(C$2:C$10002))^2</f>
        <v>0.33969919680298793</v>
      </c>
      <c r="I337" s="44">
        <f t="shared" si="5"/>
        <v>0.60472682447860548</v>
      </c>
      <c r="J337">
        <v>1447.71</v>
      </c>
    </row>
    <row r="338" spans="1:10" x14ac:dyDescent="0.35">
      <c r="A338">
        <v>5.3087299999999997</v>
      </c>
      <c r="B338">
        <v>3.8958300000000001E-2</v>
      </c>
      <c r="C338">
        <v>0.76185800000000004</v>
      </c>
      <c r="D338">
        <v>932.92899999999997</v>
      </c>
      <c r="F338">
        <f>IF('Default Values'!E$11=0,ABS(A338-'Default Values'!D$11)/MAX(A$2:A$10002),ABS(A338-'Default Values'!E$11)/MAX(A$2:A$10002))^2</f>
        <v>1.761656756502673E-2</v>
      </c>
      <c r="G338">
        <f>IF('Default Values'!E$12=0,ABS(B338-'Default Values'!D$12)/MAX(B$2:B$10002),ABS(B338-'Default Values'!E$12)/MAX(B$2:B$10002))^2</f>
        <v>0.18440560017504687</v>
      </c>
      <c r="H338">
        <f>IF('Default Values'!E$13=0,ABS(C338-'Default Values'!D$13)/MAX(C$2:C$10002),ABS(C338-'Default Values'!E$13)/MAX(C$2:C$10002))^2</f>
        <v>0.63505330513723868</v>
      </c>
      <c r="I338" s="44">
        <f t="shared" si="5"/>
        <v>0.91491828754119464</v>
      </c>
      <c r="J338">
        <v>932.92899999999997</v>
      </c>
    </row>
    <row r="339" spans="1:10" x14ac:dyDescent="0.35">
      <c r="A339">
        <v>3.5266700000000002</v>
      </c>
      <c r="B339">
        <v>3.4338399999999998E-2</v>
      </c>
      <c r="C339">
        <v>0.663443</v>
      </c>
      <c r="D339">
        <v>1141.08</v>
      </c>
      <c r="F339">
        <f>IF('Default Values'!E$11=0,ABS(A339-'Default Values'!D$11)/MAX(A$2:A$10002),ABS(A339-'Default Values'!E$11)/MAX(A$2:A$10002))^2</f>
        <v>1.4872001217247039E-2</v>
      </c>
      <c r="G339">
        <f>IF('Default Values'!E$12=0,ABS(B339-'Default Values'!D$12)/MAX(B$2:B$10002),ABS(B339-'Default Values'!E$12)/MAX(B$2:B$10002))^2</f>
        <v>0.1193090542221026</v>
      </c>
      <c r="H339">
        <f>IF('Default Values'!E$13=0,ABS(C339-'Default Values'!D$13)/MAX(C$2:C$10002),ABS(C339-'Default Values'!E$13)/MAX(C$2:C$10002))^2</f>
        <v>0.4601143778525445</v>
      </c>
      <c r="I339" s="44">
        <f t="shared" si="5"/>
        <v>0.77090559298262595</v>
      </c>
      <c r="J339">
        <v>1141.08</v>
      </c>
    </row>
    <row r="340" spans="1:10" x14ac:dyDescent="0.35">
      <c r="A340">
        <v>5.0475899999999996</v>
      </c>
      <c r="B340">
        <v>2.9004700000000001E-2</v>
      </c>
      <c r="C340">
        <v>0.65756800000000004</v>
      </c>
      <c r="D340">
        <v>1211.03</v>
      </c>
      <c r="F340">
        <f>IF('Default Values'!E$11=0,ABS(A340-'Default Values'!D$11)/MAX(A$2:A$10002),ABS(A340-'Default Values'!E$11)/MAX(A$2:A$10002))^2</f>
        <v>9.1025546300141751E-3</v>
      </c>
      <c r="G340">
        <f>IF('Default Values'!E$12=0,ABS(B340-'Default Values'!D$12)/MAX(B$2:B$10002),ABS(B340-'Default Values'!E$12)/MAX(B$2:B$10002))^2</f>
        <v>6.1711306443475583E-2</v>
      </c>
      <c r="H340">
        <f>IF('Default Values'!E$13=0,ABS(C340-'Default Values'!D$13)/MAX(C$2:C$10002),ABS(C340-'Default Values'!E$13)/MAX(C$2:C$10002))^2</f>
        <v>0.45056077646134779</v>
      </c>
      <c r="I340" s="44">
        <f t="shared" si="5"/>
        <v>0.72206276564772232</v>
      </c>
      <c r="J340">
        <v>1211.03</v>
      </c>
    </row>
    <row r="341" spans="1:10" x14ac:dyDescent="0.35">
      <c r="A341">
        <v>4.27224</v>
      </c>
      <c r="B341">
        <v>-8.5823500000000007E-3</v>
      </c>
      <c r="C341">
        <v>0.66337100000000004</v>
      </c>
      <c r="D341">
        <v>1812.6</v>
      </c>
      <c r="F341">
        <f>IF('Default Values'!E$11=0,ABS(A341-'Default Values'!D$11)/MAX(A$2:A$10002),ABS(A341-'Default Values'!E$11)/MAX(A$2:A$10002))^2</f>
        <v>2.3715126721388883E-4</v>
      </c>
      <c r="G341">
        <f>IF('Default Values'!E$12=0,ABS(B341-'Default Values'!D$12)/MAX(B$2:B$10002),ABS(B341-'Default Values'!E$12)/MAX(B$2:B$10002))^2</f>
        <v>0.18931752576983477</v>
      </c>
      <c r="H341">
        <f>IF('Default Values'!E$13=0,ABS(C341-'Default Values'!D$13)/MAX(C$2:C$10002),ABS(C341-'Default Values'!E$13)/MAX(C$2:C$10002))^2</f>
        <v>0.45999668879107014</v>
      </c>
      <c r="I341" s="44">
        <f t="shared" si="5"/>
        <v>0.80594749570187185</v>
      </c>
      <c r="J341">
        <v>1812.6</v>
      </c>
    </row>
    <row r="342" spans="1:10" x14ac:dyDescent="0.35">
      <c r="A342">
        <v>3.2005599999999998</v>
      </c>
      <c r="B342">
        <v>5.5587400000000004E-3</v>
      </c>
      <c r="C342">
        <v>0.70131699999999997</v>
      </c>
      <c r="D342">
        <v>1437.71</v>
      </c>
      <c r="F342">
        <f>IF('Default Values'!E$11=0,ABS(A342-'Default Values'!D$11)/MAX(A$2:A$10002),ABS(A342-'Default Values'!E$11)/MAX(A$2:A$10002))^2</f>
        <v>2.8411102840600829E-2</v>
      </c>
      <c r="G342">
        <f>IF('Default Values'!E$12=0,ABS(B342-'Default Values'!D$12)/MAX(B$2:B$10002),ABS(B342-'Default Values'!E$12)/MAX(B$2:B$10002))^2</f>
        <v>3.1665961530002104E-2</v>
      </c>
      <c r="H342">
        <f>IF('Default Values'!E$13=0,ABS(C342-'Default Values'!D$13)/MAX(C$2:C$10002),ABS(C342-'Default Values'!E$13)/MAX(C$2:C$10002))^2</f>
        <v>0.52410871702625683</v>
      </c>
      <c r="I342" s="44">
        <f t="shared" si="5"/>
        <v>0.76432047035053285</v>
      </c>
      <c r="J342">
        <v>1437.71</v>
      </c>
    </row>
    <row r="343" spans="1:10" x14ac:dyDescent="0.35">
      <c r="A343">
        <v>6.0970800000000001</v>
      </c>
      <c r="B343">
        <v>1.07911E-2</v>
      </c>
      <c r="C343">
        <v>0.69555800000000001</v>
      </c>
      <c r="D343">
        <v>1368.46</v>
      </c>
      <c r="F343">
        <f>IF('Default Values'!E$11=0,ABS(A343-'Default Values'!D$11)/MAX(A$2:A$10002),ABS(A343-'Default Values'!E$11)/MAX(A$2:A$10002))^2</f>
        <v>6.0217382525595269E-2</v>
      </c>
      <c r="G343">
        <f>IF('Default Values'!E$12=0,ABS(B343-'Default Values'!D$12)/MAX(B$2:B$10002),ABS(B343-'Default Values'!E$12)/MAX(B$2:B$10002))^2</f>
        <v>6.8555713289736048E-3</v>
      </c>
      <c r="H343">
        <f>IF('Default Values'!E$13=0,ABS(C343-'Default Values'!D$13)/MAX(C$2:C$10002),ABS(C343-'Default Values'!E$13)/MAX(C$2:C$10002))^2</f>
        <v>0.51410941183951886</v>
      </c>
      <c r="I343" s="44">
        <f t="shared" si="5"/>
        <v>0.76235317648324108</v>
      </c>
      <c r="J343">
        <v>1368.46</v>
      </c>
    </row>
    <row r="344" spans="1:10" x14ac:dyDescent="0.35">
      <c r="A344">
        <v>4.3566900000000004</v>
      </c>
      <c r="B344">
        <v>-2.1797299999999999E-2</v>
      </c>
      <c r="C344">
        <v>0.59553500000000004</v>
      </c>
      <c r="D344">
        <v>2436.21</v>
      </c>
      <c r="F344">
        <f>IF('Default Values'!E$11=0,ABS(A344-'Default Values'!D$11)/MAX(A$2:A$10002),ABS(A344-'Default Values'!E$11)/MAX(A$2:A$10002))^2</f>
        <v>1.1094066018800745E-5</v>
      </c>
      <c r="G344">
        <f>IF('Default Values'!E$12=0,ABS(B344-'Default Values'!D$12)/MAX(B$2:B$10002),ABS(B344-'Default Values'!E$12)/MAX(B$2:B$10002))^2</f>
        <v>0.45619408562161262</v>
      </c>
      <c r="H344">
        <f>IF('Default Values'!E$13=0,ABS(C344-'Default Values'!D$13)/MAX(C$2:C$10002),ABS(C344-'Default Values'!E$13)/MAX(C$2:C$10002))^2</f>
        <v>0.35580231476364221</v>
      </c>
      <c r="I344" s="44">
        <f t="shared" si="5"/>
        <v>0.90111458452922266</v>
      </c>
      <c r="J344">
        <v>2436.21</v>
      </c>
    </row>
    <row r="345" spans="1:10" x14ac:dyDescent="0.35">
      <c r="A345">
        <v>2.7436199999999999</v>
      </c>
      <c r="B345">
        <v>2.7250300000000002E-2</v>
      </c>
      <c r="C345">
        <v>0.58721000000000001</v>
      </c>
      <c r="D345">
        <v>1396.02</v>
      </c>
      <c r="F345">
        <f>IF('Default Values'!E$11=0,ABS(A345-'Default Values'!D$11)/MAX(A$2:A$10002),ABS(A345-'Default Values'!E$11)/MAX(A$2:A$10002))^2</f>
        <v>5.4689687997761985E-2</v>
      </c>
      <c r="G345">
        <f>IF('Default Values'!E$12=0,ABS(B345-'Default Values'!D$12)/MAX(B$2:B$10002),ABS(B345-'Default Values'!E$12)/MAX(B$2:B$10002))^2</f>
        <v>4.6878173806456779E-2</v>
      </c>
      <c r="H345">
        <f>IF('Default Values'!E$13=0,ABS(C345-'Default Values'!D$13)/MAX(C$2:C$10002),ABS(C345-'Default Values'!E$13)/MAX(C$2:C$10002))^2</f>
        <v>0.34393588977215667</v>
      </c>
      <c r="I345" s="44">
        <f t="shared" si="5"/>
        <v>0.66746067417966692</v>
      </c>
      <c r="J345">
        <v>1396.02</v>
      </c>
    </row>
    <row r="346" spans="1:10" x14ac:dyDescent="0.35">
      <c r="A346">
        <v>3.9096299999999999</v>
      </c>
      <c r="B346">
        <v>2.55623E-2</v>
      </c>
      <c r="C346">
        <v>0.64898100000000003</v>
      </c>
      <c r="D346">
        <v>1270.08</v>
      </c>
      <c r="F346">
        <f>IF('Default Values'!E$11=0,ABS(A346-'Default Values'!D$11)/MAX(A$2:A$10002),ABS(A346-'Default Values'!E$11)/MAX(A$2:A$10002))^2</f>
        <v>4.5186807618110194E-3</v>
      </c>
      <c r="G346">
        <f>IF('Default Values'!E$12=0,ABS(B346-'Default Values'!D$12)/MAX(B$2:B$10002),ABS(B346-'Default Values'!E$12)/MAX(B$2:B$10002))^2</f>
        <v>3.4528048898011671E-2</v>
      </c>
      <c r="H346">
        <f>IF('Default Values'!E$13=0,ABS(C346-'Default Values'!D$13)/MAX(C$2:C$10002),ABS(C346-'Default Values'!E$13)/MAX(C$2:C$10002))^2</f>
        <v>0.43677737464162569</v>
      </c>
      <c r="I346" s="44">
        <f t="shared" si="5"/>
        <v>0.68980004660876071</v>
      </c>
      <c r="J346">
        <v>1270.08</v>
      </c>
    </row>
    <row r="347" spans="1:10" x14ac:dyDescent="0.35">
      <c r="A347">
        <v>6.1084899999999998</v>
      </c>
      <c r="B347">
        <v>4.95062E-2</v>
      </c>
      <c r="C347">
        <v>0.82537099999999997</v>
      </c>
      <c r="D347">
        <v>771.65899999999999</v>
      </c>
      <c r="F347">
        <f>IF('Default Values'!E$11=0,ABS(A347-'Default Values'!D$11)/MAX(A$2:A$10002),ABS(A347-'Default Values'!E$11)/MAX(A$2:A$10002))^2</f>
        <v>6.1020329067549464E-2</v>
      </c>
      <c r="G347">
        <f>IF('Default Values'!E$12=0,ABS(B347-'Default Values'!D$12)/MAX(B$2:B$10002),ABS(B347-'Default Values'!E$12)/MAX(B$2:B$10002))^2</f>
        <v>0.38593821604175294</v>
      </c>
      <c r="H347">
        <f>IF('Default Values'!E$13=0,ABS(C347-'Default Values'!D$13)/MAX(C$2:C$10002),ABS(C347-'Default Values'!E$13)/MAX(C$2:C$10002))^2</f>
        <v>0.76288382792122833</v>
      </c>
      <c r="I347" s="44">
        <f t="shared" si="5"/>
        <v>1.0999283490439415</v>
      </c>
      <c r="J347">
        <v>771.65899999999999</v>
      </c>
    </row>
    <row r="348" spans="1:10" x14ac:dyDescent="0.35">
      <c r="A348">
        <v>3.7452399999999999</v>
      </c>
      <c r="B348">
        <v>-1.63015E-2</v>
      </c>
      <c r="C348">
        <v>0.66782300000000006</v>
      </c>
      <c r="D348">
        <v>1997.92</v>
      </c>
      <c r="F348">
        <f>IF('Default Values'!E$11=0,ABS(A348-'Default Values'!D$11)/MAX(A$2:A$10002),ABS(A348-'Default Values'!E$11)/MAX(A$2:A$10002))^2</f>
        <v>8.2291170144020605E-3</v>
      </c>
      <c r="G348">
        <f>IF('Default Values'!E$12=0,ABS(B348-'Default Values'!D$12)/MAX(B$2:B$10002),ABS(B348-'Default Values'!E$12)/MAX(B$2:B$10002))^2</f>
        <v>0.33117698582224103</v>
      </c>
      <c r="H348">
        <f>IF('Default Values'!E$13=0,ABS(C348-'Default Values'!D$13)/MAX(C$2:C$10002),ABS(C348-'Default Values'!E$13)/MAX(C$2:C$10002))^2</f>
        <v>0.4673021074769324</v>
      </c>
      <c r="I348" s="44">
        <f t="shared" si="5"/>
        <v>0.89816936616296117</v>
      </c>
      <c r="J348">
        <v>1997.92</v>
      </c>
    </row>
    <row r="349" spans="1:10" x14ac:dyDescent="0.35">
      <c r="A349">
        <v>4.7031000000000001</v>
      </c>
      <c r="B349">
        <v>-1.40927E-2</v>
      </c>
      <c r="C349">
        <v>0.61410299999999995</v>
      </c>
      <c r="D349">
        <v>2115.02</v>
      </c>
      <c r="F349">
        <f>IF('Default Values'!E$11=0,ABS(A349-'Default Values'!D$11)/MAX(A$2:A$10002),ABS(A349-'Default Values'!E$11)/MAX(A$2:A$10002))^2</f>
        <v>2.1321733400663087E-3</v>
      </c>
      <c r="G349">
        <f>IF('Default Values'!E$12=0,ABS(B349-'Default Values'!D$12)/MAX(B$2:B$10002),ABS(B349-'Default Values'!E$12)/MAX(B$2:B$10002))^2</f>
        <v>0.28655953410972229</v>
      </c>
      <c r="H349">
        <f>IF('Default Values'!E$13=0,ABS(C349-'Default Values'!D$13)/MAX(C$2:C$10002),ABS(C349-'Default Values'!E$13)/MAX(C$2:C$10002))^2</f>
        <v>0.38299408059336731</v>
      </c>
      <c r="I349" s="44">
        <f t="shared" si="5"/>
        <v>0.81956438919901586</v>
      </c>
      <c r="J349">
        <v>2115.02</v>
      </c>
    </row>
    <row r="350" spans="1:10" x14ac:dyDescent="0.35">
      <c r="A350">
        <v>3.8043900000000002</v>
      </c>
      <c r="B350">
        <v>-3.88362E-3</v>
      </c>
      <c r="C350">
        <v>0.53624700000000003</v>
      </c>
      <c r="D350">
        <v>2137.59</v>
      </c>
      <c r="F350">
        <f>IF('Default Values'!E$11=0,ABS(A350-'Default Values'!D$11)/MAX(A$2:A$10002),ABS(A350-'Default Values'!E$11)/MAX(A$2:A$10002))^2</f>
        <v>6.7669083468577416E-3</v>
      </c>
      <c r="G350">
        <f>IF('Default Values'!E$12=0,ABS(B350-'Default Values'!D$12)/MAX(B$2:B$10002),ABS(B350-'Default Values'!E$12)/MAX(B$2:B$10002))^2</f>
        <v>0.12226176837827189</v>
      </c>
      <c r="H350">
        <f>IF('Default Values'!E$13=0,ABS(C350-'Default Values'!D$13)/MAX(C$2:C$10002),ABS(C350-'Default Values'!E$13)/MAX(C$2:C$10002))^2</f>
        <v>0.27568032346686777</v>
      </c>
      <c r="I350" s="44">
        <f t="shared" si="5"/>
        <v>0.63616743094251327</v>
      </c>
      <c r="J350">
        <v>2137.59</v>
      </c>
    </row>
    <row r="351" spans="1:10" x14ac:dyDescent="0.35">
      <c r="A351">
        <v>5.1034100000000002</v>
      </c>
      <c r="B351">
        <v>1.6131900000000001E-2</v>
      </c>
      <c r="C351">
        <v>0.59928599999999999</v>
      </c>
      <c r="D351">
        <v>1522.36</v>
      </c>
      <c r="F351">
        <f>IF('Default Values'!E$11=0,ABS(A351-'Default Values'!D$11)/MAX(A$2:A$10002),ABS(A351-'Default Values'!E$11)/MAX(A$2:A$10002))^2</f>
        <v>1.0688390362919012E-2</v>
      </c>
      <c r="G351">
        <f>IF('Default Values'!E$12=0,ABS(B351-'Default Values'!D$12)/MAX(B$2:B$10002),ABS(B351-'Default Values'!E$12)/MAX(B$2:B$10002))^2</f>
        <v>2.0519299339595351E-4</v>
      </c>
      <c r="H351">
        <f>IF('Default Values'!E$13=0,ABS(C351-'Default Values'!D$13)/MAX(C$2:C$10002),ABS(C351-'Default Values'!E$13)/MAX(C$2:C$10002))^2</f>
        <v>0.36121474350562277</v>
      </c>
      <c r="I351" s="44">
        <f t="shared" si="5"/>
        <v>0.6100068252584866</v>
      </c>
      <c r="J351">
        <v>1522.36</v>
      </c>
    </row>
    <row r="352" spans="1:10" x14ac:dyDescent="0.35">
      <c r="A352">
        <v>4.7931299999999997</v>
      </c>
      <c r="B352">
        <v>1.5690900000000001E-2</v>
      </c>
      <c r="C352">
        <v>0.64803299999999997</v>
      </c>
      <c r="D352">
        <v>1404.12</v>
      </c>
      <c r="F352">
        <f>IF('Default Values'!E$11=0,ABS(A352-'Default Values'!D$11)/MAX(A$2:A$10002),ABS(A352-'Default Values'!E$11)/MAX(A$2:A$10002))^2</f>
        <v>3.4859405065887986E-3</v>
      </c>
      <c r="G352">
        <f>IF('Default Values'!E$12=0,ABS(B352-'Default Values'!D$12)/MAX(B$2:B$10002),ABS(B352-'Default Values'!E$12)/MAX(B$2:B$10002))^2</f>
        <v>3.9752189576579927E-5</v>
      </c>
      <c r="H352">
        <f>IF('Default Values'!E$13=0,ABS(C352-'Default Values'!D$13)/MAX(C$2:C$10002),ABS(C352-'Default Values'!E$13)/MAX(C$2:C$10002))^2</f>
        <v>0.43526881877851931</v>
      </c>
      <c r="I352" s="44">
        <f t="shared" si="5"/>
        <v>0.66241566366948534</v>
      </c>
      <c r="J352">
        <v>1404.12</v>
      </c>
    </row>
    <row r="353" spans="1:10" x14ac:dyDescent="0.35">
      <c r="A353">
        <v>5.0030200000000002</v>
      </c>
      <c r="B353">
        <v>3.02919E-2</v>
      </c>
      <c r="C353">
        <v>0.82900399999999996</v>
      </c>
      <c r="D353">
        <v>916.69899999999996</v>
      </c>
      <c r="F353">
        <f>IF('Default Values'!E$11=0,ABS(A353-'Default Values'!D$11)/MAX(A$2:A$10002),ABS(A353-'Default Values'!E$11)/MAX(A$2:A$10002))^2</f>
        <v>7.9277136950009486E-3</v>
      </c>
      <c r="G353">
        <f>IF('Default Values'!E$12=0,ABS(B353-'Default Values'!D$12)/MAX(B$2:B$10002),ABS(B353-'Default Values'!E$12)/MAX(B$2:B$10002))^2</f>
        <v>7.3889077831172642E-2</v>
      </c>
      <c r="H353">
        <f>IF('Default Values'!E$13=0,ABS(C353-'Default Values'!D$13)/MAX(C$2:C$10002),ABS(C353-'Default Values'!E$13)/MAX(C$2:C$10002))^2</f>
        <v>0.77055002608989365</v>
      </c>
      <c r="I353" s="44">
        <f t="shared" si="5"/>
        <v>0.92323714050945072</v>
      </c>
      <c r="J353">
        <v>916.69899999999996</v>
      </c>
    </row>
    <row r="354" spans="1:10" x14ac:dyDescent="0.35">
      <c r="A354">
        <v>2.6267299999999998</v>
      </c>
      <c r="B354">
        <v>-3.8648200000000001E-3</v>
      </c>
      <c r="C354">
        <v>0.65268099999999996</v>
      </c>
      <c r="D354">
        <v>1737.52</v>
      </c>
      <c r="F354">
        <f>IF('Default Values'!E$11=0,ABS(A354-'Default Values'!D$11)/MAX(A$2:A$10002),ABS(A354-'Default Values'!E$11)/MAX(A$2:A$10002))^2</f>
        <v>6.2781957060852558E-2</v>
      </c>
      <c r="G354">
        <f>IF('Default Values'!E$12=0,ABS(B354-'Default Values'!D$12)/MAX(B$2:B$10002),ABS(B354-'Default Values'!E$12)/MAX(B$2:B$10002))^2</f>
        <v>0.12202280227360315</v>
      </c>
      <c r="H354">
        <f>IF('Default Values'!E$13=0,ABS(C354-'Default Values'!D$13)/MAX(C$2:C$10002),ABS(C354-'Default Values'!E$13)/MAX(C$2:C$10002))^2</f>
        <v>0.44269016736794603</v>
      </c>
      <c r="I354" s="44">
        <f t="shared" si="5"/>
        <v>0.79214577364422123</v>
      </c>
      <c r="J354">
        <v>1737.52</v>
      </c>
    </row>
    <row r="355" spans="1:10" x14ac:dyDescent="0.35">
      <c r="A355">
        <v>5.0380599999999998</v>
      </c>
      <c r="B355">
        <v>4.4729900000000003E-2</v>
      </c>
      <c r="C355">
        <v>0.63433399999999995</v>
      </c>
      <c r="D355">
        <v>1096</v>
      </c>
      <c r="F355">
        <f>IF('Default Values'!E$11=0,ABS(A355-'Default Values'!D$11)/MAX(A$2:A$10002),ABS(A355-'Default Values'!E$11)/MAX(A$2:A$10002))^2</f>
        <v>8.8445288356587271E-3</v>
      </c>
      <c r="G355">
        <f>IF('Default Values'!E$12=0,ABS(B355-'Default Values'!D$12)/MAX(B$2:B$10002),ABS(B355-'Default Values'!E$12)/MAX(B$2:B$10002))^2</f>
        <v>0.28556391433540629</v>
      </c>
      <c r="H355">
        <f>IF('Default Values'!E$13=0,ABS(C355-'Default Values'!D$13)/MAX(C$2:C$10002),ABS(C355-'Default Values'!E$13)/MAX(C$2:C$10002))^2</f>
        <v>0.41376087285521218</v>
      </c>
      <c r="I355" s="44">
        <f t="shared" si="5"/>
        <v>0.84152796508866967</v>
      </c>
      <c r="J355">
        <v>1096</v>
      </c>
    </row>
    <row r="356" spans="1:10" x14ac:dyDescent="0.35">
      <c r="A356">
        <v>4.83697</v>
      </c>
      <c r="B356">
        <v>-5.3632300000000001E-3</v>
      </c>
      <c r="C356">
        <v>0.75755399999999995</v>
      </c>
      <c r="D356">
        <v>1508.01</v>
      </c>
      <c r="F356">
        <f>IF('Default Values'!E$11=0,ABS(A356-'Default Values'!D$11)/MAX(A$2:A$10002),ABS(A356-'Default Values'!E$11)/MAX(A$2:A$10002))^2</f>
        <v>4.2650209157614619E-3</v>
      </c>
      <c r="G356">
        <f>IF('Default Values'!E$12=0,ABS(B356-'Default Values'!D$12)/MAX(B$2:B$10002),ABS(B356-'Default Values'!E$12)/MAX(B$2:B$10002))^2</f>
        <v>0.14180221348058747</v>
      </c>
      <c r="H356">
        <f>IF('Default Values'!E$13=0,ABS(C356-'Default Values'!D$13)/MAX(C$2:C$10002),ABS(C356-'Default Values'!E$13)/MAX(C$2:C$10002))^2</f>
        <v>0.62681457328503243</v>
      </c>
      <c r="I356" s="44">
        <f t="shared" si="5"/>
        <v>0.87913696753201165</v>
      </c>
      <c r="J356">
        <v>1508.01</v>
      </c>
    </row>
    <row r="357" spans="1:10" x14ac:dyDescent="0.35">
      <c r="A357">
        <v>3.2504300000000002</v>
      </c>
      <c r="B357">
        <v>1.2416099999999999E-2</v>
      </c>
      <c r="C357">
        <v>0.66625999999999996</v>
      </c>
      <c r="D357">
        <v>1409.76</v>
      </c>
      <c r="F357">
        <f>IF('Default Values'!E$11=0,ABS(A357-'Default Values'!D$11)/MAX(A$2:A$10002),ABS(A357-'Default Values'!E$11)/MAX(A$2:A$10002))^2</f>
        <v>2.6059289480820612E-2</v>
      </c>
      <c r="G357">
        <f>IF('Default Values'!E$12=0,ABS(B357-'Default Values'!D$12)/MAX(B$2:B$10002),ABS(B357-'Default Values'!E$12)/MAX(B$2:B$10002))^2</f>
        <v>2.8353073200058122E-3</v>
      </c>
      <c r="H357">
        <f>IF('Default Values'!E$13=0,ABS(C357-'Default Values'!D$13)/MAX(C$2:C$10002),ABS(C357-'Default Values'!E$13)/MAX(C$2:C$10002))^2</f>
        <v>0.46473077840625515</v>
      </c>
      <c r="I357" s="44">
        <f t="shared" si="5"/>
        <v>0.70258478150831127</v>
      </c>
      <c r="J357">
        <v>1409.76</v>
      </c>
    </row>
    <row r="358" spans="1:10" x14ac:dyDescent="0.35">
      <c r="A358">
        <v>4.4760600000000004</v>
      </c>
      <c r="B358">
        <v>1.17015E-2</v>
      </c>
      <c r="C358">
        <v>0.67848200000000003</v>
      </c>
      <c r="D358">
        <v>1392.59</v>
      </c>
      <c r="F358">
        <f>IF('Default Values'!E$11=0,ABS(A358-'Default Values'!D$11)/MAX(A$2:A$10002),ABS(A358-'Default Values'!E$11)/MAX(A$2:A$10002))^2</f>
        <v>1.8847614996756777E-4</v>
      </c>
      <c r="G358">
        <f>IF('Default Values'!E$12=0,ABS(B358-'Default Values'!D$12)/MAX(B$2:B$10002),ABS(B358-'Default Values'!E$12)/MAX(B$2:B$10002))^2</f>
        <v>4.3880913650939683E-3</v>
      </c>
      <c r="H358">
        <f>IF('Default Values'!E$13=0,ABS(C358-'Default Values'!D$13)/MAX(C$2:C$10002),ABS(C358-'Default Values'!E$13)/MAX(C$2:C$10002))^2</f>
        <v>0.48502663132038815</v>
      </c>
      <c r="I358" s="44">
        <f t="shared" si="5"/>
        <v>0.69971651319334294</v>
      </c>
      <c r="J358">
        <v>1392.59</v>
      </c>
    </row>
    <row r="359" spans="1:10" x14ac:dyDescent="0.35">
      <c r="A359">
        <v>4.23916</v>
      </c>
      <c r="B359">
        <v>2.5998899999999998E-2</v>
      </c>
      <c r="C359">
        <v>0.65196799999999999</v>
      </c>
      <c r="D359">
        <v>1258.3</v>
      </c>
      <c r="F359">
        <f>IF('Default Values'!E$11=0,ABS(A359-'Default Values'!D$11)/MAX(A$2:A$10002),ABS(A359-'Default Values'!E$11)/MAX(A$2:A$10002))^2</f>
        <v>4.0510636283662193E-4</v>
      </c>
      <c r="G359">
        <f>IF('Default Values'!E$12=0,ABS(B359-'Default Values'!D$12)/MAX(B$2:B$10002),ABS(B359-'Default Values'!E$12)/MAX(B$2:B$10002))^2</f>
        <v>3.7541719600857962E-2</v>
      </c>
      <c r="H359">
        <f>IF('Default Values'!E$13=0,ABS(C359-'Default Values'!D$13)/MAX(C$2:C$10002),ABS(C359-'Default Values'!E$13)/MAX(C$2:C$10002))^2</f>
        <v>0.44154766407082408</v>
      </c>
      <c r="I359" s="44">
        <f t="shared" si="5"/>
        <v>0.6924554065313655</v>
      </c>
      <c r="J359">
        <v>1258.3</v>
      </c>
    </row>
    <row r="360" spans="1:10" x14ac:dyDescent="0.35">
      <c r="A360">
        <v>4.3554700000000004</v>
      </c>
      <c r="B360">
        <v>-2.1048899999999999E-2</v>
      </c>
      <c r="C360">
        <v>0.66909799999999997</v>
      </c>
      <c r="D360">
        <v>2136.2800000000002</v>
      </c>
      <c r="F360">
        <f>IF('Default Values'!E$11=0,ABS(A360-'Default Values'!D$11)/MAX(A$2:A$10002),ABS(A360-'Default Values'!E$11)/MAX(A$2:A$10002))^2</f>
        <v>1.2285926172303655E-5</v>
      </c>
      <c r="G360">
        <f>IF('Default Values'!E$12=0,ABS(B360-'Default Values'!D$12)/MAX(B$2:B$10002),ABS(B360-'Default Values'!E$12)/MAX(B$2:B$10002))^2</f>
        <v>0.4379947141854591</v>
      </c>
      <c r="H360">
        <f>IF('Default Values'!E$13=0,ABS(C360-'Default Values'!D$13)/MAX(C$2:C$10002),ABS(C360-'Default Values'!E$13)/MAX(C$2:C$10002))^2</f>
        <v>0.46940489441855882</v>
      </c>
      <c r="I360" s="44">
        <f t="shared" si="5"/>
        <v>0.952581699661604</v>
      </c>
      <c r="J360">
        <v>2136.2800000000002</v>
      </c>
    </row>
    <row r="361" spans="1:10" x14ac:dyDescent="0.35">
      <c r="A361">
        <v>4.0743999999999998</v>
      </c>
      <c r="B361">
        <v>1.6202600000000001E-2</v>
      </c>
      <c r="C361">
        <v>0.72531699999999999</v>
      </c>
      <c r="D361">
        <v>1232.6300000000001</v>
      </c>
      <c r="F361">
        <f>IF('Default Values'!E$11=0,ABS(A361-'Default Values'!D$11)/MAX(A$2:A$10002),ABS(A361-'Default Values'!E$11)/MAX(A$2:A$10002))^2</f>
        <v>1.9073727856450014E-3</v>
      </c>
      <c r="G361">
        <f>IF('Default Values'!E$12=0,ABS(B361-'Default Values'!D$12)/MAX(B$2:B$10002),ABS(B361-'Default Values'!E$12)/MAX(B$2:B$10002))^2</f>
        <v>2.4367975109737509E-4</v>
      </c>
      <c r="H361">
        <f>IF('Default Values'!E$13=0,ABS(C361-'Default Values'!D$13)/MAX(C$2:C$10002),ABS(C361-'Default Values'!E$13)/MAX(C$2:C$10002))^2</f>
        <v>0.56681669400147583</v>
      </c>
      <c r="I361" s="44">
        <f t="shared" si="5"/>
        <v>0.75429950718412797</v>
      </c>
      <c r="J361">
        <v>1232.6300000000001</v>
      </c>
    </row>
    <row r="362" spans="1:10" x14ac:dyDescent="0.35">
      <c r="A362">
        <v>5.0137999999999998</v>
      </c>
      <c r="B362">
        <v>1.4796999999999999E-2</v>
      </c>
      <c r="C362">
        <v>0.612209</v>
      </c>
      <c r="D362">
        <v>1508.05</v>
      </c>
      <c r="F362">
        <f>IF('Default Values'!E$11=0,ABS(A362-'Default Values'!D$11)/MAX(A$2:A$10002),ABS(A362-'Default Values'!E$11)/MAX(A$2:A$10002))^2</f>
        <v>8.2044290881427007E-3</v>
      </c>
      <c r="G362">
        <f>IF('Default Values'!E$12=0,ABS(B362-'Default Values'!D$12)/MAX(B$2:B$10002),ABS(B362-'Default Values'!E$12)/MAX(B$2:B$10002))^2</f>
        <v>9.9016819394258921E-5</v>
      </c>
      <c r="H362">
        <f>IF('Default Values'!E$13=0,ABS(C362-'Default Values'!D$13)/MAX(C$2:C$10002),ABS(C362-'Default Values'!E$13)/MAX(C$2:C$10002))^2</f>
        <v>0.3801745749184724</v>
      </c>
      <c r="I362" s="44">
        <f t="shared" si="5"/>
        <v>0.62328005007862186</v>
      </c>
      <c r="J362">
        <v>1508.05</v>
      </c>
    </row>
    <row r="363" spans="1:10" x14ac:dyDescent="0.35">
      <c r="A363">
        <v>4.2300500000000003</v>
      </c>
      <c r="B363">
        <v>3.3816300000000001E-2</v>
      </c>
      <c r="C363">
        <v>0.59370900000000004</v>
      </c>
      <c r="D363">
        <v>1298.6500000000001</v>
      </c>
      <c r="F363">
        <f>IF('Default Values'!E$11=0,ABS(A363-'Default Values'!D$11)/MAX(A$2:A$10002),ABS(A363-'Default Values'!E$11)/MAX(A$2:A$10002))^2</f>
        <v>4.5920996867799624E-4</v>
      </c>
      <c r="G363">
        <f>IF('Default Values'!E$12=0,ABS(B363-'Default Values'!D$12)/MAX(B$2:B$10002),ABS(B363-'Default Values'!E$12)/MAX(B$2:B$10002))^2</f>
        <v>0.11284022497138743</v>
      </c>
      <c r="H363">
        <f>IF('Default Values'!E$13=0,ABS(C363-'Default Values'!D$13)/MAX(C$2:C$10002),ABS(C363-'Default Values'!E$13)/MAX(C$2:C$10002))^2</f>
        <v>0.35318231098572789</v>
      </c>
      <c r="I363" s="44">
        <f t="shared" si="5"/>
        <v>0.68299468952971609</v>
      </c>
      <c r="J363">
        <v>1298.6500000000001</v>
      </c>
    </row>
    <row r="364" spans="1:10" x14ac:dyDescent="0.35">
      <c r="A364">
        <v>5.3675199999999998</v>
      </c>
      <c r="B364">
        <v>-1.3429999999999999E-2</v>
      </c>
      <c r="C364">
        <v>0.63572200000000001</v>
      </c>
      <c r="D364">
        <v>2021.8</v>
      </c>
      <c r="F364">
        <f>IF('Default Values'!E$11=0,ABS(A364-'Default Values'!D$11)/MAX(A$2:A$10002),ABS(A364-'Default Values'!E$11)/MAX(A$2:A$10002))^2</f>
        <v>1.9917459677286673E-2</v>
      </c>
      <c r="G364">
        <f>IF('Default Values'!E$12=0,ABS(B364-'Default Values'!D$12)/MAX(B$2:B$10002),ABS(B364-'Default Values'!E$12)/MAX(B$2:B$10002))^2</f>
        <v>0.27380238521409589</v>
      </c>
      <c r="H364">
        <f>IF('Default Values'!E$13=0,ABS(C364-'Default Values'!D$13)/MAX(C$2:C$10002),ABS(C364-'Default Values'!E$13)/MAX(C$2:C$10002))^2</f>
        <v>0.41591527552960061</v>
      </c>
      <c r="I364" s="44">
        <f t="shared" si="5"/>
        <v>0.84239843329684749</v>
      </c>
      <c r="J364">
        <v>2021.8</v>
      </c>
    </row>
    <row r="365" spans="1:10" x14ac:dyDescent="0.35">
      <c r="A365">
        <v>4.2912499999999998</v>
      </c>
      <c r="B365">
        <v>3.3072999999999998E-2</v>
      </c>
      <c r="C365">
        <v>0.76723300000000005</v>
      </c>
      <c r="D365">
        <v>977.23099999999999</v>
      </c>
      <c r="F365">
        <f>IF('Default Values'!E$11=0,ABS(A365-'Default Values'!D$11)/MAX(A$2:A$10002),ABS(A365-'Default Values'!E$11)/MAX(A$2:A$10002))^2</f>
        <v>1.6085732941253274E-4</v>
      </c>
      <c r="G365">
        <f>IF('Default Values'!E$12=0,ABS(B365-'Default Values'!D$12)/MAX(B$2:B$10002),ABS(B365-'Default Values'!E$12)/MAX(B$2:B$10002))^2</f>
        <v>0.10394176817682213</v>
      </c>
      <c r="H365">
        <f>IF('Default Values'!E$13=0,ABS(C365-'Default Values'!D$13)/MAX(C$2:C$10002),ABS(C365-'Default Values'!E$13)/MAX(C$2:C$10002))^2</f>
        <v>0.64541768353202433</v>
      </c>
      <c r="I365" s="44">
        <f t="shared" si="5"/>
        <v>0.86574840978095879</v>
      </c>
      <c r="J365">
        <v>977.23099999999999</v>
      </c>
    </row>
    <row r="366" spans="1:10" x14ac:dyDescent="0.35">
      <c r="A366">
        <v>5.1322999999999999</v>
      </c>
      <c r="B366">
        <v>2.49109E-2</v>
      </c>
      <c r="C366">
        <v>0.77325500000000003</v>
      </c>
      <c r="D366">
        <v>1048.43</v>
      </c>
      <c r="F366">
        <f>IF('Default Values'!E$11=0,ABS(A366-'Default Values'!D$11)/MAX(A$2:A$10002),ABS(A366-'Default Values'!E$11)/MAX(A$2:A$10002))^2</f>
        <v>1.1559132720878208E-2</v>
      </c>
      <c r="G366">
        <f>IF('Default Values'!E$12=0,ABS(B366-'Default Values'!D$12)/MAX(B$2:B$10002),ABS(B366-'Default Values'!E$12)/MAX(B$2:B$10002))^2</f>
        <v>3.0266074935864862E-2</v>
      </c>
      <c r="H366">
        <f>IF('Default Values'!E$13=0,ABS(C366-'Default Values'!D$13)/MAX(C$2:C$10002),ABS(C366-'Default Values'!E$13)/MAX(C$2:C$10002))^2</f>
        <v>0.65712929177158552</v>
      </c>
      <c r="I366" s="44">
        <f t="shared" si="5"/>
        <v>0.83603498696425893</v>
      </c>
      <c r="J366">
        <v>1048.43</v>
      </c>
    </row>
    <row r="367" spans="1:10" x14ac:dyDescent="0.35">
      <c r="A367">
        <v>5.1688099999999997</v>
      </c>
      <c r="B367">
        <v>1.5973399999999999E-2</v>
      </c>
      <c r="C367">
        <v>0.63887300000000002</v>
      </c>
      <c r="D367">
        <v>1422.06</v>
      </c>
      <c r="F367">
        <f>IF('Default Values'!E$11=0,ABS(A367-'Default Values'!D$11)/MAX(A$2:A$10002),ABS(A367-'Default Values'!E$11)/MAX(A$2:A$10002))^2</f>
        <v>1.2708308574171092E-2</v>
      </c>
      <c r="G367">
        <f>IF('Default Values'!E$12=0,ABS(B367-'Default Values'!D$12)/MAX(B$2:B$10002),ABS(B367-'Default Values'!E$12)/MAX(B$2:B$10002))^2</f>
        <v>1.3092444651827028E-4</v>
      </c>
      <c r="H367">
        <f>IF('Default Values'!E$13=0,ABS(C367-'Default Values'!D$13)/MAX(C$2:C$10002),ABS(C367-'Default Values'!E$13)/MAX(C$2:C$10002))^2</f>
        <v>0.42082690777033543</v>
      </c>
      <c r="I367" s="44">
        <f t="shared" si="5"/>
        <v>0.65853332549767352</v>
      </c>
      <c r="J367">
        <v>1422.06</v>
      </c>
    </row>
    <row r="368" spans="1:10" x14ac:dyDescent="0.35">
      <c r="A368">
        <v>4.4382400000000004</v>
      </c>
      <c r="B368">
        <v>5.0997199999999999E-2</v>
      </c>
      <c r="C368">
        <v>0.65251700000000001</v>
      </c>
      <c r="D368">
        <v>1006.89</v>
      </c>
      <c r="F368">
        <f>IF('Default Values'!E$11=0,ABS(A368-'Default Values'!D$11)/MAX(A$2:A$10002),ABS(A368-'Default Values'!E$11)/MAX(A$2:A$10002))^2</f>
        <v>6.9284309929743636E-5</v>
      </c>
      <c r="G368">
        <f>IF('Default Values'!E$12=0,ABS(B368-'Default Values'!D$12)/MAX(B$2:B$10002),ABS(B368-'Default Values'!E$12)/MAX(B$2:B$10002))^2</f>
        <v>0.42036191048159544</v>
      </c>
      <c r="H368">
        <f>IF('Default Values'!E$13=0,ABS(C368-'Default Values'!D$13)/MAX(C$2:C$10002),ABS(C368-'Default Values'!E$13)/MAX(C$2:C$10002))^2</f>
        <v>0.4424272448623745</v>
      </c>
      <c r="I368" s="44">
        <f t="shared" si="5"/>
        <v>0.92890173842764423</v>
      </c>
      <c r="J368">
        <v>1006.89</v>
      </c>
    </row>
    <row r="369" spans="1:10" x14ac:dyDescent="0.35">
      <c r="A369">
        <v>5.0002500000000003</v>
      </c>
      <c r="B369">
        <v>8.43555E-3</v>
      </c>
      <c r="C369">
        <v>0.77153799999999995</v>
      </c>
      <c r="D369">
        <v>1252.1199999999999</v>
      </c>
      <c r="F369">
        <f>IF('Default Values'!E$11=0,ABS(A369-'Default Values'!D$11)/MAX(A$2:A$10002),ABS(A369-'Default Values'!E$11)/MAX(A$2:A$10002))^2</f>
        <v>7.8573762279003818E-3</v>
      </c>
      <c r="G369">
        <f>IF('Default Values'!E$12=0,ABS(B369-'Default Values'!D$12)/MAX(B$2:B$10002),ABS(B369-'Default Values'!E$12)/MAX(B$2:B$10002))^2</f>
        <v>1.5783969761576075E-2</v>
      </c>
      <c r="H369">
        <f>IF('Default Values'!E$13=0,ABS(C369-'Default Values'!D$13)/MAX(C$2:C$10002),ABS(C369-'Default Values'!E$13)/MAX(C$2:C$10002))^2</f>
        <v>0.6537793317228664</v>
      </c>
      <c r="I369" s="44">
        <f t="shared" si="5"/>
        <v>0.823055695389044</v>
      </c>
      <c r="J369">
        <v>1252.1199999999999</v>
      </c>
    </row>
    <row r="370" spans="1:10" x14ac:dyDescent="0.35">
      <c r="A370">
        <v>4.0921900000000004</v>
      </c>
      <c r="B370">
        <v>-2.14524E-2</v>
      </c>
      <c r="C370">
        <v>0.72263100000000002</v>
      </c>
      <c r="D370">
        <v>1983.27</v>
      </c>
      <c r="F370">
        <f>IF('Default Values'!E$11=0,ABS(A370-'Default Values'!D$11)/MAX(A$2:A$10002),ABS(A370-'Default Values'!E$11)/MAX(A$2:A$10002))^2</f>
        <v>1.6917649183121827E-3</v>
      </c>
      <c r="G370">
        <f>IF('Default Values'!E$12=0,ABS(B370-'Default Values'!D$12)/MAX(B$2:B$10002),ABS(B370-'Default Values'!E$12)/MAX(B$2:B$10002))^2</f>
        <v>0.44776088646380491</v>
      </c>
      <c r="H370">
        <f>IF('Default Values'!E$13=0,ABS(C370-'Default Values'!D$13)/MAX(C$2:C$10002),ABS(C370-'Default Values'!E$13)/MAX(C$2:C$10002))^2</f>
        <v>0.56195383912027186</v>
      </c>
      <c r="I370" s="44">
        <f t="shared" si="5"/>
        <v>1.0056870738467254</v>
      </c>
      <c r="J370">
        <v>1983.27</v>
      </c>
    </row>
    <row r="371" spans="1:10" x14ac:dyDescent="0.35">
      <c r="A371">
        <v>2.9514399999999998</v>
      </c>
      <c r="B371">
        <v>5.3331200000000002E-2</v>
      </c>
      <c r="C371">
        <v>0.55865299999999996</v>
      </c>
      <c r="D371">
        <v>1179.8399999999999</v>
      </c>
      <c r="F371">
        <f>IF('Default Values'!E$11=0,ABS(A371-'Default Values'!D$11)/MAX(A$2:A$10002),ABS(A371-'Default Values'!E$11)/MAX(A$2:A$10002))^2</f>
        <v>4.168058598371216E-2</v>
      </c>
      <c r="G371">
        <f>IF('Default Values'!E$12=0,ABS(B371-'Default Values'!D$12)/MAX(B$2:B$10002),ABS(B371-'Default Values'!E$12)/MAX(B$2:B$10002))^2</f>
        <v>0.47720081749596122</v>
      </c>
      <c r="H371">
        <f>IF('Default Values'!E$13=0,ABS(C371-'Default Values'!D$13)/MAX(C$2:C$10002),ABS(C371-'Default Values'!E$13)/MAX(C$2:C$10002))^2</f>
        <v>0.30476004390170081</v>
      </c>
      <c r="I371" s="44">
        <f t="shared" si="5"/>
        <v>0.90754693949204313</v>
      </c>
      <c r="J371">
        <v>1179.8399999999999</v>
      </c>
    </row>
    <row r="372" spans="1:10" x14ac:dyDescent="0.35">
      <c r="A372">
        <v>4.8077699999999997</v>
      </c>
      <c r="B372">
        <v>1.48316E-2</v>
      </c>
      <c r="C372">
        <v>0.70530899999999996</v>
      </c>
      <c r="D372">
        <v>1290.21</v>
      </c>
      <c r="F372">
        <f>IF('Default Values'!E$11=0,ABS(A372-'Default Values'!D$11)/MAX(A$2:A$10002),ABS(A372-'Default Values'!E$11)/MAX(A$2:A$10002))^2</f>
        <v>3.7373768905803418E-3</v>
      </c>
      <c r="G372">
        <f>IF('Default Values'!E$12=0,ABS(B372-'Default Values'!D$12)/MAX(B$2:B$10002),ABS(B372-'Default Values'!E$12)/MAX(B$2:B$10002))^2</f>
        <v>8.6890648899277969E-5</v>
      </c>
      <c r="H372">
        <f>IF('Default Values'!E$13=0,ABS(C372-'Default Values'!D$13)/MAX(C$2:C$10002),ABS(C372-'Default Values'!E$13)/MAX(C$2:C$10002))^2</f>
        <v>0.53109651106507361</v>
      </c>
      <c r="I372" s="44">
        <f t="shared" si="5"/>
        <v>0.73138278528042566</v>
      </c>
      <c r="J372">
        <v>1290.21</v>
      </c>
    </row>
    <row r="373" spans="1:10" x14ac:dyDescent="0.35">
      <c r="A373">
        <v>3.0038100000000001</v>
      </c>
      <c r="B373">
        <v>4.2635100000000002E-2</v>
      </c>
      <c r="C373">
        <v>0.56667400000000001</v>
      </c>
      <c r="D373">
        <v>1266.8499999999999</v>
      </c>
      <c r="F373">
        <f>IF('Default Values'!E$11=0,ABS(A373-'Default Values'!D$11)/MAX(A$2:A$10002),ABS(A373-'Default Values'!E$11)/MAX(A$2:A$10002))^2</f>
        <v>3.8680631685510697E-2</v>
      </c>
      <c r="G373">
        <f>IF('Default Values'!E$12=0,ABS(B373-'Default Values'!D$12)/MAX(B$2:B$10002),ABS(B373-'Default Values'!E$12)/MAX(B$2:B$10002))^2</f>
        <v>0.24630145744571519</v>
      </c>
      <c r="H373">
        <f>IF('Default Values'!E$13=0,ABS(C373-'Default Values'!D$13)/MAX(C$2:C$10002),ABS(C373-'Default Values'!E$13)/MAX(C$2:C$10002))^2</f>
        <v>0.31552447577700965</v>
      </c>
      <c r="I373" s="44">
        <f t="shared" si="5"/>
        <v>0.7749235864962658</v>
      </c>
      <c r="J373">
        <v>1266.8499999999999</v>
      </c>
    </row>
    <row r="374" spans="1:10" x14ac:dyDescent="0.35">
      <c r="A374">
        <v>4.7612500000000004</v>
      </c>
      <c r="B374">
        <v>-9.3336400000000007E-3</v>
      </c>
      <c r="C374">
        <v>0.71491199999999999</v>
      </c>
      <c r="D374">
        <v>1690.23</v>
      </c>
      <c r="F374">
        <f>IF('Default Values'!E$11=0,ABS(A374-'Default Values'!D$11)/MAX(A$2:A$10002),ABS(A374-'Default Values'!E$11)/MAX(A$2:A$10002))^2</f>
        <v>2.9687035795613013E-3</v>
      </c>
      <c r="G374">
        <f>IF('Default Values'!E$12=0,ABS(B374-'Default Values'!D$12)/MAX(B$2:B$10002),ABS(B374-'Default Values'!E$12)/MAX(B$2:B$10002))^2</f>
        <v>0.20139327057531659</v>
      </c>
      <c r="H374">
        <f>IF('Default Values'!E$13=0,ABS(C374-'Default Values'!D$13)/MAX(C$2:C$10002),ABS(C374-'Default Values'!E$13)/MAX(C$2:C$10002))^2</f>
        <v>0.548095626434002</v>
      </c>
      <c r="I374" s="44">
        <f t="shared" si="5"/>
        <v>0.86744313968633124</v>
      </c>
      <c r="J374">
        <v>1690.23</v>
      </c>
    </row>
    <row r="375" spans="1:10" x14ac:dyDescent="0.35">
      <c r="A375">
        <v>4.2414199999999997</v>
      </c>
      <c r="B375">
        <v>3.2211900000000002E-2</v>
      </c>
      <c r="C375">
        <v>0.67824300000000004</v>
      </c>
      <c r="D375">
        <v>1134.96</v>
      </c>
      <c r="F375">
        <f>IF('Default Values'!E$11=0,ABS(A375-'Default Values'!D$11)/MAX(A$2:A$10002),ABS(A375-'Default Values'!E$11)/MAX(A$2:A$10002))^2</f>
        <v>3.9220920958770052E-4</v>
      </c>
      <c r="G375">
        <f>IF('Default Values'!E$12=0,ABS(B375-'Default Values'!D$12)/MAX(B$2:B$10002),ABS(B375-'Default Values'!E$12)/MAX(B$2:B$10002))^2</f>
        <v>9.4089937029573648E-2</v>
      </c>
      <c r="H375">
        <f>IF('Default Values'!E$13=0,ABS(C375-'Default Values'!D$13)/MAX(C$2:C$10002),ABS(C375-'Default Values'!E$13)/MAX(C$2:C$10002))^2</f>
        <v>0.48462558977342701</v>
      </c>
      <c r="I375" s="44">
        <f t="shared" si="5"/>
        <v>0.76099128510948688</v>
      </c>
      <c r="J375">
        <v>1134.96</v>
      </c>
    </row>
    <row r="376" spans="1:10" x14ac:dyDescent="0.35">
      <c r="A376">
        <v>4.5056799999999999</v>
      </c>
      <c r="B376">
        <v>1.6149699999999999E-2</v>
      </c>
      <c r="C376">
        <v>0.72645800000000005</v>
      </c>
      <c r="D376">
        <v>1231.1500000000001</v>
      </c>
      <c r="F376">
        <f>IF('Default Values'!E$11=0,ABS(A376-'Default Values'!D$11)/MAX(A$2:A$10002),ABS(A376-'Default Values'!E$11)/MAX(A$2:A$10002))^2</f>
        <v>3.2262349122376134E-4</v>
      </c>
      <c r="G376">
        <f>IF('Default Values'!E$12=0,ABS(B376-'Default Values'!D$12)/MAX(B$2:B$10002),ABS(B376-'Default Values'!E$12)/MAX(B$2:B$10002))^2</f>
        <v>2.1457133728573674E-4</v>
      </c>
      <c r="H376">
        <f>IF('Default Values'!E$13=0,ABS(C376-'Default Values'!D$13)/MAX(C$2:C$10002),ABS(C376-'Default Values'!E$13)/MAX(C$2:C$10002))^2</f>
        <v>0.56888875146171181</v>
      </c>
      <c r="I376" s="44">
        <f t="shared" si="5"/>
        <v>0.75460317140217559</v>
      </c>
      <c r="J376">
        <v>1231.1500000000001</v>
      </c>
    </row>
    <row r="377" spans="1:10" x14ac:dyDescent="0.35">
      <c r="A377">
        <v>3.9368799999999999</v>
      </c>
      <c r="B377">
        <v>1.8170700000000001E-2</v>
      </c>
      <c r="C377">
        <v>0.72226999999999997</v>
      </c>
      <c r="D377">
        <v>1213.26</v>
      </c>
      <c r="F377">
        <f>IF('Default Values'!E$11=0,ABS(A377-'Default Values'!D$11)/MAX(A$2:A$10002),ABS(A377-'Default Values'!E$11)/MAX(A$2:A$10002))^2</f>
        <v>4.0102803109116972E-3</v>
      </c>
      <c r="G377">
        <f>IF('Default Values'!E$12=0,ABS(B377-'Default Values'!D$12)/MAX(B$2:B$10002),ABS(B377-'Default Values'!E$12)/MAX(B$2:B$10002))^2</f>
        <v>2.6419932709382419E-3</v>
      </c>
      <c r="H377">
        <f>IF('Default Values'!E$13=0,ABS(C377-'Default Values'!D$13)/MAX(C$2:C$10002),ABS(C377-'Default Values'!E$13)/MAX(C$2:C$10002))^2</f>
        <v>0.56130186557054329</v>
      </c>
      <c r="I377" s="44">
        <f t="shared" si="5"/>
        <v>0.75362732112921249</v>
      </c>
      <c r="J377">
        <v>1213.26</v>
      </c>
    </row>
    <row r="378" spans="1:10" x14ac:dyDescent="0.35">
      <c r="A378">
        <v>3.8077899999999998</v>
      </c>
      <c r="B378">
        <v>3.52745E-2</v>
      </c>
      <c r="C378">
        <v>0.74089499999999997</v>
      </c>
      <c r="D378">
        <v>996.96500000000003</v>
      </c>
      <c r="F378">
        <f>IF('Default Values'!E$11=0,ABS(A378-'Default Values'!D$11)/MAX(A$2:A$10002),ABS(A378-'Default Values'!E$11)/MAX(A$2:A$10002))^2</f>
        <v>6.6872027130442492E-3</v>
      </c>
      <c r="G378">
        <f>IF('Default Values'!E$12=0,ABS(B378-'Default Values'!D$12)/MAX(B$2:B$10002),ABS(B378-'Default Values'!E$12)/MAX(B$2:B$10002))^2</f>
        <v>0.13135876071197441</v>
      </c>
      <c r="H378">
        <f>IF('Default Values'!E$13=0,ABS(C378-'Default Values'!D$13)/MAX(C$2:C$10002),ABS(C378-'Default Values'!E$13)/MAX(C$2:C$10002))^2</f>
        <v>0.59543289383700315</v>
      </c>
      <c r="I378" s="44">
        <f t="shared" si="5"/>
        <v>0.85643380203143649</v>
      </c>
      <c r="J378">
        <v>996.96500000000003</v>
      </c>
    </row>
    <row r="379" spans="1:10" x14ac:dyDescent="0.35">
      <c r="A379">
        <v>3.72316</v>
      </c>
      <c r="B379">
        <v>-2.3860200000000002E-2</v>
      </c>
      <c r="C379">
        <v>0.67739899999999997</v>
      </c>
      <c r="D379">
        <v>2201.38</v>
      </c>
      <c r="F379">
        <f>IF('Default Values'!E$11=0,ABS(A379-'Default Values'!D$11)/MAX(A$2:A$10002),ABS(A379-'Default Values'!E$11)/MAX(A$2:A$10002))^2</f>
        <v>8.8115738151314481E-3</v>
      </c>
      <c r="G379">
        <f>IF('Default Values'!E$12=0,ABS(B379-'Default Values'!D$12)/MAX(B$2:B$10002),ABS(B379-'Default Values'!E$12)/MAX(B$2:B$10002))^2</f>
        <v>0.50827693962481779</v>
      </c>
      <c r="H379">
        <f>IF('Default Values'!E$13=0,ABS(C379-'Default Values'!D$13)/MAX(C$2:C$10002),ABS(C379-'Default Values'!E$13)/MAX(C$2:C$10002))^2</f>
        <v>0.48321068648615123</v>
      </c>
      <c r="I379" s="44">
        <f t="shared" si="5"/>
        <v>1.0001495887746494</v>
      </c>
      <c r="J379">
        <v>2201.38</v>
      </c>
    </row>
    <row r="380" spans="1:10" x14ac:dyDescent="0.35">
      <c r="A380">
        <v>5.5279600000000002</v>
      </c>
      <c r="B380">
        <v>-1.5881200000000002E-2</v>
      </c>
      <c r="C380">
        <v>0.59315399999999996</v>
      </c>
      <c r="D380">
        <v>2247.12</v>
      </c>
      <c r="F380">
        <f>IF('Default Values'!E$11=0,ABS(A380-'Default Values'!D$11)/MAX(A$2:A$10002),ABS(A380-'Default Values'!E$11)/MAX(A$2:A$10002))^2</f>
        <v>2.6915051774791358E-2</v>
      </c>
      <c r="G380">
        <f>IF('Default Values'!E$12=0,ABS(B380-'Default Values'!D$12)/MAX(B$2:B$10002),ABS(B380-'Default Values'!E$12)/MAX(B$2:B$10002))^2</f>
        <v>0.32243839696800447</v>
      </c>
      <c r="H380">
        <f>IF('Default Values'!E$13=0,ABS(C380-'Default Values'!D$13)/MAX(C$2:C$10002),ABS(C380-'Default Values'!E$13)/MAX(C$2:C$10002))^2</f>
        <v>0.35238789768143253</v>
      </c>
      <c r="I380" s="44">
        <f t="shared" si="5"/>
        <v>0.83770003367806334</v>
      </c>
      <c r="J380">
        <v>2247.12</v>
      </c>
    </row>
    <row r="381" spans="1:10" x14ac:dyDescent="0.35">
      <c r="A381">
        <v>4.4849500000000004</v>
      </c>
      <c r="B381">
        <v>3.7723800000000002E-2</v>
      </c>
      <c r="C381">
        <v>0.70263600000000004</v>
      </c>
      <c r="D381">
        <v>1036.3800000000001</v>
      </c>
      <c r="F381">
        <f>IF('Default Values'!E$11=0,ABS(A381-'Default Values'!D$11)/MAX(A$2:A$10002),ABS(A381-'Default Values'!E$11)/MAX(A$2:A$10002))^2</f>
        <v>2.2497455080402849E-4</v>
      </c>
      <c r="G381">
        <f>IF('Default Values'!E$12=0,ABS(B381-'Default Values'!D$12)/MAX(B$2:B$10002),ABS(B381-'Default Values'!E$12)/MAX(B$2:B$10002))^2</f>
        <v>0.16562884289747479</v>
      </c>
      <c r="H381">
        <f>IF('Default Values'!E$13=0,ABS(C381-'Default Values'!D$13)/MAX(C$2:C$10002),ABS(C381-'Default Values'!E$13)/MAX(C$2:C$10002))^2</f>
        <v>0.52641244084816075</v>
      </c>
      <c r="I381" s="44">
        <f t="shared" si="5"/>
        <v>0.83202539522327057</v>
      </c>
      <c r="J381">
        <v>1036.3800000000001</v>
      </c>
    </row>
    <row r="382" spans="1:10" x14ac:dyDescent="0.35">
      <c r="A382">
        <v>5.9373800000000001</v>
      </c>
      <c r="B382">
        <v>1.89106E-2</v>
      </c>
      <c r="C382">
        <v>0.69708999999999999</v>
      </c>
      <c r="D382">
        <v>1252.8399999999999</v>
      </c>
      <c r="F382">
        <f>IF('Default Values'!E$11=0,ABS(A382-'Default Values'!D$11)/MAX(A$2:A$10002),ABS(A382-'Default Values'!E$11)/MAX(A$2:A$10002))^2</f>
        <v>4.9537055202178069E-2</v>
      </c>
      <c r="G382">
        <f>IF('Default Values'!E$12=0,ABS(B382-'Default Values'!D$12)/MAX(B$2:B$10002),ABS(B382-'Default Values'!E$12)/MAX(B$2:B$10002))^2</f>
        <v>4.2062323580553335E-3</v>
      </c>
      <c r="H382">
        <f>IF('Default Values'!E$13=0,ABS(C382-'Default Values'!D$13)/MAX(C$2:C$10002),ABS(C382-'Default Values'!E$13)/MAX(C$2:C$10002))^2</f>
        <v>0.51676000889890938</v>
      </c>
      <c r="I382" s="44">
        <f t="shared" si="5"/>
        <v>0.75531668620462955</v>
      </c>
      <c r="J382">
        <v>1252.8399999999999</v>
      </c>
    </row>
    <row r="383" spans="1:10" x14ac:dyDescent="0.35">
      <c r="A383">
        <v>3.4367100000000002</v>
      </c>
      <c r="B383">
        <v>2.5012300000000001E-2</v>
      </c>
      <c r="C383">
        <v>0.61944200000000005</v>
      </c>
      <c r="D383">
        <v>1344.45</v>
      </c>
      <c r="F383">
        <f>IF('Default Values'!E$11=0,ABS(A383-'Default Values'!D$11)/MAX(A$2:A$10002),ABS(A383-'Default Values'!E$11)/MAX(A$2:A$10002))^2</f>
        <v>1.8172981767654049E-2</v>
      </c>
      <c r="G383">
        <f>IF('Default Values'!E$12=0,ABS(B383-'Default Values'!D$12)/MAX(B$2:B$10002),ABS(B383-'Default Values'!E$12)/MAX(B$2:B$10002))^2</f>
        <v>3.0911070925917588E-2</v>
      </c>
      <c r="H383">
        <f>IF('Default Values'!E$13=0,ABS(C383-'Default Values'!D$13)/MAX(C$2:C$10002),ABS(C383-'Default Values'!E$13)/MAX(C$2:C$10002))^2</f>
        <v>0.3909980582378117</v>
      </c>
      <c r="I383" s="44">
        <f t="shared" si="5"/>
        <v>0.6633868486270913</v>
      </c>
      <c r="J383">
        <v>1344.45</v>
      </c>
    </row>
    <row r="384" spans="1:10" x14ac:dyDescent="0.35">
      <c r="A384">
        <v>3.5948199999999999</v>
      </c>
      <c r="B384">
        <v>9.4643499999999998E-3</v>
      </c>
      <c r="C384">
        <v>0.53008200000000005</v>
      </c>
      <c r="D384">
        <v>1861.03</v>
      </c>
      <c r="F384">
        <f>IF('Default Values'!E$11=0,ABS(A384-'Default Values'!D$11)/MAX(A$2:A$10002),ABS(A384-'Default Values'!E$11)/MAX(A$2:A$10002))^2</f>
        <v>1.2591385679050869E-2</v>
      </c>
      <c r="G384">
        <f>IF('Default Values'!E$12=0,ABS(B384-'Default Values'!D$12)/MAX(B$2:B$10002),ABS(B384-'Default Values'!E$12)/MAX(B$2:B$10002))^2</f>
        <v>1.1433051370096458E-2</v>
      </c>
      <c r="H384">
        <f>IF('Default Values'!E$13=0,ABS(C384-'Default Values'!D$13)/MAX(C$2:C$10002),ABS(C384-'Default Values'!E$13)/MAX(C$2:C$10002))^2</f>
        <v>0.2679347906628845</v>
      </c>
      <c r="I384" s="44">
        <f t="shared" si="5"/>
        <v>0.54033251587520792</v>
      </c>
      <c r="J384">
        <v>1861.03</v>
      </c>
    </row>
    <row r="385" spans="1:10" x14ac:dyDescent="0.35">
      <c r="A385">
        <v>4.3687100000000001</v>
      </c>
      <c r="B385">
        <v>1.3816500000000001E-2</v>
      </c>
      <c r="C385">
        <v>0.67930299999999999</v>
      </c>
      <c r="D385">
        <v>1359.62</v>
      </c>
      <c r="F385">
        <f>IF('Default Values'!E$11=0,ABS(A385-'Default Values'!D$11)/MAX(A$2:A$10002),ABS(A385-'Default Values'!E$11)/MAX(A$2:A$10002))^2</f>
        <v>2.6016727013616204E-6</v>
      </c>
      <c r="G385">
        <f>IF('Default Values'!E$12=0,ABS(B385-'Default Values'!D$12)/MAX(B$2:B$10002),ABS(B385-'Default Values'!E$12)/MAX(B$2:B$10002))^2</f>
        <v>7.7179517098562207E-4</v>
      </c>
      <c r="H385">
        <f>IF('Default Values'!E$13=0,ABS(C385-'Default Values'!D$13)/MAX(C$2:C$10002),ABS(C385-'Default Values'!E$13)/MAX(C$2:C$10002))^2</f>
        <v>0.48640553129536274</v>
      </c>
      <c r="I385" s="44">
        <f t="shared" si="5"/>
        <v>0.69798275633360007</v>
      </c>
      <c r="J385">
        <v>1359.62</v>
      </c>
    </row>
    <row r="386" spans="1:10" x14ac:dyDescent="0.35">
      <c r="A386">
        <v>3.0903900000000002</v>
      </c>
      <c r="B386">
        <v>-4.4292799999999998E-3</v>
      </c>
      <c r="C386">
        <v>0.751803</v>
      </c>
      <c r="D386">
        <v>1502.6</v>
      </c>
      <c r="F386">
        <f>IF('Default Values'!E$11=0,ABS(A386-'Default Values'!D$11)/MAX(A$2:A$10002),ABS(A386-'Default Values'!E$11)/MAX(A$2:A$10002))^2</f>
        <v>3.3966703134562605E-2</v>
      </c>
      <c r="G386">
        <f>IF('Default Values'!E$12=0,ABS(B386-'Default Values'!D$12)/MAX(B$2:B$10002),ABS(B386-'Default Values'!E$12)/MAX(B$2:B$10002))^2</f>
        <v>0.12929948837556551</v>
      </c>
      <c r="H386">
        <f>IF('Default Values'!E$13=0,ABS(C386-'Default Values'!D$13)/MAX(C$2:C$10002),ABS(C386-'Default Values'!E$13)/MAX(C$2:C$10002))^2</f>
        <v>0.61588994703340161</v>
      </c>
      <c r="I386" s="44">
        <f t="shared" ref="I386:I449" si="6">SQRT(SUM(F386:H386))</f>
        <v>0.88269821487501021</v>
      </c>
      <c r="J386">
        <v>1502.6</v>
      </c>
    </row>
    <row r="387" spans="1:10" x14ac:dyDescent="0.35">
      <c r="A387">
        <v>5.2533700000000003</v>
      </c>
      <c r="B387">
        <v>-1.6723100000000001E-2</v>
      </c>
      <c r="C387">
        <v>0.71356699999999995</v>
      </c>
      <c r="D387">
        <v>1874.57</v>
      </c>
      <c r="F387">
        <f>IF('Default Values'!E$11=0,ABS(A387-'Default Values'!D$11)/MAX(A$2:A$10002),ABS(A387-'Default Values'!E$11)/MAX(A$2:A$10002))^2</f>
        <v>1.5578982739395493E-2</v>
      </c>
      <c r="G387">
        <f>IF('Default Values'!E$12=0,ABS(B387-'Default Values'!D$12)/MAX(B$2:B$10002),ABS(B387-'Default Values'!E$12)/MAX(B$2:B$10002))^2</f>
        <v>0.34005998283948563</v>
      </c>
      <c r="H387">
        <f>IF('Default Values'!E$13=0,ABS(C387-'Default Values'!D$13)/MAX(C$2:C$10002),ABS(C387-'Default Values'!E$13)/MAX(C$2:C$10002))^2</f>
        <v>0.5456985972961037</v>
      </c>
      <c r="I387" s="44">
        <f t="shared" si="6"/>
        <v>0.94938799385445405</v>
      </c>
      <c r="J387">
        <v>1874.57</v>
      </c>
    </row>
    <row r="388" spans="1:10" x14ac:dyDescent="0.35">
      <c r="A388">
        <v>3.7117499999999999</v>
      </c>
      <c r="B388">
        <v>4.2015200000000003E-2</v>
      </c>
      <c r="C388">
        <v>0.66414099999999998</v>
      </c>
      <c r="D388">
        <v>1064.52</v>
      </c>
      <c r="F388">
        <f>IF('Default Values'!E$11=0,ABS(A388-'Default Values'!D$11)/MAX(A$2:A$10002),ABS(A388-'Default Values'!E$11)/MAX(A$2:A$10002))^2</f>
        <v>9.120366992704073E-3</v>
      </c>
      <c r="G388">
        <f>IF('Default Values'!E$12=0,ABS(B388-'Default Values'!D$12)/MAX(B$2:B$10002),ABS(B388-'Default Values'!E$12)/MAX(B$2:B$10002))^2</f>
        <v>0.23523929595805548</v>
      </c>
      <c r="H388">
        <f>IF('Default Values'!E$13=0,ABS(C388-'Default Values'!D$13)/MAX(C$2:C$10002),ABS(C388-'Default Values'!E$13)/MAX(C$2:C$10002))^2</f>
        <v>0.46125608825935543</v>
      </c>
      <c r="I388" s="44">
        <f t="shared" si="6"/>
        <v>0.84000937566798328</v>
      </c>
      <c r="J388">
        <v>1064.52</v>
      </c>
    </row>
    <row r="389" spans="1:10" x14ac:dyDescent="0.35">
      <c r="A389">
        <v>3.37616</v>
      </c>
      <c r="B389">
        <v>-4.6735500000000003E-3</v>
      </c>
      <c r="C389">
        <v>0.68931699999999996</v>
      </c>
      <c r="D389">
        <v>1655.43</v>
      </c>
      <c r="F389">
        <f>IF('Default Values'!E$11=0,ABS(A389-'Default Values'!D$11)/MAX(A$2:A$10002),ABS(A389-'Default Values'!E$11)/MAX(A$2:A$10002))^2</f>
        <v>2.058092651581666E-2</v>
      </c>
      <c r="G389">
        <f>IF('Default Values'!E$12=0,ABS(B389-'Default Values'!D$12)/MAX(B$2:B$10002),ABS(B389-'Default Values'!E$12)/MAX(B$2:B$10002))^2</f>
        <v>0.13251380224618453</v>
      </c>
      <c r="H389">
        <f>IF('Default Values'!E$13=0,ABS(C389-'Default Values'!D$13)/MAX(C$2:C$10002),ABS(C389-'Default Values'!E$13)/MAX(C$2:C$10002))^2</f>
        <v>0.50338194970381878</v>
      </c>
      <c r="I389" s="44">
        <f t="shared" si="6"/>
        <v>0.810232484207971</v>
      </c>
      <c r="J389">
        <v>1655.43</v>
      </c>
    </row>
    <row r="390" spans="1:10" x14ac:dyDescent="0.35">
      <c r="A390">
        <v>4.5080400000000003</v>
      </c>
      <c r="B390">
        <v>2.2757400000000001E-2</v>
      </c>
      <c r="C390">
        <v>0.57773799999999997</v>
      </c>
      <c r="D390">
        <v>1483.26</v>
      </c>
      <c r="F390">
        <f>IF('Default Values'!E$11=0,ABS(A390-'Default Values'!D$11)/MAX(A$2:A$10002),ABS(A390-'Default Values'!E$11)/MAX(A$2:A$10002))^2</f>
        <v>3.3485325076920344E-4</v>
      </c>
      <c r="G390">
        <f>IF('Default Values'!E$12=0,ABS(B390-'Default Values'!D$12)/MAX(B$2:B$10002),ABS(B390-'Default Values'!E$12)/MAX(B$2:B$10002))^2</f>
        <v>1.8173704506329626E-2</v>
      </c>
      <c r="H390">
        <f>IF('Default Values'!E$13=0,ABS(C390-'Default Values'!D$13)/MAX(C$2:C$10002),ABS(C390-'Default Values'!E$13)/MAX(C$2:C$10002))^2</f>
        <v>0.33067928666352303</v>
      </c>
      <c r="I390" s="44">
        <f t="shared" si="6"/>
        <v>0.59092118291750373</v>
      </c>
      <c r="J390">
        <v>1483.26</v>
      </c>
    </row>
    <row r="391" spans="1:10" x14ac:dyDescent="0.35">
      <c r="A391">
        <v>5.2404999999999999</v>
      </c>
      <c r="B391">
        <v>2.69655E-2</v>
      </c>
      <c r="C391">
        <v>0.75612000000000001</v>
      </c>
      <c r="D391">
        <v>1054.07</v>
      </c>
      <c r="F391">
        <f>IF('Default Values'!E$11=0,ABS(A391-'Default Values'!D$11)/MAX(A$2:A$10002),ABS(A391-'Default Values'!E$11)/MAX(A$2:A$10002))^2</f>
        <v>1.5123223085738656E-2</v>
      </c>
      <c r="G391">
        <f>IF('Default Values'!E$12=0,ABS(B391-'Default Values'!D$12)/MAX(B$2:B$10002),ABS(B391-'Default Values'!E$12)/MAX(B$2:B$10002))^2</f>
        <v>4.4662298936617523E-2</v>
      </c>
      <c r="H391">
        <f>IF('Default Values'!E$13=0,ABS(C391-'Default Values'!D$13)/MAX(C$2:C$10002),ABS(C391-'Default Values'!E$13)/MAX(C$2:C$10002))^2</f>
        <v>0.62408155213407213</v>
      </c>
      <c r="I391" s="44">
        <f t="shared" si="6"/>
        <v>0.82696255910193928</v>
      </c>
      <c r="J391">
        <v>1054.07</v>
      </c>
    </row>
    <row r="392" spans="1:10" x14ac:dyDescent="0.35">
      <c r="A392">
        <v>5.3712600000000004</v>
      </c>
      <c r="B392">
        <v>3.31453E-3</v>
      </c>
      <c r="C392">
        <v>0.79960799999999999</v>
      </c>
      <c r="D392">
        <v>1276.8499999999999</v>
      </c>
      <c r="F392">
        <f>IF('Default Values'!E$11=0,ABS(A392-'Default Values'!D$11)/MAX(A$2:A$10002),ABS(A392-'Default Values'!E$11)/MAX(A$2:A$10002))^2</f>
        <v>2.0068610212937859E-2</v>
      </c>
      <c r="G392">
        <f>IF('Default Values'!E$12=0,ABS(B392-'Default Values'!D$12)/MAX(B$2:B$10002),ABS(B392-'Default Values'!E$12)/MAX(B$2:B$10002))^2</f>
        <v>4.7856150724051784E-2</v>
      </c>
      <c r="H392">
        <f>IF('Default Values'!E$13=0,ABS(C392-'Default Values'!D$13)/MAX(C$2:C$10002),ABS(C392-'Default Values'!E$13)/MAX(C$2:C$10002))^2</f>
        <v>0.70961943564889995</v>
      </c>
      <c r="I392" s="44">
        <f t="shared" si="6"/>
        <v>0.8817846656559013</v>
      </c>
      <c r="J392">
        <v>1276.8499999999999</v>
      </c>
    </row>
    <row r="393" spans="1:10" x14ac:dyDescent="0.35">
      <c r="A393">
        <v>2.5836399999999999</v>
      </c>
      <c r="B393">
        <v>1.31121E-2</v>
      </c>
      <c r="C393">
        <v>0.64682899999999999</v>
      </c>
      <c r="D393">
        <v>1445.53</v>
      </c>
      <c r="F393">
        <f>IF('Default Values'!E$11=0,ABS(A393-'Default Values'!D$11)/MAX(A$2:A$10002),ABS(A393-'Default Values'!E$11)/MAX(A$2:A$10002))^2</f>
        <v>6.5905861354025916E-2</v>
      </c>
      <c r="G393">
        <f>IF('Default Values'!E$12=0,ABS(B393-'Default Values'!D$12)/MAX(B$2:B$10002),ABS(B393-'Default Values'!E$12)/MAX(B$2:B$10002))^2</f>
        <v>1.647611437812889E-3</v>
      </c>
      <c r="H393">
        <f>IF('Default Values'!E$13=0,ABS(C393-'Default Values'!D$13)/MAX(C$2:C$10002),ABS(C393-'Default Values'!E$13)/MAX(C$2:C$10002))^2</f>
        <v>0.43335665106693366</v>
      </c>
      <c r="I393" s="44">
        <f t="shared" si="6"/>
        <v>0.70775004334777147</v>
      </c>
      <c r="J393">
        <v>1445.53</v>
      </c>
    </row>
    <row r="394" spans="1:10" x14ac:dyDescent="0.35">
      <c r="A394">
        <v>4.6244899999999998</v>
      </c>
      <c r="B394">
        <v>4.8863400000000001E-2</v>
      </c>
      <c r="C394">
        <v>0.798875</v>
      </c>
      <c r="D394">
        <v>807.36</v>
      </c>
      <c r="F394">
        <f>IF('Default Values'!E$11=0,ABS(A394-'Default Values'!D$11)/MAX(A$2:A$10002),ABS(A394-'Default Values'!E$11)/MAX(A$2:A$10002))^2</f>
        <v>1.2208825160198117E-3</v>
      </c>
      <c r="G394">
        <f>IF('Default Values'!E$12=0,ABS(B394-'Default Values'!D$12)/MAX(B$2:B$10002),ABS(B394-'Default Values'!E$12)/MAX(B$2:B$10002))^2</f>
        <v>0.37155105800708932</v>
      </c>
      <c r="H394">
        <f>IF('Default Values'!E$13=0,ABS(C394-'Default Values'!D$13)/MAX(C$2:C$10002),ABS(C394-'Default Values'!E$13)/MAX(C$2:C$10002))^2</f>
        <v>0.70813217370188386</v>
      </c>
      <c r="I394" s="44">
        <f t="shared" si="6"/>
        <v>1.0396653857010885</v>
      </c>
      <c r="J394">
        <v>807.36</v>
      </c>
    </row>
    <row r="395" spans="1:10" x14ac:dyDescent="0.35">
      <c r="A395">
        <v>4.7214200000000002</v>
      </c>
      <c r="B395">
        <v>-1.52017E-2</v>
      </c>
      <c r="C395">
        <v>0.66168800000000005</v>
      </c>
      <c r="D395">
        <v>1986.46</v>
      </c>
      <c r="F395">
        <f>IF('Default Values'!E$11=0,ABS(A395-'Default Values'!D$11)/MAX(A$2:A$10002),ABS(A395-'Default Values'!E$11)/MAX(A$2:A$10002))^2</f>
        <v>2.380816888997936E-3</v>
      </c>
      <c r="G395">
        <f>IF('Default Values'!E$12=0,ABS(B395-'Default Values'!D$12)/MAX(B$2:B$10002),ABS(B395-'Default Values'!E$12)/MAX(B$2:B$10002))^2</f>
        <v>0.30855783472800391</v>
      </c>
      <c r="H395">
        <f>IF('Default Values'!E$13=0,ABS(C395-'Default Values'!D$13)/MAX(C$2:C$10002),ABS(C395-'Default Values'!E$13)/MAX(C$2:C$10002))^2</f>
        <v>0.45724999540781591</v>
      </c>
      <c r="I395" s="44">
        <f t="shared" si="6"/>
        <v>0.87646371689010483</v>
      </c>
      <c r="J395">
        <v>1986.46</v>
      </c>
    </row>
    <row r="396" spans="1:10" x14ac:dyDescent="0.35">
      <c r="A396">
        <v>4.3516000000000004</v>
      </c>
      <c r="B396">
        <v>-4.1420099999999998E-3</v>
      </c>
      <c r="C396">
        <v>0.74816899999999997</v>
      </c>
      <c r="D396">
        <v>1505.05</v>
      </c>
      <c r="F396">
        <f>IF('Default Values'!E$11=0,ABS(A396-'Default Values'!D$11)/MAX(A$2:A$10002),ABS(A396-'Default Values'!E$11)/MAX(A$2:A$10002))^2</f>
        <v>1.6468979309719315E-5</v>
      </c>
      <c r="G396">
        <f>IF('Default Values'!E$12=0,ABS(B396-'Default Values'!D$12)/MAX(B$2:B$10002),ABS(B396-'Default Values'!E$12)/MAX(B$2:B$10002))^2</f>
        <v>0.12556983970339944</v>
      </c>
      <c r="H396">
        <f>IF('Default Values'!E$13=0,ABS(C396-'Default Values'!D$13)/MAX(C$2:C$10002),ABS(C396-'Default Values'!E$13)/MAX(C$2:C$10002))^2</f>
        <v>0.60903630100149997</v>
      </c>
      <c r="I396" s="44">
        <f t="shared" si="6"/>
        <v>0.85710128321232204</v>
      </c>
      <c r="J396">
        <v>1505.05</v>
      </c>
    </row>
    <row r="397" spans="1:10" x14ac:dyDescent="0.35">
      <c r="A397">
        <v>6.5334599999999998</v>
      </c>
      <c r="B397">
        <v>-7.3804800000000005E-4</v>
      </c>
      <c r="C397">
        <v>0.559639</v>
      </c>
      <c r="D397">
        <v>1969.29</v>
      </c>
      <c r="F397">
        <f>IF('Default Values'!E$11=0,ABS(A397-'Default Values'!D$11)/MAX(A$2:A$10002),ABS(A397-'Default Values'!E$11)/MAX(A$2:A$10002))^2</f>
        <v>9.4713975902042072E-2</v>
      </c>
      <c r="G397">
        <f>IF('Default Values'!E$12=0,ABS(B397-'Default Values'!D$12)/MAX(B$2:B$10002),ABS(B397-'Default Values'!E$12)/MAX(B$2:B$10002))^2</f>
        <v>8.5531090328278062E-2</v>
      </c>
      <c r="H397">
        <f>IF('Default Values'!E$13=0,ABS(C397-'Default Values'!D$13)/MAX(C$2:C$10002),ABS(C397-'Default Values'!E$13)/MAX(C$2:C$10002))^2</f>
        <v>0.30607321549346939</v>
      </c>
      <c r="I397" s="44">
        <f t="shared" si="6"/>
        <v>0.69736524269839373</v>
      </c>
      <c r="J397">
        <v>1969.29</v>
      </c>
    </row>
    <row r="398" spans="1:10" x14ac:dyDescent="0.35">
      <c r="A398">
        <v>4.6722099999999998</v>
      </c>
      <c r="B398">
        <v>1.47774E-2</v>
      </c>
      <c r="C398">
        <v>0.66176599999999997</v>
      </c>
      <c r="D398">
        <v>1385.18</v>
      </c>
      <c r="F398">
        <f>IF('Default Values'!E$11=0,ABS(A398-'Default Values'!D$11)/MAX(A$2:A$10002),ABS(A398-'Default Values'!E$11)/MAX(A$2:A$10002))^2</f>
        <v>1.7439729885194212E-3</v>
      </c>
      <c r="G398">
        <f>IF('Default Values'!E$12=0,ABS(B398-'Default Values'!D$12)/MAX(B$2:B$10002),ABS(B398-'Default Values'!E$12)/MAX(B$2:B$10002))^2</f>
        <v>1.0623728618333726E-4</v>
      </c>
      <c r="H398">
        <f>IF('Default Values'!E$13=0,ABS(C398-'Default Values'!D$13)/MAX(C$2:C$10002),ABS(C398-'Default Values'!E$13)/MAX(C$2:C$10002))^2</f>
        <v>0.45737711137690618</v>
      </c>
      <c r="I398" s="44">
        <f t="shared" si="6"/>
        <v>0.6776631328703141</v>
      </c>
      <c r="J398">
        <v>1385.18</v>
      </c>
    </row>
    <row r="399" spans="1:10" x14ac:dyDescent="0.35">
      <c r="A399">
        <v>6.4740500000000001</v>
      </c>
      <c r="B399">
        <v>8.00646E-3</v>
      </c>
      <c r="C399">
        <v>0.56793300000000002</v>
      </c>
      <c r="D399">
        <v>1756.91</v>
      </c>
      <c r="F399">
        <f>IF('Default Values'!E$11=0,ABS(A399-'Default Values'!D$11)/MAX(A$2:A$10002),ABS(A399-'Default Values'!E$11)/MAX(A$2:A$10002))^2</f>
        <v>8.9560103016428361E-2</v>
      </c>
      <c r="G399">
        <f>IF('Default Values'!E$12=0,ABS(B399-'Default Values'!D$12)/MAX(B$2:B$10002),ABS(B399-'Default Values'!E$12)/MAX(B$2:B$10002))^2</f>
        <v>1.7805515904012997E-2</v>
      </c>
      <c r="H399">
        <f>IF('Default Values'!E$13=0,ABS(C399-'Default Values'!D$13)/MAX(C$2:C$10002),ABS(C399-'Default Values'!E$13)/MAX(C$2:C$10002))^2</f>
        <v>0.31723105631074494</v>
      </c>
      <c r="I399" s="44">
        <f t="shared" si="6"/>
        <v>0.65161083111868723</v>
      </c>
      <c r="J399">
        <v>1756.91</v>
      </c>
    </row>
    <row r="400" spans="1:10" x14ac:dyDescent="0.35">
      <c r="A400">
        <v>3.6858599999999999</v>
      </c>
      <c r="B400">
        <v>-1.12932E-2</v>
      </c>
      <c r="C400">
        <v>0.71988799999999997</v>
      </c>
      <c r="D400">
        <v>1722.18</v>
      </c>
      <c r="F400">
        <f>IF('Default Values'!E$11=0,ABS(A400-'Default Values'!D$11)/MAX(A$2:A$10002),ABS(A400-'Default Values'!E$11)/MAX(A$2:A$10002))^2</f>
        <v>9.8407612418514728E-3</v>
      </c>
      <c r="G400">
        <f>IF('Default Values'!E$12=0,ABS(B400-'Default Values'!D$12)/MAX(B$2:B$10002),ABS(B400-'Default Values'!E$12)/MAX(B$2:B$10002))^2</f>
        <v>0.23464664787667633</v>
      </c>
      <c r="H400">
        <f>IF('Default Values'!E$13=0,ABS(C400-'Default Values'!D$13)/MAX(C$2:C$10002),ABS(C400-'Default Values'!E$13)/MAX(C$2:C$10002))^2</f>
        <v>0.55700941022237571</v>
      </c>
      <c r="I400" s="44">
        <f t="shared" si="6"/>
        <v>0.89526354742103931</v>
      </c>
      <c r="J400">
        <v>1722.18</v>
      </c>
    </row>
    <row r="401" spans="1:10" x14ac:dyDescent="0.35">
      <c r="A401">
        <v>6.0547800000000001</v>
      </c>
      <c r="B401">
        <v>3.0276899999999999E-2</v>
      </c>
      <c r="C401">
        <v>0.65821099999999999</v>
      </c>
      <c r="D401">
        <v>1195.32</v>
      </c>
      <c r="F401">
        <f>IF('Default Values'!E$11=0,ABS(A401-'Default Values'!D$11)/MAX(A$2:A$10002),ABS(A401-'Default Values'!E$11)/MAX(A$2:A$10002))^2</f>
        <v>5.7287041197994527E-2</v>
      </c>
      <c r="G401">
        <f>IF('Default Values'!E$12=0,ABS(B401-'Default Values'!D$12)/MAX(B$2:B$10002),ABS(B401-'Default Values'!E$12)/MAX(B$2:B$10002))^2</f>
        <v>7.374085711515517E-2</v>
      </c>
      <c r="H401">
        <f>IF('Default Values'!E$13=0,ABS(C401-'Default Values'!D$13)/MAX(C$2:C$10002),ABS(C401-'Default Values'!E$13)/MAX(C$2:C$10002))^2</f>
        <v>0.45160150319341896</v>
      </c>
      <c r="I401" s="44">
        <f t="shared" si="6"/>
        <v>0.76330164516170718</v>
      </c>
      <c r="J401">
        <v>1195.32</v>
      </c>
    </row>
    <row r="402" spans="1:10" x14ac:dyDescent="0.35">
      <c r="A402">
        <v>4.8459700000000003</v>
      </c>
      <c r="B402">
        <v>-2.4470800000000001E-2</v>
      </c>
      <c r="C402">
        <v>0.58319100000000001</v>
      </c>
      <c r="D402">
        <v>2591.33</v>
      </c>
      <c r="F402">
        <f>IF('Default Values'!E$11=0,ABS(A402-'Default Values'!D$11)/MAX(A$2:A$10002),ABS(A402-'Default Values'!E$11)/MAX(A$2:A$10002))^2</f>
        <v>4.4346726657813187E-3</v>
      </c>
      <c r="G402">
        <f>IF('Default Values'!E$12=0,ABS(B402-'Default Values'!D$12)/MAX(B$2:B$10002),ABS(B402-'Default Values'!E$12)/MAX(B$2:B$10002))^2</f>
        <v>0.52423284347313959</v>
      </c>
      <c r="H402">
        <f>IF('Default Values'!E$13=0,ABS(C402-'Default Values'!D$13)/MAX(C$2:C$10002),ABS(C402-'Default Values'!E$13)/MAX(C$2:C$10002))^2</f>
        <v>0.33827925123830455</v>
      </c>
      <c r="I402" s="44">
        <f t="shared" si="6"/>
        <v>0.93109976231187253</v>
      </c>
      <c r="J402">
        <v>2591.33</v>
      </c>
    </row>
    <row r="403" spans="1:10" x14ac:dyDescent="0.35">
      <c r="A403">
        <v>4.3908899999999997</v>
      </c>
      <c r="B403">
        <v>2.9516500000000001E-2</v>
      </c>
      <c r="C403">
        <v>0.78400700000000001</v>
      </c>
      <c r="D403">
        <v>986.00699999999995</v>
      </c>
      <c r="F403">
        <f>IF('Default Values'!E$11=0,ABS(A403-'Default Values'!D$11)/MAX(A$2:A$10002),ABS(A403-'Default Values'!E$11)/MAX(A$2:A$10002))^2</f>
        <v>2.4237007007201315E-6</v>
      </c>
      <c r="G403">
        <f>IF('Default Values'!E$12=0,ABS(B403-'Default Values'!D$12)/MAX(B$2:B$10002),ABS(B403-'Default Values'!E$12)/MAX(B$2:B$10002))^2</f>
        <v>6.6422038910985845E-2</v>
      </c>
      <c r="H403">
        <f>IF('Default Values'!E$13=0,ABS(C403-'Default Values'!D$13)/MAX(C$2:C$10002),ABS(C403-'Default Values'!E$13)/MAX(C$2:C$10002))^2</f>
        <v>0.67830167798821073</v>
      </c>
      <c r="I403" s="44">
        <f t="shared" si="6"/>
        <v>0.86297516800884677</v>
      </c>
      <c r="J403">
        <v>986.00699999999995</v>
      </c>
    </row>
    <row r="404" spans="1:10" x14ac:dyDescent="0.35">
      <c r="A404">
        <v>3.9007700000000001</v>
      </c>
      <c r="B404">
        <v>-1.6230100000000001E-2</v>
      </c>
      <c r="C404">
        <v>0.63792300000000002</v>
      </c>
      <c r="D404">
        <v>2093.88</v>
      </c>
      <c r="F404">
        <f>IF('Default Values'!E$11=0,ABS(A404-'Default Values'!D$11)/MAX(A$2:A$10002),ABS(A404-'Default Values'!E$11)/MAX(A$2:A$10002))^2</f>
        <v>4.6905151890560609E-3</v>
      </c>
      <c r="G404">
        <f>IF('Default Values'!E$12=0,ABS(B404-'Default Values'!D$12)/MAX(B$2:B$10002),ABS(B404-'Default Values'!E$12)/MAX(B$2:B$10002))^2</f>
        <v>0.32968424791512518</v>
      </c>
      <c r="H404">
        <f>IF('Default Values'!E$13=0,ABS(C404-'Default Values'!D$13)/MAX(C$2:C$10002),ABS(C404-'Default Values'!E$13)/MAX(C$2:C$10002))^2</f>
        <v>0.41934305610464889</v>
      </c>
      <c r="I404" s="44">
        <f t="shared" si="6"/>
        <v>0.86816923419851155</v>
      </c>
      <c r="J404">
        <v>2093.88</v>
      </c>
    </row>
    <row r="405" spans="1:10" x14ac:dyDescent="0.35">
      <c r="A405">
        <v>5.5963399999999996</v>
      </c>
      <c r="B405">
        <v>-1.3043799999999999E-2</v>
      </c>
      <c r="C405">
        <v>0.72141200000000005</v>
      </c>
      <c r="D405">
        <v>1759.75</v>
      </c>
      <c r="F405">
        <f>IF('Default Values'!E$11=0,ABS(A405-'Default Values'!D$11)/MAX(A$2:A$10002),ABS(A405-'Default Values'!E$11)/MAX(A$2:A$10002))^2</f>
        <v>3.0217013233593715E-2</v>
      </c>
      <c r="G405">
        <f>IF('Default Values'!E$12=0,ABS(B405-'Default Values'!D$12)/MAX(B$2:B$10002),ABS(B405-'Default Values'!E$12)/MAX(B$2:B$10002))^2</f>
        <v>0.2665018945510842</v>
      </c>
      <c r="H405">
        <f>IF('Default Values'!E$13=0,ABS(C405-'Default Values'!D$13)/MAX(C$2:C$10002),ABS(C405-'Default Values'!E$13)/MAX(C$2:C$10002))^2</f>
        <v>0.5597538181728654</v>
      </c>
      <c r="I405" s="44">
        <f t="shared" si="6"/>
        <v>0.92545811680353385</v>
      </c>
      <c r="J405">
        <v>1759.75</v>
      </c>
    </row>
    <row r="406" spans="1:10" x14ac:dyDescent="0.35">
      <c r="A406">
        <v>4.6114100000000002</v>
      </c>
      <c r="B406">
        <v>4.2507299999999998E-2</v>
      </c>
      <c r="C406">
        <v>0.71309800000000001</v>
      </c>
      <c r="D406">
        <v>976.34699999999998</v>
      </c>
      <c r="F406">
        <f>IF('Default Values'!E$11=0,ABS(A406-'Default Values'!D$11)/MAX(A$2:A$10002),ABS(A406-'Default Values'!E$11)/MAX(A$2:A$10002))^2</f>
        <v>1.0937463925038817E-3</v>
      </c>
      <c r="G406">
        <f>IF('Default Values'!E$12=0,ABS(B406-'Default Values'!D$12)/MAX(B$2:B$10002),ABS(B406-'Default Values'!E$12)/MAX(B$2:B$10002))^2</f>
        <v>0.24400005927003343</v>
      </c>
      <c r="H406">
        <f>IF('Default Values'!E$13=0,ABS(C406-'Default Values'!D$13)/MAX(C$2:C$10002),ABS(C406-'Default Values'!E$13)/MAX(C$2:C$10002))^2</f>
        <v>0.54486399113686013</v>
      </c>
      <c r="I406" s="44">
        <f t="shared" si="6"/>
        <v>0.88879570025928756</v>
      </c>
      <c r="J406">
        <v>976.34699999999998</v>
      </c>
    </row>
    <row r="407" spans="1:10" x14ac:dyDescent="0.35">
      <c r="A407">
        <v>5.1169399999999996</v>
      </c>
      <c r="B407">
        <v>-7.3266E-4</v>
      </c>
      <c r="C407">
        <v>0.58772100000000005</v>
      </c>
      <c r="D407">
        <v>1870.02</v>
      </c>
      <c r="F407">
        <f>IF('Default Values'!E$11=0,ABS(A407-'Default Values'!D$11)/MAX(A$2:A$10002),ABS(A407-'Default Values'!E$11)/MAX(A$2:A$10002))^2</f>
        <v>1.1091938998383575E-2</v>
      </c>
      <c r="G407">
        <f>IF('Default Values'!E$12=0,ABS(B407-'Default Values'!D$12)/MAX(B$2:B$10002),ABS(B407-'Default Values'!E$12)/MAX(B$2:B$10002))^2</f>
        <v>8.547378931248123E-2</v>
      </c>
      <c r="H407">
        <f>IF('Default Values'!E$13=0,ABS(C407-'Default Values'!D$13)/MAX(C$2:C$10002),ABS(C407-'Default Values'!E$13)/MAX(C$2:C$10002))^2</f>
        <v>0.34465846995690486</v>
      </c>
      <c r="I407" s="44">
        <f t="shared" si="6"/>
        <v>0.66424709127535486</v>
      </c>
      <c r="J407">
        <v>1870.02</v>
      </c>
    </row>
    <row r="408" spans="1:10" x14ac:dyDescent="0.35">
      <c r="A408">
        <v>4.35656</v>
      </c>
      <c r="B408">
        <v>2.8117699999999999E-2</v>
      </c>
      <c r="C408">
        <v>0.64981</v>
      </c>
      <c r="D408">
        <v>1237.68</v>
      </c>
      <c r="F408">
        <f>IF('Default Values'!E$11=0,ABS(A408-'Default Values'!D$11)/MAX(A$2:A$10002),ABS(A408-'Default Values'!E$11)/MAX(A$2:A$10002))^2</f>
        <v>1.1218173441696294E-5</v>
      </c>
      <c r="G408">
        <f>IF('Default Values'!E$12=0,ABS(B408-'Default Values'!D$12)/MAX(B$2:B$10002),ABS(B408-'Default Values'!E$12)/MAX(B$2:B$10002))^2</f>
        <v>5.3957449569088684E-2</v>
      </c>
      <c r="H408">
        <f>IF('Default Values'!E$13=0,ABS(C408-'Default Values'!D$13)/MAX(C$2:C$10002),ABS(C408-'Default Values'!E$13)/MAX(C$2:C$10002))^2</f>
        <v>0.43809870421306524</v>
      </c>
      <c r="I408" s="44">
        <f t="shared" si="6"/>
        <v>0.70147513994124955</v>
      </c>
      <c r="J408">
        <v>1237.68</v>
      </c>
    </row>
    <row r="409" spans="1:10" x14ac:dyDescent="0.35">
      <c r="A409">
        <v>3.8054399999999999</v>
      </c>
      <c r="B409">
        <v>7.3707099999999999E-3</v>
      </c>
      <c r="C409">
        <v>0.62352099999999999</v>
      </c>
      <c r="D409">
        <v>1600.58</v>
      </c>
      <c r="F409">
        <f>IF('Default Values'!E$11=0,ABS(A409-'Default Values'!D$11)/MAX(A$2:A$10002),ABS(A409-'Default Values'!E$11)/MAX(A$2:A$10002))^2</f>
        <v>6.7422429756971748E-3</v>
      </c>
      <c r="G409">
        <f>IF('Default Values'!E$12=0,ABS(B409-'Default Values'!D$12)/MAX(B$2:B$10002),ABS(B409-'Default Values'!E$12)/MAX(B$2:B$10002))^2</f>
        <v>2.1024559980764867E-2</v>
      </c>
      <c r="H409">
        <f>IF('Default Values'!E$13=0,ABS(C409-'Default Values'!D$13)/MAX(C$2:C$10002),ABS(C409-'Default Values'!E$13)/MAX(C$2:C$10002))^2</f>
        <v>0.39716887940959389</v>
      </c>
      <c r="I409" s="44">
        <f t="shared" si="6"/>
        <v>0.65187090928040037</v>
      </c>
      <c r="J409">
        <v>1600.58</v>
      </c>
    </row>
    <row r="410" spans="1:10" x14ac:dyDescent="0.35">
      <c r="A410">
        <v>6.8429700000000002</v>
      </c>
      <c r="B410">
        <v>1.58856E-2</v>
      </c>
      <c r="C410">
        <v>0.67093999999999998</v>
      </c>
      <c r="D410">
        <v>1348.63</v>
      </c>
      <c r="F410">
        <f>IF('Default Values'!E$11=0,ABS(A410-'Default Values'!D$11)/MAX(A$2:A$10002),ABS(A410-'Default Values'!E$11)/MAX(A$2:A$10002))^2</f>
        <v>0.12389635011589356</v>
      </c>
      <c r="G410">
        <f>IF('Default Values'!E$12=0,ABS(B410-'Default Values'!D$12)/MAX(B$2:B$10002),ABS(B410-'Default Values'!E$12)/MAX(B$2:B$10002))^2</f>
        <v>9.693526956647913E-5</v>
      </c>
      <c r="H410">
        <f>IF('Default Values'!E$13=0,ABS(C410-'Default Values'!D$13)/MAX(C$2:C$10002),ABS(C410-'Default Values'!E$13)/MAX(C$2:C$10002))^2</f>
        <v>0.47245113919149168</v>
      </c>
      <c r="I410" s="44">
        <f t="shared" si="6"/>
        <v>0.77229814487473147</v>
      </c>
      <c r="J410">
        <v>1348.63</v>
      </c>
    </row>
    <row r="411" spans="1:10" x14ac:dyDescent="0.35">
      <c r="A411">
        <v>6.0010899999999996</v>
      </c>
      <c r="B411">
        <v>-3.1932900000000001E-3</v>
      </c>
      <c r="C411">
        <v>0.63678100000000004</v>
      </c>
      <c r="D411">
        <v>1769.15</v>
      </c>
      <c r="F411">
        <f>IF('Default Values'!E$11=0,ABS(A411-'Default Values'!D$11)/MAX(A$2:A$10002),ABS(A411-'Default Values'!E$11)/MAX(A$2:A$10002))^2</f>
        <v>5.3672914041681119E-2</v>
      </c>
      <c r="G411">
        <f>IF('Default Values'!E$12=0,ABS(B411-'Default Values'!D$12)/MAX(B$2:B$10002),ABS(B411-'Default Values'!E$12)/MAX(B$2:B$10002))^2</f>
        <v>0.11364031316087807</v>
      </c>
      <c r="H411">
        <f>IF('Default Values'!E$13=0,ABS(C411-'Default Values'!D$13)/MAX(C$2:C$10002),ABS(C411-'Default Values'!E$13)/MAX(C$2:C$10002))^2</f>
        <v>0.41756277889162247</v>
      </c>
      <c r="I411" s="44">
        <f t="shared" si="6"/>
        <v>0.76477186539136077</v>
      </c>
      <c r="J411">
        <v>1769.15</v>
      </c>
    </row>
    <row r="412" spans="1:10" x14ac:dyDescent="0.35">
      <c r="A412">
        <v>4.59612</v>
      </c>
      <c r="B412">
        <v>7.9125199999999993E-3</v>
      </c>
      <c r="C412">
        <v>0.63875999999999999</v>
      </c>
      <c r="D412">
        <v>1550.14</v>
      </c>
      <c r="F412">
        <f>IF('Default Values'!E$11=0,ABS(A412-'Default Values'!D$11)/MAX(A$2:A$10002),ABS(A412-'Default Values'!E$11)/MAX(A$2:A$10002))^2</f>
        <v>9.5398874951441702E-4</v>
      </c>
      <c r="G412">
        <f>IF('Default Values'!E$12=0,ABS(B412-'Default Values'!D$12)/MAX(B$2:B$10002),ABS(B412-'Default Values'!E$12)/MAX(B$2:B$10002))^2</f>
        <v>1.8264338134787506E-2</v>
      </c>
      <c r="H412">
        <f>IF('Default Values'!E$13=0,ABS(C412-'Default Values'!D$13)/MAX(C$2:C$10002),ABS(C412-'Default Values'!E$13)/MAX(C$2:C$10002))^2</f>
        <v>0.42065027019734086</v>
      </c>
      <c r="I412" s="44">
        <f t="shared" si="6"/>
        <v>0.66322590199843878</v>
      </c>
      <c r="J412">
        <v>1550.14</v>
      </c>
    </row>
    <row r="413" spans="1:10" x14ac:dyDescent="0.35">
      <c r="A413">
        <v>4.5021000000000004</v>
      </c>
      <c r="B413">
        <v>1.4462900000000001E-2</v>
      </c>
      <c r="C413">
        <v>0.64510900000000004</v>
      </c>
      <c r="D413">
        <v>1429.27</v>
      </c>
      <c r="F413">
        <f>IF('Default Values'!E$11=0,ABS(A413-'Default Values'!D$11)/MAX(A$2:A$10002),ABS(A413-'Default Values'!E$11)/MAX(A$2:A$10002))^2</f>
        <v>3.0450588650018413E-4</v>
      </c>
      <c r="G413">
        <f>IF('Default Values'!E$12=0,ABS(B413-'Default Values'!D$12)/MAX(B$2:B$10002),ABS(B413-'Default Values'!E$12)/MAX(B$2:B$10002))^2</f>
        <v>2.5684417033194993E-4</v>
      </c>
      <c r="H413">
        <f>IF('Default Values'!E$13=0,ABS(C413-'Default Values'!D$13)/MAX(C$2:C$10002),ABS(C413-'Default Values'!E$13)/MAX(C$2:C$10002))^2</f>
        <v>0.43063228492340877</v>
      </c>
      <c r="I413" s="44">
        <f t="shared" si="6"/>
        <v>0.65665335983320827</v>
      </c>
      <c r="J413">
        <v>1429.27</v>
      </c>
    </row>
    <row r="414" spans="1:10" x14ac:dyDescent="0.35">
      <c r="A414">
        <v>5.1796300000000004</v>
      </c>
      <c r="B414">
        <v>2.2714700000000001E-2</v>
      </c>
      <c r="C414">
        <v>0.63988699999999998</v>
      </c>
      <c r="D414">
        <v>1326.4</v>
      </c>
      <c r="F414">
        <f>IF('Default Values'!E$11=0,ABS(A414-'Default Values'!D$11)/MAX(A$2:A$10002),ABS(A414-'Default Values'!E$11)/MAX(A$2:A$10002))^2</f>
        <v>1.3059334372960399E-2</v>
      </c>
      <c r="G414">
        <f>IF('Default Values'!E$12=0,ABS(B414-'Default Values'!D$12)/MAX(B$2:B$10002),ABS(B414-'Default Values'!E$12)/MAX(B$2:B$10002))^2</f>
        <v>1.7964946797260673E-2</v>
      </c>
      <c r="H414">
        <f>IF('Default Values'!E$13=0,ABS(C414-'Default Values'!D$13)/MAX(C$2:C$10002),ABS(C414-'Default Values'!E$13)/MAX(C$2:C$10002))^2</f>
        <v>0.42241361563454144</v>
      </c>
      <c r="I414" s="44">
        <f t="shared" si="6"/>
        <v>0.67337797469531369</v>
      </c>
      <c r="J414">
        <v>1326.4</v>
      </c>
    </row>
    <row r="415" spans="1:10" x14ac:dyDescent="0.35">
      <c r="A415">
        <v>5.57104</v>
      </c>
      <c r="B415">
        <v>1.5081600000000001E-2</v>
      </c>
      <c r="C415">
        <v>0.68443200000000004</v>
      </c>
      <c r="D415">
        <v>1330.46</v>
      </c>
      <c r="F415">
        <f>IF('Default Values'!E$11=0,ABS(A415-'Default Values'!D$11)/MAX(A$2:A$10002),ABS(A415-'Default Values'!E$11)/MAX(A$2:A$10002))^2</f>
        <v>2.8973055950857671E-2</v>
      </c>
      <c r="G415">
        <f>IF('Default Values'!E$12=0,ABS(B415-'Default Values'!D$12)/MAX(B$2:B$10002),ABS(B415-'Default Values'!E$12)/MAX(B$2:B$10002))^2</f>
        <v>2.2802940944511038E-5</v>
      </c>
      <c r="H415">
        <f>IF('Default Values'!E$13=0,ABS(C415-'Default Values'!D$13)/MAX(C$2:C$10002),ABS(C415-'Default Values'!E$13)/MAX(C$2:C$10002))^2</f>
        <v>0.49506418563707749</v>
      </c>
      <c r="I415" s="44">
        <f t="shared" si="6"/>
        <v>0.7239199158255557</v>
      </c>
      <c r="J415">
        <v>1330.46</v>
      </c>
    </row>
    <row r="416" spans="1:10" x14ac:dyDescent="0.35">
      <c r="A416">
        <v>4.3121700000000001</v>
      </c>
      <c r="B416">
        <v>-5.6083499999999998E-3</v>
      </c>
      <c r="C416">
        <v>0.68193800000000004</v>
      </c>
      <c r="D416">
        <v>1694.43</v>
      </c>
      <c r="F416">
        <f>IF('Default Values'!E$11=0,ABS(A416-'Default Values'!D$11)/MAX(A$2:A$10002),ABS(A416-'Default Values'!E$11)/MAX(A$2:A$10002))^2</f>
        <v>9.3958701582943458E-5</v>
      </c>
      <c r="G416">
        <f>IF('Default Values'!E$12=0,ABS(B416-'Default Values'!D$12)/MAX(B$2:B$10002),ABS(B416-'Default Values'!E$12)/MAX(B$2:B$10002))^2</f>
        <v>0.14517919434582496</v>
      </c>
      <c r="H416">
        <f>IF('Default Values'!E$13=0,ABS(C416-'Default Values'!D$13)/MAX(C$2:C$10002),ABS(C416-'Default Values'!E$13)/MAX(C$2:C$10002))^2</f>
        <v>0.4908443334269742</v>
      </c>
      <c r="I416" s="44">
        <f t="shared" si="6"/>
        <v>0.79756973768717065</v>
      </c>
      <c r="J416">
        <v>1694.43</v>
      </c>
    </row>
    <row r="417" spans="1:10" x14ac:dyDescent="0.35">
      <c r="A417">
        <v>4.0650899999999996</v>
      </c>
      <c r="B417">
        <v>4.8973999999999997E-2</v>
      </c>
      <c r="C417">
        <v>0.70509900000000003</v>
      </c>
      <c r="D417">
        <v>935.60900000000004</v>
      </c>
      <c r="F417">
        <f>IF('Default Values'!E$11=0,ABS(A417-'Default Values'!D$11)/MAX(A$2:A$10002),ABS(A417-'Default Values'!E$11)/MAX(A$2:A$10002))^2</f>
        <v>2.025359331973176E-3</v>
      </c>
      <c r="G417">
        <f>IF('Default Values'!E$12=0,ABS(B417-'Default Values'!D$12)/MAX(B$2:B$10002),ABS(B417-'Default Values'!E$12)/MAX(B$2:B$10002))^2</f>
        <v>0.37400704336387647</v>
      </c>
      <c r="H417">
        <f>IF('Default Values'!E$13=0,ABS(C417-'Default Values'!D$13)/MAX(C$2:C$10002),ABS(C417-'Default Values'!E$13)/MAX(C$2:C$10002))^2</f>
        <v>0.53072776356059492</v>
      </c>
      <c r="I417" s="44">
        <f t="shared" si="6"/>
        <v>0.95223955297836926</v>
      </c>
      <c r="J417">
        <v>935.60900000000004</v>
      </c>
    </row>
    <row r="418" spans="1:10" x14ac:dyDescent="0.35">
      <c r="A418">
        <v>5.3368700000000002</v>
      </c>
      <c r="B418">
        <v>1.1151400000000001E-2</v>
      </c>
      <c r="C418">
        <v>0.68120499999999995</v>
      </c>
      <c r="D418">
        <v>1394.75</v>
      </c>
      <c r="F418">
        <f>IF('Default Values'!E$11=0,ABS(A418-'Default Values'!D$11)/MAX(A$2:A$10002),ABS(A418-'Default Values'!E$11)/MAX(A$2:A$10002))^2</f>
        <v>1.8700280647370848E-2</v>
      </c>
      <c r="G418">
        <f>IF('Default Values'!E$12=0,ABS(B418-'Default Values'!D$12)/MAX(B$2:B$10002),ABS(B418-'Default Values'!E$12)/MAX(B$2:B$10002))^2</f>
        <v>5.8134966026937313E-3</v>
      </c>
      <c r="H418">
        <f>IF('Default Values'!E$13=0,ABS(C418-'Default Values'!D$13)/MAX(C$2:C$10002),ABS(C418-'Default Values'!E$13)/MAX(C$2:C$10002))^2</f>
        <v>0.48960753050279465</v>
      </c>
      <c r="I418" s="44">
        <f t="shared" si="6"/>
        <v>0.71702252945975087</v>
      </c>
      <c r="J418">
        <v>1394.75</v>
      </c>
    </row>
    <row r="419" spans="1:10" x14ac:dyDescent="0.35">
      <c r="A419">
        <v>5.0753700000000004</v>
      </c>
      <c r="B419">
        <v>-1.00374E-2</v>
      </c>
      <c r="C419">
        <v>0.59726900000000005</v>
      </c>
      <c r="D419">
        <v>2063.0500000000002</v>
      </c>
      <c r="F419">
        <f>IF('Default Values'!E$11=0,ABS(A419-'Default Values'!D$11)/MAX(A$2:A$10002),ABS(A419-'Default Values'!E$11)/MAX(A$2:A$10002))^2</f>
        <v>9.8758699871077209E-3</v>
      </c>
      <c r="G419">
        <f>IF('Default Values'!E$12=0,ABS(B419-'Default Values'!D$12)/MAX(B$2:B$10002),ABS(B419-'Default Values'!E$12)/MAX(B$2:B$10002))^2</f>
        <v>0.21304368547610539</v>
      </c>
      <c r="H419">
        <f>IF('Default Values'!E$13=0,ABS(C419-'Default Values'!D$13)/MAX(C$2:C$10002),ABS(C419-'Default Values'!E$13)/MAX(C$2:C$10002))^2</f>
        <v>0.35829927661204547</v>
      </c>
      <c r="I419" s="44">
        <f t="shared" si="6"/>
        <v>0.76237709309452539</v>
      </c>
      <c r="J419">
        <v>2063.0500000000002</v>
      </c>
    </row>
    <row r="420" spans="1:10" x14ac:dyDescent="0.35">
      <c r="A420">
        <v>5.0847499999999997</v>
      </c>
      <c r="B420">
        <v>-2.87164E-3</v>
      </c>
      <c r="C420">
        <v>0.63074399999999997</v>
      </c>
      <c r="D420">
        <v>1780.07</v>
      </c>
      <c r="F420">
        <f>IF('Default Values'!E$11=0,ABS(A420-'Default Values'!D$11)/MAX(A$2:A$10002),ABS(A420-'Default Values'!E$11)/MAX(A$2:A$10002))^2</f>
        <v>1.0144101204348754E-2</v>
      </c>
      <c r="G420">
        <f>IF('Default Values'!E$12=0,ABS(B420-'Default Values'!D$12)/MAX(B$2:B$10002),ABS(B420-'Default Values'!E$12)/MAX(B$2:B$10002))^2</f>
        <v>0.1097309049600584</v>
      </c>
      <c r="H420">
        <f>IF('Default Values'!E$13=0,ABS(C420-'Default Values'!D$13)/MAX(C$2:C$10002),ABS(C420-'Default Values'!E$13)/MAX(C$2:C$10002))^2</f>
        <v>0.40821455352107655</v>
      </c>
      <c r="I420" s="44">
        <f t="shared" si="6"/>
        <v>0.72669770860068328</v>
      </c>
      <c r="J420">
        <v>1780.07</v>
      </c>
    </row>
    <row r="421" spans="1:10" x14ac:dyDescent="0.35">
      <c r="A421">
        <v>5.4774700000000003</v>
      </c>
      <c r="B421">
        <v>-8.4931799999999995E-3</v>
      </c>
      <c r="C421">
        <v>0.61372099999999996</v>
      </c>
      <c r="D421">
        <v>1965.47</v>
      </c>
      <c r="F421">
        <f>IF('Default Values'!E$11=0,ABS(A421-'Default Values'!D$11)/MAX(A$2:A$10002),ABS(A421-'Default Values'!E$11)/MAX(A$2:A$10002))^2</f>
        <v>2.4599549127639734E-2</v>
      </c>
      <c r="G421">
        <f>IF('Default Values'!E$12=0,ABS(B421-'Default Values'!D$12)/MAX(B$2:B$10002),ABS(B421-'Default Values'!E$12)/MAX(B$2:B$10002))^2</f>
        <v>0.18790904916249737</v>
      </c>
      <c r="H421">
        <f>IF('Default Values'!E$13=0,ABS(C421-'Default Values'!D$13)/MAX(C$2:C$10002),ABS(C421-'Default Values'!E$13)/MAX(C$2:C$10002))^2</f>
        <v>0.38242457717934003</v>
      </c>
      <c r="I421" s="44">
        <f t="shared" si="6"/>
        <v>0.77131911390129382</v>
      </c>
      <c r="J421">
        <v>1965.47</v>
      </c>
    </row>
    <row r="422" spans="1:10" x14ac:dyDescent="0.35">
      <c r="A422">
        <v>4.1648199999999997</v>
      </c>
      <c r="B422">
        <v>4.5913900000000001E-2</v>
      </c>
      <c r="C422">
        <v>0.60951200000000005</v>
      </c>
      <c r="D422">
        <v>1135.52</v>
      </c>
      <c r="F422">
        <f>IF('Default Values'!E$11=0,ABS(A422-'Default Values'!D$11)/MAX(A$2:A$10002),ABS(A422-'Default Values'!E$11)/MAX(A$2:A$10002))^2</f>
        <v>9.4564565574812459E-4</v>
      </c>
      <c r="G422">
        <f>IF('Default Values'!E$12=0,ABS(B422-'Default Values'!D$12)/MAX(B$2:B$10002),ABS(B422-'Default Values'!E$12)/MAX(B$2:B$10002))^2</f>
        <v>0.30903921253790123</v>
      </c>
      <c r="H422">
        <f>IF('Default Values'!E$13=0,ABS(C422-'Default Values'!D$13)/MAX(C$2:C$10002),ABS(C422-'Default Values'!E$13)/MAX(C$2:C$10002))^2</f>
        <v>0.37617765953217602</v>
      </c>
      <c r="I422" s="44">
        <f t="shared" si="6"/>
        <v>0.82834927278644088</v>
      </c>
      <c r="J422">
        <v>1135.52</v>
      </c>
    </row>
    <row r="423" spans="1:10" x14ac:dyDescent="0.35">
      <c r="A423">
        <v>3.5358999999999998</v>
      </c>
      <c r="B423">
        <v>3.2850799999999999E-2</v>
      </c>
      <c r="C423">
        <v>0.59946299999999997</v>
      </c>
      <c r="D423">
        <v>1296.05</v>
      </c>
      <c r="F423">
        <f>IF('Default Values'!E$11=0,ABS(A423-'Default Values'!D$11)/MAX(A$2:A$10002),ABS(A423-'Default Values'!E$11)/MAX(A$2:A$10002))^2</f>
        <v>1.4552015375591842E-2</v>
      </c>
      <c r="G423">
        <f>IF('Default Values'!E$12=0,ABS(B423-'Default Values'!D$12)/MAX(B$2:B$10002),ABS(B423-'Default Values'!E$12)/MAX(B$2:B$10002))^2</f>
        <v>0.10135263456872572</v>
      </c>
      <c r="H423">
        <f>IF('Default Values'!E$13=0,ABS(C423-'Default Values'!D$13)/MAX(C$2:C$10002),ABS(C423-'Default Values'!E$13)/MAX(C$2:C$10002))^2</f>
        <v>0.36147115147874354</v>
      </c>
      <c r="I423" s="44">
        <f t="shared" si="6"/>
        <v>0.69092387527357968</v>
      </c>
      <c r="J423">
        <v>1296.05</v>
      </c>
    </row>
    <row r="424" spans="1:10" x14ac:dyDescent="0.35">
      <c r="A424">
        <v>5.2519200000000001</v>
      </c>
      <c r="B424">
        <v>3.5179200000000001E-2</v>
      </c>
      <c r="C424">
        <v>0.64094899999999999</v>
      </c>
      <c r="D424">
        <v>1177.51</v>
      </c>
      <c r="F424">
        <f>IF('Default Values'!E$11=0,ABS(A424-'Default Values'!D$11)/MAX(A$2:A$10002),ABS(A424-'Default Values'!E$11)/MAX(A$2:A$10002))^2</f>
        <v>1.5527296327045982E-2</v>
      </c>
      <c r="G424">
        <f>IF('Default Values'!E$12=0,ABS(B424-'Default Values'!D$12)/MAX(B$2:B$10002),ABS(B424-'Default Values'!E$12)/MAX(B$2:B$10002))^2</f>
        <v>0.1301055377597683</v>
      </c>
      <c r="H424">
        <f>IF('Default Values'!E$13=0,ABS(C424-'Default Values'!D$13)/MAX(C$2:C$10002),ABS(C424-'Default Values'!E$13)/MAX(C$2:C$10002))^2</f>
        <v>0.4240786349534057</v>
      </c>
      <c r="I424" s="44">
        <f t="shared" si="6"/>
        <v>0.75479233504336807</v>
      </c>
      <c r="J424">
        <v>1177.51</v>
      </c>
    </row>
    <row r="425" spans="1:10" x14ac:dyDescent="0.35">
      <c r="A425">
        <v>5.2567399999999997</v>
      </c>
      <c r="B425">
        <v>3.6375499999999998E-2</v>
      </c>
      <c r="C425">
        <v>0.66593100000000005</v>
      </c>
      <c r="D425">
        <v>1115.48</v>
      </c>
      <c r="F425">
        <f>IF('Default Values'!E$11=0,ABS(A425-'Default Values'!D$11)/MAX(A$2:A$10002),ABS(A425-'Default Values'!E$11)/MAX(A$2:A$10002))^2</f>
        <v>1.5699440844690261E-2</v>
      </c>
      <c r="G425">
        <f>IF('Default Values'!E$12=0,ABS(B425-'Default Values'!D$12)/MAX(B$2:B$10002),ABS(B425-'Default Values'!E$12)/MAX(B$2:B$10002))^2</f>
        <v>0.14627280408768725</v>
      </c>
      <c r="H425">
        <f>IF('Default Values'!E$13=0,ABS(C425-'Default Values'!D$13)/MAX(C$2:C$10002),ABS(C425-'Default Values'!E$13)/MAX(C$2:C$10002))^2</f>
        <v>0.46419043631762119</v>
      </c>
      <c r="I425" s="44">
        <f t="shared" si="6"/>
        <v>0.79130441756001768</v>
      </c>
      <c r="J425">
        <v>1115.48</v>
      </c>
    </row>
    <row r="426" spans="1:10" x14ac:dyDescent="0.35">
      <c r="A426">
        <v>5.0114099999999997</v>
      </c>
      <c r="B426">
        <v>2.5034500000000001E-2</v>
      </c>
      <c r="C426">
        <v>0.79166099999999995</v>
      </c>
      <c r="D426">
        <v>1019.12</v>
      </c>
      <c r="F426">
        <f>IF('Default Values'!E$11=0,ABS(A426-'Default Values'!D$11)/MAX(A$2:A$10002),ABS(A426-'Default Values'!E$11)/MAX(A$2:A$10002))^2</f>
        <v>8.142669843550247E-3</v>
      </c>
      <c r="G426">
        <f>IF('Default Values'!E$12=0,ABS(B426-'Default Values'!D$12)/MAX(B$2:B$10002),ABS(B426-'Default Values'!E$12)/MAX(B$2:B$10002))^2</f>
        <v>3.1053190473380701E-2</v>
      </c>
      <c r="H426">
        <f>IF('Default Values'!E$13=0,ABS(C426-'Default Values'!D$13)/MAX(C$2:C$10002),ABS(C426-'Default Values'!E$13)/MAX(C$2:C$10002))^2</f>
        <v>0.69357815599351702</v>
      </c>
      <c r="I426" s="44">
        <f t="shared" si="6"/>
        <v>0.85602220550079655</v>
      </c>
      <c r="J426">
        <v>1019.12</v>
      </c>
    </row>
    <row r="427" spans="1:10" x14ac:dyDescent="0.35">
      <c r="A427">
        <v>3.1431100000000001</v>
      </c>
      <c r="B427">
        <v>-3.4410500000000002E-3</v>
      </c>
      <c r="C427">
        <v>0.74175899999999995</v>
      </c>
      <c r="D427">
        <v>1505.94</v>
      </c>
      <c r="F427">
        <f>IF('Default Values'!E$11=0,ABS(A427-'Default Values'!D$11)/MAX(A$2:A$10002),ABS(A427-'Default Values'!E$11)/MAX(A$2:A$10002))^2</f>
        <v>3.1246304860331101E-2</v>
      </c>
      <c r="G427">
        <f>IF('Default Values'!E$12=0,ABS(B427-'Default Values'!D$12)/MAX(B$2:B$10002),ABS(B427-'Default Values'!E$12)/MAX(B$2:B$10002))^2</f>
        <v>0.11669829910492752</v>
      </c>
      <c r="H427">
        <f>IF('Default Values'!E$13=0,ABS(C427-'Default Values'!D$13)/MAX(C$2:C$10002),ABS(C427-'Default Values'!E$13)/MAX(C$2:C$10002))^2</f>
        <v>0.59704065486745672</v>
      </c>
      <c r="I427" s="44">
        <f t="shared" si="6"/>
        <v>0.86312528571043223</v>
      </c>
      <c r="J427">
        <v>1505.94</v>
      </c>
    </row>
    <row r="428" spans="1:10" x14ac:dyDescent="0.35">
      <c r="A428">
        <v>3.9914000000000001</v>
      </c>
      <c r="B428">
        <v>3.9752599999999999E-2</v>
      </c>
      <c r="C428">
        <v>0.65615500000000004</v>
      </c>
      <c r="D428">
        <v>1100.76</v>
      </c>
      <c r="F428">
        <f>IF('Default Values'!E$11=0,ABS(A428-'Default Values'!D$11)/MAX(A$2:A$10002),ABS(A428-'Default Values'!E$11)/MAX(A$2:A$10002))^2</f>
        <v>3.0841581384493805E-3</v>
      </c>
      <c r="G428">
        <f>IF('Default Values'!E$12=0,ABS(B428-'Default Values'!D$12)/MAX(B$2:B$10002),ABS(B428-'Default Values'!E$12)/MAX(B$2:B$10002))^2</f>
        <v>0.19701982219134859</v>
      </c>
      <c r="H428">
        <f>IF('Default Values'!E$13=0,ABS(C428-'Default Values'!D$13)/MAX(C$2:C$10002),ABS(C428-'Default Values'!E$13)/MAX(C$2:C$10002))^2</f>
        <v>0.44827798528630625</v>
      </c>
      <c r="I428" s="44">
        <f t="shared" si="6"/>
        <v>0.80522168724898624</v>
      </c>
      <c r="J428">
        <v>1100.76</v>
      </c>
    </row>
    <row r="429" spans="1:10" x14ac:dyDescent="0.35">
      <c r="A429">
        <v>5.9805999999999999</v>
      </c>
      <c r="B429">
        <v>9.3446699999999994E-3</v>
      </c>
      <c r="C429">
        <v>0.81910899999999998</v>
      </c>
      <c r="D429">
        <v>1158.6300000000001</v>
      </c>
      <c r="F429">
        <f>IF('Default Values'!E$11=0,ABS(A429-'Default Values'!D$11)/MAX(A$2:A$10002),ABS(A429-'Default Values'!E$11)/MAX(A$2:A$10002))^2</f>
        <v>5.232467878421445E-2</v>
      </c>
      <c r="G429">
        <f>IF('Default Values'!E$12=0,ABS(B429-'Default Values'!D$12)/MAX(B$2:B$10002),ABS(B429-'Default Values'!E$12)/MAX(B$2:B$10002))^2</f>
        <v>1.190321137582352E-2</v>
      </c>
      <c r="H429">
        <f>IF('Default Values'!E$13=0,ABS(C429-'Default Values'!D$13)/MAX(C$2:C$10002),ABS(C429-'Default Values'!E$13)/MAX(C$2:C$10002))^2</f>
        <v>0.74975999199211485</v>
      </c>
      <c r="I429" s="44">
        <f t="shared" si="6"/>
        <v>0.90221276988975985</v>
      </c>
      <c r="J429">
        <v>1158.6300000000001</v>
      </c>
    </row>
    <row r="430" spans="1:10" x14ac:dyDescent="0.35">
      <c r="A430">
        <v>4.2331700000000003</v>
      </c>
      <c r="B430">
        <v>-2.1497800000000001E-2</v>
      </c>
      <c r="C430">
        <v>0.69295300000000004</v>
      </c>
      <c r="D430">
        <v>2073.69</v>
      </c>
      <c r="F430">
        <f>IF('Default Values'!E$11=0,ABS(A430-'Default Values'!D$11)/MAX(A$2:A$10002),ABS(A430-'Default Values'!E$11)/MAX(A$2:A$10002))^2</f>
        <v>4.4029882451122567E-4</v>
      </c>
      <c r="G430">
        <f>IF('Default Values'!E$12=0,ABS(B430-'Default Values'!D$12)/MAX(B$2:B$10002),ABS(B430-'Default Values'!E$12)/MAX(B$2:B$10002))^2</f>
        <v>0.44886647175389149</v>
      </c>
      <c r="H430">
        <f>IF('Default Values'!E$13=0,ABS(C430-'Default Values'!D$13)/MAX(C$2:C$10002),ABS(C430-'Default Values'!E$13)/MAX(C$2:C$10002))^2</f>
        <v>0.50961800571415294</v>
      </c>
      <c r="I430" s="44">
        <f t="shared" si="6"/>
        <v>0.97924704558786169</v>
      </c>
      <c r="J430">
        <v>2073.69</v>
      </c>
    </row>
    <row r="431" spans="1:10" x14ac:dyDescent="0.35">
      <c r="A431">
        <v>3.94625</v>
      </c>
      <c r="B431">
        <v>6.6494900000000001E-3</v>
      </c>
      <c r="C431">
        <v>0.72824500000000003</v>
      </c>
      <c r="D431">
        <v>1362.34</v>
      </c>
      <c r="F431">
        <f>IF('Default Values'!E$11=0,ABS(A431-'Default Values'!D$11)/MAX(A$2:A$10002),ABS(A431-'Default Values'!E$11)/MAX(A$2:A$10002))^2</f>
        <v>3.8424732293720525E-3</v>
      </c>
      <c r="G431">
        <f>IF('Default Values'!E$12=0,ABS(B431-'Default Values'!D$12)/MAX(B$2:B$10002),ABS(B431-'Default Values'!E$12)/MAX(B$2:B$10002))^2</f>
        <v>2.5000016243462441E-2</v>
      </c>
      <c r="H431">
        <f>IF('Default Values'!E$13=0,ABS(C431-'Default Values'!D$13)/MAX(C$2:C$10002),ABS(C431-'Default Values'!E$13)/MAX(C$2:C$10002))^2</f>
        <v>0.57214154258175054</v>
      </c>
      <c r="I431" s="44">
        <f t="shared" si="6"/>
        <v>0.77523159897838601</v>
      </c>
      <c r="J431">
        <v>1362.34</v>
      </c>
    </row>
    <row r="432" spans="1:10" x14ac:dyDescent="0.35">
      <c r="A432">
        <v>4.5153100000000004</v>
      </c>
      <c r="B432">
        <v>-9.69596E-3</v>
      </c>
      <c r="C432">
        <v>0.59442700000000004</v>
      </c>
      <c r="D432">
        <v>2064.1999999999998</v>
      </c>
      <c r="F432">
        <f>IF('Default Values'!E$11=0,ABS(A432-'Default Values'!D$11)/MAX(A$2:A$10002),ABS(A432-'Default Values'!E$11)/MAX(A$2:A$10002))^2</f>
        <v>3.739570090798378E-4</v>
      </c>
      <c r="G432">
        <f>IF('Default Values'!E$12=0,ABS(B432-'Default Values'!D$12)/MAX(B$2:B$10002),ABS(B432-'Default Values'!E$12)/MAX(B$2:B$10002))^2</f>
        <v>0.20735039652901979</v>
      </c>
      <c r="H432">
        <f>IF('Default Values'!E$13=0,ABS(C432-'Default Values'!D$13)/MAX(C$2:C$10002),ABS(C432-'Default Values'!E$13)/MAX(C$2:C$10002))^2</f>
        <v>0.3542113655253803</v>
      </c>
      <c r="I432" s="44">
        <f t="shared" si="6"/>
        <v>0.74962371831704999</v>
      </c>
      <c r="J432">
        <v>2064.1999999999998</v>
      </c>
    </row>
    <row r="433" spans="1:10" x14ac:dyDescent="0.35">
      <c r="A433">
        <v>4.4142099999999997</v>
      </c>
      <c r="B433">
        <v>-1.3663099999999999E-2</v>
      </c>
      <c r="C433">
        <v>0.65399200000000002</v>
      </c>
      <c r="D433">
        <v>1968.85</v>
      </c>
      <c r="F433">
        <f>IF('Default Values'!E$11=0,ABS(A433-'Default Values'!D$11)/MAX(A$2:A$10002),ABS(A433-'Default Values'!E$11)/MAX(A$2:A$10002))^2</f>
        <v>2.3907581475327476E-5</v>
      </c>
      <c r="G433">
        <f>IF('Default Values'!E$12=0,ABS(B433-'Default Values'!D$12)/MAX(B$2:B$10002),ABS(B433-'Default Values'!E$12)/MAX(B$2:B$10002))^2</f>
        <v>0.27825650540707253</v>
      </c>
      <c r="H433">
        <f>IF('Default Values'!E$13=0,ABS(C433-'Default Values'!D$13)/MAX(C$2:C$10002),ABS(C433-'Default Values'!E$13)/MAX(C$2:C$10002))^2</f>
        <v>0.44479475180347255</v>
      </c>
      <c r="I433" s="44">
        <f t="shared" si="6"/>
        <v>0.85033826492286024</v>
      </c>
      <c r="J433">
        <v>1968.85</v>
      </c>
    </row>
    <row r="434" spans="1:10" x14ac:dyDescent="0.35">
      <c r="A434">
        <v>4.0373900000000003</v>
      </c>
      <c r="B434">
        <v>-2.5787700000000002E-3</v>
      </c>
      <c r="C434">
        <v>0.64710999999999996</v>
      </c>
      <c r="D434">
        <v>1726.09</v>
      </c>
      <c r="F434">
        <f>IF('Default Values'!E$11=0,ABS(A434-'Default Values'!D$11)/MAX(A$2:A$10002),ABS(A434-'Default Values'!E$11)/MAX(A$2:A$10002))^2</f>
        <v>2.3973422870676511E-3</v>
      </c>
      <c r="G434">
        <f>IF('Default Values'!E$12=0,ABS(B434-'Default Values'!D$12)/MAX(B$2:B$10002),ABS(B434-'Default Values'!E$12)/MAX(B$2:B$10002))^2</f>
        <v>0.10623081262708338</v>
      </c>
      <c r="H434">
        <f>IF('Default Values'!E$13=0,ABS(C434-'Default Values'!D$13)/MAX(C$2:C$10002),ABS(C434-'Default Values'!E$13)/MAX(C$2:C$10002))^2</f>
        <v>0.43380255284222219</v>
      </c>
      <c r="I434" s="44">
        <f t="shared" si="6"/>
        <v>0.73649895299068369</v>
      </c>
      <c r="J434">
        <v>1726.09</v>
      </c>
    </row>
    <row r="435" spans="1:10" x14ac:dyDescent="0.35">
      <c r="A435">
        <v>4.2698400000000003</v>
      </c>
      <c r="B435">
        <v>-1.83748E-2</v>
      </c>
      <c r="C435">
        <v>0.64935699999999996</v>
      </c>
      <c r="D435">
        <v>2119.13</v>
      </c>
      <c r="F435">
        <f>IF('Default Values'!E$11=0,ABS(A435-'Default Values'!D$11)/MAX(A$2:A$10002),ABS(A435-'Default Values'!E$11)/MAX(A$2:A$10002))^2</f>
        <v>2.478327891847724E-4</v>
      </c>
      <c r="G435">
        <f>IF('Default Values'!E$12=0,ABS(B435-'Default Values'!D$12)/MAX(B$2:B$10002),ABS(B435-'Default Values'!E$12)/MAX(B$2:B$10002))^2</f>
        <v>0.3759933150918463</v>
      </c>
      <c r="H435">
        <f>IF('Default Values'!E$13=0,ABS(C435-'Default Values'!D$13)/MAX(C$2:C$10002),ABS(C435-'Default Values'!E$13)/MAX(C$2:C$10002))^2</f>
        <v>0.43737642760626483</v>
      </c>
      <c r="I435" s="44">
        <f t="shared" si="6"/>
        <v>0.90200752518329685</v>
      </c>
      <c r="J435">
        <v>2119.13</v>
      </c>
    </row>
    <row r="436" spans="1:10" x14ac:dyDescent="0.35">
      <c r="A436">
        <v>5.2735200000000004</v>
      </c>
      <c r="B436">
        <v>5.36033E-3</v>
      </c>
      <c r="C436">
        <v>0.65736000000000006</v>
      </c>
      <c r="D436">
        <v>1546.08</v>
      </c>
      <c r="F436">
        <f>IF('Default Values'!E$11=0,ABS(A436-'Default Values'!D$11)/MAX(A$2:A$10002),ABS(A436-'Default Values'!E$11)/MAX(A$2:A$10002))^2</f>
        <v>1.630613494716654E-2</v>
      </c>
      <c r="G436">
        <f>IF('Default Values'!E$12=0,ABS(B436-'Default Values'!D$12)/MAX(B$2:B$10002),ABS(B436-'Default Values'!E$12)/MAX(B$2:B$10002))^2</f>
        <v>3.2963099273689872E-2</v>
      </c>
      <c r="H436">
        <f>IF('Default Values'!E$13=0,ABS(C436-'Default Values'!D$13)/MAX(C$2:C$10002),ABS(C436-'Default Values'!E$13)/MAX(C$2:C$10002))^2</f>
        <v>0.45022437535634763</v>
      </c>
      <c r="I436" s="44">
        <f t="shared" si="6"/>
        <v>0.70674861837657954</v>
      </c>
      <c r="J436">
        <v>1546.08</v>
      </c>
    </row>
    <row r="437" spans="1:10" x14ac:dyDescent="0.35">
      <c r="A437">
        <v>3.6794899999999999</v>
      </c>
      <c r="B437">
        <v>1.47437E-2</v>
      </c>
      <c r="C437">
        <v>0.62912599999999996</v>
      </c>
      <c r="D437">
        <v>1464.62</v>
      </c>
      <c r="F437">
        <f>IF('Default Values'!E$11=0,ABS(A437-'Default Values'!D$11)/MAX(A$2:A$10002),ABS(A437-'Default Values'!E$11)/MAX(A$2:A$10002))^2</f>
        <v>1.0022204758936322E-2</v>
      </c>
      <c r="G437">
        <f>IF('Default Values'!E$12=0,ABS(B437-'Default Values'!D$12)/MAX(B$2:B$10002),ABS(B437-'Default Values'!E$12)/MAX(B$2:B$10002))^2</f>
        <v>1.1924607061791621E-4</v>
      </c>
      <c r="H437">
        <f>IF('Default Values'!E$13=0,ABS(C437-'Default Values'!D$13)/MAX(C$2:C$10002),ABS(C437-'Default Values'!E$13)/MAX(C$2:C$10002))^2</f>
        <v>0.40572708198770296</v>
      </c>
      <c r="I437" s="44">
        <f t="shared" si="6"/>
        <v>0.64487869620360172</v>
      </c>
      <c r="J437">
        <v>1464.62</v>
      </c>
    </row>
    <row r="438" spans="1:10" x14ac:dyDescent="0.35">
      <c r="A438">
        <v>3.4916999999999998</v>
      </c>
      <c r="B438">
        <v>6.7458199999999996E-3</v>
      </c>
      <c r="C438">
        <v>0.67116200000000004</v>
      </c>
      <c r="D438">
        <v>1488.17</v>
      </c>
      <c r="F438">
        <f>IF('Default Values'!E$11=0,ABS(A438-'Default Values'!D$11)/MAX(A$2:A$10002),ABS(A438-'Default Values'!E$11)/MAX(A$2:A$10002))^2</f>
        <v>1.6115910656924182E-2</v>
      </c>
      <c r="G438">
        <f>IF('Default Values'!E$12=0,ABS(B438-'Default Values'!D$12)/MAX(B$2:B$10002),ABS(B438-'Default Values'!E$12)/MAX(B$2:B$10002))^2</f>
        <v>2.4449126490477143E-2</v>
      </c>
      <c r="H438">
        <f>IF('Default Values'!E$13=0,ABS(C438-'Default Values'!D$13)/MAX(C$2:C$10002),ABS(C438-'Default Values'!E$13)/MAX(C$2:C$10002))^2</f>
        <v>0.47281894145625192</v>
      </c>
      <c r="I438" s="44">
        <f t="shared" si="6"/>
        <v>0.71650818460339538</v>
      </c>
      <c r="J438">
        <v>1488.17</v>
      </c>
    </row>
    <row r="439" spans="1:10" x14ac:dyDescent="0.35">
      <c r="A439">
        <v>6.28627</v>
      </c>
      <c r="B439">
        <v>1.1408700000000001E-2</v>
      </c>
      <c r="C439">
        <v>0.80426600000000004</v>
      </c>
      <c r="D439">
        <v>1155.79</v>
      </c>
      <c r="F439">
        <f>IF('Default Values'!E$11=0,ABS(A439-'Default Values'!D$11)/MAX(A$2:A$10002),ABS(A439-'Default Values'!E$11)/MAX(A$2:A$10002))^2</f>
        <v>7.4218036764432338E-2</v>
      </c>
      <c r="G439">
        <f>IF('Default Values'!E$12=0,ABS(B439-'Default Values'!D$12)/MAX(B$2:B$10002),ABS(B439-'Default Values'!E$12)/MAX(B$2:B$10002))^2</f>
        <v>5.1218734289100757E-3</v>
      </c>
      <c r="H439">
        <f>IF('Default Values'!E$13=0,ABS(C439-'Default Values'!D$13)/MAX(C$2:C$10002),ABS(C439-'Default Values'!E$13)/MAX(C$2:C$10002))^2</f>
        <v>0.71910700817149176</v>
      </c>
      <c r="I439" s="44">
        <f t="shared" si="6"/>
        <v>0.89355857019270657</v>
      </c>
      <c r="J439">
        <v>1155.79</v>
      </c>
    </row>
    <row r="440" spans="1:10" x14ac:dyDescent="0.35">
      <c r="A440">
        <v>5.4059400000000002</v>
      </c>
      <c r="B440">
        <v>-7.0955599999999999E-3</v>
      </c>
      <c r="C440">
        <v>0.61494400000000005</v>
      </c>
      <c r="D440">
        <v>1926.79</v>
      </c>
      <c r="F440">
        <f>IF('Default Values'!E$11=0,ABS(A440-'Default Values'!D$11)/MAX(A$2:A$10002),ABS(A440-'Default Values'!E$11)/MAX(A$2:A$10002))^2</f>
        <v>2.14974008469688E-2</v>
      </c>
      <c r="G440">
        <f>IF('Default Values'!E$12=0,ABS(B440-'Default Values'!D$12)/MAX(B$2:B$10002),ABS(B440-'Default Values'!E$12)/MAX(B$2:B$10002))^2</f>
        <v>0.16652024858983641</v>
      </c>
      <c r="H440">
        <f>IF('Default Values'!E$13=0,ABS(C440-'Default Values'!D$13)/MAX(C$2:C$10002),ABS(C440-'Default Values'!E$13)/MAX(C$2:C$10002))^2</f>
        <v>0.38424937595465852</v>
      </c>
      <c r="I440" s="44">
        <f t="shared" si="6"/>
        <v>0.75648332790053185</v>
      </c>
      <c r="J440">
        <v>1926.79</v>
      </c>
    </row>
    <row r="441" spans="1:10" x14ac:dyDescent="0.35">
      <c r="A441">
        <v>4.7495599999999998</v>
      </c>
      <c r="B441">
        <v>3.4303E-2</v>
      </c>
      <c r="C441">
        <v>0.69527099999999997</v>
      </c>
      <c r="D441">
        <v>1082.25</v>
      </c>
      <c r="F441">
        <f>IF('Default Values'!E$11=0,ABS(A441-'Default Values'!D$11)/MAX(A$2:A$10002),ABS(A441-'Default Values'!E$11)/MAX(A$2:A$10002))^2</f>
        <v>2.7894418037636304E-3</v>
      </c>
      <c r="G441">
        <f>IF('Default Values'!E$12=0,ABS(B441-'Default Values'!D$12)/MAX(B$2:B$10002),ABS(B441-'Default Values'!E$12)/MAX(B$2:B$10002))^2</f>
        <v>0.11886474987940956</v>
      </c>
      <c r="H441">
        <f>IF('Default Values'!E$13=0,ABS(C441-'Default Values'!D$13)/MAX(C$2:C$10002),ABS(C441-'Default Values'!E$13)/MAX(C$2:C$10002))^2</f>
        <v>0.5136136153987596</v>
      </c>
      <c r="I441" s="44">
        <f t="shared" si="6"/>
        <v>0.79703689192027538</v>
      </c>
      <c r="J441">
        <v>1082.25</v>
      </c>
    </row>
    <row r="442" spans="1:10" x14ac:dyDescent="0.35">
      <c r="A442">
        <v>4.1442199999999998</v>
      </c>
      <c r="B442">
        <v>1.44387E-2</v>
      </c>
      <c r="C442">
        <v>0.63691200000000003</v>
      </c>
      <c r="D442">
        <v>1449.79</v>
      </c>
      <c r="F442">
        <f>IF('Default Values'!E$11=0,ABS(A442-'Default Values'!D$11)/MAX(A$2:A$10002),ABS(A442-'Default Values'!E$11)/MAX(A$2:A$10002))^2</f>
        <v>1.1353762597858909E-3</v>
      </c>
      <c r="G442">
        <f>IF('Default Values'!E$12=0,ABS(B442-'Default Values'!D$12)/MAX(B$2:B$10002),ABS(B442-'Default Values'!E$12)/MAX(B$2:B$10002))^2</f>
        <v>2.7114357465678055E-4</v>
      </c>
      <c r="H442">
        <f>IF('Default Values'!E$13=0,ABS(C442-'Default Values'!D$13)/MAX(C$2:C$10002),ABS(C442-'Default Values'!E$13)/MAX(C$2:C$10002))^2</f>
        <v>0.4177668040390447</v>
      </c>
      <c r="I442" s="44">
        <f t="shared" si="6"/>
        <v>0.64743596121430214</v>
      </c>
      <c r="J442">
        <v>1449.79</v>
      </c>
    </row>
    <row r="443" spans="1:10" x14ac:dyDescent="0.35">
      <c r="A443">
        <v>3.0400100000000001</v>
      </c>
      <c r="B443">
        <v>9.5147400000000007E-3</v>
      </c>
      <c r="C443">
        <v>0.62286900000000001</v>
      </c>
      <c r="D443">
        <v>1565.22</v>
      </c>
      <c r="F443">
        <f>IF('Default Values'!E$11=0,ABS(A443-'Default Values'!D$11)/MAX(A$2:A$10002),ABS(A443-'Default Values'!E$11)/MAX(A$2:A$10002))^2</f>
        <v>3.6672440809112888E-2</v>
      </c>
      <c r="G443">
        <f>IF('Default Values'!E$12=0,ABS(B443-'Default Values'!D$12)/MAX(B$2:B$10002),ABS(B443-'Default Values'!E$12)/MAX(B$2:B$10002))^2</f>
        <v>1.1237929486194755E-2</v>
      </c>
      <c r="H443">
        <f>IF('Default Values'!E$13=0,ABS(C443-'Default Values'!D$13)/MAX(C$2:C$10002),ABS(C443-'Default Values'!E$13)/MAX(C$2:C$10002))^2</f>
        <v>0.39617927209830706</v>
      </c>
      <c r="I443" s="44">
        <f t="shared" si="6"/>
        <v>0.66640051199981432</v>
      </c>
      <c r="J443">
        <v>1565.22</v>
      </c>
    </row>
    <row r="444" spans="1:10" x14ac:dyDescent="0.35">
      <c r="A444">
        <v>5.1680299999999999</v>
      </c>
      <c r="B444">
        <v>6.9539600000000003E-3</v>
      </c>
      <c r="C444">
        <v>0.60085200000000005</v>
      </c>
      <c r="D444">
        <v>1673.38</v>
      </c>
      <c r="F444">
        <f>IF('Default Values'!E$11=0,ABS(A444-'Default Values'!D$11)/MAX(A$2:A$10002),ABS(A444-'Default Values'!E$11)/MAX(A$2:A$10002))^2</f>
        <v>1.2683188367630592E-2</v>
      </c>
      <c r="G444">
        <f>IF('Default Values'!E$12=0,ABS(B444-'Default Values'!D$12)/MAX(B$2:B$10002),ABS(B444-'Default Values'!E$12)/MAX(B$2:B$10002))^2</f>
        <v>2.3279777415138425E-2</v>
      </c>
      <c r="H444">
        <f>IF('Default Values'!E$13=0,ABS(C444-'Default Values'!D$13)/MAX(C$2:C$10002),ABS(C444-'Default Values'!E$13)/MAX(C$2:C$10002))^2</f>
        <v>0.36348646032003412</v>
      </c>
      <c r="I444" s="44">
        <f t="shared" si="6"/>
        <v>0.63202011526754676</v>
      </c>
      <c r="J444">
        <v>1673.38</v>
      </c>
    </row>
    <row r="445" spans="1:10" x14ac:dyDescent="0.35">
      <c r="A445">
        <v>5.00162</v>
      </c>
      <c r="B445">
        <v>3.50899E-2</v>
      </c>
      <c r="C445">
        <v>0.73058000000000001</v>
      </c>
      <c r="D445">
        <v>1014.97</v>
      </c>
      <c r="F445">
        <f>IF('Default Values'!E$11=0,ABS(A445-'Default Values'!D$11)/MAX(A$2:A$10002),ABS(A445-'Default Values'!E$11)/MAX(A$2:A$10002))^2</f>
        <v>7.8921248995691019E-3</v>
      </c>
      <c r="G445">
        <f>IF('Default Values'!E$12=0,ABS(B445-'Default Values'!D$12)/MAX(B$2:B$10002),ABS(B445-'Default Values'!E$12)/MAX(B$2:B$10002))^2</f>
        <v>0.12893666804381176</v>
      </c>
      <c r="H445">
        <f>IF('Default Values'!E$13=0,ABS(C445-'Default Values'!D$13)/MAX(C$2:C$10002),ABS(C445-'Default Values'!E$13)/MAX(C$2:C$10002))^2</f>
        <v>0.5764058063987908</v>
      </c>
      <c r="I445" s="44">
        <f t="shared" si="6"/>
        <v>0.84453217780151613</v>
      </c>
      <c r="J445">
        <v>1014.97</v>
      </c>
    </row>
    <row r="446" spans="1:10" x14ac:dyDescent="0.35">
      <c r="A446">
        <v>3.42937</v>
      </c>
      <c r="B446">
        <v>1.8373E-3</v>
      </c>
      <c r="C446">
        <v>0.64310100000000003</v>
      </c>
      <c r="D446">
        <v>1648.61</v>
      </c>
      <c r="F446">
        <f>IF('Default Values'!E$11=0,ABS(A446-'Default Values'!D$11)/MAX(A$2:A$10002),ABS(A446-'Default Values'!E$11)/MAX(A$2:A$10002))^2</f>
        <v>1.84569011669263E-2</v>
      </c>
      <c r="G446">
        <f>IF('Default Values'!E$12=0,ABS(B446-'Default Values'!D$12)/MAX(B$2:B$10002),ABS(B446-'Default Values'!E$12)/MAX(B$2:B$10002))^2</f>
        <v>6.0331173855821214E-2</v>
      </c>
      <c r="H446">
        <f>IF('Default Values'!E$13=0,ABS(C446-'Default Values'!D$13)/MAX(C$2:C$10002),ABS(C446-'Default Values'!E$13)/MAX(C$2:C$10002))^2</f>
        <v>0.42746261451841716</v>
      </c>
      <c r="I446" s="44">
        <f t="shared" si="6"/>
        <v>0.71151295809785831</v>
      </c>
      <c r="J446">
        <v>1648.61</v>
      </c>
    </row>
    <row r="447" spans="1:10" x14ac:dyDescent="0.35">
      <c r="A447">
        <v>3.6461800000000002</v>
      </c>
      <c r="B447">
        <v>1.12438E-2</v>
      </c>
      <c r="C447">
        <v>0.61676200000000003</v>
      </c>
      <c r="D447">
        <v>1552.82</v>
      </c>
      <c r="F447">
        <f>IF('Default Values'!E$11=0,ABS(A447-'Default Values'!D$11)/MAX(A$2:A$10002),ABS(A447-'Default Values'!E$11)/MAX(A$2:A$10002))^2</f>
        <v>1.0998004207373778E-2</v>
      </c>
      <c r="G447">
        <f>IF('Default Values'!E$12=0,ABS(B447-'Default Values'!D$12)/MAX(B$2:B$10002),ABS(B447-'Default Values'!E$12)/MAX(B$2:B$10002))^2</f>
        <v>5.560086365572669E-3</v>
      </c>
      <c r="H447">
        <f>IF('Default Values'!E$13=0,ABS(C447-'Default Values'!D$13)/MAX(C$2:C$10002),ABS(C447-'Default Values'!E$13)/MAX(C$2:C$10002))^2</f>
        <v>0.38696998188987547</v>
      </c>
      <c r="I447" s="44">
        <f t="shared" si="6"/>
        <v>0.63523859490967793</v>
      </c>
      <c r="J447">
        <v>1552.82</v>
      </c>
    </row>
    <row r="448" spans="1:10" x14ac:dyDescent="0.35">
      <c r="A448">
        <v>4.4090100000000003</v>
      </c>
      <c r="B448">
        <v>1.68232E-2</v>
      </c>
      <c r="C448">
        <v>0.59631699999999999</v>
      </c>
      <c r="D448">
        <v>1519.84</v>
      </c>
      <c r="F448">
        <f>IF('Default Values'!E$11=0,ABS(A448-'Default Values'!D$11)/MAX(A$2:A$10002),ABS(A448-'Default Values'!E$11)/MAX(A$2:A$10002))^2</f>
        <v>1.7192584673574076E-5</v>
      </c>
      <c r="G448">
        <f>IF('Default Values'!E$12=0,ABS(B448-'Default Values'!D$12)/MAX(B$2:B$10002),ABS(B448-'Default Values'!E$12)/MAX(B$2:B$10002))^2</f>
        <v>7.2339012815837028E-4</v>
      </c>
      <c r="H448">
        <f>IF('Default Values'!E$13=0,ABS(C448-'Default Values'!D$13)/MAX(C$2:C$10002),ABS(C448-'Default Values'!E$13)/MAX(C$2:C$10002))^2</f>
        <v>0.35692731470932482</v>
      </c>
      <c r="I448" s="44">
        <f t="shared" si="6"/>
        <v>0.59805342355190705</v>
      </c>
      <c r="J448">
        <v>1519.84</v>
      </c>
    </row>
    <row r="449" spans="1:10" x14ac:dyDescent="0.35">
      <c r="A449">
        <v>3.55633</v>
      </c>
      <c r="B449">
        <v>3.5266899999999997E-2</v>
      </c>
      <c r="C449">
        <v>0.71344600000000002</v>
      </c>
      <c r="D449">
        <v>1041.42</v>
      </c>
      <c r="F449">
        <f>IF('Default Values'!E$11=0,ABS(A449-'Default Values'!D$11)/MAX(A$2:A$10002),ABS(A449-'Default Values'!E$11)/MAX(A$2:A$10002))^2</f>
        <v>1.3856123638642609E-2</v>
      </c>
      <c r="G449">
        <f>IF('Default Values'!E$12=0,ABS(B449-'Default Values'!D$12)/MAX(B$2:B$10002),ABS(B449-'Default Values'!E$12)/MAX(B$2:B$10002))^2</f>
        <v>0.13125859806630436</v>
      </c>
      <c r="H449">
        <f>IF('Default Values'!E$13=0,ABS(C449-'Default Values'!D$13)/MAX(C$2:C$10002),ABS(C449-'Default Values'!E$13)/MAX(C$2:C$10002))^2</f>
        <v>0.54548321132946631</v>
      </c>
      <c r="I449" s="44">
        <f t="shared" si="6"/>
        <v>0.83102222174525109</v>
      </c>
      <c r="J449">
        <v>1041.42</v>
      </c>
    </row>
    <row r="450" spans="1:10" x14ac:dyDescent="0.35">
      <c r="A450">
        <v>4.59415</v>
      </c>
      <c r="B450">
        <v>1.9046400000000002E-2</v>
      </c>
      <c r="C450">
        <v>0.696106</v>
      </c>
      <c r="D450">
        <v>1253.08</v>
      </c>
      <c r="F450">
        <f>IF('Default Values'!E$11=0,ABS(A450-'Default Values'!D$11)/MAX(A$2:A$10002),ABS(A450-'Default Values'!E$11)/MAX(A$2:A$10002))^2</f>
        <v>9.3667650014934588E-4</v>
      </c>
      <c r="G450">
        <f>IF('Default Values'!E$12=0,ABS(B450-'Default Values'!D$12)/MAX(B$2:B$10002),ABS(B450-'Default Values'!E$12)/MAX(B$2:B$10002))^2</f>
        <v>4.5326567387293897E-3</v>
      </c>
      <c r="H450">
        <f>IF('Default Values'!E$13=0,ABS(C450-'Default Values'!D$13)/MAX(C$2:C$10002),ABS(C450-'Default Values'!E$13)/MAX(C$2:C$10002))^2</f>
        <v>0.51505675372482329</v>
      </c>
      <c r="I450" s="44">
        <f t="shared" ref="I450:I513" si="7">SQRT(SUM(F450:H450))</f>
        <v>0.72147493855552747</v>
      </c>
      <c r="J450">
        <v>1253.08</v>
      </c>
    </row>
    <row r="451" spans="1:10" x14ac:dyDescent="0.35">
      <c r="A451">
        <v>4.5592300000000003</v>
      </c>
      <c r="B451">
        <v>1.4880300000000001E-2</v>
      </c>
      <c r="C451">
        <v>0.68961799999999995</v>
      </c>
      <c r="D451">
        <v>1322.2</v>
      </c>
      <c r="F451">
        <f>IF('Default Values'!E$11=0,ABS(A451-'Default Values'!D$11)/MAX(A$2:A$10002),ABS(A451-'Default Values'!E$11)/MAX(A$2:A$10002))^2</f>
        <v>6.5611156510099781E-4</v>
      </c>
      <c r="G451">
        <f>IF('Default Values'!E$12=0,ABS(B451-'Default Values'!D$12)/MAX(B$2:B$10002),ABS(B451-'Default Values'!E$12)/MAX(B$2:B$10002))^2</f>
        <v>7.1164432763338645E-5</v>
      </c>
      <c r="H451">
        <f>IF('Default Values'!E$13=0,ABS(C451-'Default Values'!D$13)/MAX(C$2:C$10002),ABS(C451-'Default Values'!E$13)/MAX(C$2:C$10002))^2</f>
        <v>0.50389673339530527</v>
      </c>
      <c r="I451" s="44">
        <f t="shared" si="7"/>
        <v>0.71036892485043968</v>
      </c>
      <c r="J451">
        <v>1322.2</v>
      </c>
    </row>
    <row r="452" spans="1:10" x14ac:dyDescent="0.35">
      <c r="A452">
        <v>6.1996399999999996</v>
      </c>
      <c r="B452">
        <v>3.3257799999999997E-2</v>
      </c>
      <c r="C452">
        <v>0.67320400000000002</v>
      </c>
      <c r="D452">
        <v>1133.55</v>
      </c>
      <c r="F452">
        <f>IF('Default Values'!E$11=0,ABS(A452-'Default Values'!D$11)/MAX(A$2:A$10002),ABS(A452-'Default Values'!E$11)/MAX(A$2:A$10002))^2</f>
        <v>6.7625682811048513E-2</v>
      </c>
      <c r="G452">
        <f>IF('Default Values'!E$12=0,ABS(B452-'Default Values'!D$12)/MAX(B$2:B$10002),ABS(B452-'Default Values'!E$12)/MAX(B$2:B$10002))^2</f>
        <v>0.10611997997265675</v>
      </c>
      <c r="H452">
        <f>IF('Default Values'!E$13=0,ABS(C452-'Default Values'!D$13)/MAX(C$2:C$10002),ABS(C452-'Default Values'!E$13)/MAX(C$2:C$10002))^2</f>
        <v>0.47620877185063665</v>
      </c>
      <c r="I452" s="44">
        <f t="shared" si="7"/>
        <v>0.80619751589442512</v>
      </c>
      <c r="J452">
        <v>1133.55</v>
      </c>
    </row>
    <row r="453" spans="1:10" x14ac:dyDescent="0.35">
      <c r="A453">
        <v>5.3454899999999999</v>
      </c>
      <c r="B453">
        <v>1.5571400000000001E-2</v>
      </c>
      <c r="C453">
        <v>0.67593000000000003</v>
      </c>
      <c r="D453">
        <v>1342.08</v>
      </c>
      <c r="F453">
        <f>IF('Default Values'!E$11=0,ABS(A453-'Default Values'!D$11)/MAX(A$2:A$10002),ABS(A453-'Default Values'!E$11)/MAX(A$2:A$10002))^2</f>
        <v>1.9038721366450614E-2</v>
      </c>
      <c r="G453">
        <f>IF('Default Values'!E$12=0,ABS(B453-'Default Values'!D$12)/MAX(B$2:B$10002),ABS(B453-'Default Values'!E$12)/MAX(B$2:B$10002))^2</f>
        <v>1.7071897795124485E-5</v>
      </c>
      <c r="H453">
        <f>IF('Default Values'!E$13=0,ABS(C453-'Default Values'!D$13)/MAX(C$2:C$10002),ABS(C453-'Default Values'!E$13)/MAX(C$2:C$10002))^2</f>
        <v>0.48075295040332194</v>
      </c>
      <c r="I453" s="44">
        <f t="shared" si="7"/>
        <v>0.70697152960184162</v>
      </c>
      <c r="J453">
        <v>1342.08</v>
      </c>
    </row>
    <row r="454" spans="1:10" x14ac:dyDescent="0.35">
      <c r="A454">
        <v>3.3664100000000001</v>
      </c>
      <c r="B454">
        <v>2.7178299999999999E-2</v>
      </c>
      <c r="C454">
        <v>0.782717</v>
      </c>
      <c r="D454">
        <v>1010.78</v>
      </c>
      <c r="F454">
        <f>IF('Default Values'!E$11=0,ABS(A454-'Default Values'!D$11)/MAX(A$2:A$10002),ABS(A454-'Default Values'!E$11)/MAX(A$2:A$10002))^2</f>
        <v>2.0982662346187782E-2</v>
      </c>
      <c r="G454">
        <f>IF('Default Values'!E$12=0,ABS(B454-'Default Values'!D$12)/MAX(B$2:B$10002),ABS(B454-'Default Values'!E$12)/MAX(B$2:B$10002))^2</f>
        <v>4.6312913905760041E-2</v>
      </c>
      <c r="H454">
        <f>IF('Default Values'!E$13=0,ABS(C454-'Default Values'!D$13)/MAX(C$2:C$10002),ABS(C454-'Default Values'!E$13)/MAX(C$2:C$10002))^2</f>
        <v>0.67574374236744261</v>
      </c>
      <c r="I454" s="44">
        <f t="shared" si="7"/>
        <v>0.86199728457773606</v>
      </c>
      <c r="J454">
        <v>1010.78</v>
      </c>
    </row>
    <row r="455" spans="1:10" x14ac:dyDescent="0.35">
      <c r="A455">
        <v>3.9825200000000001</v>
      </c>
      <c r="B455">
        <v>2.8691699999999999E-3</v>
      </c>
      <c r="C455">
        <v>0.73331100000000005</v>
      </c>
      <c r="D455">
        <v>1412.47</v>
      </c>
      <c r="F455">
        <f>IF('Default Values'!E$11=0,ABS(A455-'Default Values'!D$11)/MAX(A$2:A$10002),ABS(A455-'Default Values'!E$11)/MAX(A$2:A$10002))^2</f>
        <v>3.2267237516054054E-3</v>
      </c>
      <c r="G455">
        <f>IF('Default Values'!E$12=0,ABS(B455-'Default Values'!D$12)/MAX(B$2:B$10002),ABS(B455-'Default Values'!E$12)/MAX(B$2:B$10002))^2</f>
        <v>5.1465187126780443E-2</v>
      </c>
      <c r="H455">
        <f>IF('Default Values'!E$13=0,ABS(C455-'Default Values'!D$13)/MAX(C$2:C$10002),ABS(C455-'Default Values'!E$13)/MAX(C$2:C$10002))^2</f>
        <v>0.5814133475447687</v>
      </c>
      <c r="I455" s="44">
        <f t="shared" si="7"/>
        <v>0.79756207183087302</v>
      </c>
      <c r="J455">
        <v>1412.47</v>
      </c>
    </row>
    <row r="456" spans="1:10" x14ac:dyDescent="0.35">
      <c r="A456">
        <v>5.3922499999999998</v>
      </c>
      <c r="B456">
        <v>4.5254700000000002E-3</v>
      </c>
      <c r="C456">
        <v>0.697716</v>
      </c>
      <c r="D456">
        <v>1463.04</v>
      </c>
      <c r="F456">
        <f>IF('Default Values'!E$11=0,ABS(A456-'Default Values'!D$11)/MAX(A$2:A$10002),ABS(A456-'Default Values'!E$11)/MAX(A$2:A$10002))^2</f>
        <v>2.0927513984711561E-2</v>
      </c>
      <c r="G456">
        <f>IF('Default Values'!E$12=0,ABS(B456-'Default Values'!D$12)/MAX(B$2:B$10002),ABS(B456-'Default Values'!E$12)/MAX(B$2:B$10002))^2</f>
        <v>3.8706404268527617E-2</v>
      </c>
      <c r="H456">
        <f>IF('Default Values'!E$13=0,ABS(C456-'Default Values'!D$13)/MAX(C$2:C$10002),ABS(C456-'Default Values'!E$13)/MAX(C$2:C$10002))^2</f>
        <v>0.51784504714968116</v>
      </c>
      <c r="I456" s="44">
        <f t="shared" si="7"/>
        <v>0.75992036780370631</v>
      </c>
      <c r="J456">
        <v>1463.04</v>
      </c>
    </row>
    <row r="457" spans="1:10" x14ac:dyDescent="0.35">
      <c r="A457">
        <v>4.3197400000000004</v>
      </c>
      <c r="B457">
        <v>4.3624299999999998E-2</v>
      </c>
      <c r="C457">
        <v>0.72245899999999996</v>
      </c>
      <c r="D457">
        <v>952.23299999999995</v>
      </c>
      <c r="F457">
        <f>IF('Default Values'!E$11=0,ABS(A457-'Default Values'!D$11)/MAX(A$2:A$10002),ABS(A457-'Default Values'!E$11)/MAX(A$2:A$10002))^2</f>
        <v>7.4155931343280448E-5</v>
      </c>
      <c r="G457">
        <f>IF('Default Values'!E$12=0,ABS(B457-'Default Values'!D$12)/MAX(B$2:B$10002),ABS(B457-'Default Values'!E$12)/MAX(B$2:B$10002))^2</f>
        <v>0.26448018330766504</v>
      </c>
      <c r="H457">
        <f>IF('Default Values'!E$13=0,ABS(C457-'Default Values'!D$13)/MAX(C$2:C$10002),ABS(C457-'Default Values'!E$13)/MAX(C$2:C$10002))^2</f>
        <v>0.56164315632477857</v>
      </c>
      <c r="I457" s="44">
        <f t="shared" si="7"/>
        <v>0.90895406680634139</v>
      </c>
      <c r="J457">
        <v>952.23299999999995</v>
      </c>
    </row>
    <row r="458" spans="1:10" x14ac:dyDescent="0.35">
      <c r="A458">
        <v>4.3205799999999996</v>
      </c>
      <c r="B458">
        <v>2.0108500000000001E-2</v>
      </c>
      <c r="C458">
        <v>0.65226700000000004</v>
      </c>
      <c r="D458">
        <v>1332.61</v>
      </c>
      <c r="F458">
        <f>IF('Default Values'!E$11=0,ABS(A458-'Default Values'!D$11)/MAX(A$2:A$10002),ABS(A458-'Default Values'!E$11)/MAX(A$2:A$10002))^2</f>
        <v>7.2102812865116006E-5</v>
      </c>
      <c r="G458">
        <f>IF('Default Values'!E$12=0,ABS(B458-'Default Values'!D$12)/MAX(B$2:B$10002),ABS(B458-'Default Values'!E$12)/MAX(B$2:B$10002))^2</f>
        <v>7.5063845843044343E-3</v>
      </c>
      <c r="H458">
        <f>IF('Default Values'!E$13=0,ABS(C458-'Default Values'!D$13)/MAX(C$2:C$10002),ABS(C458-'Default Values'!E$13)/MAX(C$2:C$10002))^2</f>
        <v>0.44202659863171606</v>
      </c>
      <c r="I458" s="44">
        <f t="shared" si="7"/>
        <v>0.67052597714696005</v>
      </c>
      <c r="J458">
        <v>1332.61</v>
      </c>
    </row>
    <row r="459" spans="1:10" x14ac:dyDescent="0.35">
      <c r="A459">
        <v>1.93072</v>
      </c>
      <c r="B459">
        <v>5.0832799999999997E-2</v>
      </c>
      <c r="C459">
        <v>0.62965700000000002</v>
      </c>
      <c r="D459">
        <v>1050.44</v>
      </c>
      <c r="F459">
        <f>IF('Default Values'!E$11=0,ABS(A459-'Default Values'!D$11)/MAX(A$2:A$10002),ABS(A459-'Default Values'!E$11)/MAX(A$2:A$10002))^2</f>
        <v>0.12252215314817959</v>
      </c>
      <c r="G459">
        <f>IF('Default Values'!E$12=0,ABS(B459-'Default Values'!D$12)/MAX(B$2:B$10002),ABS(B459-'Default Values'!E$12)/MAX(B$2:B$10002))^2</f>
        <v>0.41649417707293346</v>
      </c>
      <c r="H459">
        <f>IF('Default Values'!E$13=0,ABS(C459-'Default Values'!D$13)/MAX(C$2:C$10002),ABS(C459-'Default Values'!E$13)/MAX(C$2:C$10002))^2</f>
        <v>0.40654258968061485</v>
      </c>
      <c r="I459" s="44">
        <f t="shared" si="7"/>
        <v>0.97239853964397127</v>
      </c>
      <c r="J459">
        <v>1050.44</v>
      </c>
    </row>
    <row r="460" spans="1:10" x14ac:dyDescent="0.35">
      <c r="A460">
        <v>3.6576900000000001</v>
      </c>
      <c r="B460">
        <v>2.8669099999999999E-2</v>
      </c>
      <c r="C460">
        <v>0.71887000000000001</v>
      </c>
      <c r="D460">
        <v>1098.47</v>
      </c>
      <c r="F460">
        <f>IF('Default Values'!E$11=0,ABS(A460-'Default Values'!D$11)/MAX(A$2:A$10002),ABS(A460-'Default Values'!E$11)/MAX(A$2:A$10002))^2</f>
        <v>1.0655699904016195E-2</v>
      </c>
      <c r="G460">
        <f>IF('Default Values'!E$12=0,ABS(B460-'Default Values'!D$12)/MAX(B$2:B$10002),ABS(B460-'Default Values'!E$12)/MAX(B$2:B$10002))^2</f>
        <v>5.8716408132906232E-2</v>
      </c>
      <c r="H460">
        <f>IF('Default Values'!E$13=0,ABS(C460-'Default Values'!D$13)/MAX(C$2:C$10002),ABS(C460-'Default Values'!E$13)/MAX(C$2:C$10002))^2</f>
        <v>0.55517996050193663</v>
      </c>
      <c r="I460" s="44">
        <f t="shared" si="7"/>
        <v>0.79028606753431951</v>
      </c>
      <c r="J460">
        <v>1098.47</v>
      </c>
    </row>
    <row r="461" spans="1:10" x14ac:dyDescent="0.35">
      <c r="A461">
        <v>3.3135699999999999</v>
      </c>
      <c r="B461">
        <v>2.3546600000000001E-2</v>
      </c>
      <c r="C461">
        <v>0.59933999999999998</v>
      </c>
      <c r="D461">
        <v>1414.13</v>
      </c>
      <c r="F461">
        <f>IF('Default Values'!E$11=0,ABS(A461-'Default Values'!D$11)/MAX(A$2:A$10002),ABS(A461-'Default Values'!E$11)/MAX(A$2:A$10002))^2</f>
        <v>2.3227411638390854E-2</v>
      </c>
      <c r="G461">
        <f>IF('Default Values'!E$12=0,ABS(B461-'Default Values'!D$12)/MAX(B$2:B$10002),ABS(B461-'Default Values'!E$12)/MAX(B$2:B$10002))^2</f>
        <v>2.2249170096176579E-2</v>
      </c>
      <c r="H461">
        <f>IF('Default Values'!E$13=0,ABS(C461-'Default Values'!D$13)/MAX(C$2:C$10002),ABS(C461-'Default Values'!E$13)/MAX(C$2:C$10002))^2</f>
        <v>0.36129296002338845</v>
      </c>
      <c r="I461" s="44">
        <f t="shared" si="7"/>
        <v>0.63778487106386894</v>
      </c>
      <c r="J461">
        <v>1414.13</v>
      </c>
    </row>
    <row r="462" spans="1:10" x14ac:dyDescent="0.35">
      <c r="A462">
        <v>4.6155499999999998</v>
      </c>
      <c r="B462">
        <v>3.5842100000000002E-2</v>
      </c>
      <c r="C462">
        <v>0.79465600000000003</v>
      </c>
      <c r="D462">
        <v>913.76199999999994</v>
      </c>
      <c r="F462">
        <f>IF('Default Values'!E$11=0,ABS(A462-'Default Values'!D$11)/MAX(A$2:A$10002),ABS(A462-'Default Values'!E$11)/MAX(A$2:A$10002))^2</f>
        <v>1.1332308033736285E-3</v>
      </c>
      <c r="G462">
        <f>IF('Default Values'!E$12=0,ABS(B462-'Default Values'!D$12)/MAX(B$2:B$10002),ABS(B462-'Default Values'!E$12)/MAX(B$2:B$10002))^2</f>
        <v>0.13894729612915929</v>
      </c>
      <c r="H462">
        <f>IF('Default Values'!E$13=0,ABS(C462-'Default Values'!D$13)/MAX(C$2:C$10002),ABS(C462-'Default Values'!E$13)/MAX(C$2:C$10002))^2</f>
        <v>0.69960212804884525</v>
      </c>
      <c r="I462" s="44">
        <f t="shared" si="7"/>
        <v>0.91634199673559558</v>
      </c>
      <c r="J462">
        <v>913.76199999999994</v>
      </c>
    </row>
    <row r="463" spans="1:10" x14ac:dyDescent="0.35">
      <c r="A463">
        <v>5.0141600000000004</v>
      </c>
      <c r="B463">
        <v>2.22112E-2</v>
      </c>
      <c r="C463">
        <v>0.63588599999999995</v>
      </c>
      <c r="D463">
        <v>1342.27</v>
      </c>
      <c r="F463">
        <f>IF('Default Values'!E$11=0,ABS(A463-'Default Values'!D$11)/MAX(A$2:A$10002),ABS(A463-'Default Values'!E$11)/MAX(A$2:A$10002))^2</f>
        <v>8.2137519555404142E-3</v>
      </c>
      <c r="G463">
        <f>IF('Default Values'!E$12=0,ABS(B463-'Default Values'!D$12)/MAX(B$2:B$10002),ABS(B463-'Default Values'!E$12)/MAX(B$2:B$10002))^2</f>
        <v>1.5594311544584741E-2</v>
      </c>
      <c r="H463">
        <f>IF('Default Values'!E$13=0,ABS(C463-'Default Values'!D$13)/MAX(C$2:C$10002),ABS(C463-'Default Values'!E$13)/MAX(C$2:C$10002))^2</f>
        <v>0.4161701998618717</v>
      </c>
      <c r="I463" s="44">
        <f t="shared" si="7"/>
        <v>0.66330857326134185</v>
      </c>
      <c r="J463">
        <v>1342.27</v>
      </c>
    </row>
    <row r="464" spans="1:10" x14ac:dyDescent="0.35">
      <c r="A464">
        <v>4.3169599999999999</v>
      </c>
      <c r="B464">
        <v>-2.3242700000000002E-2</v>
      </c>
      <c r="C464">
        <v>0.64225600000000005</v>
      </c>
      <c r="D464">
        <v>2303.9899999999998</v>
      </c>
      <c r="F464">
        <f>IF('Default Values'!E$11=0,ABS(A464-'Default Values'!D$11)/MAX(A$2:A$10002),ABS(A464-'Default Values'!E$11)/MAX(A$2:A$10002))^2</f>
        <v>8.1156313949781286E-5</v>
      </c>
      <c r="G464">
        <f>IF('Default Values'!E$12=0,ABS(B464-'Default Values'!D$12)/MAX(B$2:B$10002),ABS(B464-'Default Values'!E$12)/MAX(B$2:B$10002))^2</f>
        <v>0.49239151338196346</v>
      </c>
      <c r="H464">
        <f>IF('Default Values'!E$13=0,ABS(C464-'Default Values'!D$13)/MAX(C$2:C$10002),ABS(C464-'Default Values'!E$13)/MAX(C$2:C$10002))^2</f>
        <v>0.42613226439446655</v>
      </c>
      <c r="I464" s="44">
        <f t="shared" si="7"/>
        <v>0.9584388003886215</v>
      </c>
      <c r="J464">
        <v>2303.9899999999998</v>
      </c>
    </row>
    <row r="465" spans="1:10" x14ac:dyDescent="0.35">
      <c r="A465">
        <v>6.1352799999999998</v>
      </c>
      <c r="B465">
        <v>3.6738300000000002E-2</v>
      </c>
      <c r="C465">
        <v>0.651088</v>
      </c>
      <c r="D465">
        <v>1140.71</v>
      </c>
      <c r="F465">
        <f>IF('Default Values'!E$11=0,ABS(A465-'Default Values'!D$11)/MAX(A$2:A$10002),ABS(A465-'Default Values'!E$11)/MAX(A$2:A$10002))^2</f>
        <v>6.2926501081100442E-2</v>
      </c>
      <c r="G465">
        <f>IF('Default Values'!E$12=0,ABS(B465-'Default Values'!D$12)/MAX(B$2:B$10002),ABS(B465-'Default Values'!E$12)/MAX(B$2:B$10002))^2</f>
        <v>0.15136288150929619</v>
      </c>
      <c r="H465">
        <f>IF('Default Values'!E$13=0,ABS(C465-'Default Values'!D$13)/MAX(C$2:C$10002),ABS(C465-'Default Values'!E$13)/MAX(C$2:C$10002))^2</f>
        <v>0.44013959715740791</v>
      </c>
      <c r="I465" s="44">
        <f t="shared" si="7"/>
        <v>0.80896784840177949</v>
      </c>
      <c r="J465">
        <v>1140.71</v>
      </c>
    </row>
    <row r="466" spans="1:10" x14ac:dyDescent="0.35">
      <c r="A466">
        <v>6.0927199999999999</v>
      </c>
      <c r="B466">
        <v>-1.9111E-2</v>
      </c>
      <c r="C466">
        <v>0.61931000000000003</v>
      </c>
      <c r="D466">
        <v>2249.5500000000002</v>
      </c>
      <c r="F466">
        <f>IF('Default Values'!E$11=0,ABS(A466-'Default Values'!D$11)/MAX(A$2:A$10002),ABS(A466-'Default Values'!E$11)/MAX(A$2:A$10002))^2</f>
        <v>5.9911964124228931E-2</v>
      </c>
      <c r="G466">
        <f>IF('Default Values'!E$12=0,ABS(B466-'Default Values'!D$12)/MAX(B$2:B$10002),ABS(B466-'Default Values'!E$12)/MAX(B$2:B$10002))^2</f>
        <v>0.39259097000097737</v>
      </c>
      <c r="H466">
        <f>IF('Default Values'!E$13=0,ABS(C466-'Default Values'!D$13)/MAX(C$2:C$10002),ABS(C466-'Default Values'!E$13)/MAX(C$2:C$10002))^2</f>
        <v>0.3907991721210175</v>
      </c>
      <c r="I466" s="44">
        <f t="shared" si="7"/>
        <v>0.91831481870120324</v>
      </c>
      <c r="J466">
        <v>2249.5500000000002</v>
      </c>
    </row>
    <row r="467" spans="1:10" x14ac:dyDescent="0.35">
      <c r="A467">
        <v>5.5410000000000004</v>
      </c>
      <c r="B467">
        <v>2.1201999999999999E-4</v>
      </c>
      <c r="C467">
        <v>0.61463699999999999</v>
      </c>
      <c r="D467">
        <v>1763.53</v>
      </c>
      <c r="F467">
        <f>IF('Default Values'!E$11=0,ABS(A467-'Default Values'!D$11)/MAX(A$2:A$10002),ABS(A467-'Default Values'!E$11)/MAX(A$2:A$10002))^2</f>
        <v>2.7529994054051432E-2</v>
      </c>
      <c r="G467">
        <f>IF('Default Values'!E$12=0,ABS(B467-'Default Values'!D$12)/MAX(B$2:B$10002),ABS(B467-'Default Values'!E$12)/MAX(B$2:B$10002))^2</f>
        <v>7.5723985807758132E-2</v>
      </c>
      <c r="H467">
        <f>IF('Default Values'!E$13=0,ABS(C467-'Default Values'!D$13)/MAX(C$2:C$10002),ABS(C467-'Default Values'!E$13)/MAX(C$2:C$10002))^2</f>
        <v>0.38379090288428558</v>
      </c>
      <c r="I467" s="44">
        <f t="shared" si="7"/>
        <v>0.69788600985124727</v>
      </c>
      <c r="J467">
        <v>1763.53</v>
      </c>
    </row>
    <row r="468" spans="1:10" x14ac:dyDescent="0.35">
      <c r="A468">
        <v>5.2045500000000002</v>
      </c>
      <c r="B468">
        <v>-1.4208999999999999E-2</v>
      </c>
      <c r="C468">
        <v>0.62628799999999996</v>
      </c>
      <c r="D468">
        <v>2075.44</v>
      </c>
      <c r="F468">
        <f>IF('Default Values'!E$11=0,ABS(A468-'Default Values'!D$11)/MAX(A$2:A$10002),ABS(A468-'Default Values'!E$11)/MAX(A$2:A$10002))^2</f>
        <v>1.3885987121454283E-2</v>
      </c>
      <c r="G468">
        <f>IF('Default Values'!E$12=0,ABS(B468-'Default Values'!D$12)/MAX(B$2:B$10002),ABS(B468-'Default Values'!E$12)/MAX(B$2:B$10002))^2</f>
        <v>0.28882830006507387</v>
      </c>
      <c r="H468">
        <f>IF('Default Values'!E$13=0,ABS(C468-'Default Values'!D$13)/MAX(C$2:C$10002),ABS(C468-'Default Values'!E$13)/MAX(C$2:C$10002))^2</f>
        <v>0.40138237479561972</v>
      </c>
      <c r="I468" s="44">
        <f t="shared" si="7"/>
        <v>0.83910467879886586</v>
      </c>
      <c r="J468">
        <v>2075.44</v>
      </c>
    </row>
    <row r="469" spans="1:10" x14ac:dyDescent="0.35">
      <c r="A469">
        <v>6.3085699999999996</v>
      </c>
      <c r="B469">
        <v>-3.9464599999999997E-3</v>
      </c>
      <c r="C469">
        <v>0.61156900000000003</v>
      </c>
      <c r="D469">
        <v>1863.72</v>
      </c>
      <c r="F469">
        <f>IF('Default Values'!E$11=0,ABS(A469-'Default Values'!D$11)/MAX(A$2:A$10002),ABS(A469-'Default Values'!E$11)/MAX(A$2:A$10002))^2</f>
        <v>7.5964630631143726E-2</v>
      </c>
      <c r="G469">
        <f>IF('Default Values'!E$12=0,ABS(B469-'Default Values'!D$12)/MAX(B$2:B$10002),ABS(B469-'Default Values'!E$12)/MAX(B$2:B$10002))^2</f>
        <v>0.12306222185772374</v>
      </c>
      <c r="H469">
        <f>IF('Default Values'!E$13=0,ABS(C469-'Default Values'!D$13)/MAX(C$2:C$10002),ABS(C469-'Default Values'!E$13)/MAX(C$2:C$10002))^2</f>
        <v>0.37922419268310664</v>
      </c>
      <c r="I469" s="44">
        <f t="shared" si="7"/>
        <v>0.76042819856444965</v>
      </c>
      <c r="J469">
        <v>1863.72</v>
      </c>
    </row>
    <row r="470" spans="1:10" x14ac:dyDescent="0.35">
      <c r="A470">
        <v>4.2798600000000002</v>
      </c>
      <c r="B470">
        <v>-4.2468200000000001E-3</v>
      </c>
      <c r="C470">
        <v>0.64661000000000002</v>
      </c>
      <c r="D470">
        <v>1763.21</v>
      </c>
      <c r="F470">
        <f>IF('Default Values'!E$11=0,ABS(A470-'Default Values'!D$11)/MAX(A$2:A$10002),ABS(A470-'Default Values'!E$11)/MAX(A$2:A$10002))^2</f>
        <v>2.0479684994650219E-4</v>
      </c>
      <c r="G470">
        <f>IF('Default Values'!E$12=0,ABS(B470-'Default Values'!D$12)/MAX(B$2:B$10002),ABS(B470-'Default Values'!E$12)/MAX(B$2:B$10002))^2</f>
        <v>0.12692427191721364</v>
      </c>
      <c r="H470">
        <f>IF('Default Values'!E$13=0,ABS(C470-'Default Values'!D$13)/MAX(C$2:C$10002),ABS(C470-'Default Values'!E$13)/MAX(C$2:C$10002))^2</f>
        <v>0.43300929229638163</v>
      </c>
      <c r="I470" s="44">
        <f t="shared" si="7"/>
        <v>0.74842391801942154</v>
      </c>
      <c r="J470">
        <v>1763.21</v>
      </c>
    </row>
    <row r="471" spans="1:10" x14ac:dyDescent="0.35">
      <c r="A471">
        <v>4.9125500000000004</v>
      </c>
      <c r="B471">
        <v>2.8175499999999999E-2</v>
      </c>
      <c r="C471">
        <v>0.70649499999999998</v>
      </c>
      <c r="D471">
        <v>1125.68</v>
      </c>
      <c r="F471">
        <f>IF('Default Values'!E$11=0,ABS(A471-'Default Values'!D$11)/MAX(A$2:A$10002),ABS(A471-'Default Values'!E$11)/MAX(A$2:A$10002))^2</f>
        <v>5.7924941337839436E-3</v>
      </c>
      <c r="G471">
        <f>IF('Default Values'!E$12=0,ABS(B471-'Default Values'!D$12)/MAX(B$2:B$10002),ABS(B471-'Default Values'!E$12)/MAX(B$2:B$10002))^2</f>
        <v>5.4446868214408771E-2</v>
      </c>
      <c r="H471">
        <f>IF('Default Values'!E$13=0,ABS(C471-'Default Values'!D$13)/MAX(C$2:C$10002),ABS(C471-'Default Values'!E$13)/MAX(C$2:C$10002))^2</f>
        <v>0.53318146034347635</v>
      </c>
      <c r="I471" s="44">
        <f t="shared" si="7"/>
        <v>0.77033812231491505</v>
      </c>
      <c r="J471">
        <v>1125.68</v>
      </c>
    </row>
    <row r="472" spans="1:10" x14ac:dyDescent="0.35">
      <c r="A472">
        <v>2.9750800000000002</v>
      </c>
      <c r="B472">
        <v>-6.2134399999999998E-3</v>
      </c>
      <c r="C472">
        <v>0.59826599999999996</v>
      </c>
      <c r="D472">
        <v>1961.61</v>
      </c>
      <c r="F472">
        <f>IF('Default Values'!E$11=0,ABS(A472-'Default Values'!D$11)/MAX(A$2:A$10002),ABS(A472-'Default Values'!E$11)/MAX(A$2:A$10002))^2</f>
        <v>4.031252472988759E-2</v>
      </c>
      <c r="G472">
        <f>IF('Default Values'!E$12=0,ABS(B472-'Default Values'!D$12)/MAX(B$2:B$10002),ABS(B472-'Default Values'!E$12)/MAX(B$2:B$10002))^2</f>
        <v>0.15368555555076863</v>
      </c>
      <c r="H472">
        <f>IF('Default Values'!E$13=0,ABS(C472-'Default Values'!D$13)/MAX(C$2:C$10002),ABS(C472-'Default Values'!E$13)/MAX(C$2:C$10002))^2</f>
        <v>0.35973891092060889</v>
      </c>
      <c r="I472" s="44">
        <f t="shared" si="7"/>
        <v>0.74413506247271066</v>
      </c>
      <c r="J472">
        <v>1961.61</v>
      </c>
    </row>
    <row r="473" spans="1:10" x14ac:dyDescent="0.35">
      <c r="A473">
        <v>4.3979400000000002</v>
      </c>
      <c r="B473">
        <v>-2.4373100000000002E-2</v>
      </c>
      <c r="C473">
        <v>0.71173200000000003</v>
      </c>
      <c r="D473">
        <v>2107.94</v>
      </c>
      <c r="F473">
        <f>IF('Default Values'!E$11=0,ABS(A473-'Default Values'!D$11)/MAX(A$2:A$10002),ABS(A473-'Default Values'!E$11)/MAX(A$2:A$10002))^2</f>
        <v>6.5759185709105581E-6</v>
      </c>
      <c r="G473">
        <f>IF('Default Values'!E$12=0,ABS(B473-'Default Values'!D$12)/MAX(B$2:B$10002),ABS(B473-'Default Values'!E$12)/MAX(B$2:B$10002))^2</f>
        <v>0.52166322296784207</v>
      </c>
      <c r="H473">
        <f>IF('Default Values'!E$13=0,ABS(C473-'Default Values'!D$13)/MAX(C$2:C$10002),ABS(C473-'Default Values'!E$13)/MAX(C$2:C$10002))^2</f>
        <v>0.54243677331433848</v>
      </c>
      <c r="I473" s="44">
        <f t="shared" si="7"/>
        <v>1.0315554140232852</v>
      </c>
      <c r="J473">
        <v>2107.94</v>
      </c>
    </row>
    <row r="474" spans="1:10" x14ac:dyDescent="0.35">
      <c r="A474">
        <v>3.3094399999999999</v>
      </c>
      <c r="B474">
        <v>-4.0730100000000002E-3</v>
      </c>
      <c r="C474">
        <v>0.67946600000000001</v>
      </c>
      <c r="D474">
        <v>1668.64</v>
      </c>
      <c r="F474">
        <f>IF('Default Values'!E$11=0,ABS(A474-'Default Values'!D$11)/MAX(A$2:A$10002),ABS(A474-'Default Values'!E$11)/MAX(A$2:A$10002))^2</f>
        <v>2.3407667794108612E-2</v>
      </c>
      <c r="G474">
        <f>IF('Default Values'!E$12=0,ABS(B474-'Default Values'!D$12)/MAX(B$2:B$10002),ABS(B474-'Default Values'!E$12)/MAX(B$2:B$10002))^2</f>
        <v>0.12468213677178423</v>
      </c>
      <c r="H474">
        <f>IF('Default Values'!E$13=0,ABS(C474-'Default Values'!D$13)/MAX(C$2:C$10002),ABS(C474-'Default Values'!E$13)/MAX(C$2:C$10002))^2</f>
        <v>0.48667952871909476</v>
      </c>
      <c r="I474" s="44">
        <f t="shared" si="7"/>
        <v>0.79672412620993704</v>
      </c>
      <c r="J474">
        <v>1668.64</v>
      </c>
    </row>
    <row r="475" spans="1:10" x14ac:dyDescent="0.35">
      <c r="A475">
        <v>2.2122600000000001</v>
      </c>
      <c r="B475">
        <v>3.7764499999999999E-2</v>
      </c>
      <c r="C475">
        <v>0.728931</v>
      </c>
      <c r="D475">
        <v>992.97900000000004</v>
      </c>
      <c r="F475">
        <f>IF('Default Values'!E$11=0,ABS(A475-'Default Values'!D$11)/MAX(A$2:A$10002),ABS(A475-'Default Values'!E$11)/MAX(A$2:A$10002))^2</f>
        <v>9.5973640000133573E-2</v>
      </c>
      <c r="G475">
        <f>IF('Default Values'!E$12=0,ABS(B475-'Default Values'!D$12)/MAX(B$2:B$10002),ABS(B475-'Default Values'!E$12)/MAX(B$2:B$10002))^2</f>
        <v>0.16623182248199339</v>
      </c>
      <c r="H475">
        <f>IF('Default Values'!E$13=0,ABS(C475-'Default Values'!D$13)/MAX(C$2:C$10002),ABS(C475-'Default Values'!E$13)/MAX(C$2:C$10002))^2</f>
        <v>0.57339269887717892</v>
      </c>
      <c r="I475" s="44">
        <f t="shared" si="7"/>
        <v>0.91411058486339924</v>
      </c>
      <c r="J475">
        <v>992.97900000000004</v>
      </c>
    </row>
    <row r="476" spans="1:10" x14ac:dyDescent="0.35">
      <c r="A476">
        <v>4.8793499999999996</v>
      </c>
      <c r="B476">
        <v>-6.0364199999999998E-3</v>
      </c>
      <c r="C476">
        <v>0.69615700000000003</v>
      </c>
      <c r="D476">
        <v>1666.38</v>
      </c>
      <c r="F476">
        <f>IF('Default Values'!E$11=0,ABS(A476-'Default Values'!D$11)/MAX(A$2:A$10002),ABS(A476-'Default Values'!E$11)/MAX(A$2:A$10002))^2</f>
        <v>5.0927847345498059E-3</v>
      </c>
      <c r="G476">
        <f>IF('Default Values'!E$12=0,ABS(B476-'Default Values'!D$12)/MAX(B$2:B$10002),ABS(B476-'Default Values'!E$12)/MAX(B$2:B$10002))^2</f>
        <v>0.15117194738747755</v>
      </c>
      <c r="H476">
        <f>IF('Default Values'!E$13=0,ABS(C476-'Default Values'!D$13)/MAX(C$2:C$10002),ABS(C476-'Default Values'!E$13)/MAX(C$2:C$10002))^2</f>
        <v>0.51514496310841396</v>
      </c>
      <c r="I476" s="44">
        <f t="shared" si="7"/>
        <v>0.81939593313027947</v>
      </c>
      <c r="J476">
        <v>1666.38</v>
      </c>
    </row>
    <row r="477" spans="1:10" x14ac:dyDescent="0.35">
      <c r="A477">
        <v>5.45486</v>
      </c>
      <c r="B477">
        <v>2.4047099999999998E-2</v>
      </c>
      <c r="C477">
        <v>0.68131200000000003</v>
      </c>
      <c r="D477">
        <v>1220.78</v>
      </c>
      <c r="F477">
        <f>IF('Default Values'!E$11=0,ABS(A477-'Default Values'!D$11)/MAX(A$2:A$10002),ABS(A477-'Default Values'!E$11)/MAX(A$2:A$10002))^2</f>
        <v>2.3596396999057807E-2</v>
      </c>
      <c r="G477">
        <f>IF('Default Values'!E$12=0,ABS(B477-'Default Values'!D$12)/MAX(B$2:B$10002),ABS(B477-'Default Values'!E$12)/MAX(B$2:B$10002))^2</f>
        <v>2.5047238995042208E-2</v>
      </c>
      <c r="H477">
        <f>IF('Default Values'!E$13=0,ABS(C477-'Default Values'!D$13)/MAX(C$2:C$10002),ABS(C477-'Default Values'!E$13)/MAX(C$2:C$10002))^2</f>
        <v>0.48978797610680719</v>
      </c>
      <c r="I477" s="44">
        <f t="shared" si="7"/>
        <v>0.73377899404446512</v>
      </c>
      <c r="J477">
        <v>1220.78</v>
      </c>
    </row>
    <row r="478" spans="1:10" x14ac:dyDescent="0.35">
      <c r="A478">
        <v>4.2396700000000003</v>
      </c>
      <c r="B478">
        <v>2.81E-2</v>
      </c>
      <c r="C478">
        <v>0.69207200000000002</v>
      </c>
      <c r="D478">
        <v>1153.17</v>
      </c>
      <c r="F478">
        <f>IF('Default Values'!E$11=0,ABS(A478-'Default Values'!D$11)/MAX(A$2:A$10002),ABS(A478-'Default Values'!E$11)/MAX(A$2:A$10002))^2</f>
        <v>4.0217771495327837E-4</v>
      </c>
      <c r="G478">
        <f>IF('Default Values'!E$12=0,ABS(B478-'Default Values'!D$12)/MAX(B$2:B$10002),ABS(B478-'Default Values'!E$12)/MAX(B$2:B$10002))^2</f>
        <v>5.380801762094737E-2</v>
      </c>
      <c r="H478">
        <f>IF('Default Values'!E$13=0,ABS(C478-'Default Values'!D$13)/MAX(C$2:C$10002),ABS(C478-'Default Values'!E$13)/MAX(C$2:C$10002))^2</f>
        <v>0.50810349015669631</v>
      </c>
      <c r="I478" s="44">
        <f t="shared" si="7"/>
        <v>0.7498757800413326</v>
      </c>
      <c r="J478">
        <v>1153.17</v>
      </c>
    </row>
    <row r="479" spans="1:10" x14ac:dyDescent="0.35">
      <c r="A479">
        <v>5.0889100000000003</v>
      </c>
      <c r="B479">
        <v>3.3396599999999999E-3</v>
      </c>
      <c r="C479">
        <v>0.74393799999999999</v>
      </c>
      <c r="D479">
        <v>1382.61</v>
      </c>
      <c r="F479">
        <f>IF('Default Values'!E$11=0,ABS(A479-'Default Values'!D$11)/MAX(A$2:A$10002),ABS(A479-'Default Values'!E$11)/MAX(A$2:A$10002))^2</f>
        <v>1.0264211296964806E-2</v>
      </c>
      <c r="G479">
        <f>IF('Default Values'!E$12=0,ABS(B479-'Default Values'!D$12)/MAX(B$2:B$10002),ABS(B479-'Default Values'!E$12)/MAX(B$2:B$10002))^2</f>
        <v>4.7656416264759374E-2</v>
      </c>
      <c r="H479">
        <f>IF('Default Values'!E$13=0,ABS(C479-'Default Values'!D$13)/MAX(C$2:C$10002),ABS(C479-'Default Values'!E$13)/MAX(C$2:C$10002))^2</f>
        <v>0.60110504041416424</v>
      </c>
      <c r="I479" s="44">
        <f t="shared" si="7"/>
        <v>0.81180395907872271</v>
      </c>
      <c r="J479">
        <v>1382.61</v>
      </c>
    </row>
    <row r="480" spans="1:10" x14ac:dyDescent="0.35">
      <c r="A480">
        <v>3.1796600000000002</v>
      </c>
      <c r="B480">
        <v>1.9617699999999998E-2</v>
      </c>
      <c r="C480">
        <v>0.62796399999999997</v>
      </c>
      <c r="D480">
        <v>1396.32</v>
      </c>
      <c r="F480">
        <f>IF('Default Values'!E$11=0,ABS(A480-'Default Values'!D$11)/MAX(A$2:A$10002),ABS(A480-'Default Values'!E$11)/MAX(A$2:A$10002))^2</f>
        <v>2.9426932309463961E-2</v>
      </c>
      <c r="G480">
        <f>IF('Default Values'!E$12=0,ABS(B480-'Default Values'!D$12)/MAX(B$2:B$10002),ABS(B480-'Default Values'!E$12)/MAX(B$2:B$10002))^2</f>
        <v>6.0394892725304794E-3</v>
      </c>
      <c r="H480">
        <f>IF('Default Values'!E$13=0,ABS(C480-'Default Values'!D$13)/MAX(C$2:C$10002),ABS(C480-'Default Values'!E$13)/MAX(C$2:C$10002))^2</f>
        <v>0.40394534327386294</v>
      </c>
      <c r="I480" s="44">
        <f t="shared" si="7"/>
        <v>0.66288141085405117</v>
      </c>
      <c r="J480">
        <v>1396.32</v>
      </c>
    </row>
    <row r="481" spans="1:10" x14ac:dyDescent="0.35">
      <c r="A481">
        <v>6.3076100000000004</v>
      </c>
      <c r="B481">
        <v>5.3392299999999997E-2</v>
      </c>
      <c r="C481">
        <v>0.61688200000000004</v>
      </c>
      <c r="D481">
        <v>1053.4000000000001</v>
      </c>
      <c r="F481">
        <f>IF('Default Values'!E$11=0,ABS(A481-'Default Values'!D$11)/MAX(A$2:A$10002),ABS(A481-'Default Values'!E$11)/MAX(A$2:A$10002))^2</f>
        <v>7.5889022527511757E-2</v>
      </c>
      <c r="G481">
        <f>IF('Default Values'!E$12=0,ABS(B481-'Default Values'!D$12)/MAX(B$2:B$10002),ABS(B481-'Default Values'!E$12)/MAX(B$2:B$10002))^2</f>
        <v>0.47873715423059587</v>
      </c>
      <c r="H481">
        <f>IF('Default Values'!E$13=0,ABS(C481-'Default Values'!D$13)/MAX(C$2:C$10002),ABS(C481-'Default Values'!E$13)/MAX(C$2:C$10002))^2</f>
        <v>0.38714989749345535</v>
      </c>
      <c r="I481" s="44">
        <f t="shared" si="7"/>
        <v>0.97045147959677158</v>
      </c>
      <c r="J481">
        <v>1053.4000000000001</v>
      </c>
    </row>
    <row r="482" spans="1:10" x14ac:dyDescent="0.35">
      <c r="A482">
        <v>4.55124</v>
      </c>
      <c r="B482">
        <v>-1.37722E-2</v>
      </c>
      <c r="C482">
        <v>0.66430400000000001</v>
      </c>
      <c r="D482">
        <v>1939.67</v>
      </c>
      <c r="F482">
        <f>IF('Default Values'!E$11=0,ABS(A482-'Default Values'!D$11)/MAX(A$2:A$10002),ABS(A482-'Default Values'!E$11)/MAX(A$2:A$10002))^2</f>
        <v>5.98918223392279E-4</v>
      </c>
      <c r="G482">
        <f>IF('Default Values'!E$12=0,ABS(B482-'Default Values'!D$12)/MAX(B$2:B$10002),ABS(B482-'Default Values'!E$12)/MAX(B$2:B$10002))^2</f>
        <v>0.28035355572182746</v>
      </c>
      <c r="H482">
        <f>IF('Default Values'!E$13=0,ABS(C482-'Default Values'!D$13)/MAX(C$2:C$10002),ABS(C482-'Default Values'!E$13)/MAX(C$2:C$10002))^2</f>
        <v>0.46152290921016664</v>
      </c>
      <c r="I482" s="44">
        <f t="shared" si="7"/>
        <v>0.8616701127202836</v>
      </c>
      <c r="J482">
        <v>1939.67</v>
      </c>
    </row>
    <row r="483" spans="1:10" x14ac:dyDescent="0.35">
      <c r="A483">
        <v>3.90482</v>
      </c>
      <c r="B483">
        <v>-1.9658399999999999E-3</v>
      </c>
      <c r="C483">
        <v>0.698716</v>
      </c>
      <c r="D483">
        <v>1577.69</v>
      </c>
      <c r="F483">
        <f>IF('Default Values'!E$11=0,ABS(A483-'Default Values'!D$11)/MAX(A$2:A$10002),ABS(A483-'Default Values'!E$11)/MAX(A$2:A$10002))^2</f>
        <v>4.6115699811961836E-3</v>
      </c>
      <c r="G483">
        <f>IF('Default Values'!E$12=0,ABS(B483-'Default Values'!D$12)/MAX(B$2:B$10002),ABS(B483-'Default Values'!E$12)/MAX(B$2:B$10002))^2</f>
        <v>9.9089280629801726E-2</v>
      </c>
      <c r="H483">
        <f>IF('Default Values'!E$13=0,ABS(C483-'Default Values'!D$13)/MAX(C$2:C$10002),ABS(C483-'Default Values'!E$13)/MAX(C$2:C$10002))^2</f>
        <v>0.51958069588098532</v>
      </c>
      <c r="I483" s="44">
        <f t="shared" si="7"/>
        <v>0.7894818215082493</v>
      </c>
      <c r="J483">
        <v>1577.69</v>
      </c>
    </row>
    <row r="484" spans="1:10" x14ac:dyDescent="0.35">
      <c r="A484">
        <v>4.4280099999999996</v>
      </c>
      <c r="B484">
        <v>1.1132E-3</v>
      </c>
      <c r="C484">
        <v>0.562581</v>
      </c>
      <c r="D484">
        <v>1916.76</v>
      </c>
      <c r="F484">
        <f>IF('Default Values'!E$11=0,ABS(A484-'Default Values'!D$11)/MAX(A$2:A$10002),ABS(A484-'Default Values'!E$11)/MAX(A$2:A$10002))^2</f>
        <v>4.7083300638475042E-5</v>
      </c>
      <c r="G484">
        <f>IF('Default Values'!E$12=0,ABS(B484-'Default Values'!D$12)/MAX(B$2:B$10002),ABS(B484-'Default Values'!E$12)/MAX(B$2:B$10002))^2</f>
        <v>6.697323435163513E-2</v>
      </c>
      <c r="H484">
        <f>IF('Default Values'!E$13=0,ABS(C484-'Default Values'!D$13)/MAX(C$2:C$10002),ABS(C484-'Default Values'!E$13)/MAX(C$2:C$10002))^2</f>
        <v>0.31000819961799481</v>
      </c>
      <c r="I484" s="44">
        <f t="shared" si="7"/>
        <v>0.61402647929081078</v>
      </c>
      <c r="J484">
        <v>1916.76</v>
      </c>
    </row>
    <row r="485" spans="1:10" x14ac:dyDescent="0.35">
      <c r="A485">
        <v>4.5876299999999999</v>
      </c>
      <c r="B485">
        <v>9.0311300000000001E-3</v>
      </c>
      <c r="C485">
        <v>0.618591</v>
      </c>
      <c r="D485">
        <v>1585.21</v>
      </c>
      <c r="F485">
        <f>IF('Default Values'!E$11=0,ABS(A485-'Default Values'!D$11)/MAX(A$2:A$10002),ABS(A485-'Default Values'!E$11)/MAX(A$2:A$10002))^2</f>
        <v>8.8050966808702301E-4</v>
      </c>
      <c r="G485">
        <f>IF('Default Values'!E$12=0,ABS(B485-'Default Values'!D$12)/MAX(B$2:B$10002),ABS(B485-'Default Values'!E$12)/MAX(B$2:B$10002))^2</f>
        <v>1.3179864979202907E-2</v>
      </c>
      <c r="H485">
        <f>IF('Default Values'!E$13=0,ABS(C485-'Default Values'!D$13)/MAX(C$2:C$10002),ABS(C485-'Default Values'!E$13)/MAX(C$2:C$10002))^2</f>
        <v>0.38971673384280986</v>
      </c>
      <c r="I485" s="44">
        <f t="shared" si="7"/>
        <v>0.6354345823844495</v>
      </c>
      <c r="J485">
        <v>1585.21</v>
      </c>
    </row>
    <row r="486" spans="1:10" x14ac:dyDescent="0.35">
      <c r="A486">
        <v>3.7724799999999998</v>
      </c>
      <c r="B486">
        <v>3.8466399999999998E-2</v>
      </c>
      <c r="C486">
        <v>0.81551499999999999</v>
      </c>
      <c r="D486">
        <v>864.64700000000005</v>
      </c>
      <c r="F486">
        <f>IF('Default Values'!E$11=0,ABS(A486-'Default Values'!D$11)/MAX(A$2:A$10002),ABS(A486-'Default Values'!E$11)/MAX(A$2:A$10002))^2</f>
        <v>7.5379816488309759E-3</v>
      </c>
      <c r="G486">
        <f>IF('Default Values'!E$12=0,ABS(B486-'Default Values'!D$12)/MAX(B$2:B$10002),ABS(B486-'Default Values'!E$12)/MAX(B$2:B$10002))^2</f>
        <v>0.17680299744718111</v>
      </c>
      <c r="H486">
        <f>IF('Default Values'!E$13=0,ABS(C486-'Default Values'!D$13)/MAX(C$2:C$10002),ABS(C486-'Default Values'!E$13)/MAX(C$2:C$10002))^2</f>
        <v>0.74227915324068316</v>
      </c>
      <c r="I486" s="44">
        <f t="shared" si="7"/>
        <v>0.96261110129516747</v>
      </c>
      <c r="J486">
        <v>864.64700000000005</v>
      </c>
    </row>
    <row r="487" spans="1:10" x14ac:dyDescent="0.35">
      <c r="A487">
        <v>4.0168100000000004</v>
      </c>
      <c r="B487">
        <v>1.2095E-2</v>
      </c>
      <c r="C487">
        <v>0.63045200000000001</v>
      </c>
      <c r="D487">
        <v>1502.55</v>
      </c>
      <c r="F487">
        <f>IF('Default Values'!E$11=0,ABS(A487-'Default Values'!D$11)/MAX(A$2:A$10002),ABS(A487-'Default Values'!E$11)/MAX(A$2:A$10002))^2</f>
        <v>2.6940041025916338E-3</v>
      </c>
      <c r="G487">
        <f>IF('Default Values'!E$12=0,ABS(B487-'Default Values'!D$12)/MAX(B$2:B$10002),ABS(B487-'Default Values'!E$12)/MAX(B$2:B$10002))^2</f>
        <v>3.491254279473686E-3</v>
      </c>
      <c r="H487">
        <f>IF('Default Values'!E$13=0,ABS(C487-'Default Values'!D$13)/MAX(C$2:C$10002),ABS(C487-'Default Values'!E$13)/MAX(C$2:C$10002))^2</f>
        <v>0.40776507807624879</v>
      </c>
      <c r="I487" s="44">
        <f t="shared" si="7"/>
        <v>0.64338972361882973</v>
      </c>
      <c r="J487">
        <v>1502.55</v>
      </c>
    </row>
    <row r="488" spans="1:10" x14ac:dyDescent="0.35">
      <c r="A488">
        <v>4.3509399999999996</v>
      </c>
      <c r="B488">
        <v>4.5597600000000002E-2</v>
      </c>
      <c r="C488">
        <v>0.70790399999999998</v>
      </c>
      <c r="D488">
        <v>958.52499999999998</v>
      </c>
      <c r="F488">
        <f>IF('Default Values'!E$11=0,ABS(A488-'Default Values'!D$11)/MAX(A$2:A$10002),ABS(A488-'Default Values'!E$11)/MAX(A$2:A$10002))^2</f>
        <v>1.7243431640391823E-5</v>
      </c>
      <c r="G488">
        <f>IF('Default Values'!E$12=0,ABS(B488-'Default Values'!D$12)/MAX(B$2:B$10002),ABS(B488-'Default Values'!E$12)/MAX(B$2:B$10002))^2</f>
        <v>0.30267713655080586</v>
      </c>
      <c r="H488">
        <f>IF('Default Values'!E$13=0,ABS(C488-'Default Values'!D$13)/MAX(C$2:C$10002),ABS(C488-'Default Values'!E$13)/MAX(C$2:C$10002))^2</f>
        <v>0.53566374500608893</v>
      </c>
      <c r="I488" s="44">
        <f t="shared" si="7"/>
        <v>0.91561898461561797</v>
      </c>
      <c r="J488">
        <v>958.52499999999998</v>
      </c>
    </row>
    <row r="489" spans="1:10" x14ac:dyDescent="0.35">
      <c r="A489">
        <v>4.1904399999999997</v>
      </c>
      <c r="B489">
        <v>4.7810499999999999E-2</v>
      </c>
      <c r="C489">
        <v>0.762768</v>
      </c>
      <c r="D489">
        <v>861.20500000000004</v>
      </c>
      <c r="F489">
        <f>IF('Default Values'!E$11=0,ABS(A489-'Default Values'!D$11)/MAX(A$2:A$10002),ABS(A489-'Default Values'!E$11)/MAX(A$2:A$10002))^2</f>
        <v>7.3386484038557144E-4</v>
      </c>
      <c r="G489">
        <f>IF('Default Values'!E$12=0,ABS(B489-'Default Values'!D$12)/MAX(B$2:B$10002),ABS(B489-'Default Values'!E$12)/MAX(B$2:B$10002))^2</f>
        <v>0.34857546463862987</v>
      </c>
      <c r="H489">
        <f>IF('Default Values'!E$13=0,ABS(C489-'Default Values'!D$13)/MAX(C$2:C$10002),ABS(C489-'Default Values'!E$13)/MAX(C$2:C$10002))^2</f>
        <v>0.63680211921176177</v>
      </c>
      <c r="I489" s="44">
        <f t="shared" si="7"/>
        <v>0.99303144395873844</v>
      </c>
      <c r="J489">
        <v>861.20500000000004</v>
      </c>
    </row>
    <row r="490" spans="1:10" x14ac:dyDescent="0.35">
      <c r="A490">
        <v>3.77861</v>
      </c>
      <c r="B490">
        <v>-2.6854499999999998E-3</v>
      </c>
      <c r="C490">
        <v>0.63231800000000005</v>
      </c>
      <c r="D490">
        <v>1771.36</v>
      </c>
      <c r="F490">
        <f>IF('Default Values'!E$11=0,ABS(A490-'Default Values'!D$11)/MAX(A$2:A$10002),ABS(A490-'Default Values'!E$11)/MAX(A$2:A$10002))^2</f>
        <v>7.3866286969153936E-3</v>
      </c>
      <c r="G490">
        <f>IF('Default Values'!E$12=0,ABS(B490-'Default Values'!D$12)/MAX(B$2:B$10002),ABS(B490-'Default Values'!E$12)/MAX(B$2:B$10002))^2</f>
        <v>0.10749917782381598</v>
      </c>
      <c r="H490">
        <f>IF('Default Values'!E$13=0,ABS(C490-'Default Values'!D$13)/MAX(C$2:C$10002),ABS(C490-'Default Values'!E$13)/MAX(C$2:C$10002))^2</f>
        <v>0.41064167523937761</v>
      </c>
      <c r="I490" s="44">
        <f t="shared" si="7"/>
        <v>0.72493274292178922</v>
      </c>
      <c r="J490">
        <v>1771.36</v>
      </c>
    </row>
    <row r="491" spans="1:10" x14ac:dyDescent="0.35">
      <c r="A491">
        <v>4.6618000000000004</v>
      </c>
      <c r="B491">
        <v>5.4704799999999998E-2</v>
      </c>
      <c r="C491">
        <v>0.62553300000000001</v>
      </c>
      <c r="D491">
        <v>1025.96</v>
      </c>
      <c r="F491">
        <f>IF('Default Values'!E$11=0,ABS(A491-'Default Values'!D$11)/MAX(A$2:A$10002),ABS(A491-'Default Values'!E$11)/MAX(A$2:A$10002))^2</f>
        <v>1.6219295057449431E-3</v>
      </c>
      <c r="G491">
        <f>IF('Default Values'!E$12=0,ABS(B491-'Default Values'!D$12)/MAX(B$2:B$10002),ABS(B491-'Default Values'!E$12)/MAX(B$2:B$10002))^2</f>
        <v>0.51233567578679406</v>
      </c>
      <c r="H491">
        <f>IF('Default Values'!E$13=0,ABS(C491-'Default Values'!D$13)/MAX(C$2:C$10002),ABS(C491-'Default Values'!E$13)/MAX(C$2:C$10002))^2</f>
        <v>0.4002304804325062</v>
      </c>
      <c r="I491" s="44">
        <f t="shared" si="7"/>
        <v>0.9561318349082647</v>
      </c>
      <c r="J491">
        <v>1025.96</v>
      </c>
    </row>
    <row r="492" spans="1:10" x14ac:dyDescent="0.35">
      <c r="A492">
        <v>5.2755599999999996</v>
      </c>
      <c r="B492">
        <v>1.96016E-2</v>
      </c>
      <c r="C492">
        <v>0.70152499999999995</v>
      </c>
      <c r="D492">
        <v>1235.25</v>
      </c>
      <c r="F492">
        <f>IF('Default Values'!E$11=0,ABS(A492-'Default Values'!D$11)/MAX(A$2:A$10002),ABS(A492-'Default Values'!E$11)/MAX(A$2:A$10002))^2</f>
        <v>1.6380676883550389E-2</v>
      </c>
      <c r="G492">
        <f>IF('Default Values'!E$12=0,ABS(B492-'Default Values'!D$12)/MAX(B$2:B$10002),ABS(B492-'Default Values'!E$12)/MAX(B$2:B$10002))^2</f>
        <v>5.9940686985352027E-3</v>
      </c>
      <c r="H492">
        <f>IF('Default Values'!E$13=0,ABS(C492-'Default Values'!D$13)/MAX(C$2:C$10002),ABS(C492-'Default Values'!E$13)/MAX(C$2:C$10002))^2</f>
        <v>0.52447166775272713</v>
      </c>
      <c r="I492" s="44">
        <f t="shared" si="7"/>
        <v>0.73949064452149271</v>
      </c>
      <c r="J492">
        <v>1235.25</v>
      </c>
    </row>
    <row r="493" spans="1:10" x14ac:dyDescent="0.35">
      <c r="A493">
        <v>4.5930400000000002</v>
      </c>
      <c r="B493">
        <v>1.0008599999999999E-2</v>
      </c>
      <c r="C493">
        <v>0.63474900000000001</v>
      </c>
      <c r="D493">
        <v>1525.4</v>
      </c>
      <c r="F493">
        <f>IF('Default Values'!E$11=0,ABS(A493-'Default Values'!D$11)/MAX(A$2:A$10002),ABS(A493-'Default Values'!E$11)/MAX(A$2:A$10002))^2</f>
        <v>9.2699170777019765E-4</v>
      </c>
      <c r="G493">
        <f>IF('Default Values'!E$12=0,ABS(B493-'Default Values'!D$12)/MAX(B$2:B$10002),ABS(B493-'Default Values'!E$12)/MAX(B$2:B$10002))^2</f>
        <v>9.4144738602538747E-3</v>
      </c>
      <c r="H493">
        <f>IF('Default Values'!E$13=0,ABS(C493-'Default Values'!D$13)/MAX(C$2:C$10002),ABS(C493-'Default Values'!E$13)/MAX(C$2:C$10002))^2</f>
        <v>0.41440443435859281</v>
      </c>
      <c r="I493" s="44">
        <f t="shared" si="7"/>
        <v>0.65172532552189255</v>
      </c>
      <c r="J493">
        <v>1525.4</v>
      </c>
    </row>
    <row r="494" spans="1:10" x14ac:dyDescent="0.35">
      <c r="A494">
        <v>3.7559499999999999</v>
      </c>
      <c r="B494">
        <v>4.1486200000000001E-2</v>
      </c>
      <c r="C494">
        <v>0.820052</v>
      </c>
      <c r="D494">
        <v>835.43700000000001</v>
      </c>
      <c r="F494">
        <f>IF('Default Values'!E$11=0,ABS(A494-'Default Values'!D$11)/MAX(A$2:A$10002),ABS(A494-'Default Values'!E$11)/MAX(A$2:A$10002))^2</f>
        <v>7.9537662999262151E-3</v>
      </c>
      <c r="G494">
        <f>IF('Default Values'!E$12=0,ABS(B494-'Default Values'!D$12)/MAX(B$2:B$10002),ABS(B494-'Default Values'!E$12)/MAX(B$2:B$10002))^2</f>
        <v>0.22600023913720832</v>
      </c>
      <c r="H494">
        <f>IF('Default Values'!E$13=0,ABS(C494-'Default Values'!D$13)/MAX(C$2:C$10002),ABS(C494-'Default Values'!E$13)/MAX(C$2:C$10002))^2</f>
        <v>0.75172903933491897</v>
      </c>
      <c r="I494" s="44">
        <f t="shared" si="7"/>
        <v>0.99281571541351699</v>
      </c>
      <c r="J494">
        <v>835.43700000000001</v>
      </c>
    </row>
    <row r="495" spans="1:10" x14ac:dyDescent="0.35">
      <c r="A495">
        <v>5.4516400000000003</v>
      </c>
      <c r="B495">
        <v>1.5749799999999999E-3</v>
      </c>
      <c r="C495">
        <v>0.56389999999999996</v>
      </c>
      <c r="D495">
        <v>1901.91</v>
      </c>
      <c r="F495">
        <f>IF('Default Values'!E$11=0,ABS(A495-'Default Values'!D$11)/MAX(A$2:A$10002),ABS(A495-'Default Values'!E$11)/MAX(A$2:A$10002))^2</f>
        <v>2.3455231938604694E-2</v>
      </c>
      <c r="G495">
        <f>IF('Default Values'!E$12=0,ABS(B495-'Default Values'!D$12)/MAX(B$2:B$10002),ABS(B495-'Default Values'!E$12)/MAX(B$2:B$10002))^2</f>
        <v>6.2697337039065271E-2</v>
      </c>
      <c r="H495">
        <f>IF('Default Values'!E$13=0,ABS(C495-'Default Values'!D$13)/MAX(C$2:C$10002),ABS(C495-'Default Values'!E$13)/MAX(C$2:C$10002))^2</f>
        <v>0.31178054868435023</v>
      </c>
      <c r="I495" s="44">
        <f t="shared" si="7"/>
        <v>0.63081940177995499</v>
      </c>
      <c r="J495">
        <v>1901.91</v>
      </c>
    </row>
    <row r="496" spans="1:10" x14ac:dyDescent="0.35">
      <c r="A496">
        <v>5.2800900000000004</v>
      </c>
      <c r="B496">
        <v>1.7813499999999999E-2</v>
      </c>
      <c r="C496">
        <v>0.61654200000000003</v>
      </c>
      <c r="D496">
        <v>1450.84</v>
      </c>
      <c r="F496">
        <f>IF('Default Values'!E$11=0,ABS(A496-'Default Values'!D$11)/MAX(A$2:A$10002),ABS(A496-'Default Values'!E$11)/MAX(A$2:A$10002))^2</f>
        <v>1.6546811689145492E-2</v>
      </c>
      <c r="G496">
        <f>IF('Default Values'!E$12=0,ABS(B496-'Default Values'!D$12)/MAX(B$2:B$10002),ABS(B496-'Default Values'!E$12)/MAX(B$2:B$10002))^2</f>
        <v>2.0164239061245879E-3</v>
      </c>
      <c r="H496">
        <f>IF('Default Values'!E$13=0,ABS(C496-'Default Values'!D$13)/MAX(C$2:C$10002),ABS(C496-'Default Values'!E$13)/MAX(C$2:C$10002))^2</f>
        <v>0.386640245218829</v>
      </c>
      <c r="I496" s="44">
        <f t="shared" si="7"/>
        <v>0.6365559526185417</v>
      </c>
      <c r="J496">
        <v>1450.84</v>
      </c>
    </row>
    <row r="497" spans="1:10" x14ac:dyDescent="0.35">
      <c r="A497">
        <v>4.37317</v>
      </c>
      <c r="B497">
        <v>1.8609299999999999E-2</v>
      </c>
      <c r="C497">
        <v>0.61863699999999999</v>
      </c>
      <c r="D497">
        <v>1433.9</v>
      </c>
      <c r="F497">
        <f>IF('Default Values'!E$11=0,ABS(A497-'Default Values'!D$11)/MAX(A$2:A$10002),ABS(A497-'Default Values'!E$11)/MAX(A$2:A$10002))^2</f>
        <v>9.5175914970985975E-7</v>
      </c>
      <c r="G497">
        <f>IF('Default Values'!E$12=0,ABS(B497-'Default Values'!D$12)/MAX(B$2:B$10002),ABS(B497-'Default Values'!E$12)/MAX(B$2:B$10002))^2</f>
        <v>3.5255455690174154E-3</v>
      </c>
      <c r="H497">
        <f>IF('Default Values'!E$13=0,ABS(C497-'Default Values'!D$13)/MAX(C$2:C$10002),ABS(C497-'Default Values'!E$13)/MAX(C$2:C$10002))^2</f>
        <v>0.38978594085702967</v>
      </c>
      <c r="I497" s="44">
        <f t="shared" si="7"/>
        <v>0.62714626538407836</v>
      </c>
      <c r="J497">
        <v>1433.9</v>
      </c>
    </row>
    <row r="498" spans="1:10" x14ac:dyDescent="0.35">
      <c r="A498">
        <v>4.3251299999999997</v>
      </c>
      <c r="B498">
        <v>2.1300400000000001E-2</v>
      </c>
      <c r="C498">
        <v>0.69784000000000002</v>
      </c>
      <c r="D498">
        <v>1221.33</v>
      </c>
      <c r="F498">
        <f>IF('Default Values'!E$11=0,ABS(A498-'Default Values'!D$11)/MAX(A$2:A$10002),ABS(A498-'Default Values'!E$11)/MAX(A$2:A$10002))^2</f>
        <v>6.1482640765216919E-5</v>
      </c>
      <c r="G498">
        <f>IF('Default Values'!E$12=0,ABS(B498-'Default Values'!D$12)/MAX(B$2:B$10002),ABS(B498-'Default Values'!E$12)/MAX(B$2:B$10002))^2</f>
        <v>1.173196689829438E-2</v>
      </c>
      <c r="H498">
        <f>IF('Default Values'!E$13=0,ABS(C498-'Default Values'!D$13)/MAX(C$2:C$10002),ABS(C498-'Default Values'!E$13)/MAX(C$2:C$10002))^2</f>
        <v>0.51806010988108531</v>
      </c>
      <c r="I498" s="44">
        <f t="shared" si="7"/>
        <v>0.72791040617657399</v>
      </c>
      <c r="J498">
        <v>1221.33</v>
      </c>
    </row>
    <row r="499" spans="1:10" x14ac:dyDescent="0.35">
      <c r="A499">
        <v>6.1706399999999997</v>
      </c>
      <c r="B499">
        <v>7.1169199999999997E-3</v>
      </c>
      <c r="C499">
        <v>0.63695599999999997</v>
      </c>
      <c r="D499">
        <v>1568.64</v>
      </c>
      <c r="F499">
        <f>IF('Default Values'!E$11=0,ABS(A499-'Default Values'!D$11)/MAX(A$2:A$10002),ABS(A499-'Default Values'!E$11)/MAX(A$2:A$10002))^2</f>
        <v>6.548733299992715E-2</v>
      </c>
      <c r="G499">
        <f>IF('Default Values'!E$12=0,ABS(B499-'Default Values'!D$12)/MAX(B$2:B$10002),ABS(B499-'Default Values'!E$12)/MAX(B$2:B$10002))^2</f>
        <v>2.2384252362128598E-2</v>
      </c>
      <c r="H499">
        <f>IF('Default Values'!E$13=0,ABS(C499-'Default Values'!D$13)/MAX(C$2:C$10002),ABS(C499-'Default Values'!E$13)/MAX(C$2:C$10002))^2</f>
        <v>0.41783534274911305</v>
      </c>
      <c r="I499" s="44">
        <f t="shared" si="7"/>
        <v>0.71113073911283631</v>
      </c>
      <c r="J499">
        <v>1568.64</v>
      </c>
    </row>
    <row r="500" spans="1:10" x14ac:dyDescent="0.35">
      <c r="A500">
        <v>4.3432300000000001</v>
      </c>
      <c r="B500">
        <v>2.9964899999999999E-2</v>
      </c>
      <c r="C500">
        <v>0.68819799999999998</v>
      </c>
      <c r="D500">
        <v>1140.1199999999999</v>
      </c>
      <c r="F500">
        <f>IF('Default Values'!E$11=0,ABS(A500-'Default Values'!D$11)/MAX(A$2:A$10002),ABS(A500-'Default Values'!E$11)/MAX(A$2:A$10002))^2</f>
        <v>2.7608453390150399E-5</v>
      </c>
      <c r="G500">
        <f>IF('Default Values'!E$12=0,ABS(B500-'Default Values'!D$12)/MAX(B$2:B$10002),ABS(B500-'Default Values'!E$12)/MAX(B$2:B$10002))^2</f>
        <v>7.0691605309119054E-2</v>
      </c>
      <c r="H500">
        <f>IF('Default Values'!E$13=0,ABS(C500-'Default Values'!D$13)/MAX(C$2:C$10002),ABS(C500-'Default Values'!E$13)/MAX(C$2:C$10002))^2</f>
        <v>0.50147049278916667</v>
      </c>
      <c r="I500" s="44">
        <f t="shared" si="7"/>
        <v>0.75643222204747196</v>
      </c>
      <c r="J500">
        <v>1140.1199999999999</v>
      </c>
    </row>
    <row r="501" spans="1:10" x14ac:dyDescent="0.35">
      <c r="A501">
        <v>3.0697399999999999</v>
      </c>
      <c r="B501">
        <v>1.00949E-2</v>
      </c>
      <c r="C501">
        <v>0.6532</v>
      </c>
      <c r="D501">
        <v>1477.2</v>
      </c>
      <c r="F501">
        <f>IF('Default Values'!E$11=0,ABS(A501-'Default Values'!D$11)/MAX(A$2:A$10002),ABS(A501-'Default Values'!E$11)/MAX(A$2:A$10002))^2</f>
        <v>3.5063205340637005E-2</v>
      </c>
      <c r="G501">
        <f>IF('Default Values'!E$12=0,ABS(B501-'Default Values'!D$12)/MAX(B$2:B$10002),ABS(B501-'Default Values'!E$12)/MAX(B$2:B$10002))^2</f>
        <v>9.1123898049334569E-3</v>
      </c>
      <c r="H501">
        <f>IF('Default Values'!E$13=0,ABS(C501-'Default Values'!D$13)/MAX(C$2:C$10002),ABS(C501-'Default Values'!E$13)/MAX(C$2:C$10002))^2</f>
        <v>0.44352273557237604</v>
      </c>
      <c r="I501" s="44">
        <f t="shared" si="7"/>
        <v>0.69835401532313568</v>
      </c>
      <c r="J501">
        <v>1477.2</v>
      </c>
    </row>
    <row r="502" spans="1:10" x14ac:dyDescent="0.35">
      <c r="A502">
        <v>3.8101400000000001</v>
      </c>
      <c r="B502">
        <v>-8.9776300000000003E-3</v>
      </c>
      <c r="C502">
        <v>0.77688500000000005</v>
      </c>
      <c r="D502">
        <v>1538.13</v>
      </c>
      <c r="F502">
        <f>IF('Default Values'!E$11=0,ABS(A502-'Default Values'!D$11)/MAX(A$2:A$10002),ABS(A502-'Default Values'!E$11)/MAX(A$2:A$10002))^2</f>
        <v>6.6323880325415306E-3</v>
      </c>
      <c r="G502">
        <f>IF('Default Values'!E$12=0,ABS(B502-'Default Values'!D$12)/MAX(B$2:B$10002),ABS(B502-'Default Values'!E$12)/MAX(B$2:B$10002))^2</f>
        <v>0.19562446137830819</v>
      </c>
      <c r="H502">
        <f>IF('Default Values'!E$13=0,ABS(C502-'Default Values'!D$13)/MAX(C$2:C$10002),ABS(C502-'Default Values'!E$13)/MAX(C$2:C$10002))^2</f>
        <v>0.66423979931994226</v>
      </c>
      <c r="I502" s="44">
        <f t="shared" si="7"/>
        <v>0.93085801749288921</v>
      </c>
      <c r="J502">
        <v>1538.13</v>
      </c>
    </row>
    <row r="503" spans="1:10" x14ac:dyDescent="0.35">
      <c r="A503">
        <v>2.7397499999999999</v>
      </c>
      <c r="B503">
        <v>1.51962E-2</v>
      </c>
      <c r="C503">
        <v>0.70858100000000002</v>
      </c>
      <c r="D503">
        <v>1278.6500000000001</v>
      </c>
      <c r="F503">
        <f>IF('Default Values'!E$11=0,ABS(A503-'Default Values'!D$11)/MAX(A$2:A$10002),ABS(A503-'Default Values'!E$11)/MAX(A$2:A$10002))^2</f>
        <v>5.4948674085536046E-2</v>
      </c>
      <c r="G503">
        <f>IF('Default Values'!E$12=0,ABS(B503-'Default Values'!D$12)/MAX(B$2:B$10002),ABS(B503-'Default Values'!E$12)/MAX(B$2:B$10002))^2</f>
        <v>7.242724378342869E-6</v>
      </c>
      <c r="H503">
        <f>IF('Default Values'!E$13=0,ABS(C503-'Default Values'!D$13)/MAX(C$2:C$10002),ABS(C503-'Default Values'!E$13)/MAX(C$2:C$10002))^2</f>
        <v>0.53685849003028152</v>
      </c>
      <c r="I503" s="44">
        <f t="shared" si="7"/>
        <v>0.76929474640101103</v>
      </c>
      <c r="J503">
        <v>1278.6500000000001</v>
      </c>
    </row>
    <row r="504" spans="1:10" x14ac:dyDescent="0.35">
      <c r="A504">
        <v>3.5777000000000001</v>
      </c>
      <c r="B504">
        <v>-1.3487300000000001E-2</v>
      </c>
      <c r="C504">
        <v>0.67495000000000005</v>
      </c>
      <c r="D504">
        <v>1899.97</v>
      </c>
      <c r="F504">
        <f>IF('Default Values'!E$11=0,ABS(A504-'Default Values'!D$11)/MAX(A$2:A$10002),ABS(A504-'Default Values'!E$11)/MAX(A$2:A$10002))^2</f>
        <v>1.3146457377686958E-2</v>
      </c>
      <c r="G504">
        <f>IF('Default Values'!E$12=0,ABS(B504-'Default Values'!D$12)/MAX(B$2:B$10002),ABS(B504-'Default Values'!E$12)/MAX(B$2:B$10002))^2</f>
        <v>0.27489395354358592</v>
      </c>
      <c r="H504">
        <f>IF('Default Values'!E$13=0,ABS(C504-'Default Values'!D$13)/MAX(C$2:C$10002),ABS(C504-'Default Values'!E$13)/MAX(C$2:C$10002))^2</f>
        <v>0.47911682889420298</v>
      </c>
      <c r="I504" s="44">
        <f t="shared" si="7"/>
        <v>0.8758751279808531</v>
      </c>
      <c r="J504">
        <v>1899.97</v>
      </c>
    </row>
    <row r="505" spans="1:10" x14ac:dyDescent="0.35">
      <c r="A505">
        <v>4.5388000000000002</v>
      </c>
      <c r="B505">
        <v>3.8896800000000002E-2</v>
      </c>
      <c r="C505">
        <v>0.639602</v>
      </c>
      <c r="D505">
        <v>1141.8699999999999</v>
      </c>
      <c r="F505">
        <f>IF('Default Values'!E$11=0,ABS(A505-'Default Values'!D$11)/MAX(A$2:A$10002),ABS(A505-'Default Values'!E$11)/MAX(A$2:A$10002))^2</f>
        <v>5.1506199020766189E-4</v>
      </c>
      <c r="G505">
        <f>IF('Default Values'!E$12=0,ABS(B505-'Default Values'!D$12)/MAX(B$2:B$10002),ABS(B505-'Default Values'!E$12)/MAX(B$2:B$10002))^2</f>
        <v>0.1834463282072957</v>
      </c>
      <c r="H505">
        <f>IF('Default Values'!E$13=0,ABS(C505-'Default Values'!D$13)/MAX(C$2:C$10002),ABS(C505-'Default Values'!E$13)/MAX(C$2:C$10002))^2</f>
        <v>0.42196734579367717</v>
      </c>
      <c r="I505" s="44">
        <f t="shared" si="7"/>
        <v>0.77841424446831675</v>
      </c>
      <c r="J505">
        <v>1141.8699999999999</v>
      </c>
    </row>
    <row r="506" spans="1:10" x14ac:dyDescent="0.35">
      <c r="A506">
        <v>3.6449099999999999</v>
      </c>
      <c r="B506">
        <v>3.0356900000000002E-3</v>
      </c>
      <c r="C506">
        <v>0.66428299999999996</v>
      </c>
      <c r="D506">
        <v>1570.05</v>
      </c>
      <c r="F506">
        <f>IF('Default Values'!E$11=0,ABS(A506-'Default Values'!D$11)/MAX(A$2:A$10002),ABS(A506-'Default Values'!E$11)/MAX(A$2:A$10002))^2</f>
        <v>1.1036105158101958E-2</v>
      </c>
      <c r="G506">
        <f>IF('Default Values'!E$12=0,ABS(B506-'Default Values'!D$12)/MAX(B$2:B$10002),ABS(B506-'Default Values'!E$12)/MAX(B$2:B$10002))^2</f>
        <v>5.010041416535823E-2</v>
      </c>
      <c r="H506">
        <f>IF('Default Values'!E$13=0,ABS(C506-'Default Values'!D$13)/MAX(C$2:C$10002),ABS(C506-'Default Values'!E$13)/MAX(C$2:C$10002))^2</f>
        <v>0.46148852917527899</v>
      </c>
      <c r="I506" s="44">
        <f t="shared" si="7"/>
        <v>0.72292810742060598</v>
      </c>
      <c r="J506">
        <v>1570.05</v>
      </c>
    </row>
    <row r="507" spans="1:10" x14ac:dyDescent="0.35">
      <c r="A507">
        <v>3.7616999999999998</v>
      </c>
      <c r="B507">
        <v>2.5732499999999998E-2</v>
      </c>
      <c r="C507">
        <v>0.61727200000000004</v>
      </c>
      <c r="D507">
        <v>1340.41</v>
      </c>
      <c r="F507">
        <f>IF('Default Values'!E$11=0,ABS(A507-'Default Values'!D$11)/MAX(A$2:A$10002),ABS(A507-'Default Values'!E$11)/MAX(A$2:A$10002))^2</f>
        <v>7.807868639063912E-3</v>
      </c>
      <c r="G507">
        <f>IF('Default Values'!E$12=0,ABS(B507-'Default Values'!D$12)/MAX(B$2:B$10002),ABS(B507-'Default Values'!E$12)/MAX(B$2:B$10002))^2</f>
        <v>3.5687875430140299E-2</v>
      </c>
      <c r="H507">
        <f>IF('Default Values'!E$13=0,ABS(C507-'Default Values'!D$13)/MAX(C$2:C$10002),ABS(C507-'Default Values'!E$13)/MAX(C$2:C$10002))^2</f>
        <v>0.38773491198816795</v>
      </c>
      <c r="I507" s="44">
        <f t="shared" si="7"/>
        <v>0.65668154843681437</v>
      </c>
      <c r="J507">
        <v>1340.41</v>
      </c>
    </row>
    <row r="508" spans="1:10" x14ac:dyDescent="0.35">
      <c r="A508">
        <v>2.0129000000000001</v>
      </c>
      <c r="B508">
        <v>4.0829499999999998E-2</v>
      </c>
      <c r="C508">
        <v>0.58270200000000005</v>
      </c>
      <c r="D508">
        <v>1246.8699999999999</v>
      </c>
      <c r="F508">
        <f>IF('Default Values'!E$11=0,ABS(A508-'Default Values'!D$11)/MAX(A$2:A$10002),ABS(A508-'Default Values'!E$11)/MAX(A$2:A$10002))^2</f>
        <v>0.11443817277776018</v>
      </c>
      <c r="G508">
        <f>IF('Default Values'!E$12=0,ABS(B508-'Default Values'!D$12)/MAX(B$2:B$10002),ABS(B508-'Default Values'!E$12)/MAX(B$2:B$10002))^2</f>
        <v>0.21478838186051355</v>
      </c>
      <c r="H508">
        <f>IF('Default Values'!E$13=0,ABS(C508-'Default Values'!D$13)/MAX(C$2:C$10002),ABS(C508-'Default Values'!E$13)/MAX(C$2:C$10002))^2</f>
        <v>0.33759419697572596</v>
      </c>
      <c r="I508" s="44">
        <f t="shared" si="7"/>
        <v>0.81659093285071427</v>
      </c>
      <c r="J508">
        <v>1246.8699999999999</v>
      </c>
    </row>
    <row r="509" spans="1:10" x14ac:dyDescent="0.35">
      <c r="A509">
        <v>3.97662</v>
      </c>
      <c r="B509">
        <v>2.93432E-2</v>
      </c>
      <c r="C509">
        <v>0.74769399999999997</v>
      </c>
      <c r="D509">
        <v>1043.3</v>
      </c>
      <c r="F509">
        <f>IF('Default Values'!E$11=0,ABS(A509-'Default Values'!D$11)/MAX(A$2:A$10002),ABS(A509-'Default Values'!E$11)/MAX(A$2:A$10002))^2</f>
        <v>3.3232274062933412E-3</v>
      </c>
      <c r="G509">
        <f>IF('Default Values'!E$12=0,ABS(B509-'Default Values'!D$12)/MAX(B$2:B$10002),ABS(B509-'Default Values'!E$12)/MAX(B$2:B$10002))^2</f>
        <v>6.4807543897923259E-2</v>
      </c>
      <c r="H509">
        <f>IF('Default Values'!E$13=0,ABS(C509-'Default Values'!D$13)/MAX(C$2:C$10002),ABS(C509-'Default Values'!E$13)/MAX(C$2:C$10002))^2</f>
        <v>0.60814329497647956</v>
      </c>
      <c r="I509" s="44">
        <f t="shared" si="7"/>
        <v>0.82235884276919902</v>
      </c>
      <c r="J509">
        <v>1043.3</v>
      </c>
    </row>
    <row r="510" spans="1:10" x14ac:dyDescent="0.35">
      <c r="A510">
        <v>5.0373599999999996</v>
      </c>
      <c r="B510">
        <v>-8.9078500000000001E-3</v>
      </c>
      <c r="C510">
        <v>0.69021399999999999</v>
      </c>
      <c r="D510">
        <v>1745.15</v>
      </c>
      <c r="F510">
        <f>IF('Default Values'!E$11=0,ABS(A510-'Default Values'!D$11)/MAX(A$2:A$10002),ABS(A510-'Default Values'!E$11)/MAX(A$2:A$10002))^2</f>
        <v>8.8257225146096373E-3</v>
      </c>
      <c r="G510">
        <f>IF('Default Values'!E$12=0,ABS(B510-'Default Values'!D$12)/MAX(B$2:B$10002),ABS(B510-'Default Values'!E$12)/MAX(B$2:B$10002))^2</f>
        <v>0.19450356728147591</v>
      </c>
      <c r="H510">
        <f>IF('Default Values'!E$13=0,ABS(C510-'Default Values'!D$13)/MAX(C$2:C$10002),ABS(C510-'Default Values'!E$13)/MAX(C$2:C$10002))^2</f>
        <v>0.50491681551295953</v>
      </c>
      <c r="I510" s="44">
        <f t="shared" si="7"/>
        <v>0.84157358876633304</v>
      </c>
      <c r="J510">
        <v>1745.15</v>
      </c>
    </row>
    <row r="511" spans="1:10" x14ac:dyDescent="0.35">
      <c r="A511">
        <v>5.0204199999999997</v>
      </c>
      <c r="B511">
        <v>4.3833900000000002E-2</v>
      </c>
      <c r="C511">
        <v>0.61668999999999996</v>
      </c>
      <c r="D511">
        <v>1140.25</v>
      </c>
      <c r="F511">
        <f>IF('Default Values'!E$11=0,ABS(A511-'Default Values'!D$11)/MAX(A$2:A$10002),ABS(A511-'Default Values'!E$11)/MAX(A$2:A$10002))^2</f>
        <v>8.3767126524250651E-3</v>
      </c>
      <c r="G511">
        <f>IF('Default Values'!E$12=0,ABS(B511-'Default Values'!D$12)/MAX(B$2:B$10002),ABS(B511-'Default Values'!E$12)/MAX(B$2:B$10002))^2</f>
        <v>0.26841513821899271</v>
      </c>
      <c r="H511">
        <f>IF('Default Values'!E$13=0,ABS(C511-'Default Values'!D$13)/MAX(C$2:C$10002),ABS(C511-'Default Values'!E$13)/MAX(C$2:C$10002))^2</f>
        <v>0.38686205259880474</v>
      </c>
      <c r="I511" s="44">
        <f t="shared" si="7"/>
        <v>0.81464955868779698</v>
      </c>
      <c r="J511">
        <v>1140.25</v>
      </c>
    </row>
    <row r="512" spans="1:10" x14ac:dyDescent="0.35">
      <c r="A512">
        <v>3.82951</v>
      </c>
      <c r="B512">
        <v>3.7791199999999997E-2</v>
      </c>
      <c r="C512">
        <v>0.64721899999999999</v>
      </c>
      <c r="D512">
        <v>1137.72</v>
      </c>
      <c r="F512">
        <f>IF('Default Values'!E$11=0,ABS(A512-'Default Values'!D$11)/MAX(A$2:A$10002),ABS(A512-'Default Values'!E$11)/MAX(A$2:A$10002))^2</f>
        <v>6.1891677891606905E-3</v>
      </c>
      <c r="G512">
        <f>IF('Default Values'!E$12=0,ABS(B512-'Default Values'!D$12)/MAX(B$2:B$10002),ABS(B512-'Default Values'!E$12)/MAX(B$2:B$10002))^2</f>
        <v>0.16662798405831825</v>
      </c>
      <c r="H512">
        <f>IF('Default Values'!E$13=0,ABS(C512-'Default Values'!D$13)/MAX(C$2:C$10002),ABS(C512-'Default Values'!E$13)/MAX(C$2:C$10002))^2</f>
        <v>0.43397558001984549</v>
      </c>
      <c r="I512" s="44">
        <f t="shared" si="7"/>
        <v>0.77896901855421974</v>
      </c>
      <c r="J512">
        <v>1137.72</v>
      </c>
    </row>
    <row r="513" spans="1:10" x14ac:dyDescent="0.35">
      <c r="A513">
        <v>4.90564</v>
      </c>
      <c r="B513">
        <v>-7.5877200000000001E-3</v>
      </c>
      <c r="C513">
        <v>0.71207299999999996</v>
      </c>
      <c r="D513">
        <v>1659.14</v>
      </c>
      <c r="F513">
        <f>IF('Default Values'!E$11=0,ABS(A513-'Default Values'!D$11)/MAX(A$2:A$10002),ABS(A513-'Default Values'!E$11)/MAX(A$2:A$10002))^2</f>
        <v>5.6431515579713166E-3</v>
      </c>
      <c r="G513">
        <f>IF('Default Values'!E$12=0,ABS(B513-'Default Values'!D$12)/MAX(B$2:B$10002),ABS(B513-'Default Values'!E$12)/MAX(B$2:B$10002))^2</f>
        <v>0.17390476371208771</v>
      </c>
      <c r="H513">
        <f>IF('Default Values'!E$13=0,ABS(C513-'Default Values'!D$13)/MAX(C$2:C$10002),ABS(C513-'Default Values'!E$13)/MAX(C$2:C$10002))^2</f>
        <v>0.54304218185441999</v>
      </c>
      <c r="I513" s="44">
        <f t="shared" si="7"/>
        <v>0.85005299665637257</v>
      </c>
      <c r="J513">
        <v>1659.14</v>
      </c>
    </row>
    <row r="514" spans="1:10" x14ac:dyDescent="0.35">
      <c r="A514">
        <v>3.1133700000000002</v>
      </c>
      <c r="B514">
        <v>-2.2443500000000002E-2</v>
      </c>
      <c r="C514">
        <v>0.57934399999999997</v>
      </c>
      <c r="D514">
        <v>2529.9899999999998</v>
      </c>
      <c r="F514">
        <f>IF('Default Values'!E$11=0,ABS(A514-'Default Values'!D$11)/MAX(A$2:A$10002),ABS(A514-'Default Values'!E$11)/MAX(A$2:A$10002))^2</f>
        <v>3.2766956745440529E-2</v>
      </c>
      <c r="G514">
        <f>IF('Default Values'!E$12=0,ABS(B514-'Default Values'!D$12)/MAX(B$2:B$10002),ABS(B514-'Default Values'!E$12)/MAX(B$2:B$10002))^2</f>
        <v>0.47220620896784687</v>
      </c>
      <c r="H514">
        <f>IF('Default Values'!E$13=0,ABS(C514-'Default Values'!D$13)/MAX(C$2:C$10002),ABS(C514-'Default Values'!E$13)/MAX(C$2:C$10002))^2</f>
        <v>0.33290863350347583</v>
      </c>
      <c r="I514" s="44">
        <f t="shared" ref="I514:I577" si="8">SQRT(SUM(F514:H514))</f>
        <v>0.91535883631325876</v>
      </c>
      <c r="J514">
        <v>2529.9899999999998</v>
      </c>
    </row>
    <row r="515" spans="1:10" x14ac:dyDescent="0.35">
      <c r="A515">
        <v>4.18086</v>
      </c>
      <c r="B515">
        <v>3.1445399999999998E-2</v>
      </c>
      <c r="C515">
        <v>0.64295100000000005</v>
      </c>
      <c r="D515">
        <v>1214.07</v>
      </c>
      <c r="F515">
        <f>IF('Default Values'!E$11=0,ABS(A515-'Default Values'!D$11)/MAX(A$2:A$10002),ABS(A515-'Default Values'!E$11)/MAX(A$2:A$10002))^2</f>
        <v>8.0991692055729385E-4</v>
      </c>
      <c r="G515">
        <f>IF('Default Values'!E$12=0,ABS(B515-'Default Values'!D$12)/MAX(B$2:B$10002),ABS(B515-'Default Values'!E$12)/MAX(B$2:B$10002))^2</f>
        <v>8.5732986467246849E-2</v>
      </c>
      <c r="H515">
        <f>IF('Default Values'!E$13=0,ABS(C515-'Default Values'!D$13)/MAX(C$2:C$10002),ABS(C515-'Default Values'!E$13)/MAX(C$2:C$10002))^2</f>
        <v>0.42722630633101727</v>
      </c>
      <c r="I515" s="44">
        <f t="shared" si="8"/>
        <v>0.7167769595340111</v>
      </c>
      <c r="J515">
        <v>1214.07</v>
      </c>
    </row>
    <row r="516" spans="1:10" x14ac:dyDescent="0.35">
      <c r="A516">
        <v>4.12296</v>
      </c>
      <c r="B516">
        <v>1.65241E-2</v>
      </c>
      <c r="C516">
        <v>0.61290599999999995</v>
      </c>
      <c r="D516">
        <v>1479.52</v>
      </c>
      <c r="F516">
        <f>IF('Default Values'!E$11=0,ABS(A516-'Default Values'!D$11)/MAX(A$2:A$10002),ABS(A516-'Default Values'!E$11)/MAX(A$2:A$10002))^2</f>
        <v>1.3493617445016585E-3</v>
      </c>
      <c r="G516">
        <f>IF('Default Values'!E$12=0,ABS(B516-'Default Values'!D$12)/MAX(B$2:B$10002),ABS(B516-'Default Values'!E$12)/MAX(B$2:B$10002))^2</f>
        <v>4.6039220575264101E-4</v>
      </c>
      <c r="H516">
        <f>IF('Default Values'!E$13=0,ABS(C516-'Default Values'!D$13)/MAX(C$2:C$10002),ABS(C516-'Default Values'!E$13)/MAX(C$2:C$10002))^2</f>
        <v>0.38121095358210216</v>
      </c>
      <c r="I516" s="44">
        <f t="shared" si="8"/>
        <v>0.61888666776103396</v>
      </c>
      <c r="J516">
        <v>1479.52</v>
      </c>
    </row>
    <row r="517" spans="1:10" x14ac:dyDescent="0.35">
      <c r="A517">
        <v>5.1770500000000004</v>
      </c>
      <c r="B517">
        <v>1.8183499999999998E-2</v>
      </c>
      <c r="C517">
        <v>0.610066</v>
      </c>
      <c r="D517">
        <v>1462.32</v>
      </c>
      <c r="F517">
        <f>IF('Default Values'!E$11=0,ABS(A517-'Default Values'!D$11)/MAX(A$2:A$10002),ABS(A517-'Default Values'!E$11)/MAX(A$2:A$10002))^2</f>
        <v>1.2975199015954919E-2</v>
      </c>
      <c r="G517">
        <f>IF('Default Values'!E$12=0,ABS(B517-'Default Values'!D$12)/MAX(B$2:B$10002),ABS(B517-'Default Values'!E$12)/MAX(B$2:B$10002))^2</f>
        <v>2.6659762738921282E-3</v>
      </c>
      <c r="H517">
        <f>IF('Default Values'!E$13=0,ABS(C517-'Default Values'!D$13)/MAX(C$2:C$10002),ABS(C517-'Default Values'!E$13)/MAX(C$2:C$10002))^2</f>
        <v>0.37699695587177762</v>
      </c>
      <c r="I517" s="44">
        <f t="shared" si="8"/>
        <v>0.62660843527806476</v>
      </c>
      <c r="J517">
        <v>1462.32</v>
      </c>
    </row>
    <row r="518" spans="1:10" x14ac:dyDescent="0.35">
      <c r="A518">
        <v>4.4516</v>
      </c>
      <c r="B518">
        <v>5.5768099999999998E-3</v>
      </c>
      <c r="C518">
        <v>0.71394299999999999</v>
      </c>
      <c r="D518">
        <v>1409.55</v>
      </c>
      <c r="F518">
        <f>IF('Default Values'!E$11=0,ABS(A518-'Default Values'!D$11)/MAX(A$2:A$10002),ABS(A518-'Default Values'!E$11)/MAX(A$2:A$10002))^2</f>
        <v>1.0471485372010737E-4</v>
      </c>
      <c r="G518">
        <f>IF('Default Values'!E$12=0,ABS(B518-'Default Values'!D$12)/MAX(B$2:B$10002),ABS(B518-'Default Values'!E$12)/MAX(B$2:B$10002))^2</f>
        <v>3.1549119577625566E-2</v>
      </c>
      <c r="H518">
        <f>IF('Default Values'!E$13=0,ABS(C518-'Default Values'!D$13)/MAX(C$2:C$10002),ABS(C518-'Default Values'!E$13)/MAX(C$2:C$10002))^2</f>
        <v>0.54636816715667513</v>
      </c>
      <c r="I518" s="44">
        <f t="shared" si="8"/>
        <v>0.76027758193177108</v>
      </c>
      <c r="J518">
        <v>1409.55</v>
      </c>
    </row>
    <row r="519" spans="1:10" x14ac:dyDescent="0.35">
      <c r="A519">
        <v>5.31196</v>
      </c>
      <c r="B519">
        <v>1.73145E-2</v>
      </c>
      <c r="C519">
        <v>0.59898300000000004</v>
      </c>
      <c r="D519">
        <v>1504.98</v>
      </c>
      <c r="F519">
        <f>IF('Default Values'!E$11=0,ABS(A519-'Default Values'!D$11)/MAX(A$2:A$10002),ABS(A519-'Default Values'!E$11)/MAX(A$2:A$10002))^2</f>
        <v>1.7739316355490638E-2</v>
      </c>
      <c r="G519">
        <f>IF('Default Values'!E$12=0,ABS(B519-'Default Values'!D$12)/MAX(B$2:B$10002),ABS(B519-'Default Values'!E$12)/MAX(B$2:B$10002))^2</f>
        <v>1.2838066936270581E-3</v>
      </c>
      <c r="H519">
        <f>IF('Default Values'!E$13=0,ABS(C519-'Default Values'!D$13)/MAX(C$2:C$10002),ABS(C519-'Default Values'!E$13)/MAX(C$2:C$10002))^2</f>
        <v>0.36077601898728173</v>
      </c>
      <c r="I519" s="44">
        <f t="shared" si="8"/>
        <v>0.6162784614412542</v>
      </c>
      <c r="J519">
        <v>1504.98</v>
      </c>
    </row>
    <row r="520" spans="1:10" x14ac:dyDescent="0.35">
      <c r="A520">
        <v>5.2962100000000003</v>
      </c>
      <c r="B520">
        <v>2.9248900000000001E-2</v>
      </c>
      <c r="C520">
        <v>0.75684499999999999</v>
      </c>
      <c r="D520">
        <v>1029.75</v>
      </c>
      <c r="F520">
        <f>IF('Default Values'!E$11=0,ABS(A520-'Default Values'!D$11)/MAX(A$2:A$10002),ABS(A520-'Default Values'!E$11)/MAX(A$2:A$10002))^2</f>
        <v>1.7144800883733814E-2</v>
      </c>
      <c r="G520">
        <f>IF('Default Values'!E$12=0,ABS(B520-'Default Values'!D$12)/MAX(B$2:B$10002),ABS(B520-'Default Values'!E$12)/MAX(B$2:B$10002))^2</f>
        <v>6.3937372616329105E-2</v>
      </c>
      <c r="H520">
        <f>IF('Default Values'!E$13=0,ABS(C520-'Default Values'!D$13)/MAX(C$2:C$10002),ABS(C520-'Default Values'!E$13)/MAX(C$2:C$10002))^2</f>
        <v>0.62546256337614192</v>
      </c>
      <c r="I520" s="44">
        <f t="shared" si="8"/>
        <v>0.8405621552724134</v>
      </c>
      <c r="J520">
        <v>1029.75</v>
      </c>
    </row>
    <row r="521" spans="1:10" x14ac:dyDescent="0.35">
      <c r="A521">
        <v>6.3710399999999998</v>
      </c>
      <c r="B521">
        <v>1.6075599999999999E-2</v>
      </c>
      <c r="C521">
        <v>0.55532099999999995</v>
      </c>
      <c r="D521">
        <v>1653.84</v>
      </c>
      <c r="F521">
        <f>IF('Default Values'!E$11=0,ABS(A521-'Default Values'!D$11)/MAX(A$2:A$10002),ABS(A521-'Default Values'!E$11)/MAX(A$2:A$10002))^2</f>
        <v>8.0965599654721179E-2</v>
      </c>
      <c r="G521">
        <f>IF('Default Values'!E$12=0,ABS(B521-'Default Values'!D$12)/MAX(B$2:B$10002),ABS(B521-'Default Values'!E$12)/MAX(B$2:B$10002))^2</f>
        <v>1.7690964326682064E-4</v>
      </c>
      <c r="H521">
        <f>IF('Default Values'!E$13=0,ABS(C521-'Default Values'!D$13)/MAX(C$2:C$10002),ABS(C521-'Default Values'!E$13)/MAX(C$2:C$10002))^2</f>
        <v>0.30034331889085997</v>
      </c>
      <c r="I521" s="44">
        <f t="shared" si="8"/>
        <v>0.61764539032429278</v>
      </c>
      <c r="J521">
        <v>1653.84</v>
      </c>
    </row>
    <row r="522" spans="1:10" x14ac:dyDescent="0.35">
      <c r="A522">
        <v>3.1657700000000002</v>
      </c>
      <c r="B522">
        <v>-2.10002E-2</v>
      </c>
      <c r="C522">
        <v>0.76592199999999999</v>
      </c>
      <c r="D522">
        <v>1852.55</v>
      </c>
      <c r="F522">
        <f>IF('Default Values'!E$11=0,ABS(A522-'Default Values'!D$11)/MAX(A$2:A$10002),ABS(A522-'Default Values'!E$11)/MAX(A$2:A$10002))^2</f>
        <v>3.0111915282026412E-2</v>
      </c>
      <c r="G522">
        <f>IF('Default Values'!E$12=0,ABS(B522-'Default Values'!D$12)/MAX(B$2:B$10002),ABS(B522-'Default Values'!E$12)/MAX(B$2:B$10002))^2</f>
        <v>0.43682327915820768</v>
      </c>
      <c r="H522">
        <f>IF('Default Values'!E$13=0,ABS(C522-'Default Values'!D$13)/MAX(C$2:C$10002),ABS(C522-'Default Values'!E$13)/MAX(C$2:C$10002))^2</f>
        <v>0.64288200374359816</v>
      </c>
      <c r="I522" s="44">
        <f t="shared" si="8"/>
        <v>1.0534786178104576</v>
      </c>
      <c r="J522">
        <v>1852.55</v>
      </c>
    </row>
    <row r="523" spans="1:10" x14ac:dyDescent="0.35">
      <c r="A523">
        <v>5.2952399999999997</v>
      </c>
      <c r="B523">
        <v>3.0210000000000001E-2</v>
      </c>
      <c r="C523">
        <v>0.56839099999999998</v>
      </c>
      <c r="D523">
        <v>1407.91</v>
      </c>
      <c r="F523">
        <f>IF('Default Values'!E$11=0,ABS(A523-'Default Values'!D$11)/MAX(A$2:A$10002),ABS(A523-'Default Values'!E$11)/MAX(A$2:A$10002))^2</f>
        <v>1.7108517523312702E-2</v>
      </c>
      <c r="G523">
        <f>IF('Default Values'!E$12=0,ABS(B523-'Default Values'!D$12)/MAX(B$2:B$10002),ABS(B523-'Default Values'!E$12)/MAX(B$2:B$10002))^2</f>
        <v>7.3081604649985865E-2</v>
      </c>
      <c r="H523">
        <f>IF('Default Values'!E$13=0,ABS(C523-'Default Values'!D$13)/MAX(C$2:C$10002),ABS(C523-'Default Values'!E$13)/MAX(C$2:C$10002))^2</f>
        <v>0.31785301926019988</v>
      </c>
      <c r="I523" s="44">
        <f t="shared" si="8"/>
        <v>0.6387825462812039</v>
      </c>
      <c r="J523">
        <v>1407.91</v>
      </c>
    </row>
    <row r="524" spans="1:10" x14ac:dyDescent="0.35">
      <c r="A524">
        <v>3.6482700000000001</v>
      </c>
      <c r="B524">
        <v>-5.7152599999999998E-3</v>
      </c>
      <c r="C524">
        <v>0.68453799999999998</v>
      </c>
      <c r="D524">
        <v>1689.82</v>
      </c>
      <c r="F524">
        <f>IF('Default Values'!E$11=0,ABS(A524-'Default Values'!D$11)/MAX(A$2:A$10002),ABS(A524-'Default Values'!E$11)/MAX(A$2:A$10002))^2</f>
        <v>1.0935446067696069E-2</v>
      </c>
      <c r="G524">
        <f>IF('Default Values'!E$12=0,ABS(B524-'Default Values'!D$12)/MAX(B$2:B$10002),ABS(B524-'Default Values'!E$12)/MAX(B$2:B$10002))^2</f>
        <v>0.14666452309145966</v>
      </c>
      <c r="H524">
        <f>IF('Default Values'!E$13=0,ABS(C524-'Default Values'!D$13)/MAX(C$2:C$10002),ABS(C524-'Default Values'!E$13)/MAX(C$2:C$10002))^2</f>
        <v>0.49524393795988819</v>
      </c>
      <c r="I524" s="44">
        <f t="shared" si="8"/>
        <v>0.80798756619086898</v>
      </c>
      <c r="J524">
        <v>1689.82</v>
      </c>
    </row>
    <row r="525" spans="1:10" x14ac:dyDescent="0.35">
      <c r="A525">
        <v>5.3850600000000002</v>
      </c>
      <c r="B525">
        <v>4.1020800000000003E-2</v>
      </c>
      <c r="C525">
        <v>0.62997000000000003</v>
      </c>
      <c r="D525">
        <v>1140.2</v>
      </c>
      <c r="F525">
        <f>IF('Default Values'!E$11=0,ABS(A525-'Default Values'!D$11)/MAX(A$2:A$10002),ABS(A525-'Default Values'!E$11)/MAX(A$2:A$10002))^2</f>
        <v>2.063127509041341E-2</v>
      </c>
      <c r="G525">
        <f>IF('Default Values'!E$12=0,ABS(B525-'Default Values'!D$12)/MAX(B$2:B$10002),ABS(B525-'Default Values'!E$12)/MAX(B$2:B$10002))^2</f>
        <v>0.21802500971503852</v>
      </c>
      <c r="H525">
        <f>IF('Default Values'!E$13=0,ABS(C525-'Default Values'!D$13)/MAX(C$2:C$10002),ABS(C525-'Default Values'!E$13)/MAX(C$2:C$10002))^2</f>
        <v>0.40702367739013368</v>
      </c>
      <c r="I525" s="44">
        <f t="shared" si="8"/>
        <v>0.80354213467346292</v>
      </c>
      <c r="J525">
        <v>1140.2</v>
      </c>
    </row>
    <row r="526" spans="1:10" x14ac:dyDescent="0.35">
      <c r="A526">
        <v>4.4839599999999997</v>
      </c>
      <c r="B526">
        <v>3.00478E-2</v>
      </c>
      <c r="C526">
        <v>0.53880499999999998</v>
      </c>
      <c r="D526">
        <v>1494.88</v>
      </c>
      <c r="F526">
        <f>IF('Default Values'!E$11=0,ABS(A526-'Default Values'!D$11)/MAX(A$2:A$10002),ABS(A526-'Default Values'!E$11)/MAX(A$2:A$10002))^2</f>
        <v>2.2075031402791115E-4</v>
      </c>
      <c r="G526">
        <f>IF('Default Values'!E$12=0,ABS(B526-'Default Values'!D$12)/MAX(B$2:B$10002),ABS(B526-'Default Values'!E$12)/MAX(B$2:B$10002))^2</f>
        <v>7.1495526414276769E-2</v>
      </c>
      <c r="H526">
        <f>IF('Default Values'!E$13=0,ABS(C526-'Default Values'!D$13)/MAX(C$2:C$10002),ABS(C526-'Default Values'!E$13)/MAX(C$2:C$10002))^2</f>
        <v>0.27892651969755133</v>
      </c>
      <c r="I526" s="44">
        <f t="shared" si="8"/>
        <v>0.59215099123944392</v>
      </c>
      <c r="J526">
        <v>1494.88</v>
      </c>
    </row>
    <row r="527" spans="1:10" x14ac:dyDescent="0.35">
      <c r="A527">
        <v>2.98346</v>
      </c>
      <c r="B527">
        <v>4.2328499999999998E-2</v>
      </c>
      <c r="C527">
        <v>0.75412400000000002</v>
      </c>
      <c r="D527">
        <v>915.947</v>
      </c>
      <c r="F527">
        <f>IF('Default Values'!E$11=0,ABS(A527-'Default Values'!D$11)/MAX(A$2:A$10002),ABS(A527-'Default Values'!E$11)/MAX(A$2:A$10002))^2</f>
        <v>3.9833049306553431E-2</v>
      </c>
      <c r="G527">
        <f>IF('Default Values'!E$12=0,ABS(B527-'Default Values'!D$12)/MAX(B$2:B$10002),ABS(B527-'Default Values'!E$12)/MAX(B$2:B$10002))^2</f>
        <v>0.24079839162763358</v>
      </c>
      <c r="H527">
        <f>IF('Default Values'!E$13=0,ABS(C527-'Default Values'!D$13)/MAX(C$2:C$10002),ABS(C527-'Default Values'!E$13)/MAX(C$2:C$10002))^2</f>
        <v>0.62028737076333329</v>
      </c>
      <c r="I527" s="44">
        <f t="shared" si="8"/>
        <v>0.94916743080318566</v>
      </c>
      <c r="J527">
        <v>915.947</v>
      </c>
    </row>
    <row r="528" spans="1:10" x14ac:dyDescent="0.35">
      <c r="A528">
        <v>4.5947899999999997</v>
      </c>
      <c r="B528">
        <v>-1.8114999999999999E-2</v>
      </c>
      <c r="C528">
        <v>0.77896100000000001</v>
      </c>
      <c r="D528">
        <v>1742.77</v>
      </c>
      <c r="F528">
        <f>IF('Default Values'!E$11=0,ABS(A528-'Default Values'!D$11)/MAX(A$2:A$10002),ABS(A528-'Default Values'!E$11)/MAX(A$2:A$10002))^2</f>
        <v>9.4228339936988669E-4</v>
      </c>
      <c r="G528">
        <f>IF('Default Values'!E$12=0,ABS(B528-'Default Values'!D$12)/MAX(B$2:B$10002),ABS(B528-'Default Values'!E$12)/MAX(B$2:B$10002))^2</f>
        <v>0.3702216865120101</v>
      </c>
      <c r="H528">
        <f>IF('Default Values'!E$13=0,ABS(C528-'Default Values'!D$13)/MAX(C$2:C$10002),ABS(C528-'Default Values'!E$13)/MAX(C$2:C$10002))^2</f>
        <v>0.66832350318125933</v>
      </c>
      <c r="I528" s="44">
        <f t="shared" si="8"/>
        <v>1.0195525847609035</v>
      </c>
      <c r="J528">
        <v>1742.77</v>
      </c>
    </row>
    <row r="529" spans="1:10" x14ac:dyDescent="0.35">
      <c r="A529">
        <v>3.4320200000000001</v>
      </c>
      <c r="B529">
        <v>3.4310199999999999E-2</v>
      </c>
      <c r="C529">
        <v>0.64234000000000002</v>
      </c>
      <c r="D529">
        <v>1183.9000000000001</v>
      </c>
      <c r="F529">
        <f>IF('Default Values'!E$11=0,ABS(A529-'Default Values'!D$11)/MAX(A$2:A$10002),ABS(A529-'Default Values'!E$11)/MAX(A$2:A$10002))^2</f>
        <v>1.8354142368060829E-2</v>
      </c>
      <c r="G529">
        <f>IF('Default Values'!E$12=0,ABS(B529-'Default Values'!D$12)/MAX(B$2:B$10002),ABS(B529-'Default Values'!E$12)/MAX(B$2:B$10002))^2</f>
        <v>0.11895504971953297</v>
      </c>
      <c r="H529">
        <f>IF('Default Values'!E$13=0,ABS(C529-'Default Values'!D$13)/MAX(C$2:C$10002),ABS(C529-'Default Values'!E$13)/MAX(C$2:C$10002))^2</f>
        <v>0.42626441940612958</v>
      </c>
      <c r="I529" s="44">
        <f t="shared" si="8"/>
        <v>0.75071539979790169</v>
      </c>
      <c r="J529">
        <v>1183.9000000000001</v>
      </c>
    </row>
    <row r="530" spans="1:10" x14ac:dyDescent="0.35">
      <c r="A530">
        <v>3.6799200000000001</v>
      </c>
      <c r="B530">
        <v>-2.3178199999999999E-2</v>
      </c>
      <c r="C530">
        <v>0.72009299999999998</v>
      </c>
      <c r="D530">
        <v>2043.96</v>
      </c>
      <c r="F530">
        <f>IF('Default Values'!E$11=0,ABS(A530-'Default Values'!D$11)/MAX(A$2:A$10002),ABS(A530-'Default Values'!E$11)/MAX(A$2:A$10002))^2</f>
        <v>1.0009904442665592E-2</v>
      </c>
      <c r="G530">
        <f>IF('Default Values'!E$12=0,ABS(B530-'Default Values'!D$12)/MAX(B$2:B$10002),ABS(B530-'Default Values'!E$12)/MAX(B$2:B$10002))^2</f>
        <v>0.49074677299910091</v>
      </c>
      <c r="H530">
        <f>IF('Default Values'!E$13=0,ABS(C530-'Default Values'!D$13)/MAX(C$2:C$10002),ABS(C530-'Default Values'!E$13)/MAX(C$2:C$10002))^2</f>
        <v>0.55737818012242524</v>
      </c>
      <c r="I530" s="44">
        <f t="shared" si="8"/>
        <v>1.0286568220568957</v>
      </c>
      <c r="J530">
        <v>2043.96</v>
      </c>
    </row>
    <row r="531" spans="1:10" x14ac:dyDescent="0.35">
      <c r="A531">
        <v>3.8597399999999999</v>
      </c>
      <c r="B531">
        <v>-8.0247300000000008E-3</v>
      </c>
      <c r="C531">
        <v>0.788632</v>
      </c>
      <c r="D531">
        <v>1494.23</v>
      </c>
      <c r="F531">
        <f>IF('Default Values'!E$11=0,ABS(A531-'Default Values'!D$11)/MAX(A$2:A$10002),ABS(A531-'Default Values'!E$11)/MAX(A$2:A$10002))^2</f>
        <v>5.5280751053639176E-3</v>
      </c>
      <c r="G531">
        <f>IF('Default Values'!E$12=0,ABS(B531-'Default Values'!D$12)/MAX(B$2:B$10002),ABS(B531-'Default Values'!E$12)/MAX(B$2:B$10002))^2</f>
        <v>0.18059607373783637</v>
      </c>
      <c r="H531">
        <f>IF('Default Values'!E$13=0,ABS(C531-'Default Values'!D$13)/MAX(C$2:C$10002),ABS(C531-'Default Values'!E$13)/MAX(C$2:C$10002))^2</f>
        <v>0.68751229067214259</v>
      </c>
      <c r="I531" s="44">
        <f t="shared" si="8"/>
        <v>0.93468520878172823</v>
      </c>
      <c r="J531">
        <v>1494.23</v>
      </c>
    </row>
    <row r="532" spans="1:10" x14ac:dyDescent="0.35">
      <c r="A532">
        <v>4.0387599999999999</v>
      </c>
      <c r="B532">
        <v>-1.7530299999999999E-2</v>
      </c>
      <c r="C532">
        <v>0.63223600000000002</v>
      </c>
      <c r="D532">
        <v>2152.5500000000002</v>
      </c>
      <c r="F532">
        <f>IF('Default Values'!E$11=0,ABS(A532-'Default Values'!D$11)/MAX(A$2:A$10002),ABS(A532-'Default Values'!E$11)/MAX(A$2:A$10002))^2</f>
        <v>2.3782078405923477E-3</v>
      </c>
      <c r="G532">
        <f>IF('Default Values'!E$12=0,ABS(B532-'Default Values'!D$12)/MAX(B$2:B$10002),ABS(B532-'Default Values'!E$12)/MAX(B$2:B$10002))^2</f>
        <v>0.3573954814148429</v>
      </c>
      <c r="H532">
        <f>IF('Default Values'!E$13=0,ABS(C532-'Default Values'!D$13)/MAX(C$2:C$10002),ABS(C532-'Default Values'!E$13)/MAX(C$2:C$10002))^2</f>
        <v>0.41051505289334411</v>
      </c>
      <c r="I532" s="44">
        <f t="shared" si="8"/>
        <v>0.87766094942681561</v>
      </c>
      <c r="J532">
        <v>2152.5500000000002</v>
      </c>
    </row>
    <row r="533" spans="1:10" x14ac:dyDescent="0.35">
      <c r="A533">
        <v>5.1390000000000002</v>
      </c>
      <c r="B533">
        <v>1.09415E-2</v>
      </c>
      <c r="C533">
        <v>0.69968399999999997</v>
      </c>
      <c r="D533">
        <v>1357.33</v>
      </c>
      <c r="F533">
        <f>IF('Default Values'!E$11=0,ABS(A533-'Default Values'!D$11)/MAX(A$2:A$10002),ABS(A533-'Default Values'!E$11)/MAX(A$2:A$10002))^2</f>
        <v>1.1765940344915989E-2</v>
      </c>
      <c r="G533">
        <f>IF('Default Values'!E$12=0,ABS(B533-'Default Values'!D$12)/MAX(B$2:B$10002),ABS(B533-'Default Values'!E$12)/MAX(B$2:B$10002))^2</f>
        <v>6.410138382041135E-3</v>
      </c>
      <c r="H533">
        <f>IF('Default Values'!E$13=0,ABS(C533-'Default Values'!D$13)/MAX(C$2:C$10002),ABS(C533-'Default Values'!E$13)/MAX(C$2:C$10002))^2</f>
        <v>0.52126356975884369</v>
      </c>
      <c r="I533" s="44">
        <f t="shared" si="8"/>
        <v>0.73446555296065508</v>
      </c>
      <c r="J533">
        <v>1357.33</v>
      </c>
    </row>
    <row r="534" spans="1:10" x14ac:dyDescent="0.35">
      <c r="A534">
        <v>5.1068300000000004</v>
      </c>
      <c r="B534">
        <v>2.6182499999999999E-3</v>
      </c>
      <c r="C534">
        <v>0.71480999999999995</v>
      </c>
      <c r="D534">
        <v>1456.84</v>
      </c>
      <c r="F534">
        <f>IF('Default Values'!E$11=0,ABS(A534-'Default Values'!D$11)/MAX(A$2:A$10002),ABS(A534-'Default Values'!E$11)/MAX(A$2:A$10002))^2</f>
        <v>1.0789689823301283E-2</v>
      </c>
      <c r="G534">
        <f>IF('Default Values'!E$12=0,ABS(B534-'Default Values'!D$12)/MAX(B$2:B$10002),ABS(B534-'Default Values'!E$12)/MAX(B$2:B$10002))^2</f>
        <v>5.3556328437332573E-2</v>
      </c>
      <c r="H534">
        <f>IF('Default Values'!E$13=0,ABS(C534-'Default Values'!D$13)/MAX(C$2:C$10002),ABS(C534-'Default Values'!E$13)/MAX(C$2:C$10002))^2</f>
        <v>0.54791366021793653</v>
      </c>
      <c r="I534" s="44">
        <f t="shared" si="8"/>
        <v>0.78247024127347509</v>
      </c>
      <c r="J534">
        <v>1456.84</v>
      </c>
    </row>
    <row r="535" spans="1:10" x14ac:dyDescent="0.35">
      <c r="A535">
        <v>3.49471</v>
      </c>
      <c r="B535">
        <v>-8.3687899999999992E-3</v>
      </c>
      <c r="C535">
        <v>0.62266900000000003</v>
      </c>
      <c r="D535">
        <v>1932.73</v>
      </c>
      <c r="F535">
        <f>IF('Default Values'!E$11=0,ABS(A535-'Default Values'!D$11)/MAX(A$2:A$10002),ABS(A535-'Default Values'!E$11)/MAX(A$2:A$10002))^2</f>
        <v>1.6006877900021699E-2</v>
      </c>
      <c r="G535">
        <f>IF('Default Values'!E$12=0,ABS(B535-'Default Values'!D$12)/MAX(B$2:B$10002),ABS(B535-'Default Values'!E$12)/MAX(B$2:B$10002))^2</f>
        <v>0.18595304314606351</v>
      </c>
      <c r="H535">
        <f>IF('Default Values'!E$13=0,ABS(C535-'Default Values'!D$13)/MAX(C$2:C$10002),ABS(C535-'Default Values'!E$13)/MAX(C$2:C$10002))^2</f>
        <v>0.39587595897727662</v>
      </c>
      <c r="I535" s="44">
        <f t="shared" si="8"/>
        <v>0.77319847388840712</v>
      </c>
      <c r="J535">
        <v>1932.73</v>
      </c>
    </row>
    <row r="536" spans="1:10" x14ac:dyDescent="0.35">
      <c r="A536">
        <v>2.9004699999999999</v>
      </c>
      <c r="B536">
        <v>-2.3880599999999998E-2</v>
      </c>
      <c r="C536">
        <v>0.778304</v>
      </c>
      <c r="D536">
        <v>1904.51</v>
      </c>
      <c r="F536">
        <f>IF('Default Values'!E$11=0,ABS(A536-'Default Values'!D$11)/MAX(A$2:A$10002),ABS(A536-'Default Values'!E$11)/MAX(A$2:A$10002))^2</f>
        <v>4.4707920578949532E-2</v>
      </c>
      <c r="G536">
        <f>IF('Default Values'!E$12=0,ABS(B536-'Default Values'!D$12)/MAX(B$2:B$10002),ABS(B536-'Default Values'!E$12)/MAX(B$2:B$10002))^2</f>
        <v>0.50880604093219717</v>
      </c>
      <c r="H536">
        <f>IF('Default Values'!E$13=0,ABS(C536-'Default Values'!D$13)/MAX(C$2:C$10002),ABS(C536-'Default Values'!E$13)/MAX(C$2:C$10002))^2</f>
        <v>0.66702976355018739</v>
      </c>
      <c r="I536" s="44">
        <f t="shared" si="8"/>
        <v>1.1047822070713007</v>
      </c>
      <c r="J536">
        <v>1904.51</v>
      </c>
    </row>
    <row r="537" spans="1:10" x14ac:dyDescent="0.35">
      <c r="A537">
        <v>4.67997</v>
      </c>
      <c r="B537">
        <v>1.7208899999999999E-2</v>
      </c>
      <c r="C537">
        <v>0.76614400000000005</v>
      </c>
      <c r="D537">
        <v>1146.71</v>
      </c>
      <c r="F537">
        <f>IF('Default Values'!E$11=0,ABS(A537-'Default Values'!D$11)/MAX(A$2:A$10002),ABS(A537-'Default Values'!E$11)/MAX(A$2:A$10002))^2</f>
        <v>1.8378284817103761E-3</v>
      </c>
      <c r="G537">
        <f>IF('Default Values'!E$12=0,ABS(B537-'Default Values'!D$12)/MAX(B$2:B$10002),ABS(B537-'Default Values'!E$12)/MAX(B$2:B$10002))^2</f>
        <v>1.1498814972704142E-3</v>
      </c>
      <c r="H537">
        <f>IF('Default Values'!E$13=0,ABS(C537-'Default Values'!D$13)/MAX(C$2:C$10002),ABS(C537-'Default Values'!E$13)/MAX(C$2:C$10002))^2</f>
        <v>0.64331103558242164</v>
      </c>
      <c r="I537" s="44">
        <f t="shared" si="8"/>
        <v>0.80392707726596846</v>
      </c>
      <c r="J537">
        <v>1146.71</v>
      </c>
    </row>
    <row r="538" spans="1:10" x14ac:dyDescent="0.35">
      <c r="A538">
        <v>3.4546800000000002</v>
      </c>
      <c r="B538">
        <v>2.13093E-2</v>
      </c>
      <c r="C538">
        <v>0.59227399999999997</v>
      </c>
      <c r="D538">
        <v>1464.03</v>
      </c>
      <c r="F538">
        <f>IF('Default Values'!E$11=0,ABS(A538-'Default Values'!D$11)/MAX(A$2:A$10002),ABS(A538-'Default Values'!E$11)/MAX(A$2:A$10002))^2</f>
        <v>1.7487171313648426E-2</v>
      </c>
      <c r="G538">
        <f>IF('Default Values'!E$12=0,ABS(B538-'Default Values'!D$12)/MAX(B$2:B$10002),ABS(B538-'Default Values'!E$12)/MAX(B$2:B$10002))^2</f>
        <v>1.1767053819055526E-2</v>
      </c>
      <c r="H538">
        <f>IF('Default Values'!E$13=0,ABS(C538-'Default Values'!D$13)/MAX(C$2:C$10002),ABS(C538-'Default Values'!E$13)/MAX(C$2:C$10002))^2</f>
        <v>0.35113012085753192</v>
      </c>
      <c r="I538" s="44">
        <f t="shared" si="8"/>
        <v>0.61675306727266133</v>
      </c>
      <c r="J538">
        <v>1464.03</v>
      </c>
    </row>
    <row r="539" spans="1:10" x14ac:dyDescent="0.35">
      <c r="A539">
        <v>4.2141000000000002</v>
      </c>
      <c r="B539">
        <v>5.43866E-2</v>
      </c>
      <c r="C539">
        <v>0.63827500000000004</v>
      </c>
      <c r="D539">
        <v>1004.85</v>
      </c>
      <c r="F539">
        <f>IF('Default Values'!E$11=0,ABS(A539-'Default Values'!D$11)/MAX(A$2:A$10002),ABS(A539-'Default Values'!E$11)/MAX(A$2:A$10002))^2</f>
        <v>5.6209940295739449E-4</v>
      </c>
      <c r="G539">
        <f>IF('Default Values'!E$12=0,ABS(B539-'Default Values'!D$12)/MAX(B$2:B$10002),ABS(B539-'Default Values'!E$12)/MAX(B$2:B$10002))^2</f>
        <v>0.50408548605597137</v>
      </c>
      <c r="H539">
        <f>IF('Default Values'!E$13=0,ABS(C539-'Default Values'!D$13)/MAX(C$2:C$10002),ABS(C539-'Default Values'!E$13)/MAX(C$2:C$10002))^2</f>
        <v>0.41989255657619345</v>
      </c>
      <c r="I539" s="44">
        <f t="shared" si="8"/>
        <v>0.96153010459117827</v>
      </c>
      <c r="J539">
        <v>1004.85</v>
      </c>
    </row>
    <row r="540" spans="1:10" x14ac:dyDescent="0.35">
      <c r="A540">
        <v>3.1559499999999998</v>
      </c>
      <c r="B540">
        <v>1.44555E-2</v>
      </c>
      <c r="C540">
        <v>0.62434599999999996</v>
      </c>
      <c r="D540">
        <v>1481.32</v>
      </c>
      <c r="F540">
        <f>IF('Default Values'!E$11=0,ABS(A540-'Default Values'!D$11)/MAX(A$2:A$10002),ABS(A540-'Default Values'!E$11)/MAX(A$2:A$10002))^2</f>
        <v>3.0600942246470191E-2</v>
      </c>
      <c r="G540">
        <f>IF('Default Values'!E$12=0,ABS(B540-'Default Values'!D$12)/MAX(B$2:B$10002),ABS(B540-'Default Values'!E$12)/MAX(B$2:B$10002))^2</f>
        <v>2.6117560313630798E-4</v>
      </c>
      <c r="H540">
        <f>IF('Default Values'!E$13=0,ABS(C540-'Default Values'!D$13)/MAX(C$2:C$10002),ABS(C540-'Default Values'!E$13)/MAX(C$2:C$10002))^2</f>
        <v>0.39842283575242671</v>
      </c>
      <c r="I540" s="44">
        <f t="shared" si="8"/>
        <v>0.65519840781402483</v>
      </c>
      <c r="J540">
        <v>1481.32</v>
      </c>
    </row>
    <row r="541" spans="1:10" x14ac:dyDescent="0.35">
      <c r="A541">
        <v>6.7807500000000003</v>
      </c>
      <c r="B541">
        <v>1.23909E-3</v>
      </c>
      <c r="C541">
        <v>0.67184900000000003</v>
      </c>
      <c r="D541">
        <v>1583.78</v>
      </c>
      <c r="F541">
        <f>IF('Default Values'!E$11=0,ABS(A541-'Default Values'!D$11)/MAX(A$2:A$10002),ABS(A541-'Default Values'!E$11)/MAX(A$2:A$10002))^2</f>
        <v>0.11771564220562977</v>
      </c>
      <c r="G541">
        <f>IF('Default Values'!E$12=0,ABS(B541-'Default Values'!D$12)/MAX(B$2:B$10002),ABS(B541-'Default Values'!E$12)/MAX(B$2:B$10002))^2</f>
        <v>6.5793559909484919E-2</v>
      </c>
      <c r="H541">
        <f>IF('Default Values'!E$13=0,ABS(C541-'Default Values'!D$13)/MAX(C$2:C$10002),ABS(C541-'Default Values'!E$13)/MAX(C$2:C$10002))^2</f>
        <v>0.4739580470440537</v>
      </c>
      <c r="I541" s="44">
        <f t="shared" si="8"/>
        <v>0.81084354172624973</v>
      </c>
      <c r="J541">
        <v>1583.78</v>
      </c>
    </row>
    <row r="542" spans="1:10" x14ac:dyDescent="0.35">
      <c r="A542">
        <v>3.2652100000000002</v>
      </c>
      <c r="B542">
        <v>2.76922E-2</v>
      </c>
      <c r="C542">
        <v>0.68252900000000005</v>
      </c>
      <c r="D542">
        <v>1175.99</v>
      </c>
      <c r="F542">
        <f>IF('Default Values'!E$11=0,ABS(A542-'Default Values'!D$11)/MAX(A$2:A$10002),ABS(A542-'Default Values'!E$11)/MAX(A$2:A$10002))^2</f>
        <v>2.5381796833228734E-2</v>
      </c>
      <c r="G542">
        <f>IF('Default Values'!E$12=0,ABS(B542-'Default Values'!D$12)/MAX(B$2:B$10002),ABS(B542-'Default Values'!E$12)/MAX(B$2:B$10002))^2</f>
        <v>5.0422555351229574E-2</v>
      </c>
      <c r="H542">
        <f>IF('Default Values'!E$13=0,ABS(C542-'Default Values'!D$13)/MAX(C$2:C$10002),ABS(C542-'Default Values'!E$13)/MAX(C$2:C$10002))^2</f>
        <v>0.49184267351095762</v>
      </c>
      <c r="I542" s="44">
        <f t="shared" si="8"/>
        <v>0.75342353672779294</v>
      </c>
      <c r="J542">
        <v>1175.99</v>
      </c>
    </row>
    <row r="543" spans="1:10" x14ac:dyDescent="0.35">
      <c r="A543">
        <v>3.93649</v>
      </c>
      <c r="B543">
        <v>-2.0556999999999999E-2</v>
      </c>
      <c r="C543">
        <v>0.59464399999999995</v>
      </c>
      <c r="D543">
        <v>2395.6999999999998</v>
      </c>
      <c r="F543">
        <f>IF('Default Values'!E$11=0,ABS(A543-'Default Values'!D$11)/MAX(A$2:A$10002),ABS(A543-'Default Values'!E$11)/MAX(A$2:A$10002))^2</f>
        <v>4.0173425521634028E-3</v>
      </c>
      <c r="G543">
        <f>IF('Default Values'!E$12=0,ABS(B543-'Default Values'!D$12)/MAX(B$2:B$10002),ABS(B543-'Default Values'!E$12)/MAX(B$2:B$10002))^2</f>
        <v>0.42623459418694187</v>
      </c>
      <c r="H543">
        <f>IF('Default Values'!E$13=0,ABS(C543-'Default Values'!D$13)/MAX(C$2:C$10002),ABS(C543-'Default Values'!E$13)/MAX(C$2:C$10002))^2</f>
        <v>0.35452266962844653</v>
      </c>
      <c r="I543" s="44">
        <f t="shared" si="8"/>
        <v>0.88587505121633936</v>
      </c>
      <c r="J543">
        <v>2395.6999999999998</v>
      </c>
    </row>
    <row r="544" spans="1:10" x14ac:dyDescent="0.35">
      <c r="A544">
        <v>5.4012000000000002</v>
      </c>
      <c r="B544">
        <v>3.25878E-2</v>
      </c>
      <c r="C544">
        <v>0.60684899999999997</v>
      </c>
      <c r="D544">
        <v>1281.58</v>
      </c>
      <c r="F544">
        <f>IF('Default Values'!E$11=0,ABS(A544-'Default Values'!D$11)/MAX(A$2:A$10002),ABS(A544-'Default Values'!E$11)/MAX(A$2:A$10002))^2</f>
        <v>2.1299217841676016E-2</v>
      </c>
      <c r="G544">
        <f>IF('Default Values'!E$12=0,ABS(B544-'Default Values'!D$12)/MAX(B$2:B$10002),ABS(B544-'Default Values'!E$12)/MAX(B$2:B$10002))^2</f>
        <v>9.8330288009974454E-2</v>
      </c>
      <c r="H544">
        <f>IF('Default Values'!E$13=0,ABS(C544-'Default Values'!D$13)/MAX(C$2:C$10002),ABS(C544-'Default Values'!E$13)/MAX(C$2:C$10002))^2</f>
        <v>0.37225185562714963</v>
      </c>
      <c r="I544" s="44">
        <f t="shared" si="8"/>
        <v>0.70134254218520076</v>
      </c>
      <c r="J544">
        <v>1281.58</v>
      </c>
    </row>
    <row r="545" spans="1:10" x14ac:dyDescent="0.35">
      <c r="A545">
        <v>3.9937299999999998</v>
      </c>
      <c r="B545">
        <v>1.4338800000000001E-2</v>
      </c>
      <c r="C545">
        <v>0.76253800000000005</v>
      </c>
      <c r="D545">
        <v>1188.6600000000001</v>
      </c>
      <c r="F545">
        <f>IF('Default Values'!E$11=0,ABS(A545-'Default Values'!D$11)/MAX(A$2:A$10002),ABS(A545-'Default Values'!E$11)/MAX(A$2:A$10002))^2</f>
        <v>3.0472841780665441E-3</v>
      </c>
      <c r="G545">
        <f>IF('Default Values'!E$12=0,ABS(B545-'Default Values'!D$12)/MAX(B$2:B$10002),ABS(B545-'Default Values'!E$12)/MAX(B$2:B$10002))^2</f>
        <v>3.3427278650605482E-4</v>
      </c>
      <c r="H545">
        <f>IF('Default Values'!E$13=0,ABS(C545-'Default Values'!D$13)/MAX(C$2:C$10002),ABS(C545-'Default Values'!E$13)/MAX(C$2:C$10002))^2</f>
        <v>0.63635988418156819</v>
      </c>
      <c r="I545" s="44">
        <f t="shared" si="8"/>
        <v>0.79983838439158494</v>
      </c>
      <c r="J545">
        <v>1188.6600000000001</v>
      </c>
    </row>
    <row r="546" spans="1:10" x14ac:dyDescent="0.35">
      <c r="A546">
        <v>4.66899</v>
      </c>
      <c r="B546">
        <v>3.3838800000000002E-2</v>
      </c>
      <c r="C546">
        <v>0.68638900000000003</v>
      </c>
      <c r="D546">
        <v>1102.95</v>
      </c>
      <c r="F546">
        <f>IF('Default Values'!E$11=0,ABS(A546-'Default Values'!D$11)/MAX(A$2:A$10002),ABS(A546-'Default Values'!E$11)/MAX(A$2:A$10002))^2</f>
        <v>1.7057498965553264E-3</v>
      </c>
      <c r="G546">
        <f>IF('Default Values'!E$12=0,ABS(B546-'Default Values'!D$12)/MAX(B$2:B$10002),ABS(B546-'Default Values'!E$12)/MAX(B$2:B$10002))^2</f>
        <v>0.11311528304195294</v>
      </c>
      <c r="H546">
        <f>IF('Default Values'!E$13=0,ABS(C546-'Default Values'!D$13)/MAX(C$2:C$10002),ABS(C546-'Default Values'!E$13)/MAX(C$2:C$10002))^2</f>
        <v>0.49838807987834127</v>
      </c>
      <c r="I546" s="44">
        <f t="shared" si="8"/>
        <v>0.78307669663759594</v>
      </c>
      <c r="J546">
        <v>1102.95</v>
      </c>
    </row>
    <row r="547" spans="1:10" x14ac:dyDescent="0.35">
      <c r="A547">
        <v>4.4450200000000004</v>
      </c>
      <c r="B547">
        <v>1.6197099999999999E-2</v>
      </c>
      <c r="C547">
        <v>0.60931000000000002</v>
      </c>
      <c r="D547">
        <v>1494.15</v>
      </c>
      <c r="F547">
        <f>IF('Default Values'!E$11=0,ABS(A547-'Default Values'!D$11)/MAX(A$2:A$10002),ABS(A547-'Default Values'!E$11)/MAX(A$2:A$10002))^2</f>
        <v>8.6353620603911229E-5</v>
      </c>
      <c r="G547">
        <f>IF('Default Values'!E$12=0,ABS(B547-'Default Values'!D$12)/MAX(B$2:B$10002),ABS(B547-'Default Values'!E$12)/MAX(B$2:B$10002))^2</f>
        <v>2.4056714361465916E-4</v>
      </c>
      <c r="H547">
        <f>IF('Default Values'!E$13=0,ABS(C547-'Default Values'!D$13)/MAX(C$2:C$10002),ABS(C547-'Default Values'!E$13)/MAX(C$2:C$10002))^2</f>
        <v>0.37587914865449773</v>
      </c>
      <c r="I547" s="44">
        <f t="shared" si="8"/>
        <v>0.61335639673742404</v>
      </c>
      <c r="J547">
        <v>1494.15</v>
      </c>
    </row>
    <row r="548" spans="1:10" x14ac:dyDescent="0.35">
      <c r="A548">
        <v>5.16777</v>
      </c>
      <c r="B548">
        <v>3.47728E-2</v>
      </c>
      <c r="C548">
        <v>0.62723499999999999</v>
      </c>
      <c r="D548">
        <v>1210.81</v>
      </c>
      <c r="F548">
        <f>IF('Default Values'!E$11=0,ABS(A548-'Default Values'!D$11)/MAX(A$2:A$10002),ABS(A548-'Default Values'!E$11)/MAX(A$2:A$10002))^2</f>
        <v>1.2674820488077264E-2</v>
      </c>
      <c r="G548">
        <f>IF('Default Values'!E$12=0,ABS(B548-'Default Values'!D$12)/MAX(B$2:B$10002),ABS(B548-'Default Values'!E$12)/MAX(B$2:B$10002))^2</f>
        <v>0.12482868477464909</v>
      </c>
      <c r="H548">
        <f>IF('Default Values'!E$13=0,ABS(C548-'Default Values'!D$13)/MAX(C$2:C$10002),ABS(C548-'Default Values'!E$13)/MAX(C$2:C$10002))^2</f>
        <v>0.40282954140025207</v>
      </c>
      <c r="I548" s="44">
        <f t="shared" si="8"/>
        <v>0.73507349745653217</v>
      </c>
      <c r="J548">
        <v>1210.81</v>
      </c>
    </row>
    <row r="549" spans="1:10" x14ac:dyDescent="0.35">
      <c r="A549">
        <v>5.2364800000000002</v>
      </c>
      <c r="B549">
        <v>2.2996300000000001E-2</v>
      </c>
      <c r="C549">
        <v>0.57644300000000004</v>
      </c>
      <c r="D549">
        <v>1483.5</v>
      </c>
      <c r="F549">
        <f>IF('Default Values'!E$11=0,ABS(A549-'Default Values'!D$11)/MAX(A$2:A$10002),ABS(A549-'Default Values'!E$11)/MAX(A$2:A$10002))^2</f>
        <v>1.4982251331473342E-2</v>
      </c>
      <c r="G549">
        <f>IF('Default Values'!E$12=0,ABS(B549-'Default Values'!D$12)/MAX(B$2:B$10002),ABS(B549-'Default Values'!E$12)/MAX(B$2:B$10002))^2</f>
        <v>1.9363919536999397E-2</v>
      </c>
      <c r="H549">
        <f>IF('Default Values'!E$13=0,ABS(C549-'Default Values'!D$13)/MAX(C$2:C$10002),ABS(C549-'Default Values'!E$13)/MAX(C$2:C$10002))^2</f>
        <v>0.32888710469550447</v>
      </c>
      <c r="I549" s="44">
        <f t="shared" si="8"/>
        <v>0.60268837350987381</v>
      </c>
      <c r="J549">
        <v>1483.5</v>
      </c>
    </row>
    <row r="550" spans="1:10" x14ac:dyDescent="0.35">
      <c r="A550">
        <v>4.4072199999999997</v>
      </c>
      <c r="B550">
        <v>4.4784299999999999E-2</v>
      </c>
      <c r="C550">
        <v>0.66987600000000003</v>
      </c>
      <c r="D550">
        <v>1029.07</v>
      </c>
      <c r="F550">
        <f>IF('Default Values'!E$11=0,ABS(A550-'Default Values'!D$11)/MAX(A$2:A$10002),ABS(A550-'Default Values'!E$11)/MAX(A$2:A$10002))^2</f>
        <v>1.5136622236241426E-5</v>
      </c>
      <c r="G550">
        <f>IF('Default Values'!E$12=0,ABS(B550-'Default Values'!D$12)/MAX(B$2:B$10002),ABS(B550-'Default Values'!E$12)/MAX(B$2:B$10002))^2</f>
        <v>0.28662218767369591</v>
      </c>
      <c r="H550">
        <f>IF('Default Values'!E$13=0,ABS(C550-'Default Values'!D$13)/MAX(C$2:C$10002),ABS(C550-'Default Values'!E$13)/MAX(C$2:C$10002))^2</f>
        <v>0.47069032578951092</v>
      </c>
      <c r="I550" s="44">
        <f t="shared" si="8"/>
        <v>0.87024574120500187</v>
      </c>
      <c r="J550">
        <v>1029.07</v>
      </c>
    </row>
    <row r="551" spans="1:10" x14ac:dyDescent="0.35">
      <c r="A551">
        <v>5.0258399999999996</v>
      </c>
      <c r="B551">
        <v>8.0906599999999995E-3</v>
      </c>
      <c r="C551">
        <v>0.58775599999999995</v>
      </c>
      <c r="D551">
        <v>1692.01</v>
      </c>
      <c r="F551">
        <f>IF('Default Values'!E$11=0,ABS(A551-'Default Values'!D$11)/MAX(A$2:A$10002),ABS(A551-'Default Values'!E$11)/MAX(A$2:A$10002))^2</f>
        <v>8.5190993669826166E-3</v>
      </c>
      <c r="G551">
        <f>IF('Default Values'!E$12=0,ABS(B551-'Default Values'!D$12)/MAX(B$2:B$10002),ABS(B551-'Default Values'!E$12)/MAX(B$2:B$10002))^2</f>
        <v>1.7399226092199217E-2</v>
      </c>
      <c r="H551">
        <f>IF('Default Values'!E$13=0,ABS(C551-'Default Values'!D$13)/MAX(C$2:C$10002),ABS(C551-'Default Values'!E$13)/MAX(C$2:C$10002))^2</f>
        <v>0.34470798949620574</v>
      </c>
      <c r="I551" s="44">
        <f t="shared" si="8"/>
        <v>0.60879086306825236</v>
      </c>
      <c r="J551">
        <v>1692.01</v>
      </c>
    </row>
    <row r="552" spans="1:10" x14ac:dyDescent="0.35">
      <c r="A552">
        <v>5.6645599999999998</v>
      </c>
      <c r="B552">
        <v>1.5110699999999999E-2</v>
      </c>
      <c r="C552">
        <v>0.67851600000000001</v>
      </c>
      <c r="D552">
        <v>1342.89</v>
      </c>
      <c r="F552">
        <f>IF('Default Values'!E$11=0,ABS(A552-'Default Values'!D$11)/MAX(A$2:A$10002),ABS(A552-'Default Values'!E$11)/MAX(A$2:A$10002))^2</f>
        <v>3.3701575995612951E-2</v>
      </c>
      <c r="G552">
        <f>IF('Default Values'!E$12=0,ABS(B552-'Default Values'!D$12)/MAX(B$2:B$10002),ABS(B552-'Default Values'!E$12)/MAX(B$2:B$10002))^2</f>
        <v>1.8028994429891864E-5</v>
      </c>
      <c r="H552">
        <f>IF('Default Values'!E$13=0,ABS(C552-'Default Values'!D$13)/MAX(C$2:C$10002),ABS(C552-'Default Values'!E$13)/MAX(C$2:C$10002))^2</f>
        <v>0.48508369673248264</v>
      </c>
      <c r="I552" s="44">
        <f t="shared" si="8"/>
        <v>0.72028001618990201</v>
      </c>
      <c r="J552">
        <v>1342.89</v>
      </c>
    </row>
    <row r="553" spans="1:10" x14ac:dyDescent="0.35">
      <c r="A553">
        <v>6.2920600000000002</v>
      </c>
      <c r="B553">
        <v>5.2998799999999999E-2</v>
      </c>
      <c r="C553">
        <v>0.58467599999999997</v>
      </c>
      <c r="D553">
        <v>1123.44</v>
      </c>
      <c r="F553">
        <f>IF('Default Values'!E$11=0,ABS(A553-'Default Values'!D$11)/MAX(A$2:A$10002),ABS(A553-'Default Values'!E$11)/MAX(A$2:A$10002))^2</f>
        <v>7.4669572207675464E-2</v>
      </c>
      <c r="G553">
        <f>IF('Default Values'!E$12=0,ABS(B553-'Default Values'!D$12)/MAX(B$2:B$10002),ABS(B553-'Default Values'!E$12)/MAX(B$2:B$10002))^2</f>
        <v>0.46888599838699691</v>
      </c>
      <c r="H553">
        <f>IF('Default Values'!E$13=0,ABS(C553-'Default Values'!D$13)/MAX(C$2:C$10002),ABS(C553-'Default Values'!E$13)/MAX(C$2:C$10002))^2</f>
        <v>0.34036388683498131</v>
      </c>
      <c r="I553" s="44">
        <f t="shared" si="8"/>
        <v>0.94016990880885665</v>
      </c>
      <c r="J553">
        <v>1123.44</v>
      </c>
    </row>
    <row r="554" spans="1:10" x14ac:dyDescent="0.35">
      <c r="A554">
        <v>3.5651099999999998</v>
      </c>
      <c r="B554">
        <v>-2.6774799999999999E-3</v>
      </c>
      <c r="C554">
        <v>0.67242000000000002</v>
      </c>
      <c r="D554">
        <v>1658.58</v>
      </c>
      <c r="F554">
        <f>IF('Default Values'!E$11=0,ABS(A554-'Default Values'!D$11)/MAX(A$2:A$10002),ABS(A554-'Default Values'!E$11)/MAX(A$2:A$10002))^2</f>
        <v>1.3562295091833924E-2</v>
      </c>
      <c r="G554">
        <f>IF('Default Values'!E$12=0,ABS(B554-'Default Values'!D$12)/MAX(B$2:B$10002),ABS(B554-'Default Values'!E$12)/MAX(B$2:B$10002))^2</f>
        <v>0.10740415884067593</v>
      </c>
      <c r="H554">
        <f>IF('Default Values'!E$13=0,ABS(C554-'Default Values'!D$13)/MAX(C$2:C$10002),ABS(C554-'Default Values'!E$13)/MAX(C$2:C$10002))^2</f>
        <v>0.47490585749696235</v>
      </c>
      <c r="I554" s="44">
        <f t="shared" si="8"/>
        <v>0.77192765945357356</v>
      </c>
      <c r="J554">
        <v>1658.58</v>
      </c>
    </row>
    <row r="555" spans="1:10" x14ac:dyDescent="0.35">
      <c r="A555">
        <v>4.1031300000000002</v>
      </c>
      <c r="B555">
        <v>2.0804E-2</v>
      </c>
      <c r="C555">
        <v>0.62891399999999997</v>
      </c>
      <c r="D555">
        <v>1377.62</v>
      </c>
      <c r="F555">
        <f>IF('Default Values'!E$11=0,ABS(A555-'Default Values'!D$11)/MAX(A$2:A$10002),ABS(A555-'Default Values'!E$11)/MAX(A$2:A$10002))^2</f>
        <v>1.5655957449414346E-3</v>
      </c>
      <c r="G555">
        <f>IF('Default Values'!E$12=0,ABS(B555-'Default Values'!D$12)/MAX(B$2:B$10002),ABS(B555-'Default Values'!E$12)/MAX(B$2:B$10002))^2</f>
        <v>9.8579332083755175E-3</v>
      </c>
      <c r="H555">
        <f>IF('Default Values'!E$13=0,ABS(C555-'Default Values'!D$13)/MAX(C$2:C$10002),ABS(C555-'Default Values'!E$13)/MAX(C$2:C$10002))^2</f>
        <v>0.40540172192656454</v>
      </c>
      <c r="I555" s="44">
        <f t="shared" si="8"/>
        <v>0.64562005148529999</v>
      </c>
      <c r="J555">
        <v>1377.62</v>
      </c>
    </row>
    <row r="556" spans="1:10" x14ac:dyDescent="0.35">
      <c r="A556">
        <v>5.4153700000000002</v>
      </c>
      <c r="B556">
        <v>1.8463400000000001E-2</v>
      </c>
      <c r="C556">
        <v>0.66599699999999995</v>
      </c>
      <c r="D556">
        <v>1324.04</v>
      </c>
      <c r="F556">
        <f>IF('Default Values'!E$11=0,ABS(A556-'Default Values'!D$11)/MAX(A$2:A$10002),ABS(A556-'Default Values'!E$11)/MAX(A$2:A$10002))^2</f>
        <v>2.1894405426469719E-2</v>
      </c>
      <c r="G556">
        <f>IF('Default Values'!E$12=0,ABS(B556-'Default Values'!D$12)/MAX(B$2:B$10002),ABS(B556-'Default Values'!E$12)/MAX(B$2:B$10002))^2</f>
        <v>3.2175100654179456E-3</v>
      </c>
      <c r="H556">
        <f>IF('Default Values'!E$13=0,ABS(C556-'Default Values'!D$13)/MAX(C$2:C$10002),ABS(C556-'Default Values'!E$13)/MAX(C$2:C$10002))^2</f>
        <v>0.46429880800868667</v>
      </c>
      <c r="I556" s="44">
        <f t="shared" si="8"/>
        <v>0.69957896159088029</v>
      </c>
      <c r="J556">
        <v>1324.04</v>
      </c>
    </row>
    <row r="557" spans="1:10" x14ac:dyDescent="0.35">
      <c r="A557">
        <v>6.5012999999999996</v>
      </c>
      <c r="B557">
        <v>-1.3255400000000001E-3</v>
      </c>
      <c r="C557">
        <v>0.75708600000000004</v>
      </c>
      <c r="D557">
        <v>1434.54</v>
      </c>
      <c r="F557">
        <f>IF('Default Values'!E$11=0,ABS(A557-'Default Values'!D$11)/MAX(A$2:A$10002),ABS(A557-'Default Values'!E$11)/MAX(A$2:A$10002))^2</f>
        <v>9.1906167217667867E-2</v>
      </c>
      <c r="G557">
        <f>IF('Default Values'!E$12=0,ABS(B557-'Default Values'!D$12)/MAX(B$2:B$10002),ABS(B557-'Default Values'!E$12)/MAX(B$2:B$10002))^2</f>
        <v>9.1894214047599079E-2</v>
      </c>
      <c r="H557">
        <f>IF('Default Values'!E$13=0,ABS(C557-'Default Values'!D$13)/MAX(C$2:C$10002),ABS(C557-'Default Values'!E$13)/MAX(C$2:C$10002))^2</f>
        <v>0.62592196857266524</v>
      </c>
      <c r="I557" s="44">
        <f t="shared" si="8"/>
        <v>0.89984573668931289</v>
      </c>
      <c r="J557">
        <v>1434.54</v>
      </c>
    </row>
    <row r="558" spans="1:10" x14ac:dyDescent="0.35">
      <c r="A558">
        <v>3.1793200000000001</v>
      </c>
      <c r="B558">
        <v>1.54492E-2</v>
      </c>
      <c r="C558">
        <v>0.71893200000000002</v>
      </c>
      <c r="D558">
        <v>1254.81</v>
      </c>
      <c r="F558">
        <f>IF('Default Values'!E$11=0,ABS(A558-'Default Values'!D$11)/MAX(A$2:A$10002),ABS(A558-'Default Values'!E$11)/MAX(A$2:A$10002))^2</f>
        <v>2.9443605258288763E-2</v>
      </c>
      <c r="G558">
        <f>IF('Default Values'!E$12=0,ABS(B558-'Default Values'!D$12)/MAX(B$2:B$10002),ABS(B558-'Default Values'!E$12)/MAX(B$2:B$10002))^2</f>
        <v>3.6465612128433164E-6</v>
      </c>
      <c r="H558">
        <f>IF('Default Values'!E$13=0,ABS(C558-'Default Values'!D$13)/MAX(C$2:C$10002),ABS(C558-'Default Values'!E$13)/MAX(C$2:C$10002))^2</f>
        <v>0.55529129476183159</v>
      </c>
      <c r="I558" s="44">
        <f t="shared" si="8"/>
        <v>0.76468199049103625</v>
      </c>
      <c r="J558">
        <v>1254.81</v>
      </c>
    </row>
    <row r="559" spans="1:10" x14ac:dyDescent="0.35">
      <c r="A559">
        <v>4.7122700000000002</v>
      </c>
      <c r="B559">
        <v>-2.47047E-2</v>
      </c>
      <c r="C559">
        <v>0.66828100000000001</v>
      </c>
      <c r="D559">
        <v>2262</v>
      </c>
      <c r="F559">
        <f>IF('Default Values'!E$11=0,ABS(A559-'Default Values'!D$11)/MAX(A$2:A$10002),ABS(A559-'Default Values'!E$11)/MAX(A$2:A$10002))^2</f>
        <v>2.2549171581245854E-3</v>
      </c>
      <c r="G559">
        <f>IF('Default Values'!E$12=0,ABS(B559-'Default Values'!D$12)/MAX(B$2:B$10002),ABS(B559-'Default Values'!E$12)/MAX(B$2:B$10002))^2</f>
        <v>0.53041032734209537</v>
      </c>
      <c r="H559">
        <f>IF('Default Values'!E$13=0,ABS(C559-'Default Values'!D$13)/MAX(C$2:C$10002),ABS(C559-'Default Values'!E$13)/MAX(C$2:C$10002))^2</f>
        <v>0.46805691825028806</v>
      </c>
      <c r="I559" s="44">
        <f t="shared" si="8"/>
        <v>1.0003610162089023</v>
      </c>
      <c r="J559">
        <v>2262</v>
      </c>
    </row>
    <row r="560" spans="1:10" x14ac:dyDescent="0.35">
      <c r="A560">
        <v>3.5647600000000002</v>
      </c>
      <c r="B560">
        <v>2.6854600000000002E-3</v>
      </c>
      <c r="C560">
        <v>0.68944799999999995</v>
      </c>
      <c r="D560">
        <v>1514.14</v>
      </c>
      <c r="F560">
        <f>IF('Default Values'!E$11=0,ABS(A560-'Default Values'!D$11)/MAX(A$2:A$10002),ABS(A560-'Default Values'!E$11)/MAX(A$2:A$10002))^2</f>
        <v>1.357394781414353E-2</v>
      </c>
      <c r="G560">
        <f>IF('Default Values'!E$12=0,ABS(B560-'Default Values'!D$12)/MAX(B$2:B$10002),ABS(B560-'Default Values'!E$12)/MAX(B$2:B$10002))^2</f>
        <v>5.2992124081369302E-2</v>
      </c>
      <c r="H560">
        <f>IF('Default Values'!E$13=0,ABS(C560-'Default Values'!D$13)/MAX(C$2:C$10002),ABS(C560-'Default Values'!E$13)/MAX(C$2:C$10002))^2</f>
        <v>0.50360595944169706</v>
      </c>
      <c r="I560" s="44">
        <f t="shared" si="8"/>
        <v>0.75509736546832806</v>
      </c>
      <c r="J560">
        <v>1514.14</v>
      </c>
    </row>
    <row r="561" spans="1:10" x14ac:dyDescent="0.35">
      <c r="A561">
        <v>3.6384099999999999</v>
      </c>
      <c r="B561">
        <v>1.3769699999999999E-2</v>
      </c>
      <c r="C561">
        <v>0.67631300000000005</v>
      </c>
      <c r="D561">
        <v>1366.93</v>
      </c>
      <c r="F561">
        <f>IF('Default Values'!E$11=0,ABS(A561-'Default Values'!D$11)/MAX(A$2:A$10002),ABS(A561-'Default Values'!E$11)/MAX(A$2:A$10002))^2</f>
        <v>1.1232141533901977E-2</v>
      </c>
      <c r="G561">
        <f>IF('Default Values'!E$12=0,ABS(B561-'Default Values'!D$12)/MAX(B$2:B$10002),ABS(B561-'Default Values'!E$12)/MAX(B$2:B$10002))^2</f>
        <v>8.1980654392598592E-4</v>
      </c>
      <c r="H561">
        <f>IF('Default Values'!E$13=0,ABS(C561-'Default Values'!D$13)/MAX(C$2:C$10002),ABS(C561-'Default Values'!E$13)/MAX(C$2:C$10002))^2</f>
        <v>0.48139313133561995</v>
      </c>
      <c r="I561" s="44">
        <f t="shared" si="8"/>
        <v>0.70245646086675573</v>
      </c>
      <c r="J561">
        <v>1366.93</v>
      </c>
    </row>
    <row r="562" spans="1:10" x14ac:dyDescent="0.35">
      <c r="A562">
        <v>3.0001199999999999</v>
      </c>
      <c r="B562">
        <v>1.23573E-2</v>
      </c>
      <c r="C562">
        <v>0.65145900000000001</v>
      </c>
      <c r="D562">
        <v>1445.85</v>
      </c>
      <c r="F562">
        <f>IF('Default Values'!E$11=0,ABS(A562-'Default Values'!D$11)/MAX(A$2:A$10002),ABS(A562-'Default Values'!E$11)/MAX(A$2:A$10002))^2</f>
        <v>3.8888340295084124E-2</v>
      </c>
      <c r="G562">
        <f>IF('Default Values'!E$12=0,ABS(B562-'Default Values'!D$12)/MAX(B$2:B$10002),ABS(B562-'Default Values'!E$12)/MAX(B$2:B$10002))^2</f>
        <v>2.9503242426917337E-3</v>
      </c>
      <c r="H562">
        <f>IF('Default Values'!E$13=0,ABS(C562-'Default Values'!D$13)/MAX(C$2:C$10002),ABS(C562-'Default Values'!E$13)/MAX(C$2:C$10002))^2</f>
        <v>0.44073295119199224</v>
      </c>
      <c r="I562" s="44">
        <f t="shared" si="8"/>
        <v>0.69467374769007073</v>
      </c>
      <c r="J562">
        <v>1445.85</v>
      </c>
    </row>
    <row r="563" spans="1:10" x14ac:dyDescent="0.35">
      <c r="A563">
        <v>2.5037500000000001</v>
      </c>
      <c r="B563">
        <v>1.36434E-2</v>
      </c>
      <c r="C563">
        <v>0.7198</v>
      </c>
      <c r="D563">
        <v>1277.46</v>
      </c>
      <c r="F563">
        <f>IF('Default Values'!E$11=0,ABS(A563-'Default Values'!D$11)/MAX(A$2:A$10002),ABS(A563-'Default Values'!E$11)/MAX(A$2:A$10002))^2</f>
        <v>7.1898324923120441E-2</v>
      </c>
      <c r="G563">
        <f>IF('Default Values'!E$12=0,ABS(B563-'Default Values'!D$12)/MAX(B$2:B$10002),ABS(B563-'Default Values'!E$12)/MAX(B$2:B$10002))^2</f>
        <v>9.5660558299177326E-4</v>
      </c>
      <c r="H563">
        <f>IF('Default Values'!E$13=0,ABS(C563-'Default Values'!D$13)/MAX(C$2:C$10002),ABS(C563-'Default Values'!E$13)/MAX(C$2:C$10002))^2</f>
        <v>0.55685114643280009</v>
      </c>
      <c r="I563" s="44">
        <f t="shared" si="8"/>
        <v>0.79354021759386106</v>
      </c>
      <c r="J563">
        <v>1277.46</v>
      </c>
    </row>
    <row r="564" spans="1:10" x14ac:dyDescent="0.35">
      <c r="A564">
        <v>3.7873299999999999</v>
      </c>
      <c r="B564">
        <v>9.5692299999999998E-3</v>
      </c>
      <c r="C564">
        <v>0.73241199999999995</v>
      </c>
      <c r="D564">
        <v>1310.03</v>
      </c>
      <c r="F564">
        <f>IF('Default Values'!E$11=0,ABS(A564-'Default Values'!D$11)/MAX(A$2:A$10002),ABS(A564-'Default Values'!E$11)/MAX(A$2:A$10002))^2</f>
        <v>7.1739720047329257E-3</v>
      </c>
      <c r="G564">
        <f>IF('Default Values'!E$12=0,ABS(B564-'Default Values'!D$12)/MAX(B$2:B$10002),ABS(B564-'Default Values'!E$12)/MAX(B$2:B$10002))^2</f>
        <v>1.1028821349012782E-2</v>
      </c>
      <c r="H564">
        <f>IF('Default Values'!E$13=0,ABS(C564-'Default Values'!D$13)/MAX(C$2:C$10002),ABS(C564-'Default Values'!E$13)/MAX(C$2:C$10002))^2</f>
        <v>0.57976255664366272</v>
      </c>
      <c r="I564" s="44">
        <f t="shared" si="8"/>
        <v>0.77328219299128342</v>
      </c>
      <c r="J564">
        <v>1310.03</v>
      </c>
    </row>
    <row r="565" spans="1:10" x14ac:dyDescent="0.35">
      <c r="A565">
        <v>4.5938600000000003</v>
      </c>
      <c r="B565">
        <v>1.03438E-2</v>
      </c>
      <c r="C565">
        <v>0.755193</v>
      </c>
      <c r="D565">
        <v>1255.28</v>
      </c>
      <c r="F565">
        <f>IF('Default Values'!E$11=0,ABS(A565-'Default Values'!D$11)/MAX(A$2:A$10002),ABS(A565-'Default Values'!E$11)/MAX(A$2:A$10002))^2</f>
        <v>9.3414138227013676E-4</v>
      </c>
      <c r="G565">
        <f>IF('Default Values'!E$12=0,ABS(B565-'Default Values'!D$12)/MAX(B$2:B$10002),ABS(B565-'Default Values'!E$12)/MAX(B$2:B$10002))^2</f>
        <v>8.2687321052505956E-3</v>
      </c>
      <c r="H565">
        <f>IF('Default Values'!E$13=0,ABS(C565-'Default Values'!D$13)/MAX(C$2:C$10002),ABS(C565-'Default Values'!E$13)/MAX(C$2:C$10002))^2</f>
        <v>0.6223179860340774</v>
      </c>
      <c r="I565" s="44">
        <f t="shared" si="8"/>
        <v>0.79468286726316062</v>
      </c>
      <c r="J565">
        <v>1255.28</v>
      </c>
    </row>
    <row r="566" spans="1:10" x14ac:dyDescent="0.35">
      <c r="A566">
        <v>3.90326</v>
      </c>
      <c r="B566">
        <v>1.7918400000000001E-2</v>
      </c>
      <c r="C566">
        <v>0.57002200000000003</v>
      </c>
      <c r="D566">
        <v>1578.42</v>
      </c>
      <c r="F566">
        <f>IF('Default Values'!E$11=0,ABS(A566-'Default Values'!D$11)/MAX(A$2:A$10002),ABS(A566-'Default Values'!E$11)/MAX(A$2:A$10002))^2</f>
        <v>4.6418991710465672E-3</v>
      </c>
      <c r="G566">
        <f>IF('Default Values'!E$12=0,ABS(B566-'Default Values'!D$12)/MAX(B$2:B$10002),ABS(B566-'Default Values'!E$12)/MAX(B$2:B$10002))^2</f>
        <v>2.1913844151825184E-3</v>
      </c>
      <c r="H566">
        <f>IF('Default Values'!E$13=0,ABS(C566-'Default Values'!D$13)/MAX(C$2:C$10002),ABS(C566-'Default Values'!E$13)/MAX(C$2:C$10002))^2</f>
        <v>0.32007286037609939</v>
      </c>
      <c r="I566" s="44">
        <f t="shared" si="8"/>
        <v>0.57175706726050046</v>
      </c>
      <c r="J566">
        <v>1578.42</v>
      </c>
    </row>
    <row r="567" spans="1:10" x14ac:dyDescent="0.35">
      <c r="A567">
        <v>4.2460800000000001</v>
      </c>
      <c r="B567">
        <v>3.8335099999999997E-2</v>
      </c>
      <c r="C567">
        <v>0.65290499999999996</v>
      </c>
      <c r="D567">
        <v>1121.06</v>
      </c>
      <c r="F567">
        <f>IF('Default Values'!E$11=0,ABS(A567-'Default Values'!D$11)/MAX(A$2:A$10002),ABS(A567-'Default Values'!E$11)/MAX(A$2:A$10002))^2</f>
        <v>3.6627457849121282E-4</v>
      </c>
      <c r="G567">
        <f>IF('Default Values'!E$12=0,ABS(B567-'Default Values'!D$12)/MAX(B$2:B$10002),ABS(B567-'Default Values'!E$12)/MAX(B$2:B$10002))^2</f>
        <v>0.17480073872306393</v>
      </c>
      <c r="H567">
        <f>IF('Default Values'!E$13=0,ABS(C567-'Default Values'!D$13)/MAX(C$2:C$10002),ABS(C567-'Default Values'!E$13)/MAX(C$2:C$10002))^2</f>
        <v>0.44304940722169905</v>
      </c>
      <c r="I567" s="44">
        <f t="shared" si="8"/>
        <v>0.78626739759655184</v>
      </c>
      <c r="J567">
        <v>1121.06</v>
      </c>
    </row>
    <row r="568" spans="1:10" x14ac:dyDescent="0.35">
      <c r="A568">
        <v>3.3275100000000002</v>
      </c>
      <c r="B568">
        <v>-2.3505100000000001E-2</v>
      </c>
      <c r="C568">
        <v>0.67551000000000005</v>
      </c>
      <c r="D568">
        <v>2195.67</v>
      </c>
      <c r="F568">
        <f>IF('Default Values'!E$11=0,ABS(A568-'Default Values'!D$11)/MAX(A$2:A$10002),ABS(A568-'Default Values'!E$11)/MAX(A$2:A$10002))^2</f>
        <v>2.2624137254509909E-2</v>
      </c>
      <c r="G568">
        <f>IF('Default Values'!E$12=0,ABS(B568-'Default Values'!D$12)/MAX(B$2:B$10002),ABS(B568-'Default Values'!E$12)/MAX(B$2:B$10002))^2</f>
        <v>0.49911104101723558</v>
      </c>
      <c r="H568">
        <f>IF('Default Values'!E$13=0,ABS(C568-'Default Values'!D$13)/MAX(C$2:C$10002),ABS(C568-'Default Values'!E$13)/MAX(C$2:C$10002))^2</f>
        <v>0.48005141398376372</v>
      </c>
      <c r="I568" s="44">
        <f t="shared" si="8"/>
        <v>1.0008928974947864</v>
      </c>
      <c r="J568">
        <v>2195.67</v>
      </c>
    </row>
    <row r="569" spans="1:10" x14ac:dyDescent="0.35">
      <c r="A569">
        <v>3.8784200000000002</v>
      </c>
      <c r="B569">
        <v>-1.8605400000000001E-2</v>
      </c>
      <c r="C569">
        <v>0.62895699999999999</v>
      </c>
      <c r="D569">
        <v>2197.75</v>
      </c>
      <c r="F569">
        <f>IF('Default Values'!E$11=0,ABS(A569-'Default Values'!D$11)/MAX(A$2:A$10002),ABS(A569-'Default Values'!E$11)/MAX(A$2:A$10002))^2</f>
        <v>5.1382267078689007E-3</v>
      </c>
      <c r="G569">
        <f>IF('Default Values'!E$12=0,ABS(B569-'Default Values'!D$12)/MAX(B$2:B$10002),ABS(B569-'Default Values'!E$12)/MAX(B$2:B$10002))^2</f>
        <v>0.38115364372993638</v>
      </c>
      <c r="H569">
        <f>IF('Default Values'!E$13=0,ABS(C569-'Default Values'!D$13)/MAX(C$2:C$10002),ABS(C569-'Default Values'!E$13)/MAX(C$2:C$10002))^2</f>
        <v>0.40546770421819056</v>
      </c>
      <c r="I569" s="44">
        <f t="shared" si="8"/>
        <v>0.88980872925365018</v>
      </c>
      <c r="J569">
        <v>2197.75</v>
      </c>
    </row>
    <row r="570" spans="1:10" x14ac:dyDescent="0.35">
      <c r="A570">
        <v>4.2160500000000001</v>
      </c>
      <c r="B570">
        <v>2.0830899999999999E-2</v>
      </c>
      <c r="C570">
        <v>0.71932600000000002</v>
      </c>
      <c r="D570">
        <v>1186.03</v>
      </c>
      <c r="F570">
        <f>IF('Default Values'!E$11=0,ABS(A570-'Default Values'!D$11)/MAX(A$2:A$10002),ABS(A570-'Default Values'!E$11)/MAX(A$2:A$10002))^2</f>
        <v>5.489628710057061E-4</v>
      </c>
      <c r="G570">
        <f>IF('Default Values'!E$12=0,ABS(B570-'Default Values'!D$12)/MAX(B$2:B$10002),ABS(B570-'Default Values'!E$12)/MAX(B$2:B$10002))^2</f>
        <v>9.9553108498751687E-3</v>
      </c>
      <c r="H570">
        <f>IF('Default Values'!E$13=0,ABS(C570-'Default Values'!D$13)/MAX(C$2:C$10002),ABS(C570-'Default Values'!E$13)/MAX(C$2:C$10002))^2</f>
        <v>0.55599906688063927</v>
      </c>
      <c r="I570" s="44">
        <f t="shared" si="8"/>
        <v>0.75266416189527729</v>
      </c>
      <c r="J570">
        <v>1186.03</v>
      </c>
    </row>
    <row r="571" spans="1:10" x14ac:dyDescent="0.35">
      <c r="A571">
        <v>5.5563399999999996</v>
      </c>
      <c r="B571">
        <v>3.8264499999999998E-4</v>
      </c>
      <c r="C571">
        <v>0.66922800000000005</v>
      </c>
      <c r="D571">
        <v>1606.67</v>
      </c>
      <c r="F571">
        <f>IF('Default Values'!E$11=0,ABS(A571-'Default Values'!D$11)/MAX(A$2:A$10002),ABS(A571-'Default Values'!E$11)/MAX(A$2:A$10002))^2</f>
        <v>2.82622916142991E-2</v>
      </c>
      <c r="G571">
        <f>IF('Default Values'!E$12=0,ABS(B571-'Default Values'!D$12)/MAX(B$2:B$10002),ABS(B571-'Default Values'!E$12)/MAX(B$2:B$10002))^2</f>
        <v>7.4025939695262583E-2</v>
      </c>
      <c r="H571">
        <f>IF('Default Values'!E$13=0,ABS(C571-'Default Values'!D$13)/MAX(C$2:C$10002),ABS(C571-'Default Values'!E$13)/MAX(C$2:C$10002))^2</f>
        <v>0.46961956141406125</v>
      </c>
      <c r="I571" s="44">
        <f t="shared" si="8"/>
        <v>0.75624585468194327</v>
      </c>
      <c r="J571">
        <v>1606.67</v>
      </c>
    </row>
    <row r="572" spans="1:10" x14ac:dyDescent="0.35">
      <c r="A572">
        <v>4.3110600000000003</v>
      </c>
      <c r="B572">
        <v>3.2982200000000003E-2</v>
      </c>
      <c r="C572">
        <v>0.66594600000000004</v>
      </c>
      <c r="D572">
        <v>1150.46</v>
      </c>
      <c r="F572">
        <f>IF('Default Values'!E$11=0,ABS(A572-'Default Values'!D$11)/MAX(A$2:A$10002),ABS(A572-'Default Values'!E$11)/MAX(A$2:A$10002))^2</f>
        <v>9.7059190641212987E-5</v>
      </c>
      <c r="G572">
        <f>IF('Default Values'!E$12=0,ABS(B572-'Default Values'!D$12)/MAX(B$2:B$10002),ABS(B572-'Default Values'!E$12)/MAX(B$2:B$10002))^2</f>
        <v>0.10287979678978833</v>
      </c>
      <c r="H572">
        <f>IF('Default Values'!E$13=0,ABS(C572-'Default Values'!D$13)/MAX(C$2:C$10002),ABS(C572-'Default Values'!E$13)/MAX(C$2:C$10002))^2</f>
        <v>0.46421506513670457</v>
      </c>
      <c r="I572" s="44">
        <f t="shared" si="8"/>
        <v>0.75312145177065171</v>
      </c>
      <c r="J572">
        <v>1150.46</v>
      </c>
    </row>
    <row r="573" spans="1:10" x14ac:dyDescent="0.35">
      <c r="A573">
        <v>5.3837900000000003</v>
      </c>
      <c r="B573">
        <v>6.1391600000000003E-3</v>
      </c>
      <c r="C573">
        <v>0.66419799999999996</v>
      </c>
      <c r="D573">
        <v>1515.56</v>
      </c>
      <c r="F573">
        <f>IF('Default Values'!E$11=0,ABS(A573-'Default Values'!D$11)/MAX(A$2:A$10002),ABS(A573-'Default Values'!E$11)/MAX(A$2:A$10002))^2</f>
        <v>2.0579168604743962E-2</v>
      </c>
      <c r="G573">
        <f>IF('Default Values'!E$12=0,ABS(B573-'Default Values'!D$12)/MAX(B$2:B$10002),ABS(B573-'Default Values'!E$12)/MAX(B$2:B$10002))^2</f>
        <v>2.8020862425589599E-2</v>
      </c>
      <c r="H573">
        <f>IF('Default Values'!E$13=0,ABS(C573-'Default Values'!D$13)/MAX(C$2:C$10002),ABS(C573-'Default Values'!E$13)/MAX(C$2:C$10002))^2</f>
        <v>0.4613493849728369</v>
      </c>
      <c r="I573" s="44">
        <f t="shared" si="8"/>
        <v>0.71410742609440103</v>
      </c>
      <c r="J573">
        <v>1515.56</v>
      </c>
    </row>
    <row r="574" spans="1:10" x14ac:dyDescent="0.35">
      <c r="A574">
        <v>5.3654599999999997</v>
      </c>
      <c r="B574">
        <v>1.7592900000000002E-2</v>
      </c>
      <c r="C574">
        <v>0.77948300000000004</v>
      </c>
      <c r="D574">
        <v>1119.92</v>
      </c>
      <c r="F574">
        <f>IF('Default Values'!E$11=0,ABS(A574-'Default Values'!D$11)/MAX(A$2:A$10002),ABS(A574-'Default Values'!E$11)/MAX(A$2:A$10002))^2</f>
        <v>1.9834449663879556E-2</v>
      </c>
      <c r="G574">
        <f>IF('Default Values'!E$12=0,ABS(B574-'Default Values'!D$12)/MAX(B$2:B$10002),ABS(B574-'Default Values'!E$12)/MAX(B$2:B$10002))^2</f>
        <v>1.6722356315953071E-3</v>
      </c>
      <c r="H574">
        <f>IF('Default Values'!E$13=0,ABS(C574-'Default Values'!D$13)/MAX(C$2:C$10002),ABS(C574-'Default Values'!E$13)/MAX(C$2:C$10002))^2</f>
        <v>0.66935229945678953</v>
      </c>
      <c r="I574" s="44">
        <f t="shared" si="8"/>
        <v>0.83117927353385346</v>
      </c>
      <c r="J574">
        <v>1119.92</v>
      </c>
    </row>
    <row r="575" spans="1:10" x14ac:dyDescent="0.35">
      <c r="A575">
        <v>4.0396200000000002</v>
      </c>
      <c r="B575">
        <v>1.45612E-2</v>
      </c>
      <c r="C575">
        <v>0.72119100000000003</v>
      </c>
      <c r="D575">
        <v>1262.27</v>
      </c>
      <c r="F575">
        <f>IF('Default Values'!E$11=0,ABS(A575-'Default Values'!D$11)/MAX(A$2:A$10002),ABS(A575-'Default Values'!E$11)/MAX(A$2:A$10002))^2</f>
        <v>2.3662356052213387E-3</v>
      </c>
      <c r="G575">
        <f>IF('Default Values'!E$12=0,ABS(B575-'Default Values'!D$12)/MAX(B$2:B$10002),ABS(B575-'Default Values'!E$12)/MAX(B$2:B$10002))^2</f>
        <v>2.0274240357472239E-4</v>
      </c>
      <c r="H575">
        <f>IF('Default Values'!E$13=0,ABS(C575-'Default Values'!D$13)/MAX(C$2:C$10002),ABS(C575-'Default Values'!E$13)/MAX(C$2:C$10002))^2</f>
        <v>0.55935542491046875</v>
      </c>
      <c r="I575" s="44">
        <f t="shared" si="8"/>
        <v>0.74961617039606665</v>
      </c>
      <c r="J575">
        <v>1262.27</v>
      </c>
    </row>
    <row r="576" spans="1:10" x14ac:dyDescent="0.35">
      <c r="A576">
        <v>4.56358</v>
      </c>
      <c r="B576">
        <v>2.76146E-2</v>
      </c>
      <c r="C576">
        <v>0.74650499999999997</v>
      </c>
      <c r="D576">
        <v>1062.8699999999999</v>
      </c>
      <c r="F576">
        <f>IF('Default Values'!E$11=0,ABS(A576-'Default Values'!D$11)/MAX(A$2:A$10002),ABS(A576-'Default Values'!E$11)/MAX(A$2:A$10002))^2</f>
        <v>6.883457022846118E-4</v>
      </c>
      <c r="G576">
        <f>IF('Default Values'!E$12=0,ABS(B576-'Default Values'!D$12)/MAX(B$2:B$10002),ABS(B576-'Default Values'!E$12)/MAX(B$2:B$10002))^2</f>
        <v>4.9790794308938256E-2</v>
      </c>
      <c r="H576">
        <f>IF('Default Values'!E$13=0,ABS(C576-'Default Values'!D$13)/MAX(C$2:C$10002),ABS(C576-'Default Values'!E$13)/MAX(C$2:C$10002))^2</f>
        <v>0.60591083247491673</v>
      </c>
      <c r="I576" s="44">
        <f t="shared" si="8"/>
        <v>0.81017897558881369</v>
      </c>
      <c r="J576">
        <v>1062.8699999999999</v>
      </c>
    </row>
    <row r="577" spans="1:10" x14ac:dyDescent="0.35">
      <c r="A577">
        <v>5.2804900000000004</v>
      </c>
      <c r="B577">
        <v>2.2466300000000002E-2</v>
      </c>
      <c r="C577">
        <v>0.62019199999999997</v>
      </c>
      <c r="D577">
        <v>1376.24</v>
      </c>
      <c r="F577">
        <f>IF('Default Values'!E$11=0,ABS(A577-'Default Values'!D$11)/MAX(A$2:A$10002),ABS(A577-'Default Values'!E$11)/MAX(A$2:A$10002))^2</f>
        <v>1.6561521705115885E-2</v>
      </c>
      <c r="G577">
        <f>IF('Default Values'!E$12=0,ABS(B577-'Default Values'!D$12)/MAX(B$2:B$10002),ABS(B577-'Default Values'!E$12)/MAX(B$2:B$10002))^2</f>
        <v>1.6774446758275014E-2</v>
      </c>
      <c r="H577">
        <f>IF('Default Values'!E$13=0,ABS(C577-'Default Values'!D$13)/MAX(C$2:C$10002),ABS(C577-'Default Values'!E$13)/MAX(C$2:C$10002))^2</f>
        <v>0.3921290534247332</v>
      </c>
      <c r="I577" s="44">
        <f t="shared" si="8"/>
        <v>0.65227679852047782</v>
      </c>
      <c r="J577">
        <v>1376.24</v>
      </c>
    </row>
    <row r="578" spans="1:10" x14ac:dyDescent="0.35">
      <c r="A578">
        <v>5.2201000000000004</v>
      </c>
      <c r="B578">
        <v>3.4048500000000002E-2</v>
      </c>
      <c r="C578">
        <v>0.69727799999999995</v>
      </c>
      <c r="D578">
        <v>1081.22</v>
      </c>
      <c r="F578">
        <f>IF('Default Values'!E$11=0,ABS(A578-'Default Values'!D$11)/MAX(A$2:A$10002),ABS(A578-'Default Values'!E$11)/MAX(A$2:A$10002))^2</f>
        <v>1.4414668726561717E-2</v>
      </c>
      <c r="G578">
        <f>IF('Default Values'!E$12=0,ABS(B578-'Default Values'!D$12)/MAX(B$2:B$10002),ABS(B578-'Default Values'!E$12)/MAX(B$2:B$10002))^2</f>
        <v>0.11569492669730164</v>
      </c>
      <c r="H578">
        <f>IF('Default Values'!E$13=0,ABS(C578-'Default Values'!D$13)/MAX(C$2:C$10002),ABS(C578-'Default Values'!E$13)/MAX(C$2:C$10002))^2</f>
        <v>0.51708574747640579</v>
      </c>
      <c r="I578" s="44">
        <f t="shared" ref="I578:I641" si="9">SQRT(SUM(F578:H578))</f>
        <v>0.80448451998796666</v>
      </c>
      <c r="J578">
        <v>1081.22</v>
      </c>
    </row>
    <row r="579" spans="1:10" x14ac:dyDescent="0.35">
      <c r="A579">
        <v>2.51641</v>
      </c>
      <c r="B579">
        <v>5.4812999999999997E-3</v>
      </c>
      <c r="C579">
        <v>0.692106</v>
      </c>
      <c r="D579">
        <v>1459.92</v>
      </c>
      <c r="F579">
        <f>IF('Default Values'!E$11=0,ABS(A579-'Default Values'!D$11)/MAX(A$2:A$10002),ABS(A579-'Default Values'!E$11)/MAX(A$2:A$10002))^2</f>
        <v>7.0931328401095242E-2</v>
      </c>
      <c r="G579">
        <f>IF('Default Values'!E$12=0,ABS(B579-'Default Values'!D$12)/MAX(B$2:B$10002),ABS(B579-'Default Values'!E$12)/MAX(B$2:B$10002))^2</f>
        <v>3.2169140216434473E-2</v>
      </c>
      <c r="H579">
        <f>IF('Default Values'!E$13=0,ABS(C579-'Default Values'!D$13)/MAX(C$2:C$10002),ABS(C579-'Default Values'!E$13)/MAX(C$2:C$10002))^2</f>
        <v>0.50816189729939998</v>
      </c>
      <c r="I579" s="44">
        <f t="shared" si="9"/>
        <v>0.78183269688401347</v>
      </c>
      <c r="J579">
        <v>1459.92</v>
      </c>
    </row>
    <row r="580" spans="1:10" x14ac:dyDescent="0.35">
      <c r="A580">
        <v>5.9455600000000004</v>
      </c>
      <c r="B580">
        <v>1.45855E-2</v>
      </c>
      <c r="C580">
        <v>0.53639899999999996</v>
      </c>
      <c r="D580">
        <v>1742.61</v>
      </c>
      <c r="F580">
        <f>IF('Default Values'!E$11=0,ABS(A580-'Default Values'!D$11)/MAX(A$2:A$10002),ABS(A580-'Default Values'!E$11)/MAX(A$2:A$10002))^2</f>
        <v>5.0058798581829163E-2</v>
      </c>
      <c r="G580">
        <f>IF('Default Values'!E$12=0,ABS(B580-'Default Values'!D$12)/MAX(B$2:B$10002),ABS(B580-'Default Values'!E$12)/MAX(B$2:B$10002))^2</f>
        <v>1.9035352227792348E-4</v>
      </c>
      <c r="H580">
        <f>IF('Default Values'!E$13=0,ABS(C580-'Default Values'!D$13)/MAX(C$2:C$10002),ABS(C580-'Default Values'!E$13)/MAX(C$2:C$10002))^2</f>
        <v>0.27587268608862697</v>
      </c>
      <c r="I580" s="44">
        <f t="shared" si="9"/>
        <v>0.57107078212138818</v>
      </c>
      <c r="J580">
        <v>1742.61</v>
      </c>
    </row>
    <row r="581" spans="1:10" x14ac:dyDescent="0.35">
      <c r="A581">
        <v>4.8354699999999999</v>
      </c>
      <c r="B581">
        <v>5.2273800000000002E-2</v>
      </c>
      <c r="C581">
        <v>0.66481500000000004</v>
      </c>
      <c r="D581">
        <v>974.96900000000005</v>
      </c>
      <c r="F581">
        <f>IF('Default Values'!E$11=0,ABS(A581-'Default Values'!D$11)/MAX(A$2:A$10002),ABS(A581-'Default Values'!E$11)/MAX(A$2:A$10002))^2</f>
        <v>4.2370673007656335E-3</v>
      </c>
      <c r="G581">
        <f>IF('Default Values'!E$12=0,ABS(B581-'Default Values'!D$12)/MAX(B$2:B$10002),ABS(B581-'Default Values'!E$12)/MAX(B$2:B$10002))^2</f>
        <v>0.45100400509866007</v>
      </c>
      <c r="H581">
        <f>IF('Default Values'!E$13=0,ABS(C581-'Default Values'!D$13)/MAX(C$2:C$10002),ABS(C581-'Default Values'!E$13)/MAX(C$2:C$10002))^2</f>
        <v>0.46235988476124551</v>
      </c>
      <c r="I581" s="44">
        <f t="shared" si="9"/>
        <v>0.95791490079269104</v>
      </c>
      <c r="J581">
        <v>974.96900000000005</v>
      </c>
    </row>
    <row r="582" spans="1:10" x14ac:dyDescent="0.35">
      <c r="A582">
        <v>2.8559999999999999</v>
      </c>
      <c r="B582">
        <v>-2.4683900000000002E-2</v>
      </c>
      <c r="C582">
        <v>0.58745999999999998</v>
      </c>
      <c r="D582">
        <v>2580.6</v>
      </c>
      <c r="F582">
        <f>IF('Default Values'!E$11=0,ABS(A582-'Default Values'!D$11)/MAX(A$2:A$10002),ABS(A582-'Default Values'!E$11)/MAX(A$2:A$10002))^2</f>
        <v>4.7435874842301932E-2</v>
      </c>
      <c r="G582">
        <f>IF('Default Values'!E$12=0,ABS(B582-'Default Values'!D$12)/MAX(B$2:B$10002),ABS(B582-'Default Values'!E$12)/MAX(B$2:B$10002))^2</f>
        <v>0.52985951709198509</v>
      </c>
      <c r="H582">
        <f>IF('Default Values'!E$13=0,ABS(C582-'Default Values'!D$13)/MAX(C$2:C$10002),ABS(C582-'Default Values'!E$13)/MAX(C$2:C$10002))^2</f>
        <v>0.34428930784616862</v>
      </c>
      <c r="I582" s="44">
        <f t="shared" si="9"/>
        <v>0.95999203110257936</v>
      </c>
      <c r="J582">
        <v>2580.6</v>
      </c>
    </row>
    <row r="583" spans="1:10" x14ac:dyDescent="0.35">
      <c r="A583">
        <v>4.3033099999999997</v>
      </c>
      <c r="B583">
        <v>1.86033E-2</v>
      </c>
      <c r="C583">
        <v>0.61321999999999999</v>
      </c>
      <c r="D583">
        <v>1447.84</v>
      </c>
      <c r="F583">
        <f>IF('Default Values'!E$11=0,ABS(A583-'Default Values'!D$11)/MAX(A$2:A$10002),ABS(A583-'Default Values'!E$11)/MAX(A$2:A$10002))^2</f>
        <v>1.2010915756109713E-4</v>
      </c>
      <c r="G583">
        <f>IF('Default Values'!E$12=0,ABS(B583-'Default Values'!D$12)/MAX(B$2:B$10002),ABS(B583-'Default Values'!E$12)/MAX(B$2:B$10002))^2</f>
        <v>3.5126003117068338E-3</v>
      </c>
      <c r="H583">
        <f>IF('Default Values'!E$13=0,ABS(C583-'Default Values'!D$13)/MAX(C$2:C$10002),ABS(C583-'Default Values'!E$13)/MAX(C$2:C$10002))^2</f>
        <v>0.38167830531216862</v>
      </c>
      <c r="I583" s="44">
        <f t="shared" si="9"/>
        <v>0.62073425455780717</v>
      </c>
      <c r="J583">
        <v>1447.84</v>
      </c>
    </row>
    <row r="584" spans="1:10" x14ac:dyDescent="0.35">
      <c r="A584">
        <v>3.4290699999999998</v>
      </c>
      <c r="B584">
        <v>-5.5529000000000004E-3</v>
      </c>
      <c r="C584">
        <v>0.75961800000000002</v>
      </c>
      <c r="D584">
        <v>1507.2</v>
      </c>
      <c r="F584">
        <f>IF('Default Values'!E$11=0,ABS(A584-'Default Values'!D$11)/MAX(A$2:A$10002),ABS(A584-'Default Values'!E$11)/MAX(A$2:A$10002))^2</f>
        <v>1.8468552313661478E-2</v>
      </c>
      <c r="G584">
        <f>IF('Default Values'!E$12=0,ABS(B584-'Default Values'!D$12)/MAX(B$2:B$10002),ABS(B584-'Default Values'!E$12)/MAX(B$2:B$10002))^2</f>
        <v>0.14441179013778579</v>
      </c>
      <c r="H584">
        <f>IF('Default Values'!E$13=0,ABS(C584-'Default Values'!D$13)/MAX(C$2:C$10002),ABS(C584-'Default Values'!E$13)/MAX(C$2:C$10002))^2</f>
        <v>0.63075877664308466</v>
      </c>
      <c r="I584" s="44">
        <f t="shared" si="9"/>
        <v>0.8908642540222006</v>
      </c>
      <c r="J584">
        <v>1507.2</v>
      </c>
    </row>
    <row r="585" spans="1:10" x14ac:dyDescent="0.35">
      <c r="A585">
        <v>3.4842399999999998</v>
      </c>
      <c r="B585">
        <v>-4.7482599999999998E-3</v>
      </c>
      <c r="C585">
        <v>0.666632</v>
      </c>
      <c r="D585">
        <v>1717.38</v>
      </c>
      <c r="F585">
        <f>IF('Default Values'!E$11=0,ABS(A585-'Default Values'!D$11)/MAX(A$2:A$10002),ABS(A585-'Default Values'!E$11)/MAX(A$2:A$10002))^2</f>
        <v>1.6387733255661147E-2</v>
      </c>
      <c r="G585">
        <f>IF('Default Values'!E$12=0,ABS(B585-'Default Values'!D$12)/MAX(B$2:B$10002),ABS(B585-'Default Values'!E$12)/MAX(B$2:B$10002))^2</f>
        <v>0.13350478126526177</v>
      </c>
      <c r="H585">
        <f>IF('Default Values'!E$13=0,ABS(C585-'Default Values'!D$13)/MAX(C$2:C$10002),ABS(C585-'Default Values'!E$13)/MAX(C$2:C$10002))^2</f>
        <v>0.46534212132824804</v>
      </c>
      <c r="I585" s="44">
        <f t="shared" si="9"/>
        <v>0.78436894115535383</v>
      </c>
      <c r="J585">
        <v>1717.38</v>
      </c>
    </row>
    <row r="586" spans="1:10" x14ac:dyDescent="0.35">
      <c r="A586">
        <v>4.0251900000000003</v>
      </c>
      <c r="B586">
        <v>-6.6389500000000002E-3</v>
      </c>
      <c r="C586">
        <v>0.58585299999999996</v>
      </c>
      <c r="D586">
        <v>2015.78</v>
      </c>
      <c r="F586">
        <f>IF('Default Values'!E$11=0,ABS(A586-'Default Values'!D$11)/MAX(A$2:A$10002),ABS(A586-'Default Values'!E$11)/MAX(A$2:A$10002))^2</f>
        <v>2.5711178889021454E-3</v>
      </c>
      <c r="G586">
        <f>IF('Default Values'!E$12=0,ABS(B586-'Default Values'!D$12)/MAX(B$2:B$10002),ABS(B586-'Default Values'!E$12)/MAX(B$2:B$10002))^2</f>
        <v>0.15981240033771954</v>
      </c>
      <c r="H586">
        <f>IF('Default Values'!E$13=0,ABS(C586-'Default Values'!D$13)/MAX(C$2:C$10002),ABS(C586-'Default Values'!E$13)/MAX(C$2:C$10002))^2</f>
        <v>0.34202070262514128</v>
      </c>
      <c r="I586" s="44">
        <f t="shared" si="9"/>
        <v>0.71021420772310873</v>
      </c>
      <c r="J586">
        <v>2015.78</v>
      </c>
    </row>
    <row r="587" spans="1:10" x14ac:dyDescent="0.35">
      <c r="A587">
        <v>4.4684900000000001</v>
      </c>
      <c r="B587">
        <v>1.01913E-2</v>
      </c>
      <c r="C587">
        <v>0.72175699999999998</v>
      </c>
      <c r="D587">
        <v>1322.35</v>
      </c>
      <c r="F587">
        <f>IF('Default Values'!E$11=0,ABS(A587-'Default Values'!D$11)/MAX(A$2:A$10002),ABS(A587-'Default Values'!E$11)/MAX(A$2:A$10002))^2</f>
        <v>1.5994194908208582E-4</v>
      </c>
      <c r="G587">
        <f>IF('Default Values'!E$12=0,ABS(B587-'Default Values'!D$12)/MAX(B$2:B$10002),ABS(B587-'Default Values'!E$12)/MAX(B$2:B$10002))^2</f>
        <v>8.780776101891416E-3</v>
      </c>
      <c r="H587">
        <f>IF('Default Values'!E$13=0,ABS(C587-'Default Values'!D$13)/MAX(C$2:C$10002),ABS(C587-'Default Values'!E$13)/MAX(C$2:C$10002))^2</f>
        <v>0.56037602781914864</v>
      </c>
      <c r="I587" s="44">
        <f t="shared" si="9"/>
        <v>0.75453081174337877</v>
      </c>
      <c r="J587">
        <v>1322.35</v>
      </c>
    </row>
    <row r="588" spans="1:10" x14ac:dyDescent="0.35">
      <c r="A588">
        <v>3.5876399999999999</v>
      </c>
      <c r="B588">
        <v>4.5099800000000002E-2</v>
      </c>
      <c r="C588">
        <v>0.62344200000000005</v>
      </c>
      <c r="D588">
        <v>1114.26</v>
      </c>
      <c r="F588">
        <f>IF('Default Values'!E$11=0,ABS(A588-'Default Values'!D$11)/MAX(A$2:A$10002),ABS(A588-'Default Values'!E$11)/MAX(A$2:A$10002))^2</f>
        <v>1.2822720960857206E-2</v>
      </c>
      <c r="G588">
        <f>IF('Default Values'!E$12=0,ABS(B588-'Default Values'!D$12)/MAX(B$2:B$10002),ABS(B588-'Default Values'!E$12)/MAX(B$2:B$10002))^2</f>
        <v>0.29279837751001486</v>
      </c>
      <c r="H588">
        <f>IF('Default Values'!E$13=0,ABS(C588-'Default Values'!D$13)/MAX(C$2:C$10002),ABS(C588-'Default Values'!E$13)/MAX(C$2:C$10002))^2</f>
        <v>0.39704890727904929</v>
      </c>
      <c r="I588" s="44">
        <f t="shared" si="9"/>
        <v>0.83825414150478339</v>
      </c>
      <c r="J588">
        <v>1114.26</v>
      </c>
    </row>
    <row r="589" spans="1:10" x14ac:dyDescent="0.35">
      <c r="A589">
        <v>4.9636399999999998</v>
      </c>
      <c r="B589">
        <v>3.7523800000000003E-2</v>
      </c>
      <c r="C589">
        <v>0.65099799999999997</v>
      </c>
      <c r="D589">
        <v>1132.92</v>
      </c>
      <c r="F589">
        <f>IF('Default Values'!E$11=0,ABS(A589-'Default Values'!D$11)/MAX(A$2:A$10002),ABS(A589-'Default Values'!E$11)/MAX(A$2:A$10002))^2</f>
        <v>6.9571987993515905E-3</v>
      </c>
      <c r="G589">
        <f>IF('Default Values'!E$12=0,ABS(B589-'Default Values'!D$12)/MAX(B$2:B$10002),ABS(B589-'Default Values'!E$12)/MAX(B$2:B$10002))^2</f>
        <v>0.16268171803629736</v>
      </c>
      <c r="H589">
        <f>IF('Default Values'!E$13=0,ABS(C589-'Default Values'!D$13)/MAX(C$2:C$10002),ABS(C589-'Default Values'!E$13)/MAX(C$2:C$10002))^2</f>
        <v>0.43999571706493396</v>
      </c>
      <c r="I589" s="44">
        <f t="shared" si="9"/>
        <v>0.7807910308786743</v>
      </c>
      <c r="J589">
        <v>1132.92</v>
      </c>
    </row>
    <row r="590" spans="1:10" x14ac:dyDescent="0.35">
      <c r="A590">
        <v>4.3716999999999997</v>
      </c>
      <c r="B590">
        <v>5.4225500000000003E-2</v>
      </c>
      <c r="C590">
        <v>0.67260299999999995</v>
      </c>
      <c r="D590">
        <v>946.62699999999995</v>
      </c>
      <c r="F590">
        <f>IF('Default Values'!E$11=0,ABS(A590-'Default Values'!D$11)/MAX(A$2:A$10002),ABS(A590-'Default Values'!E$11)/MAX(A$2:A$10002))^2</f>
        <v>1.4057955001630682E-6</v>
      </c>
      <c r="G590">
        <f>IF('Default Values'!E$12=0,ABS(B590-'Default Values'!D$12)/MAX(B$2:B$10002),ABS(B590-'Default Values'!E$12)/MAX(B$2:B$10002))^2</f>
        <v>0.49993407070587331</v>
      </c>
      <c r="H590">
        <f>IF('Default Values'!E$13=0,ABS(C590-'Default Values'!D$13)/MAX(C$2:C$10002),ABS(C590-'Default Values'!E$13)/MAX(C$2:C$10002))^2</f>
        <v>0.47520982195377909</v>
      </c>
      <c r="I590" s="44">
        <f t="shared" si="9"/>
        <v>0.98749445489843257</v>
      </c>
      <c r="J590">
        <v>946.62699999999995</v>
      </c>
    </row>
    <row r="591" spans="1:10" x14ac:dyDescent="0.35">
      <c r="A591">
        <v>3.7915399999999999</v>
      </c>
      <c r="B591">
        <v>-7.2481899999999998E-3</v>
      </c>
      <c r="C591">
        <v>0.58637799999999995</v>
      </c>
      <c r="D591">
        <v>2029.35</v>
      </c>
      <c r="F591">
        <f>IF('Default Values'!E$11=0,ABS(A591-'Default Values'!D$11)/MAX(A$2:A$10002),ABS(A591-'Default Values'!E$11)/MAX(A$2:A$10002))^2</f>
        <v>7.0724135259277714E-3</v>
      </c>
      <c r="G591">
        <f>IF('Default Values'!E$12=0,ABS(B591-'Default Values'!D$12)/MAX(B$2:B$10002),ABS(B591-'Default Values'!E$12)/MAX(B$2:B$10002))^2</f>
        <v>0.16879321697531935</v>
      </c>
      <c r="H591">
        <f>IF('Default Values'!E$13=0,ABS(C591-'Default Values'!D$13)/MAX(C$2:C$10002),ABS(C591-'Default Values'!E$13)/MAX(C$2:C$10002))^2</f>
        <v>0.34276102145783138</v>
      </c>
      <c r="I591" s="44">
        <f t="shared" si="9"/>
        <v>0.7201573799934835</v>
      </c>
      <c r="J591">
        <v>2029.35</v>
      </c>
    </row>
    <row r="592" spans="1:10" x14ac:dyDescent="0.35">
      <c r="A592">
        <v>4.2726100000000002</v>
      </c>
      <c r="B592">
        <v>1.7342099999999999E-2</v>
      </c>
      <c r="C592">
        <v>0.66213599999999995</v>
      </c>
      <c r="D592">
        <v>1347.95</v>
      </c>
      <c r="F592">
        <f>IF('Default Values'!E$11=0,ABS(A592-'Default Values'!D$11)/MAX(A$2:A$10002),ABS(A592-'Default Values'!E$11)/MAX(A$2:A$10002))^2</f>
        <v>2.3552546504803268E-4</v>
      </c>
      <c r="G592">
        <f>IF('Default Values'!E$12=0,ABS(B592-'Default Values'!D$12)/MAX(B$2:B$10002),ABS(B592-'Default Values'!E$12)/MAX(B$2:B$10002))^2</f>
        <v>1.3200256199748569E-3</v>
      </c>
      <c r="H592">
        <f>IF('Default Values'!E$13=0,ABS(C592-'Default Values'!D$13)/MAX(C$2:C$10002),ABS(C592-'Default Values'!E$13)/MAX(C$2:C$10002))^2</f>
        <v>0.45798033805121408</v>
      </c>
      <c r="I592" s="44">
        <f t="shared" si="9"/>
        <v>0.67789076489965328</v>
      </c>
      <c r="J592">
        <v>1347.95</v>
      </c>
    </row>
    <row r="593" spans="1:10" x14ac:dyDescent="0.35">
      <c r="A593">
        <v>4.4085099999999997</v>
      </c>
      <c r="B593">
        <v>4.8876099999999999E-2</v>
      </c>
      <c r="C593">
        <v>0.64310599999999996</v>
      </c>
      <c r="D593">
        <v>1042.01</v>
      </c>
      <c r="F593">
        <f>IF('Default Values'!E$11=0,ABS(A593-'Default Values'!D$11)/MAX(A$2:A$10002),ABS(A593-'Default Values'!E$11)/MAX(A$2:A$10002))^2</f>
        <v>1.660512006425788E-5</v>
      </c>
      <c r="G593">
        <f>IF('Default Values'!E$12=0,ABS(B593-'Default Values'!D$12)/MAX(B$2:B$10002),ABS(B593-'Default Values'!E$12)/MAX(B$2:B$10002))^2</f>
        <v>0.37183266324262948</v>
      </c>
      <c r="H593">
        <f>IF('Default Values'!E$13=0,ABS(C593-'Default Values'!D$13)/MAX(C$2:C$10002),ABS(C593-'Default Values'!E$13)/MAX(C$2:C$10002))^2</f>
        <v>0.42747049258322023</v>
      </c>
      <c r="I593" s="44">
        <f t="shared" si="9"/>
        <v>0.89404684493929842</v>
      </c>
      <c r="J593">
        <v>1042.01</v>
      </c>
    </row>
    <row r="594" spans="1:10" x14ac:dyDescent="0.35">
      <c r="A594">
        <v>4.9063800000000004</v>
      </c>
      <c r="B594">
        <v>9.0619599999999995E-4</v>
      </c>
      <c r="C594">
        <v>0.67357800000000001</v>
      </c>
      <c r="D594">
        <v>1585.66</v>
      </c>
      <c r="F594">
        <f>IF('Default Values'!E$11=0,ABS(A594-'Default Values'!D$11)/MAX(A$2:A$10002),ABS(A594-'Default Values'!E$11)/MAX(A$2:A$10002))^2</f>
        <v>5.6590515779617375E-3</v>
      </c>
      <c r="G594">
        <f>IF('Default Values'!E$12=0,ABS(B594-'Default Values'!D$12)/MAX(B$2:B$10002),ABS(B594-'Default Values'!E$12)/MAX(B$2:B$10002))^2</f>
        <v>6.8935790330146421E-2</v>
      </c>
      <c r="H594">
        <f>IF('Default Values'!E$13=0,ABS(C594-'Default Values'!D$13)/MAX(C$2:C$10002),ABS(C594-'Default Values'!E$13)/MAX(C$2:C$10002))^2</f>
        <v>0.47683094398415782</v>
      </c>
      <c r="I594" s="44">
        <f t="shared" si="9"/>
        <v>0.74258049118749814</v>
      </c>
      <c r="J594">
        <v>1585.66</v>
      </c>
    </row>
    <row r="595" spans="1:10" x14ac:dyDescent="0.35">
      <c r="A595">
        <v>4.64656</v>
      </c>
      <c r="B595">
        <v>3.3221700000000002E-3</v>
      </c>
      <c r="C595">
        <v>0.69748399999999999</v>
      </c>
      <c r="D595">
        <v>1484.1</v>
      </c>
      <c r="F595">
        <f>IF('Default Values'!E$11=0,ABS(A595-'Default Values'!D$11)/MAX(A$2:A$10002),ABS(A595-'Default Values'!E$11)/MAX(A$2:A$10002))^2</f>
        <v>1.4512444918828079E-3</v>
      </c>
      <c r="G595">
        <f>IF('Default Values'!E$12=0,ABS(B595-'Default Values'!D$12)/MAX(B$2:B$10002),ABS(B595-'Default Values'!E$12)/MAX(B$2:B$10002))^2</f>
        <v>4.7795383444366089E-2</v>
      </c>
      <c r="H595">
        <f>IF('Default Values'!E$13=0,ABS(C595-'Default Values'!D$13)/MAX(C$2:C$10002),ABS(C595-'Default Values'!E$13)/MAX(C$2:C$10002))^2</f>
        <v>0.51744279163212559</v>
      </c>
      <c r="I595" s="44">
        <f t="shared" si="9"/>
        <v>0.75278776528871305</v>
      </c>
      <c r="J595">
        <v>1484.1</v>
      </c>
    </row>
    <row r="596" spans="1:10" x14ac:dyDescent="0.35">
      <c r="A596">
        <v>5.1530500000000004</v>
      </c>
      <c r="B596">
        <v>1.5176200000000001E-2</v>
      </c>
      <c r="C596">
        <v>0.52902899999999997</v>
      </c>
      <c r="D596">
        <v>1757.81</v>
      </c>
      <c r="F596">
        <f>IF('Default Values'!E$11=0,ABS(A596-'Default Values'!D$11)/MAX(A$2:A$10002),ABS(A596-'Default Values'!E$11)/MAX(A$2:A$10002))^2</f>
        <v>1.2205573356562216E-2</v>
      </c>
      <c r="G596">
        <f>IF('Default Values'!E$12=0,ABS(B596-'Default Values'!D$12)/MAX(B$2:B$10002),ABS(B596-'Default Values'!E$12)/MAX(B$2:B$10002))^2</f>
        <v>9.3326146897988118E-6</v>
      </c>
      <c r="H596">
        <f>IF('Default Values'!E$13=0,ABS(C596-'Default Values'!D$13)/MAX(C$2:C$10002),ABS(C596-'Default Values'!E$13)/MAX(C$2:C$10002))^2</f>
        <v>0.26662286629604703</v>
      </c>
      <c r="I596" s="44">
        <f t="shared" si="9"/>
        <v>0.52805091825249106</v>
      </c>
      <c r="J596">
        <v>1757.81</v>
      </c>
    </row>
    <row r="597" spans="1:10" x14ac:dyDescent="0.35">
      <c r="A597">
        <v>2.10554</v>
      </c>
      <c r="B597">
        <v>2.00258E-2</v>
      </c>
      <c r="C597">
        <v>0.71872599999999998</v>
      </c>
      <c r="D597">
        <v>1196.92</v>
      </c>
      <c r="F597">
        <f>IF('Default Values'!E$11=0,ABS(A597-'Default Values'!D$11)/MAX(A$2:A$10002),ABS(A597-'Default Values'!E$11)/MAX(A$2:A$10002))^2</f>
        <v>0.10565602258752167</v>
      </c>
      <c r="G597">
        <f>IF('Default Values'!E$12=0,ABS(B597-'Default Values'!D$12)/MAX(B$2:B$10002),ABS(B597-'Default Values'!E$12)/MAX(B$2:B$10002))^2</f>
        <v>7.2480511270973155E-3</v>
      </c>
      <c r="H597">
        <f>IF('Default Values'!E$13=0,ABS(C597-'Default Values'!D$13)/MAX(C$2:C$10002),ABS(C597-'Default Values'!E$13)/MAX(C$2:C$10002))^2</f>
        <v>0.55492142077394757</v>
      </c>
      <c r="I597" s="44">
        <f t="shared" si="9"/>
        <v>0.81720590703235041</v>
      </c>
      <c r="J597">
        <v>1196.92</v>
      </c>
    </row>
    <row r="598" spans="1:10" x14ac:dyDescent="0.35">
      <c r="A598">
        <v>4.7539199999999999</v>
      </c>
      <c r="B598">
        <v>2.0871000000000001E-2</v>
      </c>
      <c r="C598">
        <v>0.66041300000000003</v>
      </c>
      <c r="D598">
        <v>1304.31</v>
      </c>
      <c r="F598">
        <f>IF('Default Values'!E$11=0,ABS(A598-'Default Values'!D$11)/MAX(A$2:A$10002),ABS(A598-'Default Values'!E$11)/MAX(A$2:A$10002))^2</f>
        <v>2.8556480484837336E-3</v>
      </c>
      <c r="G598">
        <f>IF('Default Values'!E$12=0,ABS(B598-'Default Values'!D$12)/MAX(B$2:B$10002),ABS(B598-'Default Values'!E$12)/MAX(B$2:B$10002))^2</f>
        <v>1.0101360800571555E-2</v>
      </c>
      <c r="H598">
        <f>IF('Default Values'!E$13=0,ABS(C598-'Default Values'!D$13)/MAX(C$2:C$10002),ABS(C598-'Default Values'!E$13)/MAX(C$2:C$10002))^2</f>
        <v>0.45517464285861181</v>
      </c>
      <c r="I598" s="44">
        <f t="shared" si="9"/>
        <v>0.68420147011510224</v>
      </c>
      <c r="J598">
        <v>1304.31</v>
      </c>
    </row>
    <row r="599" spans="1:10" x14ac:dyDescent="0.35">
      <c r="A599">
        <v>5.89358</v>
      </c>
      <c r="B599">
        <v>3.06851E-2</v>
      </c>
      <c r="C599">
        <v>0.71326900000000004</v>
      </c>
      <c r="D599">
        <v>1087.21</v>
      </c>
      <c r="F599">
        <f>IF('Default Values'!E$11=0,ABS(A599-'Default Values'!D$11)/MAX(A$2:A$10002),ABS(A599-'Default Values'!E$11)/MAX(A$2:A$10002))^2</f>
        <v>4.6789867776421558E-2</v>
      </c>
      <c r="G599">
        <f>IF('Default Values'!E$12=0,ABS(B599-'Default Values'!D$12)/MAX(B$2:B$10002),ABS(B599-'Default Values'!E$12)/MAX(B$2:B$10002))^2</f>
        <v>7.7827515226425739E-2</v>
      </c>
      <c r="H599">
        <f>IF('Default Values'!E$13=0,ABS(C599-'Default Values'!D$13)/MAX(C$2:C$10002),ABS(C599-'Default Values'!E$13)/MAX(C$2:C$10002))^2</f>
        <v>0.54516821918337166</v>
      </c>
      <c r="I599" s="44">
        <f t="shared" si="9"/>
        <v>0.81840430239962625</v>
      </c>
      <c r="J599">
        <v>1087.21</v>
      </c>
    </row>
    <row r="600" spans="1:10" x14ac:dyDescent="0.35">
      <c r="A600">
        <v>3.4019599999999999</v>
      </c>
      <c r="B600">
        <v>4.4115300000000003E-2</v>
      </c>
      <c r="C600">
        <v>0.750336</v>
      </c>
      <c r="D600">
        <v>906.93100000000004</v>
      </c>
      <c r="F600">
        <f>IF('Default Values'!E$11=0,ABS(A600-'Default Values'!D$11)/MAX(A$2:A$10002),ABS(A600-'Default Values'!E$11)/MAX(A$2:A$10002))^2</f>
        <v>1.9536604314492258E-2</v>
      </c>
      <c r="G600">
        <f>IF('Default Values'!E$12=0,ABS(B600-'Default Values'!D$12)/MAX(B$2:B$10002),ABS(B600-'Default Values'!E$12)/MAX(B$2:B$10002))^2</f>
        <v>0.27374373209218505</v>
      </c>
      <c r="H600">
        <f>IF('Default Values'!E$13=0,ABS(C600-'Default Values'!D$13)/MAX(C$2:C$10002),ABS(C600-'Default Values'!E$13)/MAX(C$2:C$10002))^2</f>
        <v>0.61311860093132409</v>
      </c>
      <c r="I600" s="44">
        <f t="shared" si="9"/>
        <v>0.95204986074154829</v>
      </c>
      <c r="J600">
        <v>906.93100000000004</v>
      </c>
    </row>
    <row r="601" spans="1:10" x14ac:dyDescent="0.35">
      <c r="A601">
        <v>4.5654899999999996</v>
      </c>
      <c r="B601">
        <v>-1.50218E-2</v>
      </c>
      <c r="C601">
        <v>0.76662300000000005</v>
      </c>
      <c r="D601">
        <v>1695.32</v>
      </c>
      <c r="F601">
        <f>IF('Default Values'!E$11=0,ABS(A601-'Default Values'!D$11)/MAX(A$2:A$10002),ABS(A601-'Default Values'!E$11)/MAX(A$2:A$10002))^2</f>
        <v>7.0274328265136513E-4</v>
      </c>
      <c r="G601">
        <f>IF('Default Values'!E$12=0,ABS(B601-'Default Values'!D$12)/MAX(B$2:B$10002),ABS(B601-'Default Values'!E$12)/MAX(B$2:B$10002))^2</f>
        <v>0.30493403520507584</v>
      </c>
      <c r="H601">
        <f>IF('Default Values'!E$13=0,ABS(C601-'Default Values'!D$13)/MAX(C$2:C$10002),ABS(C601-'Default Values'!E$13)/MAX(C$2:C$10002))^2</f>
        <v>0.64423722693265206</v>
      </c>
      <c r="I601" s="44">
        <f t="shared" si="9"/>
        <v>0.97461479848213839</v>
      </c>
      <c r="J601">
        <v>1695.32</v>
      </c>
    </row>
    <row r="602" spans="1:10" x14ac:dyDescent="0.35">
      <c r="A602">
        <v>3.4053100000000001</v>
      </c>
      <c r="B602">
        <v>2.4452000000000002E-2</v>
      </c>
      <c r="C602">
        <v>0.64297300000000002</v>
      </c>
      <c r="D602">
        <v>1297.1500000000001</v>
      </c>
      <c r="F602">
        <f>IF('Default Values'!E$11=0,ABS(A602-'Default Values'!D$11)/MAX(A$2:A$10002),ABS(A602-'Default Values'!E$11)/MAX(A$2:A$10002))^2</f>
        <v>1.9402998785178389E-2</v>
      </c>
      <c r="G602">
        <f>IF('Default Values'!E$12=0,ABS(B602-'Default Values'!D$12)/MAX(B$2:B$10002),ABS(B602-'Default Values'!E$12)/MAX(B$2:B$10002))^2</f>
        <v>2.7432084128949458E-2</v>
      </c>
      <c r="H602">
        <f>IF('Default Values'!E$13=0,ABS(C602-'Default Values'!D$13)/MAX(C$2:C$10002),ABS(C602-'Default Values'!E$13)/MAX(C$2:C$10002))^2</f>
        <v>0.42726096077661646</v>
      </c>
      <c r="I602" s="44">
        <f t="shared" si="9"/>
        <v>0.68854632646666869</v>
      </c>
      <c r="J602">
        <v>1297.1500000000001</v>
      </c>
    </row>
    <row r="603" spans="1:10" x14ac:dyDescent="0.35">
      <c r="A603">
        <v>4.2491700000000003</v>
      </c>
      <c r="B603">
        <v>3.3585799999999999E-2</v>
      </c>
      <c r="C603">
        <v>0.55679400000000001</v>
      </c>
      <c r="D603">
        <v>1396.97</v>
      </c>
      <c r="F603">
        <f>IF('Default Values'!E$11=0,ABS(A603-'Default Values'!D$11)/MAX(A$2:A$10002),ABS(A603-'Default Values'!E$11)/MAX(A$2:A$10002))^2</f>
        <v>3.4956668234229361E-4</v>
      </c>
      <c r="G603">
        <f>IF('Default Values'!E$12=0,ABS(B603-'Default Values'!D$12)/MAX(B$2:B$10002),ABS(B603-'Default Values'!E$12)/MAX(B$2:B$10002))^2</f>
        <v>0.1100416929723209</v>
      </c>
      <c r="H603">
        <f>IF('Default Values'!E$13=0,ABS(C603-'Default Values'!D$13)/MAX(C$2:C$10002),ABS(C603-'Default Values'!E$13)/MAX(C$2:C$10002))^2</f>
        <v>0.30229187493562065</v>
      </c>
      <c r="I603" s="44">
        <f t="shared" si="9"/>
        <v>0.64240418319799553</v>
      </c>
      <c r="J603">
        <v>1396.97</v>
      </c>
    </row>
    <row r="604" spans="1:10" x14ac:dyDescent="0.35">
      <c r="A604">
        <v>5.8036799999999999</v>
      </c>
      <c r="B604">
        <v>-1.29499E-2</v>
      </c>
      <c r="C604">
        <v>0.54448300000000005</v>
      </c>
      <c r="D604">
        <v>2359.2600000000002</v>
      </c>
      <c r="F604">
        <f>IF('Default Values'!E$11=0,ABS(A604-'Default Values'!D$11)/MAX(A$2:A$10002),ABS(A604-'Default Values'!E$11)/MAX(A$2:A$10002))^2</f>
        <v>4.1396722135763966E-2</v>
      </c>
      <c r="G604">
        <f>IF('Default Values'!E$12=0,ABS(B604-'Default Values'!D$12)/MAX(B$2:B$10002),ABS(B604-'Default Values'!E$12)/MAX(B$2:B$10002))^2</f>
        <v>0.2647417741840965</v>
      </c>
      <c r="H604">
        <f>IF('Default Values'!E$13=0,ABS(C604-'Default Values'!D$13)/MAX(C$2:C$10002),ABS(C604-'Default Values'!E$13)/MAX(C$2:C$10002))^2</f>
        <v>0.28620000756441771</v>
      </c>
      <c r="I604" s="44">
        <f t="shared" si="9"/>
        <v>0.76963530576778905</v>
      </c>
      <c r="J604">
        <v>2359.2600000000002</v>
      </c>
    </row>
    <row r="605" spans="1:10" x14ac:dyDescent="0.35">
      <c r="A605">
        <v>3.4420700000000002</v>
      </c>
      <c r="B605">
        <v>-1.60929E-2</v>
      </c>
      <c r="C605">
        <v>0.70597699999999997</v>
      </c>
      <c r="D605">
        <v>1878.89</v>
      </c>
      <c r="F605">
        <f>IF('Default Values'!E$11=0,ABS(A605-'Default Values'!D$11)/MAX(A$2:A$10002),ABS(A605-'Default Values'!E$11)/MAX(A$2:A$10002))^2</f>
        <v>1.7967041276972216E-2</v>
      </c>
      <c r="G605">
        <f>IF('Default Values'!E$12=0,ABS(B605-'Default Values'!D$12)/MAX(B$2:B$10002),ABS(B605-'Default Values'!E$12)/MAX(B$2:B$10002))^2</f>
        <v>0.32682531412130983</v>
      </c>
      <c r="H605">
        <f>IF('Default Values'!E$13=0,ABS(C605-'Default Values'!D$13)/MAX(C$2:C$10002),ABS(C605-'Default Values'!E$13)/MAX(C$2:C$10002))^2</f>
        <v>0.53227033086306919</v>
      </c>
      <c r="I605" s="44">
        <f t="shared" si="9"/>
        <v>0.93651624986507909</v>
      </c>
      <c r="J605">
        <v>1878.89</v>
      </c>
    </row>
    <row r="606" spans="1:10" x14ac:dyDescent="0.35">
      <c r="A606">
        <v>3.4664600000000001</v>
      </c>
      <c r="B606">
        <v>4.5586399999999999E-2</v>
      </c>
      <c r="C606">
        <v>0.68724700000000005</v>
      </c>
      <c r="D606">
        <v>992.25099999999998</v>
      </c>
      <c r="F606">
        <f>IF('Default Values'!E$11=0,ABS(A606-'Default Values'!D$11)/MAX(A$2:A$10002),ABS(A606-'Default Values'!E$11)/MAX(A$2:A$10002))^2</f>
        <v>1.7044754845281212E-2</v>
      </c>
      <c r="G606">
        <f>IF('Default Values'!E$12=0,ABS(B606-'Default Values'!D$12)/MAX(B$2:B$10002),ABS(B606-'Default Values'!E$12)/MAX(B$2:B$10002))^2</f>
        <v>0.30245307211959876</v>
      </c>
      <c r="H606">
        <f>IF('Default Values'!E$13=0,ABS(C606-'Default Values'!D$13)/MAX(C$2:C$10002),ABS(C606-'Default Values'!E$13)/MAX(C$2:C$10002))^2</f>
        <v>0.4998488688076278</v>
      </c>
      <c r="I606" s="44">
        <f t="shared" si="9"/>
        <v>0.90517771502203237</v>
      </c>
      <c r="J606">
        <v>992.25099999999998</v>
      </c>
    </row>
    <row r="607" spans="1:10" x14ac:dyDescent="0.35">
      <c r="A607">
        <v>4.7725499999999998</v>
      </c>
      <c r="B607">
        <v>4.3518800000000003E-2</v>
      </c>
      <c r="C607">
        <v>0.59981600000000002</v>
      </c>
      <c r="D607">
        <v>1179.82</v>
      </c>
      <c r="F607">
        <f>IF('Default Values'!E$11=0,ABS(A607-'Default Values'!D$11)/MAX(A$2:A$10002),ABS(A607-'Default Values'!E$11)/MAX(A$2:A$10002))^2</f>
        <v>3.1472907191092783E-3</v>
      </c>
      <c r="G607">
        <f>IF('Default Values'!E$12=0,ABS(B607-'Default Values'!D$12)/MAX(B$2:B$10002),ABS(B607-'Default Values'!E$12)/MAX(B$2:B$10002))^2</f>
        <v>0.26251055769939308</v>
      </c>
      <c r="H607">
        <f>IF('Default Values'!E$13=0,ABS(C607-'Default Values'!D$13)/MAX(C$2:C$10002),ABS(C607-'Default Values'!E$13)/MAX(C$2:C$10002))^2</f>
        <v>0.36198279042849796</v>
      </c>
      <c r="I607" s="44">
        <f t="shared" si="9"/>
        <v>0.79223774136745118</v>
      </c>
      <c r="J607">
        <v>1179.82</v>
      </c>
    </row>
    <row r="608" spans="1:10" x14ac:dyDescent="0.35">
      <c r="A608">
        <v>2.8855</v>
      </c>
      <c r="B608">
        <v>-5.4461900000000001E-3</v>
      </c>
      <c r="C608">
        <v>0.68120400000000003</v>
      </c>
      <c r="D608">
        <v>1692.92</v>
      </c>
      <c r="F608">
        <f>IF('Default Values'!E$11=0,ABS(A608-'Default Values'!D$11)/MAX(A$2:A$10002),ABS(A608-'Default Values'!E$11)/MAX(A$2:A$10002))^2</f>
        <v>4.5617216234899789E-2</v>
      </c>
      <c r="G608">
        <f>IF('Default Values'!E$12=0,ABS(B608-'Default Values'!D$12)/MAX(B$2:B$10002),ABS(B608-'Default Values'!E$12)/MAX(B$2:B$10002))^2</f>
        <v>0.14294069194530898</v>
      </c>
      <c r="H608">
        <f>IF('Default Values'!E$13=0,ABS(C608-'Default Values'!D$13)/MAX(C$2:C$10002),ABS(C608-'Default Values'!E$13)/MAX(C$2:C$10002))^2</f>
        <v>0.48960584425208592</v>
      </c>
      <c r="I608" s="44">
        <f t="shared" si="9"/>
        <v>0.82350698383941756</v>
      </c>
      <c r="J608">
        <v>1692.92</v>
      </c>
    </row>
    <row r="609" spans="1:10" x14ac:dyDescent="0.35">
      <c r="A609">
        <v>5.0561499999999997</v>
      </c>
      <c r="B609">
        <v>4.6391399999999999E-2</v>
      </c>
      <c r="C609">
        <v>0.57806400000000002</v>
      </c>
      <c r="D609">
        <v>1200.69</v>
      </c>
      <c r="F609">
        <f>IF('Default Values'!E$11=0,ABS(A609-'Default Values'!D$11)/MAX(A$2:A$10002),ABS(A609-'Default Values'!E$11)/MAX(A$2:A$10002))^2</f>
        <v>9.3374802196052511E-3</v>
      </c>
      <c r="G609">
        <f>IF('Default Values'!E$12=0,ABS(B609-'Default Values'!D$12)/MAX(B$2:B$10002),ABS(B609-'Default Values'!E$12)/MAX(B$2:B$10002))^2</f>
        <v>0.31876902182512568</v>
      </c>
      <c r="H609">
        <f>IF('Default Values'!E$13=0,ABS(C609-'Default Values'!D$13)/MAX(C$2:C$10002),ABS(C609-'Default Values'!E$13)/MAX(C$2:C$10002))^2</f>
        <v>0.33113121323639599</v>
      </c>
      <c r="I609" s="44">
        <f t="shared" si="9"/>
        <v>0.81193455110687762</v>
      </c>
      <c r="J609">
        <v>1200.69</v>
      </c>
    </row>
    <row r="610" spans="1:10" x14ac:dyDescent="0.35">
      <c r="A610">
        <v>3.5968599999999999</v>
      </c>
      <c r="B610">
        <v>7.2938799999999998E-4</v>
      </c>
      <c r="C610">
        <v>0.56916800000000001</v>
      </c>
      <c r="D610">
        <v>1901.8</v>
      </c>
      <c r="F610">
        <f>IF('Default Values'!E$11=0,ABS(A610-'Default Values'!D$11)/MAX(A$2:A$10002),ABS(A610-'Default Values'!E$11)/MAX(A$2:A$10002))^2</f>
        <v>1.252604225529497E-2</v>
      </c>
      <c r="G610">
        <f>IF('Default Values'!E$12=0,ABS(B610-'Default Values'!D$12)/MAX(B$2:B$10002),ABS(B610-'Default Values'!E$12)/MAX(B$2:B$10002))^2</f>
        <v>7.0634506649658022E-2</v>
      </c>
      <c r="H610">
        <f>IF('Default Values'!E$13=0,ABS(C610-'Default Values'!D$13)/MAX(C$2:C$10002),ABS(C610-'Default Values'!E$13)/MAX(C$2:C$10002))^2</f>
        <v>0.31890957671473519</v>
      </c>
      <c r="I610" s="44">
        <f t="shared" si="9"/>
        <v>0.63408999804419575</v>
      </c>
      <c r="J610">
        <v>1901.8</v>
      </c>
    </row>
    <row r="611" spans="1:10" x14ac:dyDescent="0.35">
      <c r="A611">
        <v>4.8510400000000002</v>
      </c>
      <c r="B611">
        <v>1.00968E-2</v>
      </c>
      <c r="C611">
        <v>0.74360199999999999</v>
      </c>
      <c r="D611">
        <v>1280.5899999999999</v>
      </c>
      <c r="F611">
        <f>IF('Default Values'!E$11=0,ABS(A611-'Default Values'!D$11)/MAX(A$2:A$10002),ABS(A611-'Default Values'!E$11)/MAX(A$2:A$10002))^2</f>
        <v>4.5317000896183844E-3</v>
      </c>
      <c r="G611">
        <f>IF('Default Values'!E$12=0,ABS(B611-'Default Values'!D$12)/MAX(B$2:B$10002),ABS(B611-'Default Values'!E$12)/MAX(B$2:B$10002))^2</f>
        <v>9.1057944734598464E-3</v>
      </c>
      <c r="H611">
        <f>IF('Default Values'!E$13=0,ABS(C611-'Default Values'!D$13)/MAX(C$2:C$10002),ABS(C611-'Default Values'!E$13)/MAX(C$2:C$10002))^2</f>
        <v>0.60047741643362218</v>
      </c>
      <c r="I611" s="44">
        <f t="shared" si="9"/>
        <v>0.78365484174903199</v>
      </c>
      <c r="J611">
        <v>1280.5899999999999</v>
      </c>
    </row>
    <row r="612" spans="1:10" x14ac:dyDescent="0.35">
      <c r="A612">
        <v>6.3110099999999996</v>
      </c>
      <c r="B612">
        <v>1.46873E-2</v>
      </c>
      <c r="C612">
        <v>0.64800999999999997</v>
      </c>
      <c r="D612">
        <v>1418.93</v>
      </c>
      <c r="F612">
        <f>IF('Default Values'!E$11=0,ABS(A612-'Default Values'!D$11)/MAX(A$2:A$10002),ABS(A612-'Default Values'!E$11)/MAX(A$2:A$10002))^2</f>
        <v>7.6156970664680787E-2</v>
      </c>
      <c r="G612">
        <f>IF('Default Values'!E$12=0,ABS(B612-'Default Values'!D$12)/MAX(B$2:B$10002),ABS(B612-'Default Values'!E$12)/MAX(B$2:B$10002))^2</f>
        <v>1.4269793463429455E-4</v>
      </c>
      <c r="H612">
        <f>IF('Default Values'!E$13=0,ABS(C612-'Default Values'!D$13)/MAX(C$2:C$10002),ABS(C612-'Default Values'!E$13)/MAX(C$2:C$10002))^2</f>
        <v>0.43523225121980041</v>
      </c>
      <c r="I612" s="44">
        <f t="shared" si="9"/>
        <v>0.71521459704001811</v>
      </c>
      <c r="J612">
        <v>1418.93</v>
      </c>
    </row>
    <row r="613" spans="1:10" x14ac:dyDescent="0.35">
      <c r="A613">
        <v>4.0084400000000002</v>
      </c>
      <c r="B613">
        <v>7.3224800000000001E-3</v>
      </c>
      <c r="C613">
        <v>0.65556800000000004</v>
      </c>
      <c r="D613">
        <v>1516.85</v>
      </c>
      <c r="F613">
        <f>IF('Default Values'!E$11=0,ABS(A613-'Default Values'!D$11)/MAX(A$2:A$10002),ABS(A613-'Default Values'!E$11)/MAX(A$2:A$10002))^2</f>
        <v>2.8196070559593799E-3</v>
      </c>
      <c r="G613">
        <f>IF('Default Values'!E$12=0,ABS(B613-'Default Values'!D$12)/MAX(B$2:B$10002),ABS(B613-'Default Values'!E$12)/MAX(B$2:B$10002))^2</f>
        <v>2.1279675984906644E-2</v>
      </c>
      <c r="H613">
        <f>IF('Default Values'!E$13=0,ABS(C613-'Default Values'!D$13)/MAX(C$2:C$10002),ABS(C613-'Default Values'!E$13)/MAX(C$2:C$10002))^2</f>
        <v>0.44733135406436031</v>
      </c>
      <c r="I613" s="44">
        <f t="shared" si="9"/>
        <v>0.68660806658910312</v>
      </c>
      <c r="J613">
        <v>1516.85</v>
      </c>
    </row>
    <row r="614" spans="1:10" x14ac:dyDescent="0.35">
      <c r="A614">
        <v>5.3491099999999996</v>
      </c>
      <c r="B614">
        <v>1.6866599999999999E-2</v>
      </c>
      <c r="C614">
        <v>0.67476100000000006</v>
      </c>
      <c r="D614">
        <v>1326.65</v>
      </c>
      <c r="F614">
        <f>IF('Default Values'!E$11=0,ABS(A614-'Default Values'!D$11)/MAX(A$2:A$10002),ABS(A614-'Default Values'!E$11)/MAX(A$2:A$10002))^2</f>
        <v>1.918175572275959E-2</v>
      </c>
      <c r="G614">
        <f>IF('Default Values'!E$12=0,ABS(B614-'Default Values'!D$12)/MAX(B$2:B$10002),ABS(B614-'Default Values'!E$12)/MAX(B$2:B$10002))^2</f>
        <v>7.6646729925865676E-4</v>
      </c>
      <c r="H614">
        <f>IF('Default Values'!E$13=0,ABS(C614-'Default Values'!D$13)/MAX(C$2:C$10002),ABS(C614-'Default Values'!E$13)/MAX(C$2:C$10002))^2</f>
        <v>0.47880161195901194</v>
      </c>
      <c r="I614" s="44">
        <f t="shared" si="9"/>
        <v>0.70622222775910293</v>
      </c>
      <c r="J614">
        <v>1326.65</v>
      </c>
    </row>
    <row r="615" spans="1:10" x14ac:dyDescent="0.35">
      <c r="A615">
        <v>5.0450299999999997</v>
      </c>
      <c r="B615">
        <v>-6.6345700000000002E-3</v>
      </c>
      <c r="C615">
        <v>0.62280800000000003</v>
      </c>
      <c r="D615">
        <v>1890.15</v>
      </c>
      <c r="F615">
        <f>IF('Default Values'!E$11=0,ABS(A615-'Default Values'!D$11)/MAX(A$2:A$10002),ABS(A615-'Default Values'!E$11)/MAX(A$2:A$10002))^2</f>
        <v>9.0328779214590427E-3</v>
      </c>
      <c r="G615">
        <f>IF('Default Values'!E$12=0,ABS(B615-'Default Values'!D$12)/MAX(B$2:B$10002),ABS(B615-'Default Values'!E$12)/MAX(B$2:B$10002))^2</f>
        <v>0.15974872348841151</v>
      </c>
      <c r="H615">
        <f>IF('Default Values'!E$13=0,ABS(C615-'Default Values'!D$13)/MAX(C$2:C$10002),ABS(C615-'Default Values'!E$13)/MAX(C$2:C$10002))^2</f>
        <v>0.39608674928572551</v>
      </c>
      <c r="I615" s="44">
        <f t="shared" si="9"/>
        <v>0.75157724200217513</v>
      </c>
      <c r="J615">
        <v>1890.15</v>
      </c>
    </row>
    <row r="616" spans="1:10" x14ac:dyDescent="0.35">
      <c r="A616">
        <v>5.3289799999999996</v>
      </c>
      <c r="B616">
        <v>-2.0152E-3</v>
      </c>
      <c r="C616">
        <v>0.61339600000000005</v>
      </c>
      <c r="D616">
        <v>1814.72</v>
      </c>
      <c r="F616">
        <f>IF('Default Values'!E$11=0,ABS(A616-'Default Values'!D$11)/MAX(A$2:A$10002),ABS(A616-'Default Values'!E$11)/MAX(A$2:A$10002))^2</f>
        <v>1.839316188022681E-2</v>
      </c>
      <c r="G616">
        <f>IF('Default Values'!E$12=0,ABS(B616-'Default Values'!D$12)/MAX(B$2:B$10002),ABS(B616-'Default Values'!E$12)/MAX(B$2:B$10002))^2</f>
        <v>9.9655197622940853E-2</v>
      </c>
      <c r="H616">
        <f>IF('Default Values'!E$13=0,ABS(C616-'Default Values'!D$13)/MAX(C$2:C$10002),ABS(C616-'Default Values'!E$13)/MAX(C$2:C$10002))^2</f>
        <v>0.38194038563394372</v>
      </c>
      <c r="I616" s="44">
        <f t="shared" si="9"/>
        <v>0.70709882275189184</v>
      </c>
      <c r="J616">
        <v>1814.72</v>
      </c>
    </row>
    <row r="617" spans="1:10" x14ac:dyDescent="0.35">
      <c r="A617">
        <v>4.4282000000000004</v>
      </c>
      <c r="B617">
        <v>-1.4127499999999999E-2</v>
      </c>
      <c r="C617">
        <v>0.54595800000000005</v>
      </c>
      <c r="D617">
        <v>2389.91</v>
      </c>
      <c r="F617">
        <f>IF('Default Values'!E$11=0,ABS(A617-'Default Values'!D$11)/MAX(A$2:A$10002),ABS(A617-'Default Values'!E$11)/MAX(A$2:A$10002))^2</f>
        <v>4.7456675437593037E-5</v>
      </c>
      <c r="G617">
        <f>IF('Default Values'!E$12=0,ABS(B617-'Default Values'!D$12)/MAX(B$2:B$10002),ABS(B617-'Default Values'!E$12)/MAX(B$2:B$10002))^2</f>
        <v>0.28723747026310659</v>
      </c>
      <c r="H617">
        <f>IF('Default Values'!E$13=0,ABS(C617-'Default Values'!D$13)/MAX(C$2:C$10002),ABS(C617-'Default Values'!E$13)/MAX(C$2:C$10002))^2</f>
        <v>0.28810479327054694</v>
      </c>
      <c r="I617" s="44">
        <f t="shared" si="9"/>
        <v>0.75854447477329312</v>
      </c>
      <c r="J617">
        <v>2389.91</v>
      </c>
    </row>
    <row r="618" spans="1:10" x14ac:dyDescent="0.35">
      <c r="A618">
        <v>5.09443</v>
      </c>
      <c r="B618">
        <v>3.1901899999999997E-2</v>
      </c>
      <c r="C618">
        <v>0.63924499999999995</v>
      </c>
      <c r="D618">
        <v>1216.8399999999999</v>
      </c>
      <c r="F618">
        <f>IF('Default Values'!E$11=0,ABS(A618-'Default Values'!D$11)/MAX(A$2:A$10002),ABS(A618-'Default Values'!E$11)/MAX(A$2:A$10002))^2</f>
        <v>1.0424679473976683E-2</v>
      </c>
      <c r="G618">
        <f>IF('Default Values'!E$12=0,ABS(B618-'Default Values'!D$12)/MAX(B$2:B$10002),ABS(B618-'Default Values'!E$12)/MAX(B$2:B$10002))^2</f>
        <v>9.0663288822895413E-2</v>
      </c>
      <c r="H618">
        <f>IF('Default Values'!E$13=0,ABS(C618-'Default Values'!D$13)/MAX(C$2:C$10002),ABS(C618-'Default Values'!E$13)/MAX(C$2:C$10002))^2</f>
        <v>0.42140866686524109</v>
      </c>
      <c r="I618" s="44">
        <f t="shared" si="9"/>
        <v>0.72283928722926594</v>
      </c>
      <c r="J618">
        <v>1216.8399999999999</v>
      </c>
    </row>
    <row r="619" spans="1:10" x14ac:dyDescent="0.35">
      <c r="A619">
        <v>4.2585699999999997</v>
      </c>
      <c r="B619">
        <v>-1.6429300000000001E-2</v>
      </c>
      <c r="C619">
        <v>0.735209</v>
      </c>
      <c r="D619">
        <v>1808.55</v>
      </c>
      <c r="F619">
        <f>IF('Default Values'!E$11=0,ABS(A619-'Default Values'!D$11)/MAX(A$2:A$10002),ABS(A619-'Default Values'!E$11)/MAX(A$2:A$10002))^2</f>
        <v>3.0113796295897698E-4</v>
      </c>
      <c r="G619">
        <f>IF('Default Values'!E$12=0,ABS(B619-'Default Values'!D$12)/MAX(B$2:B$10002),ABS(B619-'Default Values'!E$12)/MAX(B$2:B$10002))^2</f>
        <v>0.33385728005475013</v>
      </c>
      <c r="H619">
        <f>IF('Default Values'!E$13=0,ABS(C619-'Default Values'!D$13)/MAX(C$2:C$10002),ABS(C619-'Default Values'!E$13)/MAX(C$2:C$10002))^2</f>
        <v>0.58490626230098675</v>
      </c>
      <c r="I619" s="44">
        <f t="shared" si="9"/>
        <v>0.95867861158925205</v>
      </c>
      <c r="J619">
        <v>1808.55</v>
      </c>
    </row>
    <row r="620" spans="1:10" x14ac:dyDescent="0.35">
      <c r="A620">
        <v>5.7650699999999997</v>
      </c>
      <c r="B620">
        <v>1.03298E-2</v>
      </c>
      <c r="C620">
        <v>0.71363100000000002</v>
      </c>
      <c r="D620">
        <v>1336.98</v>
      </c>
      <c r="F620">
        <f>IF('Default Values'!E$11=0,ABS(A620-'Default Values'!D$11)/MAX(A$2:A$10002),ABS(A620-'Default Values'!E$11)/MAX(A$2:A$10002))^2</f>
        <v>3.9181827858878665E-2</v>
      </c>
      <c r="G620">
        <f>IF('Default Values'!E$12=0,ABS(B620-'Default Values'!D$12)/MAX(B$2:B$10002),ABS(B620-'Default Values'!E$12)/MAX(B$2:B$10002))^2</f>
        <v>8.3150982004201179E-3</v>
      </c>
      <c r="H620">
        <f>IF('Default Values'!E$13=0,ABS(C620-'Default Values'!D$13)/MAX(C$2:C$10002),ABS(C620-'Default Values'!E$13)/MAX(C$2:C$10002))^2</f>
        <v>0.54581253764251736</v>
      </c>
      <c r="I620" s="44">
        <f t="shared" si="9"/>
        <v>0.77026583963058892</v>
      </c>
      <c r="J620">
        <v>1336.98</v>
      </c>
    </row>
    <row r="621" spans="1:10" x14ac:dyDescent="0.35">
      <c r="A621">
        <v>4.98597</v>
      </c>
      <c r="B621">
        <v>2.2094900000000002E-3</v>
      </c>
      <c r="C621">
        <v>0.72855199999999998</v>
      </c>
      <c r="D621">
        <v>1433.71</v>
      </c>
      <c r="F621">
        <f>IF('Default Values'!E$11=0,ABS(A621-'Default Values'!D$11)/MAX(A$2:A$10002),ABS(A621-'Default Values'!E$11)/MAX(A$2:A$10002))^2</f>
        <v>7.4997427722952167E-3</v>
      </c>
      <c r="G621">
        <f>IF('Default Values'!E$12=0,ABS(B621-'Default Values'!D$12)/MAX(B$2:B$10002),ABS(B621-'Default Values'!E$12)/MAX(B$2:B$10002))^2</f>
        <v>5.7052064830543023E-2</v>
      </c>
      <c r="H621">
        <f>IF('Default Values'!E$13=0,ABS(C621-'Default Values'!D$13)/MAX(C$2:C$10002),ABS(C621-'Default Values'!E$13)/MAX(C$2:C$10002))^2</f>
        <v>0.57270129344858056</v>
      </c>
      <c r="I621" s="44">
        <f t="shared" si="9"/>
        <v>0.79828134204140011</v>
      </c>
      <c r="J621">
        <v>1433.71</v>
      </c>
    </row>
    <row r="622" spans="1:10" x14ac:dyDescent="0.35">
      <c r="A622">
        <v>3.4971000000000001</v>
      </c>
      <c r="B622">
        <v>3.1796600000000001E-2</v>
      </c>
      <c r="C622">
        <v>0.65497000000000005</v>
      </c>
      <c r="D622">
        <v>1185.21</v>
      </c>
      <c r="F622">
        <f>IF('Default Values'!E$11=0,ABS(A622-'Default Values'!D$11)/MAX(A$2:A$10002),ABS(A622-'Default Values'!E$11)/MAX(A$2:A$10002))^2</f>
        <v>1.5920567308688245E-2</v>
      </c>
      <c r="G622">
        <f>IF('Default Values'!E$12=0,ABS(B622-'Default Values'!D$12)/MAX(B$2:B$10002),ABS(B622-'Default Values'!E$12)/MAX(B$2:B$10002))^2</f>
        <v>8.9513795567458448E-2</v>
      </c>
      <c r="H622">
        <f>IF('Default Values'!E$13=0,ABS(C622-'Default Values'!D$13)/MAX(C$2:C$10002),ABS(C622-'Default Values'!E$13)/MAX(C$2:C$10002))^2</f>
        <v>0.44636801244662194</v>
      </c>
      <c r="I622" s="44">
        <f t="shared" si="9"/>
        <v>0.74283401599736176</v>
      </c>
      <c r="J622">
        <v>1185.21</v>
      </c>
    </row>
    <row r="623" spans="1:10" x14ac:dyDescent="0.35">
      <c r="A623">
        <v>5.1478900000000003</v>
      </c>
      <c r="B623">
        <v>-5.7300700000000003E-3</v>
      </c>
      <c r="C623">
        <v>0.64585400000000004</v>
      </c>
      <c r="D623">
        <v>1798.32</v>
      </c>
      <c r="F623">
        <f>IF('Default Values'!E$11=0,ABS(A623-'Default Values'!D$11)/MAX(A$2:A$10002),ABS(A623-'Default Values'!E$11)/MAX(A$2:A$10002))^2</f>
        <v>1.2043176936540827E-2</v>
      </c>
      <c r="G623">
        <f>IF('Default Values'!E$12=0,ABS(B623-'Default Values'!D$12)/MAX(B$2:B$10002),ABS(B623-'Default Values'!E$12)/MAX(B$2:B$10002))^2</f>
        <v>0.14687087845587057</v>
      </c>
      <c r="H623">
        <f>IF('Default Values'!E$13=0,ABS(C623-'Default Values'!D$13)/MAX(C$2:C$10002),ABS(C623-'Default Values'!E$13)/MAX(C$2:C$10002))^2</f>
        <v>0.43181126098319161</v>
      </c>
      <c r="I623" s="44">
        <f t="shared" si="9"/>
        <v>0.76858657051473578</v>
      </c>
      <c r="J623">
        <v>1798.32</v>
      </c>
    </row>
    <row r="624" spans="1:10" x14ac:dyDescent="0.35">
      <c r="A624">
        <v>5.4854399999999996</v>
      </c>
      <c r="B624">
        <v>-1.6872499999999999E-2</v>
      </c>
      <c r="C624">
        <v>0.608931</v>
      </c>
      <c r="D624">
        <v>2217.46</v>
      </c>
      <c r="F624">
        <f>IF('Default Values'!E$11=0,ABS(A624-'Default Values'!D$11)/MAX(A$2:A$10002),ABS(A624-'Default Values'!E$11)/MAX(A$2:A$10002))^2</f>
        <v>2.4958136913639638E-2</v>
      </c>
      <c r="G624">
        <f>IF('Default Values'!E$12=0,ABS(B624-'Default Values'!D$12)/MAX(B$2:B$10002),ABS(B624-'Default Values'!E$12)/MAX(B$2:B$10002))^2</f>
        <v>0.34323601104211465</v>
      </c>
      <c r="H624">
        <f>IF('Default Values'!E$13=0,ABS(C624-'Default Values'!D$13)/MAX(C$2:C$10002),ABS(C624-'Default Values'!E$13)/MAX(C$2:C$10002))^2</f>
        <v>0.37531939102180961</v>
      </c>
      <c r="I624" s="44">
        <f t="shared" si="9"/>
        <v>0.86227231138287397</v>
      </c>
      <c r="J624">
        <v>2217.46</v>
      </c>
    </row>
    <row r="625" spans="1:10" x14ac:dyDescent="0.35">
      <c r="A625">
        <v>3.5165799999999998</v>
      </c>
      <c r="B625">
        <v>-2.33563E-3</v>
      </c>
      <c r="C625">
        <v>0.71744399999999997</v>
      </c>
      <c r="D625">
        <v>1540.13</v>
      </c>
      <c r="F625">
        <f>IF('Default Values'!E$11=0,ABS(A625-'Default Values'!D$11)/MAX(A$2:A$10002),ABS(A625-'Default Values'!E$11)/MAX(A$2:A$10002))^2</f>
        <v>1.5225782971332414E-2</v>
      </c>
      <c r="G625">
        <f>IF('Default Values'!E$12=0,ABS(B625-'Default Values'!D$12)/MAX(B$2:B$10002),ABS(B625-'Default Values'!E$12)/MAX(B$2:B$10002))^2</f>
        <v>0.10336814234168794</v>
      </c>
      <c r="H625">
        <f>IF('Default Values'!E$13=0,ABS(C625-'Default Values'!D$13)/MAX(C$2:C$10002),ABS(C625-'Default Values'!E$13)/MAX(C$2:C$10002))^2</f>
        <v>0.55262235329533205</v>
      </c>
      <c r="I625" s="44">
        <f t="shared" si="9"/>
        <v>0.8192779007201112</v>
      </c>
      <c r="J625">
        <v>1540.13</v>
      </c>
    </row>
    <row r="626" spans="1:10" x14ac:dyDescent="0.35">
      <c r="A626">
        <v>3.22492</v>
      </c>
      <c r="B626">
        <v>2.74037E-2</v>
      </c>
      <c r="C626">
        <v>0.69266700000000003</v>
      </c>
      <c r="D626">
        <v>1159.79</v>
      </c>
      <c r="F626">
        <f>IF('Default Values'!E$11=0,ABS(A626-'Default Values'!D$11)/MAX(A$2:A$10002),ABS(A626-'Default Values'!E$11)/MAX(A$2:A$10002))^2</f>
        <v>2.7249620613579918E-2</v>
      </c>
      <c r="G626">
        <f>IF('Default Values'!E$12=0,ABS(B626-'Default Values'!D$12)/MAX(B$2:B$10002),ABS(B626-'Default Values'!E$12)/MAX(B$2:B$10002))^2</f>
        <v>4.8093925745855699E-2</v>
      </c>
      <c r="H626">
        <f>IF('Default Values'!E$13=0,ABS(C626-'Default Values'!D$13)/MAX(C$2:C$10002),ABS(C626-'Default Values'!E$13)/MAX(C$2:C$10002))^2</f>
        <v>0.50912609979125467</v>
      </c>
      <c r="I626" s="44">
        <f t="shared" si="9"/>
        <v>0.76450614526679272</v>
      </c>
      <c r="J626">
        <v>1159.79</v>
      </c>
    </row>
    <row r="627" spans="1:10" x14ac:dyDescent="0.35">
      <c r="A627">
        <v>3.3764799999999999</v>
      </c>
      <c r="B627">
        <v>4.8353500000000001E-2</v>
      </c>
      <c r="C627">
        <v>0.64213100000000001</v>
      </c>
      <c r="D627">
        <v>1048.3699999999999</v>
      </c>
      <c r="F627">
        <f>IF('Default Values'!E$11=0,ABS(A627-'Default Values'!D$11)/MAX(A$2:A$10002),ABS(A627-'Default Values'!E$11)/MAX(A$2:A$10002))^2</f>
        <v>2.0567807153871843E-2</v>
      </c>
      <c r="G627">
        <f>IF('Default Values'!E$12=0,ABS(B627-'Default Values'!D$12)/MAX(B$2:B$10002),ABS(B627-'Default Values'!E$12)/MAX(B$2:B$10002))^2</f>
        <v>0.3603328408820477</v>
      </c>
      <c r="H627">
        <f>IF('Default Values'!E$13=0,ABS(C627-'Default Values'!D$13)/MAX(C$2:C$10002),ABS(C627-'Default Values'!E$13)/MAX(C$2:C$10002))^2</f>
        <v>0.42593564308182996</v>
      </c>
      <c r="I627" s="44">
        <f t="shared" si="9"/>
        <v>0.89824066436437267</v>
      </c>
      <c r="J627">
        <v>1048.3699999999999</v>
      </c>
    </row>
    <row r="628" spans="1:10" x14ac:dyDescent="0.35">
      <c r="A628">
        <v>3.4260299999999999</v>
      </c>
      <c r="B628">
        <v>3.9711799999999998E-2</v>
      </c>
      <c r="C628">
        <v>0.58983600000000003</v>
      </c>
      <c r="D628">
        <v>1241.93</v>
      </c>
      <c r="F628">
        <f>IF('Default Values'!E$11=0,ABS(A628-'Default Values'!D$11)/MAX(A$2:A$10002),ABS(A628-'Default Values'!E$11)/MAX(A$2:A$10002))^2</f>
        <v>1.8586824643516256E-2</v>
      </c>
      <c r="G628">
        <f>IF('Default Values'!E$12=0,ABS(B628-'Default Values'!D$12)/MAX(B$2:B$10002),ABS(B628-'Default Values'!E$12)/MAX(B$2:B$10002))^2</f>
        <v>0.19636171371368977</v>
      </c>
      <c r="H628">
        <f>IF('Default Values'!E$13=0,ABS(C628-'Default Values'!D$13)/MAX(C$2:C$10002),ABS(C628-'Default Values'!E$13)/MAX(C$2:C$10002))^2</f>
        <v>0.34765725217686683</v>
      </c>
      <c r="I628" s="44">
        <f t="shared" si="9"/>
        <v>0.75007052370698646</v>
      </c>
      <c r="J628">
        <v>1241.93</v>
      </c>
    </row>
    <row r="629" spans="1:10" x14ac:dyDescent="0.35">
      <c r="A629">
        <v>3.43126</v>
      </c>
      <c r="B629">
        <v>-2.2815000000000001E-3</v>
      </c>
      <c r="C629">
        <v>0.64779799999999998</v>
      </c>
      <c r="D629">
        <v>1717.92</v>
      </c>
      <c r="F629">
        <f>IF('Default Values'!E$11=0,ABS(A629-'Default Values'!D$11)/MAX(A$2:A$10002),ABS(A629-'Default Values'!E$11)/MAX(A$2:A$10002))^2</f>
        <v>1.8383583479124659E-2</v>
      </c>
      <c r="G629">
        <f>IF('Default Values'!E$12=0,ABS(B629-'Default Values'!D$12)/MAX(B$2:B$10002),ABS(B629-'Default Values'!E$12)/MAX(B$2:B$10002))^2</f>
        <v>0.10273615042479547</v>
      </c>
      <c r="H629">
        <f>IF('Default Values'!E$13=0,ABS(C629-'Default Values'!D$13)/MAX(C$2:C$10002),ABS(C629-'Default Values'!E$13)/MAX(C$2:C$10002))^2</f>
        <v>0.43489526605574336</v>
      </c>
      <c r="I629" s="44">
        <f t="shared" si="9"/>
        <v>0.74566413348079408</v>
      </c>
      <c r="J629">
        <v>1717.92</v>
      </c>
    </row>
    <row r="630" spans="1:10" x14ac:dyDescent="0.35">
      <c r="A630">
        <v>6.3147099999999998</v>
      </c>
      <c r="B630">
        <v>1.22107E-2</v>
      </c>
      <c r="C630">
        <v>0.66965600000000003</v>
      </c>
      <c r="D630">
        <v>1405.01</v>
      </c>
      <c r="F630">
        <f>IF('Default Values'!E$11=0,ABS(A630-'Default Values'!D$11)/MAX(A$2:A$10002),ABS(A630-'Default Values'!E$11)/MAX(A$2:A$10002))^2</f>
        <v>7.6449097820809844E-2</v>
      </c>
      <c r="G630">
        <f>IF('Default Values'!E$12=0,ABS(B630-'Default Values'!D$12)/MAX(B$2:B$10002),ABS(B630-'Default Values'!E$12)/MAX(B$2:B$10002))^2</f>
        <v>3.2470419670198869E-3</v>
      </c>
      <c r="H630">
        <f>IF('Default Values'!E$13=0,ABS(C630-'Default Values'!D$13)/MAX(C$2:C$10002),ABS(C630-'Default Values'!E$13)/MAX(C$2:C$10002))^2</f>
        <v>0.4703266579634055</v>
      </c>
      <c r="I630" s="44">
        <f t="shared" si="9"/>
        <v>0.741635218791041</v>
      </c>
      <c r="J630">
        <v>1405.01</v>
      </c>
    </row>
    <row r="631" spans="1:10" x14ac:dyDescent="0.35">
      <c r="A631">
        <v>4.8401300000000003</v>
      </c>
      <c r="B631">
        <v>2.0138799999999998E-2</v>
      </c>
      <c r="C631">
        <v>0.82869400000000004</v>
      </c>
      <c r="D631">
        <v>1016.38</v>
      </c>
      <c r="F631">
        <f>IF('Default Values'!E$11=0,ABS(A631-'Default Values'!D$11)/MAX(A$2:A$10002),ABS(A631-'Default Values'!E$11)/MAX(A$2:A$10002))^2</f>
        <v>4.3242106191007908E-3</v>
      </c>
      <c r="G631">
        <f>IF('Default Values'!E$12=0,ABS(B631-'Default Values'!D$12)/MAX(B$2:B$10002),ABS(B631-'Default Values'!E$12)/MAX(B$2:B$10002))^2</f>
        <v>7.6021662399864834E-3</v>
      </c>
      <c r="H631">
        <f>IF('Default Values'!E$13=0,ABS(C631-'Default Values'!D$13)/MAX(C$2:C$10002),ABS(C631-'Default Values'!E$13)/MAX(C$2:C$10002))^2</f>
        <v>0.76989438196205229</v>
      </c>
      <c r="I631" s="44">
        <f t="shared" si="9"/>
        <v>0.88420628748111685</v>
      </c>
      <c r="J631">
        <v>1016.38</v>
      </c>
    </row>
    <row r="632" spans="1:10" x14ac:dyDescent="0.35">
      <c r="A632">
        <v>4.9276999999999997</v>
      </c>
      <c r="B632">
        <v>1.7410500000000001E-3</v>
      </c>
      <c r="C632">
        <v>0.56870699999999996</v>
      </c>
      <c r="D632">
        <v>1881.36</v>
      </c>
      <c r="F632">
        <f>IF('Default Values'!E$11=0,ABS(A632-'Default Values'!D$11)/MAX(A$2:A$10002),ABS(A632-'Default Values'!E$11)/MAX(A$2:A$10002))^2</f>
        <v>6.1267498055424382E-3</v>
      </c>
      <c r="G632">
        <f>IF('Default Values'!E$12=0,ABS(B632-'Default Values'!D$12)/MAX(B$2:B$10002),ABS(B632-'Default Values'!E$12)/MAX(B$2:B$10002))^2</f>
        <v>6.1194076404040766E-2</v>
      </c>
      <c r="H632">
        <f>IF('Default Values'!E$13=0,ABS(C632-'Default Values'!D$13)/MAX(C$2:C$10002),ABS(C632-'Default Values'!E$13)/MAX(C$2:C$10002))^2</f>
        <v>0.3182825016470861</v>
      </c>
      <c r="I632" s="44">
        <f t="shared" si="9"/>
        <v>0.62096966742077608</v>
      </c>
      <c r="J632">
        <v>1881.36</v>
      </c>
    </row>
    <row r="633" spans="1:10" x14ac:dyDescent="0.35">
      <c r="A633">
        <v>3.1843900000000001</v>
      </c>
      <c r="B633">
        <v>1.78268E-2</v>
      </c>
      <c r="C633">
        <v>0.70481499999999997</v>
      </c>
      <c r="D633">
        <v>1251.3499999999999</v>
      </c>
      <c r="F633">
        <f>IF('Default Values'!E$11=0,ABS(A633-'Default Values'!D$11)/MAX(A$2:A$10002),ABS(A633-'Default Values'!E$11)/MAX(A$2:A$10002))^2</f>
        <v>2.9195471956427677E-2</v>
      </c>
      <c r="G633">
        <f>IF('Default Values'!E$12=0,ABS(B633-'Default Values'!D$12)/MAX(B$2:B$10002),ABS(B633-'Default Values'!E$12)/MAX(B$2:B$10002))^2</f>
        <v>2.0382038148582041E-3</v>
      </c>
      <c r="H633">
        <f>IF('Default Values'!E$13=0,ABS(C633-'Default Values'!D$13)/MAX(C$2:C$10002),ABS(C633-'Default Values'!E$13)/MAX(C$2:C$10002))^2</f>
        <v>0.53022928015518067</v>
      </c>
      <c r="I633" s="44">
        <f t="shared" si="9"/>
        <v>0.74930831833529421</v>
      </c>
      <c r="J633">
        <v>1251.3499999999999</v>
      </c>
    </row>
    <row r="634" spans="1:10" x14ac:dyDescent="0.35">
      <c r="A634">
        <v>4.6620400000000002</v>
      </c>
      <c r="B634">
        <v>5.1705399999999999E-2</v>
      </c>
      <c r="C634">
        <v>0.78766999999999998</v>
      </c>
      <c r="D634">
        <v>801.36099999999999</v>
      </c>
      <c r="F634">
        <f>IF('Default Values'!E$11=0,ABS(A634-'Default Values'!D$11)/MAX(A$2:A$10002),ABS(A634-'Default Values'!E$11)/MAX(A$2:A$10002))^2</f>
        <v>1.624693337651198E-3</v>
      </c>
      <c r="G634">
        <f>IF('Default Values'!E$12=0,ABS(B634-'Default Values'!D$12)/MAX(B$2:B$10002),ABS(B634-'Default Values'!E$12)/MAX(B$2:B$10002))^2</f>
        <v>0.43722764080429249</v>
      </c>
      <c r="H634">
        <f>IF('Default Values'!E$13=0,ABS(C634-'Default Values'!D$13)/MAX(C$2:C$10002),ABS(C634-'Default Values'!E$13)/MAX(C$2:C$10002))^2</f>
        <v>0.68559136701697454</v>
      </c>
      <c r="I634" s="44">
        <f t="shared" si="9"/>
        <v>1.0603978975643615</v>
      </c>
      <c r="J634">
        <v>801.36099999999999</v>
      </c>
    </row>
    <row r="635" spans="1:10" x14ac:dyDescent="0.35">
      <c r="A635">
        <v>4.09544</v>
      </c>
      <c r="B635">
        <v>-8.5957800000000008E-3</v>
      </c>
      <c r="C635">
        <v>0.73424</v>
      </c>
      <c r="D635">
        <v>1626.63</v>
      </c>
      <c r="F635">
        <f>IF('Default Values'!E$11=0,ABS(A635-'Default Values'!D$11)/MAX(A$2:A$10002),ABS(A635-'Default Values'!E$11)/MAX(A$2:A$10002))^2</f>
        <v>1.6537727721833834E-3</v>
      </c>
      <c r="G635">
        <f>IF('Default Values'!E$12=0,ABS(B635-'Default Values'!D$12)/MAX(B$2:B$10002),ABS(B635-'Default Values'!E$12)/MAX(B$2:B$10002))^2</f>
        <v>0.1895301137848284</v>
      </c>
      <c r="H635">
        <f>IF('Default Values'!E$13=0,ABS(C635-'Default Values'!D$13)/MAX(C$2:C$10002),ABS(C635-'Default Values'!E$13)/MAX(C$2:C$10002))^2</f>
        <v>0.58312169165309624</v>
      </c>
      <c r="I635" s="44">
        <f t="shared" si="9"/>
        <v>0.8799463496203096</v>
      </c>
      <c r="J635">
        <v>1626.63</v>
      </c>
    </row>
    <row r="636" spans="1:10" x14ac:dyDescent="0.35">
      <c r="A636">
        <v>4.5853999999999999</v>
      </c>
      <c r="B636">
        <v>-7.6183500000000003E-3</v>
      </c>
      <c r="C636">
        <v>0.56022799999999995</v>
      </c>
      <c r="D636">
        <v>2138.31</v>
      </c>
      <c r="F636">
        <f>IF('Default Values'!E$11=0,ABS(A636-'Default Values'!D$11)/MAX(A$2:A$10002),ABS(A636-'Default Values'!E$11)/MAX(A$2:A$10002))^2</f>
        <v>8.6169775485195885E-4</v>
      </c>
      <c r="G636">
        <f>IF('Default Values'!E$12=0,ABS(B636-'Default Values'!D$12)/MAX(B$2:B$10002),ABS(B636-'Default Values'!E$12)/MAX(B$2:B$10002))^2</f>
        <v>0.17436964082753062</v>
      </c>
      <c r="H636">
        <f>IF('Default Values'!E$13=0,ABS(C636-'Default Values'!D$13)/MAX(C$2:C$10002),ABS(C636-'Default Values'!E$13)/MAX(C$2:C$10002))^2</f>
        <v>0.30685900261636867</v>
      </c>
      <c r="I636" s="44">
        <f t="shared" si="9"/>
        <v>0.69432725799780559</v>
      </c>
      <c r="J636">
        <v>2138.31</v>
      </c>
    </row>
    <row r="637" spans="1:10" x14ac:dyDescent="0.35">
      <c r="A637">
        <v>3.9648500000000002</v>
      </c>
      <c r="B637">
        <v>-1.3889900000000001E-3</v>
      </c>
      <c r="C637">
        <v>0.68422099999999997</v>
      </c>
      <c r="D637">
        <v>1602.51</v>
      </c>
      <c r="F637">
        <f>IF('Default Values'!E$11=0,ABS(A637-'Default Values'!D$11)/MAX(A$2:A$10002),ABS(A637-'Default Values'!E$11)/MAX(A$2:A$10002))^2</f>
        <v>3.5199917013939135E-3</v>
      </c>
      <c r="G637">
        <f>IF('Default Values'!E$12=0,ABS(B637-'Default Values'!D$12)/MAX(B$2:B$10002),ABS(B637-'Default Values'!E$12)/MAX(B$2:B$10002))^2</f>
        <v>9.2595099326847674E-2</v>
      </c>
      <c r="H637">
        <f>IF('Default Values'!E$13=0,ABS(C637-'Default Values'!D$13)/MAX(C$2:C$10002),ABS(C637-'Default Values'!E$13)/MAX(C$2:C$10002))^2</f>
        <v>0.4947064738813779</v>
      </c>
      <c r="I637" s="44">
        <f t="shared" si="9"/>
        <v>0.76864918194818854</v>
      </c>
      <c r="J637">
        <v>1602.51</v>
      </c>
    </row>
    <row r="638" spans="1:10" x14ac:dyDescent="0.35">
      <c r="A638">
        <v>6.8083</v>
      </c>
      <c r="B638">
        <v>2.2723299999999998E-2</v>
      </c>
      <c r="C638">
        <v>0.58122799999999997</v>
      </c>
      <c r="D638">
        <v>1473.99</v>
      </c>
      <c r="F638">
        <f>IF('Default Values'!E$11=0,ABS(A638-'Default Values'!D$11)/MAX(A$2:A$10002),ABS(A638-'Default Values'!E$11)/MAX(A$2:A$10002))^2</f>
        <v>0.12043285066576172</v>
      </c>
      <c r="G638">
        <f>IF('Default Values'!E$12=0,ABS(B638-'Default Values'!D$12)/MAX(B$2:B$10002),ABS(B638-'Default Values'!E$12)/MAX(B$2:B$10002))^2</f>
        <v>1.8006894695069463E-2</v>
      </c>
      <c r="H638">
        <f>IF('Default Values'!E$13=0,ABS(C638-'Default Values'!D$13)/MAX(C$2:C$10002),ABS(C638-'Default Values'!E$13)/MAX(C$2:C$10002))^2</f>
        <v>0.33553342870517727</v>
      </c>
      <c r="I638" s="44">
        <f t="shared" si="9"/>
        <v>0.68845709675041367</v>
      </c>
      <c r="J638">
        <v>1473.99</v>
      </c>
    </row>
    <row r="639" spans="1:10" x14ac:dyDescent="0.35">
      <c r="A639">
        <v>5.5001899999999999</v>
      </c>
      <c r="B639">
        <v>3.4393100000000003E-2</v>
      </c>
      <c r="C639">
        <v>0.74827299999999997</v>
      </c>
      <c r="D639">
        <v>993.62699999999995</v>
      </c>
      <c r="F639">
        <f>IF('Default Values'!E$11=0,ABS(A639-'Default Values'!D$11)/MAX(A$2:A$10002),ABS(A639-'Default Values'!E$11)/MAX(A$2:A$10002))^2</f>
        <v>2.5628616237475647E-2</v>
      </c>
      <c r="G639">
        <f>IF('Default Values'!E$12=0,ABS(B639-'Default Values'!D$12)/MAX(B$2:B$10002),ABS(B639-'Default Values'!E$12)/MAX(B$2:B$10002))^2</f>
        <v>0.11999722212132245</v>
      </c>
      <c r="H639">
        <f>IF('Default Values'!E$13=0,ABS(C639-'Default Values'!D$13)/MAX(C$2:C$10002),ABS(C639-'Default Values'!E$13)/MAX(C$2:C$10002))^2</f>
        <v>0.60923190974832364</v>
      </c>
      <c r="I639" s="44">
        <f t="shared" si="9"/>
        <v>0.86882549922704366</v>
      </c>
      <c r="J639">
        <v>993.62699999999995</v>
      </c>
    </row>
    <row r="640" spans="1:10" x14ac:dyDescent="0.35">
      <c r="A640">
        <v>3.7187899999999998</v>
      </c>
      <c r="B640">
        <v>6.8170599999999998E-3</v>
      </c>
      <c r="C640">
        <v>0.54086400000000001</v>
      </c>
      <c r="D640">
        <v>1874.42</v>
      </c>
      <c r="F640">
        <f>IF('Default Values'!E$11=0,ABS(A640-'Default Values'!D$11)/MAX(A$2:A$10002),ABS(A640-'Default Values'!E$11)/MAX(A$2:A$10002))^2</f>
        <v>8.9292124525549507E-3</v>
      </c>
      <c r="G640">
        <f>IF('Default Values'!E$12=0,ABS(B640-'Default Values'!D$12)/MAX(B$2:B$10002),ABS(B640-'Default Values'!E$12)/MAX(B$2:B$10002))^2</f>
        <v>2.4045668607006031E-2</v>
      </c>
      <c r="H640">
        <f>IF('Default Values'!E$13=0,ABS(C640-'Default Values'!D$13)/MAX(C$2:C$10002),ABS(C640-'Default Values'!E$13)/MAX(C$2:C$10002))^2</f>
        <v>0.28155326890080412</v>
      </c>
      <c r="I640" s="44">
        <f t="shared" si="9"/>
        <v>0.56082809305558601</v>
      </c>
      <c r="J640">
        <v>1874.42</v>
      </c>
    </row>
    <row r="641" spans="1:10" x14ac:dyDescent="0.35">
      <c r="A641">
        <v>3.4687800000000002</v>
      </c>
      <c r="B641">
        <v>-5.2555099999999997E-3</v>
      </c>
      <c r="C641">
        <v>0.71970000000000001</v>
      </c>
      <c r="D641">
        <v>1591.93</v>
      </c>
      <c r="F641">
        <f>IF('Default Values'!E$11=0,ABS(A641-'Default Values'!D$11)/MAX(A$2:A$10002),ABS(A641-'Default Values'!E$11)/MAX(A$2:A$10002))^2</f>
        <v>1.6958291695487463E-2</v>
      </c>
      <c r="G641">
        <f>IF('Default Values'!E$12=0,ABS(B641-'Default Values'!D$12)/MAX(B$2:B$10002),ABS(B641-'Default Values'!E$12)/MAX(B$2:B$10002))^2</f>
        <v>0.1403307405929527</v>
      </c>
      <c r="H641">
        <f>IF('Default Values'!E$13=0,ABS(C641-'Default Values'!D$13)/MAX(C$2:C$10002),ABS(C641-'Default Values'!E$13)/MAX(C$2:C$10002))^2</f>
        <v>0.55667132851310919</v>
      </c>
      <c r="I641" s="44">
        <f t="shared" si="9"/>
        <v>0.84496175108791127</v>
      </c>
      <c r="J641">
        <v>1591.93</v>
      </c>
    </row>
    <row r="642" spans="1:10" x14ac:dyDescent="0.35">
      <c r="A642">
        <v>6.4348400000000003</v>
      </c>
      <c r="B642">
        <v>4.4478700000000003E-2</v>
      </c>
      <c r="C642">
        <v>0.566917</v>
      </c>
      <c r="D642">
        <v>1246.8499999999999</v>
      </c>
      <c r="F642">
        <f>IF('Default Values'!E$11=0,ABS(A642-'Default Values'!D$11)/MAX(A$2:A$10002),ABS(A642-'Default Values'!E$11)/MAX(A$2:A$10002))^2</f>
        <v>8.623757600240857E-2</v>
      </c>
      <c r="G642">
        <f>IF('Default Values'!E$12=0,ABS(B642-'Default Values'!D$12)/MAX(B$2:B$10002),ABS(B642-'Default Values'!E$12)/MAX(B$2:B$10002))^2</f>
        <v>0.28070256813386174</v>
      </c>
      <c r="H642">
        <f>IF('Default Values'!E$13=0,ABS(C642-'Default Values'!D$13)/MAX(C$2:C$10002),ABS(C642-'Default Values'!E$13)/MAX(C$2:C$10002))^2</f>
        <v>0.31585350498468689</v>
      </c>
      <c r="I642" s="44">
        <f t="shared" ref="I642:I705" si="10">SQRT(SUM(F642:H642))</f>
        <v>0.82631328751325139</v>
      </c>
      <c r="J642">
        <v>1246.8499999999999</v>
      </c>
    </row>
    <row r="643" spans="1:10" x14ac:dyDescent="0.35">
      <c r="A643">
        <v>5.4715100000000003</v>
      </c>
      <c r="B643">
        <v>1.39641E-2</v>
      </c>
      <c r="C643">
        <v>0.64858099999999996</v>
      </c>
      <c r="D643">
        <v>1428.35</v>
      </c>
      <c r="F643">
        <f>IF('Default Values'!E$11=0,ABS(A643-'Default Values'!D$11)/MAX(A$2:A$10002),ABS(A643-'Default Values'!E$11)/MAX(A$2:A$10002))^2</f>
        <v>2.4333091302212648E-2</v>
      </c>
      <c r="G643">
        <f>IF('Default Values'!E$12=0,ABS(B643-'Default Values'!D$12)/MAX(B$2:B$10002),ABS(B643-'Default Values'!E$12)/MAX(B$2:B$10002))^2</f>
        <v>6.2986353748623243E-4</v>
      </c>
      <c r="H643">
        <f>IF('Default Values'!E$13=0,ABS(C643-'Default Values'!D$13)/MAX(C$2:C$10002),ABS(C643-'Default Values'!E$13)/MAX(C$2:C$10002))^2</f>
        <v>0.43614053492373406</v>
      </c>
      <c r="I643" s="44">
        <f t="shared" si="10"/>
        <v>0.67904601446693802</v>
      </c>
      <c r="J643">
        <v>1428.35</v>
      </c>
    </row>
    <row r="644" spans="1:10" x14ac:dyDescent="0.35">
      <c r="A644">
        <v>3.2644299999999999</v>
      </c>
      <c r="B644">
        <v>2.4187400000000001E-2</v>
      </c>
      <c r="C644">
        <v>0.708538</v>
      </c>
      <c r="D644">
        <v>1166.49</v>
      </c>
      <c r="F644">
        <f>IF('Default Values'!E$11=0,ABS(A644-'Default Values'!D$11)/MAX(A$2:A$10002),ABS(A644-'Default Values'!E$11)/MAX(A$2:A$10002))^2</f>
        <v>2.5417327813886781E-2</v>
      </c>
      <c r="G644">
        <f>IF('Default Values'!E$12=0,ABS(B644-'Default Values'!D$12)/MAX(B$2:B$10002),ABS(B644-'Default Values'!E$12)/MAX(B$2:B$10002))^2</f>
        <v>2.5861323886439126E-2</v>
      </c>
      <c r="H644">
        <f>IF('Default Values'!E$13=0,ABS(C644-'Default Values'!D$13)/MAX(C$2:C$10002),ABS(C644-'Default Values'!E$13)/MAX(C$2:C$10002))^2</f>
        <v>0.53678256560950555</v>
      </c>
      <c r="I644" s="44">
        <f t="shared" si="10"/>
        <v>0.76685149625584703</v>
      </c>
      <c r="J644">
        <v>1166.49</v>
      </c>
    </row>
    <row r="645" spans="1:10" x14ac:dyDescent="0.35">
      <c r="A645">
        <v>2.18764</v>
      </c>
      <c r="B645">
        <v>2.46146E-2</v>
      </c>
      <c r="C645">
        <v>0.57315099999999997</v>
      </c>
      <c r="D645">
        <v>1469.93</v>
      </c>
      <c r="F645">
        <f>IF('Default Values'!E$11=0,ABS(A645-'Default Values'!D$11)/MAX(A$2:A$10002),ABS(A645-'Default Values'!E$11)/MAX(A$2:A$10002))^2</f>
        <v>9.8166055180151507E-2</v>
      </c>
      <c r="G645">
        <f>IF('Default Values'!E$12=0,ABS(B645-'Default Values'!D$12)/MAX(B$2:B$10002),ABS(B645-'Default Values'!E$12)/MAX(B$2:B$10002))^2</f>
        <v>2.8420307039467307E-2</v>
      </c>
      <c r="H645">
        <f>IF('Default Values'!E$13=0,ABS(C645-'Default Values'!D$13)/MAX(C$2:C$10002),ABS(C645-'Default Values'!E$13)/MAX(C$2:C$10002))^2</f>
        <v>0.3243531501904599</v>
      </c>
      <c r="I645" s="44">
        <f t="shared" si="10"/>
        <v>0.6715202993283812</v>
      </c>
      <c r="J645">
        <v>1469.93</v>
      </c>
    </row>
    <row r="646" spans="1:10" x14ac:dyDescent="0.35">
      <c r="A646">
        <v>5.6965700000000004</v>
      </c>
      <c r="B646">
        <v>1.48997E-2</v>
      </c>
      <c r="C646">
        <v>0.58734600000000003</v>
      </c>
      <c r="D646">
        <v>1575.56</v>
      </c>
      <c r="F646">
        <f>IF('Default Values'!E$11=0,ABS(A646-'Default Values'!D$11)/MAX(A$2:A$10002),ABS(A646-'Default Values'!E$11)/MAX(A$2:A$10002))^2</f>
        <v>3.540212023318462E-2</v>
      </c>
      <c r="G646">
        <f>IF('Default Values'!E$12=0,ABS(B646-'Default Values'!D$12)/MAX(B$2:B$10002),ABS(B646-'Default Values'!E$12)/MAX(B$2:B$10002))^2</f>
        <v>6.5336677693806684E-5</v>
      </c>
      <c r="H646">
        <f>IF('Default Values'!E$13=0,ABS(C646-'Default Values'!D$13)/MAX(C$2:C$10002),ABS(C646-'Default Values'!E$13)/MAX(C$2:C$10002))^2</f>
        <v>0.3441281266941485</v>
      </c>
      <c r="I646" s="44">
        <f t="shared" si="10"/>
        <v>0.61611328796336384</v>
      </c>
      <c r="J646">
        <v>1575.56</v>
      </c>
    </row>
    <row r="647" spans="1:10" x14ac:dyDescent="0.35">
      <c r="A647">
        <v>1.7414799999999999</v>
      </c>
      <c r="B647">
        <v>9.5394399999999997E-3</v>
      </c>
      <c r="C647">
        <v>0.63955399999999996</v>
      </c>
      <c r="D647">
        <v>1520.69</v>
      </c>
      <c r="F647">
        <f>IF('Default Values'!E$11=0,ABS(A647-'Default Values'!D$11)/MAX(A$2:A$10002),ABS(A647-'Default Values'!E$11)/MAX(A$2:A$10002))^2</f>
        <v>0.14218658366299194</v>
      </c>
      <c r="G647">
        <f>IF('Default Values'!E$12=0,ABS(B647-'Default Values'!D$12)/MAX(B$2:B$10002),ABS(B647-'Default Values'!E$12)/MAX(B$2:B$10002))^2</f>
        <v>1.1142898652555317E-2</v>
      </c>
      <c r="H647">
        <f>IF('Default Values'!E$13=0,ABS(C647-'Default Values'!D$13)/MAX(C$2:C$10002),ABS(C647-'Default Values'!E$13)/MAX(C$2:C$10002))^2</f>
        <v>0.42189220776450415</v>
      </c>
      <c r="I647" s="44">
        <f t="shared" si="10"/>
        <v>0.75843370842813373</v>
      </c>
      <c r="J647">
        <v>1520.69</v>
      </c>
    </row>
    <row r="648" spans="1:10" x14ac:dyDescent="0.35">
      <c r="A648">
        <v>4.6335699999999997</v>
      </c>
      <c r="B648">
        <v>-4.1434600000000001E-4</v>
      </c>
      <c r="C648">
        <v>0.66616900000000001</v>
      </c>
      <c r="D648">
        <v>1630.04</v>
      </c>
      <c r="F648">
        <f>IF('Default Values'!E$11=0,ABS(A648-'Default Values'!D$11)/MAX(A$2:A$10002),ABS(A648-'Default Values'!E$11)/MAX(A$2:A$10002))^2</f>
        <v>1.3132486443488162E-3</v>
      </c>
      <c r="G648">
        <f>IF('Default Values'!E$12=0,ABS(B648-'Default Values'!D$12)/MAX(B$2:B$10002),ABS(B648-'Default Values'!E$12)/MAX(B$2:B$10002))^2</f>
        <v>8.2122616143933874E-2</v>
      </c>
      <c r="H648">
        <f>IF('Default Values'!E$13=0,ABS(C648-'Default Values'!D$13)/MAX(C$2:C$10002),ABS(C648-'Default Values'!E$13)/MAX(C$2:C$10002))^2</f>
        <v>0.4645812906385986</v>
      </c>
      <c r="I648" s="44">
        <f t="shared" si="10"/>
        <v>0.74028180811558608</v>
      </c>
      <c r="J648">
        <v>1630.04</v>
      </c>
    </row>
    <row r="649" spans="1:10" x14ac:dyDescent="0.35">
      <c r="A649">
        <v>3.9586800000000002</v>
      </c>
      <c r="B649">
        <v>-2.03606E-2</v>
      </c>
      <c r="C649">
        <v>0.644567</v>
      </c>
      <c r="D649">
        <v>2198.23</v>
      </c>
      <c r="F649">
        <f>IF('Default Values'!E$11=0,ABS(A649-'Default Values'!D$11)/MAX(A$2:A$10002),ABS(A649-'Default Values'!E$11)/MAX(A$2:A$10002))^2</f>
        <v>3.6253990391382608E-3</v>
      </c>
      <c r="G649">
        <f>IF('Default Values'!E$12=0,ABS(B649-'Default Values'!D$12)/MAX(B$2:B$10002),ABS(B649-'Default Values'!E$12)/MAX(B$2:B$10002))^2</f>
        <v>0.4215838572989864</v>
      </c>
      <c r="H649">
        <f>IF('Default Values'!E$13=0,ABS(C649-'Default Values'!D$13)/MAX(C$2:C$10002),ABS(C649-'Default Values'!E$13)/MAX(C$2:C$10002))^2</f>
        <v>0.42977557283768142</v>
      </c>
      <c r="I649" s="44">
        <f t="shared" si="10"/>
        <v>0.92465389696675482</v>
      </c>
      <c r="J649">
        <v>2198.23</v>
      </c>
    </row>
    <row r="650" spans="1:10" x14ac:dyDescent="0.35">
      <c r="A650">
        <v>2.6794799999999999</v>
      </c>
      <c r="B650">
        <v>5.1306699999999997E-2</v>
      </c>
      <c r="C650">
        <v>0.64527100000000004</v>
      </c>
      <c r="D650">
        <v>1017.38</v>
      </c>
      <c r="F650">
        <f>IF('Default Values'!E$11=0,ABS(A650-'Default Values'!D$11)/MAX(A$2:A$10002),ABS(A650-'Default Values'!E$11)/MAX(A$2:A$10002))^2</f>
        <v>5.906098415982787E-2</v>
      </c>
      <c r="G650">
        <f>IF('Default Values'!E$12=0,ABS(B650-'Default Values'!D$12)/MAX(B$2:B$10002),ABS(B650-'Default Values'!E$12)/MAX(B$2:B$10002))^2</f>
        <v>0.42769182265950284</v>
      </c>
      <c r="H650">
        <f>IF('Default Values'!E$13=0,ABS(C650-'Default Values'!D$13)/MAX(C$2:C$10002),ABS(C650-'Default Values'!E$13)/MAX(C$2:C$10002))^2</f>
        <v>0.43088851574575171</v>
      </c>
      <c r="I650" s="44">
        <f t="shared" si="10"/>
        <v>0.9579359699714185</v>
      </c>
      <c r="J650">
        <v>1017.38</v>
      </c>
    </row>
    <row r="651" spans="1:10" x14ac:dyDescent="0.35">
      <c r="A651">
        <v>3.9552999999999998</v>
      </c>
      <c r="B651">
        <v>-1.0645099999999999E-2</v>
      </c>
      <c r="C651">
        <v>0.56228400000000001</v>
      </c>
      <c r="D651">
        <v>2214.09</v>
      </c>
      <c r="F651">
        <f>IF('Default Values'!E$11=0,ABS(A651-'Default Values'!D$11)/MAX(A$2:A$10002),ABS(A651-'Default Values'!E$11)/MAX(A$2:A$10002))^2</f>
        <v>3.6838017065380386E-3</v>
      </c>
      <c r="G651">
        <f>IF('Default Values'!E$12=0,ABS(B651-'Default Values'!D$12)/MAX(B$2:B$10002),ABS(B651-'Default Values'!E$12)/MAX(B$2:B$10002))^2</f>
        <v>0.22336742981108348</v>
      </c>
      <c r="H651">
        <f>IF('Default Values'!E$13=0,ABS(C651-'Default Values'!D$13)/MAX(C$2:C$10002),ABS(C651-'Default Values'!E$13)/MAX(C$2:C$10002))^2</f>
        <v>0.30960981558678397</v>
      </c>
      <c r="I651" s="44">
        <f t="shared" si="10"/>
        <v>0.7325715303671072</v>
      </c>
      <c r="J651">
        <v>2214.09</v>
      </c>
    </row>
    <row r="652" spans="1:10" x14ac:dyDescent="0.35">
      <c r="A652">
        <v>5.3239099999999997</v>
      </c>
      <c r="B652">
        <v>3.4311700000000001E-2</v>
      </c>
      <c r="C652">
        <v>0.73860400000000004</v>
      </c>
      <c r="D652">
        <v>1009.49</v>
      </c>
      <c r="F652">
        <f>IF('Default Values'!E$11=0,ABS(A652-'Default Values'!D$11)/MAX(A$2:A$10002),ABS(A652-'Default Values'!E$11)/MAX(A$2:A$10002))^2</f>
        <v>1.8197153796239034E-2</v>
      </c>
      <c r="G652">
        <f>IF('Default Values'!E$12=0,ABS(B652-'Default Values'!D$12)/MAX(B$2:B$10002),ABS(B652-'Default Values'!E$12)/MAX(B$2:B$10002))^2</f>
        <v>0.11897386650182842</v>
      </c>
      <c r="H652">
        <f>IF('Default Values'!E$13=0,ABS(C652-'Default Values'!D$13)/MAX(C$2:C$10002),ABS(C652-'Default Values'!E$13)/MAX(C$2:C$10002))^2</f>
        <v>0.59118021642972407</v>
      </c>
      <c r="I652" s="44">
        <f t="shared" si="10"/>
        <v>0.85343496338490354</v>
      </c>
      <c r="J652">
        <v>1009.49</v>
      </c>
    </row>
    <row r="653" spans="1:10" x14ac:dyDescent="0.35">
      <c r="A653">
        <v>4.4947800000000004</v>
      </c>
      <c r="B653">
        <v>-9.3609299999999999E-3</v>
      </c>
      <c r="C653">
        <v>0.65530999999999995</v>
      </c>
      <c r="D653">
        <v>1854.9</v>
      </c>
      <c r="F653">
        <f>IF('Default Values'!E$11=0,ABS(A653-'Default Values'!D$11)/MAX(A$2:A$10002),ABS(A653-'Default Values'!E$11)/MAX(A$2:A$10002))^2</f>
        <v>2.6909053509761063E-4</v>
      </c>
      <c r="G653">
        <f>IF('Default Values'!E$12=0,ABS(B653-'Default Values'!D$12)/MAX(B$2:B$10002),ABS(B653-'Default Values'!E$12)/MAX(B$2:B$10002))^2</f>
        <v>0.2018389386918121</v>
      </c>
      <c r="H653">
        <f>IF('Default Values'!E$13=0,ABS(C653-'Default Values'!D$13)/MAX(C$2:C$10002),ABS(C653-'Default Values'!E$13)/MAX(C$2:C$10002))^2</f>
        <v>0.44691560440031286</v>
      </c>
      <c r="I653" s="44">
        <f t="shared" si="10"/>
        <v>0.80562003055238307</v>
      </c>
      <c r="J653">
        <v>1854.9</v>
      </c>
    </row>
    <row r="654" spans="1:10" x14ac:dyDescent="0.35">
      <c r="A654">
        <v>4.3811600000000004</v>
      </c>
      <c r="B654">
        <v>-8.5523700000000001E-3</v>
      </c>
      <c r="C654">
        <v>0.65121499999999999</v>
      </c>
      <c r="D654">
        <v>1847.84</v>
      </c>
      <c r="F654">
        <f>IF('Default Values'!E$11=0,ABS(A654-'Default Values'!D$11)/MAX(A$2:A$10002),ABS(A654-'Default Values'!E$11)/MAX(A$2:A$10002))^2</f>
        <v>2.7651554191376263E-8</v>
      </c>
      <c r="G654">
        <f>IF('Default Values'!E$12=0,ABS(B654-'Default Values'!D$12)/MAX(B$2:B$10002),ABS(B654-'Default Values'!E$12)/MAX(B$2:B$10002))^2</f>
        <v>0.18884339258428556</v>
      </c>
      <c r="H654">
        <f>IF('Default Values'!E$13=0,ABS(C654-'Default Values'!D$13)/MAX(C$2:C$10002),ABS(C654-'Default Values'!E$13)/MAX(C$2:C$10002))^2</f>
        <v>0.44034266796750071</v>
      </c>
      <c r="I654" s="44">
        <f t="shared" si="10"/>
        <v>0.79321251137594928</v>
      </c>
      <c r="J654">
        <v>1847.84</v>
      </c>
    </row>
    <row r="655" spans="1:10" x14ac:dyDescent="0.35">
      <c r="A655">
        <v>4.21129</v>
      </c>
      <c r="B655">
        <v>-1.12195E-2</v>
      </c>
      <c r="C655">
        <v>0.65492099999999998</v>
      </c>
      <c r="D655">
        <v>1902.19</v>
      </c>
      <c r="F655">
        <f>IF('Default Values'!E$11=0,ABS(A655-'Default Values'!D$11)/MAX(A$2:A$10002),ABS(A655-'Default Values'!E$11)/MAX(A$2:A$10002))^2</f>
        <v>5.8130266446236015E-4</v>
      </c>
      <c r="G655">
        <f>IF('Default Values'!E$12=0,ABS(B655-'Default Values'!D$12)/MAX(B$2:B$10002),ABS(B655-'Default Values'!E$12)/MAX(B$2:B$10002))^2</f>
        <v>0.23335000930975003</v>
      </c>
      <c r="H655">
        <f>IF('Default Values'!E$13=0,ABS(C655-'Default Values'!D$13)/MAX(C$2:C$10002),ABS(C655-'Default Values'!E$13)/MAX(C$2:C$10002))^2</f>
        <v>0.44628912245738955</v>
      </c>
      <c r="I655" s="44">
        <f t="shared" si="10"/>
        <v>0.82475477229998617</v>
      </c>
      <c r="J655">
        <v>1902.19</v>
      </c>
    </row>
    <row r="656" spans="1:10" x14ac:dyDescent="0.35">
      <c r="A656">
        <v>4.0537700000000001</v>
      </c>
      <c r="B656">
        <v>1.62518E-2</v>
      </c>
      <c r="C656">
        <v>0.72157199999999999</v>
      </c>
      <c r="D656">
        <v>1239.1500000000001</v>
      </c>
      <c r="F656">
        <f>IF('Default Values'!E$11=0,ABS(A656-'Default Values'!D$11)/MAX(A$2:A$10002),ABS(A656-'Default Values'!E$11)/MAX(A$2:A$10002))^2</f>
        <v>2.173588435873201E-3</v>
      </c>
      <c r="G656">
        <f>IF('Default Values'!E$12=0,ABS(B656-'Default Values'!D$12)/MAX(B$2:B$10002),ABS(B656-'Default Values'!E$12)/MAX(B$2:B$10002))^2</f>
        <v>2.7241342633384203E-4</v>
      </c>
      <c r="H656">
        <f>IF('Default Values'!E$13=0,ABS(C656-'Default Values'!D$13)/MAX(C$2:C$10002),ABS(C656-'Default Values'!E$13)/MAX(C$2:C$10002))^2</f>
        <v>0.56004233619197807</v>
      </c>
      <c r="I656" s="44">
        <f t="shared" si="10"/>
        <v>0.74999222532915977</v>
      </c>
      <c r="J656">
        <v>1239.1500000000001</v>
      </c>
    </row>
    <row r="657" spans="1:10" x14ac:dyDescent="0.35">
      <c r="A657">
        <v>4.7483500000000003</v>
      </c>
      <c r="B657">
        <v>4.5626E-2</v>
      </c>
      <c r="C657">
        <v>0.62044600000000005</v>
      </c>
      <c r="D657">
        <v>1115.42</v>
      </c>
      <c r="F657">
        <f>IF('Default Values'!E$11=0,ABS(A657-'Default Values'!D$11)/MAX(A$2:A$10002),ABS(A657-'Default Values'!E$11)/MAX(A$2:A$10002))^2</f>
        <v>2.7712057034274028E-3</v>
      </c>
      <c r="G657">
        <f>IF('Default Values'!E$12=0,ABS(B657-'Default Values'!D$12)/MAX(B$2:B$10002),ABS(B657-'Default Values'!E$12)/MAX(B$2:B$10002))^2</f>
        <v>0.30324567184563389</v>
      </c>
      <c r="H657">
        <f>IF('Default Values'!E$13=0,ABS(C657-'Default Values'!D$13)/MAX(C$2:C$10002),ABS(C657-'Default Values'!E$13)/MAX(C$2:C$10002))^2</f>
        <v>0.39251245405265001</v>
      </c>
      <c r="I657" s="44">
        <f t="shared" si="10"/>
        <v>0.83578067194791683</v>
      </c>
      <c r="J657">
        <v>1115.42</v>
      </c>
    </row>
    <row r="658" spans="1:10" x14ac:dyDescent="0.35">
      <c r="A658">
        <v>5.3760500000000002</v>
      </c>
      <c r="B658">
        <v>2.2944699999999998E-2</v>
      </c>
      <c r="C658">
        <v>0.65747</v>
      </c>
      <c r="D658">
        <v>1284.0899999999999</v>
      </c>
      <c r="F658">
        <f>IF('Default Values'!E$11=0,ABS(A658-'Default Values'!D$11)/MAX(A$2:A$10002),ABS(A658-'Default Values'!E$11)/MAX(A$2:A$10002))^2</f>
        <v>2.0263030554049443E-2</v>
      </c>
      <c r="G658">
        <f>IF('Default Values'!E$12=0,ABS(B658-'Default Values'!D$12)/MAX(B$2:B$10002),ABS(B658-'Default Values'!E$12)/MAX(B$2:B$10002))^2</f>
        <v>1.9103648961303121E-2</v>
      </c>
      <c r="H658">
        <f>IF('Default Values'!E$13=0,ABS(C658-'Default Values'!D$13)/MAX(C$2:C$10002),ABS(C658-'Default Values'!E$13)/MAX(C$2:C$10002))^2</f>
        <v>0.45040226413538537</v>
      </c>
      <c r="I658" s="44">
        <f t="shared" si="10"/>
        <v>0.69983494029002147</v>
      </c>
      <c r="J658">
        <v>1284.0899999999999</v>
      </c>
    </row>
    <row r="659" spans="1:10" x14ac:dyDescent="0.35">
      <c r="A659">
        <v>3.2266599999999999</v>
      </c>
      <c r="B659">
        <v>-2.3616499999999999E-3</v>
      </c>
      <c r="C659">
        <v>0.71037600000000001</v>
      </c>
      <c r="D659">
        <v>1557.24</v>
      </c>
      <c r="F659">
        <f>IF('Default Values'!E$11=0,ABS(A659-'Default Values'!D$11)/MAX(A$2:A$10002),ABS(A659-'Default Values'!E$11)/MAX(A$2:A$10002))^2</f>
        <v>2.7167585129077146E-2</v>
      </c>
      <c r="G659">
        <f>IF('Default Values'!E$12=0,ABS(B659-'Default Values'!D$12)/MAX(B$2:B$10002),ABS(B659-'Default Values'!E$12)/MAX(B$2:B$10002))^2</f>
        <v>0.10367262712932168</v>
      </c>
      <c r="H659">
        <f>IF('Default Values'!E$13=0,ABS(C659-'Default Values'!D$13)/MAX(C$2:C$10002),ABS(C659-'Default Values'!E$13)/MAX(C$2:C$10002))^2</f>
        <v>0.54003268330241294</v>
      </c>
      <c r="I659" s="44">
        <f t="shared" si="10"/>
        <v>0.81906830945948073</v>
      </c>
      <c r="J659">
        <v>1557.24</v>
      </c>
    </row>
    <row r="660" spans="1:10" x14ac:dyDescent="0.35">
      <c r="A660">
        <v>3.40944</v>
      </c>
      <c r="B660">
        <v>-1.06988E-2</v>
      </c>
      <c r="C660">
        <v>0.59326900000000005</v>
      </c>
      <c r="D660">
        <v>2095.4299999999998</v>
      </c>
      <c r="F660">
        <f>IF('Default Values'!E$11=0,ABS(A660-'Default Values'!D$11)/MAX(A$2:A$10002),ABS(A660-'Default Values'!E$11)/MAX(A$2:A$10002))^2</f>
        <v>1.9238916046547608E-2</v>
      </c>
      <c r="G660">
        <f>IF('Default Values'!E$12=0,ABS(B660-'Default Values'!D$12)/MAX(B$2:B$10002),ABS(B660-'Default Values'!E$12)/MAX(B$2:B$10002))^2</f>
        <v>0.22429144293831085</v>
      </c>
      <c r="H660">
        <f>IF('Default Values'!E$13=0,ABS(C660-'Default Values'!D$13)/MAX(C$2:C$10002),ABS(C660-'Default Values'!E$13)/MAX(C$2:C$10002))^2</f>
        <v>0.35255243237740114</v>
      </c>
      <c r="I660" s="44">
        <f t="shared" si="10"/>
        <v>0.77206398139160692</v>
      </c>
      <c r="J660">
        <v>2095.4299999999998</v>
      </c>
    </row>
    <row r="661" spans="1:10" x14ac:dyDescent="0.35">
      <c r="A661">
        <v>4.8431800000000003</v>
      </c>
      <c r="B661">
        <v>-1.4390099999999999E-2</v>
      </c>
      <c r="C661">
        <v>0.69237000000000004</v>
      </c>
      <c r="D661">
        <v>1872.69</v>
      </c>
      <c r="F661">
        <f>IF('Default Values'!E$11=0,ABS(A661-'Default Values'!D$11)/MAX(A$2:A$10002),ABS(A661-'Default Values'!E$11)/MAX(A$2:A$10002))^2</f>
        <v>4.381726760552076E-3</v>
      </c>
      <c r="G661">
        <f>IF('Default Values'!E$12=0,ABS(B661-'Default Values'!D$12)/MAX(B$2:B$10002),ABS(B661-'Default Values'!E$12)/MAX(B$2:B$10002))^2</f>
        <v>0.29237898745795443</v>
      </c>
      <c r="H661">
        <f>IF('Default Values'!E$13=0,ABS(C661-'Default Values'!D$13)/MAX(C$2:C$10002),ABS(C661-'Default Values'!E$13)/MAX(C$2:C$10002))^2</f>
        <v>0.50861552580786662</v>
      </c>
      <c r="I661" s="44">
        <f t="shared" si="10"/>
        <v>0.89742756812256053</v>
      </c>
      <c r="J661">
        <v>1872.69</v>
      </c>
    </row>
    <row r="662" spans="1:10" x14ac:dyDescent="0.35">
      <c r="A662">
        <v>4.52712</v>
      </c>
      <c r="B662">
        <v>1.7120099999999999E-2</v>
      </c>
      <c r="C662">
        <v>0.630386</v>
      </c>
      <c r="D662">
        <v>1426.03</v>
      </c>
      <c r="F662">
        <f>IF('Default Values'!E$11=0,ABS(A662-'Default Values'!D$11)/MAX(A$2:A$10002),ABS(A662-'Default Values'!E$11)/MAX(A$2:A$10002))^2</f>
        <v>4.4208266488159753E-4</v>
      </c>
      <c r="G662">
        <f>IF('Default Values'!E$12=0,ABS(B662-'Default Values'!D$12)/MAX(B$2:B$10002),ABS(B662-'Default Values'!E$12)/MAX(B$2:B$10002))^2</f>
        <v>1.0429713214110186E-3</v>
      </c>
      <c r="H662">
        <f>IF('Default Values'!E$13=0,ABS(C662-'Default Values'!D$13)/MAX(C$2:C$10002),ABS(C662-'Default Values'!E$13)/MAX(C$2:C$10002))^2</f>
        <v>0.40766351861683509</v>
      </c>
      <c r="I662" s="44">
        <f t="shared" si="10"/>
        <v>0.6396472251195402</v>
      </c>
      <c r="J662">
        <v>1426.03</v>
      </c>
    </row>
    <row r="663" spans="1:10" x14ac:dyDescent="0.35">
      <c r="A663">
        <v>5.0059100000000001</v>
      </c>
      <c r="B663">
        <v>2.5542499999999999E-2</v>
      </c>
      <c r="C663">
        <v>0.79628600000000005</v>
      </c>
      <c r="D663">
        <v>1007.14</v>
      </c>
      <c r="F663">
        <f>IF('Default Values'!E$11=0,ABS(A663-'Default Values'!D$11)/MAX(A$2:A$10002),ABS(A663-'Default Values'!E$11)/MAX(A$2:A$10002))^2</f>
        <v>8.0014323547502458E-3</v>
      </c>
      <c r="G663">
        <f>IF('Default Values'!E$12=0,ABS(B663-'Default Values'!D$12)/MAX(B$2:B$10002),ABS(B663-'Default Values'!E$12)/MAX(B$2:B$10002))^2</f>
        <v>3.4394366041334876E-2</v>
      </c>
      <c r="H663">
        <f>IF('Default Values'!E$13=0,ABS(C663-'Default Values'!D$13)/MAX(C$2:C$10002),ABS(C663-'Default Values'!E$13)/MAX(C$2:C$10002))^2</f>
        <v>0.70289156253134621</v>
      </c>
      <c r="I663" s="44">
        <f t="shared" si="10"/>
        <v>0.86330027274838228</v>
      </c>
      <c r="J663">
        <v>1007.14</v>
      </c>
    </row>
    <row r="664" spans="1:10" x14ac:dyDescent="0.35">
      <c r="A664">
        <v>5.1510699999999998</v>
      </c>
      <c r="B664">
        <v>-1.16043E-2</v>
      </c>
      <c r="C664">
        <v>0.57310099999999997</v>
      </c>
      <c r="D664">
        <v>2198.25</v>
      </c>
      <c r="F664">
        <f>IF('Default Values'!E$11=0,ABS(A664-'Default Values'!D$11)/MAX(A$2:A$10002),ABS(A664-'Default Values'!E$11)/MAX(A$2:A$10002))^2</f>
        <v>1.2143129854061593E-2</v>
      </c>
      <c r="G664">
        <f>IF('Default Values'!E$12=0,ABS(B664-'Default Values'!D$12)/MAX(B$2:B$10002),ABS(B664-'Default Values'!E$12)/MAX(B$2:B$10002))^2</f>
        <v>0.24015956389466322</v>
      </c>
      <c r="H664">
        <f>IF('Default Values'!E$13=0,ABS(C664-'Default Values'!D$13)/MAX(C$2:C$10002),ABS(C664-'Default Values'!E$13)/MAX(C$2:C$10002))^2</f>
        <v>0.32428452958156861</v>
      </c>
      <c r="I664" s="44">
        <f t="shared" si="10"/>
        <v>0.75933340722655773</v>
      </c>
      <c r="J664">
        <v>2198.25</v>
      </c>
    </row>
    <row r="665" spans="1:10" x14ac:dyDescent="0.35">
      <c r="A665">
        <v>5.5031100000000004</v>
      </c>
      <c r="B665">
        <v>3.4900800000000003E-2</v>
      </c>
      <c r="C665">
        <v>0.60511899999999996</v>
      </c>
      <c r="D665">
        <v>1259.1400000000001</v>
      </c>
      <c r="F665">
        <f>IF('Default Values'!E$11=0,ABS(A665-'Default Values'!D$11)/MAX(A$2:A$10002),ABS(A665-'Default Values'!E$11)/MAX(A$2:A$10002))^2</f>
        <v>2.576240221601268E-2</v>
      </c>
      <c r="G665">
        <f>IF('Default Values'!E$12=0,ABS(B665-'Default Values'!D$12)/MAX(B$2:B$10002),ABS(B665-'Default Values'!E$12)/MAX(B$2:B$10002))^2</f>
        <v>0.12647890124141056</v>
      </c>
      <c r="H665">
        <f>IF('Default Values'!E$13=0,ABS(C665-'Default Values'!D$13)/MAX(C$2:C$10002),ABS(C665-'Default Values'!E$13)/MAX(C$2:C$10002))^2</f>
        <v>0.36971251786891718</v>
      </c>
      <c r="I665" s="44">
        <f t="shared" si="10"/>
        <v>0.72246371626977945</v>
      </c>
      <c r="J665">
        <v>1259.1400000000001</v>
      </c>
    </row>
    <row r="666" spans="1:10" x14ac:dyDescent="0.35">
      <c r="A666">
        <v>5.4156199999999997</v>
      </c>
      <c r="B666">
        <v>-7.0175900000000004E-4</v>
      </c>
      <c r="C666">
        <v>0.71095900000000001</v>
      </c>
      <c r="D666">
        <v>1524.65</v>
      </c>
      <c r="F666">
        <f>IF('Default Values'!E$11=0,ABS(A666-'Default Values'!D$11)/MAX(A$2:A$10002),ABS(A666-'Default Values'!E$11)/MAX(A$2:A$10002))^2</f>
        <v>2.1904979894220338E-2</v>
      </c>
      <c r="G666">
        <f>IF('Default Values'!E$12=0,ABS(B666-'Default Values'!D$12)/MAX(B$2:B$10002),ABS(B666-'Default Values'!E$12)/MAX(B$2:B$10002))^2</f>
        <v>8.5145530099362557E-2</v>
      </c>
      <c r="H666">
        <f>IF('Default Values'!E$13=0,ABS(C666-'Default Values'!D$13)/MAX(C$2:C$10002),ABS(C666-'Default Values'!E$13)/MAX(C$2:C$10002))^2</f>
        <v>0.54106564586113881</v>
      </c>
      <c r="I666" s="44">
        <f t="shared" si="10"/>
        <v>0.80505661655235261</v>
      </c>
      <c r="J666">
        <v>1524.65</v>
      </c>
    </row>
    <row r="667" spans="1:10" x14ac:dyDescent="0.35">
      <c r="A667">
        <v>4.8838100000000004</v>
      </c>
      <c r="B667">
        <v>-3.8424599999999998E-3</v>
      </c>
      <c r="C667">
        <v>0.600858</v>
      </c>
      <c r="D667">
        <v>1896.41</v>
      </c>
      <c r="F667">
        <f>IF('Default Values'!E$11=0,ABS(A667-'Default Values'!D$11)/MAX(A$2:A$10002),ABS(A667-'Default Values'!E$11)/MAX(A$2:A$10002))^2</f>
        <v>5.1841638948922769E-3</v>
      </c>
      <c r="G667">
        <f>IF('Default Values'!E$12=0,ABS(B667-'Default Values'!D$12)/MAX(B$2:B$10002),ABS(B667-'Default Values'!E$12)/MAX(B$2:B$10002))^2</f>
        <v>0.12173888949399553</v>
      </c>
      <c r="H667">
        <f>IF('Default Values'!E$13=0,ABS(C667-'Default Values'!D$13)/MAX(C$2:C$10002),ABS(C667-'Default Values'!E$13)/MAX(C$2:C$10002))^2</f>
        <v>0.36349517791020347</v>
      </c>
      <c r="I667" s="44">
        <f t="shared" si="10"/>
        <v>0.70029867292398273</v>
      </c>
      <c r="J667">
        <v>1896.41</v>
      </c>
    </row>
    <row r="668" spans="1:10" x14ac:dyDescent="0.35">
      <c r="A668">
        <v>5.5141</v>
      </c>
      <c r="B668">
        <v>9.7199000000000005E-4</v>
      </c>
      <c r="C668">
        <v>0.64056900000000006</v>
      </c>
      <c r="D668">
        <v>1672.45</v>
      </c>
      <c r="F668">
        <f>IF('Default Values'!E$11=0,ABS(A668-'Default Values'!D$11)/MAX(A$2:A$10002),ABS(A668-'Default Values'!E$11)/MAX(A$2:A$10002))^2</f>
        <v>2.6269054542556725E-2</v>
      </c>
      <c r="G668">
        <f>IF('Default Values'!E$12=0,ABS(B668-'Default Values'!D$12)/MAX(B$2:B$10002),ABS(B668-'Default Values'!E$12)/MAX(B$2:B$10002))^2</f>
        <v>6.8308940537797375E-2</v>
      </c>
      <c r="H668">
        <f>IF('Default Values'!E$13=0,ABS(C668-'Default Values'!D$13)/MAX(C$2:C$10002),ABS(C668-'Default Values'!E$13)/MAX(C$2:C$10002))^2</f>
        <v>0.42348248905433022</v>
      </c>
      <c r="I668" s="44">
        <f t="shared" si="10"/>
        <v>0.71976418647685181</v>
      </c>
      <c r="J668">
        <v>1672.45</v>
      </c>
    </row>
    <row r="669" spans="1:10" x14ac:dyDescent="0.35">
      <c r="A669">
        <v>5.2195200000000002</v>
      </c>
      <c r="B669">
        <v>4.48466E-2</v>
      </c>
      <c r="C669">
        <v>0.62238400000000005</v>
      </c>
      <c r="D669">
        <v>1118.81</v>
      </c>
      <c r="F669">
        <f>IF('Default Values'!E$11=0,ABS(A669-'Default Values'!D$11)/MAX(A$2:A$10002),ABS(A669-'Default Values'!E$11)/MAX(A$2:A$10002))^2</f>
        <v>1.4394772079981967E-2</v>
      </c>
      <c r="G669">
        <f>IF('Default Values'!E$12=0,ABS(B669-'Default Values'!D$12)/MAX(B$2:B$10002),ABS(B669-'Default Values'!E$12)/MAX(B$2:B$10002))^2</f>
        <v>0.28783654839548078</v>
      </c>
      <c r="H669">
        <f>IF('Default Values'!E$13=0,ABS(C669-'Default Values'!D$13)/MAX(C$2:C$10002),ABS(C669-'Default Values'!E$13)/MAX(C$2:C$10002))^2</f>
        <v>0.39544393846880244</v>
      </c>
      <c r="I669" s="44">
        <f t="shared" si="10"/>
        <v>0.83526957261968138</v>
      </c>
      <c r="J669">
        <v>1118.81</v>
      </c>
    </row>
    <row r="670" spans="1:10" x14ac:dyDescent="0.35">
      <c r="A670">
        <v>3.0799400000000001</v>
      </c>
      <c r="B670">
        <v>-1.0476999999999999E-3</v>
      </c>
      <c r="C670">
        <v>0.81046200000000002</v>
      </c>
      <c r="D670">
        <v>1326.31</v>
      </c>
      <c r="F670">
        <f>IF('Default Values'!E$11=0,ABS(A670-'Default Values'!D$11)/MAX(A$2:A$10002),ABS(A670-'Default Values'!E$11)/MAX(A$2:A$10002))^2</f>
        <v>3.4519414674967587E-2</v>
      </c>
      <c r="G670">
        <f>IF('Default Values'!E$12=0,ABS(B670-'Default Values'!D$12)/MAX(B$2:B$10002),ABS(B670-'Default Values'!E$12)/MAX(B$2:B$10002))^2</f>
        <v>8.8856478878286529E-2</v>
      </c>
      <c r="H670">
        <f>IF('Default Values'!E$13=0,ABS(C670-'Default Values'!D$13)/MAX(C$2:C$10002),ABS(C670-'Default Values'!E$13)/MAX(C$2:C$10002))^2</f>
        <v>0.73182487364501025</v>
      </c>
      <c r="I670" s="44">
        <f t="shared" si="10"/>
        <v>0.92477065654045509</v>
      </c>
      <c r="J670">
        <v>1326.31</v>
      </c>
    </row>
    <row r="671" spans="1:10" x14ac:dyDescent="0.35">
      <c r="A671">
        <v>5.1142700000000003</v>
      </c>
      <c r="B671">
        <v>2.8535899999999999E-2</v>
      </c>
      <c r="C671">
        <v>0.66590800000000006</v>
      </c>
      <c r="D671">
        <v>1199.3599999999999</v>
      </c>
      <c r="F671">
        <f>IF('Default Values'!E$11=0,ABS(A671-'Default Values'!D$11)/MAX(A$2:A$10002),ABS(A671-'Default Values'!E$11)/MAX(A$2:A$10002))^2</f>
        <v>1.1011710798940498E-2</v>
      </c>
      <c r="G671">
        <f>IF('Default Values'!E$12=0,ABS(B671-'Default Values'!D$12)/MAX(B$2:B$10002),ABS(B671-'Default Values'!E$12)/MAX(B$2:B$10002))^2</f>
        <v>5.7548379911695785E-2</v>
      </c>
      <c r="H671">
        <f>IF('Default Values'!E$13=0,ABS(C671-'Default Values'!D$13)/MAX(C$2:C$10002),ABS(C671-'Default Values'!E$13)/MAX(C$2:C$10002))^2</f>
        <v>0.46415267339732097</v>
      </c>
      <c r="I671" s="44">
        <f t="shared" si="10"/>
        <v>0.7298717449716472</v>
      </c>
      <c r="J671">
        <v>1199.3599999999999</v>
      </c>
    </row>
    <row r="672" spans="1:10" x14ac:dyDescent="0.35">
      <c r="A672">
        <v>4.3281700000000001</v>
      </c>
      <c r="B672">
        <v>1.6789999999999999E-2</v>
      </c>
      <c r="C672">
        <v>0.707287</v>
      </c>
      <c r="D672">
        <v>1259.98</v>
      </c>
      <c r="F672">
        <f>IF('Default Values'!E$11=0,ABS(A672-'Default Values'!D$11)/MAX(A$2:A$10002),ABS(A672-'Default Values'!E$11)/MAX(A$2:A$10002))^2</f>
        <v>5.4858218604268384E-5</v>
      </c>
      <c r="G672">
        <f>IF('Default Values'!E$12=0,ABS(B672-'Default Values'!D$12)/MAX(B$2:B$10002),ABS(B672-'Default Values'!E$12)/MAX(B$2:B$10002))^2</f>
        <v>6.9127808838867542E-4</v>
      </c>
      <c r="H672">
        <f>IF('Default Values'!E$13=0,ABS(C672-'Default Values'!D$13)/MAX(C$2:C$10002),ABS(C672-'Default Values'!E$13)/MAX(C$2:C$10002))^2</f>
        <v>0.5345760449985647</v>
      </c>
      <c r="I672" s="44">
        <f t="shared" si="10"/>
        <v>0.73165714737543408</v>
      </c>
      <c r="J672">
        <v>1259.98</v>
      </c>
    </row>
    <row r="673" spans="1:10" x14ac:dyDescent="0.35">
      <c r="A673">
        <v>5.8434999999999997</v>
      </c>
      <c r="B673">
        <v>-2.1448100000000001E-2</v>
      </c>
      <c r="C673">
        <v>0.713588</v>
      </c>
      <c r="D673">
        <v>2009.51</v>
      </c>
      <c r="F673">
        <f>IF('Default Values'!E$11=0,ABS(A673-'Default Values'!D$11)/MAX(A$2:A$10002),ABS(A673-'Default Values'!E$11)/MAX(A$2:A$10002))^2</f>
        <v>4.3744814629923148E-2</v>
      </c>
      <c r="G673">
        <f>IF('Default Values'!E$12=0,ABS(B673-'Default Values'!D$12)/MAX(B$2:B$10002),ABS(B673-'Default Values'!E$12)/MAX(B$2:B$10002))^2</f>
        <v>0.44765624311190644</v>
      </c>
      <c r="H673">
        <f>IF('Default Values'!E$13=0,ABS(C673-'Default Values'!D$13)/MAX(C$2:C$10002),ABS(C673-'Default Values'!E$13)/MAX(C$2:C$10002))^2</f>
        <v>0.54573598266120427</v>
      </c>
      <c r="I673" s="44">
        <f t="shared" si="10"/>
        <v>1.0183992539289459</v>
      </c>
      <c r="J673">
        <v>2009.51</v>
      </c>
    </row>
    <row r="674" spans="1:10" x14ac:dyDescent="0.35">
      <c r="A674">
        <v>6.4073099999999998</v>
      </c>
      <c r="B674">
        <v>8.9986000000000007E-3</v>
      </c>
      <c r="C674">
        <v>0.72896000000000005</v>
      </c>
      <c r="D674">
        <v>1325.31</v>
      </c>
      <c r="F674">
        <f>IF('Default Values'!E$11=0,ABS(A674-'Default Values'!D$11)/MAX(A$2:A$10002),ABS(A674-'Default Values'!E$11)/MAX(A$2:A$10002))^2</f>
        <v>8.3942299871025486E-2</v>
      </c>
      <c r="G674">
        <f>IF('Default Values'!E$12=0,ABS(B674-'Default Values'!D$12)/MAX(B$2:B$10002),ABS(B674-'Default Values'!E$12)/MAX(B$2:B$10002))^2</f>
        <v>1.3316041586348434E-2</v>
      </c>
      <c r="H674">
        <f>IF('Default Values'!E$13=0,ABS(C674-'Default Values'!D$13)/MAX(C$2:C$10002),ABS(C674-'Default Values'!E$13)/MAX(C$2:C$10002))^2</f>
        <v>0.5734456204292343</v>
      </c>
      <c r="I674" s="44">
        <f t="shared" si="10"/>
        <v>0.81896517745665365</v>
      </c>
      <c r="J674">
        <v>1325.31</v>
      </c>
    </row>
    <row r="675" spans="1:10" x14ac:dyDescent="0.35">
      <c r="A675">
        <v>4.5834799999999998</v>
      </c>
      <c r="B675">
        <v>5.3967900000000003E-3</v>
      </c>
      <c r="C675">
        <v>0.69969099999999995</v>
      </c>
      <c r="D675">
        <v>1444.02</v>
      </c>
      <c r="F675">
        <f>IF('Default Values'!E$11=0,ABS(A675-'Default Values'!D$11)/MAX(A$2:A$10002),ABS(A675-'Default Values'!E$11)/MAX(A$2:A$10002))^2</f>
        <v>8.4566368839287837E-4</v>
      </c>
      <c r="G675">
        <f>IF('Default Values'!E$12=0,ABS(B675-'Default Values'!D$12)/MAX(B$2:B$10002),ABS(B675-'Default Values'!E$12)/MAX(B$2:B$10002))^2</f>
        <v>3.272278340674277E-2</v>
      </c>
      <c r="H675">
        <f>IF('Default Values'!E$13=0,ABS(C675-'Default Values'!D$13)/MAX(C$2:C$10002),ABS(C675-'Default Values'!E$13)/MAX(C$2:C$10002))^2</f>
        <v>0.52127574921057207</v>
      </c>
      <c r="I675" s="44">
        <f t="shared" si="10"/>
        <v>0.74487864535487103</v>
      </c>
      <c r="J675">
        <v>1444.02</v>
      </c>
    </row>
    <row r="676" spans="1:10" x14ac:dyDescent="0.35">
      <c r="A676">
        <v>3.7811900000000001</v>
      </c>
      <c r="B676">
        <v>3.9659300000000001E-2</v>
      </c>
      <c r="C676">
        <v>0.65945299999999996</v>
      </c>
      <c r="D676">
        <v>1095.4100000000001</v>
      </c>
      <c r="F676">
        <f>IF('Default Values'!E$11=0,ABS(A676-'Default Values'!D$11)/MAX(A$2:A$10002),ABS(A676-'Default Values'!E$11)/MAX(A$2:A$10002))^2</f>
        <v>7.3233860903976931E-3</v>
      </c>
      <c r="G676">
        <f>IF('Default Values'!E$12=0,ABS(B676-'Default Values'!D$12)/MAX(B$2:B$10002),ABS(B676-'Default Values'!E$12)/MAX(B$2:B$10002))^2</f>
        <v>0.19551650279128455</v>
      </c>
      <c r="H676">
        <f>IF('Default Values'!E$13=0,ABS(C676-'Default Values'!D$13)/MAX(C$2:C$10002),ABS(C676-'Default Values'!E$13)/MAX(C$2:C$10002))^2</f>
        <v>0.45361513966707623</v>
      </c>
      <c r="I676" s="44">
        <f t="shared" si="10"/>
        <v>0.81021912378612648</v>
      </c>
      <c r="J676">
        <v>1095.4100000000001</v>
      </c>
    </row>
    <row r="677" spans="1:10" x14ac:dyDescent="0.35">
      <c r="A677">
        <v>3.4131900000000002</v>
      </c>
      <c r="B677">
        <v>-2.9029699999999999E-3</v>
      </c>
      <c r="C677">
        <v>0.71915899999999999</v>
      </c>
      <c r="D677">
        <v>1546.95</v>
      </c>
      <c r="F677">
        <f>IF('Default Values'!E$11=0,ABS(A677-'Default Values'!D$11)/MAX(A$2:A$10002),ABS(A677-'Default Values'!E$11)/MAX(A$2:A$10002))^2</f>
        <v>1.9090534035762372E-2</v>
      </c>
      <c r="G677">
        <f>IF('Default Values'!E$12=0,ABS(B677-'Default Values'!D$12)/MAX(B$2:B$10002),ABS(B677-'Default Values'!E$12)/MAX(B$2:B$10002))^2</f>
        <v>0.11010868906357858</v>
      </c>
      <c r="H677">
        <f>IF('Default Values'!E$13=0,ABS(C677-'Default Values'!D$13)/MAX(C$2:C$10002),ABS(C677-'Default Values'!E$13)/MAX(C$2:C$10002))^2</f>
        <v>0.5556990170592081</v>
      </c>
      <c r="I677" s="44">
        <f t="shared" si="10"/>
        <v>0.82758579021062773</v>
      </c>
      <c r="J677">
        <v>1546.95</v>
      </c>
    </row>
    <row r="678" spans="1:10" x14ac:dyDescent="0.35">
      <c r="A678">
        <v>4.3828500000000004</v>
      </c>
      <c r="B678">
        <v>2.6549900000000001E-2</v>
      </c>
      <c r="C678">
        <v>0.69449499999999997</v>
      </c>
      <c r="D678">
        <v>1165.9100000000001</v>
      </c>
      <c r="F678">
        <f>IF('Default Values'!E$11=0,ABS(A678-'Default Values'!D$11)/MAX(A$2:A$10002),ABS(A678-'Default Values'!E$11)/MAX(A$2:A$10002))^2</f>
        <v>1.6630842073176269E-7</v>
      </c>
      <c r="G678">
        <f>IF('Default Values'!E$12=0,ABS(B678-'Default Values'!D$12)/MAX(B$2:B$10002),ABS(B678-'Default Values'!E$12)/MAX(B$2:B$10002))^2</f>
        <v>4.1525001469453406E-2</v>
      </c>
      <c r="H678">
        <f>IF('Default Values'!E$13=0,ABS(C678-'Default Values'!D$13)/MAX(C$2:C$10002),ABS(C678-'Default Values'!E$13)/MAX(C$2:C$10002))^2</f>
        <v>0.51227426239919061</v>
      </c>
      <c r="I678" s="44">
        <f t="shared" si="10"/>
        <v>0.74417701535122993</v>
      </c>
      <c r="J678">
        <v>1165.9100000000001</v>
      </c>
    </row>
    <row r="679" spans="1:10" x14ac:dyDescent="0.35">
      <c r="A679">
        <v>5.16594</v>
      </c>
      <c r="B679">
        <v>1.2816299999999999E-2</v>
      </c>
      <c r="C679">
        <v>0.75625900000000001</v>
      </c>
      <c r="D679">
        <v>1219.69</v>
      </c>
      <c r="F679">
        <f>IF('Default Values'!E$11=0,ABS(A679-'Default Values'!D$11)/MAX(A$2:A$10002),ABS(A679-'Default Values'!E$11)/MAX(A$2:A$10002))^2</f>
        <v>1.2616001605033495E-2</v>
      </c>
      <c r="G679">
        <f>IF('Default Values'!E$12=0,ABS(B679-'Default Values'!D$12)/MAX(B$2:B$10002),ABS(B679-'Default Values'!E$12)/MAX(B$2:B$10002))^2</f>
        <v>2.1132344892302317E-3</v>
      </c>
      <c r="H679">
        <f>IF('Default Values'!E$13=0,ABS(C679-'Default Values'!D$13)/MAX(C$2:C$10002),ABS(C679-'Default Values'!E$13)/MAX(C$2:C$10002))^2</f>
        <v>0.62434620706079968</v>
      </c>
      <c r="I679" s="44">
        <f t="shared" si="10"/>
        <v>0.79942194312832282</v>
      </c>
      <c r="J679">
        <v>1219.69</v>
      </c>
    </row>
    <row r="680" spans="1:10" x14ac:dyDescent="0.35">
      <c r="A680">
        <v>4.2843200000000001</v>
      </c>
      <c r="B680">
        <v>5.1038E-2</v>
      </c>
      <c r="C680">
        <v>0.67780099999999999</v>
      </c>
      <c r="D680">
        <v>963.06799999999998</v>
      </c>
      <c r="F680">
        <f>IF('Default Values'!E$11=0,ABS(A680-'Default Values'!D$11)/MAX(A$2:A$10002),ABS(A680-'Default Values'!E$11)/MAX(A$2:A$10002))^2</f>
        <v>1.8696012530388371E-4</v>
      </c>
      <c r="G680">
        <f>IF('Default Values'!E$12=0,ABS(B680-'Default Values'!D$12)/MAX(B$2:B$10002),ABS(B680-'Default Values'!E$12)/MAX(B$2:B$10002))^2</f>
        <v>0.42132455457890472</v>
      </c>
      <c r="H680">
        <f>IF('Default Values'!E$13=0,ABS(C680-'Default Values'!D$13)/MAX(C$2:C$10002),ABS(C680-'Default Values'!E$13)/MAX(C$2:C$10002))^2</f>
        <v>0.48388435163632276</v>
      </c>
      <c r="I680" s="44">
        <f t="shared" si="10"/>
        <v>0.95152291950353529</v>
      </c>
      <c r="J680">
        <v>963.06799999999998</v>
      </c>
    </row>
    <row r="681" spans="1:10" x14ac:dyDescent="0.35">
      <c r="A681">
        <v>4.3227900000000004</v>
      </c>
      <c r="B681">
        <v>1.1341499999999999E-2</v>
      </c>
      <c r="C681">
        <v>0.70988700000000005</v>
      </c>
      <c r="D681">
        <v>1330.01</v>
      </c>
      <c r="F681">
        <f>IF('Default Values'!E$11=0,ABS(A681-'Default Values'!D$11)/MAX(A$2:A$10002),ABS(A681-'Default Values'!E$11)/MAX(A$2:A$10002))^2</f>
        <v>6.6838823321183107E-5</v>
      </c>
      <c r="G681">
        <f>IF('Default Values'!E$12=0,ABS(B681-'Default Values'!D$12)/MAX(B$2:B$10002),ABS(B681-'Default Values'!E$12)/MAX(B$2:B$10002))^2</f>
        <v>5.2982826623603225E-3</v>
      </c>
      <c r="H681">
        <f>IF('Default Values'!E$13=0,ABS(C681-'Default Values'!D$13)/MAX(C$2:C$10002),ABS(C681-'Default Values'!E$13)/MAX(C$2:C$10002))^2</f>
        <v>0.53916703155102252</v>
      </c>
      <c r="I681" s="44">
        <f t="shared" si="10"/>
        <v>0.73792421903384087</v>
      </c>
      <c r="J681">
        <v>1330.01</v>
      </c>
    </row>
    <row r="682" spans="1:10" x14ac:dyDescent="0.35">
      <c r="A682">
        <v>6.4043200000000002</v>
      </c>
      <c r="B682">
        <v>1.8781200000000001E-2</v>
      </c>
      <c r="C682">
        <v>0.72668299999999997</v>
      </c>
      <c r="D682">
        <v>1197.4000000000001</v>
      </c>
      <c r="F682">
        <f>IF('Default Values'!E$11=0,ABS(A682-'Default Values'!D$11)/MAX(A$2:A$10002),ABS(A682-'Default Values'!E$11)/MAX(A$2:A$10002))^2</f>
        <v>8.3694876487091271E-2</v>
      </c>
      <c r="G682">
        <f>IF('Default Values'!E$12=0,ABS(B682-'Default Values'!D$12)/MAX(B$2:B$10002),ABS(B682-'Default Values'!E$12)/MAX(B$2:B$10002))^2</f>
        <v>3.9065402561348321E-3</v>
      </c>
      <c r="H682">
        <f>IF('Default Values'!E$13=0,ABS(C682-'Default Values'!D$13)/MAX(C$2:C$10002),ABS(C682-'Default Values'!E$13)/MAX(C$2:C$10002))^2</f>
        <v>0.56929779799138813</v>
      </c>
      <c r="I682" s="44">
        <f t="shared" si="10"/>
        <v>0.81049319228147387</v>
      </c>
      <c r="J682">
        <v>1197.4000000000001</v>
      </c>
    </row>
    <row r="683" spans="1:10" x14ac:dyDescent="0.35">
      <c r="A683">
        <v>3.9558399999999998</v>
      </c>
      <c r="B683">
        <v>-9.2170399999999993E-3</v>
      </c>
      <c r="C683">
        <v>0.54434000000000005</v>
      </c>
      <c r="D683">
        <v>2248.2600000000002</v>
      </c>
      <c r="F683">
        <f>IF('Default Values'!E$11=0,ABS(A683-'Default Values'!D$11)/MAX(A$2:A$10002),ABS(A683-'Default Values'!E$11)/MAX(A$2:A$10002))^2</f>
        <v>3.6744397807533195E-3</v>
      </c>
      <c r="G683">
        <f>IF('Default Values'!E$12=0,ABS(B683-'Default Values'!D$12)/MAX(B$2:B$10002),ABS(B683-'Default Values'!E$12)/MAX(B$2:B$10002))^2</f>
        <v>0.19949464510064877</v>
      </c>
      <c r="H683">
        <f>IF('Default Values'!E$13=0,ABS(C683-'Default Values'!D$13)/MAX(C$2:C$10002),ABS(C683-'Default Values'!E$13)/MAX(C$2:C$10002))^2</f>
        <v>0.28601567613653978</v>
      </c>
      <c r="I683" s="44">
        <f t="shared" si="10"/>
        <v>0.69941744403320527</v>
      </c>
      <c r="J683">
        <v>2248.2600000000002</v>
      </c>
    </row>
    <row r="684" spans="1:10" x14ac:dyDescent="0.35">
      <c r="A684">
        <v>4.4599200000000003</v>
      </c>
      <c r="B684">
        <v>-2.4134599999999999E-2</v>
      </c>
      <c r="C684">
        <v>0.72134399999999999</v>
      </c>
      <c r="D684">
        <v>2070.89</v>
      </c>
      <c r="F684">
        <f>IF('Default Values'!E$11=0,ABS(A684-'Default Values'!D$11)/MAX(A$2:A$10002),ABS(A684-'Default Values'!E$11)/MAX(A$2:A$10002))^2</f>
        <v>1.3046340090278746E-4</v>
      </c>
      <c r="G684">
        <f>IF('Default Values'!E$12=0,ABS(B684-'Default Values'!D$12)/MAX(B$2:B$10002),ABS(B684-'Default Values'!E$12)/MAX(B$2:B$10002))^2</f>
        <v>0.51541691976160053</v>
      </c>
      <c r="H684">
        <f>IF('Default Values'!E$13=0,ABS(C684-'Default Values'!D$13)/MAX(C$2:C$10002),ABS(C684-'Default Values'!E$13)/MAX(C$2:C$10002))^2</f>
        <v>0.55963122052501291</v>
      </c>
      <c r="I684" s="44">
        <f t="shared" si="10"/>
        <v>1.0369081944355132</v>
      </c>
      <c r="J684">
        <v>2070.89</v>
      </c>
    </row>
    <row r="685" spans="1:10" x14ac:dyDescent="0.35">
      <c r="A685">
        <v>5.65191</v>
      </c>
      <c r="B685">
        <v>3.0669500000000001E-3</v>
      </c>
      <c r="C685">
        <v>0.72652300000000003</v>
      </c>
      <c r="D685">
        <v>1423.64</v>
      </c>
      <c r="F685">
        <f>IF('Default Values'!E$11=0,ABS(A685-'Default Values'!D$11)/MAX(A$2:A$10002),ABS(A685-'Default Values'!E$11)/MAX(A$2:A$10002))^2</f>
        <v>3.304107808388547E-2</v>
      </c>
      <c r="G685">
        <f>IF('Default Values'!E$12=0,ABS(B685-'Default Values'!D$12)/MAX(B$2:B$10002),ABS(B685-'Default Values'!E$12)/MAX(B$2:B$10002))^2</f>
        <v>4.9846256462328105E-2</v>
      </c>
      <c r="H685">
        <f>IF('Default Values'!E$13=0,ABS(C685-'Default Values'!D$13)/MAX(C$2:C$10002),ABS(C685-'Default Values'!E$13)/MAX(C$2:C$10002))^2</f>
        <v>0.56900690535940501</v>
      </c>
      <c r="I685" s="44">
        <f t="shared" si="10"/>
        <v>0.80739967792018508</v>
      </c>
      <c r="J685">
        <v>1423.64</v>
      </c>
    </row>
    <row r="686" spans="1:10" x14ac:dyDescent="0.35">
      <c r="A686">
        <v>3.9116900000000001</v>
      </c>
      <c r="B686">
        <v>2.0640599999999999E-2</v>
      </c>
      <c r="C686">
        <v>0.81632800000000005</v>
      </c>
      <c r="D686">
        <v>1028.77</v>
      </c>
      <c r="F686">
        <f>IF('Default Values'!E$11=0,ABS(A686-'Default Values'!D$11)/MAX(A$2:A$10002),ABS(A686-'Default Values'!E$11)/MAX(A$2:A$10002))^2</f>
        <v>4.4791877278274285E-3</v>
      </c>
      <c r="G686">
        <f>IF('Default Values'!E$12=0,ABS(B686-'Default Values'!D$12)/MAX(B$2:B$10002),ABS(B686-'Default Values'!E$12)/MAX(B$2:B$10002))^2</f>
        <v>9.2767104330501882E-3</v>
      </c>
      <c r="H686">
        <f>IF('Default Values'!E$13=0,ABS(C686-'Default Values'!D$13)/MAX(C$2:C$10002),ABS(C686-'Default Values'!E$13)/MAX(C$2:C$10002))^2</f>
        <v>0.74396811371773741</v>
      </c>
      <c r="I686" s="44">
        <f t="shared" si="10"/>
        <v>0.87047344122529957</v>
      </c>
      <c r="J686">
        <v>1028.77</v>
      </c>
    </row>
    <row r="687" spans="1:10" x14ac:dyDescent="0.35">
      <c r="A687">
        <v>4.6909299999999998</v>
      </c>
      <c r="B687">
        <v>2.5752899999999999E-2</v>
      </c>
      <c r="C687">
        <v>0.720642</v>
      </c>
      <c r="D687">
        <v>1126.8499999999999</v>
      </c>
      <c r="F687">
        <f>IF('Default Values'!E$11=0,ABS(A687-'Default Values'!D$11)/MAX(A$2:A$10002),ABS(A687-'Default Values'!E$11)/MAX(A$2:A$10002))^2</f>
        <v>1.9745776703798137E-3</v>
      </c>
      <c r="G687">
        <f>IF('Default Values'!E$12=0,ABS(B687-'Default Values'!D$12)/MAX(B$2:B$10002),ABS(B687-'Default Values'!E$12)/MAX(B$2:B$10002))^2</f>
        <v>3.5828176897641333E-2</v>
      </c>
      <c r="H687">
        <f>IF('Default Values'!E$13=0,ABS(C687-'Default Values'!D$13)/MAX(C$2:C$10002),ABS(C687-'Default Values'!E$13)/MAX(C$2:C$10002))^2</f>
        <v>0.55836636491208036</v>
      </c>
      <c r="I687" s="44">
        <f t="shared" si="10"/>
        <v>0.77211988672750909</v>
      </c>
      <c r="J687">
        <v>1126.8499999999999</v>
      </c>
    </row>
    <row r="688" spans="1:10" x14ac:dyDescent="0.35">
      <c r="A688">
        <v>3.3048099999999998</v>
      </c>
      <c r="B688">
        <v>5.1274199999999997E-3</v>
      </c>
      <c r="C688">
        <v>0.69149300000000002</v>
      </c>
      <c r="D688">
        <v>1467.24</v>
      </c>
      <c r="F688">
        <f>IF('Default Values'!E$11=0,ABS(A688-'Default Values'!D$11)/MAX(A$2:A$10002),ABS(A688-'Default Values'!E$11)/MAX(A$2:A$10002))^2</f>
        <v>2.361057509848587E-2</v>
      </c>
      <c r="G688">
        <f>IF('Default Values'!E$12=0,ABS(B688-'Default Values'!D$12)/MAX(B$2:B$10002),ABS(B688-'Default Values'!E$12)/MAX(B$2:B$10002))^2</f>
        <v>3.4519007855593926E-2</v>
      </c>
      <c r="H688">
        <f>IF('Default Values'!E$13=0,ABS(C688-'Default Values'!D$13)/MAX(C$2:C$10002),ABS(C688-'Default Values'!E$13)/MAX(C$2:C$10002))^2</f>
        <v>0.50710936619240532</v>
      </c>
      <c r="I688" s="44">
        <f t="shared" si="10"/>
        <v>0.75182374872471613</v>
      </c>
      <c r="J688">
        <v>1467.24</v>
      </c>
    </row>
    <row r="689" spans="1:10" x14ac:dyDescent="0.35">
      <c r="A689">
        <v>3.7574299999999998</v>
      </c>
      <c r="B689">
        <v>3.73608E-2</v>
      </c>
      <c r="C689">
        <v>0.60874300000000003</v>
      </c>
      <c r="D689">
        <v>1223.74</v>
      </c>
      <c r="F689">
        <f>IF('Default Values'!E$11=0,ABS(A689-'Default Values'!D$11)/MAX(A$2:A$10002),ABS(A689-'Default Values'!E$11)/MAX(A$2:A$10002))^2</f>
        <v>7.9160844397171606E-3</v>
      </c>
      <c r="G689">
        <f>IF('Default Values'!E$12=0,ABS(B689-'Default Values'!D$12)/MAX(B$2:B$10002),ABS(B689-'Default Values'!E$12)/MAX(B$2:B$10002))^2</f>
        <v>0.16029937831793936</v>
      </c>
      <c r="H689">
        <f>IF('Default Values'!E$13=0,ABS(C689-'Default Values'!D$13)/MAX(C$2:C$10002),ABS(C689-'Default Values'!E$13)/MAX(C$2:C$10002))^2</f>
        <v>0.37504188237188985</v>
      </c>
      <c r="I689" s="44">
        <f t="shared" si="10"/>
        <v>0.73705993320051411</v>
      </c>
      <c r="J689">
        <v>1223.74</v>
      </c>
    </row>
    <row r="690" spans="1:10" x14ac:dyDescent="0.35">
      <c r="A690">
        <v>3.4120900000000001</v>
      </c>
      <c r="B690">
        <v>3.8529000000000001E-2</v>
      </c>
      <c r="C690">
        <v>0.68366199999999999</v>
      </c>
      <c r="D690">
        <v>1061.8399999999999</v>
      </c>
      <c r="F690">
        <f>IF('Default Values'!E$11=0,ABS(A690-'Default Values'!D$11)/MAX(A$2:A$10002),ABS(A690-'Default Values'!E$11)/MAX(A$2:A$10002))^2</f>
        <v>1.9133999889878097E-2</v>
      </c>
      <c r="G690">
        <f>IF('Default Values'!E$12=0,ABS(B690-'Default Values'!D$12)/MAX(B$2:B$10002),ABS(B690-'Default Values'!E$12)/MAX(B$2:B$10002))^2</f>
        <v>0.17776162990197208</v>
      </c>
      <c r="H690">
        <f>IF('Default Values'!E$13=0,ABS(C690-'Default Values'!D$13)/MAX(C$2:C$10002),ABS(C690-'Default Values'!E$13)/MAX(C$2:C$10002))^2</f>
        <v>0.49375941696791187</v>
      </c>
      <c r="I690" s="44">
        <f t="shared" si="10"/>
        <v>0.83105658457156939</v>
      </c>
      <c r="J690">
        <v>1061.8399999999999</v>
      </c>
    </row>
    <row r="691" spans="1:10" x14ac:dyDescent="0.35">
      <c r="A691">
        <v>3.8930099999999999</v>
      </c>
      <c r="B691">
        <v>-3.8346600000000002E-3</v>
      </c>
      <c r="C691">
        <v>0.566164</v>
      </c>
      <c r="D691">
        <v>2018.57</v>
      </c>
      <c r="F691">
        <f>IF('Default Values'!E$11=0,ABS(A691-'Default Values'!D$11)/MAX(A$2:A$10002),ABS(A691-'Default Values'!E$11)/MAX(A$2:A$10002))^2</f>
        <v>4.8436498678639528E-3</v>
      </c>
      <c r="G691">
        <f>IF('Default Values'!E$12=0,ABS(B691-'Default Values'!D$12)/MAX(B$2:B$10002),ABS(B691-'Default Values'!E$12)/MAX(B$2:B$10002))^2</f>
        <v>0.12163992794820989</v>
      </c>
      <c r="H691">
        <f>IF('Default Values'!E$13=0,ABS(C691-'Default Values'!D$13)/MAX(C$2:C$10002),ABS(C691-'Default Values'!E$13)/MAX(C$2:C$10002))^2</f>
        <v>0.31483447822326727</v>
      </c>
      <c r="I691" s="44">
        <f t="shared" si="10"/>
        <v>0.66431773726082388</v>
      </c>
      <c r="J691">
        <v>2018.57</v>
      </c>
    </row>
    <row r="692" spans="1:10" x14ac:dyDescent="0.35">
      <c r="A692">
        <v>4.0487000000000002</v>
      </c>
      <c r="B692">
        <v>-7.7688000000000002E-3</v>
      </c>
      <c r="C692">
        <v>0.734931</v>
      </c>
      <c r="D692">
        <v>1607.48</v>
      </c>
      <c r="F692">
        <f>IF('Default Values'!E$11=0,ABS(A692-'Default Values'!D$11)/MAX(A$2:A$10002),ABS(A692-'Default Values'!E$11)/MAX(A$2:A$10002))^2</f>
        <v>2.2416744382368161E-3</v>
      </c>
      <c r="G692">
        <f>IF('Default Values'!E$12=0,ABS(B692-'Default Values'!D$12)/MAX(B$2:B$10002),ABS(B692-'Default Values'!E$12)/MAX(B$2:B$10002))^2</f>
        <v>0.17666205736478149</v>
      </c>
      <c r="H692">
        <f>IF('Default Values'!E$13=0,ABS(C692-'Default Values'!D$13)/MAX(C$2:C$10002),ABS(C692-'Default Values'!E$13)/MAX(C$2:C$10002))^2</f>
        <v>0.58439400130899777</v>
      </c>
      <c r="I692" s="44">
        <f t="shared" si="10"/>
        <v>0.87366912107045203</v>
      </c>
      <c r="J692">
        <v>1607.48</v>
      </c>
    </row>
    <row r="693" spans="1:10" x14ac:dyDescent="0.35">
      <c r="A693">
        <v>5.0190700000000001</v>
      </c>
      <c r="B693">
        <v>5.2895900000000003E-2</v>
      </c>
      <c r="C693">
        <v>0.62252300000000005</v>
      </c>
      <c r="D693">
        <v>1046.6300000000001</v>
      </c>
      <c r="F693">
        <f>IF('Default Values'!E$11=0,ABS(A693-'Default Values'!D$11)/MAX(A$2:A$10002),ABS(A693-'Default Values'!E$11)/MAX(A$2:A$10002))^2</f>
        <v>8.3414339912220251E-3</v>
      </c>
      <c r="G693">
        <f>IF('Default Values'!E$12=0,ABS(B693-'Default Values'!D$12)/MAX(B$2:B$10002),ABS(B693-'Default Values'!E$12)/MAX(B$2:B$10002))^2</f>
        <v>0.46632681927806158</v>
      </c>
      <c r="H693">
        <f>IF('Default Values'!E$13=0,ABS(C693-'Default Values'!D$13)/MAX(C$2:C$10002),ABS(C693-'Default Values'!E$13)/MAX(C$2:C$10002))^2</f>
        <v>0.39565461374314737</v>
      </c>
      <c r="I693" s="44">
        <f t="shared" si="10"/>
        <v>0.93291096413989638</v>
      </c>
      <c r="J693">
        <v>1046.6300000000001</v>
      </c>
    </row>
    <row r="694" spans="1:10" x14ac:dyDescent="0.35">
      <c r="A694">
        <v>5.1155200000000001</v>
      </c>
      <c r="B694">
        <v>1.9724999999999998E-5</v>
      </c>
      <c r="C694">
        <v>0.69679400000000002</v>
      </c>
      <c r="D694">
        <v>1544.82</v>
      </c>
      <c r="F694">
        <f>IF('Default Values'!E$11=0,ABS(A694-'Default Values'!D$11)/MAX(A$2:A$10002),ABS(A694-'Default Values'!E$11)/MAX(A$2:A$10002))^2</f>
        <v>1.1049234564955782E-2</v>
      </c>
      <c r="G694">
        <f>IF('Default Values'!E$12=0,ABS(B694-'Default Values'!D$12)/MAX(B$2:B$10002),ABS(B694-'Default Values'!E$12)/MAX(B$2:B$10002))^2</f>
        <v>7.7660768618558335E-2</v>
      </c>
      <c r="H694">
        <f>IF('Default Values'!E$13=0,ABS(C694-'Default Values'!D$13)/MAX(C$2:C$10002),ABS(C694-'Default Values'!E$13)/MAX(C$2:C$10002))^2</f>
        <v>0.51624735190967608</v>
      </c>
      <c r="I694" s="44">
        <f t="shared" si="10"/>
        <v>0.77779004563776089</v>
      </c>
      <c r="J694">
        <v>1544.82</v>
      </c>
    </row>
    <row r="695" spans="1:10" x14ac:dyDescent="0.35">
      <c r="A695">
        <v>4.1188599999999997</v>
      </c>
      <c r="B695">
        <v>2.1416299999999998E-3</v>
      </c>
      <c r="C695">
        <v>0.59215399999999996</v>
      </c>
      <c r="D695">
        <v>1794.15</v>
      </c>
      <c r="F695">
        <f>IF('Default Values'!E$11=0,ABS(A695-'Default Values'!D$11)/MAX(A$2:A$10002),ABS(A695-'Default Values'!E$11)/MAX(A$2:A$10002))^2</f>
        <v>1.3927525328868036E-3</v>
      </c>
      <c r="G695">
        <f>IF('Default Values'!E$12=0,ABS(B695-'Default Values'!D$12)/MAX(B$2:B$10002),ABS(B695-'Default Values'!E$12)/MAX(B$2:B$10002))^2</f>
        <v>5.7643102910002582E-2</v>
      </c>
      <c r="H695">
        <f>IF('Default Values'!E$13=0,ABS(C695-'Default Values'!D$13)/MAX(C$2:C$10002),ABS(C695-'Default Values'!E$13)/MAX(C$2:C$10002))^2</f>
        <v>0.35095878006419234</v>
      </c>
      <c r="I695" s="44">
        <f t="shared" si="10"/>
        <v>0.64030823476438414</v>
      </c>
      <c r="J695">
        <v>1794.15</v>
      </c>
    </row>
    <row r="696" spans="1:10" x14ac:dyDescent="0.35">
      <c r="A696">
        <v>4.8031100000000002</v>
      </c>
      <c r="B696">
        <v>-1.19715E-2</v>
      </c>
      <c r="C696">
        <v>0.795736</v>
      </c>
      <c r="D696">
        <v>1560.69</v>
      </c>
      <c r="F696">
        <f>IF('Default Values'!E$11=0,ABS(A696-'Default Values'!D$11)/MAX(A$2:A$10002),ABS(A696-'Default Values'!E$11)/MAX(A$2:A$10002))^2</f>
        <v>3.6563933272213927E-3</v>
      </c>
      <c r="G696">
        <f>IF('Default Values'!E$12=0,ABS(B696-'Default Values'!D$12)/MAX(B$2:B$10002),ABS(B696-'Default Values'!E$12)/MAX(B$2:B$10002))^2</f>
        <v>0.24674897973084003</v>
      </c>
      <c r="H696">
        <f>IF('Default Values'!E$13=0,ABS(C696-'Default Values'!D$13)/MAX(C$2:C$10002),ABS(C696-'Default Values'!E$13)/MAX(C$2:C$10002))^2</f>
        <v>0.70178076822164548</v>
      </c>
      <c r="I696" s="44">
        <f t="shared" si="10"/>
        <v>0.97580025685572913</v>
      </c>
      <c r="J696">
        <v>1560.69</v>
      </c>
    </row>
    <row r="697" spans="1:10" x14ac:dyDescent="0.35">
      <c r="A697">
        <v>4.9170800000000003</v>
      </c>
      <c r="B697">
        <v>1.3976000000000001E-2</v>
      </c>
      <c r="C697">
        <v>0.69364499999999996</v>
      </c>
      <c r="D697">
        <v>1326.33</v>
      </c>
      <c r="F697">
        <f>IF('Default Values'!E$11=0,ABS(A697-'Default Values'!D$11)/MAX(A$2:A$10002),ABS(A697-'Default Values'!E$11)/MAX(A$2:A$10002))^2</f>
        <v>5.8914573231052649E-3</v>
      </c>
      <c r="G697">
        <f>IF('Default Values'!E$12=0,ABS(B697-'Default Values'!D$12)/MAX(B$2:B$10002),ABS(B697-'Default Values'!E$12)/MAX(B$2:B$10002))^2</f>
        <v>6.1904822042454599E-4</v>
      </c>
      <c r="H697">
        <f>IF('Default Values'!E$13=0,ABS(C697-'Default Values'!D$13)/MAX(C$2:C$10002),ABS(C697-'Default Values'!E$13)/MAX(C$2:C$10002))^2</f>
        <v>0.51080919426511984</v>
      </c>
      <c r="I697" s="44">
        <f t="shared" si="10"/>
        <v>0.71924940028383033</v>
      </c>
      <c r="J697">
        <v>1326.33</v>
      </c>
    </row>
    <row r="698" spans="1:10" x14ac:dyDescent="0.35">
      <c r="A698">
        <v>5.86599</v>
      </c>
      <c r="B698">
        <v>3.7751199999999999E-2</v>
      </c>
      <c r="C698">
        <v>0.68321600000000005</v>
      </c>
      <c r="D698">
        <v>1070.06</v>
      </c>
      <c r="F698">
        <f>IF('Default Values'!E$11=0,ABS(A698-'Default Values'!D$11)/MAX(A$2:A$10002),ABS(A698-'Default Values'!E$11)/MAX(A$2:A$10002))^2</f>
        <v>4.5099618550726521E-2</v>
      </c>
      <c r="G698">
        <f>IF('Default Values'!E$12=0,ABS(B698-'Default Values'!D$12)/MAX(B$2:B$10002),ABS(B698-'Default Values'!E$12)/MAX(B$2:B$10002))^2</f>
        <v>0.16603465950054011</v>
      </c>
      <c r="H698">
        <f>IF('Default Values'!E$13=0,ABS(C698-'Default Values'!D$13)/MAX(C$2:C$10002),ABS(C698-'Default Values'!E$13)/MAX(C$2:C$10002))^2</f>
        <v>0.49300445526075193</v>
      </c>
      <c r="I698" s="44">
        <f t="shared" si="10"/>
        <v>0.83912974760284753</v>
      </c>
      <c r="J698">
        <v>1070.06</v>
      </c>
    </row>
    <row r="699" spans="1:10" x14ac:dyDescent="0.35">
      <c r="A699">
        <v>3.8548399999999998</v>
      </c>
      <c r="B699">
        <v>-3.2319499999999999E-3</v>
      </c>
      <c r="C699">
        <v>0.64211499999999999</v>
      </c>
      <c r="D699">
        <v>1754.34</v>
      </c>
      <c r="F699">
        <f>IF('Default Values'!E$11=0,ABS(A699-'Default Values'!D$11)/MAX(A$2:A$10002),ABS(A699-'Default Values'!E$11)/MAX(A$2:A$10002))^2</f>
        <v>5.6326970853879544E-3</v>
      </c>
      <c r="G699">
        <f>IF('Default Values'!E$12=0,ABS(B699-'Default Values'!D$12)/MAX(B$2:B$10002),ABS(B699-'Default Values'!E$12)/MAX(B$2:B$10002))^2</f>
        <v>0.11411480218679858</v>
      </c>
      <c r="H699">
        <f>IF('Default Values'!E$13=0,ABS(C699-'Default Values'!D$13)/MAX(C$2:C$10002),ABS(C699-'Default Values'!E$13)/MAX(C$2:C$10002))^2</f>
        <v>0.42591047882930072</v>
      </c>
      <c r="I699" s="44">
        <f t="shared" si="10"/>
        <v>0.73868665759000085</v>
      </c>
      <c r="J699">
        <v>1754.34</v>
      </c>
    </row>
    <row r="700" spans="1:10" x14ac:dyDescent="0.35">
      <c r="A700">
        <v>5.7785299999999999</v>
      </c>
      <c r="B700">
        <v>-3.0257499999999998E-3</v>
      </c>
      <c r="C700">
        <v>0.56198899999999996</v>
      </c>
      <c r="D700">
        <v>2014.55</v>
      </c>
      <c r="F700">
        <f>IF('Default Values'!E$11=0,ABS(A700-'Default Values'!D$11)/MAX(A$2:A$10002),ABS(A700-'Default Values'!E$11)/MAX(A$2:A$10002))^2</f>
        <v>3.9947057900905594E-2</v>
      </c>
      <c r="G700">
        <f>IF('Default Values'!E$12=0,ABS(B700-'Default Values'!D$12)/MAX(B$2:B$10002),ABS(B700-'Default Values'!E$12)/MAX(B$2:B$10002))^2</f>
        <v>0.11159545492845659</v>
      </c>
      <c r="H700">
        <f>IF('Default Values'!E$13=0,ABS(C700-'Default Values'!D$13)/MAX(C$2:C$10002),ABS(C700-'Default Values'!E$13)/MAX(C$2:C$10002))^2</f>
        <v>0.30921436783628553</v>
      </c>
      <c r="I700" s="44">
        <f t="shared" si="10"/>
        <v>0.67879074880676427</v>
      </c>
      <c r="J700">
        <v>2014.55</v>
      </c>
    </row>
    <row r="701" spans="1:10" x14ac:dyDescent="0.35">
      <c r="A701">
        <v>4.2041000000000004</v>
      </c>
      <c r="B701">
        <v>-1.3236299999999999E-2</v>
      </c>
      <c r="C701">
        <v>0.64805599999999997</v>
      </c>
      <c r="D701">
        <v>1976.26</v>
      </c>
      <c r="F701">
        <f>IF('Default Values'!E$11=0,ABS(A701-'Default Values'!D$11)/MAX(A$2:A$10002),ABS(A701-'Default Values'!E$11)/MAX(A$2:A$10002))^2</f>
        <v>6.3190689141923769E-4</v>
      </c>
      <c r="G701">
        <f>IF('Default Values'!E$12=0,ABS(B701-'Default Values'!D$12)/MAX(B$2:B$10002),ABS(B701-'Default Values'!E$12)/MAX(B$2:B$10002))^2</f>
        <v>0.27012846704401944</v>
      </c>
      <c r="H701">
        <f>IF('Default Values'!E$13=0,ABS(C701-'Default Values'!D$13)/MAX(C$2:C$10002),ABS(C701-'Default Values'!E$13)/MAX(C$2:C$10002))^2</f>
        <v>0.43530538787334944</v>
      </c>
      <c r="I701" s="44">
        <f t="shared" si="10"/>
        <v>0.84027719343606377</v>
      </c>
      <c r="J701">
        <v>1976.26</v>
      </c>
    </row>
    <row r="702" spans="1:10" x14ac:dyDescent="0.35">
      <c r="A702">
        <v>3.4676800000000001</v>
      </c>
      <c r="B702">
        <v>2.3269999999999999E-2</v>
      </c>
      <c r="C702">
        <v>0.67040200000000005</v>
      </c>
      <c r="D702">
        <v>1252.53</v>
      </c>
      <c r="F702">
        <f>IF('Default Values'!E$11=0,ABS(A702-'Default Values'!D$11)/MAX(A$2:A$10002),ABS(A702-'Default Values'!E$11)/MAX(A$2:A$10002))^2</f>
        <v>1.699925974554637E-2</v>
      </c>
      <c r="G702">
        <f>IF('Default Values'!E$12=0,ABS(B702-'Default Values'!D$12)/MAX(B$2:B$10002),ABS(B702-'Default Values'!E$12)/MAX(B$2:B$10002))^2</f>
        <v>2.0773906796580303E-2</v>
      </c>
      <c r="H702">
        <f>IF('Default Values'!E$13=0,ABS(C702-'Default Values'!D$13)/MAX(C$2:C$10002),ABS(C702-'Default Values'!E$13)/MAX(C$2:C$10002))^2</f>
        <v>0.47156039222110163</v>
      </c>
      <c r="I702" s="44">
        <f t="shared" si="10"/>
        <v>0.71367608812627892</v>
      </c>
      <c r="J702">
        <v>1252.53</v>
      </c>
    </row>
    <row r="703" spans="1:10" x14ac:dyDescent="0.35">
      <c r="A703">
        <v>3.3093400000000002</v>
      </c>
      <c r="B703">
        <v>-2.4458500000000001E-2</v>
      </c>
      <c r="C703">
        <v>0.62680899999999995</v>
      </c>
      <c r="D703">
        <v>2406.87</v>
      </c>
      <c r="F703">
        <f>IF('Default Values'!E$11=0,ABS(A703-'Default Values'!D$11)/MAX(A$2:A$10002),ABS(A703-'Default Values'!E$11)/MAX(A$2:A$10002))^2</f>
        <v>2.3412040989253511E-2</v>
      </c>
      <c r="G703">
        <f>IF('Default Values'!E$12=0,ABS(B703-'Default Values'!D$12)/MAX(B$2:B$10002),ABS(B703-'Default Values'!E$12)/MAX(B$2:B$10002))^2</f>
        <v>0.52390899218968578</v>
      </c>
      <c r="H703">
        <f>IF('Default Values'!E$13=0,ABS(C703-'Default Values'!D$13)/MAX(C$2:C$10002),ABS(C703-'Default Values'!E$13)/MAX(C$2:C$10002))^2</f>
        <v>0.40217822340843745</v>
      </c>
      <c r="I703" s="44">
        <f t="shared" si="10"/>
        <v>0.97442252467160095</v>
      </c>
      <c r="J703">
        <v>2406.87</v>
      </c>
    </row>
    <row r="704" spans="1:10" x14ac:dyDescent="0.35">
      <c r="A704">
        <v>4.7089400000000001</v>
      </c>
      <c r="B704">
        <v>-1.7215299999999999E-2</v>
      </c>
      <c r="C704">
        <v>0.80057400000000001</v>
      </c>
      <c r="D704">
        <v>1670.31</v>
      </c>
      <c r="F704">
        <f>IF('Default Values'!E$11=0,ABS(A704-'Default Values'!D$11)/MAX(A$2:A$10002),ABS(A704-'Default Values'!E$11)/MAX(A$2:A$10002))^2</f>
        <v>2.2099466970699113E-3</v>
      </c>
      <c r="G704">
        <f>IF('Default Values'!E$12=0,ABS(B704-'Default Values'!D$12)/MAX(B$2:B$10002),ABS(B704-'Default Values'!E$12)/MAX(B$2:B$10002))^2</f>
        <v>0.35057924122079748</v>
      </c>
      <c r="H704">
        <f>IF('Default Values'!E$13=0,ABS(C704-'Default Values'!D$13)/MAX(C$2:C$10002),ABS(C704-'Default Values'!E$13)/MAX(C$2:C$10002))^2</f>
        <v>0.71158183907746486</v>
      </c>
      <c r="I704" s="44">
        <f t="shared" si="10"/>
        <v>1.0316835886042446</v>
      </c>
      <c r="J704">
        <v>1670.31</v>
      </c>
    </row>
    <row r="705" spans="1:10" x14ac:dyDescent="0.35">
      <c r="A705">
        <v>5.9116099999999996</v>
      </c>
      <c r="B705">
        <v>3.0925399999999999E-2</v>
      </c>
      <c r="C705">
        <v>0.63134500000000005</v>
      </c>
      <c r="D705">
        <v>1244.95</v>
      </c>
      <c r="F705">
        <f>IF('Default Values'!E$11=0,ABS(A705-'Default Values'!D$11)/MAX(A$2:A$10002),ABS(A705-'Default Values'!E$11)/MAX(A$2:A$10002))^2</f>
        <v>4.7911240918196103E-2</v>
      </c>
      <c r="G705">
        <f>IF('Default Values'!E$12=0,ABS(B705-'Default Values'!D$12)/MAX(B$2:B$10002),ABS(B705-'Default Values'!E$12)/MAX(B$2:B$10002))^2</f>
        <v>8.0284791477098313E-2</v>
      </c>
      <c r="H705">
        <f>IF('Default Values'!E$13=0,ABS(C705-'Default Values'!D$13)/MAX(C$2:C$10002),ABS(C705-'Default Values'!E$13)/MAX(C$2:C$10002))^2</f>
        <v>0.40914045172671887</v>
      </c>
      <c r="I705" s="44">
        <f t="shared" si="10"/>
        <v>0.73303238954497318</v>
      </c>
      <c r="J705">
        <v>1244.95</v>
      </c>
    </row>
    <row r="706" spans="1:10" x14ac:dyDescent="0.35">
      <c r="A706">
        <v>3.9363100000000002</v>
      </c>
      <c r="B706">
        <v>4.3088700000000001E-2</v>
      </c>
      <c r="C706">
        <v>0.74012699999999998</v>
      </c>
      <c r="D706">
        <v>930.03899999999999</v>
      </c>
      <c r="F706">
        <f>IF('Default Values'!E$11=0,ABS(A706-'Default Values'!D$11)/MAX(A$2:A$10002),ABS(A706-'Default Values'!E$11)/MAX(A$2:A$10002))^2</f>
        <v>4.0206041436194884E-3</v>
      </c>
      <c r="G706">
        <f>IF('Default Values'!E$12=0,ABS(B706-'Default Values'!D$12)/MAX(B$2:B$10002),ABS(B706-'Default Values'!E$12)/MAX(B$2:B$10002))^2</f>
        <v>0.25455701283038989</v>
      </c>
      <c r="H706">
        <f>IF('Default Values'!E$13=0,ABS(C706-'Default Values'!D$13)/MAX(C$2:C$10002),ABS(C706-'Default Values'!E$13)/MAX(C$2:C$10002))^2</f>
        <v>0.59400559269871822</v>
      </c>
      <c r="I706" s="44">
        <f t="shared" ref="I706:I769" si="11">SQRT(SUM(F706:H706))</f>
        <v>0.92335432509558735</v>
      </c>
      <c r="J706">
        <v>930.03899999999999</v>
      </c>
    </row>
    <row r="707" spans="1:10" x14ac:dyDescent="0.35">
      <c r="A707">
        <v>2.3273299999999999</v>
      </c>
      <c r="B707">
        <v>8.2426800000000005E-3</v>
      </c>
      <c r="C707">
        <v>0.69710899999999998</v>
      </c>
      <c r="D707">
        <v>1404.03</v>
      </c>
      <c r="F707">
        <f>IF('Default Values'!E$11=0,ABS(A707-'Default Values'!D$11)/MAX(A$2:A$10002),ABS(A707-'Default Values'!E$11)/MAX(A$2:A$10002))^2</f>
        <v>8.6054933606650452E-2</v>
      </c>
      <c r="G707">
        <f>IF('Default Values'!E$12=0,ABS(B707-'Default Values'!D$12)/MAX(B$2:B$10002),ABS(B707-'Default Values'!E$12)/MAX(B$2:B$10002))^2</f>
        <v>1.6677560198870692E-2</v>
      </c>
      <c r="H707">
        <f>IF('Default Values'!E$13=0,ABS(C707-'Default Values'!D$13)/MAX(C$2:C$10002),ABS(C707-'Default Values'!E$13)/MAX(C$2:C$10002))^2</f>
        <v>0.51679292462500703</v>
      </c>
      <c r="I707" s="44">
        <f t="shared" si="11"/>
        <v>0.78709937011188635</v>
      </c>
      <c r="J707">
        <v>1404.03</v>
      </c>
    </row>
    <row r="708" spans="1:10" x14ac:dyDescent="0.35">
      <c r="A708">
        <v>3.6009099999999998</v>
      </c>
      <c r="B708">
        <v>1.33206E-2</v>
      </c>
      <c r="C708">
        <v>0.63123099999999999</v>
      </c>
      <c r="D708">
        <v>1481.19</v>
      </c>
      <c r="F708">
        <f>IF('Default Values'!E$11=0,ABS(A708-'Default Values'!D$11)/MAX(A$2:A$10002),ABS(A708-'Default Values'!E$11)/MAX(A$2:A$10002))^2</f>
        <v>1.2396820086157192E-2</v>
      </c>
      <c r="G708">
        <f>IF('Default Values'!E$12=0,ABS(B708-'Default Values'!D$12)/MAX(B$2:B$10002),ABS(B708-'Default Values'!E$12)/MAX(B$2:B$10002))^2</f>
        <v>1.3541802837973098E-3</v>
      </c>
      <c r="H708">
        <f>IF('Default Values'!E$13=0,ABS(C708-'Default Values'!D$13)/MAX(C$2:C$10002),ABS(C708-'Default Values'!E$13)/MAX(C$2:C$10002))^2</f>
        <v>0.40896474317425863</v>
      </c>
      <c r="I708" s="44">
        <f t="shared" si="11"/>
        <v>0.65016593539204526</v>
      </c>
      <c r="J708">
        <v>1481.19</v>
      </c>
    </row>
    <row r="709" spans="1:10" x14ac:dyDescent="0.35">
      <c r="A709">
        <v>4.8486700000000003</v>
      </c>
      <c r="B709">
        <v>1.40325E-2</v>
      </c>
      <c r="C709">
        <v>0.62771900000000003</v>
      </c>
      <c r="D709">
        <v>1479.12</v>
      </c>
      <c r="F709">
        <f>IF('Default Values'!E$11=0,ABS(A709-'Default Values'!D$11)/MAX(A$2:A$10002),ABS(A709-'Default Values'!E$11)/MAX(A$2:A$10002))^2</f>
        <v>4.4862133822879914E-3</v>
      </c>
      <c r="G709">
        <f>IF('Default Values'!E$12=0,ABS(B709-'Default Values'!D$12)/MAX(B$2:B$10002),ABS(B709-'Default Values'!E$12)/MAX(B$2:B$10002))^2</f>
        <v>5.6897619939842476E-4</v>
      </c>
      <c r="H709">
        <f>IF('Default Values'!E$13=0,ABS(C709-'Default Values'!D$13)/MAX(C$2:C$10002),ABS(C709-'Default Values'!E$13)/MAX(C$2:C$10002))^2</f>
        <v>0.40357017596475198</v>
      </c>
      <c r="I709" s="44">
        <f t="shared" si="11"/>
        <v>0.63923811333996539</v>
      </c>
      <c r="J709">
        <v>1479.12</v>
      </c>
    </row>
    <row r="710" spans="1:10" x14ac:dyDescent="0.35">
      <c r="A710">
        <v>4.3158899999999996</v>
      </c>
      <c r="B710">
        <v>-1.45132E-2</v>
      </c>
      <c r="C710">
        <v>0.69311299999999998</v>
      </c>
      <c r="D710">
        <v>1873.76</v>
      </c>
      <c r="F710">
        <f>IF('Default Values'!E$11=0,ABS(A710-'Default Values'!D$11)/MAX(A$2:A$10002),ABS(A710-'Default Values'!E$11)/MAX(A$2:A$10002))^2</f>
        <v>8.3934842137528738E-5</v>
      </c>
      <c r="G710">
        <f>IF('Default Values'!E$12=0,ABS(B710-'Default Values'!D$12)/MAX(B$2:B$10002),ABS(B710-'Default Values'!E$12)/MAX(B$2:B$10002))^2</f>
        <v>0.29480489742417493</v>
      </c>
      <c r="H710">
        <f>IF('Default Values'!E$13=0,ABS(C710-'Default Values'!D$13)/MAX(C$2:C$10002),ABS(C710-'Default Values'!E$13)/MAX(C$2:C$10002))^2</f>
        <v>0.50989330144649569</v>
      </c>
      <c r="I710" s="44">
        <f t="shared" si="11"/>
        <v>0.89709650189531343</v>
      </c>
      <c r="J710">
        <v>1873.76</v>
      </c>
    </row>
    <row r="711" spans="1:10" x14ac:dyDescent="0.35">
      <c r="A711">
        <v>4.73088</v>
      </c>
      <c r="B711">
        <v>-1.07545E-2</v>
      </c>
      <c r="C711">
        <v>0.66546099999999997</v>
      </c>
      <c r="D711">
        <v>1858.79</v>
      </c>
      <c r="F711">
        <f>IF('Default Values'!E$11=0,ABS(A711-'Default Values'!D$11)/MAX(A$2:A$10002),ABS(A711-'Default Values'!E$11)/MAX(A$2:A$10002))^2</f>
        <v>2.5145777178684791E-3</v>
      </c>
      <c r="G711">
        <f>IF('Default Values'!E$12=0,ABS(B711-'Default Values'!D$12)/MAX(B$2:B$10002),ABS(B711-'Default Values'!E$12)/MAX(B$2:B$10002))^2</f>
        <v>0.22525188509426305</v>
      </c>
      <c r="H711">
        <f>IF('Default Values'!E$13=0,ABS(C711-'Default Values'!D$13)/MAX(C$2:C$10002),ABS(C711-'Default Values'!E$13)/MAX(C$2:C$10002))^2</f>
        <v>0.46341906428046797</v>
      </c>
      <c r="I711" s="44">
        <f t="shared" si="11"/>
        <v>0.83137568348647262</v>
      </c>
      <c r="J711">
        <v>1858.79</v>
      </c>
    </row>
    <row r="712" spans="1:10" x14ac:dyDescent="0.35">
      <c r="A712">
        <v>5.0071099999999999</v>
      </c>
      <c r="B712">
        <v>2.0301799999999998E-2</v>
      </c>
      <c r="C712">
        <v>0.67730900000000005</v>
      </c>
      <c r="D712">
        <v>1275.54</v>
      </c>
      <c r="F712">
        <f>IF('Default Values'!E$11=0,ABS(A712-'Default Values'!D$11)/MAX(A$2:A$10002),ABS(A712-'Default Values'!E$11)/MAX(A$2:A$10002))^2</f>
        <v>8.0321424194464367E-3</v>
      </c>
      <c r="G712">
        <f>IF('Default Values'!E$12=0,ABS(B712-'Default Values'!D$12)/MAX(B$2:B$10002),ABS(B712-'Default Values'!E$12)/MAX(B$2:B$10002))^2</f>
        <v>8.127846877429382E-3</v>
      </c>
      <c r="H712">
        <f>IF('Default Values'!E$13=0,ABS(C712-'Default Values'!D$13)/MAX(C$2:C$10002),ABS(C712-'Default Values'!E$13)/MAX(C$2:C$10002))^2</f>
        <v>0.48305993022031224</v>
      </c>
      <c r="I712" s="44">
        <f t="shared" si="11"/>
        <v>0.70655496567300979</v>
      </c>
      <c r="J712">
        <v>1275.54</v>
      </c>
    </row>
    <row r="713" spans="1:10" x14ac:dyDescent="0.35">
      <c r="A713">
        <v>5.0457400000000003</v>
      </c>
      <c r="B713">
        <v>-6.5915699999999997E-3</v>
      </c>
      <c r="C713">
        <v>0.60218300000000002</v>
      </c>
      <c r="D713">
        <v>1957.44</v>
      </c>
      <c r="F713">
        <f>IF('Default Values'!E$11=0,ABS(A713-'Default Values'!D$11)/MAX(A$2:A$10002),ABS(A713-'Default Values'!E$11)/MAX(A$2:A$10002))^2</f>
        <v>9.0521754942839705E-3</v>
      </c>
      <c r="G713">
        <f>IF('Default Values'!E$12=0,ABS(B713-'Default Values'!D$12)/MAX(B$2:B$10002),ABS(B713-'Default Values'!E$12)/MAX(B$2:B$10002))^2</f>
        <v>0.15912425921344278</v>
      </c>
      <c r="H713">
        <f>IF('Default Values'!E$13=0,ABS(C713-'Default Values'!D$13)/MAX(C$2:C$10002),ABS(C713-'Default Values'!E$13)/MAX(C$2:C$10002))^2</f>
        <v>0.36542287294198567</v>
      </c>
      <c r="I713" s="44">
        <f t="shared" si="11"/>
        <v>0.73047882080845605</v>
      </c>
      <c r="J713">
        <v>1957.44</v>
      </c>
    </row>
    <row r="714" spans="1:10" x14ac:dyDescent="0.35">
      <c r="A714">
        <v>3.99072</v>
      </c>
      <c r="B714">
        <v>4.0880600000000003E-2</v>
      </c>
      <c r="C714">
        <v>0.69841399999999998</v>
      </c>
      <c r="D714">
        <v>1014.64</v>
      </c>
      <c r="F714">
        <f>IF('Default Values'!E$11=0,ABS(A714-'Default Values'!D$11)/MAX(A$2:A$10002),ABS(A714-'Default Values'!E$11)/MAX(A$2:A$10002))^2</f>
        <v>3.0949614412878034E-3</v>
      </c>
      <c r="G714">
        <f>IF('Default Values'!E$12=0,ABS(B714-'Default Values'!D$12)/MAX(B$2:B$10002),ABS(B714-'Default Values'!E$12)/MAX(B$2:B$10002))^2</f>
        <v>0.21565057975552182</v>
      </c>
      <c r="H714">
        <f>IF('Default Values'!E$13=0,ABS(C714-'Default Values'!D$13)/MAX(C$2:C$10002),ABS(C714-'Default Values'!E$13)/MAX(C$2:C$10002))^2</f>
        <v>0.51905622390924078</v>
      </c>
      <c r="I714" s="44">
        <f t="shared" si="11"/>
        <v>0.8589538783345998</v>
      </c>
      <c r="J714">
        <v>1014.64</v>
      </c>
    </row>
    <row r="715" spans="1:10" x14ac:dyDescent="0.35">
      <c r="A715">
        <v>3.6992099999999999</v>
      </c>
      <c r="B715">
        <v>4.17591E-2</v>
      </c>
      <c r="C715">
        <v>0.55220400000000003</v>
      </c>
      <c r="D715">
        <v>1313.73</v>
      </c>
      <c r="F715">
        <f>IF('Default Values'!E$11=0,ABS(A715-'Default Values'!D$11)/MAX(A$2:A$10002),ABS(A715-'Default Values'!E$11)/MAX(A$2:A$10002))^2</f>
        <v>9.4658757667522523E-3</v>
      </c>
      <c r="G715">
        <f>IF('Default Values'!E$12=0,ABS(B715-'Default Values'!D$12)/MAX(B$2:B$10002),ABS(B715-'Default Values'!E$12)/MAX(B$2:B$10002))^2</f>
        <v>0.23074336233862733</v>
      </c>
      <c r="H715">
        <f>IF('Default Values'!E$13=0,ABS(C715-'Default Values'!D$13)/MAX(C$2:C$10002),ABS(C715-'Default Values'!E$13)/MAX(C$2:C$10002))^2</f>
        <v>0.29624077207307725</v>
      </c>
      <c r="I715" s="44">
        <f t="shared" si="11"/>
        <v>0.73242747776039696</v>
      </c>
      <c r="J715">
        <v>1313.73</v>
      </c>
    </row>
    <row r="716" spans="1:10" x14ac:dyDescent="0.35">
      <c r="A716">
        <v>5.1515700000000004</v>
      </c>
      <c r="B716">
        <v>3.4811599999999998E-2</v>
      </c>
      <c r="C716">
        <v>0.66129099999999996</v>
      </c>
      <c r="D716">
        <v>1140.3699999999999</v>
      </c>
      <c r="F716">
        <f>IF('Default Values'!E$11=0,ABS(A716-'Default Values'!D$11)/MAX(A$2:A$10002),ABS(A716-'Default Values'!E$11)/MAX(A$2:A$10002))^2</f>
        <v>1.2158883301601432E-2</v>
      </c>
      <c r="G716">
        <f>IF('Default Values'!E$12=0,ABS(B716-'Default Values'!D$12)/MAX(B$2:B$10002),ABS(B716-'Default Values'!E$12)/MAX(B$2:B$10002))^2</f>
        <v>0.12532776211013377</v>
      </c>
      <c r="H716">
        <f>IF('Default Values'!E$13=0,ABS(C716-'Default Values'!D$13)/MAX(C$2:C$10002),ABS(C716-'Default Values'!E$13)/MAX(C$2:C$10002))^2</f>
        <v>0.45660328151118573</v>
      </c>
      <c r="I716" s="44">
        <f t="shared" si="11"/>
        <v>0.77077229252414159</v>
      </c>
      <c r="J716">
        <v>1140.3699999999999</v>
      </c>
    </row>
    <row r="717" spans="1:10" x14ac:dyDescent="0.35">
      <c r="A717">
        <v>5.2019599999999997</v>
      </c>
      <c r="B717">
        <v>-1.47102E-2</v>
      </c>
      <c r="C717">
        <v>0.62621400000000005</v>
      </c>
      <c r="D717">
        <v>2090.0100000000002</v>
      </c>
      <c r="F717">
        <f>IF('Default Values'!E$11=0,ABS(A717-'Default Values'!D$11)/MAX(A$2:A$10002),ABS(A717-'Default Values'!E$11)/MAX(A$2:A$10002))^2</f>
        <v>1.3798889753965463E-2</v>
      </c>
      <c r="G717">
        <f>IF('Default Values'!E$12=0,ABS(B717-'Default Values'!D$12)/MAX(B$2:B$10002),ABS(B717-'Default Values'!E$12)/MAX(B$2:B$10002))^2</f>
        <v>0.29870799533153591</v>
      </c>
      <c r="H717">
        <f>IF('Default Values'!E$13=0,ABS(C717-'Default Values'!D$13)/MAX(C$2:C$10002),ABS(C717-'Default Values'!E$13)/MAX(C$2:C$10002))^2</f>
        <v>0.40126940072406458</v>
      </c>
      <c r="I717" s="44">
        <f t="shared" si="11"/>
        <v>0.8448528190220862</v>
      </c>
      <c r="J717">
        <v>2090.0100000000002</v>
      </c>
    </row>
    <row r="718" spans="1:10" x14ac:dyDescent="0.35">
      <c r="A718">
        <v>4.4910500000000004</v>
      </c>
      <c r="B718">
        <v>8.2245199999999999E-4</v>
      </c>
      <c r="C718">
        <v>0.65820400000000001</v>
      </c>
      <c r="D718">
        <v>1627.13</v>
      </c>
      <c r="F718">
        <f>IF('Default Values'!E$11=0,ABS(A718-'Default Values'!D$11)/MAX(A$2:A$10002),ABS(A718-'Default Values'!E$11)/MAX(A$2:A$10002))^2</f>
        <v>2.5188599032948078E-4</v>
      </c>
      <c r="G718">
        <f>IF('Default Values'!E$12=0,ABS(B718-'Default Values'!D$12)/MAX(B$2:B$10002),ABS(B718-'Default Values'!E$12)/MAX(B$2:B$10002))^2</f>
        <v>6.9737799349587126E-2</v>
      </c>
      <c r="H718">
        <f>IF('Default Values'!E$13=0,ABS(C718-'Default Values'!D$13)/MAX(C$2:C$10002),ABS(C718-'Default Values'!E$13)/MAX(C$2:C$10002))^2</f>
        <v>0.45159016688954928</v>
      </c>
      <c r="I718" s="44">
        <f t="shared" si="11"/>
        <v>0.72220485475345975</v>
      </c>
      <c r="J718">
        <v>1627.13</v>
      </c>
    </row>
    <row r="719" spans="1:10" x14ac:dyDescent="0.35">
      <c r="A719">
        <v>3.26749</v>
      </c>
      <c r="B719">
        <v>4.8164999999999999E-2</v>
      </c>
      <c r="C719">
        <v>0.61114500000000005</v>
      </c>
      <c r="D719">
        <v>1111.1099999999999</v>
      </c>
      <c r="F719">
        <f>IF('Default Values'!E$11=0,ABS(A719-'Default Values'!D$11)/MAX(A$2:A$10002),ABS(A719-'Default Values'!E$11)/MAX(A$2:A$10002))^2</f>
        <v>2.5278079537188802E-2</v>
      </c>
      <c r="G719">
        <f>IF('Default Values'!E$12=0,ABS(B719-'Default Values'!D$12)/MAX(B$2:B$10002),ABS(B719-'Default Values'!E$12)/MAX(B$2:B$10002))^2</f>
        <v>0.35622922248283534</v>
      </c>
      <c r="H719">
        <f>IF('Default Values'!E$13=0,ABS(C719-'Default Values'!D$13)/MAX(C$2:C$10002),ABS(C719-'Default Values'!E$13)/MAX(C$2:C$10002))^2</f>
        <v>0.37859521945691665</v>
      </c>
      <c r="I719" s="44">
        <f t="shared" si="11"/>
        <v>0.87183858682495852</v>
      </c>
      <c r="J719">
        <v>1111.1099999999999</v>
      </c>
    </row>
    <row r="720" spans="1:10" x14ac:dyDescent="0.35">
      <c r="A720">
        <v>4.7677699999999996</v>
      </c>
      <c r="B720">
        <v>2.2941900000000002E-3</v>
      </c>
      <c r="C720">
        <v>0.59173600000000004</v>
      </c>
      <c r="D720">
        <v>1792.36</v>
      </c>
      <c r="F720">
        <f>IF('Default Values'!E$11=0,ABS(A720-'Default Values'!D$11)/MAX(A$2:A$10002),ABS(A720-'Default Values'!E$11)/MAX(A$2:A$10002))^2</f>
        <v>3.0711102550724659E-3</v>
      </c>
      <c r="G720">
        <f>IF('Default Values'!E$12=0,ABS(B720-'Default Values'!D$12)/MAX(B$2:B$10002),ABS(B720-'Default Values'!E$12)/MAX(B$2:B$10002))^2</f>
        <v>5.6318629157955193E-2</v>
      </c>
      <c r="H720">
        <f>IF('Default Values'!E$13=0,ABS(C720-'Default Values'!D$13)/MAX(C$2:C$10002),ABS(C720-'Default Values'!E$13)/MAX(C$2:C$10002))^2</f>
        <v>0.35036226947666271</v>
      </c>
      <c r="I720" s="44">
        <f t="shared" si="11"/>
        <v>0.64011874592898022</v>
      </c>
      <c r="J720">
        <v>1792.36</v>
      </c>
    </row>
    <row r="721" spans="1:10" x14ac:dyDescent="0.35">
      <c r="A721">
        <v>4.8566599999999998</v>
      </c>
      <c r="B721">
        <v>5.1895799999999999E-2</v>
      </c>
      <c r="C721">
        <v>0.66280499999999998</v>
      </c>
      <c r="D721">
        <v>981.43499999999995</v>
      </c>
      <c r="F721">
        <f>IF('Default Values'!E$11=0,ABS(A721-'Default Values'!D$11)/MAX(A$2:A$10002),ABS(A721-'Default Values'!E$11)/MAX(A$2:A$10002))^2</f>
        <v>4.6404801948034509E-3</v>
      </c>
      <c r="G721">
        <f>IF('Default Values'!E$12=0,ABS(B721-'Default Values'!D$12)/MAX(B$2:B$10002),ABS(B721-'Default Values'!E$12)/MAX(B$2:B$10002))^2</f>
        <v>0.44181858282387571</v>
      </c>
      <c r="H721">
        <f>IF('Default Values'!E$13=0,ABS(C721-'Default Values'!D$13)/MAX(C$2:C$10002),ABS(C721-'Default Values'!E$13)/MAX(C$2:C$10002))^2</f>
        <v>0.45907204629526777</v>
      </c>
      <c r="I721" s="44">
        <f t="shared" si="11"/>
        <v>0.95159398343723611</v>
      </c>
      <c r="J721">
        <v>981.43499999999995</v>
      </c>
    </row>
    <row r="722" spans="1:10" x14ac:dyDescent="0.35">
      <c r="A722">
        <v>6.3667699999999998</v>
      </c>
      <c r="B722">
        <v>2.8895299999999999E-2</v>
      </c>
      <c r="C722">
        <v>0.62264900000000001</v>
      </c>
      <c r="D722">
        <v>1288.49</v>
      </c>
      <c r="F722">
        <f>IF('Default Values'!E$11=0,ABS(A722-'Default Values'!D$11)/MAX(A$2:A$10002),ABS(A722-'Default Values'!E$11)/MAX(A$2:A$10002))^2</f>
        <v>8.0618693743479047E-2</v>
      </c>
      <c r="G722">
        <f>IF('Default Values'!E$12=0,ABS(B722-'Default Values'!D$12)/MAX(B$2:B$10002),ABS(B722-'Default Values'!E$12)/MAX(B$2:B$10002))^2</f>
        <v>6.0726836034458276E-2</v>
      </c>
      <c r="H722">
        <f>IF('Default Values'!E$13=0,ABS(C722-'Default Values'!D$13)/MAX(C$2:C$10002),ABS(C722-'Default Values'!E$13)/MAX(C$2:C$10002))^2</f>
        <v>0.39584563405353718</v>
      </c>
      <c r="I722" s="44">
        <f t="shared" si="11"/>
        <v>0.7329332601482037</v>
      </c>
      <c r="J722">
        <v>1288.49</v>
      </c>
    </row>
    <row r="723" spans="1:10" x14ac:dyDescent="0.35">
      <c r="A723">
        <v>3.6864300000000001</v>
      </c>
      <c r="B723">
        <v>1.7071300000000001E-2</v>
      </c>
      <c r="C723">
        <v>0.66104799999999997</v>
      </c>
      <c r="D723">
        <v>1354.16</v>
      </c>
      <c r="F723">
        <f>IF('Default Values'!E$11=0,ABS(A723-'Default Values'!D$11)/MAX(A$2:A$10002),ABS(A723-'Default Values'!E$11)/MAX(A$2:A$10002))^2</f>
        <v>9.8246061156664621E-3</v>
      </c>
      <c r="G723">
        <f>IF('Default Values'!E$12=0,ABS(B723-'Default Values'!D$12)/MAX(B$2:B$10002),ABS(B723-'Default Values'!E$12)/MAX(B$2:B$10002))^2</f>
        <v>9.8643947680858023E-4</v>
      </c>
      <c r="H723">
        <f>IF('Default Values'!E$13=0,ABS(C723-'Default Values'!D$13)/MAX(C$2:C$10002),ABS(C723-'Default Values'!E$13)/MAX(C$2:C$10002))^2</f>
        <v>0.45620765976198618</v>
      </c>
      <c r="I723" s="44">
        <f t="shared" si="11"/>
        <v>0.68338766842434406</v>
      </c>
      <c r="J723">
        <v>1354.16</v>
      </c>
    </row>
    <row r="724" spans="1:10" x14ac:dyDescent="0.35">
      <c r="A724">
        <v>5.1234799999999998</v>
      </c>
      <c r="B724">
        <v>-1.9422600000000002E-2</v>
      </c>
      <c r="C724">
        <v>0.68587600000000004</v>
      </c>
      <c r="D724">
        <v>2032.26</v>
      </c>
      <c r="F724">
        <f>IF('Default Values'!E$11=0,ABS(A724-'Default Values'!D$11)/MAX(A$2:A$10002),ABS(A724-'Default Values'!E$11)/MAX(A$2:A$10002))^2</f>
        <v>1.1289683216888094E-2</v>
      </c>
      <c r="G724">
        <f>IF('Default Values'!E$12=0,ABS(B724-'Default Values'!D$12)/MAX(B$2:B$10002),ABS(B724-'Default Values'!E$12)/MAX(B$2:B$10002))^2</f>
        <v>0.39972397389267417</v>
      </c>
      <c r="H724">
        <f>IF('Default Values'!E$13=0,ABS(C724-'Default Values'!D$13)/MAX(C$2:C$10002),ABS(C724-'Default Values'!E$13)/MAX(C$2:C$10002))^2</f>
        <v>0.49751569226818687</v>
      </c>
      <c r="I724" s="44">
        <f t="shared" si="11"/>
        <v>0.95316805935666404</v>
      </c>
      <c r="J724">
        <v>2032.26</v>
      </c>
    </row>
    <row r="725" spans="1:10" x14ac:dyDescent="0.35">
      <c r="A725">
        <v>4.3853999999999997</v>
      </c>
      <c r="B725">
        <v>1.6016599999999999E-2</v>
      </c>
      <c r="C725">
        <v>0.57307200000000003</v>
      </c>
      <c r="D725">
        <v>1599.82</v>
      </c>
      <c r="F725">
        <f>IF('Default Values'!E$11=0,ABS(A725-'Default Values'!D$11)/MAX(A$2:A$10002),ABS(A725-'Default Values'!E$11)/MAX(A$2:A$10002))^2</f>
        <v>5.963477806238888E-7</v>
      </c>
      <c r="G725">
        <f>IF('Default Values'!E$12=0,ABS(B725-'Default Values'!D$12)/MAX(B$2:B$10002),ABS(B725-'Default Values'!E$12)/MAX(B$2:B$10002))^2</f>
        <v>1.4951953425848321E-4</v>
      </c>
      <c r="H725">
        <f>IF('Default Values'!E$13=0,ABS(C725-'Default Values'!D$13)/MAX(C$2:C$10002),ABS(C725-'Default Values'!E$13)/MAX(C$2:C$10002))^2</f>
        <v>0.32424473295471645</v>
      </c>
      <c r="I725" s="44">
        <f t="shared" si="11"/>
        <v>0.56955671257281792</v>
      </c>
      <c r="J725">
        <v>1599.82</v>
      </c>
    </row>
    <row r="726" spans="1:10" x14ac:dyDescent="0.35">
      <c r="A726">
        <v>6.3210899999999999</v>
      </c>
      <c r="B726">
        <v>-1.51777E-5</v>
      </c>
      <c r="C726">
        <v>0.62030200000000002</v>
      </c>
      <c r="D726">
        <v>1751.07</v>
      </c>
      <c r="F726">
        <f>IF('Default Values'!E$11=0,ABS(A726-'Default Values'!D$11)/MAX(A$2:A$10002),ABS(A726-'Default Values'!E$11)/MAX(A$2:A$10002))^2</f>
        <v>7.695413325211474E-2</v>
      </c>
      <c r="G726">
        <f>IF('Default Values'!E$12=0,ABS(B726-'Default Values'!D$12)/MAX(B$2:B$10002),ABS(B726-'Default Values'!E$12)/MAX(B$2:B$10002))^2</f>
        <v>7.801492872679118E-2</v>
      </c>
      <c r="H726">
        <f>IF('Default Values'!E$13=0,ABS(C726-'Default Values'!D$13)/MAX(C$2:C$10002),ABS(C726-'Default Values'!E$13)/MAX(C$2:C$10002))^2</f>
        <v>0.39229507006863507</v>
      </c>
      <c r="I726" s="44">
        <f t="shared" si="11"/>
        <v>0.73977302738579287</v>
      </c>
      <c r="J726">
        <v>1751.07</v>
      </c>
    </row>
    <row r="727" spans="1:10" x14ac:dyDescent="0.35">
      <c r="A727">
        <v>4.8263600000000002</v>
      </c>
      <c r="B727">
        <v>7.3814600000000003E-3</v>
      </c>
      <c r="C727">
        <v>0.57174700000000001</v>
      </c>
      <c r="D727">
        <v>1756.43</v>
      </c>
      <c r="F727">
        <f>IF('Default Values'!E$11=0,ABS(A727-'Default Values'!D$11)/MAX(A$2:A$10002),ABS(A727-'Default Values'!E$11)/MAX(A$2:A$10002))^2</f>
        <v>4.0692697954980185E-3</v>
      </c>
      <c r="G727">
        <f>IF('Default Values'!E$12=0,ABS(B727-'Default Values'!D$12)/MAX(B$2:B$10002),ABS(B727-'Default Values'!E$12)/MAX(B$2:B$10002))^2</f>
        <v>2.0967906767494167E-2</v>
      </c>
      <c r="H727">
        <f>IF('Default Values'!E$13=0,ABS(C727-'Default Values'!D$13)/MAX(C$2:C$10002),ABS(C727-'Default Values'!E$13)/MAX(C$2:C$10002))^2</f>
        <v>0.32242904357952973</v>
      </c>
      <c r="I727" s="44">
        <f t="shared" si="11"/>
        <v>0.58946265373009166</v>
      </c>
      <c r="J727">
        <v>1756.43</v>
      </c>
    </row>
    <row r="728" spans="1:10" x14ac:dyDescent="0.35">
      <c r="A728">
        <v>5.3787200000000004</v>
      </c>
      <c r="B728">
        <v>-1.2746800000000001E-2</v>
      </c>
      <c r="C728">
        <v>0.59582100000000005</v>
      </c>
      <c r="D728">
        <v>2143.4299999999998</v>
      </c>
      <c r="F728">
        <f>IF('Default Values'!E$11=0,ABS(A728-'Default Values'!D$11)/MAX(A$2:A$10002),ABS(A728-'Default Values'!E$11)/MAX(A$2:A$10002))^2</f>
        <v>2.0371809451620194E-2</v>
      </c>
      <c r="G728">
        <f>IF('Default Values'!E$12=0,ABS(B728-'Default Values'!D$12)/MAX(B$2:B$10002),ABS(B728-'Default Values'!E$12)/MAX(B$2:B$10002))^2</f>
        <v>0.2609546885825425</v>
      </c>
      <c r="H728">
        <f>IF('Default Values'!E$13=0,ABS(C728-'Default Values'!D$13)/MAX(C$2:C$10002),ABS(C728-'Default Values'!E$13)/MAX(C$2:C$10002))^2</f>
        <v>0.35621355379571823</v>
      </c>
      <c r="I728" s="44">
        <f t="shared" si="11"/>
        <v>0.7984610521684079</v>
      </c>
      <c r="J728">
        <v>2143.4299999999998</v>
      </c>
    </row>
    <row r="729" spans="1:10" x14ac:dyDescent="0.35">
      <c r="A729">
        <v>3.0343300000000002</v>
      </c>
      <c r="B729">
        <v>-2.3568200000000001E-2</v>
      </c>
      <c r="C729">
        <v>0.77410599999999996</v>
      </c>
      <c r="D729">
        <v>1906.02</v>
      </c>
      <c r="F729">
        <f>IF('Default Values'!E$11=0,ABS(A729-'Default Values'!D$11)/MAX(A$2:A$10002),ABS(A729-'Default Values'!E$11)/MAX(A$2:A$10002))^2</f>
        <v>3.6983997602761332E-2</v>
      </c>
      <c r="G729">
        <f>IF('Default Values'!E$12=0,ABS(B729-'Default Values'!D$12)/MAX(B$2:B$10002),ABS(B729-'Default Values'!E$12)/MAX(B$2:B$10002))^2</f>
        <v>0.50073369524980771</v>
      </c>
      <c r="H729">
        <f>IF('Default Values'!E$13=0,ABS(C729-'Default Values'!D$13)/MAX(C$2:C$10002),ABS(C729-'Default Values'!E$13)/MAX(C$2:C$10002))^2</f>
        <v>0.65879281182714677</v>
      </c>
      <c r="I729" s="44">
        <f t="shared" si="11"/>
        <v>1.0938512260265176</v>
      </c>
      <c r="J729">
        <v>1906.02</v>
      </c>
    </row>
    <row r="730" spans="1:10" x14ac:dyDescent="0.35">
      <c r="A730">
        <v>5.5626800000000003</v>
      </c>
      <c r="B730">
        <v>3.1876799999999997E-2</v>
      </c>
      <c r="C730">
        <v>0.65795499999999996</v>
      </c>
      <c r="D730">
        <v>1178.17</v>
      </c>
      <c r="F730">
        <f>IF('Default Values'!E$11=0,ABS(A730-'Default Values'!D$11)/MAX(A$2:A$10002),ABS(A730-'Default Values'!E$11)/MAX(A$2:A$10002))^2</f>
        <v>2.8567756437456338E-2</v>
      </c>
      <c r="G730">
        <f>IF('Default Values'!E$12=0,ABS(B730-'Default Values'!D$12)/MAX(B$2:B$10002),ABS(B730-'Default Values'!E$12)/MAX(B$2:B$10002))^2</f>
        <v>9.0388622355616982E-2</v>
      </c>
      <c r="H730">
        <f>IF('Default Values'!E$13=0,ABS(C730-'Default Values'!D$13)/MAX(C$2:C$10002),ABS(C730-'Default Values'!E$13)/MAX(C$2:C$10002))^2</f>
        <v>0.45118701091615676</v>
      </c>
      <c r="I730" s="44">
        <f t="shared" si="11"/>
        <v>0.75507839971040758</v>
      </c>
      <c r="J730">
        <v>1178.17</v>
      </c>
    </row>
    <row r="731" spans="1:10" x14ac:dyDescent="0.35">
      <c r="A731">
        <v>4.6699200000000003</v>
      </c>
      <c r="B731">
        <v>-1.87516E-2</v>
      </c>
      <c r="C731">
        <v>0.73351</v>
      </c>
      <c r="D731">
        <v>1875.13</v>
      </c>
      <c r="F731">
        <f>IF('Default Values'!E$11=0,ABS(A731-'Default Values'!D$11)/MAX(A$2:A$10002),ABS(A731-'Default Values'!E$11)/MAX(A$2:A$10002))^2</f>
        <v>1.7167459884146711E-3</v>
      </c>
      <c r="G731">
        <f>IF('Default Values'!E$12=0,ABS(B731-'Default Values'!D$12)/MAX(B$2:B$10002),ABS(B731-'Default Values'!E$12)/MAX(B$2:B$10002))^2</f>
        <v>0.3844435006550519</v>
      </c>
      <c r="H731">
        <f>IF('Default Values'!E$13=0,ABS(C731-'Default Values'!D$13)/MAX(C$2:C$10002),ABS(C731-'Default Values'!E$13)/MAX(C$2:C$10002))^2</f>
        <v>0.58177907901416959</v>
      </c>
      <c r="I731" s="44">
        <f t="shared" si="11"/>
        <v>0.98383907508171076</v>
      </c>
      <c r="J731">
        <v>1875.13</v>
      </c>
    </row>
    <row r="732" spans="1:10" x14ac:dyDescent="0.35">
      <c r="A732">
        <v>4.37066</v>
      </c>
      <c r="B732">
        <v>1.7871700000000001E-2</v>
      </c>
      <c r="C732">
        <v>0.60430700000000004</v>
      </c>
      <c r="D732">
        <v>1482.18</v>
      </c>
      <c r="F732">
        <f>IF('Default Values'!E$11=0,ABS(A732-'Default Values'!D$11)/MAX(A$2:A$10002),ABS(A732-'Default Values'!E$11)/MAX(A$2:A$10002))^2</f>
        <v>1.780333086255638E-6</v>
      </c>
      <c r="G732">
        <f>IF('Default Values'!E$12=0,ABS(B732-'Default Values'!D$12)/MAX(B$2:B$10002),ABS(B732-'Default Values'!E$12)/MAX(B$2:B$10002))^2</f>
        <v>2.112595648904216E-3</v>
      </c>
      <c r="H732">
        <f>IF('Default Values'!E$13=0,ABS(C732-'Default Values'!D$13)/MAX(C$2:C$10002),ABS(C732-'Default Values'!E$13)/MAX(C$2:C$10002))^2</f>
        <v>0.3685236406047136</v>
      </c>
      <c r="I732" s="44">
        <f t="shared" si="11"/>
        <v>0.60880047354342959</v>
      </c>
      <c r="J732">
        <v>1482.18</v>
      </c>
    </row>
    <row r="733" spans="1:10" x14ac:dyDescent="0.35">
      <c r="A733">
        <v>3.9912000000000001</v>
      </c>
      <c r="B733">
        <v>-7.3512999999999998E-3</v>
      </c>
      <c r="C733">
        <v>0.65494300000000005</v>
      </c>
      <c r="D733">
        <v>1808.57</v>
      </c>
      <c r="F733">
        <f>IF('Default Values'!E$11=0,ABS(A733-'Default Values'!D$11)/MAX(A$2:A$10002),ABS(A733-'Default Values'!E$11)/MAX(A$2:A$10002))^2</f>
        <v>3.0873336197647623E-3</v>
      </c>
      <c r="G733">
        <f>IF('Default Values'!E$12=0,ABS(B733-'Default Values'!D$12)/MAX(B$2:B$10002),ABS(B733-'Default Values'!E$12)/MAX(B$2:B$10002))^2</f>
        <v>0.17033745301384415</v>
      </c>
      <c r="H733">
        <f>IF('Default Values'!E$13=0,ABS(C733-'Default Values'!D$13)/MAX(C$2:C$10002),ABS(C733-'Default Values'!E$13)/MAX(C$2:C$10002))^2</f>
        <v>0.44632454159012608</v>
      </c>
      <c r="I733" s="44">
        <f t="shared" si="11"/>
        <v>0.78724159457166321</v>
      </c>
      <c r="J733">
        <v>1808.57</v>
      </c>
    </row>
    <row r="734" spans="1:10" x14ac:dyDescent="0.35">
      <c r="A734">
        <v>4.4534599999999998</v>
      </c>
      <c r="B734">
        <v>-2.0481000000000002E-3</v>
      </c>
      <c r="C734">
        <v>0.61920900000000001</v>
      </c>
      <c r="D734">
        <v>1797.36</v>
      </c>
      <c r="F734">
        <f>IF('Default Values'!E$11=0,ABS(A734-'Default Values'!D$11)/MAX(A$2:A$10002),ABS(A734-'Default Values'!E$11)/MAX(A$2:A$10002))^2</f>
        <v>1.1022573390562815E-4</v>
      </c>
      <c r="G734">
        <f>IF('Default Values'!E$12=0,ABS(B734-'Default Values'!D$12)/MAX(B$2:B$10002),ABS(B734-'Default Values'!E$12)/MAX(B$2:B$10002))^2</f>
        <v>0.1000332941690581</v>
      </c>
      <c r="H734">
        <f>IF('Default Values'!E$13=0,ABS(C734-'Default Values'!D$13)/MAX(C$2:C$10002),ABS(C734-'Default Values'!E$13)/MAX(C$2:C$10002))^2</f>
        <v>0.39064702827499242</v>
      </c>
      <c r="I734" s="44">
        <f t="shared" si="11"/>
        <v>0.70056444969606912</v>
      </c>
      <c r="J734">
        <v>1797.36</v>
      </c>
    </row>
    <row r="735" spans="1:10" x14ac:dyDescent="0.35">
      <c r="A735">
        <v>4.36937</v>
      </c>
      <c r="B735">
        <v>3.9597E-2</v>
      </c>
      <c r="C735">
        <v>0.792153</v>
      </c>
      <c r="D735">
        <v>885.83900000000006</v>
      </c>
      <c r="F735">
        <f>IF('Default Values'!E$11=0,ABS(A735-'Default Values'!D$11)/MAX(A$2:A$10002),ABS(A735-'Default Values'!E$11)/MAX(A$2:A$10002))^2</f>
        <v>2.3062919097052414E-6</v>
      </c>
      <c r="G735">
        <f>IF('Default Values'!E$12=0,ABS(B735-'Default Values'!D$12)/MAX(B$2:B$10002),ABS(B735-'Default Values'!E$12)/MAX(B$2:B$10002))^2</f>
        <v>0.19451588432548914</v>
      </c>
      <c r="H735">
        <f>IF('Default Values'!E$13=0,ABS(C735-'Default Values'!D$13)/MAX(C$2:C$10002),ABS(C735-'Default Values'!E$13)/MAX(C$2:C$10002))^2</f>
        <v>0.69456594873074273</v>
      </c>
      <c r="I735" s="44">
        <f t="shared" si="11"/>
        <v>0.94291258308930292</v>
      </c>
      <c r="J735">
        <v>885.83900000000006</v>
      </c>
    </row>
    <row r="736" spans="1:10" x14ac:dyDescent="0.35">
      <c r="A736">
        <v>4.5727399999999996</v>
      </c>
      <c r="B736">
        <v>4.6341399999999998E-2</v>
      </c>
      <c r="C736">
        <v>0.712731</v>
      </c>
      <c r="D736">
        <v>944.89599999999996</v>
      </c>
      <c r="F736">
        <f>IF('Default Values'!E$11=0,ABS(A736-'Default Values'!D$11)/MAX(A$2:A$10002),ABS(A736-'Default Values'!E$11)/MAX(A$2:A$10002))^2</f>
        <v>7.5875013629303663E-4</v>
      </c>
      <c r="G736">
        <f>IF('Default Values'!E$12=0,ABS(B736-'Default Values'!D$12)/MAX(B$2:B$10002),ABS(B736-'Default Values'!E$12)/MAX(B$2:B$10002))^2</f>
        <v>0.31774312496731943</v>
      </c>
      <c r="H736">
        <f>IF('Default Values'!E$13=0,ABS(C736-'Default Values'!D$13)/MAX(C$2:C$10002),ABS(C736-'Default Values'!E$13)/MAX(C$2:C$10002))^2</f>
        <v>0.54421134393127368</v>
      </c>
      <c r="I736" s="44">
        <f t="shared" si="11"/>
        <v>0.9288235672262446</v>
      </c>
      <c r="J736">
        <v>944.89599999999996</v>
      </c>
    </row>
    <row r="737" spans="1:10" x14ac:dyDescent="0.35">
      <c r="A737">
        <v>4.9951400000000001</v>
      </c>
      <c r="B737">
        <v>2.3554499999999999E-2</v>
      </c>
      <c r="C737">
        <v>0.69500300000000004</v>
      </c>
      <c r="D737">
        <v>1199.6400000000001</v>
      </c>
      <c r="F737">
        <f>IF('Default Values'!E$11=0,ABS(A737-'Default Values'!D$11)/MAX(A$2:A$10002),ABS(A737-'Default Values'!E$11)/MAX(A$2:A$10002))^2</f>
        <v>7.7284425120151302E-3</v>
      </c>
      <c r="G737">
        <f>IF('Default Values'!E$12=0,ABS(B737-'Default Values'!D$12)/MAX(B$2:B$10002),ABS(B737-'Default Values'!E$12)/MAX(B$2:B$10002))^2</f>
        <v>2.2292048496700738E-2</v>
      </c>
      <c r="H737">
        <f>IF('Default Values'!E$13=0,ABS(C737-'Default Values'!D$13)/MAX(C$2:C$10002),ABS(C737-'Default Values'!E$13)/MAX(C$2:C$10002))^2</f>
        <v>0.51315085767461899</v>
      </c>
      <c r="I737" s="44">
        <f t="shared" si="11"/>
        <v>0.73700159340623872</v>
      </c>
      <c r="J737">
        <v>1199.6400000000001</v>
      </c>
    </row>
    <row r="738" spans="1:10" x14ac:dyDescent="0.35">
      <c r="A738">
        <v>2.4280200000000001</v>
      </c>
      <c r="B738">
        <v>6.2088600000000001E-3</v>
      </c>
      <c r="C738">
        <v>0.747</v>
      </c>
      <c r="D738">
        <v>1331.26</v>
      </c>
      <c r="F738">
        <f>IF('Default Values'!E$11=0,ABS(A738-'Default Values'!D$11)/MAX(A$2:A$10002),ABS(A738-'Default Values'!E$11)/MAX(A$2:A$10002))^2</f>
        <v>7.7819449278951472E-2</v>
      </c>
      <c r="G738">
        <f>IF('Default Values'!E$12=0,ABS(B738-'Default Values'!D$12)/MAX(B$2:B$10002),ABS(B738-'Default Values'!E$12)/MAX(B$2:B$10002))^2</f>
        <v>2.7598124058388213E-2</v>
      </c>
      <c r="H738">
        <f>IF('Default Values'!E$13=0,ABS(C738-'Default Values'!D$13)/MAX(C$2:C$10002),ABS(C738-'Default Values'!E$13)/MAX(C$2:C$10002))^2</f>
        <v>0.60683974408043673</v>
      </c>
      <c r="I738" s="44">
        <f t="shared" si="11"/>
        <v>0.84395338580858625</v>
      </c>
      <c r="J738">
        <v>1331.26</v>
      </c>
    </row>
    <row r="739" spans="1:10" x14ac:dyDescent="0.35">
      <c r="A739">
        <v>4.4737299999999998</v>
      </c>
      <c r="B739">
        <v>1.1321400000000001E-2</v>
      </c>
      <c r="C739">
        <v>0.56364099999999995</v>
      </c>
      <c r="D739">
        <v>1709.53</v>
      </c>
      <c r="F739">
        <f>IF('Default Values'!E$11=0,ABS(A739-'Default Values'!D$11)/MAX(A$2:A$10002),ABS(A739-'Default Values'!E$11)/MAX(A$2:A$10002))^2</f>
        <v>1.7944413665344324E-4</v>
      </c>
      <c r="G739">
        <f>IF('Default Values'!E$12=0,ABS(B739-'Default Values'!D$12)/MAX(B$2:B$10002),ABS(B739-'Default Values'!E$12)/MAX(B$2:B$10002))^2</f>
        <v>5.3516282090680664E-3</v>
      </c>
      <c r="H739">
        <f>IF('Default Values'!E$13=0,ABS(C739-'Default Values'!D$13)/MAX(C$2:C$10002),ABS(C739-'Default Values'!E$13)/MAX(C$2:C$10002))^2</f>
        <v>0.31143213005812281</v>
      </c>
      <c r="I739" s="44">
        <f t="shared" si="11"/>
        <v>0.56299485113439918</v>
      </c>
      <c r="J739">
        <v>1709.53</v>
      </c>
    </row>
    <row r="740" spans="1:10" x14ac:dyDescent="0.35">
      <c r="A740">
        <v>6.5570199999999996</v>
      </c>
      <c r="B740">
        <v>7.0803100000000002E-3</v>
      </c>
      <c r="C740">
        <v>0.73390100000000003</v>
      </c>
      <c r="D740">
        <v>1344.16</v>
      </c>
      <c r="F740">
        <f>IF('Default Values'!E$11=0,ABS(A740-'Default Values'!D$11)/MAX(A$2:A$10002),ABS(A740-'Default Values'!E$11)/MAX(A$2:A$10002))^2</f>
        <v>9.6797751989388225E-2</v>
      </c>
      <c r="G740">
        <f>IF('Default Values'!E$12=0,ABS(B740-'Default Values'!D$12)/MAX(B$2:B$10002),ABS(B740-'Default Values'!E$12)/MAX(B$2:B$10002))^2</f>
        <v>2.2583908059581256E-2</v>
      </c>
      <c r="H740">
        <f>IF('Default Values'!E$13=0,ABS(C740-'Default Values'!D$13)/MAX(C$2:C$10002),ABS(C740-'Default Values'!E$13)/MAX(C$2:C$10002))^2</f>
        <v>0.58249801196591833</v>
      </c>
      <c r="I740" s="44">
        <f t="shared" si="11"/>
        <v>0.83778259233221586</v>
      </c>
      <c r="J740">
        <v>1344.16</v>
      </c>
    </row>
    <row r="741" spans="1:10" x14ac:dyDescent="0.35">
      <c r="A741">
        <v>6.5796000000000001</v>
      </c>
      <c r="B741">
        <v>-1.26753E-2</v>
      </c>
      <c r="C741">
        <v>0.70660699999999999</v>
      </c>
      <c r="D741">
        <v>1789.92</v>
      </c>
      <c r="F741">
        <f>IF('Default Values'!E$11=0,ABS(A741-'Default Values'!D$11)/MAX(A$2:A$10002),ABS(A741-'Default Values'!E$11)/MAX(A$2:A$10002))^2</f>
        <v>9.8816129959234777E-2</v>
      </c>
      <c r="G741">
        <f>IF('Default Values'!E$12=0,ABS(B741-'Default Values'!D$12)/MAX(B$2:B$10002),ABS(B741-'Default Values'!E$12)/MAX(B$2:B$10002))^2</f>
        <v>0.25962796324508119</v>
      </c>
      <c r="H741">
        <f>IF('Default Values'!E$13=0,ABS(C741-'Default Values'!D$13)/MAX(C$2:C$10002),ABS(C741-'Default Values'!E$13)/MAX(C$2:C$10002))^2</f>
        <v>0.53337856375833648</v>
      </c>
      <c r="I741" s="44">
        <f t="shared" si="11"/>
        <v>0.94436362539153973</v>
      </c>
      <c r="J741">
        <v>1789.92</v>
      </c>
    </row>
    <row r="742" spans="1:10" x14ac:dyDescent="0.35">
      <c r="A742">
        <v>3.8103699999999998</v>
      </c>
      <c r="B742">
        <v>2.6353700000000001E-2</v>
      </c>
      <c r="C742">
        <v>0.73997100000000005</v>
      </c>
      <c r="D742">
        <v>1086.96</v>
      </c>
      <c r="F742">
        <f>IF('Default Values'!E$11=0,ABS(A742-'Default Values'!D$11)/MAX(A$2:A$10002),ABS(A742-'Default Values'!E$11)/MAX(A$2:A$10002))^2</f>
        <v>6.6270353110227066E-3</v>
      </c>
      <c r="G742">
        <f>IF('Default Values'!E$12=0,ABS(B742-'Default Values'!D$12)/MAX(B$2:B$10002),ABS(B742-'Default Values'!E$12)/MAX(B$2:B$10002))^2</f>
        <v>4.0083614601340696E-2</v>
      </c>
      <c r="H742">
        <f>IF('Default Values'!E$13=0,ABS(C742-'Default Values'!D$13)/MAX(C$2:C$10002),ABS(C742-'Default Values'!E$13)/MAX(C$2:C$10002))^2</f>
        <v>0.59371588143779963</v>
      </c>
      <c r="I742" s="44">
        <f t="shared" si="11"/>
        <v>0.80026653769238842</v>
      </c>
      <c r="J742">
        <v>1086.96</v>
      </c>
    </row>
    <row r="743" spans="1:10" x14ac:dyDescent="0.35">
      <c r="A743">
        <v>6.7391399999999999</v>
      </c>
      <c r="B743">
        <v>2.0755699999999998E-2</v>
      </c>
      <c r="C743">
        <v>0.72516700000000001</v>
      </c>
      <c r="D743">
        <v>1176.17</v>
      </c>
      <c r="F743">
        <f>IF('Default Values'!E$11=0,ABS(A743-'Default Values'!D$11)/MAX(A$2:A$10002),ABS(A743-'Default Values'!E$11)/MAX(A$2:A$10002))^2</f>
        <v>0.11367049533712642</v>
      </c>
      <c r="G743">
        <f>IF('Default Values'!E$12=0,ABS(B743-'Default Values'!D$12)/MAX(B$2:B$10002),ABS(B743-'Default Values'!E$12)/MAX(B$2:B$10002))^2</f>
        <v>9.6842889985002591E-3</v>
      </c>
      <c r="H743">
        <f>IF('Default Values'!E$13=0,ABS(C743-'Default Values'!D$13)/MAX(C$2:C$10002),ABS(C743-'Default Values'!E$13)/MAX(C$2:C$10002))^2</f>
        <v>0.56654457497010668</v>
      </c>
      <c r="I743" s="44">
        <f t="shared" si="11"/>
        <v>0.83060180550353568</v>
      </c>
      <c r="J743">
        <v>1176.17</v>
      </c>
    </row>
    <row r="744" spans="1:10" x14ac:dyDescent="0.35">
      <c r="A744">
        <v>6.5558300000000003</v>
      </c>
      <c r="B744">
        <v>2.1226499999999999E-2</v>
      </c>
      <c r="C744">
        <v>0.64773499999999995</v>
      </c>
      <c r="D744">
        <v>1328.01</v>
      </c>
      <c r="F744">
        <f>IF('Default Values'!E$11=0,ABS(A744-'Default Values'!D$11)/MAX(A$2:A$10002),ABS(A744-'Default Values'!E$11)/MAX(A$2:A$10002))^2</f>
        <v>9.6691958148200002E-2</v>
      </c>
      <c r="G744">
        <f>IF('Default Values'!E$12=0,ABS(B744-'Default Values'!D$12)/MAX(B$2:B$10002),ABS(B744-'Default Values'!E$12)/MAX(B$2:B$10002))^2</f>
        <v>1.1442650697327202E-2</v>
      </c>
      <c r="H744">
        <f>IF('Default Values'!E$13=0,ABS(C744-'Default Values'!D$13)/MAX(C$2:C$10002),ABS(C744-'Default Values'!E$13)/MAX(C$2:C$10002))^2</f>
        <v>0.43479514939230485</v>
      </c>
      <c r="I744" s="44">
        <f t="shared" si="11"/>
        <v>0.7368376742796422</v>
      </c>
      <c r="J744">
        <v>1328.01</v>
      </c>
    </row>
    <row r="745" spans="1:10" x14ac:dyDescent="0.35">
      <c r="A745">
        <v>4.2384500000000003</v>
      </c>
      <c r="B745">
        <v>1.31979E-2</v>
      </c>
      <c r="C745">
        <v>0.67251300000000003</v>
      </c>
      <c r="D745">
        <v>1383.78</v>
      </c>
      <c r="F745">
        <f>IF('Default Values'!E$11=0,ABS(A745-'Default Values'!D$11)/MAX(A$2:A$10002),ABS(A745-'Default Values'!E$11)/MAX(A$2:A$10002))^2</f>
        <v>4.0920119128186159E-4</v>
      </c>
      <c r="G745">
        <f>IF('Default Values'!E$12=0,ABS(B745-'Default Values'!D$12)/MAX(B$2:B$10002),ABS(B745-'Default Values'!E$12)/MAX(B$2:B$10002))^2</f>
        <v>1.5233798800135111E-3</v>
      </c>
      <c r="H745">
        <f>IF('Default Values'!E$13=0,ABS(C745-'Default Values'!D$13)/MAX(C$2:C$10002),ABS(C745-'Default Values'!E$13)/MAX(C$2:C$10002))^2</f>
        <v>0.47506031908490187</v>
      </c>
      <c r="I745" s="44">
        <f t="shared" si="11"/>
        <v>0.6906467260156941</v>
      </c>
      <c r="J745">
        <v>1383.78</v>
      </c>
    </row>
    <row r="746" spans="1:10" x14ac:dyDescent="0.35">
      <c r="A746">
        <v>3.6849500000000002</v>
      </c>
      <c r="B746">
        <v>3.1318600000000002E-2</v>
      </c>
      <c r="C746">
        <v>0.80261099999999996</v>
      </c>
      <c r="D746">
        <v>942.82799999999997</v>
      </c>
      <c r="F746">
        <f>IF('Default Values'!E$11=0,ABS(A746-'Default Values'!D$11)/MAX(A$2:A$10002),ABS(A746-'Default Values'!E$11)/MAX(A$2:A$10002))^2</f>
        <v>9.8665802660240221E-3</v>
      </c>
      <c r="G746">
        <f>IF('Default Values'!E$12=0,ABS(B746-'Default Values'!D$12)/MAX(B$2:B$10002),ABS(B746-'Default Values'!E$12)/MAX(B$2:B$10002))^2</f>
        <v>8.4387977234275116E-2</v>
      </c>
      <c r="H746">
        <f>IF('Default Values'!E$13=0,ABS(C746-'Default Values'!D$13)/MAX(C$2:C$10002),ABS(C746-'Default Values'!E$13)/MAX(C$2:C$10002))^2</f>
        <v>0.71572883209372251</v>
      </c>
      <c r="I746" s="44">
        <f t="shared" si="11"/>
        <v>0.89999077194936927</v>
      </c>
      <c r="J746">
        <v>942.82799999999997</v>
      </c>
    </row>
    <row r="747" spans="1:10" x14ac:dyDescent="0.35">
      <c r="A747">
        <v>4.4625599999999999</v>
      </c>
      <c r="B747">
        <v>-7.5580500000000002E-3</v>
      </c>
      <c r="C747">
        <v>0.62684499999999999</v>
      </c>
      <c r="D747">
        <v>1899.35</v>
      </c>
      <c r="F747">
        <f>IF('Default Values'!E$11=0,ABS(A747-'Default Values'!D$11)/MAX(A$2:A$10002),ABS(A747-'Default Values'!E$11)/MAX(A$2:A$10002))^2</f>
        <v>1.392245667394688E-4</v>
      </c>
      <c r="G747">
        <f>IF('Default Values'!E$12=0,ABS(B747-'Default Values'!D$12)/MAX(B$2:B$10002),ABS(B747-'Default Values'!E$12)/MAX(B$2:B$10002))^2</f>
        <v>0.17345504834365202</v>
      </c>
      <c r="H747">
        <f>IF('Default Values'!E$13=0,ABS(C747-'Default Values'!D$13)/MAX(C$2:C$10002),ABS(C747-'Default Values'!E$13)/MAX(C$2:C$10002))^2</f>
        <v>0.40223324398080446</v>
      </c>
      <c r="I747" s="44">
        <f t="shared" si="11"/>
        <v>0.7588329967069144</v>
      </c>
      <c r="J747">
        <v>1899.35</v>
      </c>
    </row>
    <row r="748" spans="1:10" x14ac:dyDescent="0.35">
      <c r="A748">
        <v>4.3586999999999998</v>
      </c>
      <c r="B748">
        <v>5.2594399999999999E-2</v>
      </c>
      <c r="C748">
        <v>0.75100999999999996</v>
      </c>
      <c r="D748">
        <v>842.23400000000004</v>
      </c>
      <c r="F748">
        <f>IF('Default Values'!E$11=0,ABS(A748-'Default Values'!D$11)/MAX(A$2:A$10002),ABS(A748-'Default Values'!E$11)/MAX(A$2:A$10002))^2</f>
        <v>9.2630257578488577E-6</v>
      </c>
      <c r="G748">
        <f>IF('Default Values'!E$12=0,ABS(B748-'Default Values'!D$12)/MAX(B$2:B$10002),ABS(B748-'Default Values'!E$12)/MAX(B$2:B$10002))^2</f>
        <v>0.4588686707054872</v>
      </c>
      <c r="H748">
        <f>IF('Default Values'!E$13=0,ABS(C748-'Default Values'!D$13)/MAX(C$2:C$10002),ABS(C748-'Default Values'!E$13)/MAX(C$2:C$10002))^2</f>
        <v>0.61439109504106471</v>
      </c>
      <c r="I748" s="44">
        <f t="shared" si="11"/>
        <v>1.0359869829164408</v>
      </c>
      <c r="J748">
        <v>842.23400000000004</v>
      </c>
    </row>
    <row r="749" spans="1:10" x14ac:dyDescent="0.35">
      <c r="A749">
        <v>5.46976</v>
      </c>
      <c r="B749">
        <v>2.50891E-2</v>
      </c>
      <c r="C749">
        <v>0.56410400000000005</v>
      </c>
      <c r="D749">
        <v>1488.83</v>
      </c>
      <c r="F749">
        <f>IF('Default Values'!E$11=0,ABS(A749-'Default Values'!D$11)/MAX(A$2:A$10002),ABS(A749-'Default Values'!E$11)/MAX(A$2:A$10002))^2</f>
        <v>2.4255128416444227E-2</v>
      </c>
      <c r="G749">
        <f>IF('Default Values'!E$12=0,ABS(B749-'Default Values'!D$12)/MAX(B$2:B$10002),ABS(B749-'Default Values'!E$12)/MAX(B$2:B$10002))^2</f>
        <v>3.1404114446197152E-2</v>
      </c>
      <c r="H749">
        <f>IF('Default Values'!E$13=0,ABS(C749-'Default Values'!D$13)/MAX(C$2:C$10002),ABS(C749-'Default Values'!E$13)/MAX(C$2:C$10002))^2</f>
        <v>0.3120551159341553</v>
      </c>
      <c r="I749" s="44">
        <f t="shared" si="11"/>
        <v>0.60639455703097855</v>
      </c>
      <c r="J749">
        <v>1488.83</v>
      </c>
    </row>
    <row r="750" spans="1:10" x14ac:dyDescent="0.35">
      <c r="A750">
        <v>3.56263</v>
      </c>
      <c r="B750">
        <v>4.3983899999999999E-2</v>
      </c>
      <c r="C750">
        <v>0.638262</v>
      </c>
      <c r="D750">
        <v>1095.24</v>
      </c>
      <c r="F750">
        <f>IF('Default Values'!E$11=0,ABS(A750-'Default Values'!D$11)/MAX(A$2:A$10002),ABS(A750-'Default Values'!E$11)/MAX(A$2:A$10002))^2</f>
        <v>1.3644970840063546E-2</v>
      </c>
      <c r="G750">
        <f>IF('Default Values'!E$12=0,ABS(B750-'Default Values'!D$12)/MAX(B$2:B$10002),ABS(B750-'Default Values'!E$12)/MAX(B$2:B$10002))^2</f>
        <v>0.27124902202160883</v>
      </c>
      <c r="H750">
        <f>IF('Default Values'!E$13=0,ABS(C750-'Default Values'!D$13)/MAX(C$2:C$10002),ABS(C750-'Default Values'!E$13)/MAX(C$2:C$10002))^2</f>
        <v>0.41987225612616041</v>
      </c>
      <c r="I750" s="44">
        <f t="shared" si="11"/>
        <v>0.83950357294524525</v>
      </c>
      <c r="J750">
        <v>1095.24</v>
      </c>
    </row>
    <row r="751" spans="1:10" x14ac:dyDescent="0.35">
      <c r="A751">
        <v>4.3793100000000003</v>
      </c>
      <c r="B751">
        <v>-6.68543E-3</v>
      </c>
      <c r="C751">
        <v>0.60561399999999999</v>
      </c>
      <c r="D751">
        <v>1948.08</v>
      </c>
      <c r="F751">
        <f>IF('Default Values'!E$11=0,ABS(A751-'Default Values'!D$11)/MAX(A$2:A$10002),ABS(A751-'Default Values'!E$11)/MAX(A$2:A$10002))^2</f>
        <v>9.6236350435686237E-9</v>
      </c>
      <c r="G751">
        <f>IF('Default Values'!E$12=0,ABS(B751-'Default Values'!D$12)/MAX(B$2:B$10002),ABS(B751-'Default Values'!E$12)/MAX(B$2:B$10002))^2</f>
        <v>0.16048891268126403</v>
      </c>
      <c r="H751">
        <f>IF('Default Values'!E$13=0,ABS(C751-'Default Values'!D$13)/MAX(C$2:C$10002),ABS(C751-'Default Values'!E$13)/MAX(C$2:C$10002))^2</f>
        <v>0.37043820380605214</v>
      </c>
      <c r="I751" s="44">
        <f t="shared" si="11"/>
        <v>0.72864746353154297</v>
      </c>
      <c r="J751">
        <v>1948.08</v>
      </c>
    </row>
    <row r="752" spans="1:10" x14ac:dyDescent="0.35">
      <c r="A752">
        <v>5.1847000000000003</v>
      </c>
      <c r="B752">
        <v>1.49366E-2</v>
      </c>
      <c r="C752">
        <v>0.70246799999999998</v>
      </c>
      <c r="D752">
        <v>1294.56</v>
      </c>
      <c r="F752">
        <f>IF('Default Values'!E$11=0,ABS(A752-'Default Values'!D$11)/MAX(A$2:A$10002),ABS(A752-'Default Values'!E$11)/MAX(A$2:A$10002))^2</f>
        <v>1.3225462284444212E-2</v>
      </c>
      <c r="G752">
        <f>IF('Default Values'!E$12=0,ABS(B752-'Default Values'!D$12)/MAX(B$2:B$10002),ABS(B752-'Default Values'!E$12)/MAX(B$2:B$10002))^2</f>
        <v>5.4938941316879304E-5</v>
      </c>
      <c r="H752">
        <f>IF('Default Values'!E$13=0,ABS(C752-'Default Values'!D$13)/MAX(C$2:C$10002),ABS(C752-'Default Values'!E$13)/MAX(C$2:C$10002))^2</f>
        <v>0.52611873659276776</v>
      </c>
      <c r="I752" s="44">
        <f t="shared" si="11"/>
        <v>0.73443797411253786</v>
      </c>
      <c r="J752">
        <v>1294.56</v>
      </c>
    </row>
    <row r="753" spans="1:10" x14ac:dyDescent="0.35">
      <c r="A753">
        <v>4.1931200000000004</v>
      </c>
      <c r="B753">
        <v>-4.05303E-3</v>
      </c>
      <c r="C753">
        <v>0.69775299999999996</v>
      </c>
      <c r="D753">
        <v>1621.28</v>
      </c>
      <c r="F753">
        <f>IF('Default Values'!E$11=0,ABS(A753-'Default Values'!D$11)/MAX(A$2:A$10002),ABS(A753-'Default Values'!E$11)/MAX(A$2:A$10002))^2</f>
        <v>7.1326037516795829E-4</v>
      </c>
      <c r="G753">
        <f>IF('Default Values'!E$12=0,ABS(B753-'Default Values'!D$12)/MAX(B$2:B$10002),ABS(B753-'Default Values'!E$12)/MAX(B$2:B$10002))^2</f>
        <v>0.1244256768002678</v>
      </c>
      <c r="H753">
        <f>IF('Default Values'!E$13=0,ABS(C753-'Default Values'!D$13)/MAX(C$2:C$10002),ABS(C753-'Default Values'!E$13)/MAX(C$2:C$10002))^2</f>
        <v>0.51790921442006022</v>
      </c>
      <c r="I753" s="44">
        <f t="shared" si="11"/>
        <v>0.80190283176672716</v>
      </c>
      <c r="J753">
        <v>1621.28</v>
      </c>
    </row>
    <row r="754" spans="1:10" x14ac:dyDescent="0.35">
      <c r="A754">
        <v>6.4535600000000004</v>
      </c>
      <c r="B754">
        <v>4.6162399999999998E-3</v>
      </c>
      <c r="C754">
        <v>0.73958699999999999</v>
      </c>
      <c r="D754">
        <v>1371</v>
      </c>
      <c r="F754">
        <f>IF('Default Values'!E$11=0,ABS(A754-'Default Values'!D$11)/MAX(A$2:A$10002),ABS(A754-'Default Values'!E$11)/MAX(A$2:A$10002))^2</f>
        <v>8.7816013448611646E-2</v>
      </c>
      <c r="G754">
        <f>IF('Default Values'!E$12=0,ABS(B754-'Default Values'!D$12)/MAX(B$2:B$10002),ABS(B754-'Default Values'!E$12)/MAX(B$2:B$10002))^2</f>
        <v>3.8059628829228982E-2</v>
      </c>
      <c r="H754">
        <f>IF('Default Values'!E$13=0,ABS(C754-'Default Values'!D$13)/MAX(C$2:C$10002),ABS(C754-'Default Values'!E$13)/MAX(C$2:C$10002))^2</f>
        <v>0.59300304709246665</v>
      </c>
      <c r="I754" s="44">
        <f t="shared" si="11"/>
        <v>0.84786714134368202</v>
      </c>
      <c r="J754">
        <v>1371</v>
      </c>
    </row>
    <row r="755" spans="1:10" x14ac:dyDescent="0.35">
      <c r="A755">
        <v>5.3115500000000004</v>
      </c>
      <c r="B755">
        <v>-1.0256700000000001E-2</v>
      </c>
      <c r="C755">
        <v>0.70851500000000001</v>
      </c>
      <c r="D755">
        <v>1727.54</v>
      </c>
      <c r="F755">
        <f>IF('Default Values'!E$11=0,ABS(A755-'Default Values'!D$11)/MAX(A$2:A$10002),ABS(A755-'Default Values'!E$11)/MAX(A$2:A$10002))^2</f>
        <v>1.7723711625541788E-2</v>
      </c>
      <c r="G755">
        <f>IF('Default Values'!E$12=0,ABS(B755-'Default Values'!D$12)/MAX(B$2:B$10002),ABS(B755-'Default Values'!E$12)/MAX(B$2:B$10002))^2</f>
        <v>0.21674103568505859</v>
      </c>
      <c r="H755">
        <f>IF('Default Values'!E$13=0,ABS(C755-'Default Values'!D$13)/MAX(C$2:C$10002),ABS(C755-'Default Values'!E$13)/MAX(C$2:C$10002))^2</f>
        <v>0.53674195707679706</v>
      </c>
      <c r="I755" s="44">
        <f t="shared" si="11"/>
        <v>0.87818375320168474</v>
      </c>
      <c r="J755">
        <v>1727.54</v>
      </c>
    </row>
    <row r="756" spans="1:10" x14ac:dyDescent="0.35">
      <c r="A756">
        <v>6.2190300000000001</v>
      </c>
      <c r="B756">
        <v>2.1370900000000002E-2</v>
      </c>
      <c r="C756">
        <v>0.813581</v>
      </c>
      <c r="D756">
        <v>1025.1099999999999</v>
      </c>
      <c r="F756">
        <f>IF('Default Values'!E$11=0,ABS(A756-'Default Values'!D$11)/MAX(A$2:A$10002),ABS(A756-'Default Values'!E$11)/MAX(A$2:A$10002))^2</f>
        <v>6.9074591131109336E-2</v>
      </c>
      <c r="G756">
        <f>IF('Default Values'!E$12=0,ABS(B756-'Default Values'!D$12)/MAX(B$2:B$10002),ABS(B756-'Default Values'!E$12)/MAX(B$2:B$10002))^2</f>
        <v>1.2011338772262759E-2</v>
      </c>
      <c r="H756">
        <f>IF('Default Values'!E$13=0,ABS(C756-'Default Values'!D$13)/MAX(C$2:C$10002),ABS(C756-'Default Values'!E$13)/MAX(C$2:C$10002))^2</f>
        <v>0.73826909361164283</v>
      </c>
      <c r="I756" s="44">
        <f t="shared" si="11"/>
        <v>0.90518231506974045</v>
      </c>
      <c r="J756">
        <v>1025.1099999999999</v>
      </c>
    </row>
    <row r="757" spans="1:10" x14ac:dyDescent="0.35">
      <c r="A757">
        <v>5.90855</v>
      </c>
      <c r="B757">
        <v>-1.3680400000000001E-2</v>
      </c>
      <c r="C757">
        <v>0.71675100000000003</v>
      </c>
      <c r="D757">
        <v>1787.56</v>
      </c>
      <c r="F757">
        <f>IF('Default Values'!E$11=0,ABS(A757-'Default Values'!D$11)/MAX(A$2:A$10002),ABS(A757-'Default Values'!E$11)/MAX(A$2:A$10002))^2</f>
        <v>4.7719989095007777E-2</v>
      </c>
      <c r="G757">
        <f>IF('Default Values'!E$12=0,ABS(B757-'Default Values'!D$12)/MAX(B$2:B$10002),ABS(B757-'Default Values'!E$12)/MAX(B$2:B$10002))^2</f>
        <v>0.27858850973134935</v>
      </c>
      <c r="H757">
        <f>IF('Default Values'!E$13=0,ABS(C757-'Default Values'!D$13)/MAX(C$2:C$10002),ABS(C757-'Default Values'!E$13)/MAX(C$2:C$10002))^2</f>
        <v>0.55138155282932466</v>
      </c>
      <c r="I757" s="44">
        <f t="shared" si="11"/>
        <v>0.93685113633686856</v>
      </c>
      <c r="J757">
        <v>1787.56</v>
      </c>
    </row>
    <row r="758" spans="1:10" x14ac:dyDescent="0.35">
      <c r="A758">
        <v>3.34897</v>
      </c>
      <c r="B758">
        <v>7.9949500000000007E-3</v>
      </c>
      <c r="C758">
        <v>0.73756200000000005</v>
      </c>
      <c r="D758">
        <v>1323.01</v>
      </c>
      <c r="F758">
        <f>IF('Default Values'!E$11=0,ABS(A758-'Default Values'!D$11)/MAX(A$2:A$10002),ABS(A758-'Default Values'!E$11)/MAX(A$2:A$10002))^2</f>
        <v>2.1710939326784015E-2</v>
      </c>
      <c r="G758">
        <f>IF('Default Values'!E$12=0,ABS(B758-'Default Values'!D$12)/MAX(B$2:B$10002),ABS(B758-'Default Values'!E$12)/MAX(B$2:B$10002))^2</f>
        <v>1.7861419349479268E-2</v>
      </c>
      <c r="H758">
        <f>IF('Default Values'!E$13=0,ABS(C758-'Default Values'!D$13)/MAX(C$2:C$10002),ABS(C758-'Default Values'!E$13)/MAX(C$2:C$10002))^2</f>
        <v>0.58925104242350157</v>
      </c>
      <c r="I758" s="44">
        <f t="shared" si="11"/>
        <v>0.79298385929334325</v>
      </c>
      <c r="J758">
        <v>1323.01</v>
      </c>
    </row>
    <row r="759" spans="1:10" x14ac:dyDescent="0.35">
      <c r="A759">
        <v>4.5481199999999999</v>
      </c>
      <c r="B759">
        <v>-2.26976E-3</v>
      </c>
      <c r="C759">
        <v>0.698681</v>
      </c>
      <c r="D759">
        <v>1583.65</v>
      </c>
      <c r="F759">
        <f>IF('Default Values'!E$11=0,ABS(A759-'Default Values'!D$11)/MAX(A$2:A$10002),ABS(A759-'Default Values'!E$11)/MAX(A$2:A$10002))^2</f>
        <v>5.772928617547989E-4</v>
      </c>
      <c r="G759">
        <f>IF('Default Values'!E$12=0,ABS(B759-'Default Values'!D$12)/MAX(B$2:B$10002),ABS(B759-'Default Values'!E$12)/MAX(B$2:B$10002))^2</f>
        <v>0.10259933641633355</v>
      </c>
      <c r="H759">
        <f>IF('Default Values'!E$13=0,ABS(C759-'Default Values'!D$13)/MAX(C$2:C$10002),ABS(C759-'Default Values'!E$13)/MAX(C$2:C$10002))^2</f>
        <v>0.51951989913743868</v>
      </c>
      <c r="I759" s="44">
        <f t="shared" si="11"/>
        <v>0.78911122689740454</v>
      </c>
      <c r="J759">
        <v>1583.65</v>
      </c>
    </row>
    <row r="760" spans="1:10" x14ac:dyDescent="0.35">
      <c r="A760">
        <v>5.2966199999999999</v>
      </c>
      <c r="B760">
        <v>2.4924600000000002E-2</v>
      </c>
      <c r="C760">
        <v>0.60934500000000003</v>
      </c>
      <c r="D760">
        <v>1370.33</v>
      </c>
      <c r="F760">
        <f>IF('Default Values'!E$11=0,ABS(A760-'Default Values'!D$11)/MAX(A$2:A$10002),ABS(A760-'Default Values'!E$11)/MAX(A$2:A$10002))^2</f>
        <v>1.716014870533036E-2</v>
      </c>
      <c r="G760">
        <f>IF('Default Values'!E$12=0,ABS(B760-'Default Values'!D$12)/MAX(B$2:B$10002),ABS(B760-'Default Values'!E$12)/MAX(B$2:B$10002))^2</f>
        <v>3.0352822034698475E-2</v>
      </c>
      <c r="H760">
        <f>IF('Default Values'!E$13=0,ABS(C760-'Default Values'!D$13)/MAX(C$2:C$10002),ABS(C760-'Default Values'!E$13)/MAX(C$2:C$10002))^2</f>
        <v>0.3759308623499133</v>
      </c>
      <c r="I760" s="44">
        <f t="shared" si="11"/>
        <v>0.65072562043455928</v>
      </c>
      <c r="J760">
        <v>1370.33</v>
      </c>
    </row>
    <row r="761" spans="1:10" x14ac:dyDescent="0.35">
      <c r="A761">
        <v>5.5378800000000004</v>
      </c>
      <c r="B761">
        <v>5.4688199999999999E-2</v>
      </c>
      <c r="C761">
        <v>0.74366699999999997</v>
      </c>
      <c r="D761">
        <v>837.38599999999997</v>
      </c>
      <c r="F761">
        <f>IF('Default Values'!E$11=0,ABS(A761-'Default Values'!D$11)/MAX(A$2:A$10002),ABS(A761-'Default Values'!E$11)/MAX(A$2:A$10002))^2</f>
        <v>2.7382228496907249E-2</v>
      </c>
      <c r="G761">
        <f>IF('Default Values'!E$12=0,ABS(B761-'Default Values'!D$12)/MAX(B$2:B$10002),ABS(B761-'Default Values'!E$12)/MAX(B$2:B$10002))^2</f>
        <v>0.51190362053967386</v>
      </c>
      <c r="H761">
        <f>IF('Default Values'!E$13=0,ABS(C761-'Default Values'!D$13)/MAX(C$2:C$10002),ABS(C761-'Default Values'!E$13)/MAX(C$2:C$10002))^2</f>
        <v>0.60059880621176742</v>
      </c>
      <c r="I761" s="44">
        <f t="shared" si="11"/>
        <v>1.067653808707836</v>
      </c>
      <c r="J761">
        <v>837.38599999999997</v>
      </c>
    </row>
    <row r="762" spans="1:10" x14ac:dyDescent="0.35">
      <c r="A762">
        <v>4.5105000000000004</v>
      </c>
      <c r="B762">
        <v>4.8805500000000002E-2</v>
      </c>
      <c r="C762">
        <v>0.68655299999999997</v>
      </c>
      <c r="D762">
        <v>966.625</v>
      </c>
      <c r="F762">
        <f>IF('Default Values'!E$11=0,ABS(A762-'Default Values'!D$11)/MAX(A$2:A$10002),ABS(A762-'Default Values'!E$11)/MAX(A$2:A$10002))^2</f>
        <v>3.4784339091952312E-4</v>
      </c>
      <c r="G762">
        <f>IF('Default Values'!E$12=0,ABS(B762-'Default Values'!D$12)/MAX(B$2:B$10002),ABS(B762-'Default Values'!E$12)/MAX(B$2:B$10002))^2</f>
        <v>0.37026855602232656</v>
      </c>
      <c r="H762">
        <f>IF('Default Values'!E$13=0,ABS(C762-'Default Values'!D$13)/MAX(C$2:C$10002),ABS(C762-'Default Values'!E$13)/MAX(C$2:C$10002))^2</f>
        <v>0.49866713302553456</v>
      </c>
      <c r="I762" s="44">
        <f t="shared" si="11"/>
        <v>0.93235375927744324</v>
      </c>
      <c r="J762">
        <v>966.625</v>
      </c>
    </row>
    <row r="763" spans="1:10" x14ac:dyDescent="0.35">
      <c r="A763">
        <v>6.2715399999999999</v>
      </c>
      <c r="B763">
        <v>-2.1121899999999999E-2</v>
      </c>
      <c r="C763">
        <v>0.71677999999999997</v>
      </c>
      <c r="D763">
        <v>1990.29</v>
      </c>
      <c r="F763">
        <f>IF('Default Values'!E$11=0,ABS(A763-'Default Values'!D$11)/MAX(A$2:A$10002),ABS(A763-'Default Values'!E$11)/MAX(A$2:A$10002))^2</f>
        <v>7.307548520495262E-2</v>
      </c>
      <c r="G763">
        <f>IF('Default Values'!E$12=0,ABS(B763-'Default Values'!D$12)/MAX(B$2:B$10002),ABS(B763-'Default Values'!E$12)/MAX(B$2:B$10002))^2</f>
        <v>0.4397536019710982</v>
      </c>
      <c r="H763">
        <f>IF('Default Values'!E$13=0,ABS(C763-'Default Values'!D$13)/MAX(C$2:C$10002),ABS(C763-'Default Values'!E$13)/MAX(C$2:C$10002))^2</f>
        <v>0.55143344870054667</v>
      </c>
      <c r="I763" s="44">
        <f t="shared" si="11"/>
        <v>1.0316310076168695</v>
      </c>
      <c r="J763">
        <v>1990.29</v>
      </c>
    </row>
    <row r="764" spans="1:10" x14ac:dyDescent="0.35">
      <c r="A764">
        <v>3.8061699999999998</v>
      </c>
      <c r="B764">
        <v>7.7428499999999999E-3</v>
      </c>
      <c r="C764">
        <v>0.63186600000000004</v>
      </c>
      <c r="D764">
        <v>1571.28</v>
      </c>
      <c r="F764">
        <f>IF('Default Values'!E$11=0,ABS(A764-'Default Values'!D$11)/MAX(A$2:A$10002),ABS(A764-'Default Values'!E$11)/MAX(A$2:A$10002))^2</f>
        <v>6.7251212088693772E-3</v>
      </c>
      <c r="G764">
        <f>IF('Default Values'!E$12=0,ABS(B764-'Default Values'!D$12)/MAX(B$2:B$10002),ABS(B764-'Default Values'!E$12)/MAX(B$2:B$10002))^2</f>
        <v>1.9107832233863992E-2</v>
      </c>
      <c r="H764">
        <f>IF('Default Values'!E$13=0,ABS(C764-'Default Values'!D$13)/MAX(C$2:C$10002),ABS(C764-'Default Values'!E$13)/MAX(C$2:C$10002))^2</f>
        <v>0.40994395097713943</v>
      </c>
      <c r="I764" s="44">
        <f t="shared" si="11"/>
        <v>0.66013400489587937</v>
      </c>
      <c r="J764">
        <v>1571.28</v>
      </c>
    </row>
    <row r="765" spans="1:10" x14ac:dyDescent="0.35">
      <c r="A765">
        <v>4.7111200000000002</v>
      </c>
      <c r="B765">
        <v>1.9219199999999999E-3</v>
      </c>
      <c r="C765">
        <v>0.74889600000000001</v>
      </c>
      <c r="D765">
        <v>1395.82</v>
      </c>
      <c r="F765">
        <f>IF('Default Values'!E$11=0,ABS(A765-'Default Values'!D$11)/MAX(A$2:A$10002),ABS(A765-'Default Values'!E$11)/MAX(A$2:A$10002))^2</f>
        <v>2.2393356159643618E-3</v>
      </c>
      <c r="G765">
        <f>IF('Default Values'!E$12=0,ABS(B765-'Default Values'!D$12)/MAX(B$2:B$10002),ABS(B765-'Default Values'!E$12)/MAX(B$2:B$10002))^2</f>
        <v>5.9577598229691081E-2</v>
      </c>
      <c r="H765">
        <f>IF('Default Values'!E$13=0,ABS(C765-'Default Values'!D$13)/MAX(C$2:C$10002),ABS(C765-'Default Values'!E$13)/MAX(C$2:C$10002))^2</f>
        <v>0.61040433897231383</v>
      </c>
      <c r="I765" s="44">
        <f t="shared" si="11"/>
        <v>0.8198910127681418</v>
      </c>
      <c r="J765">
        <v>1395.82</v>
      </c>
    </row>
    <row r="766" spans="1:10" x14ac:dyDescent="0.35">
      <c r="A766">
        <v>4.3699000000000003</v>
      </c>
      <c r="B766">
        <v>-2.4447499999999999E-3</v>
      </c>
      <c r="C766">
        <v>0.63345700000000005</v>
      </c>
      <c r="D766">
        <v>1762.92</v>
      </c>
      <c r="F766">
        <f>IF('Default Values'!E$11=0,ABS(A766-'Default Values'!D$11)/MAX(A$2:A$10002),ABS(A766-'Default Values'!E$11)/MAX(A$2:A$10002))^2</f>
        <v>2.0819735467788948E-6</v>
      </c>
      <c r="G766">
        <f>IF('Default Values'!E$12=0,ABS(B766-'Default Values'!D$12)/MAX(B$2:B$10002),ABS(B766-'Default Values'!E$12)/MAX(B$2:B$10002))^2</f>
        <v>0.10464805805272258</v>
      </c>
      <c r="H766">
        <f>IF('Default Values'!E$13=0,ABS(C766-'Default Values'!D$13)/MAX(C$2:C$10002),ABS(C766-'Default Values'!E$13)/MAX(C$2:C$10002))^2</f>
        <v>0.41240250969537262</v>
      </c>
      <c r="I766" s="44">
        <f t="shared" si="11"/>
        <v>0.71906373133515922</v>
      </c>
      <c r="J766">
        <v>1762.92</v>
      </c>
    </row>
    <row r="767" spans="1:10" x14ac:dyDescent="0.35">
      <c r="A767">
        <v>3.8368500000000001</v>
      </c>
      <c r="B767">
        <v>2.04458E-2</v>
      </c>
      <c r="C767">
        <v>0.61976600000000004</v>
      </c>
      <c r="D767">
        <v>1405</v>
      </c>
      <c r="F767">
        <f>IF('Default Values'!E$11=0,ABS(A767-'Default Values'!D$11)/MAX(A$2:A$10002),ABS(A767-'Default Values'!E$11)/MAX(A$2:A$10002))^2</f>
        <v>6.0252195988089955E-3</v>
      </c>
      <c r="G767">
        <f>IF('Default Values'!E$12=0,ABS(B767-'Default Values'!D$12)/MAX(B$2:B$10002),ABS(B767-'Default Values'!E$12)/MAX(B$2:B$10002))^2</f>
        <v>8.6068713351612723E-3</v>
      </c>
      <c r="H767">
        <f>IF('Default Values'!E$13=0,ABS(C767-'Default Values'!D$13)/MAX(C$2:C$10002),ABS(C767-'Default Values'!E$13)/MAX(C$2:C$10002))^2</f>
        <v>0.39148644776139951</v>
      </c>
      <c r="I767" s="44">
        <f t="shared" si="11"/>
        <v>0.63727430412293407</v>
      </c>
      <c r="J767">
        <v>1405</v>
      </c>
    </row>
    <row r="768" spans="1:10" x14ac:dyDescent="0.35">
      <c r="A768">
        <v>5.1009399999999996</v>
      </c>
      <c r="B768">
        <v>3.9126399999999999E-2</v>
      </c>
      <c r="C768">
        <v>0.65941300000000003</v>
      </c>
      <c r="D768">
        <v>1100.6500000000001</v>
      </c>
      <c r="F768">
        <f>IF('Default Values'!E$11=0,ABS(A768-'Default Values'!D$11)/MAX(A$2:A$10002),ABS(A768-'Default Values'!E$11)/MAX(A$2:A$10002))^2</f>
        <v>1.0615526774786312E-2</v>
      </c>
      <c r="G768">
        <f>IF('Default Values'!E$12=0,ABS(B768-'Default Values'!D$12)/MAX(B$2:B$10002),ABS(B768-'Default Values'!E$12)/MAX(B$2:B$10002))^2</f>
        <v>0.18704037374361393</v>
      </c>
      <c r="H768">
        <f>IF('Default Values'!E$13=0,ABS(C768-'Default Values'!D$13)/MAX(C$2:C$10002),ABS(C768-'Default Values'!E$13)/MAX(C$2:C$10002))^2</f>
        <v>0.45355021844346288</v>
      </c>
      <c r="I768" s="44">
        <f t="shared" si="11"/>
        <v>0.80697343138536048</v>
      </c>
      <c r="J768">
        <v>1100.6500000000001</v>
      </c>
    </row>
    <row r="769" spans="1:10" x14ac:dyDescent="0.35">
      <c r="A769">
        <v>4.3179699999999999</v>
      </c>
      <c r="B769">
        <v>9.5590399999999996E-3</v>
      </c>
      <c r="C769">
        <v>0.66562100000000002</v>
      </c>
      <c r="D769">
        <v>1455.55</v>
      </c>
      <c r="F769">
        <f>IF('Default Values'!E$11=0,ABS(A769-'Default Values'!D$11)/MAX(A$2:A$10002),ABS(A769-'Default Values'!E$11)/MAX(A$2:A$10002))^2</f>
        <v>7.8576497643326315E-5</v>
      </c>
      <c r="G769">
        <f>IF('Default Values'!E$12=0,ABS(B769-'Default Values'!D$12)/MAX(B$2:B$10002),ABS(B769-'Default Values'!E$12)/MAX(B$2:B$10002))^2</f>
        <v>1.1067776708062374E-2</v>
      </c>
      <c r="H769">
        <f>IF('Default Values'!E$13=0,ABS(C769-'Default Values'!D$13)/MAX(C$2:C$10002),ABS(C769-'Default Values'!E$13)/MAX(C$2:C$10002))^2</f>
        <v>0.46368158700223822</v>
      </c>
      <c r="I769" s="44">
        <f t="shared" si="11"/>
        <v>0.68907760100582571</v>
      </c>
      <c r="J769">
        <v>1455.55</v>
      </c>
    </row>
    <row r="770" spans="1:10" x14ac:dyDescent="0.35">
      <c r="A770">
        <v>4.56684</v>
      </c>
      <c r="B770">
        <v>1.3126499999999999E-2</v>
      </c>
      <c r="C770">
        <v>0.65554000000000001</v>
      </c>
      <c r="D770">
        <v>1424.19</v>
      </c>
      <c r="F770">
        <f>IF('Default Values'!E$11=0,ABS(A770-'Default Values'!D$11)/MAX(A$2:A$10002),ABS(A770-'Default Values'!E$11)/MAX(A$2:A$10002))^2</f>
        <v>7.1300946856411266E-4</v>
      </c>
      <c r="G770">
        <f>IF('Default Values'!E$12=0,ABS(B770-'Default Values'!D$12)/MAX(B$2:B$10002),ABS(B770-'Default Values'!E$12)/MAX(B$2:B$10002))^2</f>
        <v>1.6264213761583652E-3</v>
      </c>
      <c r="H770">
        <f>IF('Default Values'!E$13=0,ABS(C770-'Default Values'!D$13)/MAX(C$2:C$10002),ABS(C770-'Default Values'!E$13)/MAX(C$2:C$10002))^2</f>
        <v>0.44728622459554007</v>
      </c>
      <c r="I770" s="44">
        <f t="shared" ref="I770:I833" si="12">SQRT(SUM(F770:H770))</f>
        <v>0.67054131523737037</v>
      </c>
      <c r="J770">
        <v>1424.19</v>
      </c>
    </row>
    <row r="771" spans="1:10" x14ac:dyDescent="0.35">
      <c r="A771">
        <v>3.4755600000000002</v>
      </c>
      <c r="B771">
        <v>2.0658900000000001E-2</v>
      </c>
      <c r="C771">
        <v>0.52815400000000001</v>
      </c>
      <c r="D771">
        <v>1667.9</v>
      </c>
      <c r="F771">
        <f>IF('Default Values'!E$11=0,ABS(A771-'Default Values'!D$11)/MAX(A$2:A$10002),ABS(A771-'Default Values'!E$11)/MAX(A$2:A$10002))^2</f>
        <v>1.6706870708693262E-2</v>
      </c>
      <c r="G771">
        <f>IF('Default Values'!E$12=0,ABS(B771-'Default Values'!D$12)/MAX(B$2:B$10002),ABS(B771-'Default Values'!E$12)/MAX(B$2:B$10002))^2</f>
        <v>9.3409264271098122E-3</v>
      </c>
      <c r="H771">
        <f>IF('Default Values'!E$13=0,ABS(C771-'Default Values'!D$13)/MAX(C$2:C$10002),ABS(C771-'Default Values'!E$13)/MAX(C$2:C$10002))^2</f>
        <v>0.26553516007729111</v>
      </c>
      <c r="I771" s="44">
        <f t="shared" si="12"/>
        <v>0.53998421941117336</v>
      </c>
      <c r="J771">
        <v>1667.9</v>
      </c>
    </row>
    <row r="772" spans="1:10" x14ac:dyDescent="0.35">
      <c r="A772">
        <v>4.2897600000000002</v>
      </c>
      <c r="B772">
        <v>2.38984E-2</v>
      </c>
      <c r="C772">
        <v>0.76175099999999996</v>
      </c>
      <c r="D772">
        <v>1077.47</v>
      </c>
      <c r="F772">
        <f>IF('Default Values'!E$11=0,ABS(A772-'Default Values'!D$11)/MAX(A$2:A$10002),ABS(A772-'Default Values'!E$11)/MAX(A$2:A$10002))^2</f>
        <v>1.6630407076897058E-4</v>
      </c>
      <c r="G772">
        <f>IF('Default Values'!E$12=0,ABS(B772-'Default Values'!D$12)/MAX(B$2:B$10002),ABS(B772-'Default Values'!E$12)/MAX(B$2:B$10002))^2</f>
        <v>2.4198624950253204E-2</v>
      </c>
      <c r="H772">
        <f>IF('Default Values'!E$13=0,ABS(C772-'Default Values'!D$13)/MAX(C$2:C$10002),ABS(C772-'Default Values'!E$13)/MAX(C$2:C$10002))^2</f>
        <v>0.63484783334485217</v>
      </c>
      <c r="I772" s="44">
        <f t="shared" si="12"/>
        <v>0.81191918462730905</v>
      </c>
      <c r="J772">
        <v>1077.47</v>
      </c>
    </row>
    <row r="773" spans="1:10" x14ac:dyDescent="0.35">
      <c r="A773">
        <v>4.3720400000000001</v>
      </c>
      <c r="B773">
        <v>1.36591E-2</v>
      </c>
      <c r="C773">
        <v>0.68103499999999995</v>
      </c>
      <c r="D773">
        <v>1358.07</v>
      </c>
      <c r="F773">
        <f>IF('Default Values'!E$11=0,ABS(A773-'Default Values'!D$11)/MAX(A$2:A$10002),ABS(A773-'Default Values'!E$11)/MAX(A$2:A$10002))^2</f>
        <v>1.2929334213964023E-6</v>
      </c>
      <c r="G773">
        <f>IF('Default Values'!E$12=0,ABS(B773-'Default Values'!D$12)/MAX(B$2:B$10002),ABS(B773-'Default Values'!E$12)/MAX(B$2:B$10002))^2</f>
        <v>9.390262469449773E-4</v>
      </c>
      <c r="H773">
        <f>IF('Default Values'!E$13=0,ABS(C773-'Default Values'!D$13)/MAX(C$2:C$10002),ABS(C773-'Default Values'!E$13)/MAX(C$2:C$10002))^2</f>
        <v>0.48932090959540236</v>
      </c>
      <c r="I773" s="44">
        <f t="shared" si="12"/>
        <v>0.70018656712034166</v>
      </c>
      <c r="J773">
        <v>1358.07</v>
      </c>
    </row>
    <row r="774" spans="1:10" x14ac:dyDescent="0.35">
      <c r="A774">
        <v>5.30511</v>
      </c>
      <c r="B774">
        <v>4.3830099999999997E-2</v>
      </c>
      <c r="C774">
        <v>0.64609000000000005</v>
      </c>
      <c r="D774">
        <v>1081.52</v>
      </c>
      <c r="F774">
        <f>IF('Default Values'!E$11=0,ABS(A774-'Default Values'!D$11)/MAX(A$2:A$10002),ABS(A774-'Default Values'!E$11)/MAX(A$2:A$10002))^2</f>
        <v>1.7479504165016115E-2</v>
      </c>
      <c r="G774">
        <f>IF('Default Values'!E$12=0,ABS(B774-'Default Values'!D$12)/MAX(B$2:B$10002),ABS(B774-'Default Values'!E$12)/MAX(B$2:B$10002))^2</f>
        <v>0.26834353976887076</v>
      </c>
      <c r="H774">
        <f>IF('Default Values'!E$13=0,ABS(C774-'Default Values'!D$13)/MAX(C$2:C$10002),ABS(C774-'Default Values'!E$13)/MAX(C$2:C$10002))^2</f>
        <v>0.43218507141691576</v>
      </c>
      <c r="I774" s="44">
        <f t="shared" si="12"/>
        <v>0.84735359523094178</v>
      </c>
      <c r="J774">
        <v>1081.52</v>
      </c>
    </row>
    <row r="775" spans="1:10" x14ac:dyDescent="0.35">
      <c r="A775">
        <v>4.6448</v>
      </c>
      <c r="B775">
        <v>2.6037600000000001E-2</v>
      </c>
      <c r="C775">
        <v>0.64609799999999995</v>
      </c>
      <c r="D775">
        <v>1270.58</v>
      </c>
      <c r="F775">
        <f>IF('Default Values'!E$11=0,ABS(A775-'Default Values'!D$11)/MAX(A$2:A$10002),ABS(A775-'Default Values'!E$11)/MAX(A$2:A$10002))^2</f>
        <v>1.4321439202999273E-3</v>
      </c>
      <c r="G775">
        <f>IF('Default Values'!E$12=0,ABS(B775-'Default Values'!D$12)/MAX(B$2:B$10002),ABS(B775-'Default Values'!E$12)/MAX(B$2:B$10002))^2</f>
        <v>3.7814932712941118E-2</v>
      </c>
      <c r="H775">
        <f>IF('Default Values'!E$13=0,ABS(C775-'Default Values'!D$13)/MAX(C$2:C$10002),ABS(C775-'Default Values'!E$13)/MAX(C$2:C$10002))^2</f>
        <v>0.43219774579115222</v>
      </c>
      <c r="I775" s="44">
        <f t="shared" si="12"/>
        <v>0.68661839650885648</v>
      </c>
      <c r="J775">
        <v>1270.58</v>
      </c>
    </row>
    <row r="776" spans="1:10" x14ac:dyDescent="0.35">
      <c r="A776">
        <v>4.9394499999999999</v>
      </c>
      <c r="B776">
        <v>-1.49324E-2</v>
      </c>
      <c r="C776">
        <v>0.67159500000000005</v>
      </c>
      <c r="D776">
        <v>1948.41</v>
      </c>
      <c r="F776">
        <f>IF('Default Values'!E$11=0,ABS(A776-'Default Values'!D$11)/MAX(A$2:A$10002),ABS(A776-'Default Values'!E$11)/MAX(A$2:A$10002))^2</f>
        <v>6.392446492303392E-3</v>
      </c>
      <c r="G776">
        <f>IF('Default Values'!E$12=0,ABS(B776-'Default Values'!D$12)/MAX(B$2:B$10002),ABS(B776-'Default Values'!E$12)/MAX(B$2:B$10002))^2</f>
        <v>0.30314117600178392</v>
      </c>
      <c r="H776">
        <f>IF('Default Values'!E$13=0,ABS(C776-'Default Values'!D$13)/MAX(C$2:C$10002),ABS(C776-'Default Values'!E$13)/MAX(C$2:C$10002))^2</f>
        <v>0.47353673333008822</v>
      </c>
      <c r="I776" s="44">
        <f t="shared" si="12"/>
        <v>0.88491262609603194</v>
      </c>
      <c r="J776">
        <v>1948.41</v>
      </c>
    </row>
    <row r="777" spans="1:10" x14ac:dyDescent="0.35">
      <c r="A777">
        <v>5.8900499999999996</v>
      </c>
      <c r="B777">
        <v>5.1150599999999997E-2</v>
      </c>
      <c r="C777">
        <v>0.65630200000000005</v>
      </c>
      <c r="D777">
        <v>998.79399999999998</v>
      </c>
      <c r="F777">
        <f>IF('Default Values'!E$11=0,ABS(A777-'Default Values'!D$11)/MAX(A$2:A$10002),ABS(A777-'Default Values'!E$11)/MAX(A$2:A$10002))^2</f>
        <v>4.657187435552735E-2</v>
      </c>
      <c r="G777">
        <f>IF('Default Values'!E$12=0,ABS(B777-'Default Values'!D$12)/MAX(B$2:B$10002),ABS(B777-'Default Values'!E$12)/MAX(B$2:B$10002))^2</f>
        <v>0.42398697561965093</v>
      </c>
      <c r="H777">
        <f>IF('Default Values'!E$13=0,ABS(C777-'Default Values'!D$13)/MAX(C$2:C$10002),ABS(C777-'Default Values'!E$13)/MAX(C$2:C$10002))^2</f>
        <v>0.44851520291390562</v>
      </c>
      <c r="I777" s="44">
        <f t="shared" si="12"/>
        <v>0.95868349985231516</v>
      </c>
      <c r="J777">
        <v>998.79399999999998</v>
      </c>
    </row>
    <row r="778" spans="1:10" x14ac:dyDescent="0.35">
      <c r="A778">
        <v>5.7334399999999999</v>
      </c>
      <c r="B778">
        <v>2.70753E-2</v>
      </c>
      <c r="C778">
        <v>0.70976799999999995</v>
      </c>
      <c r="D778">
        <v>1131.82</v>
      </c>
      <c r="F778">
        <f>IF('Default Values'!E$11=0,ABS(A778-'Default Values'!D$11)/MAX(A$2:A$10002),ABS(A778-'Default Values'!E$11)/MAX(A$2:A$10002))^2</f>
        <v>3.7412722633615149E-2</v>
      </c>
      <c r="G778">
        <f>IF('Default Values'!E$12=0,ABS(B778-'Default Values'!D$12)/MAX(B$2:B$10002),ABS(B778-'Default Values'!E$12)/MAX(B$2:B$10002))^2</f>
        <v>4.5510239037874815E-2</v>
      </c>
      <c r="H778">
        <f>IF('Default Values'!E$13=0,ABS(C778-'Default Values'!D$13)/MAX(C$2:C$10002),ABS(C778-'Default Values'!E$13)/MAX(C$2:C$10002))^2</f>
        <v>0.53895647697029081</v>
      </c>
      <c r="I778" s="44">
        <f t="shared" si="12"/>
        <v>0.7885933290624394</v>
      </c>
      <c r="J778">
        <v>1131.82</v>
      </c>
    </row>
    <row r="779" spans="1:10" x14ac:dyDescent="0.35">
      <c r="A779">
        <v>3.7689499999999998</v>
      </c>
      <c r="B779">
        <v>4.0840899999999999E-2</v>
      </c>
      <c r="C779">
        <v>0.63736099999999996</v>
      </c>
      <c r="D779">
        <v>1127.0899999999999</v>
      </c>
      <c r="F779">
        <f>IF('Default Values'!E$11=0,ABS(A779-'Default Values'!D$11)/MAX(A$2:A$10002),ABS(A779-'Default Values'!E$11)/MAX(A$2:A$10002))^2</f>
        <v>7.6258356729121584E-3</v>
      </c>
      <c r="G779">
        <f>IF('Default Values'!E$12=0,ABS(B779-'Default Values'!D$12)/MAX(B$2:B$10002),ABS(B779-'Default Values'!E$12)/MAX(B$2:B$10002))^2</f>
        <v>0.21498058162596104</v>
      </c>
      <c r="H779">
        <f>IF('Default Values'!E$13=0,ABS(C779-'Default Values'!D$13)/MAX(C$2:C$10002),ABS(C779-'Default Values'!E$13)/MAX(C$2:C$10002))^2</f>
        <v>0.41846647444224289</v>
      </c>
      <c r="I779" s="44">
        <f t="shared" si="12"/>
        <v>0.8006702765440441</v>
      </c>
      <c r="J779">
        <v>1127.0899999999999</v>
      </c>
    </row>
    <row r="780" spans="1:10" x14ac:dyDescent="0.35">
      <c r="A780">
        <v>4.8391200000000003</v>
      </c>
      <c r="B780">
        <v>3.68987E-2</v>
      </c>
      <c r="C780">
        <v>0.68716699999999997</v>
      </c>
      <c r="D780">
        <v>1071.21</v>
      </c>
      <c r="F780">
        <f>IF('Default Values'!E$11=0,ABS(A780-'Default Values'!D$11)/MAX(A$2:A$10002),ABS(A780-'Default Values'!E$11)/MAX(A$2:A$10002))^2</f>
        <v>4.3052480406015406E-3</v>
      </c>
      <c r="G780">
        <f>IF('Default Values'!E$12=0,ABS(B780-'Default Values'!D$12)/MAX(B$2:B$10002),ABS(B780-'Default Values'!E$12)/MAX(B$2:B$10002))^2</f>
        <v>0.15364104316280242</v>
      </c>
      <c r="H780">
        <f>IF('Default Values'!E$13=0,ABS(C780-'Default Values'!D$13)/MAX(C$2:C$10002),ABS(C780-'Default Values'!E$13)/MAX(C$2:C$10002))^2</f>
        <v>0.49971257434534838</v>
      </c>
      <c r="I780" s="44">
        <f t="shared" si="12"/>
        <v>0.8109616917886765</v>
      </c>
      <c r="J780">
        <v>1071.21</v>
      </c>
    </row>
    <row r="781" spans="1:10" x14ac:dyDescent="0.35">
      <c r="A781">
        <v>3.0116900000000002</v>
      </c>
      <c r="B781">
        <v>1.43702E-2</v>
      </c>
      <c r="C781">
        <v>0.76361100000000004</v>
      </c>
      <c r="D781">
        <v>1186.3699999999999</v>
      </c>
      <c r="F781">
        <f>IF('Default Values'!E$11=0,ABS(A781-'Default Values'!D$11)/MAX(A$2:A$10002),ABS(A781-'Default Values'!E$11)/MAX(A$2:A$10002))^2</f>
        <v>3.8238931749402183E-2</v>
      </c>
      <c r="G781">
        <f>IF('Default Values'!E$12=0,ABS(B781-'Default Values'!D$12)/MAX(B$2:B$10002),ABS(B781-'Default Values'!E$12)/MAX(B$2:B$10002))^2</f>
        <v>3.1371907420412766E-4</v>
      </c>
      <c r="H781">
        <f>IF('Default Values'!E$13=0,ABS(C781-'Default Values'!D$13)/MAX(C$2:C$10002),ABS(C781-'Default Values'!E$13)/MAX(C$2:C$10002))^2</f>
        <v>0.63842432003641048</v>
      </c>
      <c r="I781" s="44">
        <f t="shared" si="12"/>
        <v>0.82278610273874753</v>
      </c>
      <c r="J781">
        <v>1186.3699999999999</v>
      </c>
    </row>
    <row r="782" spans="1:10" x14ac:dyDescent="0.35">
      <c r="A782">
        <v>4.52379</v>
      </c>
      <c r="B782">
        <v>1.62442E-2</v>
      </c>
      <c r="C782">
        <v>0.65486200000000006</v>
      </c>
      <c r="D782">
        <v>1380.09</v>
      </c>
      <c r="F782">
        <f>IF('Default Values'!E$11=0,ABS(A782-'Default Values'!D$11)/MAX(A$2:A$10002),ABS(A782-'Default Values'!E$11)/MAX(A$2:A$10002))^2</f>
        <v>4.2229691399933174E-4</v>
      </c>
      <c r="G782">
        <f>IF('Default Values'!E$12=0,ABS(B782-'Default Values'!D$12)/MAX(B$2:B$10002),ABS(B782-'Default Values'!E$12)/MAX(B$2:B$10002))^2</f>
        <v>2.6787033779641928E-4</v>
      </c>
      <c r="H782">
        <f>IF('Default Values'!E$13=0,ABS(C782-'Default Values'!D$13)/MAX(C$2:C$10002),ABS(C782-'Default Values'!E$13)/MAX(C$2:C$10002))^2</f>
        <v>0.44619414172186717</v>
      </c>
      <c r="I782" s="44">
        <f t="shared" si="12"/>
        <v>0.66849406053731164</v>
      </c>
      <c r="J782">
        <v>1380.09</v>
      </c>
    </row>
    <row r="783" spans="1:10" x14ac:dyDescent="0.35">
      <c r="A783">
        <v>4.2736900000000002</v>
      </c>
      <c r="B783">
        <v>3.4583599999999999E-2</v>
      </c>
      <c r="C783">
        <v>0.73907699999999998</v>
      </c>
      <c r="D783">
        <v>1006.2</v>
      </c>
      <c r="F783">
        <f>IF('Default Values'!E$11=0,ABS(A783-'Default Values'!D$11)/MAX(A$2:A$10002),ABS(A783-'Default Values'!E$11)/MAX(A$2:A$10002))^2</f>
        <v>2.3081186419987102E-4</v>
      </c>
      <c r="G783">
        <f>IF('Default Values'!E$12=0,ABS(B783-'Default Values'!D$12)/MAX(B$2:B$10002),ABS(B783-'Default Values'!E$12)/MAX(B$2:B$10002))^2</f>
        <v>0.1224093051220185</v>
      </c>
      <c r="H783">
        <f>IF('Default Values'!E$13=0,ABS(C783-'Default Values'!D$13)/MAX(C$2:C$10002),ABS(C783-'Default Values'!E$13)/MAX(C$2:C$10002))^2</f>
        <v>0.59205697595724283</v>
      </c>
      <c r="I783" s="44">
        <f t="shared" si="12"/>
        <v>0.84539759459289987</v>
      </c>
      <c r="J783">
        <v>1006.2</v>
      </c>
    </row>
    <row r="784" spans="1:10" x14ac:dyDescent="0.35">
      <c r="A784">
        <v>4.1587100000000001</v>
      </c>
      <c r="B784">
        <v>2.62306E-2</v>
      </c>
      <c r="C784">
        <v>0.82017200000000001</v>
      </c>
      <c r="D784">
        <v>966.39400000000001</v>
      </c>
      <c r="F784">
        <f>IF('Default Values'!E$11=0,ABS(A784-'Default Values'!D$11)/MAX(A$2:A$10002),ABS(A784-'Default Values'!E$11)/MAX(A$2:A$10002))^2</f>
        <v>1.0001119123939414E-3</v>
      </c>
      <c r="G784">
        <f>IF('Default Values'!E$12=0,ABS(B784-'Default Values'!D$12)/MAX(B$2:B$10002),ABS(B784-'Default Values'!E$12)/MAX(B$2:B$10002))^2</f>
        <v>3.9192256554423675E-2</v>
      </c>
      <c r="H784">
        <f>IF('Default Values'!E$13=0,ABS(C784-'Default Values'!D$13)/MAX(C$2:C$10002),ABS(C784-'Default Values'!E$13)/MAX(C$2:C$10002))^2</f>
        <v>0.75197979259998093</v>
      </c>
      <c r="I784" s="44">
        <f t="shared" si="12"/>
        <v>0.89004053900190327</v>
      </c>
      <c r="J784">
        <v>966.39400000000001</v>
      </c>
    </row>
    <row r="785" spans="1:10" x14ac:dyDescent="0.35">
      <c r="A785">
        <v>5.5259200000000002</v>
      </c>
      <c r="B785">
        <v>-4.5895199999999999E-4</v>
      </c>
      <c r="C785">
        <v>0.764266</v>
      </c>
      <c r="D785">
        <v>1404.76</v>
      </c>
      <c r="F785">
        <f>IF('Default Values'!E$11=0,ABS(A785-'Default Values'!D$11)/MAX(A$2:A$10002),ABS(A785-'Default Values'!E$11)/MAX(A$2:A$10002))^2</f>
        <v>2.6819477453288471E-2</v>
      </c>
      <c r="G785">
        <f>IF('Default Values'!E$12=0,ABS(B785-'Default Values'!D$12)/MAX(B$2:B$10002),ABS(B785-'Default Values'!E$12)/MAX(B$2:B$10002))^2</f>
        <v>8.2588185487092305E-2</v>
      </c>
      <c r="H785">
        <f>IF('Default Values'!E$13=0,ABS(C785-'Default Values'!D$13)/MAX(C$2:C$10002),ABS(C785-'Default Values'!E$13)/MAX(C$2:C$10002))^2</f>
        <v>0.63968617350024504</v>
      </c>
      <c r="I785" s="44">
        <f t="shared" si="12"/>
        <v>0.86550207188696304</v>
      </c>
      <c r="J785">
        <v>1404.76</v>
      </c>
    </row>
    <row r="786" spans="1:10" x14ac:dyDescent="0.35">
      <c r="A786">
        <v>4.7988</v>
      </c>
      <c r="B786">
        <v>-6.6032199999999999E-3</v>
      </c>
      <c r="C786">
        <v>0.70232099999999997</v>
      </c>
      <c r="D786">
        <v>1662.62</v>
      </c>
      <c r="F786">
        <f>IF('Default Values'!E$11=0,ABS(A786-'Default Values'!D$11)/MAX(A$2:A$10002),ABS(A786-'Default Values'!E$11)/MAX(A$2:A$10002))^2</f>
        <v>3.5822818232201887E-3</v>
      </c>
      <c r="G786">
        <f>IF('Default Values'!E$12=0,ABS(B786-'Default Values'!D$12)/MAX(B$2:B$10002),ABS(B786-'Default Values'!E$12)/MAX(B$2:B$10002))^2</f>
        <v>0.15929332468484381</v>
      </c>
      <c r="H786">
        <f>IF('Default Values'!E$13=0,ABS(C786-'Default Values'!D$13)/MAX(C$2:C$10002),ABS(C786-'Default Values'!E$13)/MAX(C$2:C$10002))^2</f>
        <v>0.52586181259956744</v>
      </c>
      <c r="I786" s="44">
        <f t="shared" si="12"/>
        <v>0.82990205392421545</v>
      </c>
      <c r="J786">
        <v>1662.62</v>
      </c>
    </row>
    <row r="787" spans="1:10" x14ac:dyDescent="0.35">
      <c r="A787">
        <v>5.0651000000000002</v>
      </c>
      <c r="B787">
        <v>-1.10899E-2</v>
      </c>
      <c r="C787">
        <v>0.68173499999999998</v>
      </c>
      <c r="D787">
        <v>1819.99</v>
      </c>
      <c r="F787">
        <f>IF('Default Values'!E$11=0,ABS(A787-'Default Values'!D$11)/MAX(A$2:A$10002),ABS(A787-'Default Values'!E$11)/MAX(A$2:A$10002))^2</f>
        <v>9.5863099184590132E-3</v>
      </c>
      <c r="G787">
        <f>IF('Default Values'!E$12=0,ABS(B787-'Default Values'!D$12)/MAX(B$2:B$10002),ABS(B787-'Default Values'!E$12)/MAX(B$2:B$10002))^2</f>
        <v>0.23107860901363625</v>
      </c>
      <c r="H787">
        <f>IF('Default Values'!E$13=0,ABS(C787-'Default Values'!D$13)/MAX(C$2:C$10002),ABS(C787-'Default Values'!E$13)/MAX(C$2:C$10002))^2</f>
        <v>0.49050165198693702</v>
      </c>
      <c r="I787" s="44">
        <f t="shared" si="12"/>
        <v>0.85508278600322218</v>
      </c>
      <c r="J787">
        <v>1819.99</v>
      </c>
    </row>
    <row r="788" spans="1:10" x14ac:dyDescent="0.35">
      <c r="A788">
        <v>4.0327400000000004</v>
      </c>
      <c r="B788">
        <v>1.5373899999999999E-2</v>
      </c>
      <c r="C788">
        <v>0.60902999999999996</v>
      </c>
      <c r="D788">
        <v>1507.59</v>
      </c>
      <c r="F788">
        <f>IF('Default Values'!E$11=0,ABS(A788-'Default Values'!D$11)/MAX(A$2:A$10002),ABS(A788-'Default Values'!E$11)/MAX(A$2:A$10002))^2</f>
        <v>2.4628593977651997E-3</v>
      </c>
      <c r="G788">
        <f>IF('Default Values'!E$12=0,ABS(B788-'Default Values'!D$12)/MAX(B$2:B$10002),ABS(B788-'Default Values'!E$12)/MAX(B$2:B$10002))^2</f>
        <v>2.9188059080180929E-7</v>
      </c>
      <c r="H788">
        <f>IF('Default Values'!E$13=0,ABS(C788-'Default Values'!D$13)/MAX(C$2:C$10002),ABS(C788-'Default Values'!E$13)/MAX(C$2:C$10002))^2</f>
        <v>0.37546556714882823</v>
      </c>
      <c r="I788" s="44">
        <f t="shared" si="12"/>
        <v>0.61475907348097292</v>
      </c>
      <c r="J788">
        <v>1507.59</v>
      </c>
    </row>
    <row r="789" spans="1:10" x14ac:dyDescent="0.35">
      <c r="A789">
        <v>4.7114799999999999</v>
      </c>
      <c r="B789">
        <v>4.2640400000000002E-2</v>
      </c>
      <c r="C789">
        <v>0.65345200000000003</v>
      </c>
      <c r="D789">
        <v>1078.58</v>
      </c>
      <c r="F789">
        <f>IF('Default Values'!E$11=0,ABS(A789-'Default Values'!D$11)/MAX(A$2:A$10002),ABS(A789-'Default Values'!E$11)/MAX(A$2:A$10002))^2</f>
        <v>2.244207507557204E-3</v>
      </c>
      <c r="G789">
        <f>IF('Default Values'!E$12=0,ABS(B789-'Default Values'!D$12)/MAX(B$2:B$10002),ABS(B789-'Default Values'!E$12)/MAX(B$2:B$10002))^2</f>
        <v>0.24639713212508202</v>
      </c>
      <c r="H789">
        <f>IF('Default Values'!E$13=0,ABS(C789-'Default Values'!D$13)/MAX(C$2:C$10002),ABS(C789-'Default Values'!E$13)/MAX(C$2:C$10002))^2</f>
        <v>0.44392727043487612</v>
      </c>
      <c r="I789" s="44">
        <f t="shared" si="12"/>
        <v>0.8322070716279184</v>
      </c>
      <c r="J789">
        <v>1078.58</v>
      </c>
    </row>
    <row r="790" spans="1:10" x14ac:dyDescent="0.35">
      <c r="A790">
        <v>3.2567200000000001</v>
      </c>
      <c r="B790">
        <v>-8.1326000000000002E-3</v>
      </c>
      <c r="C790">
        <v>0.60481499999999999</v>
      </c>
      <c r="D790">
        <v>1986.83</v>
      </c>
      <c r="F790">
        <f>IF('Default Values'!E$11=0,ABS(A790-'Default Values'!D$11)/MAX(A$2:A$10002),ABS(A790-'Default Values'!E$11)/MAX(A$2:A$10002))^2</f>
        <v>2.5769874798569035E-2</v>
      </c>
      <c r="G790">
        <f>IF('Default Values'!E$12=0,ABS(B790-'Default Values'!D$12)/MAX(B$2:B$10002),ABS(B790-'Default Values'!E$12)/MAX(B$2:B$10002))^2</f>
        <v>0.1822671701435091</v>
      </c>
      <c r="H790">
        <f>IF('Default Values'!E$13=0,ABS(C790-'Default Values'!D$13)/MAX(C$2:C$10002),ABS(C790-'Default Values'!E$13)/MAX(C$2:C$10002))^2</f>
        <v>0.36926719674217046</v>
      </c>
      <c r="I790" s="44">
        <f t="shared" si="12"/>
        <v>0.75980539724606366</v>
      </c>
      <c r="J790">
        <v>1986.83</v>
      </c>
    </row>
    <row r="791" spans="1:10" x14ac:dyDescent="0.35">
      <c r="A791">
        <v>4.6444299999999998</v>
      </c>
      <c r="B791">
        <v>4.6959399999999998E-2</v>
      </c>
      <c r="C791">
        <v>0.62470499999999995</v>
      </c>
      <c r="D791">
        <v>1094.48</v>
      </c>
      <c r="F791">
        <f>IF('Default Values'!E$11=0,ABS(A791-'Default Values'!D$11)/MAX(A$2:A$10002),ABS(A791-'Default Values'!E$11)/MAX(A$2:A$10002))^2</f>
        <v>1.4281445553165808E-3</v>
      </c>
      <c r="G791">
        <f>IF('Default Values'!E$12=0,ABS(B791-'Default Values'!D$12)/MAX(B$2:B$10002),ABS(B791-'Default Values'!E$12)/MAX(B$2:B$10002))^2</f>
        <v>0.33053929290757922</v>
      </c>
      <c r="H791">
        <f>IF('Default Values'!E$13=0,ABS(C791-'Default Values'!D$13)/MAX(C$2:C$10002),ABS(C791-'Default Values'!E$13)/MAX(C$2:C$10002))^2</f>
        <v>0.39896911389410983</v>
      </c>
      <c r="I791" s="44">
        <f t="shared" si="12"/>
        <v>0.85494827408271057</v>
      </c>
      <c r="J791">
        <v>1094.48</v>
      </c>
    </row>
    <row r="792" spans="1:10" x14ac:dyDescent="0.35">
      <c r="A792">
        <v>5.39513</v>
      </c>
      <c r="B792">
        <v>4.9347700000000001E-2</v>
      </c>
      <c r="C792">
        <v>0.58822799999999997</v>
      </c>
      <c r="D792">
        <v>1149.04</v>
      </c>
      <c r="F792">
        <f>IF('Default Values'!E$11=0,ABS(A792-'Default Values'!D$11)/MAX(A$2:A$10002),ABS(A792-'Default Values'!E$11)/MAX(A$2:A$10002))^2</f>
        <v>2.1046766674728649E-2</v>
      </c>
      <c r="G792">
        <f>IF('Default Values'!E$12=0,ABS(B792-'Default Values'!D$12)/MAX(B$2:B$10002),ABS(B792-'Default Values'!E$12)/MAX(B$2:B$10002))^2</f>
        <v>0.38236528210522047</v>
      </c>
      <c r="H792">
        <f>IF('Default Values'!E$13=0,ABS(C792-'Default Values'!D$13)/MAX(C$2:C$10002),ABS(C792-'Default Values'!E$13)/MAX(C$2:C$10002))^2</f>
        <v>0.34537614330045979</v>
      </c>
      <c r="I792" s="44">
        <f t="shared" si="12"/>
        <v>0.86532548331850767</v>
      </c>
      <c r="J792">
        <v>1149.04</v>
      </c>
    </row>
    <row r="793" spans="1:10" x14ac:dyDescent="0.35">
      <c r="A793">
        <v>3.91479</v>
      </c>
      <c r="B793">
        <v>7.6883100000000003E-3</v>
      </c>
      <c r="C793">
        <v>0.56542599999999998</v>
      </c>
      <c r="D793">
        <v>1771.31</v>
      </c>
      <c r="F793">
        <f>IF('Default Values'!E$11=0,ABS(A793-'Default Values'!D$11)/MAX(A$2:A$10002),ABS(A793-'Default Values'!E$11)/MAX(A$2:A$10002))^2</f>
        <v>4.4200831640522874E-3</v>
      </c>
      <c r="G793">
        <f>IF('Default Values'!E$12=0,ABS(B793-'Default Values'!D$12)/MAX(B$2:B$10002),ABS(B793-'Default Values'!E$12)/MAX(B$2:B$10002))^2</f>
        <v>1.9383015222961347E-2</v>
      </c>
      <c r="H793">
        <f>IF('Default Values'!E$13=0,ABS(C793-'Default Values'!D$13)/MAX(C$2:C$10002),ABS(C793-'Default Values'!E$13)/MAX(C$2:C$10002))^2</f>
        <v>0.31383734841043476</v>
      </c>
      <c r="I793" s="44">
        <f t="shared" si="12"/>
        <v>0.58106836671552542</v>
      </c>
      <c r="J793">
        <v>1771.31</v>
      </c>
    </row>
    <row r="794" spans="1:10" x14ac:dyDescent="0.35">
      <c r="A794">
        <v>6.1758699999999997</v>
      </c>
      <c r="B794">
        <v>1.43144E-3</v>
      </c>
      <c r="C794">
        <v>0.70700700000000005</v>
      </c>
      <c r="D794">
        <v>1495.16</v>
      </c>
      <c r="F794">
        <f>IF('Default Values'!E$11=0,ABS(A794-'Default Values'!D$11)/MAX(A$2:A$10002),ABS(A794-'Default Values'!E$11)/MAX(A$2:A$10002))^2</f>
        <v>6.5870434285947604E-2</v>
      </c>
      <c r="G794">
        <f>IF('Default Values'!E$12=0,ABS(B794-'Default Values'!D$12)/MAX(B$2:B$10002),ABS(B794-'Default Values'!E$12)/MAX(B$2:B$10002))^2</f>
        <v>6.4011353461731826E-2</v>
      </c>
      <c r="H794">
        <f>IF('Default Values'!E$13=0,ABS(C794-'Default Values'!D$13)/MAX(C$2:C$10002),ABS(C794-'Default Values'!E$13)/MAX(C$2:C$10002))^2</f>
        <v>0.53408280187498791</v>
      </c>
      <c r="I794" s="44">
        <f t="shared" si="12"/>
        <v>0.81484022337061113</v>
      </c>
      <c r="J794">
        <v>1495.16</v>
      </c>
    </row>
    <row r="795" spans="1:10" x14ac:dyDescent="0.35">
      <c r="A795">
        <v>3.0444800000000001</v>
      </c>
      <c r="B795">
        <v>3.5307199999999997E-2</v>
      </c>
      <c r="C795">
        <v>0.65501600000000004</v>
      </c>
      <c r="D795">
        <v>1147.55</v>
      </c>
      <c r="F795">
        <f>IF('Default Values'!E$11=0,ABS(A795-'Default Values'!D$11)/MAX(A$2:A$10002),ABS(A795-'Default Values'!E$11)/MAX(A$2:A$10002))^2</f>
        <v>3.642818103203193E-2</v>
      </c>
      <c r="G795">
        <f>IF('Default Values'!E$12=0,ABS(B795-'Default Values'!D$12)/MAX(B$2:B$10002),ABS(B795-'Default Values'!E$12)/MAX(B$2:B$10002))^2</f>
        <v>0.13179015947080705</v>
      </c>
      <c r="H795">
        <f>IF('Default Values'!E$13=0,ABS(C795-'Default Values'!D$13)/MAX(C$2:C$10002),ABS(C795-'Default Values'!E$13)/MAX(C$2:C$10002))^2</f>
        <v>0.44644207878132025</v>
      </c>
      <c r="I795" s="44">
        <f t="shared" si="12"/>
        <v>0.78400281841595398</v>
      </c>
      <c r="J795">
        <v>1147.55</v>
      </c>
    </row>
    <row r="796" spans="1:10" x14ac:dyDescent="0.35">
      <c r="A796">
        <v>5.1449499999999997</v>
      </c>
      <c r="B796">
        <v>-1.7540400000000001E-2</v>
      </c>
      <c r="C796">
        <v>0.66888499999999995</v>
      </c>
      <c r="D796">
        <v>2030.04</v>
      </c>
      <c r="F796">
        <f>IF('Default Values'!E$11=0,ABS(A796-'Default Values'!D$11)/MAX(A$2:A$10002),ABS(A796-'Default Values'!E$11)/MAX(A$2:A$10002))^2</f>
        <v>1.1951135118869236E-2</v>
      </c>
      <c r="G796">
        <f>IF('Default Values'!E$12=0,ABS(B796-'Default Values'!D$12)/MAX(B$2:B$10002),ABS(B796-'Default Values'!E$12)/MAX(B$2:B$10002))^2</f>
        <v>0.35761511972692928</v>
      </c>
      <c r="H796">
        <f>IF('Default Values'!E$13=0,ABS(C796-'Default Values'!D$13)/MAX(C$2:C$10002),ABS(C796-'Default Values'!E$13)/MAX(C$2:C$10002))^2</f>
        <v>0.46905327687727499</v>
      </c>
      <c r="I796" s="44">
        <f t="shared" si="12"/>
        <v>0.91576172213249529</v>
      </c>
      <c r="J796">
        <v>2030.04</v>
      </c>
    </row>
    <row r="797" spans="1:10" x14ac:dyDescent="0.35">
      <c r="A797">
        <v>3.9870199999999998</v>
      </c>
      <c r="B797">
        <v>4.1848700000000003E-2</v>
      </c>
      <c r="C797">
        <v>0.69804200000000005</v>
      </c>
      <c r="D797">
        <v>1006.63</v>
      </c>
      <c r="F797">
        <f>IF('Default Values'!E$11=0,ABS(A797-'Default Values'!D$11)/MAX(A$2:A$10002),ABS(A797-'Default Values'!E$11)/MAX(A$2:A$10002))^2</f>
        <v>3.1540751084766332E-3</v>
      </c>
      <c r="G797">
        <f>IF('Default Values'!E$12=0,ABS(B797-'Default Values'!D$12)/MAX(B$2:B$10002),ABS(B797-'Default Values'!E$12)/MAX(B$2:B$10002))^2</f>
        <v>0.23231139118864597</v>
      </c>
      <c r="H797">
        <f>IF('Default Values'!E$13=0,ABS(C797-'Default Values'!D$13)/MAX(C$2:C$10002),ABS(C797-'Default Values'!E$13)/MAX(C$2:C$10002))^2</f>
        <v>0.51841054961862498</v>
      </c>
      <c r="I797" s="44">
        <f t="shared" si="12"/>
        <v>0.86826033879001263</v>
      </c>
      <c r="J797">
        <v>1006.63</v>
      </c>
    </row>
    <row r="798" spans="1:10" x14ac:dyDescent="0.35">
      <c r="A798">
        <v>5.8413300000000001</v>
      </c>
      <c r="B798">
        <v>2.47636E-2</v>
      </c>
      <c r="C798">
        <v>0.73185599999999995</v>
      </c>
      <c r="D798">
        <v>1118.1099999999999</v>
      </c>
      <c r="F798">
        <f>IF('Default Values'!E$11=0,ABS(A798-'Default Values'!D$11)/MAX(A$2:A$10002),ABS(A798-'Default Values'!E$11)/MAX(A$2:A$10002))^2</f>
        <v>4.3615186148713833E-2</v>
      </c>
      <c r="G798">
        <f>IF('Default Values'!E$12=0,ABS(B798-'Default Values'!D$12)/MAX(B$2:B$10002),ABS(B798-'Default Values'!E$12)/MAX(B$2:B$10002))^2</f>
        <v>2.9341227917452011E-2</v>
      </c>
      <c r="H798">
        <f>IF('Default Values'!E$13=0,ABS(C798-'Default Values'!D$13)/MAX(C$2:C$10002),ABS(C798-'Default Values'!E$13)/MAX(C$2:C$10002))^2</f>
        <v>0.57874277487202497</v>
      </c>
      <c r="I798" s="44">
        <f t="shared" si="12"/>
        <v>0.80727887928409892</v>
      </c>
      <c r="J798">
        <v>1118.1099999999999</v>
      </c>
    </row>
    <row r="799" spans="1:10" x14ac:dyDescent="0.35">
      <c r="A799">
        <v>3.6300500000000002</v>
      </c>
      <c r="B799">
        <v>1.0860399999999999E-2</v>
      </c>
      <c r="C799">
        <v>0.58504500000000004</v>
      </c>
      <c r="D799">
        <v>1650.51</v>
      </c>
      <c r="F799">
        <f>IF('Default Values'!E$11=0,ABS(A799-'Default Values'!D$11)/MAX(A$2:A$10002),ABS(A799-'Default Values'!E$11)/MAX(A$2:A$10002))^2</f>
        <v>1.1486811727515847E-2</v>
      </c>
      <c r="G799">
        <f>IF('Default Values'!E$12=0,ABS(B799-'Default Values'!D$12)/MAX(B$2:B$10002),ABS(B799-'Default Values'!E$12)/MAX(B$2:B$10002))^2</f>
        <v>6.648470025070549E-3</v>
      </c>
      <c r="H799">
        <f>IF('Default Values'!E$13=0,ABS(C799-'Default Values'!D$13)/MAX(C$2:C$10002),ABS(C799-'Default Values'!E$13)/MAX(C$2:C$10002))^2</f>
        <v>0.34088288047848542</v>
      </c>
      <c r="I799" s="44">
        <f t="shared" si="12"/>
        <v>0.5991812432236775</v>
      </c>
      <c r="J799">
        <v>1650.51</v>
      </c>
    </row>
    <row r="800" spans="1:10" x14ac:dyDescent="0.35">
      <c r="A800">
        <v>5.0568099999999996</v>
      </c>
      <c r="B800">
        <v>4.4993900000000003E-2</v>
      </c>
      <c r="C800">
        <v>0.78476400000000002</v>
      </c>
      <c r="D800">
        <v>853.30600000000004</v>
      </c>
      <c r="F800">
        <f>IF('Default Values'!E$11=0,ABS(A800-'Default Values'!D$11)/MAX(A$2:A$10002),ABS(A800-'Default Values'!E$11)/MAX(A$2:A$10002))^2</f>
        <v>9.3557179248451392E-3</v>
      </c>
      <c r="G800">
        <f>IF('Default Values'!E$12=0,ABS(B800-'Default Values'!D$12)/MAX(B$2:B$10002),ABS(B800-'Default Values'!E$12)/MAX(B$2:B$10002))^2</f>
        <v>0.29071795154541941</v>
      </c>
      <c r="H800">
        <f>IF('Default Values'!E$13=0,ABS(C800-'Default Values'!D$13)/MAX(C$2:C$10002),ABS(C800-'Default Values'!E$13)/MAX(C$2:C$10002))^2</f>
        <v>0.6798049799666207</v>
      </c>
      <c r="I800" s="44">
        <f t="shared" si="12"/>
        <v>0.9898882004736117</v>
      </c>
      <c r="J800">
        <v>853.30600000000004</v>
      </c>
    </row>
    <row r="801" spans="1:10" x14ac:dyDescent="0.35">
      <c r="A801">
        <v>4.6260899999999996</v>
      </c>
      <c r="B801">
        <v>9.7555300000000001E-3</v>
      </c>
      <c r="C801">
        <v>0.61080500000000004</v>
      </c>
      <c r="D801">
        <v>1594.58</v>
      </c>
      <c r="F801">
        <f>IF('Default Values'!E$11=0,ABS(A801-'Default Values'!D$11)/MAX(A$2:A$10002),ABS(A801-'Default Values'!E$11)/MAX(A$2:A$10002))^2</f>
        <v>1.2369140523448936E-3</v>
      </c>
      <c r="G801">
        <f>IF('Default Values'!E$12=0,ABS(B801-'Default Values'!D$12)/MAX(B$2:B$10002),ABS(B801-'Default Values'!E$12)/MAX(B$2:B$10002))^2</f>
        <v>1.0328720475233571E-2</v>
      </c>
      <c r="H801">
        <f>IF('Default Values'!E$13=0,ABS(C801-'Default Values'!D$13)/MAX(C$2:C$10002),ABS(C801-'Default Values'!E$13)/MAX(C$2:C$10002))^2</f>
        <v>0.37809123127979194</v>
      </c>
      <c r="I801" s="44">
        <f t="shared" si="12"/>
        <v>0.62422501216097581</v>
      </c>
      <c r="J801">
        <v>1594.58</v>
      </c>
    </row>
    <row r="802" spans="1:10" x14ac:dyDescent="0.35">
      <c r="A802">
        <v>5.0437799999999999</v>
      </c>
      <c r="B802">
        <v>4.5218200000000002E-3</v>
      </c>
      <c r="C802">
        <v>0.76235399999999998</v>
      </c>
      <c r="D802">
        <v>1327.31</v>
      </c>
      <c r="F802">
        <f>IF('Default Values'!E$11=0,ABS(A802-'Default Values'!D$11)/MAX(A$2:A$10002),ABS(A802-'Default Values'!E$11)/MAX(A$2:A$10002))^2</f>
        <v>8.9989533600089502E-3</v>
      </c>
      <c r="G802">
        <f>IF('Default Values'!E$12=0,ABS(B802-'Default Values'!D$12)/MAX(B$2:B$10002),ABS(B802-'Default Values'!E$12)/MAX(B$2:B$10002))^2</f>
        <v>3.8732526063678746E-2</v>
      </c>
      <c r="H802">
        <f>IF('Default Values'!E$13=0,ABS(C802-'Default Values'!D$13)/MAX(C$2:C$10002),ABS(C802-'Default Values'!E$13)/MAX(C$2:C$10002))^2</f>
        <v>0.63600620675741204</v>
      </c>
      <c r="I802" s="44">
        <f t="shared" si="12"/>
        <v>0.82688432454672867</v>
      </c>
      <c r="J802">
        <v>1327.31</v>
      </c>
    </row>
    <row r="803" spans="1:10" x14ac:dyDescent="0.35">
      <c r="A803">
        <v>4.8479099999999997</v>
      </c>
      <c r="B803">
        <v>2.14179E-2</v>
      </c>
      <c r="C803">
        <v>0.67906</v>
      </c>
      <c r="D803">
        <v>1257.69</v>
      </c>
      <c r="F803">
        <f>IF('Default Values'!E$11=0,ABS(A803-'Default Values'!D$11)/MAX(A$2:A$10002),ABS(A803-'Default Values'!E$11)/MAX(A$2:A$10002))^2</f>
        <v>4.4716755120275814E-3</v>
      </c>
      <c r="G803">
        <f>IF('Default Values'!E$12=0,ABS(B803-'Default Values'!D$12)/MAX(B$2:B$10002),ABS(B803-'Default Values'!E$12)/MAX(B$2:B$10002))^2</f>
        <v>1.2199412965477011E-2</v>
      </c>
      <c r="H803">
        <f>IF('Default Values'!E$13=0,ABS(C803-'Default Values'!D$13)/MAX(C$2:C$10002),ABS(C803-'Default Values'!E$13)/MAX(C$2:C$10002))^2</f>
        <v>0.48599719985008277</v>
      </c>
      <c r="I803" s="44">
        <f t="shared" si="12"/>
        <v>0.70899103543527786</v>
      </c>
      <c r="J803">
        <v>1257.69</v>
      </c>
    </row>
    <row r="804" spans="1:10" x14ac:dyDescent="0.35">
      <c r="A804">
        <v>4.1459599999999996</v>
      </c>
      <c r="B804">
        <v>4.6274200000000001E-2</v>
      </c>
      <c r="C804">
        <v>0.55365699999999995</v>
      </c>
      <c r="D804">
        <v>1261.3800000000001</v>
      </c>
      <c r="F804">
        <f>IF('Default Values'!E$11=0,ABS(A804-'Default Values'!D$11)/MAX(A$2:A$10002),ABS(A804-'Default Values'!E$11)/MAX(A$2:A$10002))^2</f>
        <v>1.1186802315100689E-3</v>
      </c>
      <c r="G804">
        <f>IF('Default Values'!E$12=0,ABS(B804-'Default Values'!D$12)/MAX(B$2:B$10002),ABS(B804-'Default Values'!E$12)/MAX(B$2:B$10002))^2</f>
        <v>0.31636692411144218</v>
      </c>
      <c r="H804">
        <f>IF('Default Values'!E$13=0,ABS(C804-'Default Values'!D$13)/MAX(C$2:C$10002),ABS(C804-'Default Values'!E$13)/MAX(C$2:C$10002))^2</f>
        <v>0.29814967763206512</v>
      </c>
      <c r="I804" s="44">
        <f t="shared" si="12"/>
        <v>0.78462429351570384</v>
      </c>
      <c r="J804">
        <v>1261.3800000000001</v>
      </c>
    </row>
    <row r="805" spans="1:10" x14ac:dyDescent="0.35">
      <c r="A805">
        <v>5.3999100000000002</v>
      </c>
      <c r="B805">
        <v>-1.6256899999999999E-3</v>
      </c>
      <c r="C805">
        <v>0.61575800000000003</v>
      </c>
      <c r="D805">
        <v>1799.08</v>
      </c>
      <c r="F805">
        <f>IF('Default Values'!E$11=0,ABS(A805-'Default Values'!D$11)/MAX(A$2:A$10002),ABS(A805-'Default Values'!E$11)/MAX(A$2:A$10002))^2</f>
        <v>2.1245440832002725E-2</v>
      </c>
      <c r="G805">
        <f>IF('Default Values'!E$12=0,ABS(B805-'Default Values'!D$12)/MAX(B$2:B$10002),ABS(B805-'Default Values'!E$12)/MAX(B$2:B$10002))^2</f>
        <v>9.5233243950316779E-2</v>
      </c>
      <c r="H805">
        <f>IF('Default Values'!E$13=0,ABS(C805-'Default Values'!D$13)/MAX(C$2:C$10002),ABS(C805-'Default Values'!E$13)/MAX(C$2:C$10002))^2</f>
        <v>0.38546632647088702</v>
      </c>
      <c r="I805" s="44">
        <f t="shared" si="12"/>
        <v>0.7084807769115592</v>
      </c>
      <c r="J805">
        <v>1799.08</v>
      </c>
    </row>
    <row r="806" spans="1:10" x14ac:dyDescent="0.35">
      <c r="A806">
        <v>4.9477799999999998</v>
      </c>
      <c r="B806">
        <v>-7.0706600000000003E-3</v>
      </c>
      <c r="C806">
        <v>0.66717199999999999</v>
      </c>
      <c r="D806">
        <v>1766.95</v>
      </c>
      <c r="F806">
        <f>IF('Default Values'!E$11=0,ABS(A806-'Default Values'!D$11)/MAX(A$2:A$10002),ABS(A806-'Default Values'!E$11)/MAX(A$2:A$10002))^2</f>
        <v>6.5842247187268554E-3</v>
      </c>
      <c r="G806">
        <f>IF('Default Values'!E$12=0,ABS(B806-'Default Values'!D$12)/MAX(B$2:B$10002),ABS(B806-'Default Values'!E$12)/MAX(B$2:B$10002))^2</f>
        <v>0.16615089924168411</v>
      </c>
      <c r="H806">
        <f>IF('Default Values'!E$13=0,ABS(C806-'Default Values'!D$13)/MAX(C$2:C$10002),ABS(C806-'Default Values'!E$13)/MAX(C$2:C$10002))^2</f>
        <v>0.46623026963423692</v>
      </c>
      <c r="I806" s="44">
        <f t="shared" si="12"/>
        <v>0.79935310945454385</v>
      </c>
      <c r="J806">
        <v>1766.95</v>
      </c>
    </row>
    <row r="807" spans="1:10" x14ac:dyDescent="0.35">
      <c r="A807">
        <v>4.2394699999999998</v>
      </c>
      <c r="B807">
        <v>5.3236600000000002E-2</v>
      </c>
      <c r="C807">
        <v>0.62014800000000003</v>
      </c>
      <c r="D807">
        <v>1048.3499999999999</v>
      </c>
      <c r="F807">
        <f>IF('Default Values'!E$11=0,ABS(A807-'Default Values'!D$11)/MAX(A$2:A$10002),ABS(A807-'Default Values'!E$11)/MAX(A$2:A$10002))^2</f>
        <v>4.0332493803651656E-4</v>
      </c>
      <c r="G807">
        <f>IF('Default Values'!E$12=0,ABS(B807-'Default Values'!D$12)/MAX(B$2:B$10002),ABS(B807-'Default Values'!E$12)/MAX(B$2:B$10002))^2</f>
        <v>0.47482700666016359</v>
      </c>
      <c r="H807">
        <f>IF('Default Values'!E$13=0,ABS(C807-'Default Values'!D$13)/MAX(C$2:C$10002),ABS(C807-'Default Values'!E$13)/MAX(C$2:C$10002))^2</f>
        <v>0.39206265660525269</v>
      </c>
      <c r="I807" s="44">
        <f t="shared" si="12"/>
        <v>0.93128566412430769</v>
      </c>
      <c r="J807">
        <v>1048.3499999999999</v>
      </c>
    </row>
    <row r="808" spans="1:10" x14ac:dyDescent="0.35">
      <c r="A808">
        <v>2.5121000000000002</v>
      </c>
      <c r="B808">
        <v>1.50455E-2</v>
      </c>
      <c r="C808">
        <v>0.79042800000000002</v>
      </c>
      <c r="D808">
        <v>1132.71</v>
      </c>
      <c r="F808">
        <f>IF('Default Values'!E$11=0,ABS(A808-'Default Values'!D$11)/MAX(A$2:A$10002),ABS(A808-'Default Values'!E$11)/MAX(A$2:A$10002))^2</f>
        <v>7.1259799931867193E-2</v>
      </c>
      <c r="G808">
        <f>IF('Default Values'!E$12=0,ABS(B808-'Default Values'!D$12)/MAX(B$2:B$10002),ABS(B808-'Default Values'!E$12)/MAX(B$2:B$10002))^2</f>
        <v>2.9503628916935496E-5</v>
      </c>
      <c r="H808">
        <f>IF('Default Values'!E$13=0,ABS(C808-'Default Values'!D$13)/MAX(C$2:C$10002),ABS(C808-'Default Values'!E$13)/MAX(C$2:C$10002))^2</f>
        <v>0.69110573910821216</v>
      </c>
      <c r="I808" s="44">
        <f t="shared" si="12"/>
        <v>0.87315235936747959</v>
      </c>
      <c r="J808">
        <v>1132.71</v>
      </c>
    </row>
    <row r="809" spans="1:10" x14ac:dyDescent="0.35">
      <c r="A809">
        <v>4.7571500000000002</v>
      </c>
      <c r="B809">
        <v>-7.8639699999999996E-3</v>
      </c>
      <c r="C809">
        <v>0.65036000000000005</v>
      </c>
      <c r="D809">
        <v>1834.09</v>
      </c>
      <c r="F809">
        <f>IF('Default Values'!E$11=0,ABS(A809-'Default Values'!D$11)/MAX(A$2:A$10002),ABS(A809-'Default Values'!E$11)/MAX(A$2:A$10002))^2</f>
        <v>2.905196041876305E-3</v>
      </c>
      <c r="G809">
        <f>IF('Default Values'!E$12=0,ABS(B809-'Default Values'!D$12)/MAX(B$2:B$10002),ABS(B809-'Default Values'!E$12)/MAX(B$2:B$10002))^2</f>
        <v>0.17811989918118545</v>
      </c>
      <c r="H809">
        <f>IF('Default Values'!E$13=0,ABS(C809-'Default Values'!D$13)/MAX(C$2:C$10002),ABS(C809-'Default Values'!E$13)/MAX(C$2:C$10002))^2</f>
        <v>0.4389764414317387</v>
      </c>
      <c r="I809" s="44">
        <f t="shared" si="12"/>
        <v>0.78740176317735056</v>
      </c>
      <c r="J809">
        <v>1834.09</v>
      </c>
    </row>
    <row r="810" spans="1:10" x14ac:dyDescent="0.35">
      <c r="A810">
        <v>4.2127699999999999</v>
      </c>
      <c r="B810">
        <v>1.42036E-2</v>
      </c>
      <c r="C810">
        <v>0.63628600000000002</v>
      </c>
      <c r="D810">
        <v>1454.92</v>
      </c>
      <c r="F810">
        <f>IF('Default Values'!E$11=0,ABS(A810-'Default Values'!D$11)/MAX(A$2:A$10002),ABS(A810-'Default Values'!E$11)/MAX(A$2:A$10002))^2</f>
        <v>5.7114828870712207E-4</v>
      </c>
      <c r="G810">
        <f>IF('Default Values'!E$12=0,ABS(B810-'Default Values'!D$12)/MAX(B$2:B$10002),ABS(B810-'Default Values'!E$12)/MAX(B$2:B$10002))^2</f>
        <v>4.3022031073533512E-4</v>
      </c>
      <c r="H810">
        <f>IF('Default Values'!E$13=0,ABS(C810-'Default Values'!D$13)/MAX(C$2:C$10002),ABS(C810-'Default Values'!E$13)/MAX(C$2:C$10002))^2</f>
        <v>0.41679229407477847</v>
      </c>
      <c r="I810" s="44">
        <f t="shared" si="12"/>
        <v>0.64636960222013917</v>
      </c>
      <c r="J810">
        <v>1454.92</v>
      </c>
    </row>
    <row r="811" spans="1:10" x14ac:dyDescent="0.35">
      <c r="A811">
        <v>3.7742300000000002</v>
      </c>
      <c r="B811">
        <v>-9.5888899999999992E-3</v>
      </c>
      <c r="C811">
        <v>0.62209700000000001</v>
      </c>
      <c r="D811">
        <v>1965.3</v>
      </c>
      <c r="F811">
        <f>IF('Default Values'!E$11=0,ABS(A811-'Default Values'!D$11)/MAX(A$2:A$10002),ABS(A811-'Default Values'!E$11)/MAX(A$2:A$10002))^2</f>
        <v>7.494616671155324E-3</v>
      </c>
      <c r="G811">
        <f>IF('Default Values'!E$12=0,ABS(B811-'Default Values'!D$12)/MAX(B$2:B$10002),ABS(B811-'Default Values'!E$12)/MAX(B$2:B$10002))^2</f>
        <v>0.20558095497130355</v>
      </c>
      <c r="H811">
        <f>IF('Default Values'!E$13=0,ABS(C811-'Default Values'!D$13)/MAX(C$2:C$10002),ABS(C811-'Default Values'!E$13)/MAX(C$2:C$10002))^2</f>
        <v>0.39500912458731208</v>
      </c>
      <c r="I811" s="44">
        <f t="shared" si="12"/>
        <v>0.77979785600485652</v>
      </c>
      <c r="J811">
        <v>1965.3</v>
      </c>
    </row>
    <row r="812" spans="1:10" x14ac:dyDescent="0.35">
      <c r="A812">
        <v>4.6081799999999999</v>
      </c>
      <c r="B812">
        <v>-7.2207699999999996E-3</v>
      </c>
      <c r="C812">
        <v>0.62111300000000003</v>
      </c>
      <c r="D812">
        <v>1909.67</v>
      </c>
      <c r="F812">
        <f>IF('Default Values'!E$11=0,ABS(A812-'Default Values'!D$11)/MAX(A$2:A$10002),ABS(A812-'Default Values'!E$11)/MAX(A$2:A$10002))^2</f>
        <v>1.0634271155460855E-3</v>
      </c>
      <c r="G812">
        <f>IF('Default Values'!E$12=0,ABS(B812-'Default Values'!D$12)/MAX(B$2:B$10002),ABS(B812-'Default Values'!E$12)/MAX(B$2:B$10002))^2</f>
        <v>0.16838374252949614</v>
      </c>
      <c r="H812">
        <f>IF('Default Values'!E$13=0,ABS(C812-'Default Values'!D$13)/MAX(C$2:C$10002),ABS(C812-'Default Values'!E$13)/MAX(C$2:C$10002))^2</f>
        <v>0.39352014997660684</v>
      </c>
      <c r="I812" s="44">
        <f t="shared" si="12"/>
        <v>0.75031148173385231</v>
      </c>
      <c r="J812">
        <v>1909.67</v>
      </c>
    </row>
    <row r="813" spans="1:10" x14ac:dyDescent="0.35">
      <c r="A813">
        <v>3.1338499999999998</v>
      </c>
      <c r="B813">
        <v>1.58926E-2</v>
      </c>
      <c r="C813">
        <v>0.64696399999999998</v>
      </c>
      <c r="D813">
        <v>1403.73</v>
      </c>
      <c r="F813">
        <f>IF('Default Values'!E$11=0,ABS(A813-'Default Values'!D$11)/MAX(A$2:A$10002),ABS(A813-'Default Values'!E$11)/MAX(A$2:A$10002))^2</f>
        <v>3.1715909595652042E-2</v>
      </c>
      <c r="G813">
        <f>IF('Default Values'!E$12=0,ABS(B813-'Default Values'!D$12)/MAX(B$2:B$10002),ABS(B813-'Default Values'!E$12)/MAX(B$2:B$10002))^2</f>
        <v>9.945807029556407E-5</v>
      </c>
      <c r="H813">
        <f>IF('Default Values'!E$13=0,ABS(C813-'Default Values'!D$13)/MAX(C$2:C$10002),ABS(C813-'Default Values'!E$13)/MAX(C$2:C$10002))^2</f>
        <v>0.43357084572279342</v>
      </c>
      <c r="I813" s="44">
        <f t="shared" si="12"/>
        <v>0.68219221146883602</v>
      </c>
      <c r="J813">
        <v>1403.73</v>
      </c>
    </row>
    <row r="814" spans="1:10" x14ac:dyDescent="0.35">
      <c r="A814">
        <v>4.6898099999999996</v>
      </c>
      <c r="B814">
        <v>1.6972399999999999E-2</v>
      </c>
      <c r="C814">
        <v>0.67647699999999999</v>
      </c>
      <c r="D814">
        <v>1321.48</v>
      </c>
      <c r="F814">
        <f>IF('Default Values'!E$11=0,ABS(A814-'Default Values'!D$11)/MAX(A$2:A$10002),ABS(A814-'Default Values'!E$11)/MAX(A$2:A$10002))^2</f>
        <v>1.9603782128433016E-3</v>
      </c>
      <c r="G814">
        <f>IF('Default Values'!E$12=0,ABS(B814-'Default Values'!D$12)/MAX(B$2:B$10002),ABS(B814-'Default Values'!E$12)/MAX(B$2:B$10002))^2</f>
        <v>8.767004907570176E-4</v>
      </c>
      <c r="H814">
        <f>IF('Default Values'!E$13=0,ABS(C814-'Default Values'!D$13)/MAX(C$2:C$10002),ABS(C814-'Default Values'!E$13)/MAX(C$2:C$10002))^2</f>
        <v>0.48166738605505649</v>
      </c>
      <c r="I814" s="44">
        <f t="shared" si="12"/>
        <v>0.69606354936791281</v>
      </c>
      <c r="J814">
        <v>1321.48</v>
      </c>
    </row>
    <row r="815" spans="1:10" x14ac:dyDescent="0.35">
      <c r="A815">
        <v>3.9321000000000002</v>
      </c>
      <c r="B815">
        <v>3.18848E-3</v>
      </c>
      <c r="C815">
        <v>0.77088699999999999</v>
      </c>
      <c r="D815">
        <v>1331.77</v>
      </c>
      <c r="F815">
        <f>IF('Default Values'!E$11=0,ABS(A815-'Default Values'!D$11)/MAX(A$2:A$10002),ABS(A815-'Default Values'!E$11)/MAX(A$2:A$10002))^2</f>
        <v>4.0972666165566846E-3</v>
      </c>
      <c r="G815">
        <f>IF('Default Values'!E$12=0,ABS(B815-'Default Values'!D$12)/MAX(B$2:B$10002),ABS(B815-'Default Values'!E$12)/MAX(B$2:B$10002))^2</f>
        <v>4.8864304091524459E-2</v>
      </c>
      <c r="H815">
        <f>IF('Default Values'!E$13=0,ABS(C815-'Default Values'!D$13)/MAX(C$2:C$10002),ABS(C815-'Default Values'!E$13)/MAX(C$2:C$10002))^2</f>
        <v>0.65251143364735664</v>
      </c>
      <c r="I815" s="44">
        <f t="shared" si="12"/>
        <v>0.83992440395278301</v>
      </c>
      <c r="J815">
        <v>1331.77</v>
      </c>
    </row>
    <row r="816" spans="1:10" x14ac:dyDescent="0.35">
      <c r="A816">
        <v>4.8832899999999997</v>
      </c>
      <c r="B816">
        <v>1.30186E-2</v>
      </c>
      <c r="C816">
        <v>0.71233800000000003</v>
      </c>
      <c r="D816">
        <v>1301.05</v>
      </c>
      <c r="F816">
        <f>IF('Default Values'!E$11=0,ABS(A816-'Default Values'!D$11)/MAX(A$2:A$10002),ABS(A816-'Default Values'!E$11)/MAX(A$2:A$10002))^2</f>
        <v>5.1734679778672361E-3</v>
      </c>
      <c r="G816">
        <f>IF('Default Values'!E$12=0,ABS(B816-'Default Values'!D$12)/MAX(B$2:B$10002),ABS(B816-'Default Values'!E$12)/MAX(B$2:B$10002))^2</f>
        <v>1.7885359772274326E-3</v>
      </c>
      <c r="H816">
        <f>IF('Default Values'!E$13=0,ABS(C816-'Default Values'!D$13)/MAX(C$2:C$10002),ABS(C816-'Default Values'!E$13)/MAX(C$2:C$10002))^2</f>
        <v>0.54351289379265977</v>
      </c>
      <c r="I816" s="44">
        <f t="shared" si="12"/>
        <v>0.74193995562158166</v>
      </c>
      <c r="J816">
        <v>1301.05</v>
      </c>
    </row>
    <row r="817" spans="1:10" x14ac:dyDescent="0.35">
      <c r="A817">
        <v>4.6366300000000003</v>
      </c>
      <c r="B817">
        <v>-3.7686E-3</v>
      </c>
      <c r="C817">
        <v>0.76274600000000004</v>
      </c>
      <c r="D817">
        <v>1466.84</v>
      </c>
      <c r="F817">
        <f>IF('Default Values'!E$11=0,ABS(A817-'Default Values'!D$11)/MAX(A$2:A$10002),ABS(A817-'Default Values'!E$11)/MAX(A$2:A$10002))^2</f>
        <v>1.3451351522893477E-3</v>
      </c>
      <c r="G817">
        <f>IF('Default Values'!E$12=0,ABS(B817-'Default Values'!D$12)/MAX(B$2:B$10002),ABS(B817-'Default Values'!E$12)/MAX(B$2:B$10002))^2</f>
        <v>0.12080341331639305</v>
      </c>
      <c r="H817">
        <f>IF('Default Values'!E$13=0,ABS(C817-'Default Values'!D$13)/MAX(C$2:C$10002),ABS(C817-'Default Values'!E$13)/MAX(C$2:C$10002))^2</f>
        <v>0.63675981182584507</v>
      </c>
      <c r="I817" s="44">
        <f t="shared" si="12"/>
        <v>0.87115346540923977</v>
      </c>
      <c r="J817">
        <v>1466.84</v>
      </c>
    </row>
    <row r="818" spans="1:10" x14ac:dyDescent="0.35">
      <c r="A818">
        <v>5.2137700000000002</v>
      </c>
      <c r="B818">
        <v>2.5434999999999999E-2</v>
      </c>
      <c r="C818">
        <v>0.56847300000000001</v>
      </c>
      <c r="D818">
        <v>1471.54</v>
      </c>
      <c r="F818">
        <f>IF('Default Values'!E$11=0,ABS(A818-'Default Values'!D$11)/MAX(A$2:A$10002),ABS(A818-'Default Values'!E$11)/MAX(A$2:A$10002))^2</f>
        <v>1.4198264221814007E-2</v>
      </c>
      <c r="G818">
        <f>IF('Default Values'!E$12=0,ABS(B818-'Default Values'!D$12)/MAX(B$2:B$10002),ABS(B818-'Default Values'!E$12)/MAX(B$2:B$10002))^2</f>
        <v>3.3673088166147593E-2</v>
      </c>
      <c r="H818">
        <f>IF('Default Values'!E$13=0,ABS(C818-'Default Values'!D$13)/MAX(C$2:C$10002),ABS(C818-'Default Values'!E$13)/MAX(C$2:C$10002))^2</f>
        <v>0.31796443936228053</v>
      </c>
      <c r="I818" s="44">
        <f t="shared" si="12"/>
        <v>0.60484360933239767</v>
      </c>
      <c r="J818">
        <v>1471.54</v>
      </c>
    </row>
    <row r="819" spans="1:10" x14ac:dyDescent="0.35">
      <c r="A819">
        <v>3.89588</v>
      </c>
      <c r="B819">
        <v>3.2904299999999997E-2</v>
      </c>
      <c r="C819">
        <v>0.62848599999999999</v>
      </c>
      <c r="D819">
        <v>1228.76</v>
      </c>
      <c r="F819">
        <f>IF('Default Values'!E$11=0,ABS(A819-'Default Values'!D$11)/MAX(A$2:A$10002),ABS(A819-'Default Values'!E$11)/MAX(A$2:A$10002))^2</f>
        <v>4.7867270819636886E-3</v>
      </c>
      <c r="G819">
        <f>IF('Default Values'!E$12=0,ABS(B819-'Default Values'!D$12)/MAX(B$2:B$10002),ABS(B819-'Default Values'!E$12)/MAX(B$2:B$10002))^2</f>
        <v>0.10197304613027258</v>
      </c>
      <c r="H819">
        <f>IF('Default Values'!E$13=0,ABS(C819-'Default Values'!D$13)/MAX(C$2:C$10002),ABS(C819-'Default Values'!E$13)/MAX(C$2:C$10002))^2</f>
        <v>0.40474526063988919</v>
      </c>
      <c r="I819" s="44">
        <f t="shared" si="12"/>
        <v>0.71519580105879077</v>
      </c>
      <c r="J819">
        <v>1228.76</v>
      </c>
    </row>
    <row r="820" spans="1:10" x14ac:dyDescent="0.35">
      <c r="A820">
        <v>4.9658699999999998</v>
      </c>
      <c r="B820">
        <v>1.7312E-3</v>
      </c>
      <c r="C820">
        <v>0.61218899999999998</v>
      </c>
      <c r="D820">
        <v>1740.03</v>
      </c>
      <c r="F820">
        <f>IF('Default Values'!E$11=0,ABS(A820-'Default Values'!D$11)/MAX(A$2:A$10002),ABS(A820-'Default Values'!E$11)/MAX(A$2:A$10002))^2</f>
        <v>7.0104648455469633E-3</v>
      </c>
      <c r="G820">
        <f>IF('Default Values'!E$12=0,ABS(B820-'Default Values'!D$12)/MAX(B$2:B$10002),ABS(B820-'Default Values'!E$12)/MAX(B$2:B$10002))^2</f>
        <v>6.1282729440702739E-2</v>
      </c>
      <c r="H820">
        <f>IF('Default Values'!E$13=0,ABS(C820-'Default Values'!D$13)/MAX(C$2:C$10002),ABS(C820-'Default Values'!E$13)/MAX(C$2:C$10002))^2</f>
        <v>0.38014485747004667</v>
      </c>
      <c r="I820" s="44">
        <f t="shared" si="12"/>
        <v>0.66965517376952777</v>
      </c>
      <c r="J820">
        <v>1740.03</v>
      </c>
    </row>
    <row r="821" spans="1:10" x14ac:dyDescent="0.35">
      <c r="A821">
        <v>4.7467899999999998</v>
      </c>
      <c r="B821">
        <v>5.2311900000000001E-2</v>
      </c>
      <c r="C821">
        <v>0.58992</v>
      </c>
      <c r="D821">
        <v>1118.26</v>
      </c>
      <c r="F821">
        <f>IF('Default Values'!E$11=0,ABS(A821-'Default Values'!D$11)/MAX(A$2:A$10002),ABS(A821-'Default Values'!E$11)/MAX(A$2:A$10002))^2</f>
        <v>2.7477829538602623E-3</v>
      </c>
      <c r="G821">
        <f>IF('Default Values'!E$12=0,ABS(B821-'Default Values'!D$12)/MAX(B$2:B$10002),ABS(B821-'Default Values'!E$12)/MAX(B$2:B$10002))^2</f>
        <v>0.45193508002770738</v>
      </c>
      <c r="H821">
        <f>IF('Default Values'!E$13=0,ABS(C821-'Default Values'!D$13)/MAX(C$2:C$10002),ABS(C821-'Default Values'!E$13)/MAX(C$2:C$10002))^2</f>
        <v>0.34777662093662154</v>
      </c>
      <c r="I821" s="44">
        <f t="shared" si="12"/>
        <v>0.89580102920134508</v>
      </c>
      <c r="J821">
        <v>1118.26</v>
      </c>
    </row>
    <row r="822" spans="1:10" x14ac:dyDescent="0.35">
      <c r="A822">
        <v>3.7401200000000001</v>
      </c>
      <c r="B822">
        <v>2.2639599999999999E-2</v>
      </c>
      <c r="C822">
        <v>0.68894100000000003</v>
      </c>
      <c r="D822">
        <v>1222.54</v>
      </c>
      <c r="F822">
        <f>IF('Default Values'!E$11=0,ABS(A822-'Default Values'!D$11)/MAX(A$2:A$10002),ABS(A822-'Default Values'!E$11)/MAX(A$2:A$10002))^2</f>
        <v>8.3624059461330814E-3</v>
      </c>
      <c r="G822">
        <f>IF('Default Values'!E$12=0,ABS(B822-'Default Values'!D$12)/MAX(B$2:B$10002),ABS(B822-'Default Values'!E$12)/MAX(B$2:B$10002))^2</f>
        <v>1.7600713062640237E-2</v>
      </c>
      <c r="H822">
        <f>IF('Default Values'!E$13=0,ABS(C822-'Default Values'!D$13)/MAX(C$2:C$10002),ABS(C822-'Default Values'!E$13)/MAX(C$2:C$10002))^2</f>
        <v>0.50273926723493034</v>
      </c>
      <c r="I822" s="44">
        <f t="shared" si="12"/>
        <v>0.7271192379821233</v>
      </c>
      <c r="J822">
        <v>1222.54</v>
      </c>
    </row>
    <row r="823" spans="1:10" x14ac:dyDescent="0.35">
      <c r="A823">
        <v>4.90245</v>
      </c>
      <c r="B823">
        <v>2.2657299999999998E-2</v>
      </c>
      <c r="C823">
        <v>0.56752400000000003</v>
      </c>
      <c r="D823">
        <v>1513.83</v>
      </c>
      <c r="F823">
        <f>IF('Default Values'!E$11=0,ABS(A823-'Default Values'!D$11)/MAX(A$2:A$10002),ABS(A823-'Default Values'!E$11)/MAX(A$2:A$10002))^2</f>
        <v>5.5748656284099829E-3</v>
      </c>
      <c r="G823">
        <f>IF('Default Values'!E$12=0,ABS(B823-'Default Values'!D$12)/MAX(B$2:B$10002),ABS(B823-'Default Values'!E$12)/MAX(B$2:B$10002))^2</f>
        <v>1.7686221782308598E-2</v>
      </c>
      <c r="H823">
        <f>IF('Default Values'!E$13=0,ABS(C823-'Default Values'!D$13)/MAX(C$2:C$10002),ABS(C823-'Default Values'!E$13)/MAX(C$2:C$10002))^2</f>
        <v>0.31667615009729078</v>
      </c>
      <c r="I823" s="44">
        <f t="shared" si="12"/>
        <v>0.58304136860775957</v>
      </c>
      <c r="J823">
        <v>1513.83</v>
      </c>
    </row>
    <row r="824" spans="1:10" x14ac:dyDescent="0.35">
      <c r="A824">
        <v>5.7049700000000003</v>
      </c>
      <c r="B824">
        <v>4.9449E-2</v>
      </c>
      <c r="C824">
        <v>0.63307400000000003</v>
      </c>
      <c r="D824">
        <v>1055.98</v>
      </c>
      <c r="F824">
        <f>IF('Default Values'!E$11=0,ABS(A824-'Default Values'!D$11)/MAX(A$2:A$10002),ABS(A824-'Default Values'!E$11)/MAX(A$2:A$10002))^2</f>
        <v>3.5855306417038359E-2</v>
      </c>
      <c r="G824">
        <f>IF('Default Values'!E$12=0,ABS(B824-'Default Values'!D$12)/MAX(B$2:B$10002),ABS(B824-'Default Values'!E$12)/MAX(B$2:B$10002))^2</f>
        <v>0.3846468877401365</v>
      </c>
      <c r="H824">
        <f>IF('Default Values'!E$13=0,ABS(C824-'Default Values'!D$13)/MAX(C$2:C$10002),ABS(C824-'Default Values'!E$13)/MAX(C$2:C$10002))^2</f>
        <v>0.4118099913226464</v>
      </c>
      <c r="I824" s="44">
        <f t="shared" si="12"/>
        <v>0.91231145201615294</v>
      </c>
      <c r="J824">
        <v>1055.98</v>
      </c>
    </row>
    <row r="825" spans="1:10" x14ac:dyDescent="0.35">
      <c r="A825">
        <v>4.4104400000000004</v>
      </c>
      <c r="B825">
        <v>9.4907199999999994E-3</v>
      </c>
      <c r="C825">
        <v>0.61691099999999999</v>
      </c>
      <c r="D825">
        <v>1581.96</v>
      </c>
      <c r="F825">
        <f>IF('Default Values'!E$11=0,ABS(A825-'Default Values'!D$11)/MAX(A$2:A$10002),ABS(A825-'Default Values'!E$11)/MAX(A$2:A$10002))^2</f>
        <v>1.89291014214851E-5</v>
      </c>
      <c r="G825">
        <f>IF('Default Values'!E$12=0,ABS(B825-'Default Values'!D$12)/MAX(B$2:B$10002),ABS(B825-'Default Values'!E$12)/MAX(B$2:B$10002))^2</f>
        <v>1.1330731086623722E-2</v>
      </c>
      <c r="H825">
        <f>IF('Default Values'!E$13=0,ABS(C825-'Default Values'!D$13)/MAX(C$2:C$10002),ABS(C825-'Default Values'!E$13)/MAX(C$2:C$10002))^2</f>
        <v>0.38719338337131726</v>
      </c>
      <c r="I825" s="44">
        <f t="shared" si="12"/>
        <v>0.63130265606867397</v>
      </c>
      <c r="J825">
        <v>1581.96</v>
      </c>
    </row>
    <row r="826" spans="1:10" x14ac:dyDescent="0.35">
      <c r="A826">
        <v>4.33908</v>
      </c>
      <c r="B826">
        <v>3.4251700000000003E-2</v>
      </c>
      <c r="C826">
        <v>0.71055100000000004</v>
      </c>
      <c r="D826">
        <v>1056.18</v>
      </c>
      <c r="F826">
        <f>IF('Default Values'!E$11=0,ABS(A826-'Default Values'!D$11)/MAX(A$2:A$10002),ABS(A826-'Default Values'!E$11)/MAX(A$2:A$10002))^2</f>
        <v>3.4192795413024204E-5</v>
      </c>
      <c r="G826">
        <f>IF('Default Values'!E$12=0,ABS(B826-'Default Values'!D$12)/MAX(B$2:B$10002),ABS(B826-'Default Values'!E$12)/MAX(B$2:B$10002))^2</f>
        <v>0.11822235595842122</v>
      </c>
      <c r="H826">
        <f>IF('Default Values'!E$13=0,ABS(C826-'Default Values'!D$13)/MAX(C$2:C$10002),ABS(C826-'Default Values'!E$13)/MAX(C$2:C$10002))^2</f>
        <v>0.54034264558485223</v>
      </c>
      <c r="I826" s="44">
        <f t="shared" si="12"/>
        <v>0.81154124623378598</v>
      </c>
      <c r="J826">
        <v>1056.18</v>
      </c>
    </row>
    <row r="827" spans="1:10" x14ac:dyDescent="0.35">
      <c r="A827">
        <v>4.5924500000000004</v>
      </c>
      <c r="B827">
        <v>1.98132E-2</v>
      </c>
      <c r="C827">
        <v>0.66525599999999996</v>
      </c>
      <c r="D827">
        <v>1307.6300000000001</v>
      </c>
      <c r="F827">
        <f>IF('Default Values'!E$11=0,ABS(A827-'Default Values'!D$11)/MAX(A$2:A$10002),ABS(A827-'Default Values'!E$11)/MAX(A$2:A$10002))^2</f>
        <v>9.218644204319102E-4</v>
      </c>
      <c r="G827">
        <f>IF('Default Values'!E$12=0,ABS(B827-'Default Values'!D$12)/MAX(B$2:B$10002),ABS(B827-'Default Values'!E$12)/MAX(B$2:B$10002))^2</f>
        <v>6.604705044126539E-3</v>
      </c>
      <c r="H827">
        <f>IF('Default Values'!E$13=0,ABS(C827-'Default Values'!D$13)/MAX(C$2:C$10002),ABS(C827-'Default Values'!E$13)/MAX(C$2:C$10002))^2</f>
        <v>0.46308281568168058</v>
      </c>
      <c r="I827" s="44">
        <f t="shared" si="12"/>
        <v>0.68600975586812107</v>
      </c>
      <c r="J827">
        <v>1307.6300000000001</v>
      </c>
    </row>
    <row r="828" spans="1:10" x14ac:dyDescent="0.35">
      <c r="A828">
        <v>4.7079000000000004</v>
      </c>
      <c r="B828">
        <v>1.36974E-2</v>
      </c>
      <c r="C828">
        <v>0.71399199999999996</v>
      </c>
      <c r="D828">
        <v>1288.28</v>
      </c>
      <c r="F828">
        <f>IF('Default Values'!E$11=0,ABS(A828-'Default Values'!D$11)/MAX(A$2:A$10002),ABS(A828-'Default Values'!E$11)/MAX(A$2:A$10002))^2</f>
        <v>2.1959946910047935E-3</v>
      </c>
      <c r="G828">
        <f>IF('Default Values'!E$12=0,ABS(B828-'Default Values'!D$12)/MAX(B$2:B$10002),ABS(B828-'Default Values'!E$12)/MAX(B$2:B$10002))^2</f>
        <v>8.9682557329296341E-4</v>
      </c>
      <c r="H828">
        <f>IF('Default Values'!E$13=0,ABS(C828-'Default Values'!D$13)/MAX(C$2:C$10002),ABS(C828-'Default Values'!E$13)/MAX(C$2:C$10002))^2</f>
        <v>0.5464554551668932</v>
      </c>
      <c r="I828" s="44">
        <f t="shared" si="12"/>
        <v>0.7413152335081149</v>
      </c>
      <c r="J828">
        <v>1288.28</v>
      </c>
    </row>
    <row r="829" spans="1:10" x14ac:dyDescent="0.35">
      <c r="A829">
        <v>3.3991099999999999</v>
      </c>
      <c r="B829">
        <v>3.9549899999999999E-2</v>
      </c>
      <c r="C829">
        <v>0.73275000000000001</v>
      </c>
      <c r="D829">
        <v>971.16</v>
      </c>
      <c r="F829">
        <f>IF('Default Values'!E$11=0,ABS(A829-'Default Values'!D$11)/MAX(A$2:A$10002),ABS(A829-'Default Values'!E$11)/MAX(A$2:A$10002))^2</f>
        <v>1.9650629610620442E-2</v>
      </c>
      <c r="G829">
        <f>IF('Default Values'!E$12=0,ABS(B829-'Default Values'!D$12)/MAX(B$2:B$10002),ABS(B829-'Default Values'!E$12)/MAX(B$2:B$10002))^2</f>
        <v>0.19376110149030612</v>
      </c>
      <c r="H829">
        <f>IF('Default Values'!E$13=0,ABS(C829-'Default Values'!D$13)/MAX(C$2:C$10002),ABS(C829-'Default Values'!E$13)/MAX(C$2:C$10002))^2</f>
        <v>0.58038293464588675</v>
      </c>
      <c r="I829" s="44">
        <f t="shared" si="12"/>
        <v>0.89095155072922638</v>
      </c>
      <c r="J829">
        <v>971.16</v>
      </c>
    </row>
    <row r="830" spans="1:10" x14ac:dyDescent="0.35">
      <c r="A830">
        <v>2.79833</v>
      </c>
      <c r="B830">
        <v>2.1285100000000001E-2</v>
      </c>
      <c r="C830">
        <v>0.62124900000000005</v>
      </c>
      <c r="D830">
        <v>1389.71</v>
      </c>
      <c r="F830">
        <f>IF('Default Values'!E$11=0,ABS(A830-'Default Values'!D$11)/MAX(A$2:A$10002),ABS(A830-'Default Values'!E$11)/MAX(A$2:A$10002))^2</f>
        <v>5.1093871238789772E-2</v>
      </c>
      <c r="G830">
        <f>IF('Default Values'!E$12=0,ABS(B830-'Default Values'!D$12)/MAX(B$2:B$10002),ABS(B830-'Default Values'!E$12)/MAX(B$2:B$10002))^2</f>
        <v>1.1671771377466285E-2</v>
      </c>
      <c r="H830">
        <f>IF('Default Values'!E$13=0,ABS(C830-'Default Values'!D$13)/MAX(C$2:C$10002),ABS(C830-'Default Values'!E$13)/MAX(C$2:C$10002))^2</f>
        <v>0.39372577577066414</v>
      </c>
      <c r="I830" s="44">
        <f t="shared" si="12"/>
        <v>0.675641486579177</v>
      </c>
      <c r="J830">
        <v>1389.71</v>
      </c>
    </row>
    <row r="831" spans="1:10" x14ac:dyDescent="0.35">
      <c r="A831">
        <v>4.9379</v>
      </c>
      <c r="B831">
        <v>-1.7999399999999999E-2</v>
      </c>
      <c r="C831">
        <v>0.65995400000000004</v>
      </c>
      <c r="D831">
        <v>2072.35</v>
      </c>
      <c r="F831">
        <f>IF('Default Values'!E$11=0,ABS(A831-'Default Values'!D$11)/MAX(A$2:A$10002),ABS(A831-'Default Values'!E$11)/MAX(A$2:A$10002))^2</f>
        <v>6.3570742400258298E-3</v>
      </c>
      <c r="G831">
        <f>IF('Default Values'!E$12=0,ABS(B831-'Default Values'!D$12)/MAX(B$2:B$10002),ABS(B831-'Default Values'!E$12)/MAX(B$2:B$10002))^2</f>
        <v>0.36766790719661629</v>
      </c>
      <c r="H831">
        <f>IF('Default Values'!E$13=0,ABS(C831-'Default Values'!D$13)/MAX(C$2:C$10002),ABS(C831-'Default Values'!E$13)/MAX(C$2:C$10002))^2</f>
        <v>0.45442867151749244</v>
      </c>
      <c r="I831" s="44">
        <f t="shared" si="12"/>
        <v>0.91019429406810426</v>
      </c>
      <c r="J831">
        <v>2072.35</v>
      </c>
    </row>
    <row r="832" spans="1:10" x14ac:dyDescent="0.35">
      <c r="A832">
        <v>3.7139899999999999</v>
      </c>
      <c r="B832">
        <v>8.1550300000000006E-3</v>
      </c>
      <c r="C832">
        <v>0.73108799999999996</v>
      </c>
      <c r="D832">
        <v>1333.58</v>
      </c>
      <c r="F832">
        <f>IF('Default Values'!E$11=0,ABS(A832-'Default Values'!D$11)/MAX(A$2:A$10002),ABS(A832-'Default Values'!E$11)/MAX(A$2:A$10002))^2</f>
        <v>9.0593254956228293E-3</v>
      </c>
      <c r="G832">
        <f>IF('Default Values'!E$12=0,ABS(B832-'Default Values'!D$12)/MAX(B$2:B$10002),ABS(B832-'Default Values'!E$12)/MAX(B$2:B$10002))^2</f>
        <v>1.709178448364175E-2</v>
      </c>
      <c r="H832">
        <f>IF('Default Values'!E$13=0,ABS(C832-'Default Values'!D$13)/MAX(C$2:C$10002),ABS(C832-'Default Values'!E$13)/MAX(C$2:C$10002))^2</f>
        <v>0.57733563178569369</v>
      </c>
      <c r="I832" s="44">
        <f t="shared" si="12"/>
        <v>0.7768440910278962</v>
      </c>
      <c r="J832">
        <v>1333.58</v>
      </c>
    </row>
    <row r="833" spans="1:10" x14ac:dyDescent="0.35">
      <c r="A833">
        <v>4.8121200000000002</v>
      </c>
      <c r="B833">
        <v>-2.3524300000000001E-2</v>
      </c>
      <c r="C833">
        <v>0.64379500000000001</v>
      </c>
      <c r="D833">
        <v>2308.25</v>
      </c>
      <c r="F833">
        <f>IF('Default Values'!E$11=0,ABS(A833-'Default Values'!D$11)/MAX(A$2:A$10002),ABS(A833-'Default Values'!E$11)/MAX(A$2:A$10002))^2</f>
        <v>3.81377362009141E-3</v>
      </c>
      <c r="G833">
        <f>IF('Default Values'!E$12=0,ABS(B833-'Default Values'!D$12)/MAX(B$2:B$10002),ABS(B833-'Default Values'!E$12)/MAX(B$2:B$10002))^2</f>
        <v>0.49960450176010868</v>
      </c>
      <c r="H833">
        <f>IF('Default Values'!E$13=0,ABS(C833-'Default Values'!D$13)/MAX(C$2:C$10002),ABS(C833-'Default Values'!E$13)/MAX(C$2:C$10002))^2</f>
        <v>0.42855678416271437</v>
      </c>
      <c r="I833" s="44">
        <f t="shared" si="12"/>
        <v>0.96538855366267651</v>
      </c>
      <c r="J833">
        <v>2308.25</v>
      </c>
    </row>
    <row r="834" spans="1:10" x14ac:dyDescent="0.35">
      <c r="A834">
        <v>5.0728999999999997</v>
      </c>
      <c r="B834">
        <v>2.23076E-3</v>
      </c>
      <c r="C834">
        <v>0.69150599999999995</v>
      </c>
      <c r="D834">
        <v>1517.3</v>
      </c>
      <c r="F834">
        <f>IF('Default Values'!E$11=0,ABS(A834-'Default Values'!D$11)/MAX(A$2:A$10002),ABS(A834-'Default Values'!E$11)/MAX(A$2:A$10002))^2</f>
        <v>9.8058354707768591E-3</v>
      </c>
      <c r="G834">
        <f>IF('Default Values'!E$12=0,ABS(B834-'Default Values'!D$12)/MAX(B$2:B$10002),ABS(B834-'Default Values'!E$12)/MAX(B$2:B$10002))^2</f>
        <v>5.686743712416864E-2</v>
      </c>
      <c r="H834">
        <f>IF('Default Values'!E$13=0,ABS(C834-'Default Values'!D$13)/MAX(C$2:C$10002),ABS(C834-'Default Values'!E$13)/MAX(C$2:C$10002))^2</f>
        <v>0.50713167608191934</v>
      </c>
      <c r="I834" s="44">
        <f t="shared" ref="I834:I897" si="13">SQRT(SUM(F834:H834))</f>
        <v>0.75749914104034788</v>
      </c>
      <c r="J834">
        <v>1517.3</v>
      </c>
    </row>
    <row r="835" spans="1:10" x14ac:dyDescent="0.35">
      <c r="A835">
        <v>5.9678699999999996</v>
      </c>
      <c r="B835">
        <v>3.2568100000000003E-2</v>
      </c>
      <c r="C835">
        <v>0.569963</v>
      </c>
      <c r="D835">
        <v>1373.96</v>
      </c>
      <c r="F835">
        <f>IF('Default Values'!E$11=0,ABS(A835-'Default Values'!D$11)/MAX(A$2:A$10002),ABS(A835-'Default Values'!E$11)/MAX(A$2:A$10002))^2</f>
        <v>5.1495686055221576E-2</v>
      </c>
      <c r="G835">
        <f>IF('Default Values'!E$12=0,ABS(B835-'Default Values'!D$12)/MAX(B$2:B$10002),ABS(B835-'Default Values'!E$12)/MAX(B$2:B$10002))^2</f>
        <v>9.8105741030872468E-2</v>
      </c>
      <c r="H835">
        <f>IF('Default Values'!E$13=0,ABS(C835-'Default Values'!D$13)/MAX(C$2:C$10002),ABS(C835-'Default Values'!E$13)/MAX(C$2:C$10002))^2</f>
        <v>0.31999242490230084</v>
      </c>
      <c r="I835" s="44">
        <f t="shared" si="13"/>
        <v>0.6852691821382273</v>
      </c>
      <c r="J835">
        <v>1373.96</v>
      </c>
    </row>
    <row r="836" spans="1:10" x14ac:dyDescent="0.35">
      <c r="A836">
        <v>2.7889300000000001</v>
      </c>
      <c r="B836">
        <v>-1.68109E-2</v>
      </c>
      <c r="C836">
        <v>0.746421</v>
      </c>
      <c r="D836">
        <v>1789.46</v>
      </c>
      <c r="F836">
        <f>IF('Default Values'!E$11=0,ABS(A836-'Default Values'!D$11)/MAX(A$2:A$10002),ABS(A836-'Default Values'!E$11)/MAX(A$2:A$10002))^2</f>
        <v>5.1702987752279266E-2</v>
      </c>
      <c r="G836">
        <f>IF('Default Values'!E$12=0,ABS(B836-'Default Values'!D$12)/MAX(B$2:B$10002),ABS(B836-'Default Values'!E$12)/MAX(B$2:B$10002))^2</f>
        <v>0.34192469544770815</v>
      </c>
      <c r="H836">
        <f>IF('Default Values'!E$13=0,ABS(C836-'Default Values'!D$13)/MAX(C$2:C$10002),ABS(C836-'Default Values'!E$13)/MAX(C$2:C$10002))^2</f>
        <v>0.60575326960499309</v>
      </c>
      <c r="I836" s="44">
        <f t="shared" si="13"/>
        <v>0.99969042848522893</v>
      </c>
      <c r="J836">
        <v>1789.46</v>
      </c>
    </row>
    <row r="837" spans="1:10" x14ac:dyDescent="0.35">
      <c r="A837">
        <v>4.5206499999999998</v>
      </c>
      <c r="B837">
        <v>-2.1093000000000001E-2</v>
      </c>
      <c r="C837">
        <v>0.59953000000000001</v>
      </c>
      <c r="D837">
        <v>2394.46</v>
      </c>
      <c r="F837">
        <f>IF('Default Values'!E$11=0,ABS(A837-'Default Values'!D$11)/MAX(A$2:A$10002),ABS(A837-'Default Values'!E$11)/MAX(A$2:A$10002))^2</f>
        <v>4.04055008023066E-4</v>
      </c>
      <c r="G837">
        <f>IF('Default Values'!E$12=0,ABS(B837-'Default Values'!D$12)/MAX(B$2:B$10002),ABS(B837-'Default Values'!E$12)/MAX(B$2:B$10002))^2</f>
        <v>0.43905685369208691</v>
      </c>
      <c r="H837">
        <f>IF('Default Values'!E$13=0,ABS(C837-'Default Values'!D$13)/MAX(C$2:C$10002),ABS(C837-'Default Values'!E$13)/MAX(C$2:C$10002))^2</f>
        <v>0.36156823359972434</v>
      </c>
      <c r="I837" s="44">
        <f t="shared" si="13"/>
        <v>0.89500231413099396</v>
      </c>
      <c r="J837">
        <v>2394.46</v>
      </c>
    </row>
    <row r="838" spans="1:10" x14ac:dyDescent="0.35">
      <c r="A838">
        <v>4.3920599999999999</v>
      </c>
      <c r="B838">
        <v>-1.55017E-3</v>
      </c>
      <c r="C838">
        <v>0.69539700000000004</v>
      </c>
      <c r="D838">
        <v>1577.81</v>
      </c>
      <c r="F838">
        <f>IF('Default Values'!E$11=0,ABS(A838-'Default Values'!D$11)/MAX(A$2:A$10002),ABS(A838-'Default Values'!E$11)/MAX(A$2:A$10002))^2</f>
        <v>2.9722838057816927E-6</v>
      </c>
      <c r="G838">
        <f>IF('Default Values'!E$12=0,ABS(B838-'Default Values'!D$12)/MAX(B$2:B$10002),ABS(B838-'Default Values'!E$12)/MAX(B$2:B$10002))^2</f>
        <v>9.4387508913004556E-2</v>
      </c>
      <c r="H838">
        <f>IF('Default Values'!E$13=0,ABS(C838-'Default Values'!D$13)/MAX(C$2:C$10002),ABS(C838-'Default Values'!E$13)/MAX(C$2:C$10002))^2</f>
        <v>0.51383125267558849</v>
      </c>
      <c r="I838" s="44">
        <f t="shared" si="13"/>
        <v>0.77988571846931454</v>
      </c>
      <c r="J838">
        <v>1577.81</v>
      </c>
    </row>
    <row r="839" spans="1:10" x14ac:dyDescent="0.35">
      <c r="A839">
        <v>3.19983</v>
      </c>
      <c r="B839">
        <v>4.3155399999999997E-2</v>
      </c>
      <c r="C839">
        <v>0.77255300000000005</v>
      </c>
      <c r="D839">
        <v>883.66800000000001</v>
      </c>
      <c r="F839">
        <f>IF('Default Values'!E$11=0,ABS(A839-'Default Values'!D$11)/MAX(A$2:A$10002),ABS(A839-'Default Values'!E$11)/MAX(A$2:A$10002))^2</f>
        <v>2.8446283241810911E-2</v>
      </c>
      <c r="G839">
        <f>IF('Default Values'!E$12=0,ABS(B839-'Default Values'!D$12)/MAX(B$2:B$10002),ABS(B839-'Default Values'!E$12)/MAX(B$2:B$10002))^2</f>
        <v>0.25578243456473893</v>
      </c>
      <c r="H839">
        <f>IF('Default Values'!E$13=0,ABS(C839-'Default Values'!D$13)/MAX(C$2:C$10002),ABS(C839-'Default Values'!E$13)/MAX(C$2:C$10002))^2</f>
        <v>0.65575861720546091</v>
      </c>
      <c r="I839" s="44">
        <f t="shared" si="13"/>
        <v>0.96952943999241747</v>
      </c>
      <c r="J839">
        <v>883.66800000000001</v>
      </c>
    </row>
    <row r="840" spans="1:10" x14ac:dyDescent="0.35">
      <c r="A840">
        <v>5.3892100000000003</v>
      </c>
      <c r="B840">
        <v>2.51848E-2</v>
      </c>
      <c r="C840">
        <v>0.56338100000000002</v>
      </c>
      <c r="D840">
        <v>1489.56</v>
      </c>
      <c r="F840">
        <f>IF('Default Values'!E$11=0,ABS(A840-'Default Values'!D$11)/MAX(A$2:A$10002),ABS(A840-'Default Values'!E$11)/MAX(A$2:A$10002))^2</f>
        <v>2.0802003710377305E-2</v>
      </c>
      <c r="G840">
        <f>IF('Default Values'!E$12=0,ABS(B840-'Default Values'!D$12)/MAX(B$2:B$10002),ABS(B840-'Default Values'!E$12)/MAX(B$2:B$10002))^2</f>
        <v>3.2023952133171545E-2</v>
      </c>
      <c r="H840">
        <f>IF('Default Values'!E$13=0,ABS(C840-'Default Values'!D$13)/MAX(C$2:C$10002),ABS(C840-'Default Values'!E$13)/MAX(C$2:C$10002))^2</f>
        <v>0.31108256210573454</v>
      </c>
      <c r="I840" s="44">
        <f t="shared" si="13"/>
        <v>0.60324830538451024</v>
      </c>
      <c r="J840">
        <v>1489.56</v>
      </c>
    </row>
    <row r="841" spans="1:10" x14ac:dyDescent="0.35">
      <c r="A841">
        <v>3.9588299999999998</v>
      </c>
      <c r="B841">
        <v>-1.46035E-2</v>
      </c>
      <c r="C841">
        <v>0.78157299999999996</v>
      </c>
      <c r="D841">
        <v>1650.75</v>
      </c>
      <c r="F841">
        <f>IF('Default Values'!E$11=0,ABS(A841-'Default Values'!D$11)/MAX(A$2:A$10002),ABS(A841-'Default Values'!E$11)/MAX(A$2:A$10002))^2</f>
        <v>3.6228180192496317E-3</v>
      </c>
      <c r="G841">
        <f>IF('Default Values'!E$12=0,ABS(B841-'Default Values'!D$12)/MAX(B$2:B$10002),ABS(B841-'Default Values'!E$12)/MAX(B$2:B$10002))^2</f>
        <v>0.29659079612981826</v>
      </c>
      <c r="H841">
        <f>IF('Default Values'!E$13=0,ABS(C841-'Default Values'!D$13)/MAX(C$2:C$10002),ABS(C841-'Default Values'!E$13)/MAX(C$2:C$10002))^2</f>
        <v>0.67347935234995826</v>
      </c>
      <c r="I841" s="44">
        <f t="shared" si="13"/>
        <v>0.98675881880985794</v>
      </c>
      <c r="J841">
        <v>1650.75</v>
      </c>
    </row>
    <row r="842" spans="1:10" x14ac:dyDescent="0.35">
      <c r="A842">
        <v>6.0070699999999997</v>
      </c>
      <c r="B842">
        <v>3.9589399999999997E-2</v>
      </c>
      <c r="C842">
        <v>0.70861200000000002</v>
      </c>
      <c r="D842">
        <v>1009.27</v>
      </c>
      <c r="F842">
        <f>IF('Default Values'!E$11=0,ABS(A842-'Default Values'!D$11)/MAX(A$2:A$10002),ABS(A842-'Default Values'!E$11)/MAX(A$2:A$10002))^2</f>
        <v>5.4069628987764261E-2</v>
      </c>
      <c r="G842">
        <f>IF('Default Values'!E$12=0,ABS(B842-'Default Values'!D$12)/MAX(B$2:B$10002),ABS(B842-'Default Values'!E$12)/MAX(B$2:B$10002))^2</f>
        <v>0.19439399418920492</v>
      </c>
      <c r="H842">
        <f>IF('Default Values'!E$13=0,ABS(C842-'Default Values'!D$13)/MAX(C$2:C$10002),ABS(C842-'Default Values'!E$13)/MAX(C$2:C$10002))^2</f>
        <v>0.53691322957126897</v>
      </c>
      <c r="I842" s="44">
        <f t="shared" si="13"/>
        <v>0.88621490212489551</v>
      </c>
      <c r="J842">
        <v>1009.27</v>
      </c>
    </row>
    <row r="843" spans="1:10" x14ac:dyDescent="0.35">
      <c r="A843">
        <v>6.7475699999999996</v>
      </c>
      <c r="B843">
        <v>1.38634E-2</v>
      </c>
      <c r="C843">
        <v>0.69919900000000001</v>
      </c>
      <c r="D843">
        <v>1316.24</v>
      </c>
      <c r="F843">
        <f>IF('Default Values'!E$11=0,ABS(A843-'Default Values'!D$11)/MAX(A$2:A$10002),ABS(A843-'Default Values'!E$11)/MAX(A$2:A$10002))^2</f>
        <v>0.11448431129016633</v>
      </c>
      <c r="G843">
        <f>IF('Default Values'!E$12=0,ABS(B843-'Default Values'!D$12)/MAX(B$2:B$10002),ABS(B843-'Default Values'!E$12)/MAX(B$2:B$10002))^2</f>
        <v>7.2513446995825276E-4</v>
      </c>
      <c r="H843">
        <f>IF('Default Values'!E$13=0,ABS(C843-'Default Values'!D$13)/MAX(C$2:C$10002),ABS(C843-'Default Values'!E$13)/MAX(C$2:C$10002))^2</f>
        <v>0.52042005419880977</v>
      </c>
      <c r="I843" s="44">
        <f t="shared" si="13"/>
        <v>0.79726375808695482</v>
      </c>
      <c r="J843">
        <v>1316.24</v>
      </c>
    </row>
    <row r="844" spans="1:10" x14ac:dyDescent="0.35">
      <c r="A844">
        <v>6.0747400000000003</v>
      </c>
      <c r="B844">
        <v>4.3634600000000003E-2</v>
      </c>
      <c r="C844">
        <v>0.67619799999999997</v>
      </c>
      <c r="D844">
        <v>1028.1600000000001</v>
      </c>
      <c r="F844">
        <f>IF('Default Values'!E$11=0,ABS(A844-'Default Values'!D$11)/MAX(A$2:A$10002),ABS(A844-'Default Values'!E$11)/MAX(A$2:A$10002))^2</f>
        <v>5.8660667208676701E-2</v>
      </c>
      <c r="G844">
        <f>IF('Default Values'!E$12=0,ABS(B844-'Default Values'!D$12)/MAX(B$2:B$10002),ABS(B844-'Default Values'!E$12)/MAX(B$2:B$10002))^2</f>
        <v>0.26467287294543018</v>
      </c>
      <c r="H844">
        <f>IF('Default Values'!E$13=0,ABS(C844-'Default Values'!D$13)/MAX(C$2:C$10002),ABS(C844-'Default Values'!E$13)/MAX(C$2:C$10002))^2</f>
        <v>0.4812008651592779</v>
      </c>
      <c r="I844" s="44">
        <f t="shared" si="13"/>
        <v>0.89695841894336703</v>
      </c>
      <c r="J844">
        <v>1028.1600000000001</v>
      </c>
    </row>
    <row r="845" spans="1:10" x14ac:dyDescent="0.35">
      <c r="A845">
        <v>6.9432200000000002</v>
      </c>
      <c r="B845">
        <v>-6.4947E-3</v>
      </c>
      <c r="C845">
        <v>0.75535799999999997</v>
      </c>
      <c r="D845">
        <v>1534.92</v>
      </c>
      <c r="F845">
        <f>IF('Default Values'!E$11=0,ABS(A845-'Default Values'!D$11)/MAX(A$2:A$10002),ABS(A845-'Default Values'!E$11)/MAX(A$2:A$10002))^2</f>
        <v>0.13418747647571899</v>
      </c>
      <c r="G845">
        <f>IF('Default Values'!E$12=0,ABS(B845-'Default Values'!D$12)/MAX(B$2:B$10002),ABS(B845-'Default Values'!E$12)/MAX(B$2:B$10002))^2</f>
        <v>0.1577219525933273</v>
      </c>
      <c r="H845">
        <f>IF('Default Values'!E$13=0,ABS(C845-'Default Values'!D$13)/MAX(C$2:C$10002),ABS(C845-'Default Values'!E$13)/MAX(C$2:C$10002))^2</f>
        <v>0.62263170683771585</v>
      </c>
      <c r="I845" s="44">
        <f t="shared" si="13"/>
        <v>0.95631644130317139</v>
      </c>
      <c r="J845">
        <v>1534.92</v>
      </c>
    </row>
    <row r="846" spans="1:10" x14ac:dyDescent="0.35">
      <c r="A846">
        <v>5.1752099999999999</v>
      </c>
      <c r="B846">
        <v>1.2842599999999999E-2</v>
      </c>
      <c r="C846">
        <v>0.66959800000000003</v>
      </c>
      <c r="D846">
        <v>1395.67</v>
      </c>
      <c r="F846">
        <f>IF('Default Values'!E$11=0,ABS(A846-'Default Values'!D$11)/MAX(A$2:A$10002),ABS(A846-'Default Values'!E$11)/MAX(A$2:A$10002))^2</f>
        <v>1.2915361609154961E-2</v>
      </c>
      <c r="G846">
        <f>IF('Default Values'!E$12=0,ABS(B846-'Default Values'!D$12)/MAX(B$2:B$10002),ABS(B846-'Default Values'!E$12)/MAX(B$2:B$10002))^2</f>
        <v>2.069491344802801E-3</v>
      </c>
      <c r="H846">
        <f>IF('Default Values'!E$13=0,ABS(C846-'Default Values'!D$13)/MAX(C$2:C$10002),ABS(C846-'Default Values'!E$13)/MAX(C$2:C$10002))^2</f>
        <v>0.47023080531060885</v>
      </c>
      <c r="I846" s="44">
        <f t="shared" si="13"/>
        <v>0.69657423026161869</v>
      </c>
      <c r="J846">
        <v>1395.67</v>
      </c>
    </row>
    <row r="847" spans="1:10" x14ac:dyDescent="0.35">
      <c r="A847">
        <v>4.6211599999999997</v>
      </c>
      <c r="B847">
        <v>-6.75948E-3</v>
      </c>
      <c r="C847">
        <v>0.63480199999999998</v>
      </c>
      <c r="D847">
        <v>1855.43</v>
      </c>
      <c r="F847">
        <f>IF('Default Values'!E$11=0,ABS(A847-'Default Values'!D$11)/MAX(A$2:A$10002),ABS(A847-'Default Values'!E$11)/MAX(A$2:A$10002))^2</f>
        <v>1.1878521784268392E-3</v>
      </c>
      <c r="G847">
        <f>IF('Default Values'!E$12=0,ABS(B847-'Default Values'!D$12)/MAX(B$2:B$10002),ABS(B847-'Default Values'!E$12)/MAX(B$2:B$10002))^2</f>
        <v>0.16156965552586383</v>
      </c>
      <c r="H847">
        <f>IF('Default Values'!E$13=0,ABS(C847-'Default Values'!D$13)/MAX(C$2:C$10002),ABS(C847-'Default Values'!E$13)/MAX(C$2:C$10002))^2</f>
        <v>0.41448666015390084</v>
      </c>
      <c r="I847" s="44">
        <f t="shared" si="13"/>
        <v>0.75976586384108591</v>
      </c>
      <c r="J847">
        <v>1855.43</v>
      </c>
    </row>
    <row r="848" spans="1:10" x14ac:dyDescent="0.35">
      <c r="A848">
        <v>4.2168599999999996</v>
      </c>
      <c r="B848">
        <v>-2.04621E-2</v>
      </c>
      <c r="C848">
        <v>0.57993700000000004</v>
      </c>
      <c r="D848">
        <v>2454.48</v>
      </c>
      <c r="F848">
        <f>IF('Default Values'!E$11=0,ABS(A848-'Default Values'!D$11)/MAX(A$2:A$10002),ABS(A848-'Default Values'!E$11)/MAX(A$2:A$10002))^2</f>
        <v>5.4355181743967397E-4</v>
      </c>
      <c r="G848">
        <f>IF('Default Values'!E$12=0,ABS(B848-'Default Values'!D$12)/MAX(B$2:B$10002),ABS(B848-'Default Values'!E$12)/MAX(B$2:B$10002))^2</f>
        <v>0.42398418409447203</v>
      </c>
      <c r="H848">
        <f>IF('Default Values'!E$13=0,ABS(C848-'Default Values'!D$13)/MAX(C$2:C$10002),ABS(C848-'Default Values'!E$13)/MAX(C$2:C$10002))^2</f>
        <v>0.33373369159688193</v>
      </c>
      <c r="I848" s="44">
        <f t="shared" si="13"/>
        <v>0.87078207808199271</v>
      </c>
      <c r="J848">
        <v>2454.48</v>
      </c>
    </row>
    <row r="849" spans="1:10" x14ac:dyDescent="0.35">
      <c r="A849">
        <v>4.4824000000000002</v>
      </c>
      <c r="B849">
        <v>9.7621700000000006E-3</v>
      </c>
      <c r="C849">
        <v>0.65055200000000002</v>
      </c>
      <c r="D849">
        <v>1489.13</v>
      </c>
      <c r="F849">
        <f>IF('Default Values'!E$11=0,ABS(A849-'Default Values'!D$11)/MAX(A$2:A$10002),ABS(A849-'Default Values'!E$11)/MAX(A$2:A$10002))^2</f>
        <v>2.1417518726328481E-4</v>
      </c>
      <c r="G849">
        <f>IF('Default Values'!E$12=0,ABS(B849-'Default Values'!D$12)/MAX(B$2:B$10002),ABS(B849-'Default Values'!E$12)/MAX(B$2:B$10002))^2</f>
        <v>1.0304191536746934E-2</v>
      </c>
      <c r="H849">
        <f>IF('Default Values'!E$13=0,ABS(C849-'Default Values'!D$13)/MAX(C$2:C$10002),ABS(C849-'Default Values'!E$13)/MAX(C$2:C$10002))^2</f>
        <v>0.43928305835895032</v>
      </c>
      <c r="I849" s="44">
        <f t="shared" si="13"/>
        <v>0.67067236791369345</v>
      </c>
      <c r="J849">
        <v>1489.13</v>
      </c>
    </row>
    <row r="850" spans="1:10" x14ac:dyDescent="0.35">
      <c r="A850">
        <v>4.5783800000000001</v>
      </c>
      <c r="B850">
        <v>3.4318899999999999E-2</v>
      </c>
      <c r="C850">
        <v>0.64279500000000001</v>
      </c>
      <c r="D850">
        <v>1182.8599999999999</v>
      </c>
      <c r="F850">
        <f>IF('Default Values'!E$11=0,ABS(A850-'Default Values'!D$11)/MAX(A$2:A$10002),ABS(A850-'Default Values'!E$11)/MAX(A$2:A$10002))^2</f>
        <v>8.038044163951011E-4</v>
      </c>
      <c r="G850">
        <f>IF('Default Values'!E$12=0,ABS(B850-'Default Values'!D$12)/MAX(B$2:B$10002),ABS(B850-'Default Values'!E$12)/MAX(B$2:B$10002))^2</f>
        <v>0.11906420777174125</v>
      </c>
      <c r="H850">
        <f>IF('Default Values'!E$13=0,ABS(C850-'Default Values'!D$13)/MAX(C$2:C$10002),ABS(C850-'Default Values'!E$13)/MAX(C$2:C$10002))^2</f>
        <v>0.4269806151240601</v>
      </c>
      <c r="I850" s="44">
        <f t="shared" si="13"/>
        <v>0.73949214148102782</v>
      </c>
      <c r="J850">
        <v>1182.8599999999999</v>
      </c>
    </row>
    <row r="851" spans="1:10" x14ac:dyDescent="0.35">
      <c r="A851">
        <v>4.9915000000000003</v>
      </c>
      <c r="B851">
        <v>2.2986300000000001E-2</v>
      </c>
      <c r="C851">
        <v>0.56805899999999998</v>
      </c>
      <c r="D851">
        <v>1507.5</v>
      </c>
      <c r="F851">
        <f>IF('Default Values'!E$11=0,ABS(A851-'Default Values'!D$11)/MAX(A$2:A$10002),ABS(A851-'Default Values'!E$11)/MAX(A$2:A$10002))^2</f>
        <v>7.6372498188568075E-3</v>
      </c>
      <c r="G851">
        <f>IF('Default Values'!E$12=0,ABS(B851-'Default Values'!D$12)/MAX(B$2:B$10002),ABS(B851-'Default Values'!E$12)/MAX(B$2:B$10002))^2</f>
        <v>1.9313341932767774E-2</v>
      </c>
      <c r="H851">
        <f>IF('Default Values'!E$13=0,ABS(C851-'Default Values'!D$13)/MAX(C$2:C$10002),ABS(C851-'Default Values'!E$13)/MAX(C$2:C$10002))^2</f>
        <v>0.3174021032858142</v>
      </c>
      <c r="I851" s="44">
        <f t="shared" si="13"/>
        <v>0.58681572494049505</v>
      </c>
      <c r="J851">
        <v>1507.5</v>
      </c>
    </row>
    <row r="852" spans="1:10" x14ac:dyDescent="0.35">
      <c r="A852">
        <v>3.39283</v>
      </c>
      <c r="B852">
        <v>1.28652E-2</v>
      </c>
      <c r="C852">
        <v>0.54011500000000001</v>
      </c>
      <c r="D852">
        <v>1760.56</v>
      </c>
      <c r="F852">
        <f>IF('Default Values'!E$11=0,ABS(A852-'Default Values'!D$11)/MAX(A$2:A$10002),ABS(A852-'Default Values'!E$11)/MAX(A$2:A$10002))^2</f>
        <v>1.9903056384667751E-2</v>
      </c>
      <c r="G852">
        <f>IF('Default Values'!E$12=0,ABS(B852-'Default Values'!D$12)/MAX(B$2:B$10002),ABS(B852-'Default Values'!E$12)/MAX(B$2:B$10002))^2</f>
        <v>2.032267645962464E-3</v>
      </c>
      <c r="H852">
        <f>IF('Default Values'!E$13=0,ABS(C852-'Default Values'!D$13)/MAX(C$2:C$10002),ABS(C852-'Default Values'!E$13)/MAX(C$2:C$10002))^2</f>
        <v>0.28059631485259529</v>
      </c>
      <c r="I852" s="44">
        <f t="shared" si="13"/>
        <v>0.55002876186907301</v>
      </c>
      <c r="J852">
        <v>1760.56</v>
      </c>
    </row>
    <row r="853" spans="1:10" x14ac:dyDescent="0.35">
      <c r="A853">
        <v>2.2853300000000001</v>
      </c>
      <c r="B853">
        <v>2.0213499999999999E-2</v>
      </c>
      <c r="C853">
        <v>0.61821300000000001</v>
      </c>
      <c r="D853">
        <v>1412.12</v>
      </c>
      <c r="F853">
        <f>IF('Default Values'!E$11=0,ABS(A853-'Default Values'!D$11)/MAX(A$2:A$10002),ABS(A853-'Default Values'!E$11)/MAX(A$2:A$10002))^2</f>
        <v>8.9612534259624316E-2</v>
      </c>
      <c r="G853">
        <f>IF('Default Values'!E$12=0,ABS(B853-'Default Values'!D$12)/MAX(B$2:B$10002),ABS(B853-'Default Values'!E$12)/MAX(B$2:B$10002))^2</f>
        <v>7.8408950391610152E-3</v>
      </c>
      <c r="H853">
        <f>IF('Default Values'!E$13=0,ABS(C853-'Default Values'!D$13)/MAX(C$2:C$10002),ABS(C853-'Default Values'!E$13)/MAX(C$2:C$10002))^2</f>
        <v>0.38914826542501163</v>
      </c>
      <c r="I853" s="44">
        <f t="shared" si="13"/>
        <v>0.69756841580148754</v>
      </c>
      <c r="J853">
        <v>1412.12</v>
      </c>
    </row>
    <row r="854" spans="1:10" x14ac:dyDescent="0.35">
      <c r="A854">
        <v>4.0236299999999998</v>
      </c>
      <c r="B854">
        <v>3.5763900000000001E-2</v>
      </c>
      <c r="C854">
        <v>0.62556999999999996</v>
      </c>
      <c r="D854">
        <v>1203.8499999999999</v>
      </c>
      <c r="F854">
        <f>IF('Default Values'!E$11=0,ABS(A854-'Default Values'!D$11)/MAX(A$2:A$10002),ABS(A854-'Default Values'!E$11)/MAX(A$2:A$10002))^2</f>
        <v>2.5937767873015064E-3</v>
      </c>
      <c r="G854">
        <f>IF('Default Values'!E$12=0,ABS(B854-'Default Values'!D$12)/MAX(B$2:B$10002),ABS(B854-'Default Values'!E$12)/MAX(B$2:B$10002))^2</f>
        <v>0.13788914408232647</v>
      </c>
      <c r="H854">
        <f>IF('Default Values'!E$13=0,ABS(C854-'Default Values'!D$13)/MAX(C$2:C$10002),ABS(C854-'Default Values'!E$13)/MAX(C$2:C$10002))^2</f>
        <v>0.4002868923135402</v>
      </c>
      <c r="I854" s="44">
        <f t="shared" si="13"/>
        <v>0.73537052781789414</v>
      </c>
      <c r="J854">
        <v>1203.8499999999999</v>
      </c>
    </row>
    <row r="855" spans="1:10" x14ac:dyDescent="0.35">
      <c r="A855">
        <v>4.4443299999999999</v>
      </c>
      <c r="B855">
        <v>3.9631899999999998E-2</v>
      </c>
      <c r="C855">
        <v>0.60106199999999999</v>
      </c>
      <c r="D855">
        <v>1216.8900000000001</v>
      </c>
      <c r="F855">
        <f>IF('Default Values'!E$11=0,ABS(A855-'Default Values'!D$11)/MAX(A$2:A$10002),ABS(A855-'Default Values'!E$11)/MAX(A$2:A$10002))^2</f>
        <v>8.4530655030495562E-5</v>
      </c>
      <c r="G855">
        <f>IF('Default Values'!E$12=0,ABS(B855-'Default Values'!D$12)/MAX(B$2:B$10002),ABS(B855-'Default Values'!E$12)/MAX(B$2:B$10002))^2</f>
        <v>0.19507610716899168</v>
      </c>
      <c r="H855">
        <f>IF('Default Values'!E$13=0,ABS(C855-'Default Values'!D$13)/MAX(C$2:C$10002),ABS(C855-'Default Values'!E$13)/MAX(C$2:C$10002))^2</f>
        <v>0.36379163817539623</v>
      </c>
      <c r="I855" s="44">
        <f t="shared" si="13"/>
        <v>0.74763110957170476</v>
      </c>
      <c r="J855">
        <v>1216.8900000000001</v>
      </c>
    </row>
    <row r="856" spans="1:10" x14ac:dyDescent="0.35">
      <c r="A856">
        <v>2.74729</v>
      </c>
      <c r="B856">
        <v>-1.0410900000000001E-2</v>
      </c>
      <c r="C856">
        <v>0.68413400000000002</v>
      </c>
      <c r="D856">
        <v>1796.89</v>
      </c>
      <c r="F856">
        <f>IF('Default Values'!E$11=0,ABS(A856-'Default Values'!D$11)/MAX(A$2:A$10002),ABS(A856-'Default Values'!E$11)/MAX(A$2:A$10002))^2</f>
        <v>5.4444651370443499E-2</v>
      </c>
      <c r="G856">
        <f>IF('Default Values'!E$12=0,ABS(B856-'Default Values'!D$12)/MAX(B$2:B$10002),ABS(B856-'Default Values'!E$12)/MAX(B$2:B$10002))^2</f>
        <v>0.21935986017660403</v>
      </c>
      <c r="H856">
        <f>IF('Default Values'!E$13=0,ABS(C856-'Default Values'!D$13)/MAX(C$2:C$10002),ABS(C856-'Default Values'!E$13)/MAX(C$2:C$10002))^2</f>
        <v>0.49455901899849741</v>
      </c>
      <c r="I856" s="44">
        <f t="shared" si="13"/>
        <v>0.87656347776161936</v>
      </c>
      <c r="J856">
        <v>1796.89</v>
      </c>
    </row>
    <row r="857" spans="1:10" x14ac:dyDescent="0.35">
      <c r="A857">
        <v>4.9029199999999999</v>
      </c>
      <c r="B857">
        <v>4.2670800000000002E-2</v>
      </c>
      <c r="C857">
        <v>0.76612000000000002</v>
      </c>
      <c r="D857">
        <v>896.32100000000003</v>
      </c>
      <c r="F857">
        <f>IF('Default Values'!E$11=0,ABS(A857-'Default Values'!D$11)/MAX(A$2:A$10002),ABS(A857-'Default Values'!E$11)/MAX(A$2:A$10002))^2</f>
        <v>5.5849004548063526E-3</v>
      </c>
      <c r="G857">
        <f>IF('Default Values'!E$12=0,ABS(B857-'Default Values'!D$12)/MAX(B$2:B$10002),ABS(B857-'Default Values'!E$12)/MAX(B$2:B$10002))^2</f>
        <v>0.24694626654390903</v>
      </c>
      <c r="H857">
        <f>IF('Default Values'!E$13=0,ABS(C857-'Default Values'!D$13)/MAX(C$2:C$10002),ABS(C857-'Default Values'!E$13)/MAX(C$2:C$10002))^2</f>
        <v>0.64326464686257545</v>
      </c>
      <c r="I857" s="44">
        <f t="shared" si="13"/>
        <v>0.94646490366061165</v>
      </c>
      <c r="J857">
        <v>896.32100000000003</v>
      </c>
    </row>
    <row r="858" spans="1:10" x14ac:dyDescent="0.35">
      <c r="A858">
        <v>4.6510999999999996</v>
      </c>
      <c r="B858">
        <v>-3.3926999999999998E-3</v>
      </c>
      <c r="C858">
        <v>0.72256500000000001</v>
      </c>
      <c r="D858">
        <v>1548.44</v>
      </c>
      <c r="F858">
        <f>IF('Default Values'!E$11=0,ABS(A858-'Default Values'!D$11)/MAX(A$2:A$10002),ABS(A858-'Default Values'!E$11)/MAX(A$2:A$10002))^2</f>
        <v>1.5010994493288962E-3</v>
      </c>
      <c r="G858">
        <f>IF('Default Values'!E$12=0,ABS(B858-'Default Values'!D$12)/MAX(B$2:B$10002),ABS(B858-'Default Values'!E$12)/MAX(B$2:B$10002))^2</f>
        <v>0.11609834922893635</v>
      </c>
      <c r="H858">
        <f>IF('Default Values'!E$13=0,ABS(C858-'Default Values'!D$13)/MAX(C$2:C$10002),ABS(C858-'Default Values'!E$13)/MAX(C$2:C$10002))^2</f>
        <v>0.56183461347147967</v>
      </c>
      <c r="I858" s="44">
        <f t="shared" si="13"/>
        <v>0.82427790347051333</v>
      </c>
      <c r="J858">
        <v>1548.44</v>
      </c>
    </row>
    <row r="859" spans="1:10" x14ac:dyDescent="0.35">
      <c r="A859">
        <v>5.0290900000000001</v>
      </c>
      <c r="B859">
        <v>3.5967099999999999E-3</v>
      </c>
      <c r="C859">
        <v>0.65776999999999997</v>
      </c>
      <c r="D859">
        <v>1576.47</v>
      </c>
      <c r="F859">
        <f>IF('Default Values'!E$11=0,ABS(A859-'Default Values'!D$11)/MAX(A$2:A$10002),ABS(A859-'Default Values'!E$11)/MAX(A$2:A$10002))^2</f>
        <v>8.6050543493820641E-3</v>
      </c>
      <c r="G859">
        <f>IF('Default Values'!E$12=0,ABS(B859-'Default Values'!D$12)/MAX(B$2:B$10002),ABS(B859-'Default Values'!E$12)/MAX(B$2:B$10002))^2</f>
        <v>4.5637357331171052E-2</v>
      </c>
      <c r="H859">
        <f>IF('Default Values'!E$13=0,ABS(C859-'Default Values'!D$13)/MAX(C$2:C$10002),ABS(C859-'Default Values'!E$13)/MAX(C$2:C$10002))^2</f>
        <v>0.45088759393474703</v>
      </c>
      <c r="I859" s="44">
        <f t="shared" si="13"/>
        <v>0.71072498592303635</v>
      </c>
      <c r="J859">
        <v>1576.47</v>
      </c>
    </row>
    <row r="860" spans="1:10" x14ac:dyDescent="0.35">
      <c r="A860">
        <v>3.4058000000000002</v>
      </c>
      <c r="B860">
        <v>1.074E-2</v>
      </c>
      <c r="C860">
        <v>0.593441</v>
      </c>
      <c r="D860">
        <v>1627.63</v>
      </c>
      <c r="F860">
        <f>IF('Default Values'!E$11=0,ABS(A860-'Default Values'!D$11)/MAX(A$2:A$10002),ABS(A860-'Default Values'!E$11)/MAX(A$2:A$10002))^2</f>
        <v>1.9383494913515771E-2</v>
      </c>
      <c r="G860">
        <f>IF('Default Values'!E$12=0,ABS(B860-'Default Values'!D$12)/MAX(B$2:B$10002),ABS(B860-'Default Values'!E$12)/MAX(B$2:B$10002))^2</f>
        <v>7.0103169882993329E-3</v>
      </c>
      <c r="H860">
        <f>IF('Default Values'!E$13=0,ABS(C860-'Default Values'!D$13)/MAX(C$2:C$10002),ABS(C860-'Default Values'!E$13)/MAX(C$2:C$10002))^2</f>
        <v>0.35279859072474379</v>
      </c>
      <c r="I860" s="44">
        <f t="shared" si="13"/>
        <v>0.61578600392227079</v>
      </c>
      <c r="J860">
        <v>1627.63</v>
      </c>
    </row>
    <row r="861" spans="1:10" x14ac:dyDescent="0.35">
      <c r="A861">
        <v>4.4187599999999998</v>
      </c>
      <c r="B861">
        <v>-1.9841299999999999E-2</v>
      </c>
      <c r="C861">
        <v>0.69440299999999999</v>
      </c>
      <c r="D861">
        <v>2018.57</v>
      </c>
      <c r="F861">
        <f>IF('Default Values'!E$11=0,ABS(A861-'Default Values'!D$11)/MAX(A$2:A$10002),ABS(A861-'Default Values'!E$11)/MAX(A$2:A$10002))^2</f>
        <v>3.0689259642379696E-5</v>
      </c>
      <c r="G861">
        <f>IF('Default Values'!E$12=0,ABS(B861-'Default Values'!D$12)/MAX(B$2:B$10002),ABS(B861-'Default Values'!E$12)/MAX(B$2:B$10002))^2</f>
        <v>0.40940978130452144</v>
      </c>
      <c r="H861">
        <f>IF('Default Values'!E$13=0,ABS(C861-'Default Values'!D$13)/MAX(C$2:C$10002),ABS(C861-'Default Values'!E$13)/MAX(C$2:C$10002))^2</f>
        <v>0.51211558906903976</v>
      </c>
      <c r="I861" s="44">
        <f t="shared" si="13"/>
        <v>0.95997711411950004</v>
      </c>
      <c r="J861">
        <v>2018.57</v>
      </c>
    </row>
    <row r="862" spans="1:10" x14ac:dyDescent="0.35">
      <c r="A862">
        <v>2.6678999999999999</v>
      </c>
      <c r="B862">
        <v>-3.6842699999999999E-3</v>
      </c>
      <c r="C862">
        <v>0.80011600000000005</v>
      </c>
      <c r="D862">
        <v>1390.46</v>
      </c>
      <c r="F862">
        <f>IF('Default Values'!E$11=0,ABS(A862-'Default Values'!D$11)/MAX(A$2:A$10002),ABS(A862-'Default Values'!E$11)/MAX(A$2:A$10002))^2</f>
        <v>5.9868097630514212E-2</v>
      </c>
      <c r="G862">
        <f>IF('Default Values'!E$12=0,ABS(B862-'Default Values'!D$12)/MAX(B$2:B$10002),ABS(B862-'Default Values'!E$12)/MAX(B$2:B$10002))^2</f>
        <v>0.11973974058016572</v>
      </c>
      <c r="H862">
        <f>IF('Default Values'!E$13=0,ABS(C862-'Default Values'!D$13)/MAX(C$2:C$10002),ABS(C862-'Default Values'!E$13)/MAX(C$2:C$10002))^2</f>
        <v>0.71065108639633767</v>
      </c>
      <c r="I862" s="44">
        <f t="shared" si="13"/>
        <v>0.94353533299342718</v>
      </c>
      <c r="J862">
        <v>1390.46</v>
      </c>
    </row>
    <row r="863" spans="1:10" x14ac:dyDescent="0.35">
      <c r="A863">
        <v>4.1965000000000003</v>
      </c>
      <c r="B863">
        <v>1.29722E-2</v>
      </c>
      <c r="C863">
        <v>0.67926900000000001</v>
      </c>
      <c r="D863">
        <v>1371.97</v>
      </c>
      <c r="F863">
        <f>IF('Default Values'!E$11=0,ABS(A863-'Default Values'!D$11)/MAX(A$2:A$10002),ABS(A863-'Default Values'!E$11)/MAX(A$2:A$10002))^2</f>
        <v>6.8769248563018022E-4</v>
      </c>
      <c r="G863">
        <f>IF('Default Values'!E$12=0,ABS(B863-'Default Values'!D$12)/MAX(B$2:B$10002),ABS(B863-'Default Values'!E$12)/MAX(B$2:B$10002))^2</f>
        <v>1.8606173987872044E-3</v>
      </c>
      <c r="H863">
        <f>IF('Default Values'!E$13=0,ABS(C863-'Default Values'!D$13)/MAX(C$2:C$10002),ABS(C863-'Default Values'!E$13)/MAX(C$2:C$10002))^2</f>
        <v>0.48634838818334242</v>
      </c>
      <c r="I863" s="44">
        <f t="shared" si="13"/>
        <v>0.69921148307773084</v>
      </c>
      <c r="J863">
        <v>1371.97</v>
      </c>
    </row>
    <row r="864" spans="1:10" x14ac:dyDescent="0.35">
      <c r="A864">
        <v>3.6041500000000002</v>
      </c>
      <c r="B864">
        <v>4.9258499999999997E-2</v>
      </c>
      <c r="C864">
        <v>0.70610200000000001</v>
      </c>
      <c r="D864">
        <v>931.80799999999999</v>
      </c>
      <c r="F864">
        <f>IF('Default Values'!E$11=0,ABS(A864-'Default Values'!D$11)/MAX(A$2:A$10002),ABS(A864-'Default Values'!E$11)/MAX(A$2:A$10002))^2</f>
        <v>1.229392475556903E-2</v>
      </c>
      <c r="G864">
        <f>IF('Default Values'!E$12=0,ABS(B864-'Default Values'!D$12)/MAX(B$2:B$10002),ABS(B864-'Default Values'!E$12)/MAX(B$2:B$10002))^2</f>
        <v>0.38036182725550349</v>
      </c>
      <c r="H864">
        <f>IF('Default Values'!E$13=0,ABS(C864-'Default Values'!D$13)/MAX(C$2:C$10002),ABS(C864-'Default Values'!E$13)/MAX(C$2:C$10002))^2</f>
        <v>0.53249012669104812</v>
      </c>
      <c r="I864" s="44">
        <f t="shared" si="13"/>
        <v>0.96184503881972616</v>
      </c>
      <c r="J864">
        <v>931.80799999999999</v>
      </c>
    </row>
    <row r="865" spans="1:10" x14ac:dyDescent="0.35">
      <c r="A865">
        <v>3.0529899999999999</v>
      </c>
      <c r="B865">
        <v>-1.51293E-2</v>
      </c>
      <c r="C865">
        <v>0.74152899999999999</v>
      </c>
      <c r="D865">
        <v>1759.37</v>
      </c>
      <c r="F865">
        <f>IF('Default Values'!E$11=0,ABS(A865-'Default Values'!D$11)/MAX(A$2:A$10002),ABS(A865-'Default Values'!E$11)/MAX(A$2:A$10002))^2</f>
        <v>3.5965414525062356E-2</v>
      </c>
      <c r="G865">
        <f>IF('Default Values'!E$12=0,ABS(B865-'Default Values'!D$12)/MAX(B$2:B$10002),ABS(B865-'Default Values'!E$12)/MAX(B$2:B$10002))^2</f>
        <v>0.30709687799922292</v>
      </c>
      <c r="H865">
        <f>IF('Default Values'!E$13=0,ABS(C865-'Default Values'!D$13)/MAX(C$2:C$10002),ABS(C865-'Default Values'!E$13)/MAX(C$2:C$10002))^2</f>
        <v>0.59661245121029849</v>
      </c>
      <c r="I865" s="44">
        <f t="shared" si="13"/>
        <v>0.96936821885936808</v>
      </c>
      <c r="J865">
        <v>1759.37</v>
      </c>
    </row>
    <row r="866" spans="1:10" x14ac:dyDescent="0.35">
      <c r="A866">
        <v>5.23184</v>
      </c>
      <c r="B866">
        <v>-2.4297099999999999E-2</v>
      </c>
      <c r="C866">
        <v>0.81119699999999995</v>
      </c>
      <c r="D866">
        <v>1835.05</v>
      </c>
      <c r="F866">
        <f>IF('Default Values'!E$11=0,ABS(A866-'Default Values'!D$11)/MAX(A$2:A$10002),ABS(A866-'Default Values'!E$11)/MAX(A$2:A$10002))^2</f>
        <v>1.4820358346813632E-2</v>
      </c>
      <c r="G866">
        <f>IF('Default Values'!E$12=0,ABS(B866-'Default Values'!D$12)/MAX(B$2:B$10002),ABS(B866-'Default Values'!E$12)/MAX(B$2:B$10002))^2</f>
        <v>0.51966870261124365</v>
      </c>
      <c r="H866">
        <f>IF('Default Values'!E$13=0,ABS(C866-'Default Values'!D$13)/MAX(C$2:C$10002),ABS(C866-'Default Values'!E$13)/MAX(C$2:C$10002))^2</f>
        <v>0.73334092580720756</v>
      </c>
      <c r="I866" s="44">
        <f t="shared" si="13"/>
        <v>1.1259795676499929</v>
      </c>
      <c r="J866">
        <v>1835.05</v>
      </c>
    </row>
    <row r="867" spans="1:10" x14ac:dyDescent="0.35">
      <c r="A867">
        <v>3.6323099999999999</v>
      </c>
      <c r="B867">
        <v>6.2839000000000002E-3</v>
      </c>
      <c r="C867">
        <v>0.66397600000000001</v>
      </c>
      <c r="D867">
        <v>1513.64</v>
      </c>
      <c r="F867">
        <f>IF('Default Values'!E$11=0,ABS(A867-'Default Values'!D$11)/MAX(A$2:A$10002),ABS(A867-'Default Values'!E$11)/MAX(A$2:A$10002))^2</f>
        <v>1.1417683914899536E-2</v>
      </c>
      <c r="G867">
        <f>IF('Default Values'!E$12=0,ABS(B867-'Default Values'!D$12)/MAX(B$2:B$10002),ABS(B867-'Default Values'!E$12)/MAX(B$2:B$10002))^2</f>
        <v>2.714658979033956E-2</v>
      </c>
      <c r="H867">
        <f>IF('Default Values'!E$13=0,ABS(C867-'Default Values'!D$13)/MAX(C$2:C$10002),ABS(C867-'Default Values'!E$13)/MAX(C$2:C$10002))^2</f>
        <v>0.46098607200872105</v>
      </c>
      <c r="I867" s="44">
        <f t="shared" si="13"/>
        <v>0.70678875607493941</v>
      </c>
      <c r="J867">
        <v>1513.64</v>
      </c>
    </row>
    <row r="868" spans="1:10" x14ac:dyDescent="0.35">
      <c r="A868">
        <v>4.9396500000000003</v>
      </c>
      <c r="B868">
        <v>2.8684000000000001E-2</v>
      </c>
      <c r="C868">
        <v>0.68722799999999995</v>
      </c>
      <c r="D868">
        <v>1155.9000000000001</v>
      </c>
      <c r="F868">
        <f>IF('Default Values'!E$11=0,ABS(A868-'Default Values'!D$11)/MAX(A$2:A$10002),ABS(A868-'Default Values'!E$11)/MAX(A$2:A$10002))^2</f>
        <v>6.3970178022581398E-3</v>
      </c>
      <c r="G868">
        <f>IF('Default Values'!E$12=0,ABS(B868-'Default Values'!D$12)/MAX(B$2:B$10002),ABS(B868-'Default Values'!E$12)/MAX(B$2:B$10002))^2</f>
        <v>5.8847795691420832E-2</v>
      </c>
      <c r="H868">
        <f>IF('Default Values'!E$13=0,ABS(C868-'Default Values'!D$13)/MAX(C$2:C$10002),ABS(C868-'Default Values'!E$13)/MAX(C$2:C$10002))^2</f>
        <v>0.49981649719008325</v>
      </c>
      <c r="I868" s="44">
        <f t="shared" si="13"/>
        <v>0.75170560107249584</v>
      </c>
      <c r="J868">
        <v>1155.9000000000001</v>
      </c>
    </row>
    <row r="869" spans="1:10" x14ac:dyDescent="0.35">
      <c r="A869">
        <v>4.7241799999999996</v>
      </c>
      <c r="B869">
        <v>9.4723199999999994E-3</v>
      </c>
      <c r="C869">
        <v>0.63938399999999995</v>
      </c>
      <c r="D869">
        <v>1522.24</v>
      </c>
      <c r="F869">
        <f>IF('Default Values'!E$11=0,ABS(A869-'Default Values'!D$11)/MAX(A$2:A$10002),ABS(A869-'Default Values'!E$11)/MAX(A$2:A$10002))^2</f>
        <v>2.4194645680525994E-3</v>
      </c>
      <c r="G869">
        <f>IF('Default Values'!E$12=0,ABS(B869-'Default Values'!D$12)/MAX(B$2:B$10002),ABS(B869-'Default Values'!E$12)/MAX(B$2:B$10002))^2</f>
        <v>1.1402077858441153E-2</v>
      </c>
      <c r="H869">
        <f>IF('Default Values'!E$13=0,ABS(C869-'Default Values'!D$13)/MAX(C$2:C$10002),ABS(C869-'Default Values'!E$13)/MAX(C$2:C$10002))^2</f>
        <v>0.4216261477186285</v>
      </c>
      <c r="I869" s="44">
        <f t="shared" si="13"/>
        <v>0.6598846036581868</v>
      </c>
      <c r="J869">
        <v>1522.24</v>
      </c>
    </row>
    <row r="870" spans="1:10" x14ac:dyDescent="0.35">
      <c r="A870">
        <v>4.5040399999999998</v>
      </c>
      <c r="B870">
        <v>4.76754E-2</v>
      </c>
      <c r="C870">
        <v>0.60863</v>
      </c>
      <c r="D870">
        <v>1120.8599999999999</v>
      </c>
      <c r="F870">
        <f>IF('Default Values'!E$11=0,ABS(A870-'Default Values'!D$11)/MAX(A$2:A$10002),ABS(A870-'Default Values'!E$11)/MAX(A$2:A$10002))^2</f>
        <v>3.1425882564775263E-4</v>
      </c>
      <c r="G870">
        <f>IF('Default Values'!E$12=0,ABS(B870-'Default Values'!D$12)/MAX(B$2:B$10002),ABS(B870-'Default Values'!E$12)/MAX(B$2:B$10002))^2</f>
        <v>0.34568049042109084</v>
      </c>
      <c r="H870">
        <f>IF('Default Values'!E$13=0,ABS(C870-'Default Values'!D$13)/MAX(C$2:C$10002),ABS(C870-'Default Values'!E$13)/MAX(C$2:C$10002))^2</f>
        <v>0.37487513134347333</v>
      </c>
      <c r="I870" s="44">
        <f t="shared" si="13"/>
        <v>0.84904056474953649</v>
      </c>
      <c r="J870">
        <v>1120.8599999999999</v>
      </c>
    </row>
    <row r="871" spans="1:10" x14ac:dyDescent="0.35">
      <c r="A871">
        <v>5.3936599999999997</v>
      </c>
      <c r="B871">
        <v>5.1099699999999998E-2</v>
      </c>
      <c r="C871">
        <v>0.66382799999999997</v>
      </c>
      <c r="D871">
        <v>986.24099999999999</v>
      </c>
      <c r="F871">
        <f>IF('Default Values'!E$11=0,ABS(A871-'Default Values'!D$11)/MAX(A$2:A$10002),ABS(A871-'Default Values'!E$11)/MAX(A$2:A$10002))^2</f>
        <v>2.0985855781548771E-2</v>
      </c>
      <c r="G871">
        <f>IF('Default Values'!E$12=0,ABS(B871-'Default Values'!D$12)/MAX(B$2:B$10002),ABS(B871-'Default Values'!E$12)/MAX(B$2:B$10002))^2</f>
        <v>0.42278240924790222</v>
      </c>
      <c r="H871">
        <f>IF('Default Values'!E$13=0,ABS(C871-'Default Values'!D$13)/MAX(C$2:C$10002),ABS(C871-'Default Values'!E$13)/MAX(C$2:C$10002))^2</f>
        <v>0.46074394287206727</v>
      </c>
      <c r="I871" s="44">
        <f t="shared" si="13"/>
        <v>0.95105846713097408</v>
      </c>
      <c r="J871">
        <v>986.24099999999999</v>
      </c>
    </row>
    <row r="872" spans="1:10" x14ac:dyDescent="0.35">
      <c r="A872">
        <v>4.9919000000000002</v>
      </c>
      <c r="B872">
        <v>-1.4238600000000001E-2</v>
      </c>
      <c r="C872">
        <v>0.73667899999999997</v>
      </c>
      <c r="D872">
        <v>1749.65</v>
      </c>
      <c r="F872">
        <f>IF('Default Values'!E$11=0,ABS(A872-'Default Values'!D$11)/MAX(A$2:A$10002),ABS(A872-'Default Values'!E$11)/MAX(A$2:A$10002))^2</f>
        <v>7.647244524534246E-3</v>
      </c>
      <c r="G872">
        <f>IF('Default Values'!E$12=0,ABS(B872-'Default Values'!D$12)/MAX(B$2:B$10002),ABS(B872-'Default Values'!E$12)/MAX(B$2:B$10002))^2</f>
        <v>0.28940716135238537</v>
      </c>
      <c r="H872">
        <f>IF('Default Values'!E$13=0,ABS(C872-'Default Values'!D$13)/MAX(C$2:C$10002),ABS(C872-'Default Values'!E$13)/MAX(C$2:C$10002))^2</f>
        <v>0.58761871124237353</v>
      </c>
      <c r="I872" s="44">
        <f t="shared" si="13"/>
        <v>0.94057063377467465</v>
      </c>
      <c r="J872">
        <v>1749.65</v>
      </c>
    </row>
    <row r="873" spans="1:10" x14ac:dyDescent="0.35">
      <c r="A873">
        <v>4.4014600000000002</v>
      </c>
      <c r="B873">
        <v>4.4309099999999997E-2</v>
      </c>
      <c r="C873">
        <v>0.63191299999999995</v>
      </c>
      <c r="D873">
        <v>1104.6300000000001</v>
      </c>
      <c r="F873">
        <f>IF('Default Values'!E$11=0,ABS(A873-'Default Values'!D$11)/MAX(A$2:A$10002),ABS(A873-'Default Values'!E$11)/MAX(A$2:A$10002))^2</f>
        <v>9.4089830521621839E-6</v>
      </c>
      <c r="G873">
        <f>IF('Default Values'!E$12=0,ABS(B873-'Default Values'!D$12)/MAX(B$2:B$10002),ABS(B873-'Default Values'!E$12)/MAX(B$2:B$10002))^2</f>
        <v>0.27744398646523066</v>
      </c>
      <c r="H873">
        <f>IF('Default Values'!E$13=0,ABS(C873-'Default Values'!D$13)/MAX(C$2:C$10002),ABS(C873-'Default Values'!E$13)/MAX(C$2:C$10002))^2</f>
        <v>0.41001647431437754</v>
      </c>
      <c r="I873" s="44">
        <f t="shared" si="13"/>
        <v>0.82913802817303006</v>
      </c>
      <c r="J873">
        <v>1104.6300000000001</v>
      </c>
    </row>
    <row r="874" spans="1:10" x14ac:dyDescent="0.35">
      <c r="A874">
        <v>4.8852500000000001</v>
      </c>
      <c r="B874">
        <v>1.01692E-2</v>
      </c>
      <c r="C874">
        <v>0.60439399999999999</v>
      </c>
      <c r="D874">
        <v>1605.66</v>
      </c>
      <c r="F874">
        <f>IF('Default Values'!E$11=0,ABS(A874-'Default Values'!D$11)/MAX(A$2:A$10002),ABS(A874-'Default Values'!E$11)/MAX(A$2:A$10002))^2</f>
        <v>5.2138410018831164E-3</v>
      </c>
      <c r="G874">
        <f>IF('Default Values'!E$12=0,ABS(B874-'Default Values'!D$12)/MAX(B$2:B$10002),ABS(B874-'Default Values'!E$12)/MAX(B$2:B$10002))^2</f>
        <v>8.8562565600040326E-3</v>
      </c>
      <c r="H874">
        <f>IF('Default Values'!E$13=0,ABS(C874-'Default Values'!D$13)/MAX(C$2:C$10002),ABS(C874-'Default Values'!E$13)/MAX(C$2:C$10002))^2</f>
        <v>0.36865092873294669</v>
      </c>
      <c r="I874" s="44">
        <f t="shared" si="13"/>
        <v>0.61864450720493258</v>
      </c>
      <c r="J874">
        <v>1605.66</v>
      </c>
    </row>
    <row r="875" spans="1:10" x14ac:dyDescent="0.35">
      <c r="A875">
        <v>5.0955700000000004</v>
      </c>
      <c r="B875">
        <v>-7.1540600000000003E-3</v>
      </c>
      <c r="C875">
        <v>0.80921500000000002</v>
      </c>
      <c r="D875">
        <v>1436.23</v>
      </c>
      <c r="F875">
        <f>IF('Default Values'!E$11=0,ABS(A875-'Default Values'!D$11)/MAX(A$2:A$10002),ABS(A875-'Default Values'!E$11)/MAX(A$2:A$10002))^2</f>
        <v>1.0457974707506743E-2</v>
      </c>
      <c r="G875">
        <f>IF('Default Values'!E$12=0,ABS(B875-'Default Values'!D$12)/MAX(B$2:B$10002),ABS(B875-'Default Values'!E$12)/MAX(B$2:B$10002))^2</f>
        <v>0.1673896104986774</v>
      </c>
      <c r="H875">
        <f>IF('Default Values'!E$13=0,ABS(C875-'Default Values'!D$13)/MAX(C$2:C$10002),ABS(C875-'Default Values'!E$13)/MAX(C$2:C$10002))^2</f>
        <v>0.72925633006062385</v>
      </c>
      <c r="I875" s="44">
        <f t="shared" si="13"/>
        <v>0.95242003090380667</v>
      </c>
      <c r="J875">
        <v>1436.23</v>
      </c>
    </row>
    <row r="876" spans="1:10" x14ac:dyDescent="0.35">
      <c r="A876">
        <v>5.7074299999999996</v>
      </c>
      <c r="B876">
        <v>1.53054E-2</v>
      </c>
      <c r="C876">
        <v>0.59018000000000004</v>
      </c>
      <c r="D876">
        <v>1560.91</v>
      </c>
      <c r="F876">
        <f>IF('Default Values'!E$11=0,ABS(A876-'Default Values'!D$11)/MAX(A$2:A$10002),ABS(A876-'Default Values'!E$11)/MAX(A$2:A$10002))^2</f>
        <v>3.5988570865189508E-2</v>
      </c>
      <c r="G876">
        <f>IF('Default Values'!E$12=0,ABS(B876-'Default Values'!D$12)/MAX(B$2:B$10002),ABS(B876-'Default Values'!E$12)/MAX(B$2:B$10002))^2</f>
        <v>4.9761599914464932E-7</v>
      </c>
      <c r="H876">
        <f>IF('Default Values'!E$13=0,ABS(C876-'Default Values'!D$13)/MAX(C$2:C$10002),ABS(C876-'Default Values'!E$13)/MAX(C$2:C$10002))^2</f>
        <v>0.34814622552720736</v>
      </c>
      <c r="I876" s="44">
        <f t="shared" si="13"/>
        <v>0.61978649066303149</v>
      </c>
      <c r="J876">
        <v>1560.91</v>
      </c>
    </row>
    <row r="877" spans="1:10" x14ac:dyDescent="0.35">
      <c r="A877">
        <v>3.2431899999999998</v>
      </c>
      <c r="B877">
        <v>3.8955999999999998E-2</v>
      </c>
      <c r="C877">
        <v>0.60019599999999995</v>
      </c>
      <c r="D877">
        <v>1226.04</v>
      </c>
      <c r="F877">
        <f>IF('Default Values'!E$11=0,ABS(A877-'Default Values'!D$11)/MAX(A$2:A$10002),ABS(A877-'Default Values'!E$11)/MAX(A$2:A$10002))^2</f>
        <v>2.6394416112192221E-2</v>
      </c>
      <c r="G877">
        <f>IF('Default Values'!E$12=0,ABS(B877-'Default Values'!D$12)/MAX(B$2:B$10002),ABS(B877-'Default Values'!E$12)/MAX(B$2:B$10002))^2</f>
        <v>0.18436967993546594</v>
      </c>
      <c r="H877">
        <f>IF('Default Values'!E$13=0,ABS(C877-'Default Values'!D$13)/MAX(C$2:C$10002),ABS(C877-'Default Values'!E$13)/MAX(C$2:C$10002))^2</f>
        <v>0.36253396764806028</v>
      </c>
      <c r="I877" s="44">
        <f t="shared" si="13"/>
        <v>0.75716448919354273</v>
      </c>
      <c r="J877">
        <v>1226.04</v>
      </c>
    </row>
    <row r="878" spans="1:10" x14ac:dyDescent="0.35">
      <c r="A878">
        <v>5.6225100000000001</v>
      </c>
      <c r="B878">
        <v>3.4363400000000002E-2</v>
      </c>
      <c r="C878">
        <v>0.54524600000000001</v>
      </c>
      <c r="D878">
        <v>1419.9</v>
      </c>
      <c r="F878">
        <f>IF('Default Values'!E$11=0,ABS(A878-'Default Values'!D$11)/MAX(A$2:A$10002),ABS(A878-'Default Values'!E$11)/MAX(A$2:A$10002))^2</f>
        <v>3.1531257312857108E-2</v>
      </c>
      <c r="G878">
        <f>IF('Default Values'!E$12=0,ABS(B878-'Default Values'!D$12)/MAX(B$2:B$10002),ABS(B878-'Default Values'!E$12)/MAX(B$2:B$10002))^2</f>
        <v>0.11962332782872173</v>
      </c>
      <c r="H878">
        <f>IF('Default Values'!E$13=0,ABS(C878-'Default Values'!D$13)/MAX(C$2:C$10002),ABS(C878-'Default Values'!E$13)/MAX(C$2:C$10002))^2</f>
        <v>0.28718454185720027</v>
      </c>
      <c r="I878" s="44">
        <f t="shared" si="13"/>
        <v>0.66207184428789834</v>
      </c>
      <c r="J878">
        <v>1419.9</v>
      </c>
    </row>
    <row r="879" spans="1:10" x14ac:dyDescent="0.35">
      <c r="A879">
        <v>5.2512299999999996</v>
      </c>
      <c r="B879">
        <v>1.13054E-2</v>
      </c>
      <c r="C879">
        <v>0.67474800000000001</v>
      </c>
      <c r="D879">
        <v>1407.07</v>
      </c>
      <c r="F879">
        <f>IF('Default Values'!E$11=0,ABS(A879-'Default Values'!D$11)/MAX(A$2:A$10002),ABS(A879-'Default Values'!E$11)/MAX(A$2:A$10002))^2</f>
        <v>1.5502730881882022E-2</v>
      </c>
      <c r="G879">
        <f>IF('Default Values'!E$12=0,ABS(B879-'Default Values'!D$12)/MAX(B$2:B$10002),ABS(B879-'Default Values'!E$12)/MAX(B$2:B$10002))^2</f>
        <v>5.3942833367568496E-3</v>
      </c>
      <c r="H879">
        <f>IF('Default Values'!E$13=0,ABS(C879-'Default Values'!D$13)/MAX(C$2:C$10002),ABS(C879-'Default Values'!E$13)/MAX(C$2:C$10002))^2</f>
        <v>0.47877993418356857</v>
      </c>
      <c r="I879" s="44">
        <f t="shared" si="13"/>
        <v>0.70687831230149323</v>
      </c>
      <c r="J879">
        <v>1407.07</v>
      </c>
    </row>
    <row r="880" spans="1:10" x14ac:dyDescent="0.35">
      <c r="A880">
        <v>3.4539800000000001</v>
      </c>
      <c r="B880">
        <v>1.2689000000000001E-2</v>
      </c>
      <c r="C880">
        <v>0.56264099999999995</v>
      </c>
      <c r="D880">
        <v>1688.43</v>
      </c>
      <c r="F880">
        <f>IF('Default Values'!E$11=0,ABS(A880-'Default Values'!D$11)/MAX(A$2:A$10002),ABS(A880-'Default Values'!E$11)/MAX(A$2:A$10002))^2</f>
        <v>1.7513639340360477E-2</v>
      </c>
      <c r="G880">
        <f>IF('Default Values'!E$12=0,ABS(B880-'Default Values'!D$12)/MAX(B$2:B$10002),ABS(B880-'Default Values'!E$12)/MAX(B$2:B$10002))^2</f>
        <v>2.3314308360036758E-3</v>
      </c>
      <c r="H880">
        <f>IF('Default Values'!E$13=0,ABS(C880-'Default Values'!D$13)/MAX(C$2:C$10002),ABS(C880-'Default Values'!E$13)/MAX(C$2:C$10002))^2</f>
        <v>0.31008871234017765</v>
      </c>
      <c r="I880" s="44">
        <f t="shared" si="13"/>
        <v>0.57439862684075227</v>
      </c>
      <c r="J880">
        <v>1688.43</v>
      </c>
    </row>
    <row r="881" spans="1:10" x14ac:dyDescent="0.35">
      <c r="A881">
        <v>4.8013899999999996</v>
      </c>
      <c r="B881">
        <v>-1.06973E-2</v>
      </c>
      <c r="C881">
        <v>0.67953600000000003</v>
      </c>
      <c r="D881">
        <v>1816.7</v>
      </c>
      <c r="F881">
        <f>IF('Default Values'!E$11=0,ABS(A881-'Default Values'!D$11)/MAX(A$2:A$10002),ABS(A881-'Default Values'!E$11)/MAX(A$2:A$10002))^2</f>
        <v>3.6267265221389035E-3</v>
      </c>
      <c r="G881">
        <f>IF('Default Values'!E$12=0,ABS(B881-'Default Values'!D$12)/MAX(B$2:B$10002),ABS(B881-'Default Values'!E$12)/MAX(B$2:B$10002))^2</f>
        <v>0.22426560662214423</v>
      </c>
      <c r="H881">
        <f>IF('Default Values'!E$13=0,ABS(C881-'Default Values'!D$13)/MAX(C$2:C$10002),ABS(C881-'Default Values'!E$13)/MAX(C$2:C$10002))^2</f>
        <v>0.48679722000488135</v>
      </c>
      <c r="I881" s="44">
        <f t="shared" si="13"/>
        <v>0.84539313526262116</v>
      </c>
      <c r="J881">
        <v>1816.7</v>
      </c>
    </row>
    <row r="882" spans="1:10" x14ac:dyDescent="0.35">
      <c r="A882">
        <v>3.2728899999999999</v>
      </c>
      <c r="B882">
        <v>7.0414900000000001E-3</v>
      </c>
      <c r="C882">
        <v>0.67688800000000005</v>
      </c>
      <c r="D882">
        <v>1469.62</v>
      </c>
      <c r="F882">
        <f>IF('Default Values'!E$11=0,ABS(A882-'Default Values'!D$11)/MAX(A$2:A$10002),ABS(A882-'Default Values'!E$11)/MAX(A$2:A$10002))^2</f>
        <v>2.5033280330362652E-2</v>
      </c>
      <c r="G882">
        <f>IF('Default Values'!E$12=0,ABS(B882-'Default Values'!D$12)/MAX(B$2:B$10002),ABS(B882-'Default Values'!E$12)/MAX(B$2:B$10002))^2</f>
        <v>2.2796584523028934E-2</v>
      </c>
      <c r="H882">
        <f>IF('Default Values'!E$13=0,ABS(C882-'Default Values'!D$13)/MAX(C$2:C$10002),ABS(C882-'Default Values'!E$13)/MAX(C$2:C$10002))^2</f>
        <v>0.48235503825898995</v>
      </c>
      <c r="I882" s="44">
        <f t="shared" si="13"/>
        <v>0.72813796983290302</v>
      </c>
      <c r="J882">
        <v>1469.62</v>
      </c>
    </row>
    <row r="883" spans="1:10" x14ac:dyDescent="0.35">
      <c r="A883">
        <v>3.0053899999999998</v>
      </c>
      <c r="B883">
        <v>-7.84317E-3</v>
      </c>
      <c r="C883">
        <v>0.75980000000000003</v>
      </c>
      <c r="D883">
        <v>1552.21</v>
      </c>
      <c r="F883">
        <f>IF('Default Values'!E$11=0,ABS(A883-'Default Values'!D$11)/MAX(A$2:A$10002),ABS(A883-'Default Values'!E$11)/MAX(A$2:A$10002))^2</f>
        <v>3.8591864185465417E-2</v>
      </c>
      <c r="G883">
        <f>IF('Default Values'!E$12=0,ABS(B883-'Default Values'!D$12)/MAX(B$2:B$10002),ABS(B883-'Default Values'!E$12)/MAX(B$2:B$10002))^2</f>
        <v>0.17780076716012774</v>
      </c>
      <c r="H883">
        <f>IF('Default Values'!E$13=0,ABS(C883-'Default Values'!D$13)/MAX(C$2:C$10002),ABS(C883-'Default Values'!E$13)/MAX(C$2:C$10002))^2</f>
        <v>0.63110716326506167</v>
      </c>
      <c r="I883" s="44">
        <f t="shared" si="13"/>
        <v>0.92059752042391185</v>
      </c>
      <c r="J883">
        <v>1552.21</v>
      </c>
    </row>
    <row r="884" spans="1:10" x14ac:dyDescent="0.35">
      <c r="A884">
        <v>4.9500700000000002</v>
      </c>
      <c r="B884">
        <v>2.8720300000000001E-2</v>
      </c>
      <c r="C884">
        <v>0.64132100000000003</v>
      </c>
      <c r="D884">
        <v>1248.8800000000001</v>
      </c>
      <c r="F884">
        <f>IF('Default Values'!E$11=0,ABS(A884-'Default Values'!D$11)/MAX(A$2:A$10002),ABS(A884-'Default Values'!E$11)/MAX(A$2:A$10002))^2</f>
        <v>6.6374431695940903E-3</v>
      </c>
      <c r="G884">
        <f>IF('Default Values'!E$12=0,ABS(B884-'Default Values'!D$12)/MAX(B$2:B$10002),ABS(B884-'Default Values'!E$12)/MAX(B$2:B$10002))^2</f>
        <v>5.9168502149851109E-2</v>
      </c>
      <c r="H884">
        <f>IF('Default Values'!E$13=0,ABS(C884-'Default Values'!D$13)/MAX(C$2:C$10002),ABS(C884-'Default Values'!E$13)/MAX(C$2:C$10002))^2</f>
        <v>0.4246626365730507</v>
      </c>
      <c r="I884" s="44">
        <f t="shared" si="13"/>
        <v>0.70033462137216651</v>
      </c>
      <c r="J884">
        <v>1248.8800000000001</v>
      </c>
    </row>
    <row r="885" spans="1:10" x14ac:dyDescent="0.35">
      <c r="A885">
        <v>4.0676600000000001</v>
      </c>
      <c r="B885">
        <v>2.19542E-3</v>
      </c>
      <c r="C885">
        <v>0.60789700000000002</v>
      </c>
      <c r="D885">
        <v>1743.75</v>
      </c>
      <c r="F885">
        <f>IF('Default Values'!E$11=0,ABS(A885-'Default Values'!D$11)/MAX(A$2:A$10002),ABS(A885-'Default Values'!E$11)/MAX(A$2:A$10002))^2</f>
        <v>1.992435690038256E-3</v>
      </c>
      <c r="G885">
        <f>IF('Default Values'!E$12=0,ABS(B885-'Default Values'!D$12)/MAX(B$2:B$10002),ABS(B885-'Default Values'!E$12)/MAX(B$2:B$10002))^2</f>
        <v>5.7174359580890212E-2</v>
      </c>
      <c r="H885">
        <f>IF('Default Values'!E$13=0,ABS(C885-'Default Values'!D$13)/MAX(C$2:C$10002),ABS(C885-'Default Values'!E$13)/MAX(C$2:C$10002))^2</f>
        <v>0.3737943635178414</v>
      </c>
      <c r="I885" s="44">
        <f t="shared" si="13"/>
        <v>0.65799784102135916</v>
      </c>
      <c r="J885">
        <v>1743.75</v>
      </c>
    </row>
    <row r="886" spans="1:10" x14ac:dyDescent="0.35">
      <c r="A886">
        <v>5.0798699999999997</v>
      </c>
      <c r="B886">
        <v>8.9759599999999998E-3</v>
      </c>
      <c r="C886">
        <v>0.70934900000000001</v>
      </c>
      <c r="D886">
        <v>1366.17</v>
      </c>
      <c r="F886">
        <f>IF('Default Values'!E$11=0,ABS(A886-'Default Values'!D$11)/MAX(A$2:A$10002),ABS(A886-'Default Values'!E$11)/MAX(A$2:A$10002))^2</f>
        <v>1.0004103831603389E-2</v>
      </c>
      <c r="G886">
        <f>IF('Default Values'!E$12=0,ABS(B886-'Default Values'!D$12)/MAX(B$2:B$10002),ABS(B886-'Default Values'!E$12)/MAX(B$2:B$10002))^2</f>
        <v>1.3411229878460169E-2</v>
      </c>
      <c r="H886">
        <f>IF('Default Values'!E$13=0,ABS(C886-'Default Values'!D$13)/MAX(C$2:C$10002),ABS(C886-'Default Values'!E$13)/MAX(C$2:C$10002))^2</f>
        <v>0.53821543981256115</v>
      </c>
      <c r="I886" s="44">
        <f t="shared" si="13"/>
        <v>0.74942029164056179</v>
      </c>
      <c r="J886">
        <v>1366.17</v>
      </c>
    </row>
    <row r="887" spans="1:10" x14ac:dyDescent="0.35">
      <c r="A887">
        <v>4.9010899999999999</v>
      </c>
      <c r="B887">
        <v>2.3548599999999999E-2</v>
      </c>
      <c r="C887">
        <v>0.69411699999999998</v>
      </c>
      <c r="D887">
        <v>1201.42</v>
      </c>
      <c r="F887">
        <f>IF('Default Values'!E$11=0,ABS(A887-'Default Values'!D$11)/MAX(A$2:A$10002),ABS(A887-'Default Values'!E$11)/MAX(A$2:A$10002))^2</f>
        <v>5.5458795149855803E-3</v>
      </c>
      <c r="G887">
        <f>IF('Default Values'!E$12=0,ABS(B887-'Default Values'!D$12)/MAX(B$2:B$10002),ABS(B887-'Default Values'!E$12)/MAX(B$2:B$10002))^2</f>
        <v>2.2260021485217388E-2</v>
      </c>
      <c r="H887">
        <f>IF('Default Values'!E$13=0,ABS(C887-'Default Values'!D$13)/MAX(C$2:C$10002),ABS(C887-'Default Values'!E$13)/MAX(C$2:C$10002))^2</f>
        <v>0.51162247893958035</v>
      </c>
      <c r="I887" s="44">
        <f t="shared" si="13"/>
        <v>0.73445788166496195</v>
      </c>
      <c r="J887">
        <v>1201.42</v>
      </c>
    </row>
    <row r="888" spans="1:10" x14ac:dyDescent="0.35">
      <c r="A888">
        <v>4.0733600000000001</v>
      </c>
      <c r="B888">
        <v>-8.6783499999999996E-3</v>
      </c>
      <c r="C888">
        <v>0.58299599999999996</v>
      </c>
      <c r="D888">
        <v>2079</v>
      </c>
      <c r="F888">
        <f>IF('Default Values'!E$11=0,ABS(A888-'Default Values'!D$11)/MAX(A$2:A$10002),ABS(A888-'Default Values'!E$11)/MAX(A$2:A$10002))^2</f>
        <v>1.9203771459908642E-3</v>
      </c>
      <c r="G888">
        <f>IF('Default Values'!E$12=0,ABS(B888-'Default Values'!D$12)/MAX(B$2:B$10002),ABS(B888-'Default Values'!E$12)/MAX(B$2:B$10002))^2</f>
        <v>0.19083976360515345</v>
      </c>
      <c r="H888">
        <f>IF('Default Values'!E$13=0,ABS(C888-'Default Values'!D$13)/MAX(C$2:C$10002),ABS(C888-'Default Values'!E$13)/MAX(C$2:C$10002))^2</f>
        <v>0.3380059868531749</v>
      </c>
      <c r="I888" s="44">
        <f t="shared" si="13"/>
        <v>0.72853697751337176</v>
      </c>
      <c r="J888">
        <v>2079</v>
      </c>
    </row>
    <row r="889" spans="1:10" x14ac:dyDescent="0.35">
      <c r="A889">
        <v>5.5178200000000004</v>
      </c>
      <c r="B889">
        <v>4.0287900000000001E-2</v>
      </c>
      <c r="C889">
        <v>0.65639899999999995</v>
      </c>
      <c r="D889">
        <v>1095.1300000000001</v>
      </c>
      <c r="F889">
        <f>IF('Default Values'!E$11=0,ABS(A889-'Default Values'!D$11)/MAX(A$2:A$10002),ABS(A889-'Default Values'!E$11)/MAX(A$2:A$10002))^2</f>
        <v>2.6441668674634766E-2</v>
      </c>
      <c r="G889">
        <f>IF('Default Values'!E$12=0,ABS(B889-'Default Values'!D$12)/MAX(B$2:B$10002),ABS(B889-'Default Values'!E$12)/MAX(B$2:B$10002))^2</f>
        <v>0.20575625254331922</v>
      </c>
      <c r="H889">
        <f>IF('Default Values'!E$13=0,ABS(C889-'Default Values'!D$13)/MAX(C$2:C$10002),ABS(C889-'Default Values'!E$13)/MAX(C$2:C$10002))^2</f>
        <v>0.44867176863720326</v>
      </c>
      <c r="I889" s="44">
        <f t="shared" si="13"/>
        <v>0.82514828355584502</v>
      </c>
      <c r="J889">
        <v>1095.1300000000001</v>
      </c>
    </row>
    <row r="890" spans="1:10" x14ac:dyDescent="0.35">
      <c r="A890">
        <v>4.8548900000000001</v>
      </c>
      <c r="B890">
        <v>1.56303E-2</v>
      </c>
      <c r="C890">
        <v>0.60443199999999997</v>
      </c>
      <c r="D890">
        <v>1516.06</v>
      </c>
      <c r="F890">
        <f>IF('Default Values'!E$11=0,ABS(A890-'Default Values'!D$11)/MAX(A$2:A$10002),ABS(A890-'Default Values'!E$11)/MAX(A$2:A$10002))^2</f>
        <v>4.6060810896629938E-3</v>
      </c>
      <c r="G890">
        <f>IF('Default Values'!E$12=0,ABS(B890-'Default Values'!D$12)/MAX(B$2:B$10002),ABS(B890-'Default Values'!E$12)/MAX(B$2:B$10002))^2</f>
        <v>2.707034743157177E-5</v>
      </c>
      <c r="H890">
        <f>IF('Default Values'!E$13=0,ABS(C890-'Default Values'!D$13)/MAX(C$2:C$10002),ABS(C890-'Default Values'!E$13)/MAX(C$2:C$10002))^2</f>
        <v>0.36870653274295684</v>
      </c>
      <c r="I890" s="44">
        <f t="shared" si="13"/>
        <v>0.61101528964507212</v>
      </c>
      <c r="J890">
        <v>1516.06</v>
      </c>
    </row>
    <row r="891" spans="1:10" x14ac:dyDescent="0.35">
      <c r="A891">
        <v>4.35032</v>
      </c>
      <c r="B891">
        <v>-1.2930000000000001E-2</v>
      </c>
      <c r="C891">
        <v>0.60606700000000002</v>
      </c>
      <c r="D891">
        <v>2110.92</v>
      </c>
      <c r="F891">
        <f>IF('Default Values'!E$11=0,ABS(A891-'Default Values'!D$11)/MAX(A$2:A$10002),ABS(A891-'Default Values'!E$11)/MAX(A$2:A$10002))^2</f>
        <v>1.7987155885767689E-5</v>
      </c>
      <c r="G891">
        <f>IF('Default Values'!E$12=0,ABS(B891-'Default Values'!D$12)/MAX(B$2:B$10002),ABS(B891-'Default Values'!E$12)/MAX(B$2:B$10002))^2</f>
        <v>0.26436950503404283</v>
      </c>
      <c r="H891">
        <f>IF('Default Values'!E$13=0,ABS(C891-'Default Values'!D$13)/MAX(C$2:C$10002),ABS(C891-'Default Values'!E$13)/MAX(C$2:C$10002))^2</f>
        <v>0.37110293990105181</v>
      </c>
      <c r="I891" s="44">
        <f t="shared" si="13"/>
        <v>0.79717653759439033</v>
      </c>
      <c r="J891">
        <v>2110.92</v>
      </c>
    </row>
    <row r="892" spans="1:10" x14ac:dyDescent="0.35">
      <c r="A892">
        <v>6.0699100000000001</v>
      </c>
      <c r="B892">
        <v>4.3685399999999999E-2</v>
      </c>
      <c r="C892">
        <v>0.82730000000000004</v>
      </c>
      <c r="D892">
        <v>810.44200000000001</v>
      </c>
      <c r="F892">
        <f>IF('Default Values'!E$11=0,ABS(A892-'Default Values'!D$11)/MAX(A$2:A$10002),ABS(A892-'Default Values'!E$11)/MAX(A$2:A$10002))^2</f>
        <v>5.8326779199274072E-2</v>
      </c>
      <c r="G892">
        <f>IF('Default Values'!E$12=0,ABS(B892-'Default Values'!D$12)/MAX(B$2:B$10002),ABS(B892-'Default Values'!E$12)/MAX(B$2:B$10002))^2</f>
        <v>0.26562425216750019</v>
      </c>
      <c r="H892">
        <f>IF('Default Values'!E$13=0,ABS(C892-'Default Values'!D$13)/MAX(C$2:C$10002),ABS(C892-'Default Values'!E$13)/MAX(C$2:C$10002))^2</f>
        <v>0.76694954717824471</v>
      </c>
      <c r="I892" s="44">
        <f t="shared" si="13"/>
        <v>1.0444618607421809</v>
      </c>
      <c r="J892">
        <v>810.44200000000001</v>
      </c>
    </row>
    <row r="893" spans="1:10" x14ac:dyDescent="0.35">
      <c r="A893">
        <v>5.0401899999999999</v>
      </c>
      <c r="B893">
        <v>1.6697099999999999E-2</v>
      </c>
      <c r="C893">
        <v>0.72649699999999995</v>
      </c>
      <c r="D893">
        <v>1224.01</v>
      </c>
      <c r="F893">
        <f>IF('Default Values'!E$11=0,ABS(A893-'Default Values'!D$11)/MAX(A$2:A$10002),ABS(A893-'Default Values'!E$11)/MAX(A$2:A$10002))^2</f>
        <v>8.9018768973159693E-3</v>
      </c>
      <c r="G893">
        <f>IF('Default Values'!E$12=0,ABS(B893-'Default Values'!D$12)/MAX(B$2:B$10002),ABS(B893-'Default Values'!E$12)/MAX(B$2:B$10002))^2</f>
        <v>6.0529643015516774E-4</v>
      </c>
      <c r="H893">
        <f>IF('Default Values'!E$13=0,ABS(C893-'Default Values'!D$13)/MAX(C$2:C$10002),ABS(C893-'Default Values'!E$13)/MAX(C$2:C$10002))^2</f>
        <v>0.56895964232810003</v>
      </c>
      <c r="I893" s="44">
        <f t="shared" si="13"/>
        <v>0.76057005966286306</v>
      </c>
      <c r="J893">
        <v>1224.01</v>
      </c>
    </row>
    <row r="894" spans="1:10" x14ac:dyDescent="0.35">
      <c r="A894">
        <v>4.9872500000000004</v>
      </c>
      <c r="B894">
        <v>9.3707800000000004E-3</v>
      </c>
      <c r="C894">
        <v>0.599657</v>
      </c>
      <c r="D894">
        <v>1633.31</v>
      </c>
      <c r="F894">
        <f>IF('Default Values'!E$11=0,ABS(A894-'Default Values'!D$11)/MAX(A$2:A$10002),ABS(A894-'Default Values'!E$11)/MAX(A$2:A$10002))^2</f>
        <v>7.531459698670355E-3</v>
      </c>
      <c r="G894">
        <f>IF('Default Values'!E$12=0,ABS(B894-'Default Values'!D$12)/MAX(B$2:B$10002),ABS(B894-'Default Values'!E$12)/MAX(B$2:B$10002))^2</f>
        <v>1.1799830936498473E-2</v>
      </c>
      <c r="H894">
        <f>IF('Default Values'!E$13=0,ABS(C894-'Default Values'!D$13)/MAX(C$2:C$10002),ABS(C894-'Default Values'!E$13)/MAX(C$2:C$10002))^2</f>
        <v>0.36175229070545645</v>
      </c>
      <c r="I894" s="44">
        <f t="shared" si="13"/>
        <v>0.61731967516079156</v>
      </c>
      <c r="J894">
        <v>1633.31</v>
      </c>
    </row>
    <row r="895" spans="1:10" x14ac:dyDescent="0.35">
      <c r="A895">
        <v>4.6645099999999999</v>
      </c>
      <c r="B895">
        <v>8.6079099999999999E-3</v>
      </c>
      <c r="C895">
        <v>0.70687599999999995</v>
      </c>
      <c r="D895">
        <v>1377.06</v>
      </c>
      <c r="F895">
        <f>IF('Default Values'!E$11=0,ABS(A895-'Default Values'!D$11)/MAX(A$2:A$10002),ABS(A895-'Default Values'!E$11)/MAX(A$2:A$10002))^2</f>
        <v>1.6532744859184107E-3</v>
      </c>
      <c r="G895">
        <f>IF('Default Values'!E$12=0,ABS(B895-'Default Values'!D$12)/MAX(B$2:B$10002),ABS(B895-'Default Values'!E$12)/MAX(B$2:B$10002))^2</f>
        <v>1.5006222433267324E-2</v>
      </c>
      <c r="H895">
        <f>IF('Default Values'!E$13=0,ABS(C895-'Default Values'!D$13)/MAX(C$2:C$10002),ABS(C895-'Default Values'!E$13)/MAX(C$2:C$10002))^2</f>
        <v>0.53385211272825062</v>
      </c>
      <c r="I895" s="44">
        <f t="shared" si="13"/>
        <v>0.74196469568803369</v>
      </c>
      <c r="J895">
        <v>1377.06</v>
      </c>
    </row>
    <row r="896" spans="1:10" x14ac:dyDescent="0.35">
      <c r="A896">
        <v>4.3369099999999996</v>
      </c>
      <c r="B896">
        <v>1.5733799999999999E-2</v>
      </c>
      <c r="C896">
        <v>0.611765</v>
      </c>
      <c r="D896">
        <v>1494.71</v>
      </c>
      <c r="F896">
        <f>IF('Default Values'!E$11=0,ABS(A896-'Default Values'!D$11)/MAX(A$2:A$10002),ABS(A896-'Default Values'!E$11)/MAX(A$2:A$10002))^2</f>
        <v>3.7915794077297405E-5</v>
      </c>
      <c r="G896">
        <f>IF('Default Values'!E$12=0,ABS(B896-'Default Values'!D$12)/MAX(B$2:B$10002),ABS(B896-'Default Values'!E$12)/MAX(B$2:B$10002))^2</f>
        <v>5.0198276051966872E-5</v>
      </c>
      <c r="H896">
        <f>IF('Default Values'!E$13=0,ABS(C896-'Default Values'!D$13)/MAX(C$2:C$10002),ABS(C896-'Default Values'!E$13)/MAX(C$2:C$10002))^2</f>
        <v>0.37951512089246825</v>
      </c>
      <c r="I896" s="44">
        <f t="shared" si="13"/>
        <v>0.6161194973076225</v>
      </c>
      <c r="J896">
        <v>1494.71</v>
      </c>
    </row>
    <row r="897" spans="1:10" x14ac:dyDescent="0.35">
      <c r="A897">
        <v>5.1638400000000004</v>
      </c>
      <c r="B897">
        <v>3.2523099999999999E-2</v>
      </c>
      <c r="C897">
        <v>0.76241999999999999</v>
      </c>
      <c r="D897">
        <v>989.54899999999998</v>
      </c>
      <c r="F897">
        <f>IF('Default Values'!E$11=0,ABS(A897-'Default Values'!D$11)/MAX(A$2:A$10002),ABS(A897-'Default Values'!E$11)/MAX(A$2:A$10002))^2</f>
        <v>1.2548673084708077E-2</v>
      </c>
      <c r="G897">
        <f>IF('Default Values'!E$12=0,ABS(B897-'Default Values'!D$12)/MAX(B$2:B$10002),ABS(B897-'Default Values'!E$12)/MAX(B$2:B$10002))^2</f>
        <v>9.7593779285244611E-2</v>
      </c>
      <c r="H897">
        <f>IF('Default Values'!E$13=0,ABS(C897-'Default Values'!D$13)/MAX(C$2:C$10002),ABS(C897-'Default Values'!E$13)/MAX(C$2:C$10002))^2</f>
        <v>0.63613305800432518</v>
      </c>
      <c r="I897" s="44">
        <f t="shared" si="13"/>
        <v>0.86387239241353109</v>
      </c>
      <c r="J897">
        <v>989.54899999999998</v>
      </c>
    </row>
    <row r="898" spans="1:10" x14ac:dyDescent="0.35">
      <c r="A898">
        <v>4.7803000000000004</v>
      </c>
      <c r="B898">
        <v>2.4904900000000001E-2</v>
      </c>
      <c r="C898">
        <v>0.63579399999999997</v>
      </c>
      <c r="D898">
        <v>1307.69</v>
      </c>
      <c r="F898">
        <f>IF('Default Values'!E$11=0,ABS(A898-'Default Values'!D$11)/MAX(A$2:A$10002),ABS(A898-'Default Values'!E$11)/MAX(A$2:A$10002))^2</f>
        <v>3.2727883852019701E-3</v>
      </c>
      <c r="G898">
        <f>IF('Default Values'!E$12=0,ABS(B898-'Default Values'!D$12)/MAX(B$2:B$10002),ABS(B898-'Default Values'!E$12)/MAX(B$2:B$10002))^2</f>
        <v>3.0228122594169505E-2</v>
      </c>
      <c r="H898">
        <f>IF('Default Values'!E$13=0,ABS(C898-'Default Values'!D$13)/MAX(C$2:C$10002),ABS(C898-'Default Values'!E$13)/MAX(C$2:C$10002))^2</f>
        <v>0.41602718391174304</v>
      </c>
      <c r="I898" s="44">
        <f t="shared" ref="I898:I961" si="14">SQRT(SUM(F898:H898))</f>
        <v>0.67046856368596019</v>
      </c>
      <c r="J898">
        <v>1307.69</v>
      </c>
    </row>
    <row r="899" spans="1:10" x14ac:dyDescent="0.35">
      <c r="A899">
        <v>3.6678299999999999</v>
      </c>
      <c r="B899">
        <v>4.5876199999999999E-2</v>
      </c>
      <c r="C899">
        <v>0.682639</v>
      </c>
      <c r="D899">
        <v>997.54700000000003</v>
      </c>
      <c r="F899">
        <f>IF('Default Values'!E$11=0,ABS(A899-'Default Values'!D$11)/MAX(A$2:A$10002),ABS(A899-'Default Values'!E$11)/MAX(A$2:A$10002))^2</f>
        <v>1.0358622714738414E-2</v>
      </c>
      <c r="G899">
        <f>IF('Default Values'!E$12=0,ABS(B899-'Default Values'!D$12)/MAX(B$2:B$10002),ABS(B899-'Default Values'!E$12)/MAX(B$2:B$10002))^2</f>
        <v>0.30827743922869544</v>
      </c>
      <c r="H899">
        <f>IF('Default Values'!E$13=0,ABS(C899-'Default Values'!D$13)/MAX(C$2:C$10002),ABS(C899-'Default Values'!E$13)/MAX(C$2:C$10002))^2</f>
        <v>0.49202860172631796</v>
      </c>
      <c r="I899" s="44">
        <f t="shared" si="14"/>
        <v>0.90036918187471959</v>
      </c>
      <c r="J899">
        <v>997.54700000000003</v>
      </c>
    </row>
    <row r="900" spans="1:10" x14ac:dyDescent="0.35">
      <c r="A900">
        <v>5.2522099999999998</v>
      </c>
      <c r="B900">
        <v>2.7343900000000001E-2</v>
      </c>
      <c r="C900">
        <v>0.62731000000000003</v>
      </c>
      <c r="D900">
        <v>1296.6099999999999</v>
      </c>
      <c r="F900">
        <f>IF('Default Values'!E$11=0,ABS(A900-'Default Values'!D$11)/MAX(A$2:A$10002),ABS(A900-'Default Values'!E$11)/MAX(A$2:A$10002))^2</f>
        <v>1.553762673891059E-2</v>
      </c>
      <c r="G900">
        <f>IF('Default Values'!E$12=0,ABS(B900-'Default Values'!D$12)/MAX(B$2:B$10002),ABS(B900-'Default Values'!E$12)/MAX(B$2:B$10002))^2</f>
        <v>4.761813754234253E-2</v>
      </c>
      <c r="H900">
        <f>IF('Default Values'!E$13=0,ABS(C900-'Default Values'!D$13)/MAX(C$2:C$10002),ABS(C900-'Default Values'!E$13)/MAX(C$2:C$10002))^2</f>
        <v>0.40294426461595717</v>
      </c>
      <c r="I900" s="44">
        <f t="shared" si="14"/>
        <v>0.68271518871137638</v>
      </c>
      <c r="J900">
        <v>1296.6099999999999</v>
      </c>
    </row>
    <row r="901" spans="1:10" x14ac:dyDescent="0.35">
      <c r="A901">
        <v>4.5417199999999998</v>
      </c>
      <c r="B901">
        <v>3.6708600000000002E-3</v>
      </c>
      <c r="C901">
        <v>0.63648499999999997</v>
      </c>
      <c r="D901">
        <v>1632.1</v>
      </c>
      <c r="F901">
        <f>IF('Default Values'!E$11=0,ABS(A901-'Default Values'!D$11)/MAX(A$2:A$10002),ABS(A901-'Default Values'!E$11)/MAX(A$2:A$10002))^2</f>
        <v>5.3417753391836768E-4</v>
      </c>
      <c r="G901">
        <f>IF('Default Values'!E$12=0,ABS(B901-'Default Values'!D$12)/MAX(B$2:B$10002),ABS(B901-'Default Values'!E$12)/MAX(B$2:B$10002))^2</f>
        <v>4.5063050361552968E-2</v>
      </c>
      <c r="H901">
        <f>IF('Default Values'!E$13=0,ABS(C901-'Default Values'!D$13)/MAX(C$2:C$10002),ABS(C901-'Default Values'!E$13)/MAX(C$2:C$10002))^2</f>
        <v>0.41710195901373209</v>
      </c>
      <c r="I901" s="44">
        <f t="shared" si="14"/>
        <v>0.68021995480080077</v>
      </c>
      <c r="J901">
        <v>1632.1</v>
      </c>
    </row>
    <row r="902" spans="1:10" x14ac:dyDescent="0.35">
      <c r="A902">
        <v>3.2115100000000001</v>
      </c>
      <c r="B902">
        <v>-8.2873900000000004E-3</v>
      </c>
      <c r="C902">
        <v>0.73750899999999997</v>
      </c>
      <c r="D902">
        <v>1612.32</v>
      </c>
      <c r="F902">
        <f>IF('Default Values'!E$11=0,ABS(A902-'Default Values'!D$11)/MAX(A$2:A$10002),ABS(A902-'Default Values'!E$11)/MAX(A$2:A$10002))^2</f>
        <v>2.7886008959587039E-2</v>
      </c>
      <c r="G902">
        <f>IF('Default Values'!E$12=0,ABS(B902-'Default Values'!D$12)/MAX(B$2:B$10002),ABS(B902-'Default Values'!E$12)/MAX(B$2:B$10002))^2</f>
        <v>0.18467858525623426</v>
      </c>
      <c r="H902">
        <f>IF('Default Values'!E$13=0,ABS(C902-'Default Values'!D$13)/MAX(C$2:C$10002),ABS(C902-'Default Values'!E$13)/MAX(C$2:C$10002))^2</f>
        <v>0.58915300171112184</v>
      </c>
      <c r="I902" s="44">
        <f t="shared" si="14"/>
        <v>0.89538684149754133</v>
      </c>
      <c r="J902">
        <v>1612.32</v>
      </c>
    </row>
    <row r="903" spans="1:10" x14ac:dyDescent="0.35">
      <c r="A903">
        <v>5.0582399999999996</v>
      </c>
      <c r="B903">
        <v>-2.1852E-2</v>
      </c>
      <c r="C903">
        <v>0.70707299999999995</v>
      </c>
      <c r="D903">
        <v>2041.33</v>
      </c>
      <c r="F903">
        <f>IF('Default Values'!E$11=0,ABS(A903-'Default Values'!D$11)/MAX(A$2:A$10002),ABS(A903-'Default Values'!E$11)/MAX(A$2:A$10002))^2</f>
        <v>9.3952939938221104E-3</v>
      </c>
      <c r="G903">
        <f>IF('Default Values'!E$12=0,ABS(B903-'Default Values'!D$12)/MAX(B$2:B$10002),ABS(B903-'Default Values'!E$12)/MAX(B$2:B$10002))^2</f>
        <v>0.45753879156053084</v>
      </c>
      <c r="H903">
        <f>IF('Default Values'!E$13=0,ABS(C903-'Default Values'!D$13)/MAX(C$2:C$10002),ABS(C903-'Default Values'!E$13)/MAX(C$2:C$10002))^2</f>
        <v>0.53419904581889766</v>
      </c>
      <c r="I903" s="44">
        <f t="shared" si="14"/>
        <v>1.0005664052791552</v>
      </c>
      <c r="J903">
        <v>2041.33</v>
      </c>
    </row>
    <row r="904" spans="1:10" x14ac:dyDescent="0.35">
      <c r="A904">
        <v>4.5514799999999997</v>
      </c>
      <c r="B904">
        <v>-5.9021799999999999E-3</v>
      </c>
      <c r="C904">
        <v>0.60167499999999996</v>
      </c>
      <c r="D904">
        <v>1942.37</v>
      </c>
      <c r="F904">
        <f>IF('Default Values'!E$11=0,ABS(A904-'Default Values'!D$11)/MAX(A$2:A$10002),ABS(A904-'Default Values'!E$11)/MAX(A$2:A$10002))^2</f>
        <v>6.0059818259472302E-4</v>
      </c>
      <c r="G904">
        <f>IF('Default Values'!E$12=0,ABS(B904-'Default Values'!D$12)/MAX(B$2:B$10002),ABS(B904-'Default Values'!E$12)/MAX(B$2:B$10002))^2</f>
        <v>0.14927961461212941</v>
      </c>
      <c r="H904">
        <f>IF('Default Values'!E$13=0,ABS(C904-'Default Values'!D$13)/MAX(C$2:C$10002),ABS(C904-'Default Values'!E$13)/MAX(C$2:C$10002))^2</f>
        <v>0.36468319935000193</v>
      </c>
      <c r="I904" s="44">
        <f t="shared" si="14"/>
        <v>0.7173307550528738</v>
      </c>
      <c r="J904">
        <v>1942.37</v>
      </c>
    </row>
    <row r="905" spans="1:10" x14ac:dyDescent="0.35">
      <c r="A905">
        <v>6.1874500000000001</v>
      </c>
      <c r="B905">
        <v>-4.7989800000000004E-3</v>
      </c>
      <c r="C905">
        <v>0.66183000000000003</v>
      </c>
      <c r="D905">
        <v>1731.77</v>
      </c>
      <c r="F905">
        <f>IF('Default Values'!E$11=0,ABS(A905-'Default Values'!D$11)/MAX(A$2:A$10002),ABS(A905-'Default Values'!E$11)/MAX(A$2:A$10002))^2</f>
        <v>6.6722653384130026E-2</v>
      </c>
      <c r="G905">
        <f>IF('Default Values'!E$12=0,ABS(B905-'Default Values'!D$12)/MAX(B$2:B$10002),ABS(B905-'Default Values'!E$12)/MAX(B$2:B$10002))^2</f>
        <v>0.13417965254555153</v>
      </c>
      <c r="H905">
        <f>IF('Default Values'!E$13=0,ABS(C905-'Default Values'!D$13)/MAX(C$2:C$10002),ABS(C905-'Default Values'!E$13)/MAX(C$2:C$10002))^2</f>
        <v>0.45748142485411175</v>
      </c>
      <c r="I905" s="44">
        <f t="shared" si="14"/>
        <v>0.81140848577260594</v>
      </c>
      <c r="J905">
        <v>1731.77</v>
      </c>
    </row>
    <row r="906" spans="1:10" x14ac:dyDescent="0.35">
      <c r="A906">
        <v>4.6492199999999997</v>
      </c>
      <c r="B906">
        <v>3.1600999999999997E-2</v>
      </c>
      <c r="C906">
        <v>0.54182300000000005</v>
      </c>
      <c r="D906">
        <v>1465.06</v>
      </c>
      <c r="F906">
        <f>IF('Default Values'!E$11=0,ABS(A906-'Default Values'!D$11)/MAX(A$2:A$10002),ABS(A906-'Default Values'!E$11)/MAX(A$2:A$10002))^2</f>
        <v>1.4803525292699971E-3</v>
      </c>
      <c r="G906">
        <f>IF('Default Values'!E$12=0,ABS(B906-'Default Values'!D$12)/MAX(B$2:B$10002),ABS(B906-'Default Values'!E$12)/MAX(B$2:B$10002))^2</f>
        <v>8.739801808296245E-2</v>
      </c>
      <c r="H906">
        <f>IF('Default Values'!E$13=0,ABS(C906-'Default Values'!D$13)/MAX(C$2:C$10002),ABS(C906-'Default Values'!E$13)/MAX(C$2:C$10002))^2</f>
        <v>0.28278090599527395</v>
      </c>
      <c r="I906" s="44">
        <f t="shared" si="14"/>
        <v>0.60963864428652026</v>
      </c>
      <c r="J906">
        <v>1465.06</v>
      </c>
    </row>
    <row r="907" spans="1:10" x14ac:dyDescent="0.35">
      <c r="A907">
        <v>2.5656699999999999</v>
      </c>
      <c r="B907">
        <v>3.8037099999999997E-2</v>
      </c>
      <c r="C907">
        <v>0.67727499999999996</v>
      </c>
      <c r="D907">
        <v>1078.04</v>
      </c>
      <c r="F907">
        <f>IF('Default Values'!E$11=0,ABS(A907-'Default Values'!D$11)/MAX(A$2:A$10002),ABS(A907-'Default Values'!E$11)/MAX(A$2:A$10002))^2</f>
        <v>6.7231046120030627E-2</v>
      </c>
      <c r="G907">
        <f>IF('Default Values'!E$12=0,ABS(B907-'Default Values'!D$12)/MAX(B$2:B$10002),ABS(B907-'Default Values'!E$12)/MAX(B$2:B$10002))^2</f>
        <v>0.17029869574448125</v>
      </c>
      <c r="H907">
        <f>IF('Default Values'!E$13=0,ABS(C907-'Default Values'!D$13)/MAX(C$2:C$10002),ABS(C907-'Default Values'!E$13)/MAX(C$2:C$10002))^2</f>
        <v>0.4830029839744312</v>
      </c>
      <c r="I907" s="44">
        <f t="shared" si="14"/>
        <v>0.84884199109077019</v>
      </c>
      <c r="J907">
        <v>1078.04</v>
      </c>
    </row>
    <row r="908" spans="1:10" x14ac:dyDescent="0.35">
      <c r="A908">
        <v>2.5675699999999999</v>
      </c>
      <c r="B908">
        <v>-1.1532199999999999E-2</v>
      </c>
      <c r="C908">
        <v>0.73194199999999998</v>
      </c>
      <c r="D908">
        <v>1697.34</v>
      </c>
      <c r="F908">
        <f>IF('Default Values'!E$11=0,ABS(A908-'Default Values'!D$11)/MAX(A$2:A$10002),ABS(A908-'Default Values'!E$11)/MAX(A$2:A$10002))^2</f>
        <v>6.7090308378856628E-2</v>
      </c>
      <c r="G908">
        <f>IF('Default Values'!E$12=0,ABS(B908-'Default Values'!D$12)/MAX(B$2:B$10002),ABS(B908-'Default Values'!E$12)/MAX(B$2:B$10002))^2</f>
        <v>0.23887620142948038</v>
      </c>
      <c r="H908">
        <f>IF('Default Values'!E$13=0,ABS(C908-'Default Values'!D$13)/MAX(C$2:C$10002),ABS(C908-'Default Values'!E$13)/MAX(C$2:C$10002))^2</f>
        <v>0.57890045221561881</v>
      </c>
      <c r="I908" s="44">
        <f t="shared" si="14"/>
        <v>0.94067367456730488</v>
      </c>
      <c r="J908">
        <v>1697.34</v>
      </c>
    </row>
    <row r="909" spans="1:10" x14ac:dyDescent="0.35">
      <c r="A909">
        <v>3.9282400000000002</v>
      </c>
      <c r="B909">
        <v>4.1309899999999997E-2</v>
      </c>
      <c r="C909">
        <v>0.71224799999999999</v>
      </c>
      <c r="D909">
        <v>988.08399999999995</v>
      </c>
      <c r="F909">
        <f>IF('Default Values'!E$11=0,ABS(A909-'Default Values'!D$11)/MAX(A$2:A$10002),ABS(A909-'Default Values'!E$11)/MAX(A$2:A$10002))^2</f>
        <v>4.168191933822926E-3</v>
      </c>
      <c r="G909">
        <f>IF('Default Values'!E$12=0,ABS(B909-'Default Values'!D$12)/MAX(B$2:B$10002),ABS(B909-'Default Values'!E$12)/MAX(B$2:B$10002))^2</f>
        <v>0.22296225608692896</v>
      </c>
      <c r="H909">
        <f>IF('Default Values'!E$13=0,ABS(C909-'Default Values'!D$13)/MAX(C$2:C$10002),ABS(C909-'Default Values'!E$13)/MAX(C$2:C$10002))^2</f>
        <v>0.54335300649336638</v>
      </c>
      <c r="I909" s="44">
        <f t="shared" si="14"/>
        <v>0.87777186928843776</v>
      </c>
      <c r="J909">
        <v>988.08399999999995</v>
      </c>
    </row>
    <row r="910" spans="1:10" x14ac:dyDescent="0.35">
      <c r="A910">
        <v>5.0555099999999999</v>
      </c>
      <c r="B910">
        <v>5.4941999999999998E-2</v>
      </c>
      <c r="C910">
        <v>0.75147200000000003</v>
      </c>
      <c r="D910">
        <v>825.25599999999997</v>
      </c>
      <c r="F910">
        <f>IF('Default Values'!E$11=0,ABS(A910-'Default Values'!D$11)/MAX(A$2:A$10002),ABS(A910-'Default Values'!E$11)/MAX(A$2:A$10002))^2</f>
        <v>9.3198121647978718E-3</v>
      </c>
      <c r="G910">
        <f>IF('Default Values'!E$12=0,ABS(B910-'Default Values'!D$12)/MAX(B$2:B$10002),ABS(B910-'Default Values'!E$12)/MAX(B$2:B$10002))^2</f>
        <v>0.51852928932662279</v>
      </c>
      <c r="H910">
        <f>IF('Default Values'!E$13=0,ABS(C910-'Default Values'!D$13)/MAX(C$2:C$10002),ABS(C910-'Default Values'!E$13)/MAX(C$2:C$10002))^2</f>
        <v>0.61526410078203309</v>
      </c>
      <c r="I910" s="44">
        <f t="shared" si="14"/>
        <v>1.0691647217680975</v>
      </c>
      <c r="J910">
        <v>825.25599999999997</v>
      </c>
    </row>
    <row r="911" spans="1:10" x14ac:dyDescent="0.35">
      <c r="A911">
        <v>5.7855400000000001</v>
      </c>
      <c r="B911">
        <v>1.5243899999999999E-2</v>
      </c>
      <c r="C911">
        <v>0.65811699999999995</v>
      </c>
      <c r="D911">
        <v>1386.82</v>
      </c>
      <c r="F911">
        <f>IF('Default Values'!E$11=0,ABS(A911-'Default Values'!D$11)/MAX(A$2:A$10002),ABS(A911-'Default Values'!E$11)/MAX(A$2:A$10002))^2</f>
        <v>4.0348522249735522E-2</v>
      </c>
      <c r="G911">
        <f>IF('Default Values'!E$12=0,ABS(B911-'Default Values'!D$12)/MAX(B$2:B$10002),ABS(B911-'Default Values'!E$12)/MAX(B$2:B$10002))^2</f>
        <v>3.3262542858053309E-6</v>
      </c>
      <c r="H911">
        <f>IF('Default Values'!E$13=0,ABS(C911-'Default Values'!D$13)/MAX(C$2:C$10002),ABS(C911-'Default Values'!E$13)/MAX(C$2:C$10002))^2</f>
        <v>0.45144928470081552</v>
      </c>
      <c r="I911" s="44">
        <f t="shared" si="14"/>
        <v>0.70128534364040207</v>
      </c>
      <c r="J911">
        <v>1386.82</v>
      </c>
    </row>
    <row r="912" spans="1:10" x14ac:dyDescent="0.35">
      <c r="A912">
        <v>3.5683799999999999</v>
      </c>
      <c r="B912">
        <v>6.5949499999999996E-3</v>
      </c>
      <c r="C912">
        <v>0.81708000000000003</v>
      </c>
      <c r="D912">
        <v>1199.1199999999999</v>
      </c>
      <c r="F912">
        <f>IF('Default Values'!E$11=0,ABS(A912-'Default Values'!D$11)/MAX(A$2:A$10002),ABS(A912-'Default Values'!E$11)/MAX(A$2:A$10002))^2</f>
        <v>1.3453667138030912E-2</v>
      </c>
      <c r="G912">
        <f>IF('Default Values'!E$12=0,ABS(B912-'Default Values'!D$12)/MAX(B$2:B$10002),ABS(B912-'Default Values'!E$12)/MAX(B$2:B$10002))^2</f>
        <v>2.531463944919795E-2</v>
      </c>
      <c r="H912">
        <f>IF('Default Values'!E$13=0,ABS(C912-'Default Values'!D$13)/MAX(C$2:C$10002),ABS(C912-'Default Values'!E$13)/MAX(C$2:C$10002))^2</f>
        <v>0.74553205893602525</v>
      </c>
      <c r="I912" s="44">
        <f t="shared" si="14"/>
        <v>0.88560734274465802</v>
      </c>
      <c r="J912">
        <v>1199.1199999999999</v>
      </c>
    </row>
    <row r="913" spans="1:10" x14ac:dyDescent="0.35">
      <c r="A913">
        <v>4.9866000000000001</v>
      </c>
      <c r="B913">
        <v>-1.41844E-2</v>
      </c>
      <c r="C913">
        <v>0.72980599999999995</v>
      </c>
      <c r="D913">
        <v>1765.88</v>
      </c>
      <c r="F913">
        <f>IF('Default Values'!E$11=0,ABS(A913-'Default Values'!D$11)/MAX(A$2:A$10002),ABS(A913-'Default Values'!E$11)/MAX(A$2:A$10002))^2</f>
        <v>7.5153450834019508E-3</v>
      </c>
      <c r="G913">
        <f>IF('Default Values'!E$12=0,ABS(B913-'Default Values'!D$12)/MAX(B$2:B$10002),ABS(B913-'Default Values'!E$12)/MAX(B$2:B$10002))^2</f>
        <v>0.28834766032628018</v>
      </c>
      <c r="H913">
        <f>IF('Default Values'!E$13=0,ABS(C913-'Default Values'!D$13)/MAX(C$2:C$10002),ABS(C913-'Default Values'!E$13)/MAX(C$2:C$10002))^2</f>
        <v>0.57499054461396581</v>
      </c>
      <c r="I913" s="44">
        <f t="shared" si="14"/>
        <v>0.93319534397876625</v>
      </c>
      <c r="J913">
        <v>1765.88</v>
      </c>
    </row>
    <row r="914" spans="1:10" x14ac:dyDescent="0.35">
      <c r="A914">
        <v>4.8387000000000002</v>
      </c>
      <c r="B914">
        <v>8.4140800000000009E-3</v>
      </c>
      <c r="C914">
        <v>0.796705</v>
      </c>
      <c r="D914">
        <v>1208.2</v>
      </c>
      <c r="F914">
        <f>IF('Default Values'!E$11=0,ABS(A914-'Default Values'!D$11)/MAX(A$2:A$10002),ABS(A914-'Default Values'!E$11)/MAX(A$2:A$10002))^2</f>
        <v>4.2973748785225235E-3</v>
      </c>
      <c r="G914">
        <f>IF('Default Values'!E$12=0,ABS(B914-'Default Values'!D$12)/MAX(B$2:B$10002),ABS(B914-'Default Values'!E$12)/MAX(B$2:B$10002))^2</f>
        <v>1.5882225959758016E-2</v>
      </c>
      <c r="H914">
        <f>IF('Default Values'!E$13=0,ABS(C914-'Default Values'!D$13)/MAX(C$2:C$10002),ABS(C914-'Default Values'!E$13)/MAX(C$2:C$10002))^2</f>
        <v>0.70373837532045025</v>
      </c>
      <c r="I914" s="44">
        <f t="shared" si="14"/>
        <v>0.85083369477162263</v>
      </c>
      <c r="J914">
        <v>1208.2</v>
      </c>
    </row>
    <row r="915" spans="1:10" x14ac:dyDescent="0.35">
      <c r="A915">
        <v>4.2639199999999997</v>
      </c>
      <c r="B915">
        <v>5.1051800000000001E-2</v>
      </c>
      <c r="C915">
        <v>0.827816</v>
      </c>
      <c r="D915">
        <v>758.55600000000004</v>
      </c>
      <c r="F915">
        <f>IF('Default Values'!E$11=0,ABS(A915-'Default Values'!D$11)/MAX(A$2:A$10002),ABS(A915-'Default Values'!E$11)/MAX(A$2:A$10002))^2</f>
        <v>2.751865110989363E-4</v>
      </c>
      <c r="G915">
        <f>IF('Default Values'!E$12=0,ABS(B915-'Default Values'!D$12)/MAX(B$2:B$10002),ABS(B915-'Default Values'!E$12)/MAX(B$2:B$10002))^2</f>
        <v>0.42165040396228054</v>
      </c>
      <c r="H915">
        <f>IF('Default Values'!E$13=0,ABS(C915-'Default Values'!D$13)/MAX(C$2:C$10002),ABS(C915-'Default Values'!E$13)/MAX(C$2:C$10002))^2</f>
        <v>0.7680389430190232</v>
      </c>
      <c r="I915" s="44">
        <f t="shared" si="14"/>
        <v>1.0908549552953422</v>
      </c>
      <c r="J915">
        <v>758.55600000000004</v>
      </c>
    </row>
    <row r="916" spans="1:10" x14ac:dyDescent="0.35">
      <c r="A916">
        <v>4.9182800000000002</v>
      </c>
      <c r="B916">
        <v>4.6124800000000001E-2</v>
      </c>
      <c r="C916">
        <v>0.60323499999999997</v>
      </c>
      <c r="D916">
        <v>1146.9000000000001</v>
      </c>
      <c r="F916">
        <f>IF('Default Values'!E$11=0,ABS(A916-'Default Values'!D$11)/MAX(A$2:A$10002),ABS(A916-'Default Values'!E$11)/MAX(A$2:A$10002))^2</f>
        <v>5.9178131723401882E-3</v>
      </c>
      <c r="G916">
        <f>IF('Default Values'!E$12=0,ABS(B916-'Default Values'!D$12)/MAX(B$2:B$10002),ABS(B916-'Default Values'!E$12)/MAX(B$2:B$10002))^2</f>
        <v>0.31331803609467995</v>
      </c>
      <c r="H916">
        <f>IF('Default Values'!E$13=0,ABS(C916-'Default Values'!D$13)/MAX(C$2:C$10002),ABS(C916-'Default Values'!E$13)/MAX(C$2:C$10002))^2</f>
        <v>0.36695702068307323</v>
      </c>
      <c r="I916" s="44">
        <f t="shared" si="14"/>
        <v>0.82836759349342814</v>
      </c>
      <c r="J916">
        <v>1146.9000000000001</v>
      </c>
    </row>
    <row r="917" spans="1:10" x14ac:dyDescent="0.35">
      <c r="A917">
        <v>3.1164700000000001</v>
      </c>
      <c r="B917">
        <v>7.7591400000000003E-3</v>
      </c>
      <c r="C917">
        <v>0.68552299999999999</v>
      </c>
      <c r="D917">
        <v>1437.81</v>
      </c>
      <c r="F917">
        <f>IF('Default Values'!E$11=0,ABS(A917-'Default Values'!D$11)/MAX(A$2:A$10002),ABS(A917-'Default Values'!E$11)/MAX(A$2:A$10002))^2</f>
        <v>3.2606762294710663E-2</v>
      </c>
      <c r="G917">
        <f>IF('Default Values'!E$12=0,ABS(B917-'Default Values'!D$12)/MAX(B$2:B$10002),ABS(B917-'Default Values'!E$12)/MAX(B$2:B$10002))^2</f>
        <v>1.9026022180690043E-2</v>
      </c>
      <c r="H917">
        <f>IF('Default Values'!E$13=0,ABS(C917-'Default Values'!D$13)/MAX(C$2:C$10002),ABS(C917-'Default Values'!E$13)/MAX(C$2:C$10002))^2</f>
        <v>0.49691583820418922</v>
      </c>
      <c r="I917" s="44">
        <f t="shared" si="14"/>
        <v>0.74064068392142079</v>
      </c>
      <c r="J917">
        <v>1437.81</v>
      </c>
    </row>
    <row r="918" spans="1:10" x14ac:dyDescent="0.35">
      <c r="A918">
        <v>3.78</v>
      </c>
      <c r="B918">
        <v>-1.92698E-2</v>
      </c>
      <c r="C918">
        <v>0.74786200000000003</v>
      </c>
      <c r="D918">
        <v>1851.18</v>
      </c>
      <c r="F918">
        <f>IF('Default Values'!E$11=0,ABS(A918-'Default Values'!D$11)/MAX(A$2:A$10002),ABS(A918-'Default Values'!E$11)/MAX(A$2:A$10002))^2</f>
        <v>7.3525223466388767E-3</v>
      </c>
      <c r="G918">
        <f>IF('Default Values'!E$12=0,ABS(B918-'Default Values'!D$12)/MAX(B$2:B$10002),ABS(B918-'Default Values'!E$12)/MAX(B$2:B$10002))^2</f>
        <v>0.3962181223100249</v>
      </c>
      <c r="H918">
        <f>IF('Default Values'!E$13=0,ABS(C918-'Default Values'!D$13)/MAX(C$2:C$10002),ABS(C918-'Default Values'!E$13)/MAX(C$2:C$10002))^2</f>
        <v>0.60845906222419621</v>
      </c>
      <c r="I918" s="44">
        <f t="shared" si="14"/>
        <v>1.0059968722023245</v>
      </c>
      <c r="J918">
        <v>1851.18</v>
      </c>
    </row>
    <row r="919" spans="1:10" x14ac:dyDescent="0.35">
      <c r="A919">
        <v>4.2917399999999999</v>
      </c>
      <c r="B919">
        <v>2.4509599999999999E-2</v>
      </c>
      <c r="C919">
        <v>0.66368899999999997</v>
      </c>
      <c r="D919">
        <v>1251.48</v>
      </c>
      <c r="F919">
        <f>IF('Default Values'!E$11=0,ABS(A919-'Default Values'!D$11)/MAX(A$2:A$10002),ABS(A919-'Default Values'!E$11)/MAX(A$2:A$10002))^2</f>
        <v>1.5908593445092473E-4</v>
      </c>
      <c r="G919">
        <f>IF('Default Values'!E$12=0,ABS(B919-'Default Values'!D$12)/MAX(B$2:B$10002),ABS(B919-'Default Values'!E$12)/MAX(B$2:B$10002))^2</f>
        <v>2.7780155654687791E-2</v>
      </c>
      <c r="H919">
        <f>IF('Default Values'!E$13=0,ABS(C919-'Default Values'!D$13)/MAX(C$2:C$10002),ABS(C919-'Default Values'!E$13)/MAX(C$2:C$10002))^2</f>
        <v>0.46051659572521475</v>
      </c>
      <c r="I919" s="44">
        <f t="shared" si="14"/>
        <v>0.69889615631676894</v>
      </c>
      <c r="J919">
        <v>1251.48</v>
      </c>
    </row>
    <row r="920" spans="1:10" x14ac:dyDescent="0.35">
      <c r="A920">
        <v>3.5482200000000002</v>
      </c>
      <c r="B920">
        <v>4.43507E-2</v>
      </c>
      <c r="C920">
        <v>0.70192699999999997</v>
      </c>
      <c r="D920">
        <v>978.50099999999998</v>
      </c>
      <c r="F920">
        <f>IF('Default Values'!E$11=0,ABS(A920-'Default Values'!D$11)/MAX(A$2:A$10002),ABS(A920-'Default Values'!E$11)/MAX(A$2:A$10002))^2</f>
        <v>1.4130327814381179E-2</v>
      </c>
      <c r="G920">
        <f>IF('Default Values'!E$12=0,ABS(B920-'Default Values'!D$12)/MAX(B$2:B$10002),ABS(B920-'Default Values'!E$12)/MAX(B$2:B$10002))^2</f>
        <v>0.27824150031581096</v>
      </c>
      <c r="H920">
        <f>IF('Default Values'!E$13=0,ABS(C920-'Default Values'!D$13)/MAX(C$2:C$10002),ABS(C920-'Default Values'!E$13)/MAX(C$2:C$10002))^2</f>
        <v>0.52517349586497286</v>
      </c>
      <c r="I920" s="44">
        <f t="shared" si="14"/>
        <v>0.90418212988045998</v>
      </c>
      <c r="J920">
        <v>978.50099999999998</v>
      </c>
    </row>
    <row r="921" spans="1:10" x14ac:dyDescent="0.35">
      <c r="A921">
        <v>5.2430899999999996</v>
      </c>
      <c r="B921">
        <v>-1.41779E-2</v>
      </c>
      <c r="C921">
        <v>0.54635999999999996</v>
      </c>
      <c r="D921">
        <v>2389.7199999999998</v>
      </c>
      <c r="F921">
        <f>IF('Default Values'!E$11=0,ABS(A921-'Default Values'!D$11)/MAX(A$2:A$10002),ABS(A921-'Default Values'!E$11)/MAX(A$2:A$10002))^2</f>
        <v>1.5214397826594573E-2</v>
      </c>
      <c r="G921">
        <f>IF('Default Values'!E$12=0,ABS(B921-'Default Values'!D$12)/MAX(B$2:B$10002),ABS(B921-'Default Values'!E$12)/MAX(B$2:B$10002))^2</f>
        <v>0.28822072887182465</v>
      </c>
      <c r="H921">
        <f>IF('Default Values'!E$13=0,ABS(C921-'Default Values'!D$13)/MAX(C$2:C$10002),ABS(C921-'Default Values'!E$13)/MAX(C$2:C$10002))^2</f>
        <v>0.28862502362431619</v>
      </c>
      <c r="I921" s="44">
        <f t="shared" si="14"/>
        <v>0.76945444980371347</v>
      </c>
      <c r="J921">
        <v>2389.7199999999998</v>
      </c>
    </row>
    <row r="922" spans="1:10" x14ac:dyDescent="0.35">
      <c r="A922">
        <v>3.1990599999999998</v>
      </c>
      <c r="B922">
        <v>6.2931999999999997E-3</v>
      </c>
      <c r="C922">
        <v>0.71931800000000001</v>
      </c>
      <c r="D922">
        <v>1386.59</v>
      </c>
      <c r="F922">
        <f>IF('Default Values'!E$11=0,ABS(A922-'Default Values'!D$11)/MAX(A$2:A$10002),ABS(A922-'Default Values'!E$11)/MAX(A$2:A$10002))^2</f>
        <v>2.8483414925860776E-2</v>
      </c>
      <c r="G922">
        <f>IF('Default Values'!E$12=0,ABS(B922-'Default Values'!D$12)/MAX(B$2:B$10002),ABS(B922-'Default Values'!E$12)/MAX(B$2:B$10002))^2</f>
        <v>2.709088877324408E-2</v>
      </c>
      <c r="H922">
        <f>IF('Default Values'!E$13=0,ABS(C922-'Default Values'!D$13)/MAX(C$2:C$10002),ABS(C922-'Default Values'!E$13)/MAX(C$2:C$10002))^2</f>
        <v>0.55598469138968099</v>
      </c>
      <c r="I922" s="44">
        <f t="shared" si="14"/>
        <v>0.78202237505635719</v>
      </c>
      <c r="J922">
        <v>1386.59</v>
      </c>
    </row>
    <row r="923" spans="1:10" x14ac:dyDescent="0.35">
      <c r="A923">
        <v>3.01309</v>
      </c>
      <c r="B923">
        <v>1.9089399999999999E-2</v>
      </c>
      <c r="C923">
        <v>0.62196200000000001</v>
      </c>
      <c r="D923">
        <v>1418.65</v>
      </c>
      <c r="F923">
        <f>IF('Default Values'!E$11=0,ABS(A923-'Default Values'!D$11)/MAX(A$2:A$10002),ABS(A923-'Default Values'!E$11)/MAX(A$2:A$10002))^2</f>
        <v>3.8160722488978442E-2</v>
      </c>
      <c r="G923">
        <f>IF('Default Values'!E$12=0,ABS(B923-'Default Values'!D$12)/MAX(B$2:B$10002),ABS(B923-'Default Values'!E$12)/MAX(B$2:B$10002))^2</f>
        <v>4.6385589819606457E-3</v>
      </c>
      <c r="H923">
        <f>IF('Default Values'!E$13=0,ABS(C923-'Default Values'!D$13)/MAX(C$2:C$10002),ABS(C923-'Default Values'!E$13)/MAX(C$2:C$10002))^2</f>
        <v>0.39480467812439868</v>
      </c>
      <c r="I923" s="44">
        <f t="shared" si="14"/>
        <v>0.66151640916559107</v>
      </c>
      <c r="J923">
        <v>1418.65</v>
      </c>
    </row>
    <row r="924" spans="1:10" x14ac:dyDescent="0.35">
      <c r="A924">
        <v>5.2592800000000004</v>
      </c>
      <c r="B924">
        <v>3.17881E-2</v>
      </c>
      <c r="C924">
        <v>0.78030999999999995</v>
      </c>
      <c r="D924">
        <v>969.98599999999999</v>
      </c>
      <c r="F924">
        <f>IF('Default Values'!E$11=0,ABS(A924-'Default Values'!D$11)/MAX(A$2:A$10002),ABS(A924-'Default Values'!E$11)/MAX(A$2:A$10002))^2</f>
        <v>1.5790537818292476E-2</v>
      </c>
      <c r="G924">
        <f>IF('Default Values'!E$12=0,ABS(B924-'Default Values'!D$12)/MAX(B$2:B$10002),ABS(B924-'Default Values'!E$12)/MAX(B$2:B$10002))^2</f>
        <v>8.9421326347011207E-2</v>
      </c>
      <c r="H924">
        <f>IF('Default Values'!E$13=0,ABS(C924-'Default Values'!D$13)/MAX(C$2:C$10002),ABS(C924-'Default Values'!E$13)/MAX(C$2:C$10002))^2</f>
        <v>0.67098383210406742</v>
      </c>
      <c r="I924" s="44">
        <f t="shared" si="14"/>
        <v>0.88101969119275148</v>
      </c>
      <c r="J924">
        <v>969.98599999999999</v>
      </c>
    </row>
    <row r="925" spans="1:10" x14ac:dyDescent="0.35">
      <c r="A925">
        <v>3.4424700000000001</v>
      </c>
      <c r="B925">
        <v>3.0489499999999999E-2</v>
      </c>
      <c r="C925">
        <v>0.76694099999999998</v>
      </c>
      <c r="D925">
        <v>1002.05</v>
      </c>
      <c r="F925">
        <f>IF('Default Values'!E$11=0,ABS(A925-'Default Values'!D$11)/MAX(A$2:A$10002),ABS(A925-'Default Values'!E$11)/MAX(A$2:A$10002))^2</f>
        <v>1.7951719640339796E-2</v>
      </c>
      <c r="G925">
        <f>IF('Default Values'!E$12=0,ABS(B925-'Default Values'!D$12)/MAX(B$2:B$10002),ABS(B925-'Default Values'!E$12)/MAX(B$2:B$10002))^2</f>
        <v>7.5855531255001676E-2</v>
      </c>
      <c r="H925">
        <f>IF('Default Values'!E$13=0,ABS(C925-'Default Values'!D$13)/MAX(C$2:C$10002),ABS(C925-'Default Values'!E$13)/MAX(C$2:C$10002))^2</f>
        <v>0.64485247768642318</v>
      </c>
      <c r="I925" s="44">
        <f t="shared" si="14"/>
        <v>0.85945315671173417</v>
      </c>
      <c r="J925">
        <v>1002.05</v>
      </c>
    </row>
    <row r="926" spans="1:10" x14ac:dyDescent="0.35">
      <c r="A926">
        <v>4.0525700000000002</v>
      </c>
      <c r="B926">
        <v>-1.0687800000000001E-2</v>
      </c>
      <c r="C926">
        <v>0.57782800000000001</v>
      </c>
      <c r="D926">
        <v>2153.4899999999998</v>
      </c>
      <c r="F926">
        <f>IF('Default Values'!E$11=0,ABS(A926-'Default Values'!D$11)/MAX(A$2:A$10002),ABS(A926-'Default Values'!E$11)/MAX(A$2:A$10002))^2</f>
        <v>2.1896086173533711E-3</v>
      </c>
      <c r="G926">
        <f>IF('Default Values'!E$12=0,ABS(B926-'Default Values'!D$12)/MAX(B$2:B$10002),ABS(B926-'Default Values'!E$12)/MAX(B$2:B$10002))^2</f>
        <v>0.2241020111776498</v>
      </c>
      <c r="H926">
        <f>IF('Default Values'!E$13=0,ABS(C926-'Default Values'!D$13)/MAX(C$2:C$10002),ABS(C926-'Default Values'!E$13)/MAX(C$2:C$10002))^2</f>
        <v>0.33080402082992993</v>
      </c>
      <c r="I926" s="44">
        <f t="shared" si="14"/>
        <v>0.74638839797047563</v>
      </c>
      <c r="J926">
        <v>2153.4899999999998</v>
      </c>
    </row>
    <row r="927" spans="1:10" x14ac:dyDescent="0.35">
      <c r="A927">
        <v>5.9785500000000003</v>
      </c>
      <c r="B927">
        <v>-3.80037E-3</v>
      </c>
      <c r="C927">
        <v>0.64102700000000001</v>
      </c>
      <c r="D927">
        <v>1769.8</v>
      </c>
      <c r="F927">
        <f>IF('Default Values'!E$11=0,ABS(A927-'Default Values'!D$11)/MAX(A$2:A$10002),ABS(A927-'Default Values'!E$11)/MAX(A$2:A$10002))^2</f>
        <v>5.2190733186675116E-2</v>
      </c>
      <c r="G927">
        <f>IF('Default Values'!E$12=0,ABS(B927-'Default Values'!D$12)/MAX(B$2:B$10002),ABS(B927-'Default Values'!E$12)/MAX(B$2:B$10002))^2</f>
        <v>0.12120535505265022</v>
      </c>
      <c r="H927">
        <f>IF('Default Values'!E$13=0,ABS(C927-'Default Values'!D$13)/MAX(C$2:C$10002),ABS(C927-'Default Values'!E$13)/MAX(C$2:C$10002))^2</f>
        <v>0.4242010536109217</v>
      </c>
      <c r="I927" s="44">
        <f t="shared" si="14"/>
        <v>0.77304407497260275</v>
      </c>
      <c r="J927">
        <v>1769.8</v>
      </c>
    </row>
    <row r="928" spans="1:10" x14ac:dyDescent="0.35">
      <c r="A928">
        <v>3.2356099999999999</v>
      </c>
      <c r="B928">
        <v>5.1348100000000001E-2</v>
      </c>
      <c r="C928">
        <v>0.63570099999999996</v>
      </c>
      <c r="D928">
        <v>1034.72</v>
      </c>
      <c r="F928">
        <f>IF('Default Values'!E$11=0,ABS(A928-'Default Values'!D$11)/MAX(A$2:A$10002),ABS(A928-'Default Values'!E$11)/MAX(A$2:A$10002))^2</f>
        <v>2.6747575067377693E-2</v>
      </c>
      <c r="G928">
        <f>IF('Default Values'!E$12=0,ABS(B928-'Default Values'!D$12)/MAX(B$2:B$10002),ABS(B928-'Default Values'!E$12)/MAX(B$2:B$10002))^2</f>
        <v>0.42867710615608856</v>
      </c>
      <c r="H928">
        <f>IF('Default Values'!E$13=0,ABS(C928-'Default Values'!D$13)/MAX(C$2:C$10002),ABS(C928-'Default Values'!E$13)/MAX(C$2:C$10002))^2</f>
        <v>0.41588263842037132</v>
      </c>
      <c r="I928" s="44">
        <f t="shared" si="14"/>
        <v>0.93343843912913593</v>
      </c>
      <c r="J928">
        <v>1034.72</v>
      </c>
    </row>
    <row r="929" spans="1:10" x14ac:dyDescent="0.35">
      <c r="A929">
        <v>4.9103199999999996</v>
      </c>
      <c r="B929">
        <v>3.03363E-2</v>
      </c>
      <c r="C929">
        <v>0.65605599999999997</v>
      </c>
      <c r="D929">
        <v>1199.06</v>
      </c>
      <c r="F929">
        <f>IF('Default Values'!E$11=0,ABS(A929-'Default Values'!D$11)/MAX(A$2:A$10002),ABS(A929-'Default Values'!E$11)/MAX(A$2:A$10002))^2</f>
        <v>5.7440850418224842E-3</v>
      </c>
      <c r="G929">
        <f>IF('Default Values'!E$12=0,ABS(B929-'Default Values'!D$12)/MAX(B$2:B$10002),ABS(B929-'Default Values'!E$12)/MAX(B$2:B$10002))^2</f>
        <v>7.432868331908217E-2</v>
      </c>
      <c r="H929">
        <f>IF('Default Values'!E$13=0,ABS(C929-'Default Values'!D$13)/MAX(C$2:C$10002),ABS(C929-'Default Values'!E$13)/MAX(C$2:C$10002))^2</f>
        <v>0.44811826183547504</v>
      </c>
      <c r="I929" s="44">
        <f t="shared" si="14"/>
        <v>0.7267675214237217</v>
      </c>
      <c r="J929">
        <v>1199.06</v>
      </c>
    </row>
    <row r="930" spans="1:10" x14ac:dyDescent="0.35">
      <c r="A930">
        <v>4.8452799999999998</v>
      </c>
      <c r="B930">
        <v>4.3389400000000002E-2</v>
      </c>
      <c r="C930">
        <v>0.60838099999999995</v>
      </c>
      <c r="D930">
        <v>1162.3699999999999</v>
      </c>
      <c r="F930">
        <f>IF('Default Values'!E$11=0,ABS(A930-'Default Values'!D$11)/MAX(A$2:A$10002),ABS(A930-'Default Values'!E$11)/MAX(A$2:A$10002))^2</f>
        <v>4.4215489229222065E-3</v>
      </c>
      <c r="G930">
        <f>IF('Default Values'!E$12=0,ABS(B930-'Default Values'!D$12)/MAX(B$2:B$10002),ABS(B930-'Default Values'!E$12)/MAX(B$2:B$10002))^2</f>
        <v>0.26010478444839669</v>
      </c>
      <c r="H930">
        <f>IF('Default Values'!E$13=0,ABS(C930-'Default Values'!D$13)/MAX(C$2:C$10002),ABS(C930-'Default Values'!E$13)/MAX(C$2:C$10002))^2</f>
        <v>0.37450781968326835</v>
      </c>
      <c r="I930" s="44">
        <f t="shared" si="14"/>
        <v>0.79939611773800057</v>
      </c>
      <c r="J930">
        <v>1162.3699999999999</v>
      </c>
    </row>
    <row r="931" spans="1:10" x14ac:dyDescent="0.35">
      <c r="A931">
        <v>3.0582500000000001</v>
      </c>
      <c r="B931">
        <v>3.7031199999999998E-3</v>
      </c>
      <c r="C931">
        <v>0.56710199999999999</v>
      </c>
      <c r="D931">
        <v>1845.36</v>
      </c>
      <c r="F931">
        <f>IF('Default Values'!E$11=0,ABS(A931-'Default Values'!D$11)/MAX(A$2:A$10002),ABS(A931-'Default Values'!E$11)/MAX(A$2:A$10002))^2</f>
        <v>3.568085954116542E-2</v>
      </c>
      <c r="G931">
        <f>IF('Default Values'!E$12=0,ABS(B931-'Default Values'!D$12)/MAX(B$2:B$10002),ABS(B931-'Default Values'!E$12)/MAX(B$2:B$10002))^2</f>
        <v>4.481432525417204E-2</v>
      </c>
      <c r="H931">
        <f>IF('Default Values'!E$13=0,ABS(C931-'Default Values'!D$13)/MAX(C$2:C$10002),ABS(C931-'Default Values'!E$13)/MAX(C$2:C$10002))^2</f>
        <v>0.31610411543352218</v>
      </c>
      <c r="I931" s="44">
        <f t="shared" si="14"/>
        <v>0.62976130416917464</v>
      </c>
      <c r="J931">
        <v>1845.36</v>
      </c>
    </row>
    <row r="932" spans="1:10" x14ac:dyDescent="0.35">
      <c r="A932">
        <v>3.84266</v>
      </c>
      <c r="B932">
        <v>5.1232399999999997E-2</v>
      </c>
      <c r="C932">
        <v>0.72069399999999995</v>
      </c>
      <c r="D932">
        <v>894.68499999999995</v>
      </c>
      <c r="F932">
        <f>IF('Default Values'!E$11=0,ABS(A932-'Default Values'!D$11)/MAX(A$2:A$10002),ABS(A932-'Default Values'!E$11)/MAX(A$2:A$10002))^2</f>
        <v>5.8970063128064446E-3</v>
      </c>
      <c r="G932">
        <f>IF('Default Values'!E$12=0,ABS(B932-'Default Values'!D$12)/MAX(B$2:B$10002),ABS(B932-'Default Values'!E$12)/MAX(B$2:B$10002))^2</f>
        <v>0.42592639101648877</v>
      </c>
      <c r="H932">
        <f>IF('Default Values'!E$13=0,ABS(C932-'Default Values'!D$13)/MAX(C$2:C$10002),ABS(C932-'Default Values'!E$13)/MAX(C$2:C$10002))^2</f>
        <v>0.55846000884619706</v>
      </c>
      <c r="I932" s="44">
        <f t="shared" si="14"/>
        <v>0.99512984387741699</v>
      </c>
      <c r="J932">
        <v>894.68499999999995</v>
      </c>
    </row>
    <row r="933" spans="1:10" x14ac:dyDescent="0.35">
      <c r="A933">
        <v>4.0063500000000003</v>
      </c>
      <c r="B933">
        <v>1.89731E-2</v>
      </c>
      <c r="C933">
        <v>0.78013500000000002</v>
      </c>
      <c r="D933">
        <v>1102.77</v>
      </c>
      <c r="F933">
        <f>IF('Default Values'!E$11=0,ABS(A933-'Default Values'!D$11)/MAX(A$2:A$10002),ABS(A933-'Default Values'!E$11)/MAX(A$2:A$10002))^2</f>
        <v>2.8514167738781806E-3</v>
      </c>
      <c r="G933">
        <f>IF('Default Values'!E$12=0,ABS(B933-'Default Values'!D$12)/MAX(B$2:B$10002),ABS(B933-'Default Values'!E$12)/MAX(B$2:B$10002))^2</f>
        <v>4.3549494838542166E-3</v>
      </c>
      <c r="H933">
        <f>IF('Default Values'!E$13=0,ABS(C933-'Default Values'!D$13)/MAX(C$2:C$10002),ABS(C933-'Default Values'!E$13)/MAX(C$2:C$10002))^2</f>
        <v>0.67063842071875479</v>
      </c>
      <c r="I933" s="44">
        <f t="shared" si="14"/>
        <v>0.82331329818999477</v>
      </c>
      <c r="J933">
        <v>1102.77</v>
      </c>
    </row>
    <row r="934" spans="1:10" x14ac:dyDescent="0.35">
      <c r="A934">
        <v>5.3408199999999999</v>
      </c>
      <c r="B934">
        <v>-6.3548500000000004E-3</v>
      </c>
      <c r="C934">
        <v>0.72961500000000001</v>
      </c>
      <c r="D934">
        <v>1590.75</v>
      </c>
      <c r="F934">
        <f>IF('Default Values'!E$11=0,ABS(A934-'Default Values'!D$11)/MAX(A$2:A$10002),ABS(A934-'Default Values'!E$11)/MAX(A$2:A$10002))^2</f>
        <v>1.8854989841965587E-2</v>
      </c>
      <c r="G934">
        <f>IF('Default Values'!E$12=0,ABS(B934-'Default Values'!D$12)/MAX(B$2:B$10002),ABS(B934-'Default Values'!E$12)/MAX(B$2:B$10002))^2</f>
        <v>0.15570840801136746</v>
      </c>
      <c r="H934">
        <f>IF('Default Values'!E$13=0,ABS(C934-'Default Values'!D$13)/MAX(C$2:C$10002),ABS(C934-'Default Values'!E$13)/MAX(C$2:C$10002))^2</f>
        <v>0.57464156803385913</v>
      </c>
      <c r="I934" s="44">
        <f t="shared" si="14"/>
        <v>0.86556626891717092</v>
      </c>
      <c r="J934">
        <v>1590.75</v>
      </c>
    </row>
    <row r="935" spans="1:10" x14ac:dyDescent="0.35">
      <c r="A935">
        <v>5.0313400000000001</v>
      </c>
      <c r="B935">
        <v>2.6314299999999999E-2</v>
      </c>
      <c r="C935">
        <v>0.68445100000000003</v>
      </c>
      <c r="D935">
        <v>1187.93</v>
      </c>
      <c r="F935">
        <f>IF('Default Values'!E$11=0,ABS(A935-'Default Values'!D$11)/MAX(A$2:A$10002),ABS(A935-'Default Values'!E$11)/MAX(A$2:A$10002))^2</f>
        <v>8.6648143908476284E-3</v>
      </c>
      <c r="G935">
        <f>IF('Default Values'!E$12=0,ABS(B935-'Default Values'!D$12)/MAX(B$2:B$10002),ABS(B935-'Default Values'!E$12)/MAX(B$2:B$10002))^2</f>
        <v>3.9797231531139905E-2</v>
      </c>
      <c r="H935">
        <f>IF('Default Values'!E$13=0,ABS(C935-'Default Values'!D$13)/MAX(C$2:C$10002),ABS(C935-'Default Values'!E$13)/MAX(C$2:C$10002))^2</f>
        <v>0.49509640299306085</v>
      </c>
      <c r="I935" s="44">
        <f t="shared" si="14"/>
        <v>0.73726416494703462</v>
      </c>
      <c r="J935">
        <v>1187.93</v>
      </c>
    </row>
    <row r="936" spans="1:10" x14ac:dyDescent="0.35">
      <c r="A936">
        <v>4.2305400000000004</v>
      </c>
      <c r="B936">
        <v>4.6825100000000001E-2</v>
      </c>
      <c r="C936">
        <v>0.74311899999999997</v>
      </c>
      <c r="D936">
        <v>895.84699999999998</v>
      </c>
      <c r="F936">
        <f>IF('Default Values'!E$11=0,ABS(A936-'Default Values'!D$11)/MAX(A$2:A$10002),ABS(A936-'Default Values'!E$11)/MAX(A$2:A$10002))^2</f>
        <v>4.5621362894123196E-4</v>
      </c>
      <c r="G936">
        <f>IF('Default Values'!E$12=0,ABS(B936-'Default Values'!D$12)/MAX(B$2:B$10002),ABS(B936-'Default Values'!E$12)/MAX(B$2:B$10002))^2</f>
        <v>0.32773702513054503</v>
      </c>
      <c r="H936">
        <f>IF('Default Values'!E$13=0,ABS(C936-'Default Values'!D$13)/MAX(C$2:C$10002),ABS(C936-'Default Values'!E$13)/MAX(C$2:C$10002))^2</f>
        <v>0.59957578130017353</v>
      </c>
      <c r="I936" s="44">
        <f t="shared" si="14"/>
        <v>0.96320767234260529</v>
      </c>
      <c r="J936">
        <v>895.84699999999998</v>
      </c>
    </row>
    <row r="937" spans="1:10" x14ac:dyDescent="0.35">
      <c r="A937">
        <v>4.4133500000000003</v>
      </c>
      <c r="B937">
        <v>2.6543000000000001E-3</v>
      </c>
      <c r="C937">
        <v>0.80378400000000005</v>
      </c>
      <c r="D937">
        <v>1279.51</v>
      </c>
      <c r="F937">
        <f>IF('Default Values'!E$11=0,ABS(A937-'Default Values'!D$11)/MAX(A$2:A$10002),ABS(A937-'Default Values'!E$11)/MAX(A$2:A$10002))^2</f>
        <v>2.2720794088558672E-5</v>
      </c>
      <c r="G937">
        <f>IF('Default Values'!E$12=0,ABS(B937-'Default Values'!D$12)/MAX(B$2:B$10002),ABS(B937-'Default Values'!E$12)/MAX(B$2:B$10002))^2</f>
        <v>5.3253329864153348E-2</v>
      </c>
      <c r="H937">
        <f>IF('Default Values'!E$13=0,ABS(C937-'Default Values'!D$13)/MAX(C$2:C$10002),ABS(C937-'Default Values'!E$13)/MAX(C$2:C$10002))^2</f>
        <v>0.71812233177681783</v>
      </c>
      <c r="I937" s="44">
        <f t="shared" si="14"/>
        <v>0.87829287964497338</v>
      </c>
      <c r="J937">
        <v>1279.51</v>
      </c>
    </row>
    <row r="938" spans="1:10" x14ac:dyDescent="0.35">
      <c r="A938">
        <v>4.6573599999999997</v>
      </c>
      <c r="B938">
        <v>-1.08781E-2</v>
      </c>
      <c r="C938">
        <v>0.57246399999999997</v>
      </c>
      <c r="D938">
        <v>2179.9899999999998</v>
      </c>
      <c r="F938">
        <f>IF('Default Values'!E$11=0,ABS(A938-'Default Values'!D$11)/MAX(A$2:A$10002),ABS(A938-'Default Values'!E$11)/MAX(A$2:A$10002))^2</f>
        <v>1.5712230081107606E-3</v>
      </c>
      <c r="G938">
        <f>IF('Default Values'!E$12=0,ABS(B938-'Default Values'!D$12)/MAX(B$2:B$10002),ABS(B938-'Default Values'!E$12)/MAX(B$2:B$10002))^2</f>
        <v>0.22739046429883869</v>
      </c>
      <c r="H938">
        <f>IF('Default Values'!E$13=0,ABS(C938-'Default Values'!D$13)/MAX(C$2:C$10002),ABS(C938-'Default Values'!E$13)/MAX(C$2:C$10002))^2</f>
        <v>0.32341093840368945</v>
      </c>
      <c r="I938" s="44">
        <f t="shared" si="14"/>
        <v>0.74321775120797473</v>
      </c>
      <c r="J938">
        <v>2179.9899999999998</v>
      </c>
    </row>
    <row r="939" spans="1:10" x14ac:dyDescent="0.35">
      <c r="A939">
        <v>2.1514899999999999</v>
      </c>
      <c r="B939">
        <v>-2.0947500000000001E-2</v>
      </c>
      <c r="C939">
        <v>0.80106699999999997</v>
      </c>
      <c r="D939">
        <v>1764.95</v>
      </c>
      <c r="F939">
        <f>IF('Default Values'!E$11=0,ABS(A939-'Default Values'!D$11)/MAX(A$2:A$10002),ABS(A939-'Default Values'!E$11)/MAX(A$2:A$10002))^2</f>
        <v>0.10143008680106895</v>
      </c>
      <c r="G939">
        <f>IF('Default Values'!E$12=0,ABS(B939-'Default Values'!D$12)/MAX(B$2:B$10002),ABS(B939-'Default Values'!E$12)/MAX(B$2:B$10002))^2</f>
        <v>0.43555739487658207</v>
      </c>
      <c r="H939">
        <f>IF('Default Values'!E$13=0,ABS(C939-'Default Values'!D$13)/MAX(C$2:C$10002),ABS(C939-'Default Values'!E$13)/MAX(C$2:C$10002))^2</f>
        <v>0.71258439986043587</v>
      </c>
      <c r="I939" s="44">
        <f t="shared" si="14"/>
        <v>1.1178425119568887</v>
      </c>
      <c r="J939">
        <v>1764.95</v>
      </c>
    </row>
    <row r="940" spans="1:10" x14ac:dyDescent="0.35">
      <c r="A940">
        <v>4.2025800000000002</v>
      </c>
      <c r="B940">
        <v>3.0946700000000001E-2</v>
      </c>
      <c r="C940">
        <v>0.69910899999999998</v>
      </c>
      <c r="D940">
        <v>1109.6099999999999</v>
      </c>
      <c r="F940">
        <f>IF('Default Values'!E$11=0,ABS(A940-'Default Values'!D$11)/MAX(A$2:A$10002),ABS(A940-'Default Values'!E$11)/MAX(A$2:A$10002))^2</f>
        <v>6.4287526060099532E-4</v>
      </c>
      <c r="G940">
        <f>IF('Default Values'!E$12=0,ABS(B940-'Default Values'!D$12)/MAX(B$2:B$10002),ABS(B940-'Default Values'!E$12)/MAX(B$2:B$10002))^2</f>
        <v>8.0504445153811152E-2</v>
      </c>
      <c r="H940">
        <f>IF('Default Values'!E$13=0,ABS(C940-'Default Values'!D$13)/MAX(C$2:C$10002),ABS(C940-'Default Values'!E$13)/MAX(C$2:C$10002))^2</f>
        <v>0.52026360067405375</v>
      </c>
      <c r="I940" s="44">
        <f t="shared" si="14"/>
        <v>0.77550688010388791</v>
      </c>
      <c r="J940">
        <v>1109.6099999999999</v>
      </c>
    </row>
    <row r="941" spans="1:10" x14ac:dyDescent="0.35">
      <c r="A941">
        <v>4.1489900000000004</v>
      </c>
      <c r="B941">
        <v>4.0783899999999998E-2</v>
      </c>
      <c r="C941">
        <v>0.66762100000000002</v>
      </c>
      <c r="D941">
        <v>1069.51</v>
      </c>
      <c r="F941">
        <f>IF('Default Values'!E$11=0,ABS(A941-'Default Values'!D$11)/MAX(A$2:A$10002),ABS(A941-'Default Values'!E$11)/MAX(A$2:A$10002))^2</f>
        <v>1.0899013022033323E-3</v>
      </c>
      <c r="G941">
        <f>IF('Default Values'!E$12=0,ABS(B941-'Default Values'!D$12)/MAX(B$2:B$10002),ABS(B941-'Default Values'!E$12)/MAX(B$2:B$10002))^2</f>
        <v>0.21402044234780321</v>
      </c>
      <c r="H941">
        <f>IF('Default Values'!E$13=0,ABS(C941-'Default Values'!D$13)/MAX(C$2:C$10002),ABS(C941-'Default Values'!E$13)/MAX(C$2:C$10002))^2</f>
        <v>0.46696939323601705</v>
      </c>
      <c r="I941" s="44">
        <f t="shared" si="14"/>
        <v>0.82588118811728828</v>
      </c>
      <c r="J941">
        <v>1069.51</v>
      </c>
    </row>
    <row r="942" spans="1:10" x14ac:dyDescent="0.35">
      <c r="A942">
        <v>5.3032899999999996</v>
      </c>
      <c r="B942">
        <v>2.8878600000000001E-2</v>
      </c>
      <c r="C942">
        <v>0.75605800000000001</v>
      </c>
      <c r="D942">
        <v>1034.69</v>
      </c>
      <c r="F942">
        <f>IF('Default Values'!E$11=0,ABS(A942-'Default Values'!D$11)/MAX(A$2:A$10002),ABS(A942-'Default Values'!E$11)/MAX(A$2:A$10002))^2</f>
        <v>1.7410796049939704E-2</v>
      </c>
      <c r="G942">
        <f>IF('Default Values'!E$12=0,ABS(B942-'Default Values'!D$12)/MAX(B$2:B$10002),ABS(B942-'Default Values'!E$12)/MAX(B$2:B$10002))^2</f>
        <v>6.0577252222683932E-2</v>
      </c>
      <c r="H942">
        <f>IF('Default Values'!E$13=0,ABS(C942-'Default Values'!D$13)/MAX(C$2:C$10002),ABS(C942-'Default Values'!E$13)/MAX(C$2:C$10002))^2</f>
        <v>0.62396352270638644</v>
      </c>
      <c r="I942" s="44">
        <f t="shared" si="14"/>
        <v>0.83782550150912094</v>
      </c>
      <c r="J942">
        <v>1034.69</v>
      </c>
    </row>
    <row r="943" spans="1:10" x14ac:dyDescent="0.35">
      <c r="A943">
        <v>4.8276300000000001</v>
      </c>
      <c r="B943">
        <v>4.3369899999999998E-3</v>
      </c>
      <c r="C943">
        <v>0.61287800000000003</v>
      </c>
      <c r="D943">
        <v>1686.71</v>
      </c>
      <c r="F943">
        <f>IF('Default Values'!E$11=0,ABS(A943-'Default Values'!D$11)/MAX(A$2:A$10002),ABS(A943-'Default Values'!E$11)/MAX(A$2:A$10002))^2</f>
        <v>4.0924586265443054E-3</v>
      </c>
      <c r="G943">
        <f>IF('Default Values'!E$12=0,ABS(B943-'Default Values'!D$12)/MAX(B$2:B$10002),ABS(B943-'Default Values'!E$12)/MAX(B$2:B$10002))^2</f>
        <v>4.0066811260944794E-2</v>
      </c>
      <c r="H943">
        <f>IF('Default Values'!E$13=0,ABS(C943-'Default Values'!D$13)/MAX(C$2:C$10002),ABS(C943-'Default Values'!E$13)/MAX(C$2:C$10002))^2</f>
        <v>0.38116929280893835</v>
      </c>
      <c r="I943" s="44">
        <f t="shared" si="14"/>
        <v>0.65217218792005183</v>
      </c>
      <c r="J943">
        <v>1686.71</v>
      </c>
    </row>
    <row r="944" spans="1:10" x14ac:dyDescent="0.35">
      <c r="A944">
        <v>4.5398800000000001</v>
      </c>
      <c r="B944">
        <v>3.2411599999999999E-2</v>
      </c>
      <c r="C944">
        <v>0.64363800000000004</v>
      </c>
      <c r="D944">
        <v>1201.8699999999999</v>
      </c>
      <c r="F944">
        <f>IF('Default Values'!E$11=0,ABS(A944-'Default Values'!D$11)/MAX(A$2:A$10002),ABS(A944-'Default Values'!E$11)/MAX(A$2:A$10002))^2</f>
        <v>5.2209153640747684E-4</v>
      </c>
      <c r="G944">
        <f>IF('Default Values'!E$12=0,ABS(B944-'Default Values'!D$12)/MAX(B$2:B$10002),ABS(B944-'Default Values'!E$12)/MAX(B$2:B$10002))^2</f>
        <v>9.6331022438477673E-2</v>
      </c>
      <c r="H944">
        <f>IF('Default Values'!E$13=0,ABS(C944-'Default Values'!D$13)/MAX(C$2:C$10002),ABS(C944-'Default Values'!E$13)/MAX(C$2:C$10002))^2</f>
        <v>0.42830913346311683</v>
      </c>
      <c r="I944" s="44">
        <f t="shared" si="14"/>
        <v>0.72468079002965302</v>
      </c>
      <c r="J944">
        <v>1201.8699999999999</v>
      </c>
    </row>
    <row r="945" spans="1:10" x14ac:dyDescent="0.35">
      <c r="A945">
        <v>3.1558799999999998</v>
      </c>
      <c r="B945">
        <v>2.7734499999999999E-2</v>
      </c>
      <c r="C945">
        <v>0.713812</v>
      </c>
      <c r="D945">
        <v>1117.3499999999999</v>
      </c>
      <c r="F945">
        <f>IF('Default Values'!E$11=0,ABS(A945-'Default Values'!D$11)/MAX(A$2:A$10002),ABS(A945-'Default Values'!E$11)/MAX(A$2:A$10002))^2</f>
        <v>3.0604442321538874E-2</v>
      </c>
      <c r="G945">
        <f>IF('Default Values'!E$12=0,ABS(B945-'Default Values'!D$12)/MAX(B$2:B$10002),ABS(B945-'Default Values'!E$12)/MAX(B$2:B$10002))^2</f>
        <v>5.076860747121005E-2</v>
      </c>
      <c r="H945">
        <f>IF('Default Values'!E$13=0,ABS(C945-'Default Values'!D$13)/MAX(C$2:C$10002),ABS(C945-'Default Values'!E$13)/MAX(C$2:C$10002))^2</f>
        <v>0.54613483956926101</v>
      </c>
      <c r="I945" s="44">
        <f t="shared" si="14"/>
        <v>0.79215395559323565</v>
      </c>
      <c r="J945">
        <v>1117.3499999999999</v>
      </c>
    </row>
    <row r="946" spans="1:10" x14ac:dyDescent="0.35">
      <c r="A946">
        <v>4.0745199999999997</v>
      </c>
      <c r="B946">
        <v>1.89112E-2</v>
      </c>
      <c r="C946">
        <v>0.646478</v>
      </c>
      <c r="D946">
        <v>1362.14</v>
      </c>
      <c r="F946">
        <f>IF('Default Values'!E$11=0,ABS(A946-'Default Values'!D$11)/MAX(A$2:A$10002),ABS(A946-'Default Values'!E$11)/MAX(A$2:A$10002))^2</f>
        <v>1.9058751255372538E-3</v>
      </c>
      <c r="G946">
        <f>IF('Default Values'!E$12=0,ABS(B946-'Default Values'!D$12)/MAX(B$2:B$10002),ABS(B946-'Default Values'!E$12)/MAX(B$2:B$10002))^2</f>
        <v>4.207647760355893E-3</v>
      </c>
      <c r="H946">
        <f>IF('Default Values'!E$13=0,ABS(C946-'Default Values'!D$13)/MAX(C$2:C$10002),ABS(C946-'Default Values'!E$13)/MAX(C$2:C$10002))^2</f>
        <v>0.43279999263565583</v>
      </c>
      <c r="I946" s="44">
        <f t="shared" si="14"/>
        <v>0.66250548338979731</v>
      </c>
      <c r="J946">
        <v>1362.14</v>
      </c>
    </row>
    <row r="947" spans="1:10" x14ac:dyDescent="0.35">
      <c r="A947">
        <v>2.8521100000000001</v>
      </c>
      <c r="B947">
        <v>1.67514E-2</v>
      </c>
      <c r="C947">
        <v>0.63131400000000004</v>
      </c>
      <c r="D947">
        <v>1429.11</v>
      </c>
      <c r="F947">
        <f>IF('Default Values'!E$11=0,ABS(A947-'Default Values'!D$11)/MAX(A$2:A$10002),ABS(A947-'Default Values'!E$11)/MAX(A$2:A$10002))^2</f>
        <v>4.7678343983898079E-2</v>
      </c>
      <c r="G947">
        <f>IF('Default Values'!E$12=0,ABS(B947-'Default Values'!D$12)/MAX(B$2:B$10002),ABS(B947-'Default Values'!E$12)/MAX(B$2:B$10002))^2</f>
        <v>6.5485952765947551E-4</v>
      </c>
      <c r="H947">
        <f>IF('Default Values'!E$13=0,ABS(C947-'Default Values'!D$13)/MAX(C$2:C$10002),ABS(C947-'Default Values'!E$13)/MAX(C$2:C$10002))^2</f>
        <v>0.40909266759513363</v>
      </c>
      <c r="I947" s="44">
        <f t="shared" si="14"/>
        <v>0.67633266304880701</v>
      </c>
      <c r="J947">
        <v>1429.11</v>
      </c>
    </row>
    <row r="948" spans="1:10" x14ac:dyDescent="0.35">
      <c r="A948">
        <v>5.2766799999999998</v>
      </c>
      <c r="B948">
        <v>3.47395E-2</v>
      </c>
      <c r="C948">
        <v>0.61120699999999994</v>
      </c>
      <c r="D948">
        <v>1246.94</v>
      </c>
      <c r="F948">
        <f>IF('Default Values'!E$11=0,ABS(A948-'Default Values'!D$11)/MAX(A$2:A$10002),ABS(A948-'Default Values'!E$11)/MAX(A$2:A$10002))^2</f>
        <v>1.6421674152554602E-2</v>
      </c>
      <c r="G948">
        <f>IF('Default Values'!E$12=0,ABS(B948-'Default Values'!D$12)/MAX(B$2:B$10002),ABS(B948-'Default Values'!E$12)/MAX(B$2:B$10002))^2</f>
        <v>0.12440114691942655</v>
      </c>
      <c r="H948">
        <f>IF('Default Values'!E$13=0,ABS(C948-'Default Values'!D$13)/MAX(C$2:C$10002),ABS(C948-'Default Values'!E$13)/MAX(C$2:C$10002))^2</f>
        <v>0.37868715937051001</v>
      </c>
      <c r="I948" s="44">
        <f t="shared" si="14"/>
        <v>0.72077040757961974</v>
      </c>
      <c r="J948">
        <v>1246.94</v>
      </c>
    </row>
    <row r="949" spans="1:10" x14ac:dyDescent="0.35">
      <c r="A949">
        <v>4.4932499999999997</v>
      </c>
      <c r="B949">
        <v>9.5966000000000003E-3</v>
      </c>
      <c r="C949">
        <v>0.66132899999999994</v>
      </c>
      <c r="D949">
        <v>1465.26</v>
      </c>
      <c r="F949">
        <f>IF('Default Values'!E$11=0,ABS(A949-'Default Values'!D$11)/MAX(A$2:A$10002),ABS(A949-'Default Values'!E$11)/MAX(A$2:A$10002))^2</f>
        <v>2.6196469610708463E-4</v>
      </c>
      <c r="G949">
        <f>IF('Default Values'!E$12=0,ABS(B949-'Default Values'!D$12)/MAX(B$2:B$10002),ABS(B949-'Default Values'!E$12)/MAX(B$2:B$10002))^2</f>
        <v>1.0924528517164118E-2</v>
      </c>
      <c r="H949">
        <f>IF('Default Values'!E$13=0,ABS(C949-'Default Values'!D$13)/MAX(C$2:C$10002),ABS(C949-'Default Values'!E$13)/MAX(C$2:C$10002))^2</f>
        <v>0.45666516379017796</v>
      </c>
      <c r="I949" s="44">
        <f t="shared" si="14"/>
        <v>0.68399682528755146</v>
      </c>
      <c r="J949">
        <v>1465.26</v>
      </c>
    </row>
    <row r="950" spans="1:10" x14ac:dyDescent="0.35">
      <c r="A950">
        <v>3.69251</v>
      </c>
      <c r="B950">
        <v>3.9409600000000003E-2</v>
      </c>
      <c r="C950">
        <v>0.71832799999999997</v>
      </c>
      <c r="D950">
        <v>995.10299999999995</v>
      </c>
      <c r="F950">
        <f>IF('Default Values'!E$11=0,ABS(A950-'Default Values'!D$11)/MAX(A$2:A$10002),ABS(A950-'Default Values'!E$11)/MAX(A$2:A$10002))^2</f>
        <v>9.6531105494574547E-3</v>
      </c>
      <c r="G950">
        <f>IF('Default Values'!E$12=0,ABS(B950-'Default Values'!D$12)/MAX(B$2:B$10002),ABS(B950-'Default Values'!E$12)/MAX(B$2:B$10002))^2</f>
        <v>0.19152147287084237</v>
      </c>
      <c r="H950">
        <f>IF('Default Values'!E$13=0,ABS(C950-'Default Values'!D$13)/MAX(C$2:C$10002),ABS(C950-'Default Values'!E$13)/MAX(C$2:C$10002))^2</f>
        <v>0.55420715889066563</v>
      </c>
      <c r="I950" s="44">
        <f t="shared" si="14"/>
        <v>0.86912700010468291</v>
      </c>
      <c r="J950">
        <v>995.10299999999995</v>
      </c>
    </row>
    <row r="951" spans="1:10" x14ac:dyDescent="0.35">
      <c r="A951">
        <v>6.0216099999999999</v>
      </c>
      <c r="B951">
        <v>2.2891700000000001E-2</v>
      </c>
      <c r="C951">
        <v>0.57984999999999998</v>
      </c>
      <c r="D951">
        <v>1475.42</v>
      </c>
      <c r="F951">
        <f>IF('Default Values'!E$11=0,ABS(A951-'Default Values'!D$11)/MAX(A$2:A$10002),ABS(A951-'Default Values'!E$11)/MAX(A$2:A$10002))^2</f>
        <v>5.5040310529120222E-2</v>
      </c>
      <c r="G951">
        <f>IF('Default Values'!E$12=0,ABS(B951-'Default Values'!D$12)/MAX(B$2:B$10002),ABS(B951-'Default Values'!E$12)/MAX(B$2:B$10002))^2</f>
        <v>1.883815010193313E-2</v>
      </c>
      <c r="H951">
        <f>IF('Default Values'!E$13=0,ABS(C951-'Default Values'!D$13)/MAX(C$2:C$10002),ABS(C951-'Default Values'!E$13)/MAX(C$2:C$10002))^2</f>
        <v>0.3336125820588301</v>
      </c>
      <c r="I951" s="44">
        <f t="shared" si="14"/>
        <v>0.63835025079487784</v>
      </c>
      <c r="J951">
        <v>1475.42</v>
      </c>
    </row>
    <row r="952" spans="1:10" x14ac:dyDescent="0.35">
      <c r="A952">
        <v>5.2452100000000002</v>
      </c>
      <c r="B952">
        <v>-1.11518E-2</v>
      </c>
      <c r="C952">
        <v>0.75020100000000001</v>
      </c>
      <c r="D952">
        <v>1644.6</v>
      </c>
      <c r="F952">
        <f>IF('Default Values'!E$11=0,ABS(A952-'Default Values'!D$11)/MAX(A$2:A$10002),ABS(A952-'Default Values'!E$11)/MAX(A$2:A$10002))^2</f>
        <v>1.5289231281090632E-2</v>
      </c>
      <c r="G952">
        <f>IF('Default Values'!E$12=0,ABS(B952-'Default Values'!D$12)/MAX(B$2:B$10002),ABS(B952-'Default Values'!E$12)/MAX(B$2:B$10002))^2</f>
        <v>0.23216209724373452</v>
      </c>
      <c r="H952">
        <f>IF('Default Values'!E$13=0,ABS(C952-'Default Values'!D$13)/MAX(C$2:C$10002),ABS(C952-'Default Values'!E$13)/MAX(C$2:C$10002))^2</f>
        <v>0.61286388308403539</v>
      </c>
      <c r="I952" s="44">
        <f t="shared" si="14"/>
        <v>0.92753178468926911</v>
      </c>
      <c r="J952">
        <v>1644.6</v>
      </c>
    </row>
    <row r="953" spans="1:10" x14ac:dyDescent="0.35">
      <c r="A953">
        <v>5.0765599999999997</v>
      </c>
      <c r="B953">
        <v>9.19208E-3</v>
      </c>
      <c r="C953">
        <v>0.68981400000000004</v>
      </c>
      <c r="D953">
        <v>1405.46</v>
      </c>
      <c r="F953">
        <f>IF('Default Values'!E$11=0,ABS(A953-'Default Values'!D$11)/MAX(A$2:A$10002),ABS(A953-'Default Values'!E$11)/MAX(A$2:A$10002))^2</f>
        <v>9.9097002671123188E-3</v>
      </c>
      <c r="G953">
        <f>IF('Default Values'!E$12=0,ABS(B953-'Default Values'!D$12)/MAX(B$2:B$10002),ABS(B953-'Default Values'!E$12)/MAX(B$2:B$10002))^2</f>
        <v>1.2516396580647524E-2</v>
      </c>
      <c r="H953">
        <f>IF('Default Values'!E$13=0,ABS(C953-'Default Values'!D$13)/MAX(C$2:C$10002),ABS(C953-'Default Values'!E$13)/MAX(C$2:C$10002))^2</f>
        <v>0.50423208281302445</v>
      </c>
      <c r="I953" s="44">
        <f t="shared" si="14"/>
        <v>0.72571218789598979</v>
      </c>
      <c r="J953">
        <v>1405.46</v>
      </c>
    </row>
    <row r="954" spans="1:10" x14ac:dyDescent="0.35">
      <c r="A954">
        <v>4.6093400000000004</v>
      </c>
      <c r="B954">
        <v>1.69933E-3</v>
      </c>
      <c r="C954">
        <v>0.71679199999999998</v>
      </c>
      <c r="D954">
        <v>1468.29</v>
      </c>
      <c r="F954">
        <f>IF('Default Values'!E$11=0,ABS(A954-'Default Values'!D$11)/MAX(A$2:A$10002),ABS(A954-'Default Values'!E$11)/MAX(A$2:A$10002))^2</f>
        <v>1.0742667303796859E-3</v>
      </c>
      <c r="G954">
        <f>IF('Default Values'!E$12=0,ABS(B954-'Default Values'!D$12)/MAX(B$2:B$10002),ABS(B954-'Default Values'!E$12)/MAX(B$2:B$10002))^2</f>
        <v>6.1570008966812383E-2</v>
      </c>
      <c r="H954">
        <f>IF('Default Values'!E$13=0,ABS(C954-'Default Values'!D$13)/MAX(C$2:C$10002),ABS(C954-'Default Values'!E$13)/MAX(C$2:C$10002))^2</f>
        <v>0.55145492356849124</v>
      </c>
      <c r="I954" s="44">
        <f t="shared" si="14"/>
        <v>0.78364481703491373</v>
      </c>
      <c r="J954">
        <v>1468.29</v>
      </c>
    </row>
    <row r="955" spans="1:10" x14ac:dyDescent="0.35">
      <c r="A955">
        <v>3.04358</v>
      </c>
      <c r="B955">
        <v>1.86442E-2</v>
      </c>
      <c r="C955">
        <v>0.65911699999999995</v>
      </c>
      <c r="D955">
        <v>1336.85</v>
      </c>
      <c r="F955">
        <f>IF('Default Values'!E$11=0,ABS(A955-'Default Values'!D$11)/MAX(A$2:A$10002),ABS(A955-'Default Values'!E$11)/MAX(A$2:A$10002))^2</f>
        <v>3.6477295230879191E-2</v>
      </c>
      <c r="G955">
        <f>IF('Default Values'!E$12=0,ABS(B955-'Default Values'!D$12)/MAX(B$2:B$10002),ABS(B955-'Default Values'!E$12)/MAX(B$2:B$10002))^2</f>
        <v>3.6013158567011565E-3</v>
      </c>
      <c r="H955">
        <f>IF('Default Values'!E$13=0,ABS(C955-'Default Values'!D$13)/MAX(C$2:C$10002),ABS(C955-'Default Values'!E$13)/MAX(C$2:C$10002))^2</f>
        <v>0.45306994578897342</v>
      </c>
      <c r="I955" s="44">
        <f t="shared" si="14"/>
        <v>0.70224536799935799</v>
      </c>
      <c r="J955">
        <v>1336.85</v>
      </c>
    </row>
    <row r="956" spans="1:10" x14ac:dyDescent="0.35">
      <c r="A956">
        <v>3.9655100000000001</v>
      </c>
      <c r="B956">
        <v>-6.5148100000000002E-3</v>
      </c>
      <c r="C956">
        <v>0.68693800000000005</v>
      </c>
      <c r="D956">
        <v>1700.67</v>
      </c>
      <c r="F956">
        <f>IF('Default Values'!E$11=0,ABS(A956-'Default Values'!D$11)/MAX(A$2:A$10002),ABS(A956-'Default Values'!E$11)/MAX(A$2:A$10002))^2</f>
        <v>3.5088084291139826E-3</v>
      </c>
      <c r="G956">
        <f>IF('Default Values'!E$12=0,ABS(B956-'Default Values'!D$12)/MAX(B$2:B$10002),ABS(B956-'Default Values'!E$12)/MAX(B$2:B$10002))^2</f>
        <v>0.15801255789955423</v>
      </c>
      <c r="H956">
        <f>IF('Default Values'!E$13=0,ABS(C956-'Default Values'!D$13)/MAX(C$2:C$10002),ABS(C956-'Default Values'!E$13)/MAX(C$2:C$10002))^2</f>
        <v>0.49932253418502942</v>
      </c>
      <c r="I956" s="44">
        <f t="shared" si="14"/>
        <v>0.81292305940580734</v>
      </c>
      <c r="J956">
        <v>1700.67</v>
      </c>
    </row>
    <row r="957" spans="1:10" x14ac:dyDescent="0.35">
      <c r="A957">
        <v>4.5616000000000003</v>
      </c>
      <c r="B957">
        <v>1.8335199999999999E-2</v>
      </c>
      <c r="C957">
        <v>0.69517899999999999</v>
      </c>
      <c r="D957">
        <v>1264.1300000000001</v>
      </c>
      <c r="F957">
        <f>IF('Default Values'!E$11=0,ABS(A957-'Default Values'!D$11)/MAX(A$2:A$10002),ABS(A957-'Default Values'!E$11)/MAX(A$2:A$10002))^2</f>
        <v>6.7357777098883762E-4</v>
      </c>
      <c r="G957">
        <f>IF('Default Values'!E$12=0,ABS(B957-'Default Values'!D$12)/MAX(B$2:B$10002),ABS(B957-'Default Values'!E$12)/MAX(B$2:B$10002))^2</f>
        <v>2.9584647740238767E-3</v>
      </c>
      <c r="H957">
        <f>IF('Default Values'!E$13=0,ABS(C957-'Default Values'!D$13)/MAX(C$2:C$10002),ABS(C957-'Default Values'!E$13)/MAX(C$2:C$10002))^2</f>
        <v>0.5134547347603986</v>
      </c>
      <c r="I957" s="44">
        <f t="shared" si="14"/>
        <v>0.71908746151313985</v>
      </c>
      <c r="J957">
        <v>1264.1300000000001</v>
      </c>
    </row>
    <row r="958" spans="1:10" x14ac:dyDescent="0.35">
      <c r="A958">
        <v>6.08188</v>
      </c>
      <c r="B958">
        <v>1.8146900000000001E-2</v>
      </c>
      <c r="C958">
        <v>0.65623799999999999</v>
      </c>
      <c r="D958">
        <v>1350.13</v>
      </c>
      <c r="F958">
        <f>IF('Default Values'!E$11=0,ABS(A958-'Default Values'!D$11)/MAX(A$2:A$10002),ABS(A958-'Default Values'!E$11)/MAX(A$2:A$10002))^2</f>
        <v>5.9155986334098187E-2</v>
      </c>
      <c r="G958">
        <f>IF('Default Values'!E$12=0,ABS(B958-'Default Values'!D$12)/MAX(B$2:B$10002),ABS(B958-'Default Values'!E$12)/MAX(B$2:B$10002))^2</f>
        <v>2.597687938845141E-3</v>
      </c>
      <c r="H958">
        <f>IF('Default Values'!E$13=0,ABS(C958-'Default Values'!D$13)/MAX(C$2:C$10002),ABS(C958-'Default Values'!E$13)/MAX(C$2:C$10002))^2</f>
        <v>0.44841191677850789</v>
      </c>
      <c r="I958" s="44">
        <f t="shared" si="14"/>
        <v>0.71425877037069074</v>
      </c>
      <c r="J958">
        <v>1350.13</v>
      </c>
    </row>
    <row r="959" spans="1:10" x14ac:dyDescent="0.35">
      <c r="A959">
        <v>3.9054099999999998</v>
      </c>
      <c r="B959">
        <v>1.5314899999999999E-2</v>
      </c>
      <c r="C959">
        <v>0.79563700000000004</v>
      </c>
      <c r="D959">
        <v>1121.02</v>
      </c>
      <c r="F959">
        <f>IF('Default Values'!E$11=0,ABS(A959-'Default Values'!D$11)/MAX(A$2:A$10002),ABS(A959-'Default Values'!E$11)/MAX(A$2:A$10002))^2</f>
        <v>4.60012523379768E-3</v>
      </c>
      <c r="G959">
        <f>IF('Default Values'!E$12=0,ABS(B959-'Default Values'!D$12)/MAX(B$2:B$10002),ABS(B959-'Default Values'!E$12)/MAX(B$2:B$10002))^2</f>
        <v>2.8372737292728716E-7</v>
      </c>
      <c r="H959">
        <f>IF('Default Values'!E$13=0,ABS(C959-'Default Values'!D$13)/MAX(C$2:C$10002),ABS(C959-'Default Values'!E$13)/MAX(C$2:C$10002))^2</f>
        <v>0.70158091853198068</v>
      </c>
      <c r="I959" s="44">
        <f t="shared" si="14"/>
        <v>0.84034595702790849</v>
      </c>
      <c r="J959">
        <v>1121.02</v>
      </c>
    </row>
    <row r="960" spans="1:10" x14ac:dyDescent="0.35">
      <c r="A960">
        <v>2.05186</v>
      </c>
      <c r="B960">
        <v>2.5291899999999999E-2</v>
      </c>
      <c r="C960">
        <v>0.63465099999999997</v>
      </c>
      <c r="D960">
        <v>1305.4100000000001</v>
      </c>
      <c r="F960">
        <f>IF('Default Values'!E$11=0,ABS(A960-'Default Values'!D$11)/MAX(A$2:A$10002),ABS(A960-'Default Values'!E$11)/MAX(A$2:A$10002))^2</f>
        <v>0.11070210198316828</v>
      </c>
      <c r="G960">
        <f>IF('Default Values'!E$12=0,ABS(B960-'Default Values'!D$12)/MAX(B$2:B$10002),ABS(B960-'Default Values'!E$12)/MAX(B$2:B$10002))^2</f>
        <v>3.2724808995588134E-2</v>
      </c>
      <c r="H960">
        <f>IF('Default Values'!E$13=0,ABS(C960-'Default Values'!D$13)/MAX(C$2:C$10002),ABS(C960-'Default Values'!E$13)/MAX(C$2:C$10002))^2</f>
        <v>0.41425241569400661</v>
      </c>
      <c r="I960" s="44">
        <f t="shared" si="14"/>
        <v>0.74677930252033842</v>
      </c>
      <c r="J960">
        <v>1305.4100000000001</v>
      </c>
    </row>
    <row r="961" spans="1:10" x14ac:dyDescent="0.35">
      <c r="A961">
        <v>3.2777599999999998</v>
      </c>
      <c r="B961">
        <v>1.9431199999999999E-2</v>
      </c>
      <c r="C961">
        <v>0.77808100000000002</v>
      </c>
      <c r="D961">
        <v>1100.81</v>
      </c>
      <c r="F961">
        <f>IF('Default Values'!E$11=0,ABS(A961-'Default Values'!D$11)/MAX(A$2:A$10002),ABS(A961-'Default Values'!E$11)/MAX(A$2:A$10002))^2</f>
        <v>2.4813529212461907E-2</v>
      </c>
      <c r="G961">
        <f>IF('Default Values'!E$12=0,ABS(B961-'Default Values'!D$12)/MAX(B$2:B$10002),ABS(B961-'Default Values'!E$12)/MAX(B$2:B$10002))^2</f>
        <v>5.5238535500869218E-3</v>
      </c>
      <c r="H961">
        <f>IF('Default Values'!E$13=0,ABS(C961-'Default Values'!D$13)/MAX(C$2:C$10002),ABS(C961-'Default Values'!E$13)/MAX(C$2:C$10002))^2</f>
        <v>0.66659092527831898</v>
      </c>
      <c r="I961" s="44">
        <f t="shared" si="14"/>
        <v>0.83482232124019529</v>
      </c>
      <c r="J961">
        <v>1100.81</v>
      </c>
    </row>
    <row r="962" spans="1:10" x14ac:dyDescent="0.35">
      <c r="A962">
        <v>3.4628100000000002</v>
      </c>
      <c r="B962">
        <v>4.52749E-2</v>
      </c>
      <c r="C962">
        <v>0.64822299999999999</v>
      </c>
      <c r="D962">
        <v>1064.26</v>
      </c>
      <c r="F962">
        <f>IF('Default Values'!E$11=0,ABS(A962-'Default Values'!D$11)/MAX(A$2:A$10002),ABS(A962-'Default Values'!E$11)/MAX(A$2:A$10002))^2</f>
        <v>1.7181230279147804E-2</v>
      </c>
      <c r="G962">
        <f>IF('Default Values'!E$12=0,ABS(B962-'Default Values'!D$12)/MAX(B$2:B$10002),ABS(B962-'Default Values'!E$12)/MAX(B$2:B$10002))^2</f>
        <v>0.2962545221918918</v>
      </c>
      <c r="H962">
        <f>IF('Default Values'!E$13=0,ABS(C962-'Default Values'!D$13)/MAX(C$2:C$10002),ABS(C962-'Default Values'!E$13)/MAX(C$2:C$10002))^2</f>
        <v>0.43557095736984214</v>
      </c>
      <c r="I962" s="44">
        <f t="shared" ref="I962:I1025" si="15">SQRT(SUM(F962:H962))</f>
        <v>0.86545173744171411</v>
      </c>
      <c r="J962">
        <v>1064.26</v>
      </c>
    </row>
    <row r="963" spans="1:10" x14ac:dyDescent="0.35">
      <c r="A963">
        <v>4.1245200000000004</v>
      </c>
      <c r="B963">
        <v>-1.7094700000000001E-2</v>
      </c>
      <c r="C963">
        <v>0.73409400000000002</v>
      </c>
      <c r="D963">
        <v>1828.87</v>
      </c>
      <c r="F963">
        <f>IF('Default Values'!E$11=0,ABS(A963-'Default Values'!D$11)/MAX(A$2:A$10002),ABS(A963-'Default Values'!E$11)/MAX(A$2:A$10002))^2</f>
        <v>1.3330324136841777E-3</v>
      </c>
      <c r="G963">
        <f>IF('Default Values'!E$12=0,ABS(B963-'Default Values'!D$12)/MAX(B$2:B$10002),ABS(B963-'Default Values'!E$12)/MAX(B$2:B$10002))^2</f>
        <v>0.34798696762866949</v>
      </c>
      <c r="H963">
        <f>IF('Default Values'!E$13=0,ABS(C963-'Default Values'!D$13)/MAX(C$2:C$10002),ABS(C963-'Default Values'!E$13)/MAX(C$2:C$10002))^2</f>
        <v>0.58285304533043725</v>
      </c>
      <c r="I963" s="44">
        <f t="shared" si="15"/>
        <v>0.96549109026069779</v>
      </c>
      <c r="J963">
        <v>1828.87</v>
      </c>
    </row>
    <row r="964" spans="1:10" x14ac:dyDescent="0.35">
      <c r="A964">
        <v>3.5714800000000002</v>
      </c>
      <c r="B964">
        <v>2.0499400000000001E-2</v>
      </c>
      <c r="C964">
        <v>0.71557800000000005</v>
      </c>
      <c r="D964">
        <v>1197.05</v>
      </c>
      <c r="F964">
        <f>IF('Default Values'!E$11=0,ABS(A964-'Default Values'!D$11)/MAX(A$2:A$10002),ABS(A964-'Default Values'!E$11)/MAX(A$2:A$10002))^2</f>
        <v>1.3351089820109017E-2</v>
      </c>
      <c r="G964">
        <f>IF('Default Values'!E$12=0,ABS(B964-'Default Values'!D$12)/MAX(B$2:B$10002),ABS(B964-'Default Values'!E$12)/MAX(B$2:B$10002))^2</f>
        <v>8.7886774201498662E-3</v>
      </c>
      <c r="H964">
        <f>IF('Default Values'!E$13=0,ABS(C964-'Default Values'!D$13)/MAX(C$2:C$10002),ABS(C964-'Default Values'!E$13)/MAX(C$2:C$10002))^2</f>
        <v>0.54928450141581753</v>
      </c>
      <c r="I964" s="44">
        <f t="shared" si="15"/>
        <v>0.75592609999660443</v>
      </c>
      <c r="J964">
        <v>1197.05</v>
      </c>
    </row>
    <row r="965" spans="1:10" x14ac:dyDescent="0.35">
      <c r="A965">
        <v>3.0191699999999999</v>
      </c>
      <c r="B965">
        <v>4.9877900000000003E-2</v>
      </c>
      <c r="C965">
        <v>0.72059700000000004</v>
      </c>
      <c r="D965">
        <v>905.09100000000001</v>
      </c>
      <c r="F965">
        <f>IF('Default Values'!E$11=0,ABS(A965-'Default Values'!D$11)/MAX(A$2:A$10002),ABS(A965-'Default Values'!E$11)/MAX(A$2:A$10002))^2</f>
        <v>3.7821999690722807E-2</v>
      </c>
      <c r="G965">
        <f>IF('Default Values'!E$12=0,ABS(B965-'Default Values'!D$12)/MAX(B$2:B$10002),ABS(B965-'Default Values'!E$12)/MAX(B$2:B$10002))^2</f>
        <v>0.39438231294355075</v>
      </c>
      <c r="H965">
        <f>IF('Default Values'!E$13=0,ABS(C965-'Default Values'!D$13)/MAX(C$2:C$10002),ABS(C965-'Default Values'!E$13)/MAX(C$2:C$10002))^2</f>
        <v>0.55828533322971885</v>
      </c>
      <c r="I965" s="44">
        <f t="shared" si="15"/>
        <v>0.99523346299448379</v>
      </c>
      <c r="J965">
        <v>905.09100000000001</v>
      </c>
    </row>
    <row r="966" spans="1:10" x14ac:dyDescent="0.35">
      <c r="A966">
        <v>5.6260300000000001</v>
      </c>
      <c r="B966">
        <v>-7.08255E-3</v>
      </c>
      <c r="C966">
        <v>0.72501700000000002</v>
      </c>
      <c r="D966">
        <v>1616.71</v>
      </c>
      <c r="F966">
        <f>IF('Default Values'!E$11=0,ABS(A966-'Default Values'!D$11)/MAX(A$2:A$10002),ABS(A966-'Default Values'!E$11)/MAX(A$2:A$10002))^2</f>
        <v>3.1710164400082848E-2</v>
      </c>
      <c r="G966">
        <f>IF('Default Values'!E$12=0,ABS(B966-'Default Values'!D$12)/MAX(B$2:B$10002),ABS(B966-'Default Values'!E$12)/MAX(B$2:B$10002))^2</f>
        <v>0.16632721610851295</v>
      </c>
      <c r="H966">
        <f>IF('Default Values'!E$13=0,ABS(C966-'Default Values'!D$13)/MAX(C$2:C$10002),ABS(C966-'Default Values'!E$13)/MAX(C$2:C$10002))^2</f>
        <v>0.56627252127427563</v>
      </c>
      <c r="I966" s="44">
        <f t="shared" si="15"/>
        <v>0.87424819232462325</v>
      </c>
      <c r="J966">
        <v>1616.71</v>
      </c>
    </row>
    <row r="967" spans="1:10" x14ac:dyDescent="0.35">
      <c r="A967">
        <v>3.92422</v>
      </c>
      <c r="B967">
        <v>1.9549300000000001E-3</v>
      </c>
      <c r="C967">
        <v>0.625888</v>
      </c>
      <c r="D967">
        <v>1694.84</v>
      </c>
      <c r="F967">
        <f>IF('Default Values'!E$11=0,ABS(A967-'Default Values'!D$11)/MAX(A$2:A$10002),ABS(A967-'Default Values'!E$11)/MAX(A$2:A$10002))^2</f>
        <v>4.2427041412489057E-3</v>
      </c>
      <c r="G967">
        <f>IF('Default Values'!E$12=0,ABS(B967-'Default Values'!D$12)/MAX(B$2:B$10002),ABS(B967-'Default Values'!E$12)/MAX(B$2:B$10002))^2</f>
        <v>5.9284914798607639E-2</v>
      </c>
      <c r="H967">
        <f>IF('Default Values'!E$13=0,ABS(C967-'Default Values'!D$13)/MAX(C$2:C$10002),ABS(C967-'Default Values'!E$13)/MAX(C$2:C$10002))^2</f>
        <v>0.40077189346643421</v>
      </c>
      <c r="I967" s="44">
        <f t="shared" si="15"/>
        <v>0.68139526884642421</v>
      </c>
      <c r="J967">
        <v>1694.84</v>
      </c>
    </row>
    <row r="968" spans="1:10" x14ac:dyDescent="0.35">
      <c r="A968">
        <v>4.7371800000000004</v>
      </c>
      <c r="B968">
        <v>-2.0846199999999999E-2</v>
      </c>
      <c r="C968">
        <v>0.62310399999999999</v>
      </c>
      <c r="D968">
        <v>2292.86</v>
      </c>
      <c r="F968">
        <f>IF('Default Values'!E$11=0,ABS(A968-'Default Values'!D$11)/MAX(A$2:A$10002),ABS(A968-'Default Values'!E$11)/MAX(A$2:A$10002))^2</f>
        <v>2.6056851893859981E-3</v>
      </c>
      <c r="G968">
        <f>IF('Default Values'!E$12=0,ABS(B968-'Default Values'!D$12)/MAX(B$2:B$10002),ABS(B968-'Default Values'!E$12)/MAX(B$2:B$10002))^2</f>
        <v>0.43312926961716974</v>
      </c>
      <c r="H968">
        <f>IF('Default Values'!E$13=0,ABS(C968-'Default Values'!D$13)/MAX(C$2:C$10002),ABS(C968-'Default Values'!E$13)/MAX(C$2:C$10002))^2</f>
        <v>0.39653581343608191</v>
      </c>
      <c r="I968" s="44">
        <f t="shared" si="15"/>
        <v>0.91228875266695997</v>
      </c>
      <c r="J968">
        <v>2292.86</v>
      </c>
    </row>
    <row r="969" spans="1:10" x14ac:dyDescent="0.35">
      <c r="A969">
        <v>4.3571600000000004</v>
      </c>
      <c r="B969">
        <v>9.7051800000000008E-3</v>
      </c>
      <c r="C969">
        <v>0.57441500000000001</v>
      </c>
      <c r="D969">
        <v>1704.31</v>
      </c>
      <c r="F969">
        <f>IF('Default Values'!E$11=0,ABS(A969-'Default Values'!D$11)/MAX(A$2:A$10002),ABS(A969-'Default Values'!E$11)/MAX(A$2:A$10002))^2</f>
        <v>1.0651129495671514E-5</v>
      </c>
      <c r="G969">
        <f>IF('Default Values'!E$12=0,ABS(B969-'Default Values'!D$12)/MAX(B$2:B$10002),ABS(B969-'Default Values'!E$12)/MAX(B$2:B$10002))^2</f>
        <v>1.0515668197301844E-2</v>
      </c>
      <c r="H969">
        <f>IF('Default Values'!E$13=0,ABS(C969-'Default Values'!D$13)/MAX(C$2:C$10002),ABS(C969-'Default Values'!E$13)/MAX(C$2:C$10002))^2</f>
        <v>0.32609029063953821</v>
      </c>
      <c r="I969" s="44">
        <f t="shared" si="15"/>
        <v>0.58018670267969408</v>
      </c>
      <c r="J969">
        <v>1704.31</v>
      </c>
    </row>
    <row r="970" spans="1:10" x14ac:dyDescent="0.35">
      <c r="A970">
        <v>5.2225799999999998</v>
      </c>
      <c r="B970">
        <v>2.70529E-3</v>
      </c>
      <c r="C970">
        <v>0.63329500000000005</v>
      </c>
      <c r="D970">
        <v>1659.25</v>
      </c>
      <c r="F970">
        <f>IF('Default Values'!E$11=0,ABS(A970-'Default Values'!D$11)/MAX(A$2:A$10002),ABS(A970-'Default Values'!E$11)/MAX(A$2:A$10002))^2</f>
        <v>1.4499899035983987E-2</v>
      </c>
      <c r="G970">
        <f>IF('Default Values'!E$12=0,ABS(B970-'Default Values'!D$12)/MAX(B$2:B$10002),ABS(B970-'Default Values'!E$12)/MAX(B$2:B$10002))^2</f>
        <v>5.2826228977715231E-2</v>
      </c>
      <c r="H970">
        <f>IF('Default Values'!E$13=0,ABS(C970-'Default Values'!D$13)/MAX(C$2:C$10002),ABS(C970-'Default Values'!E$13)/MAX(C$2:C$10002))^2</f>
        <v>0.41215183636616359</v>
      </c>
      <c r="I970" s="44">
        <f t="shared" si="15"/>
        <v>0.69244347377953008</v>
      </c>
      <c r="J970">
        <v>1659.25</v>
      </c>
    </row>
    <row r="971" spans="1:10" x14ac:dyDescent="0.35">
      <c r="A971">
        <v>2.1557200000000001</v>
      </c>
      <c r="B971">
        <v>1.3586600000000001E-2</v>
      </c>
      <c r="C971">
        <v>0.79609099999999999</v>
      </c>
      <c r="D971">
        <v>1141.5</v>
      </c>
      <c r="F971">
        <f>IF('Default Values'!E$11=0,ABS(A971-'Default Values'!D$11)/MAX(A$2:A$10002),ABS(A971-'Default Values'!E$11)/MAX(A$2:A$10002))^2</f>
        <v>0.10104539680053044</v>
      </c>
      <c r="G971">
        <f>IF('Default Values'!E$12=0,ABS(B971-'Default Values'!D$12)/MAX(B$2:B$10002),ABS(B971-'Default Values'!E$12)/MAX(B$2:B$10002))^2</f>
        <v>1.0215665221038875E-3</v>
      </c>
      <c r="H971">
        <f>IF('Default Values'!E$13=0,ABS(C971-'Default Values'!D$13)/MAX(C$2:C$10002),ABS(C971-'Default Values'!E$13)/MAX(C$2:C$10002))^2</f>
        <v>0.70249763495007078</v>
      </c>
      <c r="I971" s="44">
        <f t="shared" si="15"/>
        <v>0.89697524953183916</v>
      </c>
      <c r="J971">
        <v>1141.5</v>
      </c>
    </row>
    <row r="972" spans="1:10" x14ac:dyDescent="0.35">
      <c r="A972">
        <v>2.9675500000000001</v>
      </c>
      <c r="B972">
        <v>2.0368500000000001E-2</v>
      </c>
      <c r="C972">
        <v>0.66144999999999998</v>
      </c>
      <c r="D972">
        <v>1308.6300000000001</v>
      </c>
      <c r="F972">
        <f>IF('Default Values'!E$11=0,ABS(A972-'Default Values'!D$11)/MAX(A$2:A$10002),ABS(A972-'Default Values'!E$11)/MAX(A$2:A$10002))^2</f>
        <v>4.0745812843326908E-2</v>
      </c>
      <c r="G972">
        <f>IF('Default Values'!E$12=0,ABS(B972-'Default Values'!D$12)/MAX(B$2:B$10002),ABS(B972-'Default Values'!E$12)/MAX(B$2:B$10002))^2</f>
        <v>8.34802329818435E-3</v>
      </c>
      <c r="H972">
        <f>IF('Default Values'!E$13=0,ABS(C972-'Default Values'!D$13)/MAX(C$2:C$10002),ABS(C972-'Default Values'!E$13)/MAX(C$2:C$10002))^2</f>
        <v>0.45686223792745773</v>
      </c>
      <c r="I972" s="44">
        <f t="shared" si="15"/>
        <v>0.71130589345862238</v>
      </c>
      <c r="J972">
        <v>1308.6300000000001</v>
      </c>
    </row>
    <row r="973" spans="1:10" x14ac:dyDescent="0.35">
      <c r="A973">
        <v>4.94095</v>
      </c>
      <c r="B973">
        <v>-2.1559499999999998E-3</v>
      </c>
      <c r="C973">
        <v>0.59655599999999998</v>
      </c>
      <c r="D973">
        <v>1872.3</v>
      </c>
      <c r="F973">
        <f>IF('Default Values'!E$11=0,ABS(A973-'Default Values'!D$11)/MAX(A$2:A$10002),ABS(A973-'Default Values'!E$11)/MAX(A$2:A$10002))^2</f>
        <v>6.4267711435997757E-3</v>
      </c>
      <c r="G973">
        <f>IF('Default Values'!E$12=0,ABS(B973-'Default Values'!D$12)/MAX(B$2:B$10002),ABS(B973-'Default Values'!E$12)/MAX(B$2:B$10002))^2</f>
        <v>0.10127775826960404</v>
      </c>
      <c r="H973">
        <f>IF('Default Values'!E$13=0,ABS(C973-'Default Values'!D$13)/MAX(C$2:C$10002),ABS(C973-'Default Values'!E$13)/MAX(C$2:C$10002))^2</f>
        <v>0.35727149890739007</v>
      </c>
      <c r="I973" s="44">
        <f t="shared" si="15"/>
        <v>0.68189150773462048</v>
      </c>
      <c r="J973">
        <v>1872.3</v>
      </c>
    </row>
    <row r="974" spans="1:10" x14ac:dyDescent="0.35">
      <c r="A974">
        <v>4.0040399999999998</v>
      </c>
      <c r="B974">
        <v>1.8211399999999999E-2</v>
      </c>
      <c r="C974">
        <v>0.717422</v>
      </c>
      <c r="D974">
        <v>1221.94</v>
      </c>
      <c r="F974">
        <f>IF('Default Values'!E$11=0,ABS(A974-'Default Values'!D$11)/MAX(A$2:A$10002),ABS(A974-'Default Values'!E$11)/MAX(A$2:A$10002))^2</f>
        <v>2.8867824718372469E-3</v>
      </c>
      <c r="G974">
        <f>IF('Default Values'!E$12=0,ABS(B974-'Default Values'!D$12)/MAX(B$2:B$10002),ABS(B974-'Default Values'!E$12)/MAX(B$2:B$10002))^2</f>
        <v>2.7186272426353237E-3</v>
      </c>
      <c r="H974">
        <f>IF('Default Values'!E$13=0,ABS(C974-'Default Values'!D$13)/MAX(C$2:C$10002),ABS(C974-'Default Values'!E$13)/MAX(C$2:C$10002))^2</f>
        <v>0.55258294137138741</v>
      </c>
      <c r="I974" s="44">
        <f t="shared" si="15"/>
        <v>0.74712003793624748</v>
      </c>
      <c r="J974">
        <v>1221.94</v>
      </c>
    </row>
    <row r="975" spans="1:10" x14ac:dyDescent="0.35">
      <c r="A975">
        <v>4.2268100000000004</v>
      </c>
      <c r="B975">
        <v>-1.3824899999999999E-2</v>
      </c>
      <c r="C975">
        <v>0.69800600000000002</v>
      </c>
      <c r="D975">
        <v>1842.22</v>
      </c>
      <c r="F975">
        <f>IF('Default Values'!E$11=0,ABS(A975-'Default Values'!D$11)/MAX(A$2:A$10002),ABS(A975-'Default Values'!E$11)/MAX(A$2:A$10002))^2</f>
        <v>4.7926932792241947E-4</v>
      </c>
      <c r="G975">
        <f>IF('Default Values'!E$12=0,ABS(B975-'Default Values'!D$12)/MAX(B$2:B$10002),ABS(B975-'Default Values'!E$12)/MAX(B$2:B$10002))^2</f>
        <v>0.28136934117597839</v>
      </c>
      <c r="H975">
        <f>IF('Default Values'!E$13=0,ABS(C975-'Default Values'!D$13)/MAX(C$2:C$10002),ABS(C975-'Default Values'!E$13)/MAX(C$2:C$10002))^2</f>
        <v>0.51834808633537532</v>
      </c>
      <c r="I975" s="44">
        <f t="shared" si="15"/>
        <v>0.89453714111783877</v>
      </c>
      <c r="J975">
        <v>1842.22</v>
      </c>
    </row>
    <row r="976" spans="1:10" x14ac:dyDescent="0.35">
      <c r="A976">
        <v>3.8866499999999999</v>
      </c>
      <c r="B976">
        <v>6.4788099999999998E-3</v>
      </c>
      <c r="C976">
        <v>0.633687</v>
      </c>
      <c r="D976">
        <v>1588.63</v>
      </c>
      <c r="F976">
        <f>IF('Default Values'!E$11=0,ABS(A976-'Default Values'!D$11)/MAX(A$2:A$10002),ABS(A976-'Default Values'!E$11)/MAX(A$2:A$10002))^2</f>
        <v>4.9709912891623322E-3</v>
      </c>
      <c r="G976">
        <f>IF('Default Values'!E$12=0,ABS(B976-'Default Values'!D$12)/MAX(B$2:B$10002),ABS(B976-'Default Values'!E$12)/MAX(B$2:B$10002))^2</f>
        <v>2.5991168006859959E-2</v>
      </c>
      <c r="H976">
        <f>IF('Default Values'!E$13=0,ABS(C976-'Default Values'!D$13)/MAX(C$2:C$10002),ABS(C976-'Default Values'!E$13)/MAX(C$2:C$10002))^2</f>
        <v>0.4127585348315802</v>
      </c>
      <c r="I976" s="44">
        <f t="shared" si="15"/>
        <v>0.66612363276467113</v>
      </c>
      <c r="J976">
        <v>1588.63</v>
      </c>
    </row>
    <row r="977" spans="1:10" x14ac:dyDescent="0.35">
      <c r="A977">
        <v>5.4625899999999996</v>
      </c>
      <c r="B977">
        <v>-2.2189299999999999E-2</v>
      </c>
      <c r="C977">
        <v>0.769401</v>
      </c>
      <c r="D977">
        <v>1877.57</v>
      </c>
      <c r="F977">
        <f>IF('Default Values'!E$11=0,ABS(A977-'Default Values'!D$11)/MAX(A$2:A$10002),ABS(A977-'Default Values'!E$11)/MAX(A$2:A$10002))^2</f>
        <v>2.393700957602566E-2</v>
      </c>
      <c r="G977">
        <f>IF('Default Values'!E$12=0,ABS(B977-'Default Values'!D$12)/MAX(B$2:B$10002),ABS(B977-'Default Values'!E$12)/MAX(B$2:B$10002))^2</f>
        <v>0.46587446048858211</v>
      </c>
      <c r="H977">
        <f>IF('Default Values'!E$13=0,ABS(C977-'Default Values'!D$13)/MAX(C$2:C$10002),ABS(C977-'Default Values'!E$13)/MAX(C$2:C$10002))^2</f>
        <v>0.64962188676570742</v>
      </c>
      <c r="I977" s="44">
        <f t="shared" si="15"/>
        <v>1.0674424372444236</v>
      </c>
      <c r="J977">
        <v>1877.57</v>
      </c>
    </row>
    <row r="978" spans="1:10" x14ac:dyDescent="0.35">
      <c r="A978">
        <v>3.9996399999999999</v>
      </c>
      <c r="B978">
        <v>-1.3344999999999999E-2</v>
      </c>
      <c r="C978">
        <v>0.69849899999999998</v>
      </c>
      <c r="D978">
        <v>1828.72</v>
      </c>
      <c r="F978">
        <f>IF('Default Values'!E$11=0,ABS(A978-'Default Values'!D$11)/MAX(A$2:A$10002),ABS(A978-'Default Values'!E$11)/MAX(A$2:A$10002))^2</f>
        <v>2.9547487017356159E-3</v>
      </c>
      <c r="G978">
        <f>IF('Default Values'!E$12=0,ABS(B978-'Default Values'!D$12)/MAX(B$2:B$10002),ABS(B978-'Default Values'!E$12)/MAX(B$2:B$10002))^2</f>
        <v>0.27218713022731178</v>
      </c>
      <c r="H978">
        <f>IF('Default Values'!E$13=0,ABS(C978-'Default Values'!D$13)/MAX(C$2:C$10002),ABS(C978-'Default Values'!E$13)/MAX(C$2:C$10002))^2</f>
        <v>0.51920381341236765</v>
      </c>
      <c r="I978" s="44">
        <f t="shared" si="15"/>
        <v>0.89126073196423006</v>
      </c>
      <c r="J978">
        <v>1828.72</v>
      </c>
    </row>
    <row r="979" spans="1:10" x14ac:dyDescent="0.35">
      <c r="A979">
        <v>4.7060399999999998</v>
      </c>
      <c r="B979">
        <v>1.9829300000000001E-2</v>
      </c>
      <c r="C979">
        <v>0.69317799999999996</v>
      </c>
      <c r="D979">
        <v>1248.98</v>
      </c>
      <c r="F979">
        <f>IF('Default Values'!E$11=0,ABS(A979-'Default Values'!D$11)/MAX(A$2:A$10002),ABS(A979-'Default Values'!E$11)/MAX(A$2:A$10002))^2</f>
        <v>2.1711522313748598E-3</v>
      </c>
      <c r="G979">
        <f>IF('Default Values'!E$12=0,ABS(B979-'Default Values'!D$12)/MAX(B$2:B$10002),ABS(B979-'Default Values'!E$12)/MAX(B$2:B$10002))^2</f>
        <v>6.6523788325117857E-3</v>
      </c>
      <c r="H979">
        <f>IF('Default Values'!E$13=0,ABS(C979-'Default Values'!D$13)/MAX(C$2:C$10002),ABS(C979-'Default Values'!E$13)/MAX(C$2:C$10002))^2</f>
        <v>0.51000516157180964</v>
      </c>
      <c r="I979" s="44">
        <f t="shared" si="15"/>
        <v>0.72029764169799715</v>
      </c>
      <c r="J979">
        <v>1248.98</v>
      </c>
    </row>
    <row r="980" spans="1:10" x14ac:dyDescent="0.35">
      <c r="A980">
        <v>3.9446599999999998</v>
      </c>
      <c r="B980">
        <v>1.3511E-2</v>
      </c>
      <c r="C980">
        <v>0.67957400000000001</v>
      </c>
      <c r="D980">
        <v>1363.44</v>
      </c>
      <c r="F980">
        <f>IF('Default Values'!E$11=0,ABS(A980-'Default Values'!D$11)/MAX(A$2:A$10002),ABS(A980-'Default Values'!E$11)/MAX(A$2:A$10002))^2</f>
        <v>3.8706958492872295E-3</v>
      </c>
      <c r="G980">
        <f>IF('Default Values'!E$12=0,ABS(B980-'Default Values'!D$12)/MAX(B$2:B$10002),ABS(B980-'Default Values'!E$12)/MAX(B$2:B$10002))^2</f>
        <v>1.1113387144322184E-3</v>
      </c>
      <c r="H980">
        <f>IF('Default Values'!E$13=0,ABS(C980-'Default Values'!D$13)/MAX(C$2:C$10002),ABS(C980-'Default Values'!E$13)/MAX(C$2:C$10002))^2</f>
        <v>0.48686111551862365</v>
      </c>
      <c r="I980" s="44">
        <f t="shared" si="15"/>
        <v>0.70131530004866072</v>
      </c>
      <c r="J980">
        <v>1363.44</v>
      </c>
    </row>
    <row r="981" spans="1:10" x14ac:dyDescent="0.35">
      <c r="A981">
        <v>3.40428</v>
      </c>
      <c r="B981">
        <v>1.1908500000000001E-2</v>
      </c>
      <c r="C981">
        <v>0.52451800000000004</v>
      </c>
      <c r="D981">
        <v>1834.28</v>
      </c>
      <c r="F981">
        <f>IF('Default Values'!E$11=0,ABS(A981-'Default Values'!D$11)/MAX(A$2:A$10002),ABS(A981-'Default Values'!E$11)/MAX(A$2:A$10002))^2</f>
        <v>1.9444028695172217E-2</v>
      </c>
      <c r="G981">
        <f>IF('Default Values'!E$12=0,ABS(B981-'Default Values'!D$12)/MAX(B$2:B$10002),ABS(B981-'Default Values'!E$12)/MAX(B$2:B$10002))^2</f>
        <v>3.9035450102405272E-3</v>
      </c>
      <c r="H981">
        <f>IF('Default Values'!E$13=0,ABS(C981-'Default Values'!D$13)/MAX(C$2:C$10002),ABS(C981-'Default Values'!E$13)/MAX(C$2:C$10002))^2</f>
        <v>0.26103908865040876</v>
      </c>
      <c r="I981" s="44">
        <f t="shared" si="15"/>
        <v>0.53327915987390839</v>
      </c>
      <c r="J981">
        <v>1834.28</v>
      </c>
    </row>
    <row r="982" spans="1:10" x14ac:dyDescent="0.35">
      <c r="A982">
        <v>5.8854600000000001</v>
      </c>
      <c r="B982">
        <v>9.3201499999999993E-3</v>
      </c>
      <c r="C982">
        <v>0.70533299999999999</v>
      </c>
      <c r="D982">
        <v>1369.5</v>
      </c>
      <c r="F982">
        <f>IF('Default Values'!E$11=0,ABS(A982-'Default Values'!D$11)/MAX(A$2:A$10002),ABS(A982-'Default Values'!E$11)/MAX(A$2:A$10002))^2</f>
        <v>4.6289182369536504E-2</v>
      </c>
      <c r="G982">
        <f>IF('Default Values'!E$12=0,ABS(B982-'Default Values'!D$12)/MAX(B$2:B$10002),ABS(B982-'Default Values'!E$12)/MAX(B$2:B$10002))^2</f>
        <v>1.2000706882059439E-2</v>
      </c>
      <c r="H982">
        <f>IF('Default Values'!E$13=0,ABS(C982-'Default Values'!D$13)/MAX(C$2:C$10002),ABS(C982-'Default Values'!E$13)/MAX(C$2:C$10002))^2</f>
        <v>0.53113866179088942</v>
      </c>
      <c r="I982" s="44">
        <f t="shared" si="15"/>
        <v>0.76774250308452074</v>
      </c>
      <c r="J982">
        <v>1369.5</v>
      </c>
    </row>
    <row r="983" spans="1:10" x14ac:dyDescent="0.35">
      <c r="A983">
        <v>4.5865200000000002</v>
      </c>
      <c r="B983">
        <v>-3.63766E-3</v>
      </c>
      <c r="C983">
        <v>0.65889399999999998</v>
      </c>
      <c r="D983">
        <v>1715.13</v>
      </c>
      <c r="F983">
        <f>IF('Default Values'!E$11=0,ABS(A983-'Default Values'!D$11)/MAX(A$2:A$10002),ABS(A983-'Default Values'!E$11)/MAX(A$2:A$10002))^2</f>
        <v>8.7112049963500413E-4</v>
      </c>
      <c r="G983">
        <f>IF('Default Values'!E$12=0,ABS(B983-'Default Values'!D$12)/MAX(B$2:B$10002),ABS(B983-'Default Values'!E$12)/MAX(B$2:B$10002))^2</f>
        <v>0.11915385673942482</v>
      </c>
      <c r="H983">
        <f>IF('Default Values'!E$13=0,ABS(C983-'Default Values'!D$13)/MAX(C$2:C$10002),ABS(C983-'Default Values'!E$13)/MAX(C$2:C$10002))^2</f>
        <v>0.45270828679400282</v>
      </c>
      <c r="I983" s="44">
        <f t="shared" si="15"/>
        <v>0.75679142703459756</v>
      </c>
      <c r="J983">
        <v>1715.13</v>
      </c>
    </row>
    <row r="984" spans="1:10" x14ac:dyDescent="0.35">
      <c r="A984">
        <v>4.4135299999999997</v>
      </c>
      <c r="B984">
        <v>-1.4960900000000001E-3</v>
      </c>
      <c r="C984">
        <v>0.67771800000000004</v>
      </c>
      <c r="D984">
        <v>1621.19</v>
      </c>
      <c r="F984">
        <f>IF('Default Values'!E$11=0,ABS(A984-'Default Values'!D$11)/MAX(A$2:A$10002),ABS(A984-'Default Values'!E$11)/MAX(A$2:A$10002))^2</f>
        <v>2.2966691561283164E-5</v>
      </c>
      <c r="G984">
        <f>IF('Default Values'!E$12=0,ABS(B984-'Default Values'!D$12)/MAX(B$2:B$10002),ABS(B984-'Default Values'!E$12)/MAX(B$2:B$10002))^2</f>
        <v>9.3784194401761792E-2</v>
      </c>
      <c r="H984">
        <f>IF('Default Values'!E$13=0,ABS(C984-'Default Values'!D$13)/MAX(C$2:C$10002),ABS(C984-'Default Values'!E$13)/MAX(C$2:C$10002))^2</f>
        <v>0.48374522312602514</v>
      </c>
      <c r="I984" s="44">
        <f t="shared" si="15"/>
        <v>0.75996867318288075</v>
      </c>
      <c r="J984">
        <v>1621.19</v>
      </c>
    </row>
    <row r="985" spans="1:10" x14ac:dyDescent="0.35">
      <c r="A985">
        <v>3.1658499999999998</v>
      </c>
      <c r="B985">
        <v>1.64441E-2</v>
      </c>
      <c r="C985">
        <v>0.58205600000000002</v>
      </c>
      <c r="D985">
        <v>1566.16</v>
      </c>
      <c r="F985">
        <f>IF('Default Values'!E$11=0,ABS(A985-'Default Values'!D$11)/MAX(A$2:A$10002),ABS(A985-'Default Values'!E$11)/MAX(A$2:A$10002))^2</f>
        <v>3.0107947531377181E-2</v>
      </c>
      <c r="G985">
        <f>IF('Default Values'!E$12=0,ABS(B985-'Default Values'!D$12)/MAX(B$2:B$10002),ABS(B985-'Default Values'!E$12)/MAX(B$2:B$10002))^2</f>
        <v>4.0007779039357696E-4</v>
      </c>
      <c r="H985">
        <f>IF('Default Values'!E$13=0,ABS(C985-'Default Values'!D$13)/MAX(C$2:C$10002),ABS(C985-'Default Values'!E$13)/MAX(C$2:C$10002))^2</f>
        <v>0.33669026141428043</v>
      </c>
      <c r="I985" s="44">
        <f t="shared" si="15"/>
        <v>0.60596888264666793</v>
      </c>
      <c r="J985">
        <v>1566.16</v>
      </c>
    </row>
    <row r="986" spans="1:10" x14ac:dyDescent="0.35">
      <c r="A986">
        <v>4.6350800000000003</v>
      </c>
      <c r="B986">
        <v>2.8462500000000002E-2</v>
      </c>
      <c r="C986">
        <v>0.58452000000000004</v>
      </c>
      <c r="D986">
        <v>1387.32</v>
      </c>
      <c r="F986">
        <f>IF('Default Values'!E$11=0,ABS(A986-'Default Values'!D$11)/MAX(A$2:A$10002),ABS(A986-'Default Values'!E$11)/MAX(A$2:A$10002))^2</f>
        <v>1.3289356875954804E-3</v>
      </c>
      <c r="G986">
        <f>IF('Default Values'!E$12=0,ABS(B986-'Default Values'!D$12)/MAX(B$2:B$10002),ABS(B986-'Default Values'!E$12)/MAX(B$2:B$10002))^2</f>
        <v>5.690975157593809E-2</v>
      </c>
      <c r="H986">
        <f>IF('Default Values'!E$13=0,ABS(C986-'Default Values'!D$13)/MAX(C$2:C$10002),ABS(C986-'Default Values'!E$13)/MAX(C$2:C$10002))^2</f>
        <v>0.34014459379881345</v>
      </c>
      <c r="I986" s="44">
        <f t="shared" si="15"/>
        <v>0.63117610938813817</v>
      </c>
      <c r="J986">
        <v>1387.32</v>
      </c>
    </row>
    <row r="987" spans="1:10" x14ac:dyDescent="0.35">
      <c r="A987">
        <v>3.37147</v>
      </c>
      <c r="B987">
        <v>-1.1997900000000001E-2</v>
      </c>
      <c r="C987">
        <v>0.72402299999999997</v>
      </c>
      <c r="D987">
        <v>1728.09</v>
      </c>
      <c r="F987">
        <f>IF('Default Values'!E$11=0,ABS(A987-'Default Values'!D$11)/MAX(A$2:A$10002),ABS(A987-'Default Values'!E$11)/MAX(A$2:A$10002))^2</f>
        <v>2.0773687063028033E-2</v>
      </c>
      <c r="G987">
        <f>IF('Default Values'!E$12=0,ABS(B987-'Default Values'!D$12)/MAX(B$2:B$10002),ABS(B987-'Default Values'!E$12)/MAX(B$2:B$10002))^2</f>
        <v>0.24722616487330612</v>
      </c>
      <c r="H987">
        <f>IF('Default Values'!E$13=0,ABS(C987-'Default Values'!D$13)/MAX(C$2:C$10002),ABS(C987-'Default Values'!E$13)/MAX(C$2:C$10002))^2</f>
        <v>0.56447136312528734</v>
      </c>
      <c r="I987" s="44">
        <f t="shared" si="15"/>
        <v>0.91239860535931416</v>
      </c>
      <c r="J987">
        <v>1728.09</v>
      </c>
    </row>
    <row r="988" spans="1:10" x14ac:dyDescent="0.35">
      <c r="A988">
        <v>4.1626500000000002</v>
      </c>
      <c r="B988">
        <v>3.9289499999999998E-2</v>
      </c>
      <c r="C988">
        <v>0.63391299999999995</v>
      </c>
      <c r="D988">
        <v>1149.5</v>
      </c>
      <c r="F988">
        <f>IF('Default Values'!E$11=0,ABS(A988-'Default Values'!D$11)/MAX(A$2:A$10002),ABS(A988-'Default Values'!E$11)/MAX(A$2:A$10002))^2</f>
        <v>9.6481502502882704E-4</v>
      </c>
      <c r="G988">
        <f>IF('Default Values'!E$12=0,ABS(B988-'Default Values'!D$12)/MAX(B$2:B$10002),ABS(B988-'Default Values'!E$12)/MAX(B$2:B$10002))^2</f>
        <v>0.18961464193902572</v>
      </c>
      <c r="H988">
        <f>IF('Default Values'!E$13=0,ABS(C988-'Default Values'!D$13)/MAX(C$2:C$10002),ABS(C988-'Default Values'!E$13)/MAX(C$2:C$10002))^2</f>
        <v>0.41310851785338232</v>
      </c>
      <c r="I988" s="44">
        <f t="shared" si="15"/>
        <v>0.7769735998201206</v>
      </c>
      <c r="J988">
        <v>1149.5</v>
      </c>
    </row>
    <row r="989" spans="1:10" x14ac:dyDescent="0.35">
      <c r="A989">
        <v>5.4687900000000003</v>
      </c>
      <c r="B989">
        <v>1.5528699999999999E-2</v>
      </c>
      <c r="C989">
        <v>0.65680499999999997</v>
      </c>
      <c r="D989">
        <v>1385.76</v>
      </c>
      <c r="F989">
        <f>IF('Default Values'!E$11=0,ABS(A989-'Default Values'!D$11)/MAX(A$2:A$10002),ABS(A989-'Default Values'!E$11)/MAX(A$2:A$10002))^2</f>
        <v>2.4211968589077829E-2</v>
      </c>
      <c r="G989">
        <f>IF('Default Values'!E$12=0,ABS(B989-'Default Values'!D$12)/MAX(B$2:B$10002),ABS(B989-'Default Values'!E$12)/MAX(B$2:B$10002))^2</f>
        <v>1.1258117998380372E-5</v>
      </c>
      <c r="H989">
        <f>IF('Default Values'!E$13=0,ABS(C989-'Default Values'!D$13)/MAX(C$2:C$10002),ABS(C989-'Default Values'!E$13)/MAX(C$2:C$10002))^2</f>
        <v>0.44932738146787027</v>
      </c>
      <c r="I989" s="44">
        <f t="shared" si="15"/>
        <v>0.68815013490876142</v>
      </c>
      <c r="J989">
        <v>1385.76</v>
      </c>
    </row>
    <row r="990" spans="1:10" x14ac:dyDescent="0.35">
      <c r="A990">
        <v>3.48814</v>
      </c>
      <c r="B990">
        <v>1.13627E-2</v>
      </c>
      <c r="C990">
        <v>0.72673600000000005</v>
      </c>
      <c r="D990">
        <v>1295.52</v>
      </c>
      <c r="F990">
        <f>IF('Default Values'!E$11=0,ABS(A990-'Default Values'!D$11)/MAX(A$2:A$10002),ABS(A990-'Default Values'!E$11)/MAX(A$2:A$10002))^2</f>
        <v>1.6245344041880647E-2</v>
      </c>
      <c r="G990">
        <f>IF('Default Values'!E$12=0,ABS(B990-'Default Values'!D$12)/MAX(B$2:B$10002),ABS(B990-'Default Values'!E$12)/MAX(B$2:B$10002))^2</f>
        <v>5.2423072531731204E-3</v>
      </c>
      <c r="H990">
        <f>IF('Default Values'!E$13=0,ABS(C990-'Default Values'!D$13)/MAX(C$2:C$10002),ABS(C990-'Default Values'!E$13)/MAX(C$2:C$10002))^2</f>
        <v>0.56939417256624147</v>
      </c>
      <c r="I990" s="44">
        <f t="shared" si="15"/>
        <v>0.76868837890350294</v>
      </c>
      <c r="J990">
        <v>1295.52</v>
      </c>
    </row>
    <row r="991" spans="1:10" x14ac:dyDescent="0.35">
      <c r="A991">
        <v>5.5665100000000001</v>
      </c>
      <c r="B991">
        <v>2.4851499999999999E-2</v>
      </c>
      <c r="C991">
        <v>0.53915000000000002</v>
      </c>
      <c r="D991">
        <v>1567.32</v>
      </c>
      <c r="F991">
        <f>IF('Default Values'!E$11=0,ABS(A991-'Default Values'!D$11)/MAX(A$2:A$10002),ABS(A991-'Default Values'!E$11)/MAX(A$2:A$10002))^2</f>
        <v>2.8753083560196485E-2</v>
      </c>
      <c r="G991">
        <f>IF('Default Values'!E$12=0,ABS(B991-'Default Values'!D$12)/MAX(B$2:B$10002),ABS(B991-'Default Values'!E$12)/MAX(B$2:B$10002))^2</f>
        <v>2.9891395712490363E-2</v>
      </c>
      <c r="H991">
        <f>IF('Default Values'!E$13=0,ABS(C991-'Default Values'!D$13)/MAX(C$2:C$10002),ABS(C991-'Default Values'!E$13)/MAX(C$2:C$10002))^2</f>
        <v>0.27936579153605035</v>
      </c>
      <c r="I991" s="44">
        <f t="shared" si="15"/>
        <v>0.58138650724688923</v>
      </c>
      <c r="J991">
        <v>1567.32</v>
      </c>
    </row>
    <row r="992" spans="1:10" x14ac:dyDescent="0.35">
      <c r="A992">
        <v>1.7624899999999999</v>
      </c>
      <c r="B992">
        <v>1.2312999999999999E-2</v>
      </c>
      <c r="C992">
        <v>0.67762699999999998</v>
      </c>
      <c r="D992">
        <v>1385.38</v>
      </c>
      <c r="F992">
        <f>IF('Default Values'!E$11=0,ABS(A992-'Default Values'!D$11)/MAX(A$2:A$10002),ABS(A992-'Default Values'!E$11)/MAX(A$2:A$10002))^2</f>
        <v>0.13993119023500317</v>
      </c>
      <c r="G992">
        <f>IF('Default Values'!E$12=0,ABS(B992-'Default Values'!D$12)/MAX(B$2:B$10002),ABS(B992-'Default Values'!E$12)/MAX(B$2:B$10002))^2</f>
        <v>3.0384885535827536E-3</v>
      </c>
      <c r="H992">
        <f>IF('Default Values'!E$13=0,ABS(C992-'Default Values'!D$13)/MAX(C$2:C$10002),ABS(C992-'Default Values'!E$13)/MAX(C$2:C$10002))^2</f>
        <v>0.48359270762822931</v>
      </c>
      <c r="I992" s="44">
        <f t="shared" si="15"/>
        <v>0.7915569382026888</v>
      </c>
      <c r="J992">
        <v>1385.38</v>
      </c>
    </row>
    <row r="993" spans="1:10" x14ac:dyDescent="0.35">
      <c r="A993">
        <v>5.8061299999999996</v>
      </c>
      <c r="B993">
        <v>2.83412E-2</v>
      </c>
      <c r="C993">
        <v>0.66444999999999999</v>
      </c>
      <c r="D993">
        <v>1204.6300000000001</v>
      </c>
      <c r="F993">
        <f>IF('Default Values'!E$11=0,ABS(A993-'Default Values'!D$11)/MAX(A$2:A$10002),ABS(A993-'Default Values'!E$11)/MAX(A$2:A$10002))^2</f>
        <v>4.1539322977309598E-2</v>
      </c>
      <c r="G993">
        <f>IF('Default Values'!E$12=0,ABS(B993-'Default Values'!D$12)/MAX(B$2:B$10002),ABS(B993-'Default Values'!E$12)/MAX(B$2:B$10002))^2</f>
        <v>5.5862171817299293E-2</v>
      </c>
      <c r="H993">
        <f>IF('Default Values'!E$13=0,ABS(C993-'Default Values'!D$13)/MAX(C$2:C$10002),ABS(C993-'Default Values'!E$13)/MAX(C$2:C$10002))^2</f>
        <v>0.4617619677101073</v>
      </c>
      <c r="I993" s="44">
        <f t="shared" si="15"/>
        <v>0.74777233333730408</v>
      </c>
      <c r="J993">
        <v>1204.6300000000001</v>
      </c>
    </row>
    <row r="994" spans="1:10" x14ac:dyDescent="0.35">
      <c r="A994">
        <v>4.0865200000000002</v>
      </c>
      <c r="B994">
        <v>4.8384700000000003E-2</v>
      </c>
      <c r="C994">
        <v>0.74834900000000004</v>
      </c>
      <c r="D994">
        <v>876.58100000000002</v>
      </c>
      <c r="F994">
        <f>IF('Default Values'!E$11=0,ABS(A994-'Default Values'!D$11)/MAX(A$2:A$10002),ABS(A994-'Default Values'!E$11)/MAX(A$2:A$10002))^2</f>
        <v>1.7590795690790796E-3</v>
      </c>
      <c r="G994">
        <f>IF('Default Values'!E$12=0,ABS(B994-'Default Values'!D$12)/MAX(B$2:B$10002),ABS(B994-'Default Values'!E$12)/MAX(B$2:B$10002))^2</f>
        <v>0.36101432729183236</v>
      </c>
      <c r="H994">
        <f>IF('Default Values'!E$13=0,ABS(C994-'Default Values'!D$13)/MAX(C$2:C$10002),ABS(C994-'Default Values'!E$13)/MAX(C$2:C$10002))^2</f>
        <v>0.60937487446377547</v>
      </c>
      <c r="I994" s="44">
        <f t="shared" si="15"/>
        <v>0.98597580159184783</v>
      </c>
      <c r="J994">
        <v>876.58100000000002</v>
      </c>
    </row>
    <row r="995" spans="1:10" x14ac:dyDescent="0.35">
      <c r="A995">
        <v>3.57029</v>
      </c>
      <c r="B995">
        <v>4.9784299999999997E-2</v>
      </c>
      <c r="C995">
        <v>0.73597000000000001</v>
      </c>
      <c r="D995">
        <v>883.48599999999999</v>
      </c>
      <c r="F995">
        <f>IF('Default Values'!E$11=0,ABS(A995-'Default Values'!D$11)/MAX(A$2:A$10002),ABS(A995-'Default Values'!E$11)/MAX(A$2:A$10002))^2</f>
        <v>1.3390419852889808E-2</v>
      </c>
      <c r="G995">
        <f>IF('Default Values'!E$12=0,ABS(B995-'Default Values'!D$12)/MAX(B$2:B$10002),ABS(B995-'Default Values'!E$12)/MAX(B$2:B$10002))^2</f>
        <v>0.39224734629148234</v>
      </c>
      <c r="H995">
        <f>IF('Default Values'!E$13=0,ABS(C995-'Default Values'!D$13)/MAX(C$2:C$10002),ABS(C995-'Default Values'!E$13)/MAX(C$2:C$10002))^2</f>
        <v>0.58630967868742967</v>
      </c>
      <c r="I995" s="44">
        <f t="shared" si="15"/>
        <v>0.99596558416031711</v>
      </c>
      <c r="J995">
        <v>883.48599999999999</v>
      </c>
    </row>
    <row r="996" spans="1:10" x14ac:dyDescent="0.35">
      <c r="A996">
        <v>4.05741</v>
      </c>
      <c r="B996">
        <v>2.75012E-2</v>
      </c>
      <c r="C996">
        <v>0.58459300000000003</v>
      </c>
      <c r="D996">
        <v>1399.62</v>
      </c>
      <c r="F996">
        <f>IF('Default Values'!E$11=0,ABS(A996-'Default Values'!D$11)/MAX(A$2:A$10002),ABS(A996-'Default Values'!E$11)/MAX(A$2:A$10002))^2</f>
        <v>2.1253537057626809E-3</v>
      </c>
      <c r="G996">
        <f>IF('Default Values'!E$12=0,ABS(B996-'Default Values'!D$12)/MAX(B$2:B$10002),ABS(B996-'Default Values'!E$12)/MAX(B$2:B$10002))^2</f>
        <v>4.8874739207711432E-2</v>
      </c>
      <c r="H996">
        <f>IF('Default Values'!E$13=0,ABS(C996-'Default Values'!D$13)/MAX(C$2:C$10002),ABS(C996-'Default Values'!E$13)/MAX(C$2:C$10002))^2</f>
        <v>0.3402472028968761</v>
      </c>
      <c r="I996" s="44">
        <f t="shared" si="15"/>
        <v>0.62549763853299256</v>
      </c>
      <c r="J996">
        <v>1399.62</v>
      </c>
    </row>
    <row r="997" spans="1:10" x14ac:dyDescent="0.35">
      <c r="A997">
        <v>4.1095300000000003</v>
      </c>
      <c r="B997">
        <v>-2.43314E-2</v>
      </c>
      <c r="C997">
        <v>0.695631</v>
      </c>
      <c r="D997">
        <v>2157.3200000000002</v>
      </c>
      <c r="F997">
        <f>IF('Default Values'!E$11=0,ABS(A997-'Default Values'!D$11)/MAX(A$2:A$10002),ABS(A997-'Default Values'!E$11)/MAX(A$2:A$10002))^2</f>
        <v>1.4940521897183448E-3</v>
      </c>
      <c r="G997">
        <f>IF('Default Values'!E$12=0,ABS(B997-'Default Values'!D$12)/MAX(B$2:B$10002),ABS(B997-'Default Values'!E$12)/MAX(B$2:B$10002))^2</f>
        <v>0.52056838814058648</v>
      </c>
      <c r="H997">
        <f>IF('Default Values'!E$13=0,ABS(C997-'Default Values'!D$13)/MAX(C$2:C$10002),ABS(C997-'Default Values'!E$13)/MAX(C$2:C$10002))^2</f>
        <v>0.51423555849782643</v>
      </c>
      <c r="I997" s="44">
        <f t="shared" si="15"/>
        <v>1.0179872292067966</v>
      </c>
      <c r="J997">
        <v>2157.3200000000002</v>
      </c>
    </row>
    <row r="998" spans="1:10" x14ac:dyDescent="0.35">
      <c r="A998">
        <v>2.7253400000000001</v>
      </c>
      <c r="B998">
        <v>1.2104699999999999E-2</v>
      </c>
      <c r="C998">
        <v>0.72881499999999999</v>
      </c>
      <c r="D998">
        <v>1280.99</v>
      </c>
      <c r="F998">
        <f>IF('Default Values'!E$11=0,ABS(A998-'Default Values'!D$11)/MAX(A$2:A$10002),ABS(A998-'Default Values'!E$11)/MAX(A$2:A$10002))^2</f>
        <v>5.5918392425744208E-2</v>
      </c>
      <c r="G998">
        <f>IF('Default Values'!E$12=0,ABS(B998-'Default Values'!D$12)/MAX(B$2:B$10002),ABS(B998-'Default Values'!E$12)/MAX(B$2:B$10002))^2</f>
        <v>3.4704401038661297E-3</v>
      </c>
      <c r="H998">
        <f>IF('Default Values'!E$13=0,ABS(C998-'Default Values'!D$13)/MAX(C$2:C$10002),ABS(C998-'Default Values'!E$13)/MAX(C$2:C$10002))^2</f>
        <v>0.57318103708992996</v>
      </c>
      <c r="I998" s="44">
        <f t="shared" si="15"/>
        <v>0.79534261146976171</v>
      </c>
      <c r="J998">
        <v>1280.99</v>
      </c>
    </row>
    <row r="999" spans="1:10" x14ac:dyDescent="0.35">
      <c r="A999">
        <v>3.4015599999999999</v>
      </c>
      <c r="B999">
        <v>8.7758799999999998E-3</v>
      </c>
      <c r="C999">
        <v>0.73792199999999997</v>
      </c>
      <c r="D999">
        <v>1310.74</v>
      </c>
      <c r="F999">
        <f>IF('Default Values'!E$11=0,ABS(A999-'Default Values'!D$11)/MAX(A$2:A$10002),ABS(A999-'Default Values'!E$11)/MAX(A$2:A$10002))^2</f>
        <v>1.9552587849388531E-2</v>
      </c>
      <c r="G999">
        <f>IF('Default Values'!E$12=0,ABS(B999-'Default Values'!D$12)/MAX(B$2:B$10002),ABS(B999-'Default Values'!E$12)/MAX(B$2:B$10002))^2</f>
        <v>1.4267188689596429E-2</v>
      </c>
      <c r="H999">
        <f>IF('Default Values'!E$13=0,ABS(C999-'Default Values'!D$13)/MAX(C$2:C$10002),ABS(C999-'Default Values'!E$13)/MAX(C$2:C$10002))^2</f>
        <v>0.58991719520639518</v>
      </c>
      <c r="I999" s="44">
        <f t="shared" si="15"/>
        <v>0.78977020185961699</v>
      </c>
      <c r="J999">
        <v>1310.74</v>
      </c>
    </row>
    <row r="1000" spans="1:10" x14ac:dyDescent="0.35">
      <c r="A1000">
        <v>4.9242900000000001</v>
      </c>
      <c r="B1000">
        <v>1.0235299999999999E-2</v>
      </c>
      <c r="C1000">
        <v>0.61853899999999995</v>
      </c>
      <c r="D1000">
        <v>1564.82</v>
      </c>
      <c r="F1000">
        <f>IF('Default Values'!E$11=0,ABS(A1000-'Default Values'!D$11)/MAX(A$2:A$10002),ABS(A1000-'Default Values'!E$11)/MAX(A$2:A$10002))^2</f>
        <v>6.0506970617544287E-3</v>
      </c>
      <c r="G1000">
        <f>IF('Default Values'!E$12=0,ABS(B1000-'Default Values'!D$12)/MAX(B$2:B$10002),ABS(B1000-'Default Values'!E$12)/MAX(B$2:B$10002))^2</f>
        <v>8.6314600674976538E-3</v>
      </c>
      <c r="H1000">
        <f>IF('Default Values'!E$13=0,ABS(C1000-'Default Values'!D$13)/MAX(C$2:C$10002),ABS(C1000-'Default Values'!E$13)/MAX(C$2:C$10002))^2</f>
        <v>0.38963850722562177</v>
      </c>
      <c r="I1000" s="44">
        <f t="shared" si="15"/>
        <v>0.63586214257091433</v>
      </c>
      <c r="J1000">
        <v>1564.82</v>
      </c>
    </row>
    <row r="1001" spans="1:10" x14ac:dyDescent="0.35">
      <c r="A1001">
        <v>4.6130699999999996</v>
      </c>
      <c r="B1001">
        <v>4.2707700000000001E-2</v>
      </c>
      <c r="C1001">
        <v>0.74469399999999997</v>
      </c>
      <c r="D1001">
        <v>926.44200000000001</v>
      </c>
      <c r="F1001">
        <f>IF('Default Values'!E$11=0,ABS(A1001-'Default Values'!D$11)/MAX(A$2:A$10002),ABS(A1001-'Default Values'!E$11)/MAX(A$2:A$10002))^2</f>
        <v>1.1094942248643786E-3</v>
      </c>
      <c r="G1001">
        <f>IF('Default Values'!E$12=0,ABS(B1001-'Default Values'!D$12)/MAX(B$2:B$10002),ABS(B1001-'Default Values'!E$12)/MAX(B$2:B$10002))^2</f>
        <v>0.24761363581640636</v>
      </c>
      <c r="H1001">
        <f>IF('Default Values'!E$13=0,ABS(C1001-'Default Values'!D$13)/MAX(C$2:C$10002),ABS(C1001-'Default Values'!E$13)/MAX(C$2:C$10002))^2</f>
        <v>0.60251839299003063</v>
      </c>
      <c r="I1001" s="44">
        <f t="shared" si="15"/>
        <v>0.92262751044573854</v>
      </c>
      <c r="J1001">
        <v>926.44200000000001</v>
      </c>
    </row>
    <row r="1002" spans="1:10" x14ac:dyDescent="0.35">
      <c r="A1002">
        <v>3.3905599999999998</v>
      </c>
      <c r="B1002">
        <v>2.5785599999999999E-2</v>
      </c>
      <c r="C1002">
        <v>0.66859000000000002</v>
      </c>
      <c r="D1002">
        <v>1225.83</v>
      </c>
      <c r="F1002">
        <f>IF('Default Values'!E$11=0,ABS(A1002-'Default Values'!D$11)/MAX(A$2:A$10002),ABS(A1002-'Default Values'!E$11)/MAX(A$2:A$10002))^2</f>
        <v>1.9994696218079883E-2</v>
      </c>
      <c r="G1002">
        <f>IF('Default Values'!E$12=0,ABS(B1002-'Default Values'!D$12)/MAX(B$2:B$10002),ABS(B1002-'Default Values'!E$12)/MAX(B$2:B$10002))^2</f>
        <v>3.6053646110327728E-2</v>
      </c>
      <c r="H1002">
        <f>IF('Default Values'!E$13=0,ABS(C1002-'Default Values'!D$13)/MAX(C$2:C$10002),ABS(C1002-'Default Values'!E$13)/MAX(C$2:C$10002))^2</f>
        <v>0.46856651241839076</v>
      </c>
      <c r="I1002" s="44">
        <f t="shared" si="15"/>
        <v>0.72430301307311873</v>
      </c>
      <c r="J1002">
        <v>1225.83</v>
      </c>
    </row>
    <row r="1003" spans="1:10" x14ac:dyDescent="0.35">
      <c r="A1003">
        <v>3.6342699999999999</v>
      </c>
      <c r="B1003">
        <v>2.39551E-2</v>
      </c>
      <c r="C1003">
        <v>0.63010200000000005</v>
      </c>
      <c r="D1003">
        <v>1332.86</v>
      </c>
      <c r="F1003">
        <f>IF('Default Values'!E$11=0,ABS(A1003-'Default Values'!D$11)/MAX(A$2:A$10002),ABS(A1003-'Default Values'!E$11)/MAX(A$2:A$10002))^2</f>
        <v>1.1357901290887635E-2</v>
      </c>
      <c r="G1003">
        <f>IF('Default Values'!E$12=0,ABS(B1003-'Default Values'!D$12)/MAX(B$2:B$10002),ABS(B1003-'Default Values'!E$12)/MAX(B$2:B$10002))^2</f>
        <v>2.4520480372568612E-2</v>
      </c>
      <c r="H1003">
        <f>IF('Default Values'!E$13=0,ABS(C1003-'Default Values'!D$13)/MAX(C$2:C$10002),ABS(C1003-'Default Values'!E$13)/MAX(C$2:C$10002))^2</f>
        <v>0.40722664950436277</v>
      </c>
      <c r="I1003" s="44">
        <f t="shared" si="15"/>
        <v>0.66566134871105365</v>
      </c>
      <c r="J1003">
        <v>1332.86</v>
      </c>
    </row>
    <row r="1004" spans="1:10" x14ac:dyDescent="0.35">
      <c r="A1004">
        <v>5.59145</v>
      </c>
      <c r="B1004">
        <v>4.7079900000000001E-2</v>
      </c>
      <c r="C1004">
        <v>0.69574000000000003</v>
      </c>
      <c r="D1004">
        <v>965.779</v>
      </c>
      <c r="F1004">
        <f>IF('Default Values'!E$11=0,ABS(A1004-'Default Values'!D$11)/MAX(A$2:A$10002),ABS(A1004-'Default Values'!E$11)/MAX(A$2:A$10002))^2</f>
        <v>2.9974541976418245E-2</v>
      </c>
      <c r="G1004">
        <f>IF('Default Values'!E$12=0,ABS(B1004-'Default Values'!D$12)/MAX(B$2:B$10002),ABS(B1004-'Default Values'!E$12)/MAX(B$2:B$10002))^2</f>
        <v>0.33306376712539676</v>
      </c>
      <c r="H1004">
        <f>IF('Default Values'!E$13=0,ABS(C1004-'Default Values'!D$13)/MAX(C$2:C$10002),ABS(C1004-'Default Values'!E$13)/MAX(C$2:C$10002))^2</f>
        <v>0.51442394326988916</v>
      </c>
      <c r="I1004" s="44">
        <f t="shared" si="15"/>
        <v>0.93672955134964342</v>
      </c>
      <c r="J1004">
        <v>965.779</v>
      </c>
    </row>
    <row r="1005" spans="1:10" x14ac:dyDescent="0.35">
      <c r="A1005">
        <v>5.4090999999999996</v>
      </c>
      <c r="B1005">
        <v>2.38604E-2</v>
      </c>
      <c r="C1005">
        <v>0.75808399999999998</v>
      </c>
      <c r="D1005">
        <v>1083.8399999999999</v>
      </c>
      <c r="F1005">
        <f>IF('Default Values'!E$11=0,ABS(A1005-'Default Values'!D$11)/MAX(A$2:A$10002),ABS(A1005-'Default Values'!E$11)/MAX(A$2:A$10002))^2</f>
        <v>2.1630032713131804E-2</v>
      </c>
      <c r="G1005">
        <f>IF('Default Values'!E$12=0,ABS(B1005-'Default Values'!D$12)/MAX(B$2:B$10002),ABS(B1005-'Default Values'!E$12)/MAX(B$2:B$10002))^2</f>
        <v>2.3984109424428177E-2</v>
      </c>
      <c r="H1005">
        <f>IF('Default Values'!E$13=0,ABS(C1005-'Default Values'!D$13)/MAX(C$2:C$10002),ABS(C1005-'Default Values'!E$13)/MAX(C$2:C$10002))^2</f>
        <v>0.62782619701747144</v>
      </c>
      <c r="I1005" s="44">
        <f t="shared" si="15"/>
        <v>0.82063410796470759</v>
      </c>
      <c r="J1005">
        <v>1083.8399999999999</v>
      </c>
    </row>
    <row r="1006" spans="1:10" x14ac:dyDescent="0.35">
      <c r="A1006">
        <v>4.9174199999999999</v>
      </c>
      <c r="B1006">
        <v>1.9069800000000001E-2</v>
      </c>
      <c r="C1006">
        <v>0.63397499999999996</v>
      </c>
      <c r="D1006">
        <v>1389.53</v>
      </c>
      <c r="F1006">
        <f>IF('Default Values'!E$11=0,ABS(A1006-'Default Values'!D$11)/MAX(A$2:A$10002),ABS(A1006-'Default Values'!E$11)/MAX(A$2:A$10002))^2</f>
        <v>5.898918841768833E-3</v>
      </c>
      <c r="G1006">
        <f>IF('Default Values'!E$12=0,ABS(B1006-'Default Values'!D$12)/MAX(B$2:B$10002),ABS(B1006-'Default Values'!E$12)/MAX(B$2:B$10002))^2</f>
        <v>4.5901355906645055E-3</v>
      </c>
      <c r="H1006">
        <f>IF('Default Values'!E$13=0,ABS(C1006-'Default Values'!D$13)/MAX(C$2:C$10002),ABS(C1006-'Default Values'!E$13)/MAX(C$2:C$10002))^2</f>
        <v>0.41320455681990309</v>
      </c>
      <c r="I1006" s="44">
        <f t="shared" si="15"/>
        <v>0.6509175149374431</v>
      </c>
      <c r="J1006">
        <v>1389.53</v>
      </c>
    </row>
    <row r="1007" spans="1:10" x14ac:dyDescent="0.35">
      <c r="A1007">
        <v>5.4676799999999997</v>
      </c>
      <c r="B1007">
        <v>-1.42521E-2</v>
      </c>
      <c r="C1007">
        <v>0.72280800000000001</v>
      </c>
      <c r="D1007">
        <v>1785.76</v>
      </c>
      <c r="F1007">
        <f>IF('Default Values'!E$11=0,ABS(A1007-'Default Values'!D$11)/MAX(A$2:A$10002),ABS(A1007-'Default Values'!E$11)/MAX(A$2:A$10002))^2</f>
        <v>2.41626266630139E-2</v>
      </c>
      <c r="G1007">
        <f>IF('Default Values'!E$12=0,ABS(B1007-'Default Values'!D$12)/MAX(B$2:B$10002),ABS(B1007-'Default Values'!E$12)/MAX(B$2:B$10002))^2</f>
        <v>0.2896713614504694</v>
      </c>
      <c r="H1007">
        <f>IF('Default Values'!E$13=0,ABS(C1007-'Default Values'!D$13)/MAX(C$2:C$10002),ABS(C1007-'Default Values'!E$13)/MAX(C$2:C$10002))^2</f>
        <v>0.56227364308064909</v>
      </c>
      <c r="I1007" s="44">
        <f t="shared" si="15"/>
        <v>0.93600621322410693</v>
      </c>
      <c r="J1007">
        <v>1785.76</v>
      </c>
    </row>
    <row r="1008" spans="1:10" x14ac:dyDescent="0.35">
      <c r="A1008">
        <v>3.88503</v>
      </c>
      <c r="B1008">
        <v>1.2256899999999999E-2</v>
      </c>
      <c r="C1008">
        <v>0.630965</v>
      </c>
      <c r="D1008">
        <v>1498.64</v>
      </c>
      <c r="F1008">
        <f>IF('Default Values'!E$11=0,ABS(A1008-'Default Values'!D$11)/MAX(A$2:A$10002),ABS(A1008-'Default Values'!E$11)/MAX(A$2:A$10002))^2</f>
        <v>5.003691343782664E-3</v>
      </c>
      <c r="G1008">
        <f>IF('Default Values'!E$12=0,ABS(B1008-'Default Values'!D$12)/MAX(B$2:B$10002),ABS(B1008-'Default Values'!E$12)/MAX(B$2:B$10002))^2</f>
        <v>3.1519994459685906E-3</v>
      </c>
      <c r="H1008">
        <f>IF('Default Values'!E$13=0,ABS(C1008-'Default Values'!D$13)/MAX(C$2:C$10002),ABS(C1008-'Default Values'!E$13)/MAX(C$2:C$10002))^2</f>
        <v>0.40855490330998934</v>
      </c>
      <c r="I1008" s="44">
        <f t="shared" si="15"/>
        <v>0.64553124951449148</v>
      </c>
      <c r="J1008">
        <v>1498.64</v>
      </c>
    </row>
    <row r="1009" spans="1:10" x14ac:dyDescent="0.35">
      <c r="A1009">
        <v>3.3731399999999998</v>
      </c>
      <c r="B1009">
        <v>2.8157999999999999E-2</v>
      </c>
      <c r="C1009">
        <v>0.54795300000000002</v>
      </c>
      <c r="D1009">
        <v>1493.43</v>
      </c>
      <c r="F1009">
        <f>IF('Default Values'!E$11=0,ABS(A1009-'Default Values'!D$11)/MAX(A$2:A$10002),ABS(A1009-'Default Values'!E$11)/MAX(A$2:A$10002))^2</f>
        <v>2.0704946506124988E-2</v>
      </c>
      <c r="G1009">
        <f>IF('Default Values'!E$12=0,ABS(B1009-'Default Values'!D$12)/MAX(B$2:B$10002),ABS(B1009-'Default Values'!E$12)/MAX(B$2:B$10002))^2</f>
        <v>5.4298454604265849E-2</v>
      </c>
      <c r="H1009">
        <f>IF('Default Values'!E$13=0,ABS(C1009-'Default Values'!D$13)/MAX(C$2:C$10002),ABS(C1009-'Default Values'!E$13)/MAX(C$2:C$10002))^2</f>
        <v>0.29069114765073217</v>
      </c>
      <c r="I1009" s="44">
        <f t="shared" si="15"/>
        <v>0.6047268381353047</v>
      </c>
      <c r="J1009">
        <v>1493.43</v>
      </c>
    </row>
    <row r="1010" spans="1:10" x14ac:dyDescent="0.35">
      <c r="A1010">
        <v>6.3162900000000004</v>
      </c>
      <c r="B1010">
        <v>3.2826000000000001E-2</v>
      </c>
      <c r="C1010">
        <v>0.66428900000000002</v>
      </c>
      <c r="D1010">
        <v>1155.47</v>
      </c>
      <c r="F1010">
        <f>IF('Default Values'!E$11=0,ABS(A1010-'Default Values'!D$11)/MAX(A$2:A$10002),ABS(A1010-'Default Values'!E$11)/MAX(A$2:A$10002))^2</f>
        <v>7.6574014396280865E-2</v>
      </c>
      <c r="G1010">
        <f>IF('Default Values'!E$12=0,ABS(B1010-'Default Values'!D$12)/MAX(B$2:B$10002),ABS(B1010-'Default Values'!E$12)/MAX(B$2:B$10002))^2</f>
        <v>0.10106568408137077</v>
      </c>
      <c r="H1010">
        <f>IF('Default Values'!E$13=0,ABS(C1010-'Default Values'!D$13)/MAX(C$2:C$10002),ABS(C1010-'Default Values'!E$13)/MAX(C$2:C$10002))^2</f>
        <v>0.46149835191171873</v>
      </c>
      <c r="I1010" s="44">
        <f t="shared" si="15"/>
        <v>0.79946109998509018</v>
      </c>
      <c r="J1010">
        <v>1155.47</v>
      </c>
    </row>
    <row r="1011" spans="1:10" x14ac:dyDescent="0.35">
      <c r="A1011">
        <v>6.0506500000000001</v>
      </c>
      <c r="B1011">
        <v>3.20516E-2</v>
      </c>
      <c r="C1011">
        <v>0.62393100000000001</v>
      </c>
      <c r="D1011">
        <v>1248.52</v>
      </c>
      <c r="F1011">
        <f>IF('Default Values'!E$11=0,ABS(A1011-'Default Values'!D$11)/MAX(A$2:A$10002),ABS(A1011-'Default Values'!E$11)/MAX(A$2:A$10002))^2</f>
        <v>5.7004850992462872E-2</v>
      </c>
      <c r="G1011">
        <f>IF('Default Values'!E$12=0,ABS(B1011-'Default Values'!D$12)/MAX(B$2:B$10002),ABS(B1011-'Default Values'!E$12)/MAX(B$2:B$10002))^2</f>
        <v>9.2310092576192437E-2</v>
      </c>
      <c r="H1011">
        <f>IF('Default Values'!E$13=0,ABS(C1011-'Default Values'!D$13)/MAX(C$2:C$10002),ABS(C1011-'Default Values'!E$13)/MAX(C$2:C$10002))^2</f>
        <v>0.39779181067237596</v>
      </c>
      <c r="I1011" s="44">
        <f t="shared" si="15"/>
        <v>0.73966665075629257</v>
      </c>
      <c r="J1011">
        <v>1248.52</v>
      </c>
    </row>
    <row r="1012" spans="1:10" x14ac:dyDescent="0.35">
      <c r="A1012">
        <v>5.0054600000000002</v>
      </c>
      <c r="B1012">
        <v>2.8244700000000001E-2</v>
      </c>
      <c r="C1012">
        <v>0.64210699999999998</v>
      </c>
      <c r="D1012">
        <v>1252.78</v>
      </c>
      <c r="F1012">
        <f>IF('Default Values'!E$11=0,ABS(A1012-'Default Values'!D$11)/MAX(A$2:A$10002),ABS(A1012-'Default Values'!E$11)/MAX(A$2:A$10002))^2</f>
        <v>7.9899312452466707E-3</v>
      </c>
      <c r="G1012">
        <f>IF('Default Values'!E$12=0,ABS(B1012-'Default Values'!D$12)/MAX(B$2:B$10002),ABS(B1012-'Default Values'!E$12)/MAX(B$2:B$10002))^2</f>
        <v>5.5035722099068145E-2</v>
      </c>
      <c r="H1012">
        <f>IF('Default Values'!E$13=0,ABS(C1012-'Default Values'!D$13)/MAX(C$2:C$10002),ABS(C1012-'Default Values'!E$13)/MAX(C$2:C$10002))^2</f>
        <v>0.42589789698180119</v>
      </c>
      <c r="I1012" s="44">
        <f t="shared" si="15"/>
        <v>0.69923068462855376</v>
      </c>
      <c r="J1012">
        <v>1252.78</v>
      </c>
    </row>
    <row r="1013" spans="1:10" x14ac:dyDescent="0.35">
      <c r="A1013">
        <v>4.3993900000000004</v>
      </c>
      <c r="B1013">
        <v>2.7740299999999999E-2</v>
      </c>
      <c r="C1013">
        <v>0.66662399999999999</v>
      </c>
      <c r="D1013">
        <v>1207.01</v>
      </c>
      <c r="F1013">
        <f>IF('Default Values'!E$11=0,ABS(A1013-'Default Values'!D$11)/MAX(A$2:A$10002),ABS(A1013-'Default Values'!E$11)/MAX(A$2:A$10002))^2</f>
        <v>7.681645590368499E-6</v>
      </c>
      <c r="G1013">
        <f>IF('Default Values'!E$12=0,ABS(B1013-'Default Values'!D$12)/MAX(B$2:B$10002),ABS(B1013-'Default Values'!E$12)/MAX(B$2:B$10002))^2</f>
        <v>5.0816148956066447E-2</v>
      </c>
      <c r="H1013">
        <f>IF('Default Values'!E$13=0,ABS(C1013-'Default Values'!D$13)/MAX(C$2:C$10002),ABS(C1013-'Default Values'!E$13)/MAX(C$2:C$10002))^2</f>
        <v>0.46532896994070005</v>
      </c>
      <c r="I1013" s="44">
        <f t="shared" si="15"/>
        <v>0.7184377499424407</v>
      </c>
      <c r="J1013">
        <v>1207.01</v>
      </c>
    </row>
    <row r="1014" spans="1:10" x14ac:dyDescent="0.35">
      <c r="A1014">
        <v>4.4061599999999999</v>
      </c>
      <c r="B1014">
        <v>4.76718E-4</v>
      </c>
      <c r="C1014">
        <v>0.64451099999999995</v>
      </c>
      <c r="D1014">
        <v>1671.21</v>
      </c>
      <c r="F1014">
        <f>IF('Default Values'!E$11=0,ABS(A1014-'Default Values'!D$11)/MAX(A$2:A$10002),ABS(A1014-'Default Values'!E$11)/MAX(A$2:A$10002))^2</f>
        <v>1.3980825576672585E-5</v>
      </c>
      <c r="G1014">
        <f>IF('Default Values'!E$12=0,ABS(B1014-'Default Values'!D$12)/MAX(B$2:B$10002),ABS(B1014-'Default Values'!E$12)/MAX(B$2:B$10002))^2</f>
        <v>7.3097967534300895E-2</v>
      </c>
      <c r="H1014">
        <f>IF('Default Values'!E$13=0,ABS(C1014-'Default Values'!D$13)/MAX(C$2:C$10002),ABS(C1014-'Default Values'!E$13)/MAX(C$2:C$10002))^2</f>
        <v>0.42968710508107577</v>
      </c>
      <c r="I1014" s="44">
        <f t="shared" si="15"/>
        <v>0.70908324859705529</v>
      </c>
      <c r="J1014">
        <v>1671.21</v>
      </c>
    </row>
    <row r="1015" spans="1:10" x14ac:dyDescent="0.35">
      <c r="A1015">
        <v>6.1742299999999997</v>
      </c>
      <c r="B1015">
        <v>1.31471E-2</v>
      </c>
      <c r="C1015">
        <v>0.60508499999999998</v>
      </c>
      <c r="D1015">
        <v>1553.81</v>
      </c>
      <c r="F1015">
        <f>IF('Default Values'!E$11=0,ABS(A1015-'Default Values'!D$11)/MAX(A$2:A$10002),ABS(A1015-'Default Values'!E$11)/MAX(A$2:A$10002))^2</f>
        <v>6.5750182850897454E-2</v>
      </c>
      <c r="G1015">
        <f>IF('Default Values'!E$12=0,ABS(B1015-'Default Values'!D$12)/MAX(B$2:B$10002),ABS(B1015-'Default Values'!E$12)/MAX(B$2:B$10002))^2</f>
        <v>1.5963462486714881E-3</v>
      </c>
      <c r="H1015">
        <f>IF('Default Values'!E$13=0,ABS(C1015-'Default Values'!D$13)/MAX(C$2:C$10002),ABS(C1015-'Default Values'!E$13)/MAX(C$2:C$10002))^2</f>
        <v>0.36966269888813391</v>
      </c>
      <c r="I1015" s="44">
        <f t="shared" si="15"/>
        <v>0.66106673489724388</v>
      </c>
      <c r="J1015">
        <v>1553.81</v>
      </c>
    </row>
    <row r="1016" spans="1:10" x14ac:dyDescent="0.35">
      <c r="A1016">
        <v>4.1691000000000003</v>
      </c>
      <c r="B1016">
        <v>-3.4574600000000002E-4</v>
      </c>
      <c r="C1016">
        <v>0.69579100000000005</v>
      </c>
      <c r="D1016">
        <v>1554.03</v>
      </c>
      <c r="F1016">
        <f>IF('Default Values'!E$11=0,ABS(A1016-'Default Values'!D$11)/MAX(A$2:A$10002),ABS(A1016-'Default Values'!E$11)/MAX(A$2:A$10002))^2</f>
        <v>9.084007684505113E-4</v>
      </c>
      <c r="G1016">
        <f>IF('Default Values'!E$12=0,ABS(B1016-'Default Values'!D$12)/MAX(B$2:B$10002),ABS(B1016-'Default Values'!E$12)/MAX(B$2:B$10002))^2</f>
        <v>8.1409180710459397E-2</v>
      </c>
      <c r="H1016">
        <f>IF('Default Values'!E$13=0,ABS(C1016-'Default Values'!D$13)/MAX(C$2:C$10002),ABS(C1016-'Default Values'!E$13)/MAX(C$2:C$10002))^2</f>
        <v>0.51451209845111756</v>
      </c>
      <c r="I1016" s="44">
        <f t="shared" si="15"/>
        <v>0.77254752600084575</v>
      </c>
      <c r="J1016">
        <v>1554.03</v>
      </c>
    </row>
    <row r="1017" spans="1:10" x14ac:dyDescent="0.35">
      <c r="A1017">
        <v>2.9232900000000002</v>
      </c>
      <c r="B1017">
        <v>2.5692599999999999E-2</v>
      </c>
      <c r="C1017">
        <v>0.76985300000000001</v>
      </c>
      <c r="D1017">
        <v>1045.56</v>
      </c>
      <c r="F1017">
        <f>IF('Default Values'!E$11=0,ABS(A1017-'Default Values'!D$11)/MAX(A$2:A$10002),ABS(A1017-'Default Values'!E$11)/MAX(A$2:A$10002))^2</f>
        <v>4.3339419487010755E-2</v>
      </c>
      <c r="G1017">
        <f>IF('Default Values'!E$12=0,ABS(B1017-'Default Values'!D$12)/MAX(B$2:B$10002),ABS(B1017-'Default Values'!E$12)/MAX(B$2:B$10002))^2</f>
        <v>3.5414257914154416E-2</v>
      </c>
      <c r="H1017">
        <f>IF('Default Values'!E$13=0,ABS(C1017-'Default Values'!D$13)/MAX(C$2:C$10002),ABS(C1017-'Default Values'!E$13)/MAX(C$2:C$10002))^2</f>
        <v>0.65050012824115955</v>
      </c>
      <c r="I1017" s="44">
        <f t="shared" si="15"/>
        <v>0.85396358566529329</v>
      </c>
      <c r="J1017">
        <v>1045.56</v>
      </c>
    </row>
    <row r="1018" spans="1:10" x14ac:dyDescent="0.35">
      <c r="A1018">
        <v>4.0943300000000002</v>
      </c>
      <c r="B1018">
        <v>2.4271299999999999E-2</v>
      </c>
      <c r="C1018">
        <v>0.69436699999999996</v>
      </c>
      <c r="D1018">
        <v>1192.4000000000001</v>
      </c>
      <c r="F1018">
        <f>IF('Default Values'!E$11=0,ABS(A1018-'Default Values'!D$11)/MAX(A$2:A$10002),ABS(A1018-'Default Values'!E$11)/MAX(A$2:A$10002))^2</f>
        <v>1.6667000363531199E-3</v>
      </c>
      <c r="G1018">
        <f>IF('Default Values'!E$12=0,ABS(B1018-'Default Values'!D$12)/MAX(B$2:B$10002),ABS(B1018-'Default Values'!E$12)/MAX(B$2:B$10002))^2</f>
        <v>2.6354370679602664E-2</v>
      </c>
      <c r="H1018">
        <f>IF('Default Values'!E$13=0,ABS(C1018-'Default Values'!D$13)/MAX(C$2:C$10002),ABS(C1018-'Default Values'!E$13)/MAX(C$2:C$10002))^2</f>
        <v>0.51205350619542667</v>
      </c>
      <c r="I1018" s="44">
        <f t="shared" si="15"/>
        <v>0.734897664244065</v>
      </c>
      <c r="J1018">
        <v>1192.4000000000001</v>
      </c>
    </row>
    <row r="1019" spans="1:10" x14ac:dyDescent="0.35">
      <c r="A1019">
        <v>3.61117</v>
      </c>
      <c r="B1019">
        <v>-1.7847600000000002E-2</v>
      </c>
      <c r="C1019">
        <v>0.74560000000000004</v>
      </c>
      <c r="D1019">
        <v>1818.68</v>
      </c>
      <c r="F1019">
        <f>IF('Default Values'!E$11=0,ABS(A1019-'Default Values'!D$11)/MAX(A$2:A$10002),ABS(A1019-'Default Values'!E$11)/MAX(A$2:A$10002))^2</f>
        <v>1.2072455909249689E-2</v>
      </c>
      <c r="G1019">
        <f>IF('Default Values'!E$12=0,ABS(B1019-'Default Values'!D$12)/MAX(B$2:B$10002),ABS(B1019-'Default Values'!E$12)/MAX(B$2:B$10002))^2</f>
        <v>0.36432783843160849</v>
      </c>
      <c r="H1019">
        <f>IF('Default Values'!E$13=0,ABS(C1019-'Default Values'!D$13)/MAX(C$2:C$10002),ABS(C1019-'Default Values'!E$13)/MAX(C$2:C$10002))^2</f>
        <v>0.60421435889592312</v>
      </c>
      <c r="I1019" s="44">
        <f t="shared" si="15"/>
        <v>0.99025989176416784</v>
      </c>
      <c r="J1019">
        <v>1818.68</v>
      </c>
    </row>
    <row r="1020" spans="1:10" x14ac:dyDescent="0.35">
      <c r="A1020">
        <v>3.8993099999999998</v>
      </c>
      <c r="B1020">
        <v>3.5007099999999999E-2</v>
      </c>
      <c r="C1020">
        <v>0.70500300000000005</v>
      </c>
      <c r="D1020">
        <v>1058.25</v>
      </c>
      <c r="F1020">
        <f>IF('Default Values'!E$11=0,ABS(A1020-'Default Values'!D$11)/MAX(A$2:A$10002),ABS(A1020-'Default Values'!E$11)/MAX(A$2:A$10002))^2</f>
        <v>4.7191387514066508E-3</v>
      </c>
      <c r="G1020">
        <f>IF('Default Values'!E$12=0,ABS(B1020-'Default Values'!D$12)/MAX(B$2:B$10002),ABS(B1020-'Default Values'!E$12)/MAX(B$2:B$10002))^2</f>
        <v>0.12785759083080417</v>
      </c>
      <c r="H1020">
        <f>IF('Default Values'!E$13=0,ABS(C1020-'Default Values'!D$13)/MAX(C$2:C$10002),ABS(C1020-'Default Values'!E$13)/MAX(C$2:C$10002))^2</f>
        <v>0.53055923592387244</v>
      </c>
      <c r="I1020" s="44">
        <f t="shared" si="15"/>
        <v>0.81433160659898451</v>
      </c>
      <c r="J1020">
        <v>1058.25</v>
      </c>
    </row>
    <row r="1021" spans="1:10" x14ac:dyDescent="0.35">
      <c r="A1021">
        <v>3.86599</v>
      </c>
      <c r="B1021">
        <v>-1.6346799999999999E-3</v>
      </c>
      <c r="C1021">
        <v>0.73713799999999996</v>
      </c>
      <c r="D1021">
        <v>1482.62</v>
      </c>
      <c r="F1021">
        <f>IF('Default Values'!E$11=0,ABS(A1021-'Default Values'!D$11)/MAX(A$2:A$10002),ABS(A1021-'Default Values'!E$11)/MAX(A$2:A$10002))^2</f>
        <v>5.3960519939056685E-3</v>
      </c>
      <c r="G1021">
        <f>IF('Default Values'!E$12=0,ABS(B1021-'Default Values'!D$12)/MAX(B$2:B$10002),ABS(B1021-'Default Values'!E$12)/MAX(B$2:B$10002))^2</f>
        <v>9.5334172605860745E-2</v>
      </c>
      <c r="H1021">
        <f>IF('Default Values'!E$13=0,ABS(C1021-'Default Values'!D$13)/MAX(C$2:C$10002),ABS(C1021-'Default Values'!E$13)/MAX(C$2:C$10002))^2</f>
        <v>0.58846694511427555</v>
      </c>
      <c r="I1021" s="44">
        <f t="shared" si="15"/>
        <v>0.83017899859852029</v>
      </c>
      <c r="J1021">
        <v>1482.62</v>
      </c>
    </row>
    <row r="1022" spans="1:10" x14ac:dyDescent="0.35">
      <c r="A1022">
        <v>5.76044</v>
      </c>
      <c r="B1022">
        <v>-1.8050199999999999E-2</v>
      </c>
      <c r="C1022">
        <v>0.65559599999999996</v>
      </c>
      <c r="D1022">
        <v>2088.23</v>
      </c>
      <c r="F1022">
        <f>IF('Default Values'!E$11=0,ABS(A1022-'Default Values'!D$11)/MAX(A$2:A$10002),ABS(A1022-'Default Values'!E$11)/MAX(A$2:A$10002))^2</f>
        <v>3.8920313008729342E-2</v>
      </c>
      <c r="G1022">
        <f>IF('Default Values'!E$12=0,ABS(B1022-'Default Values'!D$12)/MAX(B$2:B$10002),ABS(B1022-'Default Values'!E$12)/MAX(B$2:B$10002))^2</f>
        <v>0.36878906763489694</v>
      </c>
      <c r="H1022">
        <f>IF('Default Values'!E$13=0,ABS(C1022-'Default Values'!D$13)/MAX(C$2:C$10002),ABS(C1022-'Default Values'!E$13)/MAX(C$2:C$10002))^2</f>
        <v>0.44737648580976092</v>
      </c>
      <c r="I1022" s="44">
        <f t="shared" si="15"/>
        <v>0.92470853053996815</v>
      </c>
      <c r="J1022">
        <v>2088.23</v>
      </c>
    </row>
    <row r="1023" spans="1:10" x14ac:dyDescent="0.35">
      <c r="A1023">
        <v>3.6282899999999998</v>
      </c>
      <c r="B1023">
        <v>3.3198999999999999E-2</v>
      </c>
      <c r="C1023">
        <v>0.66201600000000005</v>
      </c>
      <c r="D1023">
        <v>1155.8599999999999</v>
      </c>
      <c r="F1023">
        <f>IF('Default Values'!E$11=0,ABS(A1023-'Default Values'!D$11)/MAX(A$2:A$10002),ABS(A1023-'Default Values'!E$11)/MAX(A$2:A$10002))^2</f>
        <v>1.154079027956822E-2</v>
      </c>
      <c r="G1023">
        <f>IF('Default Values'!E$12=0,ABS(B1023-'Default Values'!D$12)/MAX(B$2:B$10002),ABS(B1023-'Default Values'!E$12)/MAX(B$2:B$10002))^2</f>
        <v>0.10542446251104383</v>
      </c>
      <c r="H1023">
        <f>IF('Default Values'!E$13=0,ABS(C1023-'Default Values'!D$13)/MAX(C$2:C$10002),ABS(C1023-'Default Values'!E$13)/MAX(C$2:C$10002))^2</f>
        <v>0.45778465341062952</v>
      </c>
      <c r="I1023" s="44">
        <f t="shared" si="15"/>
        <v>0.75812261950244009</v>
      </c>
      <c r="J1023">
        <v>1155.8599999999999</v>
      </c>
    </row>
    <row r="1024" spans="1:10" x14ac:dyDescent="0.35">
      <c r="A1024">
        <v>2.9926300000000001</v>
      </c>
      <c r="B1024">
        <v>-1.6891799999999998E-2</v>
      </c>
      <c r="C1024">
        <v>0.70041799999999999</v>
      </c>
      <c r="D1024">
        <v>1916.35</v>
      </c>
      <c r="F1024">
        <f>IF('Default Values'!E$11=0,ABS(A1024-'Default Values'!D$11)/MAX(A$2:A$10002),ABS(A1024-'Default Values'!E$11)/MAX(A$2:A$10002))^2</f>
        <v>3.9311659631748493E-2</v>
      </c>
      <c r="G1024">
        <f>IF('Default Values'!E$12=0,ABS(B1024-'Default Values'!D$12)/MAX(B$2:B$10002),ABS(B1024-'Default Values'!E$12)/MAX(B$2:B$10002))^2</f>
        <v>0.34364737788614569</v>
      </c>
      <c r="H1024">
        <f>IF('Default Values'!E$13=0,ABS(C1024-'Default Values'!D$13)/MAX(C$2:C$10002),ABS(C1024-'Default Values'!E$13)/MAX(C$2:C$10002))^2</f>
        <v>0.52254144702908012</v>
      </c>
      <c r="I1024" s="44">
        <f t="shared" si="15"/>
        <v>0.95157789200200227</v>
      </c>
      <c r="J1024">
        <v>1916.35</v>
      </c>
    </row>
    <row r="1025" spans="1:10" x14ac:dyDescent="0.35">
      <c r="A1025">
        <v>4.2312599999999998</v>
      </c>
      <c r="B1025">
        <v>4.9910900000000001E-2</v>
      </c>
      <c r="C1025">
        <v>0.73613700000000004</v>
      </c>
      <c r="D1025">
        <v>882.3</v>
      </c>
      <c r="F1025">
        <f>IF('Default Values'!E$11=0,ABS(A1025-'Default Values'!D$11)/MAX(A$2:A$10002),ABS(A1025-'Default Values'!E$11)/MAX(A$2:A$10002))^2</f>
        <v>4.5182863733737063E-4</v>
      </c>
      <c r="G1025">
        <f>IF('Default Values'!E$12=0,ABS(B1025-'Default Values'!D$12)/MAX(B$2:B$10002),ABS(B1025-'Default Values'!E$12)/MAX(B$2:B$10002))^2</f>
        <v>0.39513640713347725</v>
      </c>
      <c r="H1025">
        <f>IF('Default Values'!E$13=0,ABS(C1025-'Default Values'!D$13)/MAX(C$2:C$10002),ABS(C1025-'Default Values'!E$13)/MAX(C$2:C$10002))^2</f>
        <v>0.58661788074916787</v>
      </c>
      <c r="I1025" s="44">
        <f t="shared" si="15"/>
        <v>0.99106312438713129</v>
      </c>
      <c r="J1025">
        <v>882.3</v>
      </c>
    </row>
    <row r="1026" spans="1:10" x14ac:dyDescent="0.35">
      <c r="A1026">
        <v>5.7070999999999996</v>
      </c>
      <c r="B1026">
        <v>-4.4678499999999998E-3</v>
      </c>
      <c r="C1026">
        <v>0.76033399999999995</v>
      </c>
      <c r="D1026">
        <v>1484.98</v>
      </c>
      <c r="F1026">
        <f>IF('Default Values'!E$11=0,ABS(A1026-'Default Values'!D$11)/MAX(A$2:A$10002),ABS(A1026-'Default Values'!E$11)/MAX(A$2:A$10002))^2</f>
        <v>3.5970679571052461E-2</v>
      </c>
      <c r="G1026">
        <f>IF('Default Values'!E$12=0,ABS(B1026-'Default Values'!D$12)/MAX(B$2:B$10002),ABS(B1026-'Default Values'!E$12)/MAX(B$2:B$10002))^2</f>
        <v>0.12980440176527405</v>
      </c>
      <c r="H1026">
        <f>IF('Default Values'!E$13=0,ABS(C1026-'Default Values'!D$13)/MAX(C$2:C$10002),ABS(C1026-'Default Values'!E$13)/MAX(C$2:C$10002))^2</f>
        <v>0.63212990771006539</v>
      </c>
      <c r="I1026" s="44">
        <f t="shared" ref="I1026:I1089" si="16">SQRT(SUM(F1026:H1026))</f>
        <v>0.89325527652871539</v>
      </c>
      <c r="J1026">
        <v>1484.98</v>
      </c>
    </row>
    <row r="1027" spans="1:10" x14ac:dyDescent="0.35">
      <c r="A1027">
        <v>4.7750199999999996</v>
      </c>
      <c r="B1027">
        <v>9.8940399999999998E-3</v>
      </c>
      <c r="C1027">
        <v>0.68915899999999997</v>
      </c>
      <c r="D1027">
        <v>1396.09</v>
      </c>
      <c r="F1027">
        <f>IF('Default Values'!E$11=0,ABS(A1027-'Default Values'!D$11)/MAX(A$2:A$10002),ABS(A1027-'Default Values'!E$11)/MAX(A$2:A$10002))^2</f>
        <v>3.187021679246011E-3</v>
      </c>
      <c r="G1027">
        <f>IF('Default Values'!E$12=0,ABS(B1027-'Default Values'!D$12)/MAX(B$2:B$10002),ABS(B1027-'Default Values'!E$12)/MAX(B$2:B$10002))^2</f>
        <v>9.8230885905910212E-3</v>
      </c>
      <c r="H1027">
        <f>IF('Default Values'!E$13=0,ABS(C1027-'Default Values'!D$13)/MAX(C$2:C$10002),ABS(C1027-'Default Values'!E$13)/MAX(C$2:C$10002))^2</f>
        <v>0.50311183631666212</v>
      </c>
      <c r="I1027" s="44">
        <f t="shared" si="16"/>
        <v>0.71841627667147068</v>
      </c>
      <c r="J1027">
        <v>1396.09</v>
      </c>
    </row>
    <row r="1028" spans="1:10" x14ac:dyDescent="0.35">
      <c r="A1028">
        <v>4.8776900000000003</v>
      </c>
      <c r="B1028">
        <v>1.16492E-2</v>
      </c>
      <c r="C1028">
        <v>0.756915</v>
      </c>
      <c r="D1028">
        <v>1234.1600000000001</v>
      </c>
      <c r="F1028">
        <f>IF('Default Values'!E$11=0,ABS(A1028-'Default Values'!D$11)/MAX(A$2:A$10002),ABS(A1028-'Default Values'!E$11)/MAX(A$2:A$10002))^2</f>
        <v>5.0589811475791569E-3</v>
      </c>
      <c r="G1028">
        <f>IF('Default Values'!E$12=0,ABS(B1028-'Default Values'!D$12)/MAX(B$2:B$10002),ABS(B1028-'Default Values'!E$12)/MAX(B$2:B$10002))^2</f>
        <v>4.5150001142985584E-3</v>
      </c>
      <c r="H1028">
        <f>IF('Default Values'!E$13=0,ABS(C1028-'Default Values'!D$13)/MAX(C$2:C$10002),ABS(C1028-'Default Values'!E$13)/MAX(C$2:C$10002))^2</f>
        <v>0.62559598319089971</v>
      </c>
      <c r="I1028" s="44">
        <f t="shared" si="16"/>
        <v>0.79697551057280136</v>
      </c>
      <c r="J1028">
        <v>1234.1600000000001</v>
      </c>
    </row>
    <row r="1029" spans="1:10" x14ac:dyDescent="0.35">
      <c r="A1029">
        <v>5.3668199999999997</v>
      </c>
      <c r="B1029">
        <v>-8.9473E-3</v>
      </c>
      <c r="C1029">
        <v>0.70230800000000004</v>
      </c>
      <c r="D1029">
        <v>1713.92</v>
      </c>
      <c r="F1029">
        <f>IF('Default Values'!E$11=0,ABS(A1029-'Default Values'!D$11)/MAX(A$2:A$10002),ABS(A1029-'Default Values'!E$11)/MAX(A$2:A$10002))^2</f>
        <v>1.9889232947609595E-2</v>
      </c>
      <c r="G1029">
        <f>IF('Default Values'!E$12=0,ABS(B1029-'Default Values'!D$12)/MAX(B$2:B$10002),ABS(B1029-'Default Values'!E$12)/MAX(B$2:B$10002))^2</f>
        <v>0.19513686709759959</v>
      </c>
      <c r="H1029">
        <f>IF('Default Values'!E$13=0,ABS(C1029-'Default Values'!D$13)/MAX(C$2:C$10002),ABS(C1029-'Default Values'!E$13)/MAX(C$2:C$10002))^2</f>
        <v>0.52583909445005472</v>
      </c>
      <c r="I1029" s="44">
        <f t="shared" si="16"/>
        <v>0.8607352638850484</v>
      </c>
      <c r="J1029">
        <v>1713.92</v>
      </c>
    </row>
    <row r="1030" spans="1:10" x14ac:dyDescent="0.35">
      <c r="A1030">
        <v>5.7962300000000004</v>
      </c>
      <c r="B1030">
        <v>3.8868300000000001E-2</v>
      </c>
      <c r="C1030">
        <v>0.72679800000000006</v>
      </c>
      <c r="D1030">
        <v>986.45</v>
      </c>
      <c r="F1030">
        <f>IF('Default Values'!E$11=0,ABS(A1030-'Default Values'!D$11)/MAX(A$2:A$10002),ABS(A1030-'Default Values'!E$11)/MAX(A$2:A$10002))^2</f>
        <v>4.0964605534526202E-2</v>
      </c>
      <c r="G1030">
        <f>IF('Default Values'!E$12=0,ABS(B1030-'Default Values'!D$12)/MAX(B$2:B$10002),ABS(B1030-'Default Values'!E$12)/MAX(B$2:B$10002))^2</f>
        <v>0.18300263577853637</v>
      </c>
      <c r="H1030">
        <f>IF('Default Values'!E$13=0,ABS(C1030-'Default Values'!D$13)/MAX(C$2:C$10002),ABS(C1030-'Default Values'!E$13)/MAX(C$2:C$10002))^2</f>
        <v>0.56950692298699068</v>
      </c>
      <c r="I1030" s="44">
        <f t="shared" si="16"/>
        <v>0.89077166788131135</v>
      </c>
      <c r="J1030">
        <v>986.45</v>
      </c>
    </row>
    <row r="1031" spans="1:10" x14ac:dyDescent="0.35">
      <c r="A1031">
        <v>3.5182099999999998</v>
      </c>
      <c r="B1031">
        <v>-9.4438100000000004E-3</v>
      </c>
      <c r="C1031">
        <v>0.688662</v>
      </c>
      <c r="D1031">
        <v>1761.69</v>
      </c>
      <c r="F1031">
        <f>IF('Default Values'!E$11=0,ABS(A1031-'Default Values'!D$11)/MAX(A$2:A$10002),ABS(A1031-'Default Values'!E$11)/MAX(A$2:A$10002))^2</f>
        <v>1.5168349272218733E-2</v>
      </c>
      <c r="G1031">
        <f>IF('Default Values'!E$12=0,ABS(B1031-'Default Values'!D$12)/MAX(B$2:B$10002),ABS(B1031-'Default Values'!E$12)/MAX(B$2:B$10002))^2</f>
        <v>0.2031954567337764</v>
      </c>
      <c r="H1031">
        <f>IF('Default Values'!E$13=0,ABS(C1031-'Default Values'!D$13)/MAX(C$2:C$10002),ABS(C1031-'Default Values'!E$13)/MAX(C$2:C$10002))^2</f>
        <v>0.50226264849654001</v>
      </c>
      <c r="I1031" s="44">
        <f t="shared" si="16"/>
        <v>0.84889719901913629</v>
      </c>
      <c r="J1031">
        <v>1761.69</v>
      </c>
    </row>
    <row r="1032" spans="1:10" x14ac:dyDescent="0.35">
      <c r="A1032">
        <v>3.7576299999999998</v>
      </c>
      <c r="B1032">
        <v>5.2104200000000003E-2</v>
      </c>
      <c r="C1032">
        <v>0.57508800000000004</v>
      </c>
      <c r="D1032">
        <v>1153.02</v>
      </c>
      <c r="F1032">
        <f>IF('Default Values'!E$11=0,ABS(A1032-'Default Values'!D$11)/MAX(A$2:A$10002),ABS(A1032-'Default Values'!E$11)/MAX(A$2:A$10002))^2</f>
        <v>7.9109991588813839E-3</v>
      </c>
      <c r="G1032">
        <f>IF('Default Values'!E$12=0,ABS(B1032-'Default Values'!D$12)/MAX(B$2:B$10002),ABS(B1032-'Default Values'!E$12)/MAX(B$2:B$10002))^2</f>
        <v>0.44687102671851875</v>
      </c>
      <c r="H1032">
        <f>IF('Default Values'!E$13=0,ABS(C1032-'Default Values'!D$13)/MAX(C$2:C$10002),ABS(C1032-'Default Values'!E$13)/MAX(C$2:C$10002))^2</f>
        <v>0.32701710068246825</v>
      </c>
      <c r="I1032" s="44">
        <f t="shared" si="16"/>
        <v>0.88419405480916258</v>
      </c>
      <c r="J1032">
        <v>1153.02</v>
      </c>
    </row>
    <row r="1033" spans="1:10" x14ac:dyDescent="0.35">
      <c r="A1033">
        <v>5.3816699999999997</v>
      </c>
      <c r="B1033">
        <v>3.5714599999999999E-2</v>
      </c>
      <c r="C1033">
        <v>0.61363400000000001</v>
      </c>
      <c r="D1033">
        <v>1230.51</v>
      </c>
      <c r="F1033">
        <f>IF('Default Values'!E$11=0,ABS(A1033-'Default Values'!D$11)/MAX(A$2:A$10002),ABS(A1033-'Default Values'!E$11)/MAX(A$2:A$10002))^2</f>
        <v>2.0492334482130149E-2</v>
      </c>
      <c r="G1033">
        <f>IF('Default Values'!E$12=0,ABS(B1033-'Default Values'!D$12)/MAX(B$2:B$10002),ABS(B1033-'Default Values'!E$12)/MAX(B$2:B$10002))^2</f>
        <v>0.13722412690885696</v>
      </c>
      <c r="H1033">
        <f>IF('Default Values'!E$13=0,ABS(C1033-'Default Values'!D$13)/MAX(C$2:C$10002),ABS(C1033-'Default Values'!E$13)/MAX(C$2:C$10002))^2</f>
        <v>0.3822949327641289</v>
      </c>
      <c r="I1033" s="44">
        <f t="shared" si="16"/>
        <v>0.73485467553463657</v>
      </c>
      <c r="J1033">
        <v>1230.51</v>
      </c>
    </row>
    <row r="1034" spans="1:10" x14ac:dyDescent="0.35">
      <c r="A1034">
        <v>5.22478</v>
      </c>
      <c r="B1034">
        <v>7.9047900000000001E-3</v>
      </c>
      <c r="C1034">
        <v>0.64392199999999999</v>
      </c>
      <c r="D1034">
        <v>1536.8</v>
      </c>
      <c r="F1034">
        <f>IF('Default Values'!E$11=0,ABS(A1034-'Default Values'!D$11)/MAX(A$2:A$10002),ABS(A1034-'Default Values'!E$11)/MAX(A$2:A$10002))^2</f>
        <v>1.45757168531733E-2</v>
      </c>
      <c r="G1034">
        <f>IF('Default Values'!E$12=0,ABS(B1034-'Default Values'!D$12)/MAX(B$2:B$10002),ABS(B1034-'Default Values'!E$12)/MAX(B$2:B$10002))^2</f>
        <v>1.8302352938729456E-2</v>
      </c>
      <c r="H1034">
        <f>IF('Default Values'!E$13=0,ABS(C1034-'Default Values'!D$13)/MAX(C$2:C$10002),ABS(C1034-'Default Values'!E$13)/MAX(C$2:C$10002))^2</f>
        <v>0.42875716543973946</v>
      </c>
      <c r="I1034" s="44">
        <f t="shared" si="16"/>
        <v>0.67943744026337127</v>
      </c>
      <c r="J1034">
        <v>1536.8</v>
      </c>
    </row>
    <row r="1035" spans="1:10" x14ac:dyDescent="0.35">
      <c r="A1035">
        <v>4.4131400000000003</v>
      </c>
      <c r="B1035">
        <v>3.2653300000000003E-2</v>
      </c>
      <c r="C1035">
        <v>0.67301999999999995</v>
      </c>
      <c r="D1035">
        <v>1140.24</v>
      </c>
      <c r="F1035">
        <f>IF('Default Values'!E$11=0,ABS(A1035-'Default Values'!D$11)/MAX(A$2:A$10002),ABS(A1035-'Default Values'!E$11)/MAX(A$2:A$10002))^2</f>
        <v>2.2435586422417985E-5</v>
      </c>
      <c r="G1035">
        <f>IF('Default Values'!E$12=0,ABS(B1035-'Default Values'!D$12)/MAX(B$2:B$10002),ABS(B1035-'Default Values'!E$12)/MAX(B$2:B$10002))^2</f>
        <v>9.9078723710442254E-2</v>
      </c>
      <c r="H1035">
        <f>IF('Default Values'!E$13=0,ABS(C1035-'Default Values'!D$13)/MAX(C$2:C$10002),ABS(C1035-'Default Values'!E$13)/MAX(C$2:C$10002))^2</f>
        <v>0.47590282553900248</v>
      </c>
      <c r="I1035" s="44">
        <f t="shared" si="16"/>
        <v>0.75829017192356329</v>
      </c>
      <c r="J1035">
        <v>1140.24</v>
      </c>
    </row>
    <row r="1036" spans="1:10" x14ac:dyDescent="0.35">
      <c r="A1036">
        <v>2.9942600000000001</v>
      </c>
      <c r="B1036">
        <v>-2.4955200000000002E-3</v>
      </c>
      <c r="C1036">
        <v>0.72707599999999994</v>
      </c>
      <c r="D1036">
        <v>1521</v>
      </c>
      <c r="F1036">
        <f>IF('Default Values'!E$11=0,ABS(A1036-'Default Values'!D$11)/MAX(A$2:A$10002),ABS(A1036-'Default Values'!E$11)/MAX(A$2:A$10002))^2</f>
        <v>3.9219340311774556E-2</v>
      </c>
      <c r="G1036">
        <f>IF('Default Values'!E$12=0,ABS(B1036-'Default Values'!D$12)/MAX(B$2:B$10002),ABS(B1036-'Default Values'!E$12)/MAX(B$2:B$10002))^2</f>
        <v>0.10524624583330683</v>
      </c>
      <c r="H1036">
        <f>IF('Default Values'!E$13=0,ABS(C1036-'Default Values'!D$13)/MAX(C$2:C$10002),ABS(C1036-'Default Values'!E$13)/MAX(C$2:C$10002))^2</f>
        <v>0.57001261855885588</v>
      </c>
      <c r="I1036" s="44">
        <f t="shared" si="16"/>
        <v>0.84526812592451239</v>
      </c>
      <c r="J1036">
        <v>1521</v>
      </c>
    </row>
    <row r="1037" spans="1:10" x14ac:dyDescent="0.35">
      <c r="A1037">
        <v>5.2980400000000003</v>
      </c>
      <c r="B1037">
        <v>2.1432900000000001E-2</v>
      </c>
      <c r="C1037">
        <v>0.625417</v>
      </c>
      <c r="D1037">
        <v>1377.65</v>
      </c>
      <c r="F1037">
        <f>IF('Default Values'!E$11=0,ABS(A1037-'Default Values'!D$11)/MAX(A$2:A$10002),ABS(A1037-'Default Values'!E$11)/MAX(A$2:A$10002))^2</f>
        <v>1.721335764883784E-2</v>
      </c>
      <c r="G1037">
        <f>IF('Default Values'!E$12=0,ABS(B1037-'Default Values'!D$12)/MAX(B$2:B$10002),ABS(B1037-'Default Values'!E$12)/MAX(B$2:B$10002))^2</f>
        <v>1.2259744192886524E-2</v>
      </c>
      <c r="H1037">
        <f>IF('Default Values'!E$13=0,ABS(C1037-'Default Values'!D$13)/MAX(C$2:C$10002),ABS(C1037-'Default Values'!E$13)/MAX(C$2:C$10002))^2</f>
        <v>0.40005364733057286</v>
      </c>
      <c r="I1037" s="44">
        <f t="shared" si="16"/>
        <v>0.65538290271588351</v>
      </c>
      <c r="J1037">
        <v>1377.65</v>
      </c>
    </row>
    <row r="1038" spans="1:10" x14ac:dyDescent="0.35">
      <c r="A1038">
        <v>5.2945099999999998</v>
      </c>
      <c r="B1038">
        <v>3.61702E-2</v>
      </c>
      <c r="C1038">
        <v>0.72409599999999996</v>
      </c>
      <c r="D1038">
        <v>1015.33</v>
      </c>
      <c r="F1038">
        <f>IF('Default Values'!E$11=0,ABS(A1038-'Default Values'!D$11)/MAX(A$2:A$10002),ABS(A1038-'Default Values'!E$11)/MAX(A$2:A$10002))^2</f>
        <v>1.7081236835260902E-2</v>
      </c>
      <c r="G1038">
        <f>IF('Default Values'!E$12=0,ABS(B1038-'Default Values'!D$12)/MAX(B$2:B$10002),ABS(B1038-'Default Values'!E$12)/MAX(B$2:B$10002))^2</f>
        <v>0.14343101837337621</v>
      </c>
      <c r="H1038">
        <f>IF('Default Values'!E$13=0,ABS(C1038-'Default Values'!D$13)/MAX(C$2:C$10002),ABS(C1038-'Default Values'!E$13)/MAX(C$2:C$10002))^2</f>
        <v>0.56460354372379884</v>
      </c>
      <c r="I1038" s="44">
        <f t="shared" si="16"/>
        <v>0.85153731505579711</v>
      </c>
      <c r="J1038">
        <v>1015.33</v>
      </c>
    </row>
    <row r="1039" spans="1:10" x14ac:dyDescent="0.35">
      <c r="A1039">
        <v>4.6636499999999996</v>
      </c>
      <c r="B1039">
        <v>4.3786699999999999E-4</v>
      </c>
      <c r="C1039">
        <v>0.60055800000000004</v>
      </c>
      <c r="D1039">
        <v>1802.87</v>
      </c>
      <c r="F1039">
        <f>IF('Default Values'!E$11=0,ABS(A1039-'Default Values'!D$11)/MAX(A$2:A$10002),ABS(A1039-'Default Values'!E$11)/MAX(A$2:A$10002))^2</f>
        <v>1.6432948759889346E-3</v>
      </c>
      <c r="G1039">
        <f>IF('Default Values'!E$12=0,ABS(B1039-'Default Values'!D$12)/MAX(B$2:B$10002),ABS(B1039-'Default Values'!E$12)/MAX(B$2:B$10002))^2</f>
        <v>7.3480499214176362E-2</v>
      </c>
      <c r="H1039">
        <f>IF('Default Values'!E$13=0,ABS(C1039-'Default Values'!D$13)/MAX(C$2:C$10002),ABS(C1039-'Default Values'!E$13)/MAX(C$2:C$10002))^2</f>
        <v>0.36305942645938655</v>
      </c>
      <c r="I1039" s="44">
        <f t="shared" si="16"/>
        <v>0.6619540924788907</v>
      </c>
      <c r="J1039">
        <v>1802.87</v>
      </c>
    </row>
    <row r="1040" spans="1:10" x14ac:dyDescent="0.35">
      <c r="A1040">
        <v>5.9867400000000002</v>
      </c>
      <c r="B1040">
        <v>-6.1120000000000002E-3</v>
      </c>
      <c r="C1040">
        <v>0.66778599999999999</v>
      </c>
      <c r="D1040">
        <v>1743.84</v>
      </c>
      <c r="F1040">
        <f>IF('Default Values'!E$11=0,ABS(A1040-'Default Values'!D$11)/MAX(A$2:A$10002),ABS(A1040-'Default Values'!E$11)/MAX(A$2:A$10002))^2</f>
        <v>5.272688923295904E-2</v>
      </c>
      <c r="G1040">
        <f>IF('Default Values'!E$12=0,ABS(B1040-'Default Values'!D$12)/MAX(B$2:B$10002),ABS(B1040-'Default Values'!E$12)/MAX(B$2:B$10002))^2</f>
        <v>0.15224261560479463</v>
      </c>
      <c r="H1040">
        <f>IF('Default Values'!E$13=0,ABS(C1040-'Default Values'!D$13)/MAX(C$2:C$10002),ABS(C1040-'Default Values'!E$13)/MAX(C$2:C$10002))^2</f>
        <v>0.46724115590558324</v>
      </c>
      <c r="I1040" s="44">
        <f t="shared" si="16"/>
        <v>0.81988454110523201</v>
      </c>
      <c r="J1040">
        <v>1743.84</v>
      </c>
    </row>
    <row r="1041" spans="1:10" x14ac:dyDescent="0.35">
      <c r="A1041">
        <v>4.3100300000000002</v>
      </c>
      <c r="B1041">
        <v>5.4199299999999999E-3</v>
      </c>
      <c r="C1041">
        <v>0.68952599999999997</v>
      </c>
      <c r="D1041">
        <v>1466.91</v>
      </c>
      <c r="F1041">
        <f>IF('Default Values'!E$11=0,ABS(A1041-'Default Values'!D$11)/MAX(A$2:A$10002),ABS(A1041-'Default Values'!E$11)/MAX(A$2:A$10002))^2</f>
        <v>9.9981239423865286E-5</v>
      </c>
      <c r="G1041">
        <f>IF('Default Values'!E$12=0,ABS(B1041-'Default Values'!D$12)/MAX(B$2:B$10002),ABS(B1041-'Default Values'!E$12)/MAX(B$2:B$10002))^2</f>
        <v>3.2570718664534391E-2</v>
      </c>
      <c r="H1041">
        <f>IF('Default Values'!E$13=0,ABS(C1041-'Default Values'!D$13)/MAX(C$2:C$10002),ABS(C1041-'Default Values'!E$13)/MAX(C$2:C$10002))^2</f>
        <v>0.50373936295451205</v>
      </c>
      <c r="I1041" s="44">
        <f t="shared" si="16"/>
        <v>0.73240020675752837</v>
      </c>
      <c r="J1041">
        <v>1466.91</v>
      </c>
    </row>
    <row r="1042" spans="1:10" x14ac:dyDescent="0.35">
      <c r="A1042">
        <v>3.9256799999999998</v>
      </c>
      <c r="B1042">
        <v>2.9520899999999999E-2</v>
      </c>
      <c r="C1042">
        <v>0.53950100000000001</v>
      </c>
      <c r="D1042">
        <v>1499.94</v>
      </c>
      <c r="F1042">
        <f>IF('Default Values'!E$11=0,ABS(A1042-'Default Values'!D$11)/MAX(A$2:A$10002),ABS(A1042-'Default Values'!E$11)/MAX(A$2:A$10002))^2</f>
        <v>4.2155661573480283E-3</v>
      </c>
      <c r="G1042">
        <f>IF('Default Values'!E$12=0,ABS(B1042-'Default Values'!D$12)/MAX(B$2:B$10002),ABS(B1042-'Default Values'!E$12)/MAX(B$2:B$10002))^2</f>
        <v>6.6463288694661893E-2</v>
      </c>
      <c r="H1042">
        <f>IF('Default Values'!E$13=0,ABS(C1042-'Default Values'!D$13)/MAX(C$2:C$10002),ABS(C1042-'Default Values'!E$13)/MAX(C$2:C$10002))^2</f>
        <v>0.27981305757835295</v>
      </c>
      <c r="I1042" s="44">
        <f t="shared" si="16"/>
        <v>0.59202357421842833</v>
      </c>
      <c r="J1042">
        <v>1499.94</v>
      </c>
    </row>
    <row r="1043" spans="1:10" x14ac:dyDescent="0.35">
      <c r="A1043">
        <v>3.9112499999999999</v>
      </c>
      <c r="B1043">
        <v>-3.3420799999999999E-3</v>
      </c>
      <c r="C1043">
        <v>0.69359800000000005</v>
      </c>
      <c r="D1043">
        <v>1617.4</v>
      </c>
      <c r="F1043">
        <f>IF('Default Values'!E$11=0,ABS(A1043-'Default Values'!D$11)/MAX(A$2:A$10002),ABS(A1043-'Default Values'!E$11)/MAX(A$2:A$10002))^2</f>
        <v>4.4876085749771194E-3</v>
      </c>
      <c r="G1043">
        <f>IF('Default Values'!E$12=0,ABS(B1043-'Default Values'!D$12)/MAX(B$2:B$10002),ABS(B1043-'Default Values'!E$12)/MAX(B$2:B$10002))^2</f>
        <v>0.11547188885844784</v>
      </c>
      <c r="H1043">
        <f>IF('Default Values'!E$13=0,ABS(C1043-'Default Values'!D$13)/MAX(C$2:C$10002),ABS(C1043-'Default Values'!E$13)/MAX(C$2:C$10002))^2</f>
        <v>0.51072824582604137</v>
      </c>
      <c r="I1043" s="44">
        <f t="shared" si="16"/>
        <v>0.7941585126783357</v>
      </c>
      <c r="J1043">
        <v>1617.4</v>
      </c>
    </row>
    <row r="1044" spans="1:10" x14ac:dyDescent="0.35">
      <c r="A1044">
        <v>4.0422599999999997</v>
      </c>
      <c r="B1044">
        <v>4.3004399999999998E-2</v>
      </c>
      <c r="C1044">
        <v>0.61782300000000001</v>
      </c>
      <c r="D1044">
        <v>1145.94</v>
      </c>
      <c r="F1044">
        <f>IF('Default Values'!E$11=0,ABS(A1044-'Default Values'!D$11)/MAX(A$2:A$10002),ABS(A1044-'Default Values'!E$11)/MAX(A$2:A$10002))^2</f>
        <v>2.3296723438553093E-3</v>
      </c>
      <c r="G1044">
        <f>IF('Default Values'!E$12=0,ABS(B1044-'Default Values'!D$12)/MAX(B$2:B$10002),ABS(B1044-'Default Values'!E$12)/MAX(B$2:B$10002))^2</f>
        <v>0.25301245098136288</v>
      </c>
      <c r="H1044">
        <f>IF('Default Values'!E$13=0,ABS(C1044-'Default Values'!D$13)/MAX(C$2:C$10002),ABS(C1044-'Default Values'!E$13)/MAX(C$2:C$10002))^2</f>
        <v>0.38856218526411657</v>
      </c>
      <c r="I1044" s="44">
        <f t="shared" si="16"/>
        <v>0.80243648258870603</v>
      </c>
      <c r="J1044">
        <v>1145.94</v>
      </c>
    </row>
    <row r="1045" spans="1:10" x14ac:dyDescent="0.35">
      <c r="A1045">
        <v>4.8908199999999997</v>
      </c>
      <c r="B1045">
        <v>3.4386600000000003E-2</v>
      </c>
      <c r="C1045">
        <v>0.72664200000000001</v>
      </c>
      <c r="D1045">
        <v>1027.99</v>
      </c>
      <c r="F1045">
        <f>IF('Default Values'!E$11=0,ABS(A1045-'Default Values'!D$11)/MAX(A$2:A$10002),ABS(A1045-'Default Values'!E$11)/MAX(A$2:A$10002))^2</f>
        <v>5.3294311665417577E-3</v>
      </c>
      <c r="G1045">
        <f>IF('Default Values'!E$12=0,ABS(B1045-'Default Values'!D$12)/MAX(B$2:B$10002),ABS(B1045-'Default Values'!E$12)/MAX(B$2:B$10002))^2</f>
        <v>0.11991534353489565</v>
      </c>
      <c r="H1045">
        <f>IF('Default Values'!E$13=0,ABS(C1045-'Default Values'!D$13)/MAX(C$2:C$10002),ABS(C1045-'Default Values'!E$13)/MAX(C$2:C$10002))^2</f>
        <v>0.56922324967061833</v>
      </c>
      <c r="I1045" s="44">
        <f t="shared" si="16"/>
        <v>0.83334748116980339</v>
      </c>
      <c r="J1045">
        <v>1027.99</v>
      </c>
    </row>
    <row r="1046" spans="1:10" x14ac:dyDescent="0.35">
      <c r="A1046">
        <v>5.45688</v>
      </c>
      <c r="B1046">
        <v>-1.5292200000000001E-2</v>
      </c>
      <c r="C1046">
        <v>0.65133200000000002</v>
      </c>
      <c r="D1046">
        <v>2022.19</v>
      </c>
      <c r="F1046">
        <f>IF('Default Values'!E$11=0,ABS(A1046-'Default Values'!D$11)/MAX(A$2:A$10002),ABS(A1046-'Default Values'!E$11)/MAX(A$2:A$10002))^2</f>
        <v>2.3685170145511799E-2</v>
      </c>
      <c r="G1046">
        <f>IF('Default Values'!E$12=0,ABS(B1046-'Default Values'!D$12)/MAX(B$2:B$10002),ABS(B1046-'Default Values'!E$12)/MAX(B$2:B$10002))^2</f>
        <v>0.31038890593111745</v>
      </c>
      <c r="H1046">
        <f>IF('Default Values'!E$13=0,ABS(C1046-'Default Values'!D$13)/MAX(C$2:C$10002),ABS(C1046-'Default Values'!E$13)/MAX(C$2:C$10002))^2</f>
        <v>0.44052979039889251</v>
      </c>
      <c r="I1046" s="44">
        <f t="shared" si="16"/>
        <v>0.88011582560224522</v>
      </c>
      <c r="J1046">
        <v>2022.19</v>
      </c>
    </row>
    <row r="1047" spans="1:10" x14ac:dyDescent="0.35">
      <c r="A1047">
        <v>4.6570200000000002</v>
      </c>
      <c r="B1047">
        <v>4.8342100000000002E-3</v>
      </c>
      <c r="C1047">
        <v>0.782219</v>
      </c>
      <c r="D1047">
        <v>1285.23</v>
      </c>
      <c r="F1047">
        <f>IF('Default Values'!E$11=0,ABS(A1047-'Default Values'!D$11)/MAX(A$2:A$10002),ABS(A1047-'Default Values'!E$11)/MAX(A$2:A$10002))^2</f>
        <v>1.5673732710597414E-3</v>
      </c>
      <c r="G1047">
        <f>IF('Default Values'!E$12=0,ABS(B1047-'Default Values'!D$12)/MAX(B$2:B$10002),ABS(B1047-'Default Values'!E$12)/MAX(B$2:B$10002))^2</f>
        <v>3.6528753113867232E-2</v>
      </c>
      <c r="H1047">
        <f>IF('Default Values'!E$13=0,ABS(C1047-'Default Values'!D$13)/MAX(C$2:C$10002),ABS(C1047-'Default Values'!E$13)/MAX(C$2:C$10002))^2</f>
        <v>0.67475755305143459</v>
      </c>
      <c r="I1047" s="44">
        <f t="shared" si="16"/>
        <v>0.8443066264316309</v>
      </c>
      <c r="J1047">
        <v>1285.23</v>
      </c>
    </row>
    <row r="1048" spans="1:10" x14ac:dyDescent="0.35">
      <c r="A1048">
        <v>3.8343799999999999</v>
      </c>
      <c r="B1048">
        <v>1.03984E-2</v>
      </c>
      <c r="C1048">
        <v>0.58574999999999999</v>
      </c>
      <c r="D1048">
        <v>1656.51</v>
      </c>
      <c r="F1048">
        <f>IF('Default Values'!E$11=0,ABS(A1048-'Default Values'!D$11)/MAX(A$2:A$10002),ABS(A1048-'Default Values'!E$11)/MAX(A$2:A$10002))^2</f>
        <v>6.0801444978852643E-3</v>
      </c>
      <c r="G1048">
        <f>IF('Default Values'!E$12=0,ABS(B1048-'Default Values'!D$12)/MAX(B$2:B$10002),ABS(B1048-'Default Values'!E$12)/MAX(B$2:B$10002))^2</f>
        <v>8.089142981615333E-3</v>
      </c>
      <c r="H1048">
        <f>IF('Default Values'!E$13=0,ABS(C1048-'Default Values'!D$13)/MAX(C$2:C$10002),ABS(C1048-'Default Values'!E$13)/MAX(C$2:C$10002))^2</f>
        <v>0.34187555303557732</v>
      </c>
      <c r="I1048" s="44">
        <f t="shared" si="16"/>
        <v>0.59669493086088632</v>
      </c>
      <c r="J1048">
        <v>1656.51</v>
      </c>
    </row>
    <row r="1049" spans="1:10" x14ac:dyDescent="0.35">
      <c r="A1049">
        <v>5.0610299999999997</v>
      </c>
      <c r="B1049">
        <v>2.9898299999999999E-2</v>
      </c>
      <c r="C1049">
        <v>0.61422600000000005</v>
      </c>
      <c r="D1049">
        <v>1295.94</v>
      </c>
      <c r="F1049">
        <f>IF('Default Values'!E$11=0,ABS(A1049-'Default Values'!D$11)/MAX(A$2:A$10002),ABS(A1049-'Default Values'!E$11)/MAX(A$2:A$10002))^2</f>
        <v>9.4727493087863393E-3</v>
      </c>
      <c r="G1049">
        <f>IF('Default Values'!E$12=0,ABS(B1049-'Default Values'!D$12)/MAX(B$2:B$10002),ABS(B1049-'Default Values'!E$12)/MAX(B$2:B$10002))^2</f>
        <v>7.0049045786872446E-2</v>
      </c>
      <c r="H1049">
        <f>IF('Default Values'!E$13=0,ABS(C1049-'Default Values'!D$13)/MAX(C$2:C$10002),ABS(C1049-'Default Values'!E$13)/MAX(C$2:C$10002))^2</f>
        <v>0.3831775449141186</v>
      </c>
      <c r="I1049" s="44">
        <f t="shared" si="16"/>
        <v>0.68022006733834117</v>
      </c>
      <c r="J1049">
        <v>1295.94</v>
      </c>
    </row>
    <row r="1050" spans="1:10" x14ac:dyDescent="0.35">
      <c r="A1050">
        <v>5.3114400000000002</v>
      </c>
      <c r="B1050">
        <v>-1.3595899999999999E-2</v>
      </c>
      <c r="C1050">
        <v>0.772953</v>
      </c>
      <c r="D1050">
        <v>1647.06</v>
      </c>
      <c r="F1050">
        <f>IF('Default Values'!E$11=0,ABS(A1050-'Default Values'!D$11)/MAX(A$2:A$10002),ABS(A1050-'Default Values'!E$11)/MAX(A$2:A$10002))^2</f>
        <v>1.7719526158925428E-2</v>
      </c>
      <c r="G1050">
        <f>IF('Default Values'!E$12=0,ABS(B1050-'Default Values'!D$12)/MAX(B$2:B$10002),ABS(B1050-'Default Values'!E$12)/MAX(B$2:B$10002))^2</f>
        <v>0.27696874794575543</v>
      </c>
      <c r="H1050">
        <f>IF('Default Values'!E$13=0,ABS(C1050-'Default Values'!D$13)/MAX(C$2:C$10002),ABS(C1050-'Default Values'!E$13)/MAX(C$2:C$10002))^2</f>
        <v>0.65653945296462768</v>
      </c>
      <c r="I1050" s="44">
        <f t="shared" si="16"/>
        <v>0.97530904182690148</v>
      </c>
      <c r="J1050">
        <v>1647.06</v>
      </c>
    </row>
    <row r="1051" spans="1:10" x14ac:dyDescent="0.35">
      <c r="A1051">
        <v>5.11198</v>
      </c>
      <c r="B1051">
        <v>5.1569499999999997E-2</v>
      </c>
      <c r="C1051">
        <v>0.69980900000000001</v>
      </c>
      <c r="D1051">
        <v>923.62699999999995</v>
      </c>
      <c r="F1051">
        <f>IF('Default Values'!E$11=0,ABS(A1051-'Default Values'!D$11)/MAX(A$2:A$10002),ABS(A1051-'Default Values'!E$11)/MAX(A$2:A$10002))^2</f>
        <v>1.0943132828116452E-2</v>
      </c>
      <c r="G1051">
        <f>IF('Default Values'!E$12=0,ABS(B1051-'Default Values'!D$12)/MAX(B$2:B$10002),ABS(B1051-'Default Values'!E$12)/MAX(B$2:B$10002))^2</f>
        <v>0.43396547222213372</v>
      </c>
      <c r="H1051">
        <f>IF('Default Values'!E$13=0,ABS(C1051-'Default Values'!D$13)/MAX(C$2:C$10002),ABS(C1051-'Default Values'!E$13)/MAX(C$2:C$10002))^2</f>
        <v>0.52148108138381777</v>
      </c>
      <c r="I1051" s="44">
        <f t="shared" si="16"/>
        <v>0.98305121251848726</v>
      </c>
      <c r="J1051">
        <v>923.62699999999995</v>
      </c>
    </row>
    <row r="1052" spans="1:10" x14ac:dyDescent="0.35">
      <c r="A1052">
        <v>4.9827899999999996</v>
      </c>
      <c r="B1052">
        <v>2.7819E-2</v>
      </c>
      <c r="C1052">
        <v>0.545543</v>
      </c>
      <c r="D1052">
        <v>1505.38</v>
      </c>
      <c r="F1052">
        <f>IF('Default Values'!E$11=0,ABS(A1052-'Default Values'!D$11)/MAX(A$2:A$10002),ABS(A1052-'Default Values'!E$11)/MAX(A$2:A$10002))^2</f>
        <v>7.4212357016452722E-3</v>
      </c>
      <c r="G1052">
        <f>IF('Default Values'!E$12=0,ABS(B1052-'Default Values'!D$12)/MAX(B$2:B$10002),ABS(B1052-'Default Values'!E$12)/MAX(B$2:B$10002))^2</f>
        <v>5.1463436913052128E-2</v>
      </c>
      <c r="H1052">
        <f>IF('Default Values'!E$13=0,ABS(C1052-'Default Values'!D$13)/MAX(C$2:C$10002),ABS(C1052-'Default Values'!E$13)/MAX(C$2:C$10002))^2</f>
        <v>0.28756823182136931</v>
      </c>
      <c r="I1052" s="44">
        <f t="shared" si="16"/>
        <v>0.58860250121458602</v>
      </c>
      <c r="J1052">
        <v>1505.38</v>
      </c>
    </row>
    <row r="1053" spans="1:10" x14ac:dyDescent="0.35">
      <c r="A1053">
        <v>3.1890800000000001</v>
      </c>
      <c r="B1053">
        <v>-1.9246300000000001E-2</v>
      </c>
      <c r="C1053">
        <v>0.54814499999999999</v>
      </c>
      <c r="D1053">
        <v>2554.87</v>
      </c>
      <c r="F1053">
        <f>IF('Default Values'!E$11=0,ABS(A1053-'Default Values'!D$11)/MAX(A$2:A$10002),ABS(A1053-'Default Values'!E$11)/MAX(A$2:A$10002))^2</f>
        <v>2.8966871309328519E-2</v>
      </c>
      <c r="G1053">
        <f>IF('Default Values'!E$12=0,ABS(B1053-'Default Values'!D$12)/MAX(B$2:B$10002),ABS(B1053-'Default Values'!E$12)/MAX(B$2:B$10002))^2</f>
        <v>0.39568030711730473</v>
      </c>
      <c r="H1053">
        <f>IF('Default Values'!E$13=0,ABS(C1053-'Default Values'!D$13)/MAX(C$2:C$10002),ABS(C1053-'Default Values'!E$13)/MAX(C$2:C$10002))^2</f>
        <v>0.29094066961095555</v>
      </c>
      <c r="I1053" s="44">
        <f t="shared" si="16"/>
        <v>0.845924256678805</v>
      </c>
      <c r="J1053">
        <v>2554.87</v>
      </c>
    </row>
    <row r="1054" spans="1:10" x14ac:dyDescent="0.35">
      <c r="A1054">
        <v>4.8639299999999999</v>
      </c>
      <c r="B1054">
        <v>4.3402299999999998E-2</v>
      </c>
      <c r="C1054">
        <v>0.76227599999999995</v>
      </c>
      <c r="D1054">
        <v>895.81700000000001</v>
      </c>
      <c r="F1054">
        <f>IF('Default Values'!E$11=0,ABS(A1054-'Default Values'!D$11)/MAX(A$2:A$10002),ABS(A1054-'Default Values'!E$11)/MAX(A$2:A$10002))^2</f>
        <v>4.7831114507609351E-3</v>
      </c>
      <c r="G1054">
        <f>IF('Default Values'!E$12=0,ABS(B1054-'Default Values'!D$12)/MAX(B$2:B$10002),ABS(B1054-'Default Values'!E$12)/MAX(B$2:B$10002))^2</f>
        <v>0.2603441211144315</v>
      </c>
      <c r="H1054">
        <f>IF('Default Values'!E$13=0,ABS(C1054-'Default Values'!D$13)/MAX(C$2:C$10002),ABS(C1054-'Default Values'!E$13)/MAX(C$2:C$10002))^2</f>
        <v>0.635856307955174</v>
      </c>
      <c r="I1054" s="44">
        <f t="shared" si="16"/>
        <v>0.94920152787506951</v>
      </c>
      <c r="J1054">
        <v>895.81700000000001</v>
      </c>
    </row>
    <row r="1055" spans="1:10" x14ac:dyDescent="0.35">
      <c r="A1055">
        <v>6.1821700000000002</v>
      </c>
      <c r="B1055">
        <v>3.94498E-2</v>
      </c>
      <c r="C1055">
        <v>0.60077800000000003</v>
      </c>
      <c r="D1055">
        <v>1219.46</v>
      </c>
      <c r="F1055">
        <f>IF('Default Values'!E$11=0,ABS(A1055-'Default Values'!D$11)/MAX(A$2:A$10002),ABS(A1055-'Default Values'!E$11)/MAX(A$2:A$10002))^2</f>
        <v>6.6333397419367016E-2</v>
      </c>
      <c r="G1055">
        <f>IF('Default Values'!E$12=0,ABS(B1055-'Default Values'!D$12)/MAX(B$2:B$10002),ABS(B1055-'Default Values'!E$12)/MAX(B$2:B$10002))^2</f>
        <v>0.19216186038747154</v>
      </c>
      <c r="H1055">
        <f>IF('Default Values'!E$13=0,ABS(C1055-'Default Values'!D$13)/MAX(C$2:C$10002),ABS(C1055-'Default Values'!E$13)/MAX(C$2:C$10002))^2</f>
        <v>0.36337895196986408</v>
      </c>
      <c r="I1055" s="44">
        <f t="shared" si="16"/>
        <v>0.78859001374396231</v>
      </c>
      <c r="J1055">
        <v>1219.46</v>
      </c>
    </row>
    <row r="1056" spans="1:10" x14ac:dyDescent="0.35">
      <c r="A1056">
        <v>6.27163</v>
      </c>
      <c r="B1056">
        <v>4.3451499999999997E-2</v>
      </c>
      <c r="C1056">
        <v>0.76091200000000003</v>
      </c>
      <c r="D1056">
        <v>897.31500000000005</v>
      </c>
      <c r="F1056">
        <f>IF('Default Values'!E$11=0,ABS(A1056-'Default Values'!D$11)/MAX(A$2:A$10002),ABS(A1056-'Default Values'!E$11)/MAX(A$2:A$10002))^2</f>
        <v>7.3082439261159676E-2</v>
      </c>
      <c r="G1056">
        <f>IF('Default Values'!E$12=0,ABS(B1056-'Default Values'!D$12)/MAX(B$2:B$10002),ABS(B1056-'Default Values'!E$12)/MAX(B$2:B$10002))^2</f>
        <v>0.26125795041359728</v>
      </c>
      <c r="H1056">
        <f>IF('Default Values'!E$13=0,ABS(C1056-'Default Values'!D$13)/MAX(C$2:C$10002),ABS(C1056-'Default Values'!E$13)/MAX(C$2:C$10002))^2</f>
        <v>0.63323785642187658</v>
      </c>
      <c r="I1056" s="44">
        <f t="shared" si="16"/>
        <v>0.98365555256737791</v>
      </c>
      <c r="J1056">
        <v>897.31500000000005</v>
      </c>
    </row>
    <row r="1057" spans="1:10" x14ac:dyDescent="0.35">
      <c r="A1057">
        <v>2.9315099999999998</v>
      </c>
      <c r="B1057">
        <v>3.2454299999999998E-2</v>
      </c>
      <c r="C1057">
        <v>0.72979099999999997</v>
      </c>
      <c r="D1057">
        <v>1041.52</v>
      </c>
      <c r="F1057">
        <f>IF('Default Values'!E$11=0,ABS(A1057-'Default Values'!D$11)/MAX(A$2:A$10002),ABS(A1057-'Default Values'!E$11)/MAX(A$2:A$10002))^2</f>
        <v>4.28516823785349E-2</v>
      </c>
      <c r="G1057">
        <f>IF('Default Values'!E$12=0,ABS(B1057-'Default Values'!D$12)/MAX(B$2:B$10002),ABS(B1057-'Default Values'!E$12)/MAX(B$2:B$10002))^2</f>
        <v>9.681363583746587E-2</v>
      </c>
      <c r="H1057">
        <f>IF('Default Values'!E$13=0,ABS(C1057-'Default Values'!D$13)/MAX(C$2:C$10002),ABS(C1057-'Default Values'!E$13)/MAX(C$2:C$10002))^2</f>
        <v>0.57496313424324297</v>
      </c>
      <c r="I1057" s="44">
        <f t="shared" si="16"/>
        <v>0.84535699704872835</v>
      </c>
      <c r="J1057">
        <v>1041.52</v>
      </c>
    </row>
    <row r="1058" spans="1:10" x14ac:dyDescent="0.35">
      <c r="A1058">
        <v>5.6797500000000003</v>
      </c>
      <c r="B1058">
        <v>1.9475099999999999E-2</v>
      </c>
      <c r="C1058">
        <v>0.63577499999999998</v>
      </c>
      <c r="D1058">
        <v>1379.56</v>
      </c>
      <c r="F1058">
        <f>IF('Default Values'!E$11=0,ABS(A1058-'Default Values'!D$11)/MAX(A$2:A$10002),ABS(A1058-'Default Values'!E$11)/MAX(A$2:A$10002))^2</f>
        <v>3.4503332684013628E-2</v>
      </c>
      <c r="G1058">
        <f>IF('Default Values'!E$12=0,ABS(B1058-'Default Values'!D$12)/MAX(B$2:B$10002),ABS(B1058-'Default Values'!E$12)/MAX(B$2:B$10002))^2</f>
        <v>5.6431581800860586E-3</v>
      </c>
      <c r="H1058">
        <f>IF('Default Values'!E$13=0,ABS(C1058-'Default Values'!D$13)/MAX(C$2:C$10002),ABS(C1058-'Default Values'!E$13)/MAX(C$2:C$10002))^2</f>
        <v>0.41599765107105785</v>
      </c>
      <c r="I1058" s="44">
        <f t="shared" si="16"/>
        <v>0.67538444010441745</v>
      </c>
      <c r="J1058">
        <v>1379.56</v>
      </c>
    </row>
    <row r="1059" spans="1:10" x14ac:dyDescent="0.35">
      <c r="A1059">
        <v>5.1666400000000001</v>
      </c>
      <c r="B1059">
        <v>1.9059599999999999E-2</v>
      </c>
      <c r="C1059">
        <v>0.649563</v>
      </c>
      <c r="D1059">
        <v>1352.97</v>
      </c>
      <c r="F1059">
        <f>IF('Default Values'!E$11=0,ABS(A1059-'Default Values'!D$11)/MAX(A$2:A$10002),ABS(A1059-'Default Values'!E$11)/MAX(A$2:A$10002))^2</f>
        <v>1.2638484476016981E-2</v>
      </c>
      <c r="G1059">
        <f>IF('Default Values'!E$12=0,ABS(B1059-'Default Values'!D$12)/MAX(B$2:B$10002),ABS(B1059-'Default Values'!E$12)/MAX(B$2:B$10002))^2</f>
        <v>4.565036181369146E-3</v>
      </c>
      <c r="H1059">
        <f>IF('Default Values'!E$13=0,ABS(C1059-'Default Values'!D$13)/MAX(C$2:C$10002),ABS(C1059-'Default Values'!E$13)/MAX(C$2:C$10002))^2</f>
        <v>0.43770480622733676</v>
      </c>
      <c r="I1059" s="44">
        <f t="shared" si="16"/>
        <v>0.67446892210443832</v>
      </c>
      <c r="J1059">
        <v>1352.97</v>
      </c>
    </row>
    <row r="1060" spans="1:10" x14ac:dyDescent="0.35">
      <c r="A1060">
        <v>3.8933200000000001</v>
      </c>
      <c r="B1060">
        <v>-6.4794500000000003E-4</v>
      </c>
      <c r="C1060">
        <v>0.69450800000000001</v>
      </c>
      <c r="D1060">
        <v>1562.81</v>
      </c>
      <c r="F1060">
        <f>IF('Default Values'!E$11=0,ABS(A1060-'Default Values'!D$11)/MAX(A$2:A$10002),ABS(A1060-'Default Values'!E$11)/MAX(A$2:A$10002))^2</f>
        <v>4.8374852052181947E-3</v>
      </c>
      <c r="G1060">
        <f>IF('Default Values'!E$12=0,ABS(B1060-'Default Values'!D$12)/MAX(B$2:B$10002),ABS(B1060-'Default Values'!E$12)/MAX(B$2:B$10002))^2</f>
        <v>8.4575375253248639E-2</v>
      </c>
      <c r="H1060">
        <f>IF('Default Values'!E$13=0,ABS(C1060-'Default Values'!D$13)/MAX(C$2:C$10002),ABS(C1060-'Default Values'!E$13)/MAX(C$2:C$10002))^2</f>
        <v>0.51229668561246966</v>
      </c>
      <c r="I1060" s="44">
        <f t="shared" si="16"/>
        <v>0.77569939156282475</v>
      </c>
      <c r="J1060">
        <v>1562.81</v>
      </c>
    </row>
    <row r="1061" spans="1:10" x14ac:dyDescent="0.35">
      <c r="A1061">
        <v>6.3780900000000003</v>
      </c>
      <c r="B1061">
        <v>2.96562E-3</v>
      </c>
      <c r="C1061">
        <v>0.63977499999999998</v>
      </c>
      <c r="D1061">
        <v>1636.28</v>
      </c>
      <c r="F1061">
        <f>IF('Default Values'!E$11=0,ABS(A1061-'Default Values'!D$11)/MAX(A$2:A$10002),ABS(A1061-'Default Values'!E$11)/MAX(A$2:A$10002))^2</f>
        <v>8.1539989951006267E-2</v>
      </c>
      <c r="G1061">
        <f>IF('Default Values'!E$12=0,ABS(B1061-'Default Values'!D$12)/MAX(B$2:B$10002),ABS(B1061-'Default Values'!E$12)/MAX(B$2:B$10002))^2</f>
        <v>5.0672462445798649E-2</v>
      </c>
      <c r="H1061">
        <f>IF('Default Values'!E$13=0,ABS(C1061-'Default Values'!D$13)/MAX(C$2:C$10002),ABS(C1061-'Default Values'!E$13)/MAX(C$2:C$10002))^2</f>
        <v>0.42223821128434635</v>
      </c>
      <c r="I1061" s="44">
        <f t="shared" si="16"/>
        <v>0.74461443961365081</v>
      </c>
      <c r="J1061">
        <v>1636.28</v>
      </c>
    </row>
    <row r="1062" spans="1:10" x14ac:dyDescent="0.35">
      <c r="A1062">
        <v>5.4447099999999997</v>
      </c>
      <c r="B1062">
        <v>1.6626800000000001E-2</v>
      </c>
      <c r="C1062">
        <v>0.647011</v>
      </c>
      <c r="D1062">
        <v>1393.01</v>
      </c>
      <c r="F1062">
        <f>IF('Default Values'!E$11=0,ABS(A1062-'Default Values'!D$11)/MAX(A$2:A$10002),ABS(A1062-'Default Values'!E$11)/MAX(A$2:A$10002))^2</f>
        <v>2.3152856786091018E-2</v>
      </c>
      <c r="G1062">
        <f>IF('Default Values'!E$12=0,ABS(B1062-'Default Values'!D$12)/MAX(B$2:B$10002),ABS(B1062-'Default Values'!E$12)/MAX(B$2:B$10002))^2</f>
        <v>5.4402581055533732E-4</v>
      </c>
      <c r="H1062">
        <f>IF('Default Values'!E$13=0,ABS(C1062-'Default Values'!D$13)/MAX(C$2:C$10002),ABS(C1062-'Default Values'!E$13)/MAX(C$2:C$10002))^2</f>
        <v>0.43364542961513414</v>
      </c>
      <c r="I1062" s="44">
        <f t="shared" si="16"/>
        <v>0.67627088671018543</v>
      </c>
      <c r="J1062">
        <v>1393.01</v>
      </c>
    </row>
    <row r="1063" spans="1:10" x14ac:dyDescent="0.35">
      <c r="A1063">
        <v>5.7409999999999997</v>
      </c>
      <c r="B1063">
        <v>3.7449499999999997E-2</v>
      </c>
      <c r="C1063">
        <v>0.68794</v>
      </c>
      <c r="D1063">
        <v>1064.53</v>
      </c>
      <c r="F1063">
        <f>IF('Default Values'!E$11=0,ABS(A1063-'Default Values'!D$11)/MAX(A$2:A$10002),ABS(A1063-'Default Values'!E$11)/MAX(A$2:A$10002))^2</f>
        <v>3.7831846309265303E-2</v>
      </c>
      <c r="G1063">
        <f>IF('Default Values'!E$12=0,ABS(B1063-'Default Values'!D$12)/MAX(B$2:B$10002),ABS(B1063-'Default Values'!E$12)/MAX(B$2:B$10002))^2</f>
        <v>0.16159360092853775</v>
      </c>
      <c r="H1063">
        <f>IF('Default Values'!E$13=0,ABS(C1063-'Default Values'!D$13)/MAX(C$2:C$10002),ABS(C1063-'Default Values'!E$13)/MAX(C$2:C$10002))^2</f>
        <v>0.50103029735443494</v>
      </c>
      <c r="I1063" s="44">
        <f t="shared" si="16"/>
        <v>0.83693234170525277</v>
      </c>
      <c r="J1063">
        <v>1064.53</v>
      </c>
    </row>
    <row r="1064" spans="1:10" x14ac:dyDescent="0.35">
      <c r="A1064">
        <v>2.8343699999999998</v>
      </c>
      <c r="B1064">
        <v>-1.40527E-2</v>
      </c>
      <c r="C1064">
        <v>0.75821300000000003</v>
      </c>
      <c r="D1064">
        <v>1692.22</v>
      </c>
      <c r="F1064">
        <f>IF('Default Values'!E$11=0,ABS(A1064-'Default Values'!D$11)/MAX(A$2:A$10002),ABS(A1064-'Default Values'!E$11)/MAX(A$2:A$10002))^2</f>
        <v>4.8791939987182002E-2</v>
      </c>
      <c r="G1064">
        <f>IF('Default Values'!E$12=0,ABS(B1064-'Default Values'!D$12)/MAX(B$2:B$10002),ABS(B1064-'Default Values'!E$12)/MAX(B$2:B$10002))^2</f>
        <v>0.28578128659888713</v>
      </c>
      <c r="H1064">
        <f>IF('Default Values'!E$13=0,ABS(C1064-'Default Values'!D$13)/MAX(C$2:C$10002),ABS(C1064-'Default Values'!E$13)/MAX(C$2:C$10002))^2</f>
        <v>0.62807254584404182</v>
      </c>
      <c r="I1064" s="44">
        <f t="shared" si="16"/>
        <v>0.9811451332143023</v>
      </c>
      <c r="J1064">
        <v>1692.22</v>
      </c>
    </row>
    <row r="1065" spans="1:10" x14ac:dyDescent="0.35">
      <c r="A1065">
        <v>4.3211700000000004</v>
      </c>
      <c r="B1065">
        <v>9.6676399999999999E-3</v>
      </c>
      <c r="C1065">
        <v>0.78519099999999997</v>
      </c>
      <c r="D1065">
        <v>1210.8399999999999</v>
      </c>
      <c r="F1065">
        <f>IF('Default Values'!E$11=0,ABS(A1065-'Default Values'!D$11)/MAX(A$2:A$10002),ABS(A1065-'Default Values'!E$11)/MAX(A$2:A$10002))^2</f>
        <v>7.0677973210845287E-5</v>
      </c>
      <c r="G1065">
        <f>IF('Default Values'!E$12=0,ABS(B1065-'Default Values'!D$12)/MAX(B$2:B$10002),ABS(B1065-'Default Values'!E$12)/MAX(B$2:B$10002))^2</f>
        <v>1.0656143954827963E-2</v>
      </c>
      <c r="H1065">
        <f>IF('Default Values'!E$13=0,ABS(C1065-'Default Values'!D$13)/MAX(C$2:C$10002),ABS(C1065-'Default Values'!E$13)/MAX(C$2:C$10002))^2</f>
        <v>0.6806536795821797</v>
      </c>
      <c r="I1065" s="44">
        <f t="shared" si="16"/>
        <v>0.83149293533391999</v>
      </c>
      <c r="J1065">
        <v>1210.8399999999999</v>
      </c>
    </row>
    <row r="1066" spans="1:10" x14ac:dyDescent="0.35">
      <c r="A1066">
        <v>4.8864900000000002</v>
      </c>
      <c r="B1066">
        <v>3.9991199999999998E-2</v>
      </c>
      <c r="C1066">
        <v>0.59825099999999998</v>
      </c>
      <c r="D1066">
        <v>1219.51</v>
      </c>
      <c r="F1066">
        <f>IF('Default Values'!E$11=0,ABS(A1066-'Default Values'!D$11)/MAX(A$2:A$10002),ABS(A1066-'Default Values'!E$11)/MAX(A$2:A$10002))^2</f>
        <v>5.2394641612156191E-3</v>
      </c>
      <c r="G1066">
        <f>IF('Default Values'!E$12=0,ABS(B1066-'Default Values'!D$12)/MAX(B$2:B$10002),ABS(B1066-'Default Values'!E$12)/MAX(B$2:B$10002))^2</f>
        <v>0.2008905122763186</v>
      </c>
      <c r="H1066">
        <f>IF('Default Values'!E$13=0,ABS(C1066-'Default Values'!D$13)/MAX(C$2:C$10002),ABS(C1066-'Default Values'!E$13)/MAX(C$2:C$10002))^2</f>
        <v>0.35971723004100165</v>
      </c>
      <c r="I1066" s="44">
        <f t="shared" si="16"/>
        <v>0.75222816118418212</v>
      </c>
      <c r="J1066">
        <v>1219.51</v>
      </c>
    </row>
    <row r="1067" spans="1:10" x14ac:dyDescent="0.35">
      <c r="A1067">
        <v>4.7747400000000004</v>
      </c>
      <c r="B1067">
        <v>5.8160800000000004E-3</v>
      </c>
      <c r="C1067">
        <v>0.74257700000000004</v>
      </c>
      <c r="D1067">
        <v>1346.08</v>
      </c>
      <c r="F1067">
        <f>IF('Default Values'!E$11=0,ABS(A1067-'Default Values'!D$11)/MAX(A$2:A$10002),ABS(A1067-'Default Values'!E$11)/MAX(A$2:A$10002))^2</f>
        <v>3.1825052407914163E-3</v>
      </c>
      <c r="G1067">
        <f>IF('Default Values'!E$12=0,ABS(B1067-'Default Values'!D$12)/MAX(B$2:B$10002),ABS(B1067-'Default Values'!E$12)/MAX(B$2:B$10002))^2</f>
        <v>3.0022344400979652E-2</v>
      </c>
      <c r="H1067">
        <f>IF('Default Values'!E$13=0,ABS(C1067-'Default Values'!D$13)/MAX(C$2:C$10002),ABS(C1067-'Default Values'!E$13)/MAX(C$2:C$10002))^2</f>
        <v>0.59856481514524273</v>
      </c>
      <c r="I1067" s="44">
        <f t="shared" si="16"/>
        <v>0.79483939559323169</v>
      </c>
      <c r="J1067">
        <v>1346.08</v>
      </c>
    </row>
    <row r="1068" spans="1:10" x14ac:dyDescent="0.35">
      <c r="A1068">
        <v>4.7779699999999998</v>
      </c>
      <c r="B1068">
        <v>9.4791900000000002E-3</v>
      </c>
      <c r="C1068">
        <v>0.55684199999999995</v>
      </c>
      <c r="D1068">
        <v>1765.99</v>
      </c>
      <c r="F1068">
        <f>IF('Default Values'!E$11=0,ABS(A1068-'Default Values'!D$11)/MAX(A$2:A$10002),ABS(A1068-'Default Values'!E$11)/MAX(A$2:A$10002))^2</f>
        <v>3.2348001936746557E-3</v>
      </c>
      <c r="G1068">
        <f>IF('Default Values'!E$12=0,ABS(B1068-'Default Values'!D$12)/MAX(B$2:B$10002),ABS(B1068-'Default Values'!E$12)/MAX(B$2:B$10002))^2</f>
        <v>1.1375412950351087E-2</v>
      </c>
      <c r="H1068">
        <f>IF('Default Values'!E$13=0,ABS(C1068-'Default Values'!D$13)/MAX(C$2:C$10002),ABS(C1068-'Default Values'!E$13)/MAX(C$2:C$10002))^2</f>
        <v>0.30235547767065363</v>
      </c>
      <c r="I1068" s="44">
        <f t="shared" si="16"/>
        <v>0.56299706110660941</v>
      </c>
      <c r="J1068">
        <v>1765.99</v>
      </c>
    </row>
    <row r="1069" spans="1:10" x14ac:dyDescent="0.35">
      <c r="A1069">
        <v>5.58758</v>
      </c>
      <c r="B1069">
        <v>1.35742E-2</v>
      </c>
      <c r="C1069">
        <v>0.64003200000000005</v>
      </c>
      <c r="D1069">
        <v>1455.2</v>
      </c>
      <c r="F1069">
        <f>IF('Default Values'!E$11=0,ABS(A1069-'Default Values'!D$11)/MAX(A$2:A$10002),ABS(A1069-'Default Values'!E$11)/MAX(A$2:A$10002))^2</f>
        <v>2.9783339941147804E-2</v>
      </c>
      <c r="G1069">
        <f>IF('Default Values'!E$12=0,ABS(B1069-'Default Values'!D$12)/MAX(B$2:B$10002),ABS(B1069-'Default Values'!E$12)/MAX(B$2:B$10002))^2</f>
        <v>1.0360319005281338E-3</v>
      </c>
      <c r="H1069">
        <f>IF('Default Values'!E$13=0,ABS(C1069-'Default Values'!D$13)/MAX(C$2:C$10002),ABS(C1069-'Default Values'!E$13)/MAX(C$2:C$10002))^2</f>
        <v>0.42264075572871818</v>
      </c>
      <c r="I1069" s="44">
        <f t="shared" si="16"/>
        <v>0.67339448139288616</v>
      </c>
      <c r="J1069">
        <v>1455.2</v>
      </c>
    </row>
    <row r="1070" spans="1:10" x14ac:dyDescent="0.35">
      <c r="A1070">
        <v>5.0431400000000002</v>
      </c>
      <c r="B1070">
        <v>1.8866000000000001E-2</v>
      </c>
      <c r="C1070">
        <v>0.62561800000000001</v>
      </c>
      <c r="D1070">
        <v>1412.87</v>
      </c>
      <c r="F1070">
        <f>IF('Default Values'!E$11=0,ABS(A1070-'Default Values'!D$11)/MAX(A$2:A$10002),ABS(A1070-'Default Values'!E$11)/MAX(A$2:A$10002))^2</f>
        <v>8.9816086893150793E-3</v>
      </c>
      <c r="G1070">
        <f>IF('Default Values'!E$12=0,ABS(B1070-'Default Values'!D$12)/MAX(B$2:B$10002),ABS(B1070-'Default Values'!E$12)/MAX(B$2:B$10002))^2</f>
        <v>4.1016874468578178E-3</v>
      </c>
      <c r="H1070">
        <f>IF('Default Values'!E$13=0,ABS(C1070-'Default Values'!D$13)/MAX(C$2:C$10002),ABS(C1070-'Default Values'!E$13)/MAX(C$2:C$10002))^2</f>
        <v>0.40036008121809691</v>
      </c>
      <c r="I1070" s="44">
        <f t="shared" si="16"/>
        <v>0.64299562778783326</v>
      </c>
      <c r="J1070">
        <v>1412.87</v>
      </c>
    </row>
    <row r="1071" spans="1:10" x14ac:dyDescent="0.35">
      <c r="A1071">
        <v>3.8390300000000002</v>
      </c>
      <c r="B1071">
        <v>-1.9207999999999999E-2</v>
      </c>
      <c r="C1071">
        <v>0.70072800000000002</v>
      </c>
      <c r="D1071">
        <v>1980.91</v>
      </c>
      <c r="F1071">
        <f>IF('Default Values'!E$11=0,ABS(A1071-'Default Values'!D$11)/MAX(A$2:A$10002),ABS(A1071-'Default Values'!E$11)/MAX(A$2:A$10002))^2</f>
        <v>5.9769504093285667E-3</v>
      </c>
      <c r="G1071">
        <f>IF('Default Values'!E$12=0,ABS(B1071-'Default Values'!D$12)/MAX(B$2:B$10002),ABS(B1071-'Default Values'!E$12)/MAX(B$2:B$10002))^2</f>
        <v>0.39480456552320076</v>
      </c>
      <c r="H1071">
        <f>IF('Default Values'!E$13=0,ABS(C1071-'Default Values'!D$13)/MAX(C$2:C$10002),ABS(C1071-'Default Values'!E$13)/MAX(C$2:C$10002))^2</f>
        <v>0.52308161985656565</v>
      </c>
      <c r="I1071" s="44">
        <f t="shared" si="16"/>
        <v>0.96117799381232971</v>
      </c>
      <c r="J1071">
        <v>1980.91</v>
      </c>
    </row>
    <row r="1072" spans="1:10" x14ac:dyDescent="0.35">
      <c r="A1072">
        <v>2.85819</v>
      </c>
      <c r="B1072">
        <v>2.12537E-2</v>
      </c>
      <c r="C1072">
        <v>0.547767</v>
      </c>
      <c r="D1072">
        <v>1594.69</v>
      </c>
      <c r="F1072">
        <f>IF('Default Values'!E$11=0,ABS(A1072-'Default Values'!D$11)/MAX(A$2:A$10002),ABS(A1072-'Default Values'!E$11)/MAX(A$2:A$10002))^2</f>
        <v>4.7299641027305106E-2</v>
      </c>
      <c r="G1072">
        <f>IF('Default Values'!E$12=0,ABS(B1072-'Default Values'!D$12)/MAX(B$2:B$10002),ABS(B1072-'Default Values'!E$12)/MAX(B$2:B$10002))^2</f>
        <v>1.1548717785874329E-2</v>
      </c>
      <c r="H1072">
        <f>IF('Default Values'!E$13=0,ABS(C1072-'Default Values'!D$13)/MAX(C$2:C$10002),ABS(C1072-'Default Values'!E$13)/MAX(C$2:C$10002))^2</f>
        <v>0.29044952533201029</v>
      </c>
      <c r="I1072" s="44">
        <f t="shared" si="16"/>
        <v>0.59101428421417168</v>
      </c>
      <c r="J1072">
        <v>1594.69</v>
      </c>
    </row>
    <row r="1073" spans="1:10" x14ac:dyDescent="0.35">
      <c r="A1073">
        <v>5.8231200000000003</v>
      </c>
      <c r="B1073">
        <v>3.0022500000000001E-2</v>
      </c>
      <c r="C1073">
        <v>0.69175500000000001</v>
      </c>
      <c r="D1073">
        <v>1132.8599999999999</v>
      </c>
      <c r="F1073">
        <f>IF('Default Values'!E$11=0,ABS(A1073-'Default Values'!D$11)/MAX(A$2:A$10002),ABS(A1073-'Default Values'!E$11)/MAX(A$2:A$10002))^2</f>
        <v>4.2534961885400478E-2</v>
      </c>
      <c r="G1073">
        <f>IF('Default Values'!E$12=0,ABS(B1073-'Default Values'!D$12)/MAX(B$2:B$10002),ABS(B1073-'Default Values'!E$12)/MAX(B$2:B$10002))^2</f>
        <v>7.1249698247331475E-2</v>
      </c>
      <c r="H1073">
        <f>IF('Default Values'!E$13=0,ABS(C1073-'Default Values'!D$13)/MAX(C$2:C$10002),ABS(C1073-'Default Values'!E$13)/MAX(C$2:C$10002))^2</f>
        <v>0.50755909099249197</v>
      </c>
      <c r="I1073" s="44">
        <f t="shared" si="16"/>
        <v>0.78825360838071901</v>
      </c>
      <c r="J1073">
        <v>1132.8599999999999</v>
      </c>
    </row>
    <row r="1074" spans="1:10" x14ac:dyDescent="0.35">
      <c r="A1074">
        <v>5.2956399999999997</v>
      </c>
      <c r="B1074">
        <v>3.3663899999999997E-2</v>
      </c>
      <c r="C1074">
        <v>0.64498800000000001</v>
      </c>
      <c r="D1074">
        <v>1185.3800000000001</v>
      </c>
      <c r="F1074">
        <f>IF('Default Values'!E$11=0,ABS(A1074-'Default Values'!D$11)/MAX(A$2:A$10002),ABS(A1074-'Default Values'!E$11)/MAX(A$2:A$10002))^2</f>
        <v>1.7123475077142816E-2</v>
      </c>
      <c r="G1074">
        <f>IF('Default Values'!E$12=0,ABS(B1074-'Default Values'!D$12)/MAX(B$2:B$10002),ABS(B1074-'Default Values'!E$12)/MAX(B$2:B$10002))^2</f>
        <v>0.11098597963732615</v>
      </c>
      <c r="H1074">
        <f>IF('Default Values'!E$13=0,ABS(C1074-'Default Values'!D$13)/MAX(C$2:C$10002),ABS(C1074-'Default Values'!E$13)/MAX(C$2:C$10002))^2</f>
        <v>0.4304409523599636</v>
      </c>
      <c r="I1074" s="44">
        <f t="shared" si="16"/>
        <v>0.74736229974118484</v>
      </c>
      <c r="J1074">
        <v>1185.3800000000001</v>
      </c>
    </row>
    <row r="1075" spans="1:10" x14ac:dyDescent="0.35">
      <c r="A1075">
        <v>5.7035</v>
      </c>
      <c r="B1075">
        <v>4.7783600000000002E-2</v>
      </c>
      <c r="C1075">
        <v>0.62033000000000005</v>
      </c>
      <c r="D1075">
        <v>1095.74</v>
      </c>
      <c r="F1075">
        <f>IF('Default Values'!E$11=0,ABS(A1075-'Default Values'!D$11)/MAX(A$2:A$10002),ABS(A1075-'Default Values'!E$11)/MAX(A$2:A$10002))^2</f>
        <v>3.5775790774391102E-2</v>
      </c>
      <c r="G1075">
        <f>IF('Default Values'!E$12=0,ABS(B1075-'Default Values'!D$12)/MAX(B$2:B$10002),ABS(B1075-'Default Values'!E$12)/MAX(B$2:B$10002))^2</f>
        <v>0.34799807867910965</v>
      </c>
      <c r="H1075">
        <f>IF('Default Values'!E$13=0,ABS(C1075-'Default Values'!D$13)/MAX(C$2:C$10002),ABS(C1075-'Default Values'!E$13)/MAX(C$2:C$10002))^2</f>
        <v>0.39233733446086405</v>
      </c>
      <c r="I1075" s="44">
        <f t="shared" si="16"/>
        <v>0.88097173843112853</v>
      </c>
      <c r="J1075">
        <v>1095.74</v>
      </c>
    </row>
    <row r="1076" spans="1:10" x14ac:dyDescent="0.35">
      <c r="A1076">
        <v>4.4628800000000002</v>
      </c>
      <c r="B1076">
        <v>-1.5750500000000001E-2</v>
      </c>
      <c r="C1076">
        <v>0.66010100000000005</v>
      </c>
      <c r="D1076">
        <v>2006.78</v>
      </c>
      <c r="F1076">
        <f>IF('Default Values'!E$11=0,ABS(A1076-'Default Values'!D$11)/MAX(A$2:A$10002),ABS(A1076-'Default Values'!E$11)/MAX(A$2:A$10002))^2</f>
        <v>1.4030587176788907E-4</v>
      </c>
      <c r="G1076">
        <f>IF('Default Values'!E$12=0,ABS(B1076-'Default Values'!D$12)/MAX(B$2:B$10002),ABS(B1076-'Default Values'!E$12)/MAX(B$2:B$10002))^2</f>
        <v>0.31974478777455295</v>
      </c>
      <c r="H1076">
        <f>IF('Default Values'!E$13=0,ABS(C1076-'Default Values'!D$13)/MAX(C$2:C$10002),ABS(C1076-'Default Values'!E$13)/MAX(C$2:C$10002))^2</f>
        <v>0.45466751078185752</v>
      </c>
      <c r="I1076" s="44">
        <f t="shared" si="16"/>
        <v>0.88008670279022982</v>
      </c>
      <c r="J1076">
        <v>2006.78</v>
      </c>
    </row>
    <row r="1077" spans="1:10" x14ac:dyDescent="0.35">
      <c r="A1077">
        <v>3.6122999999999998</v>
      </c>
      <c r="B1077">
        <v>3.5745199999999998E-2</v>
      </c>
      <c r="C1077">
        <v>0.75706700000000005</v>
      </c>
      <c r="D1077">
        <v>967.99199999999996</v>
      </c>
      <c r="F1077">
        <f>IF('Default Values'!E$11=0,ABS(A1077-'Default Values'!D$11)/MAX(A$2:A$10002),ABS(A1077-'Default Values'!E$11)/MAX(A$2:A$10002))^2</f>
        <v>1.2036994459664128E-2</v>
      </c>
      <c r="G1077">
        <f>IF('Default Values'!E$12=0,ABS(B1077-'Default Values'!D$12)/MAX(B$2:B$10002),ABS(B1077-'Default Values'!E$12)/MAX(B$2:B$10002))^2</f>
        <v>0.13763670695718777</v>
      </c>
      <c r="H1077">
        <f>IF('Default Values'!E$13=0,ABS(C1077-'Default Values'!D$13)/MAX(C$2:C$10002),ABS(C1077-'Default Values'!E$13)/MAX(C$2:C$10002))^2</f>
        <v>0.62588574378160167</v>
      </c>
      <c r="I1077" s="44">
        <f t="shared" si="16"/>
        <v>0.88065852928274846</v>
      </c>
      <c r="J1077">
        <v>967.99199999999996</v>
      </c>
    </row>
    <row r="1078" spans="1:10" x14ac:dyDescent="0.35">
      <c r="A1078">
        <v>4.8973500000000003</v>
      </c>
      <c r="B1078">
        <v>3.63992E-2</v>
      </c>
      <c r="C1078">
        <v>0.72307100000000002</v>
      </c>
      <c r="D1078">
        <v>1014.86</v>
      </c>
      <c r="F1078">
        <f>IF('Default Values'!E$11=0,ABS(A1078-'Default Values'!D$11)/MAX(A$2:A$10002),ABS(A1078-'Default Values'!E$11)/MAX(A$2:A$10002))^2</f>
        <v>5.4665572688388144E-3</v>
      </c>
      <c r="G1078">
        <f>IF('Default Values'!E$12=0,ABS(B1078-'Default Values'!D$12)/MAX(B$2:B$10002),ABS(B1078-'Default Values'!E$12)/MAX(B$2:B$10002))^2</f>
        <v>0.14660265695085056</v>
      </c>
      <c r="H1078">
        <f>IF('Default Values'!E$13=0,ABS(C1078-'Default Values'!D$13)/MAX(C$2:C$10002),ABS(C1078-'Default Values'!E$13)/MAX(C$2:C$10002))^2</f>
        <v>0.56274900003009087</v>
      </c>
      <c r="I1078" s="44">
        <f t="shared" si="16"/>
        <v>0.84546922726364226</v>
      </c>
      <c r="J1078">
        <v>1014.86</v>
      </c>
    </row>
    <row r="1079" spans="1:10" x14ac:dyDescent="0.35">
      <c r="A1079">
        <v>5.6120200000000002</v>
      </c>
      <c r="B1079">
        <v>3.03158E-2</v>
      </c>
      <c r="C1079">
        <v>0.72551699999999997</v>
      </c>
      <c r="D1079">
        <v>1069.99</v>
      </c>
      <c r="F1079">
        <f>IF('Default Values'!E$11=0,ABS(A1079-'Default Values'!D$11)/MAX(A$2:A$10002),ABS(A1079-'Default Values'!E$11)/MAX(A$2:A$10002))^2</f>
        <v>3.100109546131951E-2</v>
      </c>
      <c r="G1079">
        <f>IF('Default Values'!E$12=0,ABS(B1079-'Default Values'!D$12)/MAX(B$2:B$10002),ABS(B1079-'Default Values'!E$12)/MAX(B$2:B$10002))^2</f>
        <v>7.4125550291515602E-2</v>
      </c>
      <c r="H1079">
        <f>IF('Default Values'!E$13=0,ABS(C1079-'Default Values'!D$13)/MAX(C$2:C$10002),ABS(C1079-'Default Values'!E$13)/MAX(C$2:C$10002))^2</f>
        <v>0.56717962100969399</v>
      </c>
      <c r="I1079" s="44">
        <f t="shared" si="16"/>
        <v>0.81994284359492342</v>
      </c>
      <c r="J1079">
        <v>1069.99</v>
      </c>
    </row>
    <row r="1080" spans="1:10" x14ac:dyDescent="0.35">
      <c r="A1080">
        <v>5.7106300000000001</v>
      </c>
      <c r="B1080">
        <v>-9.7188899999999998E-4</v>
      </c>
      <c r="C1080">
        <v>0.678118</v>
      </c>
      <c r="D1080">
        <v>1609.92</v>
      </c>
      <c r="F1080">
        <f>IF('Default Values'!E$11=0,ABS(A1080-'Default Values'!D$11)/MAX(A$2:A$10002),ABS(A1080-'Default Values'!E$11)/MAX(A$2:A$10002))^2</f>
        <v>3.6162292910829202E-2</v>
      </c>
      <c r="G1080">
        <f>IF('Default Values'!E$12=0,ABS(B1080-'Default Values'!D$12)/MAX(B$2:B$10002),ABS(B1080-'Default Values'!E$12)/MAX(B$2:B$10002))^2</f>
        <v>8.8036473289956396E-2</v>
      </c>
      <c r="H1080">
        <f>IF('Default Values'!E$13=0,ABS(C1080-'Default Values'!D$13)/MAX(C$2:C$10002),ABS(C1080-'Default Values'!E$13)/MAX(C$2:C$10002))^2</f>
        <v>0.48441590607186041</v>
      </c>
      <c r="I1080" s="44">
        <f t="shared" si="16"/>
        <v>0.7801375982944585</v>
      </c>
      <c r="J1080">
        <v>1609.92</v>
      </c>
    </row>
    <row r="1081" spans="1:10" x14ac:dyDescent="0.35">
      <c r="A1081">
        <v>3.8205</v>
      </c>
      <c r="B1081">
        <v>2.8202100000000001E-2</v>
      </c>
      <c r="C1081">
        <v>0.59307299999999996</v>
      </c>
      <c r="D1081">
        <v>1368.63</v>
      </c>
      <c r="F1081">
        <f>IF('Default Values'!E$11=0,ABS(A1081-'Default Values'!D$11)/MAX(A$2:A$10002),ABS(A1081-'Default Values'!E$11)/MAX(A$2:A$10002))^2</f>
        <v>6.3934262617802414E-3</v>
      </c>
      <c r="G1081">
        <f>IF('Default Values'!E$12=0,ABS(B1081-'Default Values'!D$12)/MAX(B$2:B$10002),ABS(B1081-'Default Values'!E$12)/MAX(B$2:B$10002))^2</f>
        <v>5.4672844829897288E-2</v>
      </c>
      <c r="H1081">
        <f>IF('Default Values'!E$13=0,ABS(C1081-'Default Values'!D$13)/MAX(C$2:C$10002),ABS(C1081-'Default Values'!E$13)/MAX(C$2:C$10002))^2</f>
        <v>0.35227203107638905</v>
      </c>
      <c r="I1081" s="44">
        <f t="shared" si="16"/>
        <v>0.64291391505244821</v>
      </c>
      <c r="J1081">
        <v>1368.63</v>
      </c>
    </row>
    <row r="1082" spans="1:10" x14ac:dyDescent="0.35">
      <c r="A1082">
        <v>3.1636600000000001</v>
      </c>
      <c r="B1082">
        <v>6.8176599999999997E-3</v>
      </c>
      <c r="C1082">
        <v>0.70696599999999998</v>
      </c>
      <c r="D1082">
        <v>1404.82</v>
      </c>
      <c r="F1082">
        <f>IF('Default Values'!E$11=0,ABS(A1082-'Default Values'!D$11)/MAX(A$2:A$10002),ABS(A1082-'Default Values'!E$11)/MAX(A$2:A$10002))^2</f>
        <v>3.0216659082273042E-2</v>
      </c>
      <c r="G1082">
        <f>IF('Default Values'!E$12=0,ABS(B1082-'Default Values'!D$12)/MAX(B$2:B$10002),ABS(B1082-'Default Values'!E$12)/MAX(B$2:B$10002))^2</f>
        <v>2.4042284844407347E-2</v>
      </c>
      <c r="H1082">
        <f>IF('Default Values'!E$13=0,ABS(C1082-'Default Values'!D$13)/MAX(C$2:C$10002),ABS(C1082-'Default Values'!E$13)/MAX(C$2:C$10002))^2</f>
        <v>0.53401059609750245</v>
      </c>
      <c r="I1082" s="44">
        <f t="shared" si="16"/>
        <v>0.76698731412206733</v>
      </c>
      <c r="J1082">
        <v>1404.82</v>
      </c>
    </row>
    <row r="1083" spans="1:10" x14ac:dyDescent="0.35">
      <c r="A1083">
        <v>4.8893399999999998</v>
      </c>
      <c r="B1083">
        <v>3.1347699999999999E-2</v>
      </c>
      <c r="C1083">
        <v>0.66349800000000003</v>
      </c>
      <c r="D1083">
        <v>1172.8599999999999</v>
      </c>
      <c r="F1083">
        <f>IF('Default Values'!E$11=0,ABS(A1083-'Default Values'!D$11)/MAX(A$2:A$10002),ABS(A1083-'Default Values'!E$11)/MAX(A$2:A$10002))^2</f>
        <v>5.2985941713787604E-3</v>
      </c>
      <c r="G1083">
        <f>IF('Default Values'!E$12=0,ABS(B1083-'Default Values'!D$12)/MAX(B$2:B$10002),ABS(B1083-'Default Values'!E$12)/MAX(B$2:B$10002))^2</f>
        <v>8.4695710292553683E-2</v>
      </c>
      <c r="H1083">
        <f>IF('Default Values'!E$13=0,ABS(C1083-'Default Values'!D$13)/MAX(C$2:C$10002),ABS(C1083-'Default Values'!E$13)/MAX(C$2:C$10002))^2</f>
        <v>0.46020428936047603</v>
      </c>
      <c r="I1083" s="44">
        <f t="shared" si="16"/>
        <v>0.74175372855443644</v>
      </c>
      <c r="J1083">
        <v>1172.8599999999999</v>
      </c>
    </row>
    <row r="1084" spans="1:10" x14ac:dyDescent="0.35">
      <c r="A1084">
        <v>3.64676</v>
      </c>
      <c r="B1084">
        <v>-2.4147399999999999E-2</v>
      </c>
      <c r="C1084">
        <v>0.59450800000000004</v>
      </c>
      <c r="D1084">
        <v>2528.65</v>
      </c>
      <c r="F1084">
        <f>IF('Default Values'!E$11=0,ABS(A1084-'Default Values'!D$11)/MAX(A$2:A$10002),ABS(A1084-'Default Values'!E$11)/MAX(A$2:A$10002))^2</f>
        <v>1.0980625688044638E-2</v>
      </c>
      <c r="G1084">
        <f>IF('Default Values'!E$12=0,ABS(B1084-'Default Values'!D$12)/MAX(B$2:B$10002),ABS(B1084-'Default Values'!E$12)/MAX(B$2:B$10002))^2</f>
        <v>0.51575119575664163</v>
      </c>
      <c r="H1084">
        <f>IF('Default Values'!E$13=0,ABS(C1084-'Default Values'!D$13)/MAX(C$2:C$10002),ABS(C1084-'Default Values'!E$13)/MAX(C$2:C$10002))^2</f>
        <v>0.35432755060197041</v>
      </c>
      <c r="I1084" s="44">
        <f t="shared" si="16"/>
        <v>0.9386476293299082</v>
      </c>
      <c r="J1084">
        <v>2528.65</v>
      </c>
    </row>
    <row r="1085" spans="1:10" x14ac:dyDescent="0.35">
      <c r="A1085">
        <v>4.1006</v>
      </c>
      <c r="B1085">
        <v>-4.8420800000000003E-3</v>
      </c>
      <c r="C1085">
        <v>0.579569</v>
      </c>
      <c r="D1085">
        <v>1993.91</v>
      </c>
      <c r="F1085">
        <f>IF('Default Values'!E$11=0,ABS(A1085-'Default Values'!D$11)/MAX(A$2:A$10002),ABS(A1085-'Default Values'!E$11)/MAX(A$2:A$10002))^2</f>
        <v>1.594339242103269E-3</v>
      </c>
      <c r="G1085">
        <f>IF('Default Values'!E$12=0,ABS(B1085-'Default Values'!D$12)/MAX(B$2:B$10002),ABS(B1085-'Default Values'!E$12)/MAX(B$2:B$10002))^2</f>
        <v>0.13475447068645033</v>
      </c>
      <c r="H1085">
        <f>IF('Default Values'!E$13=0,ABS(C1085-'Default Values'!D$13)/MAX(C$2:C$10002),ABS(C1085-'Default Values'!E$13)/MAX(C$2:C$10002))^2</f>
        <v>0.33322156230972222</v>
      </c>
      <c r="I1085" s="44">
        <f t="shared" si="16"/>
        <v>0.68525205015255208</v>
      </c>
      <c r="J1085">
        <v>1993.91</v>
      </c>
    </row>
    <row r="1086" spans="1:10" x14ac:dyDescent="0.35">
      <c r="A1086">
        <v>6.27867</v>
      </c>
      <c r="B1086">
        <v>1.84128E-2</v>
      </c>
      <c r="C1086">
        <v>0.60249900000000001</v>
      </c>
      <c r="D1086">
        <v>1478.95</v>
      </c>
      <c r="F1086">
        <f>IF('Default Values'!E$11=0,ABS(A1086-'Default Values'!D$11)/MAX(A$2:A$10002),ABS(A1086-'Default Values'!E$11)/MAX(A$2:A$10002))^2</f>
        <v>7.3627426173672586E-2</v>
      </c>
      <c r="G1086">
        <f>IF('Default Values'!E$12=0,ABS(B1086-'Default Values'!D$12)/MAX(B$2:B$10002),ABS(B1086-'Default Values'!E$12)/MAX(B$2:B$10002))^2</f>
        <v>3.1139674762641917E-3</v>
      </c>
      <c r="H1086">
        <f>IF('Default Values'!E$13=0,ABS(C1086-'Default Values'!D$13)/MAX(C$2:C$10002),ABS(C1086-'Default Values'!E$13)/MAX(C$2:C$10002))^2</f>
        <v>0.36588336291315815</v>
      </c>
      <c r="I1086" s="44">
        <f t="shared" si="16"/>
        <v>0.66530050094907855</v>
      </c>
      <c r="J1086">
        <v>1478.95</v>
      </c>
    </row>
    <row r="1087" spans="1:10" x14ac:dyDescent="0.35">
      <c r="A1087">
        <v>3.3201800000000001</v>
      </c>
      <c r="B1087">
        <v>-1.28775E-2</v>
      </c>
      <c r="C1087">
        <v>0.655447</v>
      </c>
      <c r="D1087">
        <v>1943.26</v>
      </c>
      <c r="F1087">
        <f>IF('Default Values'!E$11=0,ABS(A1087-'Default Values'!D$11)/MAX(A$2:A$10002),ABS(A1087-'Default Values'!E$11)/MAX(A$2:A$10002))^2</f>
        <v>2.2940364420503331E-2</v>
      </c>
      <c r="G1087">
        <f>IF('Default Values'!E$12=0,ABS(B1087-'Default Values'!D$12)/MAX(B$2:B$10002),ABS(B1087-'Default Values'!E$12)/MAX(B$2:B$10002))^2</f>
        <v>0.26338864491102826</v>
      </c>
      <c r="H1087">
        <f>IF('Default Values'!E$13=0,ABS(C1087-'Default Values'!D$13)/MAX(C$2:C$10002),ABS(C1087-'Default Values'!E$13)/MAX(C$2:C$10002))^2</f>
        <v>0.44713634662662738</v>
      </c>
      <c r="I1087" s="44">
        <f t="shared" si="16"/>
        <v>0.85642591971410986</v>
      </c>
      <c r="J1087">
        <v>1943.26</v>
      </c>
    </row>
    <row r="1088" spans="1:10" x14ac:dyDescent="0.35">
      <c r="A1088">
        <v>4.5813300000000003</v>
      </c>
      <c r="B1088">
        <v>4.6973000000000001E-2</v>
      </c>
      <c r="C1088">
        <v>0.78415199999999996</v>
      </c>
      <c r="D1088">
        <v>839.31799999999998</v>
      </c>
      <c r="F1088">
        <f>IF('Default Values'!E$11=0,ABS(A1088-'Default Values'!D$11)/MAX(A$2:A$10002),ABS(A1088-'Default Values'!E$11)/MAX(A$2:A$10002))^2</f>
        <v>8.2788759386460021E-4</v>
      </c>
      <c r="G1088">
        <f>IF('Default Values'!E$12=0,ABS(B1088-'Default Values'!D$12)/MAX(B$2:B$10002),ABS(B1088-'Default Values'!E$12)/MAX(B$2:B$10002))^2</f>
        <v>0.33082373203796961</v>
      </c>
      <c r="H1088">
        <f>IF('Default Values'!E$13=0,ABS(C1088-'Default Values'!D$13)/MAX(C$2:C$10002),ABS(C1088-'Default Values'!E$13)/MAX(C$2:C$10002))^2</f>
        <v>0.67858949998783669</v>
      </c>
      <c r="I1088" s="44">
        <f t="shared" si="16"/>
        <v>1.0051075164477037</v>
      </c>
      <c r="J1088">
        <v>839.31799999999998</v>
      </c>
    </row>
    <row r="1089" spans="1:10" x14ac:dyDescent="0.35">
      <c r="A1089">
        <v>5.4793599999999998</v>
      </c>
      <c r="B1089">
        <v>-1.72011E-3</v>
      </c>
      <c r="C1089">
        <v>0.77657299999999996</v>
      </c>
      <c r="D1089">
        <v>1401.92</v>
      </c>
      <c r="F1089">
        <f>IF('Default Values'!E$11=0,ABS(A1089-'Default Values'!D$11)/MAX(A$2:A$10002),ABS(A1089-'Default Values'!E$11)/MAX(A$2:A$10002))^2</f>
        <v>2.4684349678955553E-2</v>
      </c>
      <c r="G1089">
        <f>IF('Default Values'!E$12=0,ABS(B1089-'Default Values'!D$12)/MAX(B$2:B$10002),ABS(B1089-'Default Values'!E$12)/MAX(B$2:B$10002))^2</f>
        <v>9.629594300862826E-2</v>
      </c>
      <c r="H1089">
        <f>IF('Default Values'!E$13=0,ABS(C1089-'Default Values'!D$13)/MAX(C$2:C$10002),ABS(C1089-'Default Values'!E$13)/MAX(C$2:C$10002))^2</f>
        <v>0.66362714522694888</v>
      </c>
      <c r="I1089" s="44">
        <f t="shared" si="16"/>
        <v>0.88578069402902015</v>
      </c>
      <c r="J1089">
        <v>1401.92</v>
      </c>
    </row>
    <row r="1090" spans="1:10" x14ac:dyDescent="0.35">
      <c r="A1090">
        <v>4.3895799999999996</v>
      </c>
      <c r="B1090">
        <v>-2.3222099999999999E-2</v>
      </c>
      <c r="C1090">
        <v>0.68099399999999999</v>
      </c>
      <c r="D1090">
        <v>2167.85</v>
      </c>
      <c r="F1090">
        <f>IF('Default Values'!E$11=0,ABS(A1090-'Default Values'!D$11)/MAX(A$2:A$10002),ABS(A1090-'Default Values'!E$11)/MAX(A$2:A$10002))^2</f>
        <v>1.8758283905432399E-6</v>
      </c>
      <c r="G1090">
        <f>IF('Default Values'!E$12=0,ABS(B1090-'Default Values'!D$12)/MAX(B$2:B$10002),ABS(B1090-'Default Values'!E$12)/MAX(B$2:B$10002))^2</f>
        <v>0.49186591739045843</v>
      </c>
      <c r="H1090">
        <f>IF('Default Values'!E$13=0,ABS(C1090-'Default Values'!D$13)/MAX(C$2:C$10002),ABS(C1090-'Default Values'!E$13)/MAX(C$2:C$10002))^2</f>
        <v>0.48925179593695489</v>
      </c>
      <c r="I1090" s="44">
        <f t="shared" ref="I1090:I1153" si="17">SQRT(SUM(F1090:H1090))</f>
        <v>0.99051481016479703</v>
      </c>
      <c r="J1090">
        <v>2167.85</v>
      </c>
    </row>
    <row r="1091" spans="1:10" x14ac:dyDescent="0.35">
      <c r="A1091">
        <v>4.91533</v>
      </c>
      <c r="B1091">
        <v>1.5044699999999999E-3</v>
      </c>
      <c r="C1091">
        <v>0.72680900000000004</v>
      </c>
      <c r="D1091">
        <v>1449.55</v>
      </c>
      <c r="F1091">
        <f>IF('Default Values'!E$11=0,ABS(A1091-'Default Values'!D$11)/MAX(A$2:A$10002),ABS(A1091-'Default Values'!E$11)/MAX(A$2:A$10002))^2</f>
        <v>5.853127148103072E-3</v>
      </c>
      <c r="G1091">
        <f>IF('Default Values'!E$12=0,ABS(B1091-'Default Values'!D$12)/MAX(B$2:B$10002),ABS(B1091-'Default Values'!E$12)/MAX(B$2:B$10002))^2</f>
        <v>6.3341107884523504E-2</v>
      </c>
      <c r="H1091">
        <f>IF('Default Values'!E$13=0,ABS(C1091-'Default Values'!D$13)/MAX(C$2:C$10002),ABS(C1091-'Default Values'!E$13)/MAX(C$2:C$10002))^2</f>
        <v>0.56952692825977413</v>
      </c>
      <c r="I1091" s="44">
        <f t="shared" si="17"/>
        <v>0.79920032738506852</v>
      </c>
      <c r="J1091">
        <v>1449.55</v>
      </c>
    </row>
    <row r="1092" spans="1:10" x14ac:dyDescent="0.35">
      <c r="A1092">
        <v>4.2568200000000003</v>
      </c>
      <c r="B1092">
        <v>-2.0745E-2</v>
      </c>
      <c r="C1092">
        <v>0.56939399999999996</v>
      </c>
      <c r="D1092">
        <v>2511.35</v>
      </c>
      <c r="F1092">
        <f>IF('Default Values'!E$11=0,ABS(A1092-'Default Values'!D$11)/MAX(A$2:A$10002),ABS(A1092-'Default Values'!E$11)/MAX(A$2:A$10002))^2</f>
        <v>3.0988052277752391E-4</v>
      </c>
      <c r="G1092">
        <f>IF('Default Values'!E$12=0,ABS(B1092-'Default Values'!D$12)/MAX(B$2:B$10002),ABS(B1092-'Default Values'!E$12)/MAX(B$2:B$10002))^2</f>
        <v>0.43071031830742507</v>
      </c>
      <c r="H1092">
        <f>IF('Default Values'!E$13=0,ABS(C1092-'Default Values'!D$13)/MAX(C$2:C$10002),ABS(C1092-'Default Values'!E$13)/MAX(C$2:C$10002))^2</f>
        <v>0.31921721855036866</v>
      </c>
      <c r="I1092" s="44">
        <f t="shared" si="17"/>
        <v>0.86616246592690171</v>
      </c>
      <c r="J1092">
        <v>2511.35</v>
      </c>
    </row>
    <row r="1093" spans="1:10" x14ac:dyDescent="0.35">
      <c r="A1093">
        <v>4.1479299999999997</v>
      </c>
      <c r="B1093">
        <v>-4.35915E-3</v>
      </c>
      <c r="C1093">
        <v>0.79839400000000005</v>
      </c>
      <c r="D1093">
        <v>1405.77</v>
      </c>
      <c r="F1093">
        <f>IF('Default Values'!E$11=0,ABS(A1093-'Default Values'!D$11)/MAX(A$2:A$10002),ABS(A1093-'Default Values'!E$11)/MAX(A$2:A$10002))^2</f>
        <v>1.099926529241446E-3</v>
      </c>
      <c r="G1093">
        <f>IF('Default Values'!E$12=0,ABS(B1093-'Default Values'!D$12)/MAX(B$2:B$10002),ABS(B1093-'Default Values'!E$12)/MAX(B$2:B$10002))^2</f>
        <v>0.1283839492791381</v>
      </c>
      <c r="H1093">
        <f>IF('Default Values'!E$13=0,ABS(C1093-'Default Values'!D$13)/MAX(C$2:C$10002),ABS(C1093-'Default Values'!E$13)/MAX(C$2:C$10002))^2</f>
        <v>0.70715706926988375</v>
      </c>
      <c r="I1093" s="44">
        <f t="shared" si="17"/>
        <v>0.91468078862424085</v>
      </c>
      <c r="J1093">
        <v>1405.77</v>
      </c>
    </row>
    <row r="1094" spans="1:10" x14ac:dyDescent="0.35">
      <c r="A1094">
        <v>5.7656999999999998</v>
      </c>
      <c r="B1094">
        <v>-1.3317499999999999E-2</v>
      </c>
      <c r="C1094">
        <v>0.57147000000000003</v>
      </c>
      <c r="D1094">
        <v>2255.4299999999998</v>
      </c>
      <c r="F1094">
        <f>IF('Default Values'!E$11=0,ABS(A1094-'Default Values'!D$11)/MAX(A$2:A$10002),ABS(A1094-'Default Values'!E$11)/MAX(A$2:A$10002))^2</f>
        <v>3.9217479633731719E-2</v>
      </c>
      <c r="G1094">
        <f>IF('Default Values'!E$12=0,ABS(B1094-'Default Values'!D$12)/MAX(B$2:B$10002),ABS(B1094-'Default Values'!E$12)/MAX(B$2:B$10002))^2</f>
        <v>0.27166557082714154</v>
      </c>
      <c r="H1094">
        <f>IF('Default Values'!E$13=0,ABS(C1094-'Default Values'!D$13)/MAX(C$2:C$10002),ABS(C1094-'Default Values'!E$13)/MAX(C$2:C$10002))^2</f>
        <v>0.32205010601205303</v>
      </c>
      <c r="I1094" s="44">
        <f t="shared" si="17"/>
        <v>0.79557096256269078</v>
      </c>
      <c r="J1094">
        <v>2255.4299999999998</v>
      </c>
    </row>
    <row r="1095" spans="1:10" x14ac:dyDescent="0.35">
      <c r="A1095">
        <v>4.0557499999999997</v>
      </c>
      <c r="B1095">
        <v>-4.8211499999999997E-3</v>
      </c>
      <c r="C1095">
        <v>0.75068100000000004</v>
      </c>
      <c r="D1095">
        <v>1512.55</v>
      </c>
      <c r="F1095">
        <f>IF('Default Values'!E$11=0,ABS(A1095-'Default Values'!D$11)/MAX(A$2:A$10002),ABS(A1095-'Default Values'!E$11)/MAX(A$2:A$10002))^2</f>
        <v>2.1472837335744853E-3</v>
      </c>
      <c r="G1095">
        <f>IF('Default Values'!E$12=0,ABS(B1095-'Default Values'!D$12)/MAX(B$2:B$10002),ABS(B1095-'Default Values'!E$12)/MAX(B$2:B$10002))^2</f>
        <v>0.1344751770119971</v>
      </c>
      <c r="H1095">
        <f>IF('Default Values'!E$13=0,ABS(C1095-'Default Values'!D$13)/MAX(C$2:C$10002),ABS(C1095-'Default Values'!E$13)/MAX(C$2:C$10002))^2</f>
        <v>0.61376978697584184</v>
      </c>
      <c r="I1095" s="44">
        <f t="shared" si="17"/>
        <v>0.86625183850968734</v>
      </c>
      <c r="J1095">
        <v>1512.55</v>
      </c>
    </row>
    <row r="1096" spans="1:10" x14ac:dyDescent="0.35">
      <c r="A1096">
        <v>4.2714699999999999</v>
      </c>
      <c r="B1096">
        <v>4.64708E-2</v>
      </c>
      <c r="C1096">
        <v>0.56607300000000005</v>
      </c>
      <c r="D1096">
        <v>1228.5</v>
      </c>
      <c r="F1096">
        <f>IF('Default Values'!E$11=0,ABS(A1096-'Default Values'!D$11)/MAX(A$2:A$10002),ABS(A1096-'Default Values'!E$11)/MAX(A$2:A$10002))^2</f>
        <v>2.4055262145613736E-4</v>
      </c>
      <c r="G1096">
        <f>IF('Default Values'!E$12=0,ABS(B1096-'Default Values'!D$12)/MAX(B$2:B$10002),ABS(B1096-'Default Values'!E$12)/MAX(B$2:B$10002))^2</f>
        <v>0.32040154374103069</v>
      </c>
      <c r="H1096">
        <f>IF('Default Values'!E$13=0,ABS(C1096-'Default Values'!D$13)/MAX(C$2:C$10002),ABS(C1096-'Default Values'!E$13)/MAX(C$2:C$10002))^2</f>
        <v>0.31471144041860666</v>
      </c>
      <c r="I1096" s="44">
        <f t="shared" si="17"/>
        <v>0.79709067036385106</v>
      </c>
      <c r="J1096">
        <v>1228.5</v>
      </c>
    </row>
    <row r="1097" spans="1:10" x14ac:dyDescent="0.35">
      <c r="A1097">
        <v>5.2152099999999999</v>
      </c>
      <c r="B1097">
        <v>3.0199E-2</v>
      </c>
      <c r="C1097">
        <v>0.56672900000000004</v>
      </c>
      <c r="D1097">
        <v>1412.59</v>
      </c>
      <c r="F1097">
        <f>IF('Default Values'!E$11=0,ABS(A1097-'Default Values'!D$11)/MAX(A$2:A$10002),ABS(A1097-'Default Values'!E$11)/MAX(A$2:A$10002))^2</f>
        <v>1.424734986556405E-2</v>
      </c>
      <c r="G1097">
        <f>IF('Default Values'!E$12=0,ABS(B1097-'Default Values'!D$12)/MAX(B$2:B$10002),ABS(B1097-'Default Values'!E$12)/MAX(B$2:B$10002))^2</f>
        <v>7.2973490758398041E-2</v>
      </c>
      <c r="H1097">
        <f>IF('Default Values'!E$13=0,ABS(C1097-'Default Values'!D$13)/MAX(C$2:C$10002),ABS(C1097-'Default Values'!E$13)/MAX(C$2:C$10002))^2</f>
        <v>0.31559893239572223</v>
      </c>
      <c r="I1097" s="44">
        <f t="shared" si="17"/>
        <v>0.63468084343210196</v>
      </c>
      <c r="J1097">
        <v>1412.59</v>
      </c>
    </row>
    <row r="1098" spans="1:10" x14ac:dyDescent="0.35">
      <c r="A1098">
        <v>3.4636999999999998</v>
      </c>
      <c r="B1098">
        <v>-2.23012E-2</v>
      </c>
      <c r="C1098">
        <v>0.61883100000000002</v>
      </c>
      <c r="D1098">
        <v>2359.77</v>
      </c>
      <c r="F1098">
        <f>IF('Default Values'!E$11=0,ABS(A1098-'Default Values'!D$11)/MAX(A$2:A$10002),ABS(A1098-'Default Values'!E$11)/MAX(A$2:A$10002))^2</f>
        <v>1.7147902538295446E-2</v>
      </c>
      <c r="G1098">
        <f>IF('Default Values'!E$12=0,ABS(B1098-'Default Values'!D$12)/MAX(B$2:B$10002),ABS(B1098-'Default Values'!E$12)/MAX(B$2:B$10002))^2</f>
        <v>0.46865645924355864</v>
      </c>
      <c r="H1098">
        <f>IF('Default Values'!E$13=0,ABS(C1098-'Default Values'!D$13)/MAX(C$2:C$10002),ABS(C1098-'Default Values'!E$13)/MAX(C$2:C$10002))^2</f>
        <v>0.39007788151750405</v>
      </c>
      <c r="I1098" s="44">
        <f t="shared" si="17"/>
        <v>0.93588580676242661</v>
      </c>
      <c r="J1098">
        <v>2359.77</v>
      </c>
    </row>
    <row r="1099" spans="1:10" x14ac:dyDescent="0.35">
      <c r="A1099">
        <v>6.4143400000000002</v>
      </c>
      <c r="B1099">
        <v>-1.9691500000000001E-2</v>
      </c>
      <c r="C1099">
        <v>0.76470000000000005</v>
      </c>
      <c r="D1099">
        <v>1819.42</v>
      </c>
      <c r="F1099">
        <f>IF('Default Values'!E$11=0,ABS(A1099-'Default Values'!D$11)/MAX(A$2:A$10002),ABS(A1099-'Default Values'!E$11)/MAX(A$2:A$10002))^2</f>
        <v>8.4525473122190331E-2</v>
      </c>
      <c r="G1099">
        <f>IF('Default Values'!E$12=0,ABS(B1099-'Default Values'!D$12)/MAX(B$2:B$10002),ABS(B1099-'Default Values'!E$12)/MAX(B$2:B$10002))^2</f>
        <v>0.40593112973659135</v>
      </c>
      <c r="H1099">
        <f>IF('Default Values'!E$13=0,ABS(C1099-'Default Values'!D$13)/MAX(C$2:C$10002),ABS(C1099-'Default Values'!E$13)/MAX(C$2:C$10002))^2</f>
        <v>0.64052295803198922</v>
      </c>
      <c r="I1099" s="44">
        <f t="shared" si="17"/>
        <v>1.0634752281509763</v>
      </c>
      <c r="J1099">
        <v>1819.42</v>
      </c>
    </row>
    <row r="1100" spans="1:10" x14ac:dyDescent="0.35">
      <c r="A1100">
        <v>3.5124200000000001</v>
      </c>
      <c r="B1100">
        <v>3.5429200000000001E-2</v>
      </c>
      <c r="C1100">
        <v>0.63437600000000005</v>
      </c>
      <c r="D1100">
        <v>1188.5899999999999</v>
      </c>
      <c r="F1100">
        <f>IF('Default Values'!E$11=0,ABS(A1100-'Default Values'!D$11)/MAX(A$2:A$10002),ABS(A1100-'Default Values'!E$11)/MAX(A$2:A$10002))^2</f>
        <v>1.5372854166572069E-2</v>
      </c>
      <c r="G1100">
        <f>IF('Default Values'!E$12=0,ABS(B1100-'Default Values'!D$12)/MAX(B$2:B$10002),ABS(B1100-'Default Values'!E$12)/MAX(B$2:B$10002))^2</f>
        <v>0.1334059008145014</v>
      </c>
      <c r="H1100">
        <f>IF('Default Values'!E$13=0,ABS(C1100-'Default Values'!D$13)/MAX(C$2:C$10002),ABS(C1100-'Default Values'!E$13)/MAX(C$2:C$10002))^2</f>
        <v>0.41382598163537704</v>
      </c>
      <c r="I1100" s="44">
        <f t="shared" si="17"/>
        <v>0.75006982116097065</v>
      </c>
      <c r="J1100">
        <v>1188.5899999999999</v>
      </c>
    </row>
    <row r="1101" spans="1:10" x14ac:dyDescent="0.35">
      <c r="A1101">
        <v>3.2858299999999998</v>
      </c>
      <c r="B1101">
        <v>-6.2670900000000003E-3</v>
      </c>
      <c r="C1101">
        <v>0.59960000000000002</v>
      </c>
      <c r="D1101">
        <v>1958.33</v>
      </c>
      <c r="F1101">
        <f>IF('Default Values'!E$11=0,ABS(A1101-'Default Values'!D$11)/MAX(A$2:A$10002),ABS(A1101-'Default Values'!E$11)/MAX(A$2:A$10002))^2</f>
        <v>2.4451515893241436E-2</v>
      </c>
      <c r="G1101">
        <f>IF('Default Values'!E$12=0,ABS(B1101-'Default Values'!D$12)/MAX(B$2:B$10002),ABS(B1101-'Default Values'!E$12)/MAX(B$2:B$10002))^2</f>
        <v>0.15445145509624392</v>
      </c>
      <c r="H1101">
        <f>IF('Default Values'!E$13=0,ABS(C1101-'Default Values'!D$13)/MAX(C$2:C$10002),ABS(C1101-'Default Values'!E$13)/MAX(C$2:C$10002))^2</f>
        <v>0.36166967660507493</v>
      </c>
      <c r="I1101" s="44">
        <f t="shared" si="17"/>
        <v>0.73523645692699446</v>
      </c>
      <c r="J1101">
        <v>1958.33</v>
      </c>
    </row>
    <row r="1102" spans="1:10" x14ac:dyDescent="0.35">
      <c r="A1102">
        <v>3.7751000000000001</v>
      </c>
      <c r="B1102">
        <v>3.7965699999999998E-2</v>
      </c>
      <c r="C1102">
        <v>0.71982400000000002</v>
      </c>
      <c r="D1102">
        <v>1005.71</v>
      </c>
      <c r="F1102">
        <f>IF('Default Values'!E$11=0,ABS(A1102-'Default Values'!D$11)/MAX(A$2:A$10002),ABS(A1102-'Default Values'!E$11)/MAX(A$2:A$10002))^2</f>
        <v>7.4731046365274379E-3</v>
      </c>
      <c r="G1102">
        <f>IF('Default Values'!E$12=0,ABS(B1102-'Default Values'!D$12)/MAX(B$2:B$10002),ABS(B1102-'Default Values'!E$12)/MAX(B$2:B$10002))^2</f>
        <v>0.16922874053370104</v>
      </c>
      <c r="H1102">
        <f>IF('Default Values'!E$13=0,ABS(C1102-'Default Values'!D$13)/MAX(C$2:C$10002),ABS(C1102-'Default Values'!E$13)/MAX(C$2:C$10002))^2</f>
        <v>0.55689430705438303</v>
      </c>
      <c r="I1102" s="44">
        <f t="shared" si="17"/>
        <v>0.85650227800316536</v>
      </c>
      <c r="J1102">
        <v>1005.71</v>
      </c>
    </row>
    <row r="1103" spans="1:10" x14ac:dyDescent="0.35">
      <c r="A1103">
        <v>4.4973400000000003</v>
      </c>
      <c r="B1103">
        <v>5.1284900000000001E-2</v>
      </c>
      <c r="C1103">
        <v>0.62476299999999996</v>
      </c>
      <c r="D1103">
        <v>1056.02</v>
      </c>
      <c r="F1103">
        <f>IF('Default Values'!E$11=0,ABS(A1103-'Default Values'!D$11)/MAX(A$2:A$10002),ABS(A1103-'Default Values'!E$11)/MAX(A$2:A$10002))^2</f>
        <v>2.8122735409438787E-4</v>
      </c>
      <c r="G1103">
        <f>IF('Default Values'!E$12=0,ABS(B1103-'Default Values'!D$12)/MAX(B$2:B$10002),ABS(B1103-'Default Values'!E$12)/MAX(B$2:B$10002))^2</f>
        <v>0.42717345750296781</v>
      </c>
      <c r="H1103">
        <f>IF('Default Values'!E$13=0,ABS(C1103-'Default Values'!D$13)/MAX(C$2:C$10002),ABS(C1103-'Default Values'!E$13)/MAX(C$2:C$10002))^2</f>
        <v>0.39905740564548747</v>
      </c>
      <c r="I1103" s="44">
        <f t="shared" si="17"/>
        <v>0.90912710360133342</v>
      </c>
      <c r="J1103">
        <v>1056.02</v>
      </c>
    </row>
    <row r="1104" spans="1:10" x14ac:dyDescent="0.35">
      <c r="A1104">
        <v>2.7069899999999998</v>
      </c>
      <c r="B1104">
        <v>-6.9295700000000003E-3</v>
      </c>
      <c r="C1104">
        <v>0.66867500000000002</v>
      </c>
      <c r="D1104">
        <v>1759.53</v>
      </c>
      <c r="F1104">
        <f>IF('Default Values'!E$11=0,ABS(A1104-'Default Values'!D$11)/MAX(A$2:A$10002),ABS(A1104-'Default Values'!E$11)/MAX(A$2:A$10002))^2</f>
        <v>5.7165530107678782E-2</v>
      </c>
      <c r="G1104">
        <f>IF('Default Values'!E$12=0,ABS(B1104-'Default Values'!D$12)/MAX(B$2:B$10002),ABS(B1104-'Default Values'!E$12)/MAX(B$2:B$10002))^2</f>
        <v>0.16406581271618706</v>
      </c>
      <c r="H1104">
        <f>IF('Default Values'!E$13=0,ABS(C1104-'Default Values'!D$13)/MAX(C$2:C$10002),ABS(C1104-'Default Values'!E$13)/MAX(C$2:C$10002))^2</f>
        <v>0.46870674066807982</v>
      </c>
      <c r="I1104" s="44">
        <f t="shared" si="17"/>
        <v>0.83062511609747613</v>
      </c>
      <c r="J1104">
        <v>1759.53</v>
      </c>
    </row>
    <row r="1105" spans="1:10" x14ac:dyDescent="0.35">
      <c r="A1105">
        <v>4.5693900000000003</v>
      </c>
      <c r="B1105">
        <v>-2.1198600000000001E-2</v>
      </c>
      <c r="C1105">
        <v>0.62677300000000002</v>
      </c>
      <c r="D1105">
        <v>2290.91</v>
      </c>
      <c r="F1105">
        <f>IF('Default Values'!E$11=0,ABS(A1105-'Default Values'!D$11)/MAX(A$2:A$10002),ABS(A1105-'Default Values'!E$11)/MAX(A$2:A$10002))^2</f>
        <v>7.3260426890878487E-4</v>
      </c>
      <c r="G1105">
        <f>IF('Default Values'!E$12=0,ABS(B1105-'Default Values'!D$12)/MAX(B$2:B$10002),ABS(B1105-'Default Values'!E$12)/MAX(B$2:B$10002))^2</f>
        <v>0.44160543592967505</v>
      </c>
      <c r="H1105">
        <f>IF('Default Values'!E$13=0,ABS(C1105-'Default Values'!D$13)/MAX(C$2:C$10002),ABS(C1105-'Default Values'!E$13)/MAX(C$2:C$10002))^2</f>
        <v>0.40212320659939776</v>
      </c>
      <c r="I1105" s="44">
        <f t="shared" si="17"/>
        <v>0.91894572570853261</v>
      </c>
      <c r="J1105">
        <v>2290.91</v>
      </c>
    </row>
    <row r="1106" spans="1:10" x14ac:dyDescent="0.35">
      <c r="A1106">
        <v>3.4166099999999999</v>
      </c>
      <c r="B1106">
        <v>-2.3260899999999998E-3</v>
      </c>
      <c r="C1106">
        <v>0.61086499999999999</v>
      </c>
      <c r="D1106">
        <v>1829.65</v>
      </c>
      <c r="F1106">
        <f>IF('Default Values'!E$11=0,ABS(A1106-'Default Values'!D$11)/MAX(A$2:A$10002),ABS(A1106-'Default Values'!E$11)/MAX(A$2:A$10002))^2</f>
        <v>1.8955710464935608E-2</v>
      </c>
      <c r="G1106">
        <f>IF('Default Values'!E$12=0,ABS(B1106-'Default Values'!D$12)/MAX(B$2:B$10002),ABS(B1106-'Default Values'!E$12)/MAX(B$2:B$10002))^2</f>
        <v>0.1032566179074883</v>
      </c>
      <c r="H1106">
        <f>IF('Default Values'!E$13=0,ABS(C1106-'Default Values'!D$13)/MAX(C$2:C$10002),ABS(C1106-'Default Values'!E$13)/MAX(C$2:C$10002))^2</f>
        <v>0.37818014597793853</v>
      </c>
      <c r="I1106" s="44">
        <f t="shared" si="17"/>
        <v>0.70738424802250333</v>
      </c>
      <c r="J1106">
        <v>1829.65</v>
      </c>
    </row>
    <row r="1107" spans="1:10" x14ac:dyDescent="0.35">
      <c r="A1107">
        <v>3.7745700000000002</v>
      </c>
      <c r="B1107">
        <v>1.20973E-2</v>
      </c>
      <c r="C1107">
        <v>0.64418200000000003</v>
      </c>
      <c r="D1107">
        <v>1467.77</v>
      </c>
      <c r="F1107">
        <f>IF('Default Values'!E$11=0,ABS(A1107-'Default Values'!D$11)/MAX(A$2:A$10002),ABS(A1107-'Default Values'!E$11)/MAX(A$2:A$10002))^2</f>
        <v>7.486205988727207E-3</v>
      </c>
      <c r="G1107">
        <f>IF('Default Values'!E$12=0,ABS(B1107-'Default Values'!D$12)/MAX(B$2:B$10002),ABS(B1107-'Default Values'!E$12)/MAX(B$2:B$10002))^2</f>
        <v>3.4863133310119162E-3</v>
      </c>
      <c r="H1107">
        <f>IF('Default Values'!E$13=0,ABS(C1107-'Default Values'!D$13)/MAX(C$2:C$10002),ABS(C1107-'Default Values'!E$13)/MAX(C$2:C$10002))^2</f>
        <v>0.42916754091603848</v>
      </c>
      <c r="I1107" s="44">
        <f t="shared" si="17"/>
        <v>0.66343052404587</v>
      </c>
      <c r="J1107">
        <v>1467.77</v>
      </c>
    </row>
    <row r="1108" spans="1:10" x14ac:dyDescent="0.35">
      <c r="A1108">
        <v>4.39072</v>
      </c>
      <c r="B1108">
        <v>-2.6465199999999999E-4</v>
      </c>
      <c r="C1108">
        <v>0.70204</v>
      </c>
      <c r="D1108">
        <v>1537.48</v>
      </c>
      <c r="F1108">
        <f>IF('Default Values'!E$11=0,ABS(A1108-'Default Values'!D$11)/MAX(A$2:A$10002),ABS(A1108-'Default Values'!E$11)/MAX(A$2:A$10002))^2</f>
        <v>2.3486446124527911E-6</v>
      </c>
      <c r="G1108">
        <f>IF('Default Values'!E$12=0,ABS(B1108-'Default Values'!D$12)/MAX(B$2:B$10002),ABS(B1108-'Default Values'!E$12)/MAX(B$2:B$10002))^2</f>
        <v>8.056982294059864E-2</v>
      </c>
      <c r="H1108">
        <f>IF('Default Values'!E$13=0,ABS(C1108-'Default Values'!D$13)/MAX(C$2:C$10002),ABS(C1108-'Default Values'!E$13)/MAX(C$2:C$10002))^2</f>
        <v>0.5253708603998446</v>
      </c>
      <c r="I1108" s="44">
        <f t="shared" si="17"/>
        <v>0.77842342718154089</v>
      </c>
      <c r="J1108">
        <v>1537.48</v>
      </c>
    </row>
    <row r="1109" spans="1:10" x14ac:dyDescent="0.35">
      <c r="A1109">
        <v>3.5590099999999998</v>
      </c>
      <c r="B1109">
        <v>1.3826400000000001E-2</v>
      </c>
      <c r="C1109">
        <v>0.64021700000000004</v>
      </c>
      <c r="D1109">
        <v>1450.89</v>
      </c>
      <c r="F1109">
        <f>IF('Default Values'!E$11=0,ABS(A1109-'Default Values'!D$11)/MAX(A$2:A$10002),ABS(A1109-'Default Values'!E$11)/MAX(A$2:A$10002))^2</f>
        <v>1.3766101763791717E-2</v>
      </c>
      <c r="G1109">
        <f>IF('Default Values'!E$12=0,ABS(B1109-'Default Values'!D$12)/MAX(B$2:B$10002),ABS(B1109-'Default Values'!E$12)/MAX(B$2:B$10002))^2</f>
        <v>7.6182454947478211E-4</v>
      </c>
      <c r="H1109">
        <f>IF('Default Values'!E$13=0,ABS(C1109-'Default Values'!D$13)/MAX(C$2:C$10002),ABS(C1109-'Default Values'!E$13)/MAX(C$2:C$10002))^2</f>
        <v>0.42293064379776613</v>
      </c>
      <c r="I1109" s="44">
        <f t="shared" si="17"/>
        <v>0.66140650897238118</v>
      </c>
      <c r="J1109">
        <v>1450.89</v>
      </c>
    </row>
    <row r="1110" spans="1:10" x14ac:dyDescent="0.35">
      <c r="A1110">
        <v>5.95357</v>
      </c>
      <c r="B1110">
        <v>3.884E-2</v>
      </c>
      <c r="C1110">
        <v>0.69106500000000004</v>
      </c>
      <c r="D1110">
        <v>1045.8800000000001</v>
      </c>
      <c r="F1110">
        <f>IF('Default Values'!E$11=0,ABS(A1110-'Default Values'!D$11)/MAX(A$2:A$10002),ABS(A1110-'Default Values'!E$11)/MAX(A$2:A$10002))^2</f>
        <v>5.0572347496116846E-2</v>
      </c>
      <c r="G1110">
        <f>IF('Default Values'!E$12=0,ABS(B1110-'Default Values'!D$12)/MAX(B$2:B$10002),ABS(B1110-'Default Values'!E$12)/MAX(B$2:B$10002))^2</f>
        <v>0.18256258855733029</v>
      </c>
      <c r="H1110">
        <f>IF('Default Values'!E$13=0,ABS(C1110-'Default Values'!D$13)/MAX(C$2:C$10002),ABS(C1110-'Default Values'!E$13)/MAX(C$2:C$10002))^2</f>
        <v>0.50637513002716339</v>
      </c>
      <c r="I1110" s="44">
        <f t="shared" si="17"/>
        <v>0.85994771124796332</v>
      </c>
      <c r="J1110">
        <v>1045.8800000000001</v>
      </c>
    </row>
    <row r="1111" spans="1:10" x14ac:dyDescent="0.35">
      <c r="A1111">
        <v>3.8582200000000002</v>
      </c>
      <c r="B1111">
        <v>3.3152300000000003E-2</v>
      </c>
      <c r="C1111">
        <v>0.68711599999999995</v>
      </c>
      <c r="D1111">
        <v>1108.6199999999999</v>
      </c>
      <c r="F1111">
        <f>IF('Default Values'!E$11=0,ABS(A1111-'Default Values'!D$11)/MAX(A$2:A$10002),ABS(A1111-'Default Values'!E$11)/MAX(A$2:A$10002))^2</f>
        <v>5.5604243406859469E-3</v>
      </c>
      <c r="G1111">
        <f>IF('Default Values'!E$12=0,ABS(B1111-'Default Values'!D$12)/MAX(B$2:B$10002),ABS(B1111-'Default Values'!E$12)/MAX(B$2:B$10002))^2</f>
        <v>0.10487369953859951</v>
      </c>
      <c r="H1111">
        <f>IF('Default Values'!E$13=0,ABS(C1111-'Default Values'!D$13)/MAX(C$2:C$10002),ABS(C1111-'Default Values'!E$13)/MAX(C$2:C$10002))^2</f>
        <v>0.49962569632579468</v>
      </c>
      <c r="I1111" s="44">
        <f t="shared" si="17"/>
        <v>0.78106326261390635</v>
      </c>
      <c r="J1111">
        <v>1108.6199999999999</v>
      </c>
    </row>
    <row r="1112" spans="1:10" x14ac:dyDescent="0.35">
      <c r="A1112">
        <v>4.1620699999999999</v>
      </c>
      <c r="B1112">
        <v>5.2198300000000003E-2</v>
      </c>
      <c r="C1112">
        <v>0.69537499999999997</v>
      </c>
      <c r="D1112">
        <v>925.70699999999999</v>
      </c>
      <c r="F1112">
        <f>IF('Default Values'!E$11=0,ABS(A1112-'Default Values'!D$11)/MAX(A$2:A$10002),ABS(A1112-'Default Values'!E$11)/MAX(A$2:A$10002))^2</f>
        <v>9.6997121139705343E-4</v>
      </c>
      <c r="G1112">
        <f>IF('Default Values'!E$12=0,ABS(B1112-'Default Values'!D$12)/MAX(B$2:B$10002),ABS(B1112-'Default Values'!E$12)/MAX(B$2:B$10002))^2</f>
        <v>0.44916179793086225</v>
      </c>
      <c r="H1112">
        <f>IF('Default Values'!E$13=0,ABS(C1112-'Default Values'!D$13)/MAX(C$2:C$10002),ABS(C1112-'Default Values'!E$13)/MAX(C$2:C$10002))^2</f>
        <v>0.513793249194193</v>
      </c>
      <c r="I1112" s="44">
        <f t="shared" si="17"/>
        <v>0.9817968314964417</v>
      </c>
      <c r="J1112">
        <v>925.70699999999999</v>
      </c>
    </row>
    <row r="1113" spans="1:10" x14ac:dyDescent="0.35">
      <c r="A1113">
        <v>4.0133900000000002</v>
      </c>
      <c r="B1113">
        <v>2.3843699999999999E-2</v>
      </c>
      <c r="C1113">
        <v>0.53817000000000004</v>
      </c>
      <c r="D1113">
        <v>1585.44</v>
      </c>
      <c r="F1113">
        <f>IF('Default Values'!E$11=0,ABS(A1113-'Default Values'!D$11)/MAX(A$2:A$10002),ABS(A1113-'Default Values'!E$11)/MAX(A$2:A$10002))^2</f>
        <v>2.7449799829806758E-3</v>
      </c>
      <c r="G1113">
        <f>IF('Default Values'!E$12=0,ABS(B1113-'Default Values'!D$12)/MAX(B$2:B$10002),ABS(B1113-'Default Values'!E$12)/MAX(B$2:B$10002))^2</f>
        <v>2.389013758488099E-2</v>
      </c>
      <c r="H1113">
        <f>IF('Default Values'!E$13=0,ABS(C1113-'Default Values'!D$13)/MAX(C$2:C$10002),ABS(C1113-'Default Values'!E$13)/MAX(C$2:C$10002))^2</f>
        <v>0.27811890838226822</v>
      </c>
      <c r="I1113" s="44">
        <f t="shared" si="17"/>
        <v>0.55204531150090375</v>
      </c>
      <c r="J1113">
        <v>1585.44</v>
      </c>
    </row>
    <row r="1114" spans="1:10" x14ac:dyDescent="0.35">
      <c r="A1114">
        <v>2.8092199999999998</v>
      </c>
      <c r="B1114">
        <v>2.44382E-2</v>
      </c>
      <c r="C1114">
        <v>0.70581499999999997</v>
      </c>
      <c r="D1114">
        <v>1168.67</v>
      </c>
      <c r="F1114">
        <f>IF('Default Values'!E$11=0,ABS(A1114-'Default Values'!D$11)/MAX(A$2:A$10002),ABS(A1114-'Default Values'!E$11)/MAX(A$2:A$10002))^2</f>
        <v>5.0392716107583183E-2</v>
      </c>
      <c r="G1114">
        <f>IF('Default Values'!E$12=0,ABS(B1114-'Default Values'!D$12)/MAX(B$2:B$10002),ABS(B1114-'Default Values'!E$12)/MAX(B$2:B$10002))^2</f>
        <v>2.734901783548736E-2</v>
      </c>
      <c r="H1114">
        <f>IF('Default Values'!E$13=0,ABS(C1114-'Default Values'!D$13)/MAX(C$2:C$10002),ABS(C1114-'Default Values'!E$13)/MAX(C$2:C$10002))^2</f>
        <v>0.53198554297468648</v>
      </c>
      <c r="I1114" s="44">
        <f t="shared" si="17"/>
        <v>0.78085035500904854</v>
      </c>
      <c r="J1114">
        <v>1168.67</v>
      </c>
    </row>
    <row r="1115" spans="1:10" x14ac:dyDescent="0.35">
      <c r="A1115">
        <v>4.5009300000000003</v>
      </c>
      <c r="B1115">
        <v>1.4005399999999999E-2</v>
      </c>
      <c r="C1115">
        <v>0.56970399999999999</v>
      </c>
      <c r="D1115">
        <v>1643.42</v>
      </c>
      <c r="F1115">
        <f>IF('Default Values'!E$11=0,ABS(A1115-'Default Values'!D$11)/MAX(A$2:A$10002),ABS(A1115-'Default Values'!E$11)/MAX(A$2:A$10002))^2</f>
        <v>2.9869827578480853E-4</v>
      </c>
      <c r="G1115">
        <f>IF('Default Values'!E$12=0,ABS(B1115-'Default Values'!D$12)/MAX(B$2:B$10002),ABS(B1115-'Default Values'!E$12)/MAX(B$2:B$10002))^2</f>
        <v>5.9272956491353214E-4</v>
      </c>
      <c r="H1115">
        <f>IF('Default Values'!E$13=0,ABS(C1115-'Default Values'!D$13)/MAX(C$2:C$10002),ABS(C1115-'Default Values'!E$13)/MAX(C$2:C$10002))^2</f>
        <v>0.31963944638691416</v>
      </c>
      <c r="I1115" s="44">
        <f t="shared" si="17"/>
        <v>0.56615446145695303</v>
      </c>
      <c r="J1115">
        <v>1643.42</v>
      </c>
    </row>
    <row r="1116" spans="1:10" x14ac:dyDescent="0.35">
      <c r="A1116">
        <v>4.3193900000000003</v>
      </c>
      <c r="B1116">
        <v>2.6635499999999999E-2</v>
      </c>
      <c r="C1116">
        <v>0.68573700000000004</v>
      </c>
      <c r="D1116">
        <v>1181.75</v>
      </c>
      <c r="F1116">
        <f>IF('Default Values'!E$11=0,ABS(A1116-'Default Values'!D$11)/MAX(A$2:A$10002),ABS(A1116-'Default Values'!E$11)/MAX(A$2:A$10002))^2</f>
        <v>7.5019903936788466E-5</v>
      </c>
      <c r="G1116">
        <f>IF('Default Values'!E$12=0,ABS(B1116-'Default Values'!D$12)/MAX(B$2:B$10002),ABS(B1116-'Default Values'!E$12)/MAX(B$2:B$10002))^2</f>
        <v>4.2161840539007969E-2</v>
      </c>
      <c r="H1116">
        <f>IF('Default Values'!E$13=0,ABS(C1116-'Default Values'!D$13)/MAX(C$2:C$10002),ABS(C1116-'Default Values'!E$13)/MAX(C$2:C$10002))^2</f>
        <v>0.49727944592159973</v>
      </c>
      <c r="I1116" s="44">
        <f t="shared" si="17"/>
        <v>0.73451773727020675</v>
      </c>
      <c r="J1116">
        <v>1181.75</v>
      </c>
    </row>
    <row r="1117" spans="1:10" x14ac:dyDescent="0.35">
      <c r="A1117">
        <v>3.2125599999999999</v>
      </c>
      <c r="B1117">
        <v>5.0648499999999999E-2</v>
      </c>
      <c r="C1117">
        <v>0.76129800000000003</v>
      </c>
      <c r="D1117">
        <v>842.39599999999996</v>
      </c>
      <c r="F1117">
        <f>IF('Default Values'!E$11=0,ABS(A1117-'Default Values'!D$11)/MAX(A$2:A$10002),ABS(A1117-'Default Values'!E$11)/MAX(A$2:A$10002))^2</f>
        <v>2.7835914832883953E-2</v>
      </c>
      <c r="G1117">
        <f>IF('Default Values'!E$12=0,ABS(B1117-'Default Values'!D$12)/MAX(B$2:B$10002),ABS(B1117-'Default Values'!E$12)/MAX(B$2:B$10002))^2</f>
        <v>0.41217952153531218</v>
      </c>
      <c r="H1117">
        <f>IF('Default Values'!E$13=0,ABS(C1117-'Default Values'!D$13)/MAX(C$2:C$10002),ABS(C1117-'Default Values'!E$13)/MAX(C$2:C$10002))^2</f>
        <v>0.63397830706538494</v>
      </c>
      <c r="I1117" s="44">
        <f t="shared" si="17"/>
        <v>1.0363366940495646</v>
      </c>
      <c r="J1117">
        <v>842.39599999999996</v>
      </c>
    </row>
    <row r="1118" spans="1:10" x14ac:dyDescent="0.35">
      <c r="A1118">
        <v>4.7738899999999997</v>
      </c>
      <c r="B1118">
        <v>6.00644E-4</v>
      </c>
      <c r="C1118">
        <v>0.65588599999999997</v>
      </c>
      <c r="D1118">
        <v>1637.59</v>
      </c>
      <c r="F1118">
        <f>IF('Default Values'!E$11=0,ABS(A1118-'Default Values'!D$11)/MAX(A$2:A$10002),ABS(A1118-'Default Values'!E$11)/MAX(A$2:A$10002))^2</f>
        <v>3.1688142412253473E-3</v>
      </c>
      <c r="G1118">
        <f>IF('Default Values'!E$12=0,ABS(B1118-'Default Values'!D$12)/MAX(B$2:B$10002),ABS(B1118-'Default Values'!E$12)/MAX(B$2:B$10002))^2</f>
        <v>7.1884447969368701E-2</v>
      </c>
      <c r="H1118">
        <f>IF('Default Values'!E$13=0,ABS(C1118-'Default Values'!D$13)/MAX(C$2:C$10002),ABS(C1118-'Default Values'!E$13)/MAX(C$2:C$10002))^2</f>
        <v>0.44784405563856466</v>
      </c>
      <c r="I1118" s="44">
        <f t="shared" si="17"/>
        <v>0.72311639301647612</v>
      </c>
      <c r="J1118">
        <v>1637.59</v>
      </c>
    </row>
    <row r="1119" spans="1:10" x14ac:dyDescent="0.35">
      <c r="A1119">
        <v>5.8624999999999998</v>
      </c>
      <c r="B1119">
        <v>-2.1382000000000002E-2</v>
      </c>
      <c r="C1119">
        <v>0.77011099999999999</v>
      </c>
      <c r="D1119">
        <v>1852.62</v>
      </c>
      <c r="F1119">
        <f>IF('Default Values'!E$11=0,ABS(A1119-'Default Values'!D$11)/MAX(A$2:A$10002),ABS(A1119-'Default Values'!E$11)/MAX(A$2:A$10002))^2</f>
        <v>4.4888025660005784E-2</v>
      </c>
      <c r="G1119">
        <f>IF('Default Values'!E$12=0,ABS(B1119-'Default Values'!D$12)/MAX(B$2:B$10002),ABS(B1119-'Default Values'!E$12)/MAX(B$2:B$10002))^2</f>
        <v>0.44604919465347714</v>
      </c>
      <c r="H1119">
        <f>IF('Default Values'!E$13=0,ABS(C1119-'Default Values'!D$13)/MAX(C$2:C$10002),ABS(C1119-'Default Values'!E$13)/MAX(C$2:C$10002))^2</f>
        <v>0.65100169132572505</v>
      </c>
      <c r="I1119" s="44">
        <f t="shared" si="17"/>
        <v>1.0686154180242806</v>
      </c>
      <c r="J1119">
        <v>1852.62</v>
      </c>
    </row>
    <row r="1120" spans="1:10" x14ac:dyDescent="0.35">
      <c r="A1120">
        <v>3.71245</v>
      </c>
      <c r="B1120">
        <v>3.1766799999999998E-2</v>
      </c>
      <c r="C1120">
        <v>0.77163000000000004</v>
      </c>
      <c r="D1120">
        <v>982.88400000000001</v>
      </c>
      <c r="F1120">
        <f>IF('Default Values'!E$11=0,ABS(A1120-'Default Values'!D$11)/MAX(A$2:A$10002),ABS(A1120-'Default Values'!E$11)/MAX(A$2:A$10002))^2</f>
        <v>9.1012695078849272E-3</v>
      </c>
      <c r="G1120">
        <f>IF('Default Values'!E$12=0,ABS(B1120-'Default Values'!D$12)/MAX(B$2:B$10002),ABS(B1120-'Default Values'!E$12)/MAX(B$2:B$10002))^2</f>
        <v>8.9189819266266845E-2</v>
      </c>
      <c r="H1120">
        <f>IF('Default Values'!E$13=0,ABS(C1120-'Default Values'!D$13)/MAX(C$2:C$10002),ABS(C1120-'Default Values'!E$13)/MAX(C$2:C$10002))^2</f>
        <v>0.65395861164941071</v>
      </c>
      <c r="I1120" s="44">
        <f t="shared" si="17"/>
        <v>0.8673232963685239</v>
      </c>
      <c r="J1120">
        <v>982.88400000000001</v>
      </c>
    </row>
    <row r="1121" spans="1:10" x14ac:dyDescent="0.35">
      <c r="A1121">
        <v>4.62906</v>
      </c>
      <c r="B1121">
        <v>1.4459400000000001E-2</v>
      </c>
      <c r="C1121">
        <v>0.75549299999999997</v>
      </c>
      <c r="D1121">
        <v>1199.57</v>
      </c>
      <c r="F1121">
        <f>IF('Default Values'!E$11=0,ABS(A1121-'Default Values'!D$11)/MAX(A$2:A$10002),ABS(A1121-'Default Values'!E$11)/MAX(A$2:A$10002))^2</f>
        <v>1.2669498034153519E-3</v>
      </c>
      <c r="G1121">
        <f>IF('Default Values'!E$12=0,ABS(B1121-'Default Values'!D$12)/MAX(B$2:B$10002),ABS(B1121-'Default Values'!E$12)/MAX(B$2:B$10002))^2</f>
        <v>2.588883069610638E-4</v>
      </c>
      <c r="H1121">
        <f>IF('Default Values'!E$13=0,ABS(C1121-'Default Values'!D$13)/MAX(C$2:C$10002),ABS(C1121-'Default Values'!E$13)/MAX(C$2:C$10002))^2</f>
        <v>0.62288844629722251</v>
      </c>
      <c r="I1121" s="44">
        <f t="shared" si="17"/>
        <v>0.79019888914601677</v>
      </c>
      <c r="J1121">
        <v>1199.57</v>
      </c>
    </row>
    <row r="1122" spans="1:10" x14ac:dyDescent="0.35">
      <c r="A1122">
        <v>4.0468400000000004</v>
      </c>
      <c r="B1122">
        <v>-8.2161000000000005E-3</v>
      </c>
      <c r="C1122">
        <v>0.61967899999999998</v>
      </c>
      <c r="D1122">
        <v>1938.75</v>
      </c>
      <c r="F1122">
        <f>IF('Default Values'!E$11=0,ABS(A1122-'Default Values'!D$11)/MAX(A$2:A$10002),ABS(A1122-'Default Values'!E$11)/MAX(A$2:A$10002))^2</f>
        <v>2.2669159951520489E-3</v>
      </c>
      <c r="G1122">
        <f>IF('Default Values'!E$12=0,ABS(B1122-'Default Values'!D$12)/MAX(B$2:B$10002),ABS(B1122-'Default Values'!E$12)/MAX(B$2:B$10002))^2</f>
        <v>0.18356601664731312</v>
      </c>
      <c r="H1122">
        <f>IF('Default Values'!E$13=0,ABS(C1122-'Default Values'!D$13)/MAX(C$2:C$10002),ABS(C1122-'Default Values'!E$13)/MAX(C$2:C$10002))^2</f>
        <v>0.39135527619332211</v>
      </c>
      <c r="I1122" s="44">
        <f t="shared" si="17"/>
        <v>0.7597290364569379</v>
      </c>
      <c r="J1122">
        <v>1938.75</v>
      </c>
    </row>
    <row r="1123" spans="1:10" x14ac:dyDescent="0.35">
      <c r="A1123">
        <v>2.8400799999999999</v>
      </c>
      <c r="B1123">
        <v>7.24086E-3</v>
      </c>
      <c r="C1123">
        <v>0.74591099999999999</v>
      </c>
      <c r="D1123">
        <v>1317.79</v>
      </c>
      <c r="F1123">
        <f>IF('Default Values'!E$11=0,ABS(A1123-'Default Values'!D$11)/MAX(A$2:A$10002),ABS(A1123-'Default Values'!E$11)/MAX(A$2:A$10002))^2</f>
        <v>4.8432102251619306E-2</v>
      </c>
      <c r="G1123">
        <f>IF('Default Values'!E$12=0,ABS(B1123-'Default Values'!D$12)/MAX(B$2:B$10002),ABS(B1123-'Default Values'!E$12)/MAX(B$2:B$10002))^2</f>
        <v>2.1714915611870167E-2</v>
      </c>
      <c r="H1123">
        <f>IF('Default Values'!E$13=0,ABS(C1123-'Default Values'!D$13)/MAX(C$2:C$10002),ABS(C1123-'Default Values'!E$13)/MAX(C$2:C$10002))^2</f>
        <v>0.60479707773358493</v>
      </c>
      <c r="I1123" s="44">
        <f t="shared" si="17"/>
        <v>0.82154981321711373</v>
      </c>
      <c r="J1123">
        <v>1317.79</v>
      </c>
    </row>
    <row r="1124" spans="1:10" x14ac:dyDescent="0.35">
      <c r="A1124">
        <v>2.5296699999999999</v>
      </c>
      <c r="B1124">
        <v>7.4439099999999998E-3</v>
      </c>
      <c r="C1124">
        <v>0.81259899999999996</v>
      </c>
      <c r="D1124">
        <v>1194.77</v>
      </c>
      <c r="F1124">
        <f>IF('Default Values'!E$11=0,ABS(A1124-'Default Values'!D$11)/MAX(A$2:A$10002),ABS(A1124-'Default Values'!E$11)/MAX(A$2:A$10002))^2</f>
        <v>6.9925522343544572E-2</v>
      </c>
      <c r="G1124">
        <f>IF('Default Values'!E$12=0,ABS(B1124-'Default Values'!D$12)/MAX(B$2:B$10002),ABS(B1124-'Default Values'!E$12)/MAX(B$2:B$10002))^2</f>
        <v>2.0640302854840024E-2</v>
      </c>
      <c r="H1124">
        <f>IF('Default Values'!E$13=0,ABS(C1124-'Default Values'!D$13)/MAX(C$2:C$10002),ABS(C1124-'Default Values'!E$13)/MAX(C$2:C$10002))^2</f>
        <v>0.73623711952577209</v>
      </c>
      <c r="I1124" s="44">
        <f t="shared" si="17"/>
        <v>0.909287052983906</v>
      </c>
      <c r="J1124">
        <v>1194.77</v>
      </c>
    </row>
    <row r="1125" spans="1:10" x14ac:dyDescent="0.35">
      <c r="A1125">
        <v>5.9053199999999997</v>
      </c>
      <c r="B1125">
        <v>1.56413E-2</v>
      </c>
      <c r="C1125">
        <v>0.62244500000000003</v>
      </c>
      <c r="D1125">
        <v>1468.09</v>
      </c>
      <c r="F1125">
        <f>IF('Default Values'!E$11=0,ABS(A1125-'Default Values'!D$11)/MAX(A$2:A$10002),ABS(A1125-'Default Values'!E$11)/MAX(A$2:A$10002))^2</f>
        <v>4.7518527117101687E-2</v>
      </c>
      <c r="G1125">
        <f>IF('Default Values'!E$12=0,ABS(B1125-'Default Values'!D$12)/MAX(B$2:B$10002),ABS(B1125-'Default Values'!E$12)/MAX(B$2:B$10002))^2</f>
        <v>2.9191903394537324E-5</v>
      </c>
      <c r="H1125">
        <f>IF('Default Values'!E$13=0,ABS(C1125-'Default Values'!D$13)/MAX(C$2:C$10002),ABS(C1125-'Default Values'!E$13)/MAX(C$2:C$10002))^2</f>
        <v>0.39553638617745707</v>
      </c>
      <c r="I1125" s="44">
        <f t="shared" si="17"/>
        <v>0.66564563034542135</v>
      </c>
      <c r="J1125">
        <v>1468.09</v>
      </c>
    </row>
    <row r="1126" spans="1:10" x14ac:dyDescent="0.35">
      <c r="A1126">
        <v>4.1484899999999998</v>
      </c>
      <c r="B1126">
        <v>-2.4743600000000001E-2</v>
      </c>
      <c r="C1126">
        <v>0.58352800000000005</v>
      </c>
      <c r="D1126">
        <v>2600.6999999999998</v>
      </c>
      <c r="F1126">
        <f>IF('Default Values'!E$11=0,ABS(A1126-'Default Values'!D$11)/MAX(A$2:A$10002),ABS(A1126-'Default Values'!E$11)/MAX(A$2:A$10002))^2</f>
        <v>1.094624464185261E-3</v>
      </c>
      <c r="G1126">
        <f>IF('Default Values'!E$12=0,ABS(B1126-'Default Values'!D$12)/MAX(B$2:B$10002),ABS(B1126-'Default Values'!E$12)/MAX(B$2:B$10002))^2</f>
        <v>0.53144121642369779</v>
      </c>
      <c r="H1126">
        <f>IF('Default Values'!E$13=0,ABS(C1126-'Default Values'!D$13)/MAX(C$2:C$10002),ABS(C1126-'Default Values'!E$13)/MAX(C$2:C$10002))^2</f>
        <v>0.3387517684526325</v>
      </c>
      <c r="I1126" s="44">
        <f t="shared" si="17"/>
        <v>0.93342788116732167</v>
      </c>
      <c r="J1126">
        <v>2600.6999999999998</v>
      </c>
    </row>
    <row r="1127" spans="1:10" x14ac:dyDescent="0.35">
      <c r="A1127">
        <v>4.5937000000000001</v>
      </c>
      <c r="B1127">
        <v>5.5699299999999998E-3</v>
      </c>
      <c r="C1127">
        <v>0.76138799999999995</v>
      </c>
      <c r="D1127">
        <v>1313.08</v>
      </c>
      <c r="F1127">
        <f>IF('Default Values'!E$11=0,ABS(A1127-'Default Values'!D$11)/MAX(A$2:A$10002),ABS(A1127-'Default Values'!E$11)/MAX(A$2:A$10002))^2</f>
        <v>9.3274416706561243E-4</v>
      </c>
      <c r="G1127">
        <f>IF('Default Values'!E$12=0,ABS(B1127-'Default Values'!D$12)/MAX(B$2:B$10002),ABS(B1127-'Default Values'!E$12)/MAX(B$2:B$10002))^2</f>
        <v>3.1593580705438051E-2</v>
      </c>
      <c r="H1127">
        <f>IF('Default Values'!E$13=0,ABS(C1127-'Default Values'!D$13)/MAX(C$2:C$10002),ABS(C1127-'Default Values'!E$13)/MAX(C$2:C$10002))^2</f>
        <v>0.63415101319724121</v>
      </c>
      <c r="I1127" s="44">
        <f t="shared" si="17"/>
        <v>0.81650311577467038</v>
      </c>
      <c r="J1127">
        <v>1313.08</v>
      </c>
    </row>
    <row r="1128" spans="1:10" x14ac:dyDescent="0.35">
      <c r="A1128">
        <v>5.72262</v>
      </c>
      <c r="B1128">
        <v>-1.79667E-3</v>
      </c>
      <c r="C1128">
        <v>0.66826700000000006</v>
      </c>
      <c r="D1128">
        <v>1651.83</v>
      </c>
      <c r="F1128">
        <f>IF('Default Values'!E$11=0,ABS(A1128-'Default Values'!D$11)/MAX(A$2:A$10002),ABS(A1128-'Default Values'!E$11)/MAX(A$2:A$10002))^2</f>
        <v>3.6816927469567953E-2</v>
      </c>
      <c r="G1128">
        <f>IF('Default Values'!E$12=0,ABS(B1128-'Default Values'!D$12)/MAX(B$2:B$10002),ABS(B1128-'Default Values'!E$12)/MAX(B$2:B$10002))^2</f>
        <v>9.7161956303145405E-2</v>
      </c>
      <c r="H1128">
        <f>IF('Default Values'!E$13=0,ABS(C1128-'Default Values'!D$13)/MAX(C$2:C$10002),ABS(C1128-'Default Values'!E$13)/MAX(C$2:C$10002))^2</f>
        <v>0.46803383640687302</v>
      </c>
      <c r="I1128" s="44">
        <f t="shared" si="17"/>
        <v>0.77589478679753121</v>
      </c>
      <c r="J1128">
        <v>1651.83</v>
      </c>
    </row>
    <row r="1129" spans="1:10" x14ac:dyDescent="0.35">
      <c r="A1129">
        <v>4.2242499999999996</v>
      </c>
      <c r="B1129">
        <v>1.04729E-2</v>
      </c>
      <c r="C1129">
        <v>0.73141599999999996</v>
      </c>
      <c r="D1129">
        <v>1298.95</v>
      </c>
      <c r="F1129">
        <f>IF('Default Values'!E$11=0,ABS(A1129-'Default Values'!D$11)/MAX(A$2:A$10002),ABS(A1129-'Default Values'!E$11)/MAX(A$2:A$10002))^2</f>
        <v>4.9542195249170293E-4</v>
      </c>
      <c r="G1129">
        <f>IF('Default Values'!E$12=0,ABS(B1129-'Default Values'!D$12)/MAX(B$2:B$10002),ABS(B1129-'Default Values'!E$12)/MAX(B$2:B$10002))^2</f>
        <v>7.8472798465457263E-3</v>
      </c>
      <c r="H1129">
        <f>IF('Default Values'!E$13=0,ABS(C1129-'Default Values'!D$13)/MAX(C$2:C$10002),ABS(C1129-'Default Values'!E$13)/MAX(C$2:C$10002))^2</f>
        <v>0.57793638960715099</v>
      </c>
      <c r="I1129" s="44">
        <f t="shared" si="17"/>
        <v>0.76568863868166959</v>
      </c>
      <c r="J1129">
        <v>1298.95</v>
      </c>
    </row>
    <row r="1130" spans="1:10" x14ac:dyDescent="0.35">
      <c r="A1130">
        <v>2.9379300000000002</v>
      </c>
      <c r="B1130">
        <v>3.46051E-2</v>
      </c>
      <c r="C1130">
        <v>0.71953100000000003</v>
      </c>
      <c r="D1130">
        <v>1037.6099999999999</v>
      </c>
      <c r="F1130">
        <f>IF('Default Values'!E$11=0,ABS(A1130-'Default Values'!D$11)/MAX(A$2:A$10002),ABS(A1130-'Default Values'!E$11)/MAX(A$2:A$10002))^2</f>
        <v>4.2472668635779719E-2</v>
      </c>
      <c r="G1130">
        <f>IF('Default Values'!E$12=0,ABS(B1130-'Default Values'!D$12)/MAX(B$2:B$10002),ABS(B1130-'Default Values'!E$12)/MAX(B$2:B$10002))^2</f>
        <v>0.12268304228143778</v>
      </c>
      <c r="H1130">
        <f>IF('Default Values'!E$13=0,ABS(C1130-'Default Values'!D$13)/MAX(C$2:C$10002),ABS(C1130-'Default Values'!E$13)/MAX(C$2:C$10002))^2</f>
        <v>0.5563675022336958</v>
      </c>
      <c r="I1130" s="44">
        <f t="shared" si="17"/>
        <v>0.84942522516753249</v>
      </c>
      <c r="J1130">
        <v>1037.6099999999999</v>
      </c>
    </row>
    <row r="1131" spans="1:10" x14ac:dyDescent="0.35">
      <c r="A1131">
        <v>5.1192000000000002</v>
      </c>
      <c r="B1131">
        <v>1.7026699999999999E-2</v>
      </c>
      <c r="C1131">
        <v>0.63298200000000004</v>
      </c>
      <c r="D1131">
        <v>1421.09</v>
      </c>
      <c r="F1131">
        <f>IF('Default Values'!E$11=0,ABS(A1131-'Default Values'!D$11)/MAX(A$2:A$10002),ABS(A1131-'Default Values'!E$11)/MAX(A$2:A$10002))^2</f>
        <v>1.1160075070955155E-2</v>
      </c>
      <c r="G1131">
        <f>IF('Default Values'!E$12=0,ABS(B1131-'Default Values'!D$12)/MAX(B$2:B$10002),ABS(B1131-'Default Values'!E$12)/MAX(B$2:B$10002))^2</f>
        <v>9.3615064480200049E-4</v>
      </c>
      <c r="H1131">
        <f>IF('Default Values'!E$13=0,ABS(C1131-'Default Values'!D$13)/MAX(C$2:C$10002),ABS(C1131-'Default Values'!E$13)/MAX(C$2:C$10002))^2</f>
        <v>0.41166772659763029</v>
      </c>
      <c r="I1131" s="44">
        <f t="shared" si="17"/>
        <v>0.65097154493371479</v>
      </c>
      <c r="J1131">
        <v>1421.09</v>
      </c>
    </row>
    <row r="1132" spans="1:10" x14ac:dyDescent="0.35">
      <c r="A1132">
        <v>5.2577600000000002</v>
      </c>
      <c r="B1132">
        <v>1.9832599999999999E-2</v>
      </c>
      <c r="C1132">
        <v>0.82337300000000002</v>
      </c>
      <c r="D1132">
        <v>1027.29</v>
      </c>
      <c r="F1132">
        <f>IF('Default Values'!E$11=0,ABS(A1132-'Default Values'!D$11)/MAX(A$2:A$10002),ABS(A1132-'Default Values'!E$11)/MAX(A$2:A$10002))^2</f>
        <v>1.5735991428693016E-2</v>
      </c>
      <c r="G1132">
        <f>IF('Default Values'!E$12=0,ABS(B1132-'Default Values'!D$12)/MAX(B$2:B$10002),ABS(B1132-'Default Values'!E$12)/MAX(B$2:B$10002))^2</f>
        <v>6.6621716498356512E-3</v>
      </c>
      <c r="H1132">
        <f>IF('Default Values'!E$13=0,ABS(C1132-'Default Values'!D$13)/MAX(C$2:C$10002),ABS(C1132-'Default Values'!E$13)/MAX(C$2:C$10002))^2</f>
        <v>0.75868407040793384</v>
      </c>
      <c r="I1132" s="44">
        <f t="shared" si="17"/>
        <v>0.8837885683162362</v>
      </c>
      <c r="J1132">
        <v>1027.29</v>
      </c>
    </row>
    <row r="1133" spans="1:10" x14ac:dyDescent="0.35">
      <c r="A1133">
        <v>4.4179300000000001</v>
      </c>
      <c r="B1133">
        <v>4.59573E-2</v>
      </c>
      <c r="C1133">
        <v>0.70118999999999998</v>
      </c>
      <c r="D1133">
        <v>966.29399999999998</v>
      </c>
      <c r="F1133">
        <f>IF('Default Values'!E$11=0,ABS(A1133-'Default Values'!D$11)/MAX(A$2:A$10002),ABS(A1133-'Default Values'!E$11)/MAX(A$2:A$10002))^2</f>
        <v>2.938910142392993E-5</v>
      </c>
      <c r="G1133">
        <f>IF('Default Values'!E$12=0,ABS(B1133-'Default Values'!D$12)/MAX(B$2:B$10002),ABS(B1133-'Default Values'!E$12)/MAX(B$2:B$10002))^2</f>
        <v>0.30991732509137832</v>
      </c>
      <c r="H1133">
        <f>IF('Default Values'!E$13=0,ABS(C1133-'Default Values'!D$13)/MAX(C$2:C$10002),ABS(C1133-'Default Values'!E$13)/MAX(C$2:C$10002))^2</f>
        <v>0.52388716945958136</v>
      </c>
      <c r="I1133" s="44">
        <f t="shared" si="17"/>
        <v>0.91314505071887864</v>
      </c>
      <c r="J1133">
        <v>966.29399999999998</v>
      </c>
    </row>
    <row r="1134" spans="1:10" x14ac:dyDescent="0.35">
      <c r="A1134">
        <v>4.8087600000000004</v>
      </c>
      <c r="B1134">
        <v>-6.91926E-3</v>
      </c>
      <c r="C1134">
        <v>0.56510099999999996</v>
      </c>
      <c r="D1134">
        <v>2100.65</v>
      </c>
      <c r="F1134">
        <f>IF('Default Values'!E$11=0,ABS(A1134-'Default Values'!D$11)/MAX(A$2:A$10002),ABS(A1134-'Default Values'!E$11)/MAX(A$2:A$10002))^2</f>
        <v>3.7546957943554982E-3</v>
      </c>
      <c r="G1134">
        <f>IF('Default Values'!E$12=0,ABS(B1134-'Default Values'!D$12)/MAX(B$2:B$10002),ABS(B1134-'Default Values'!E$12)/MAX(B$2:B$10002))^2</f>
        <v>0.16391396345801471</v>
      </c>
      <c r="H1134">
        <f>IF('Default Values'!E$13=0,ABS(C1134-'Default Values'!D$13)/MAX(C$2:C$10002),ABS(C1134-'Default Values'!E$13)/MAX(C$2:C$10002))^2</f>
        <v>0.31339873457339884</v>
      </c>
      <c r="I1134" s="44">
        <f t="shared" si="17"/>
        <v>0.69359022039369111</v>
      </c>
      <c r="J1134">
        <v>2100.65</v>
      </c>
    </row>
    <row r="1135" spans="1:10" x14ac:dyDescent="0.35">
      <c r="A1135">
        <v>4.4298799999999998</v>
      </c>
      <c r="B1135">
        <v>1.07641E-2</v>
      </c>
      <c r="C1135">
        <v>0.76347799999999999</v>
      </c>
      <c r="D1135">
        <v>1234.3</v>
      </c>
      <c r="F1135">
        <f>IF('Default Values'!E$11=0,ABS(A1135-'Default Values'!D$11)/MAX(A$2:A$10002),ABS(A1135-'Default Values'!E$11)/MAX(A$2:A$10002))^2</f>
        <v>5.0822258487926588E-5</v>
      </c>
      <c r="G1135">
        <f>IF('Default Values'!E$12=0,ABS(B1135-'Default Values'!D$12)/MAX(B$2:B$10002),ABS(B1135-'Default Values'!E$12)/MAX(B$2:B$10002))^2</f>
        <v>6.9371199953831295E-3</v>
      </c>
      <c r="H1135">
        <f>IF('Default Values'!E$13=0,ABS(C1135-'Default Values'!D$13)/MAX(C$2:C$10002),ABS(C1135-'Default Values'!E$13)/MAX(C$2:C$10002))^2</f>
        <v>0.63816824852098386</v>
      </c>
      <c r="I1135" s="44">
        <f t="shared" si="17"/>
        <v>0.8032161544533668</v>
      </c>
      <c r="J1135">
        <v>1234.3</v>
      </c>
    </row>
    <row r="1136" spans="1:10" x14ac:dyDescent="0.35">
      <c r="A1136">
        <v>5.0147199999999996</v>
      </c>
      <c r="B1136">
        <v>2.9940600000000001E-2</v>
      </c>
      <c r="C1136">
        <v>0.76370099999999996</v>
      </c>
      <c r="D1136">
        <v>1012.31</v>
      </c>
      <c r="F1136">
        <f>IF('Default Values'!E$11=0,ABS(A1136-'Default Values'!D$11)/MAX(A$2:A$10002),ABS(A1136-'Default Values'!E$11)/MAX(A$2:A$10002))^2</f>
        <v>8.2282647161160231E-3</v>
      </c>
      <c r="G1136">
        <f>IF('Default Values'!E$12=0,ABS(B1136-'Default Values'!D$12)/MAX(B$2:B$10002),ABS(B1136-'Default Values'!E$12)/MAX(B$2:B$10002))^2</f>
        <v>7.0456817995159376E-2</v>
      </c>
      <c r="H1136">
        <f>IF('Default Values'!E$13=0,ABS(C1136-'Default Values'!D$13)/MAX(C$2:C$10002),ABS(C1136-'Default Values'!E$13)/MAX(C$2:C$10002))^2</f>
        <v>0.63859763065266484</v>
      </c>
      <c r="I1136" s="44">
        <f t="shared" si="17"/>
        <v>0.84692544734701425</v>
      </c>
      <c r="J1136">
        <v>1012.31</v>
      </c>
    </row>
    <row r="1137" spans="1:10" x14ac:dyDescent="0.35">
      <c r="A1137">
        <v>2.27224</v>
      </c>
      <c r="B1137">
        <v>3.0542799999999999E-3</v>
      </c>
      <c r="C1137">
        <v>0.61880400000000002</v>
      </c>
      <c r="D1137">
        <v>1694.01</v>
      </c>
      <c r="F1137">
        <f>IF('Default Values'!E$11=0,ABS(A1137-'Default Values'!D$11)/MAX(A$2:A$10002),ABS(A1137-'Default Values'!E$11)/MAX(A$2:A$10002))^2</f>
        <v>9.0736048056076893E-2</v>
      </c>
      <c r="G1137">
        <f>IF('Default Values'!E$12=0,ABS(B1137-'Default Values'!D$12)/MAX(B$2:B$10002),ABS(B1137-'Default Values'!E$12)/MAX(B$2:B$10002))^2</f>
        <v>4.9949191306422128E-2</v>
      </c>
      <c r="H1137">
        <f>IF('Default Values'!E$13=0,ABS(C1137-'Default Values'!D$13)/MAX(C$2:C$10002),ABS(C1137-'Default Values'!E$13)/MAX(C$2:C$10002))^2</f>
        <v>0.39003724405421919</v>
      </c>
      <c r="I1137" s="44">
        <f t="shared" si="17"/>
        <v>0.72850702358777453</v>
      </c>
      <c r="J1137">
        <v>1694.01</v>
      </c>
    </row>
    <row r="1138" spans="1:10" x14ac:dyDescent="0.35">
      <c r="A1138">
        <v>4.8290300000000004</v>
      </c>
      <c r="B1138">
        <v>1.4123E-2</v>
      </c>
      <c r="C1138">
        <v>0.75264200000000003</v>
      </c>
      <c r="D1138">
        <v>1209.04</v>
      </c>
      <c r="F1138">
        <f>IF('Default Values'!E$11=0,ABS(A1138-'Default Values'!D$11)/MAX(A$2:A$10002),ABS(A1138-'Default Values'!E$11)/MAX(A$2:A$10002))^2</f>
        <v>4.1180974620588107E-3</v>
      </c>
      <c r="G1138">
        <f>IF('Default Values'!E$12=0,ABS(B1138-'Default Values'!D$12)/MAX(B$2:B$10002),ABS(B1138-'Default Values'!E$12)/MAX(B$2:B$10002))^2</f>
        <v>4.9317177760425501E-4</v>
      </c>
      <c r="H1138">
        <f>IF('Default Values'!E$13=0,ABS(C1138-'Default Values'!D$13)/MAX(C$2:C$10002),ABS(C1138-'Default Values'!E$13)/MAX(C$2:C$10002))^2</f>
        <v>0.61747773179424337</v>
      </c>
      <c r="I1138" s="44">
        <f t="shared" si="17"/>
        <v>0.78872618888553869</v>
      </c>
      <c r="J1138">
        <v>1209.04</v>
      </c>
    </row>
    <row r="1139" spans="1:10" x14ac:dyDescent="0.35">
      <c r="A1139">
        <v>6.2538299999999998</v>
      </c>
      <c r="B1139">
        <v>1.25401E-2</v>
      </c>
      <c r="C1139">
        <v>0.76596900000000001</v>
      </c>
      <c r="D1139">
        <v>1205.99</v>
      </c>
      <c r="F1139">
        <f>IF('Default Values'!E$11=0,ABS(A1139-'Default Values'!D$11)/MAX(A$2:A$10002),ABS(A1139-'Default Values'!E$11)/MAX(A$2:A$10002))^2</f>
        <v>7.1713519872362727E-2</v>
      </c>
      <c r="G1139">
        <f>IF('Default Values'!E$12=0,ABS(B1139-'Default Values'!D$12)/MAX(B$2:B$10002),ABS(B1139-'Default Values'!E$12)/MAX(B$2:B$10002))^2</f>
        <v>2.6002506134750985E-3</v>
      </c>
      <c r="H1139">
        <f>IF('Default Values'!E$13=0,ABS(C1139-'Default Values'!D$13)/MAX(C$2:C$10002),ABS(C1139-'Default Values'!E$13)/MAX(C$2:C$10002))^2</f>
        <v>0.64297282286668977</v>
      </c>
      <c r="I1139" s="44">
        <f t="shared" si="17"/>
        <v>0.84692773797563603</v>
      </c>
      <c r="J1139">
        <v>1205.99</v>
      </c>
    </row>
    <row r="1140" spans="1:10" x14ac:dyDescent="0.35">
      <c r="A1140">
        <v>5.4055900000000001</v>
      </c>
      <c r="B1140">
        <v>8.3683500000000001E-3</v>
      </c>
      <c r="C1140">
        <v>0.69931600000000005</v>
      </c>
      <c r="D1140">
        <v>1397.2</v>
      </c>
      <c r="F1140">
        <f>IF('Default Values'!E$11=0,ABS(A1140-'Default Values'!D$11)/MAX(A$2:A$10002),ABS(A1140-'Default Values'!E$11)/MAX(A$2:A$10002))^2</f>
        <v>2.1482735699408537E-2</v>
      </c>
      <c r="G1140">
        <f>IF('Default Values'!E$12=0,ABS(B1140-'Default Values'!D$12)/MAX(B$2:B$10002),ABS(B1140-'Default Values'!E$12)/MAX(B$2:B$10002))^2</f>
        <v>1.6092522879898777E-2</v>
      </c>
      <c r="H1140">
        <f>IF('Default Values'!E$13=0,ABS(C1140-'Default Values'!D$13)/MAX(C$2:C$10002),ABS(C1140-'Default Values'!E$13)/MAX(C$2:C$10002))^2</f>
        <v>0.5206234789445795</v>
      </c>
      <c r="I1140" s="44">
        <f t="shared" si="17"/>
        <v>0.74712698888735563</v>
      </c>
      <c r="J1140">
        <v>1397.2</v>
      </c>
    </row>
    <row r="1141" spans="1:10" x14ac:dyDescent="0.35">
      <c r="A1141">
        <v>5.2211800000000004</v>
      </c>
      <c r="B1141">
        <v>-6.8243699999999997E-3</v>
      </c>
      <c r="C1141">
        <v>0.59577999999999998</v>
      </c>
      <c r="D1141">
        <v>1985.32</v>
      </c>
      <c r="F1141">
        <f>IF('Default Values'!E$11=0,ABS(A1141-'Default Values'!D$11)/MAX(A$2:A$10002),ABS(A1141-'Default Values'!E$11)/MAX(A$2:A$10002))^2</f>
        <v>1.4451754270671998E-2</v>
      </c>
      <c r="G1141">
        <f>IF('Default Values'!E$12=0,ABS(B1141-'Default Values'!D$12)/MAX(B$2:B$10002),ABS(B1141-'Default Values'!E$12)/MAX(B$2:B$10002))^2</f>
        <v>0.1625196917701511</v>
      </c>
      <c r="H1141">
        <f>IF('Default Values'!E$13=0,ABS(C1141-'Default Values'!D$13)/MAX(C$2:C$10002),ABS(C1141-'Default Values'!E$13)/MAX(C$2:C$10002))^2</f>
        <v>0.35615458536411843</v>
      </c>
      <c r="I1141" s="44">
        <f t="shared" si="17"/>
        <v>0.73015479961782181</v>
      </c>
      <c r="J1141">
        <v>1985.32</v>
      </c>
    </row>
    <row r="1142" spans="1:10" x14ac:dyDescent="0.35">
      <c r="A1142">
        <v>3.3890199999999999</v>
      </c>
      <c r="B1142">
        <v>-1.88095E-2</v>
      </c>
      <c r="C1142">
        <v>0.72769099999999998</v>
      </c>
      <c r="D1142">
        <v>1892.57</v>
      </c>
      <c r="F1142">
        <f>IF('Default Values'!E$11=0,ABS(A1142-'Default Values'!D$11)/MAX(A$2:A$10002),ABS(A1142-'Default Values'!E$11)/MAX(A$2:A$10002))^2</f>
        <v>2.0056985808189397E-2</v>
      </c>
      <c r="G1142">
        <f>IF('Default Values'!E$12=0,ABS(B1142-'Default Values'!D$12)/MAX(B$2:B$10002),ABS(B1142-'Default Values'!E$12)/MAX(B$2:B$10002))^2</f>
        <v>0.38575029999106963</v>
      </c>
      <c r="H1142">
        <f>IF('Default Values'!E$13=0,ABS(C1142-'Default Values'!D$13)/MAX(C$2:C$10002),ABS(C1142-'Default Values'!E$13)/MAX(C$2:C$10002))^2</f>
        <v>0.57113213095963167</v>
      </c>
      <c r="I1142" s="44">
        <f t="shared" si="17"/>
        <v>0.9884024568761911</v>
      </c>
      <c r="J1142">
        <v>1892.57</v>
      </c>
    </row>
    <row r="1143" spans="1:10" x14ac:dyDescent="0.35">
      <c r="A1143">
        <v>4.2815099999999999</v>
      </c>
      <c r="B1143">
        <v>-2.1930399999999999E-2</v>
      </c>
      <c r="C1143">
        <v>0.69984999999999997</v>
      </c>
      <c r="D1143">
        <v>2065.85</v>
      </c>
      <c r="F1143">
        <f>IF('Default Values'!E$11=0,ABS(A1143-'Default Values'!D$11)/MAX(A$2:A$10002),ABS(A1143-'Default Values'!E$11)/MAX(A$2:A$10002))^2</f>
        <v>1.9810336619616292E-4</v>
      </c>
      <c r="G1143">
        <f>IF('Default Values'!E$12=0,ABS(B1143-'Default Values'!D$12)/MAX(B$2:B$10002),ABS(B1143-'Default Values'!E$12)/MAX(B$2:B$10002))^2</f>
        <v>0.45946957230420671</v>
      </c>
      <c r="H1143">
        <f>IF('Default Values'!E$13=0,ABS(C1143-'Default Values'!D$13)/MAX(C$2:C$10002),ABS(C1143-'Default Values'!E$13)/MAX(C$2:C$10002))^2</f>
        <v>0.52155243507844629</v>
      </c>
      <c r="I1143" s="44">
        <f t="shared" si="17"/>
        <v>0.99056555096008114</v>
      </c>
      <c r="J1143">
        <v>2065.85</v>
      </c>
    </row>
    <row r="1144" spans="1:10" x14ac:dyDescent="0.35">
      <c r="A1144">
        <v>5.4385399999999997</v>
      </c>
      <c r="B1144">
        <v>1.2112899999999999E-2</v>
      </c>
      <c r="C1144">
        <v>0.63679799999999998</v>
      </c>
      <c r="D1144">
        <v>1486.09</v>
      </c>
      <c r="F1144">
        <f>IF('Default Values'!E$11=0,ABS(A1144-'Default Values'!D$11)/MAX(A$2:A$10002),ABS(A1144-'Default Values'!E$11)/MAX(A$2:A$10002))^2</f>
        <v>2.2885293348808029E-2</v>
      </c>
      <c r="G1144">
        <f>IF('Default Values'!E$12=0,ABS(B1144-'Default Values'!D$12)/MAX(B$2:B$10002),ABS(B1144-'Default Values'!E$12)/MAX(B$2:B$10002))^2</f>
        <v>3.4528931549949946E-3</v>
      </c>
      <c r="H1144">
        <f>IF('Default Values'!E$13=0,ABS(C1144-'Default Values'!D$13)/MAX(C$2:C$10002),ABS(C1144-'Default Values'!E$13)/MAX(C$2:C$10002))^2</f>
        <v>0.41758925262368718</v>
      </c>
      <c r="I1144" s="44">
        <f t="shared" si="17"/>
        <v>0.66627879984844951</v>
      </c>
      <c r="J1144">
        <v>1486.09</v>
      </c>
    </row>
    <row r="1145" spans="1:10" x14ac:dyDescent="0.35">
      <c r="A1145">
        <v>3.61971</v>
      </c>
      <c r="B1145">
        <v>2.2389900000000001E-2</v>
      </c>
      <c r="C1145">
        <v>0.81333900000000003</v>
      </c>
      <c r="D1145">
        <v>1014.6</v>
      </c>
      <c r="F1145">
        <f>IF('Default Values'!E$11=0,ABS(A1145-'Default Values'!D$11)/MAX(A$2:A$10002),ABS(A1145-'Default Values'!E$11)/MAX(A$2:A$10002))^2</f>
        <v>1.1805747673447938E-2</v>
      </c>
      <c r="G1145">
        <f>IF('Default Values'!E$12=0,ABS(B1145-'Default Values'!D$12)/MAX(B$2:B$10002),ABS(B1145-'Default Values'!E$12)/MAX(B$2:B$10002))^2</f>
        <v>1.6416492688018869E-2</v>
      </c>
      <c r="H1145">
        <f>IF('Default Values'!E$13=0,ABS(C1145-'Default Values'!D$13)/MAX(C$2:C$10002),ABS(C1145-'Default Values'!E$13)/MAX(C$2:C$10002))^2</f>
        <v>0.73776808235393543</v>
      </c>
      <c r="I1145" s="44">
        <f t="shared" si="17"/>
        <v>0.87520873094102658</v>
      </c>
      <c r="J1145">
        <v>1014.6</v>
      </c>
    </row>
    <row r="1146" spans="1:10" x14ac:dyDescent="0.35">
      <c r="A1146">
        <v>3.4231099999999999</v>
      </c>
      <c r="B1146">
        <v>4.4596400000000001E-2</v>
      </c>
      <c r="C1146">
        <v>0.65657900000000002</v>
      </c>
      <c r="D1146">
        <v>1054.73</v>
      </c>
      <c r="F1146">
        <f>IF('Default Values'!E$11=0,ABS(A1146-'Default Values'!D$11)/MAX(A$2:A$10002),ABS(A1146-'Default Values'!E$11)/MAX(A$2:A$10002))^2</f>
        <v>1.8700783770263282E-2</v>
      </c>
      <c r="G1146">
        <f>IF('Default Values'!E$12=0,ABS(B1146-'Default Values'!D$12)/MAX(B$2:B$10002),ABS(B1146-'Default Values'!E$12)/MAX(B$2:B$10002))^2</f>
        <v>0.28297516030708142</v>
      </c>
      <c r="H1146">
        <f>IF('Default Values'!E$13=0,ABS(C1146-'Default Values'!D$13)/MAX(C$2:C$10002),ABS(C1146-'Default Values'!E$13)/MAX(C$2:C$10002))^2</f>
        <v>0.44896237536087225</v>
      </c>
      <c r="I1146" s="44">
        <f t="shared" si="17"/>
        <v>0.86639385930315604</v>
      </c>
      <c r="J1146">
        <v>1054.73</v>
      </c>
    </row>
    <row r="1147" spans="1:10" x14ac:dyDescent="0.35">
      <c r="A1147">
        <v>6.75624</v>
      </c>
      <c r="B1147">
        <v>-1.2487E-2</v>
      </c>
      <c r="C1147">
        <v>0.65893699999999999</v>
      </c>
      <c r="D1147">
        <v>1922.27</v>
      </c>
      <c r="F1147">
        <f>IF('Default Values'!E$11=0,ABS(A1147-'Default Values'!D$11)/MAX(A$2:A$10002),ABS(A1147-'Default Values'!E$11)/MAX(A$2:A$10002))^2</f>
        <v>0.11532432436914694</v>
      </c>
      <c r="G1147">
        <f>IF('Default Values'!E$12=0,ABS(B1147-'Default Values'!D$12)/MAX(B$2:B$10002),ABS(B1147-'Default Values'!E$12)/MAX(B$2:B$10002))^2</f>
        <v>0.25615012176650098</v>
      </c>
      <c r="H1147">
        <f>IF('Default Values'!E$13=0,ABS(C1147-'Default Values'!D$13)/MAX(C$2:C$10002),ABS(C1147-'Default Values'!E$13)/MAX(C$2:C$10002))^2</f>
        <v>0.45277801249254024</v>
      </c>
      <c r="I1147" s="44">
        <f t="shared" si="17"/>
        <v>0.90788350498739001</v>
      </c>
      <c r="J1147">
        <v>1922.27</v>
      </c>
    </row>
    <row r="1148" spans="1:10" x14ac:dyDescent="0.35">
      <c r="A1148">
        <v>4.5028300000000003</v>
      </c>
      <c r="B1148">
        <v>8.2002199999999994E-3</v>
      </c>
      <c r="C1148">
        <v>0.67353700000000005</v>
      </c>
      <c r="D1148">
        <v>1458.63</v>
      </c>
      <c r="F1148">
        <f>IF('Default Values'!E$11=0,ABS(A1148-'Default Values'!D$11)/MAX(A$2:A$10002),ABS(A1148-'Default Values'!E$11)/MAX(A$2:A$10002))^2</f>
        <v>3.0815776645623109E-4</v>
      </c>
      <c r="G1148">
        <f>IF('Default Values'!E$12=0,ABS(B1148-'Default Values'!D$12)/MAX(B$2:B$10002),ABS(B1148-'Default Values'!E$12)/MAX(B$2:B$10002))^2</f>
        <v>1.6877586969313525E-2</v>
      </c>
      <c r="H1148">
        <f>IF('Default Values'!E$13=0,ABS(C1148-'Default Values'!D$13)/MAX(C$2:C$10002),ABS(C1148-'Default Values'!E$13)/MAX(C$2:C$10002))^2</f>
        <v>0.47676271812532783</v>
      </c>
      <c r="I1148" s="44">
        <f t="shared" si="17"/>
        <v>0.70281467177421508</v>
      </c>
      <c r="J1148">
        <v>1458.63</v>
      </c>
    </row>
    <row r="1149" spans="1:10" x14ac:dyDescent="0.35">
      <c r="A1149">
        <v>4.1394900000000003</v>
      </c>
      <c r="B1149">
        <v>1.25948E-2</v>
      </c>
      <c r="C1149">
        <v>0.65556599999999998</v>
      </c>
      <c r="D1149">
        <v>1432.2</v>
      </c>
      <c r="F1149">
        <f>IF('Default Values'!E$11=0,ABS(A1149-'Default Values'!D$11)/MAX(A$2:A$10002),ABS(A1149-'Default Values'!E$11)/MAX(A$2:A$10002))^2</f>
        <v>1.1813876246623866E-3</v>
      </c>
      <c r="G1149">
        <f>IF('Default Values'!E$12=0,ABS(B1149-'Default Values'!D$12)/MAX(B$2:B$10002),ABS(B1149-'Default Values'!E$12)/MAX(B$2:B$10002))^2</f>
        <v>2.499792808199338E-3</v>
      </c>
      <c r="H1149">
        <f>IF('Default Values'!E$13=0,ABS(C1149-'Default Values'!D$13)/MAX(C$2:C$10002),ABS(C1149-'Default Values'!E$13)/MAX(C$2:C$10002))^2</f>
        <v>0.44732813045537428</v>
      </c>
      <c r="I1149" s="44">
        <f t="shared" si="17"/>
        <v>0.67157226780759494</v>
      </c>
      <c r="J1149">
        <v>1432.2</v>
      </c>
    </row>
    <row r="1150" spans="1:10" x14ac:dyDescent="0.35">
      <c r="A1150">
        <v>4.6777800000000003</v>
      </c>
      <c r="B1150">
        <v>2.3152800000000001E-2</v>
      </c>
      <c r="C1150">
        <v>0.67849300000000001</v>
      </c>
      <c r="D1150">
        <v>1237.32</v>
      </c>
      <c r="F1150">
        <f>IF('Default Values'!E$11=0,ABS(A1150-'Default Values'!D$11)/MAX(A$2:A$10002),ABS(A1150-'Default Values'!E$11)/MAX(A$2:A$10002))^2</f>
        <v>1.8110917763477128E-3</v>
      </c>
      <c r="G1150">
        <f>IF('Default Values'!E$12=0,ABS(B1150-'Default Values'!D$12)/MAX(B$2:B$10002),ABS(B1150-'Default Values'!E$12)/MAX(B$2:B$10002))^2</f>
        <v>2.016407611203213E-2</v>
      </c>
      <c r="H1150">
        <f>IF('Default Values'!E$13=0,ABS(C1150-'Default Values'!D$13)/MAX(C$2:C$10002),ABS(C1150-'Default Values'!E$13)/MAX(C$2:C$10002))^2</f>
        <v>0.48504509329226425</v>
      </c>
      <c r="I1150" s="44">
        <f t="shared" si="17"/>
        <v>0.71205355218596034</v>
      </c>
      <c r="J1150">
        <v>1237.32</v>
      </c>
    </row>
    <row r="1151" spans="1:10" x14ac:dyDescent="0.35">
      <c r="A1151">
        <v>3.4557600000000002</v>
      </c>
      <c r="B1151">
        <v>3.1070299999999999E-2</v>
      </c>
      <c r="C1151">
        <v>0.79620299999999999</v>
      </c>
      <c r="D1151">
        <v>953.99199999999996</v>
      </c>
      <c r="F1151">
        <f>IF('Default Values'!E$11=0,ABS(A1151-'Default Values'!D$11)/MAX(A$2:A$10002),ABS(A1151-'Default Values'!E$11)/MAX(A$2:A$10002))^2</f>
        <v>1.7446374192514186E-2</v>
      </c>
      <c r="G1151">
        <f>IF('Default Values'!E$12=0,ABS(B1151-'Default Values'!D$12)/MAX(B$2:B$10002),ABS(B1151-'Default Values'!E$12)/MAX(B$2:B$10002))^2</f>
        <v>8.1784977895616437E-2</v>
      </c>
      <c r="H1151">
        <f>IF('Default Values'!E$13=0,ABS(C1151-'Default Values'!D$13)/MAX(C$2:C$10002),ABS(C1151-'Default Values'!E$13)/MAX(C$2:C$10002))^2</f>
        <v>0.70272387729475361</v>
      </c>
      <c r="I1151" s="44">
        <f t="shared" si="17"/>
        <v>0.89551953043073507</v>
      </c>
      <c r="J1151">
        <v>953.99199999999996</v>
      </c>
    </row>
    <row r="1152" spans="1:10" x14ac:dyDescent="0.35">
      <c r="A1152">
        <v>3.73943</v>
      </c>
      <c r="B1152">
        <v>1.8616899999999999E-2</v>
      </c>
      <c r="C1152">
        <v>0.61138099999999995</v>
      </c>
      <c r="D1152">
        <v>1452.53</v>
      </c>
      <c r="F1152">
        <f>IF('Default Values'!E$11=0,ABS(A1152-'Default Values'!D$11)/MAX(A$2:A$10002),ABS(A1152-'Default Values'!E$11)/MAX(A$2:A$10002))^2</f>
        <v>8.3804505897595236E-3</v>
      </c>
      <c r="G1152">
        <f>IF('Default Values'!E$12=0,ABS(B1152-'Default Values'!D$12)/MAX(B$2:B$10002),ABS(B1152-'Default Values'!E$12)/MAX(B$2:B$10002))^2</f>
        <v>3.5419770758432123E-3</v>
      </c>
      <c r="H1152">
        <f>IF('Default Values'!E$13=0,ABS(C1152-'Default Values'!D$13)/MAX(C$2:C$10002),ABS(C1152-'Default Values'!E$13)/MAX(C$2:C$10002))^2</f>
        <v>0.37894524391016104</v>
      </c>
      <c r="I1152" s="44">
        <f t="shared" si="17"/>
        <v>0.62519410711855228</v>
      </c>
      <c r="J1152">
        <v>1452.53</v>
      </c>
    </row>
    <row r="1153" spans="1:10" x14ac:dyDescent="0.35">
      <c r="A1153">
        <v>3.2149399999999999</v>
      </c>
      <c r="B1153">
        <v>1.13025E-2</v>
      </c>
      <c r="C1153">
        <v>0.62289799999999995</v>
      </c>
      <c r="D1153">
        <v>1535.3</v>
      </c>
      <c r="F1153">
        <f>IF('Default Values'!E$11=0,ABS(A1153-'Default Values'!D$11)/MAX(A$2:A$10002),ABS(A1153-'Default Values'!E$11)/MAX(A$2:A$10002))^2</f>
        <v>2.7722534874284655E-2</v>
      </c>
      <c r="G1153">
        <f>IF('Default Values'!E$12=0,ABS(B1153-'Default Values'!D$12)/MAX(B$2:B$10002),ABS(B1153-'Default Values'!E$12)/MAX(B$2:B$10002))^2</f>
        <v>5.4020327041833134E-3</v>
      </c>
      <c r="H1153">
        <f>IF('Default Values'!E$13=0,ABS(C1153-'Default Values'!D$13)/MAX(C$2:C$10002),ABS(C1153-'Default Values'!E$13)/MAX(C$2:C$10002))^2</f>
        <v>0.39622326214293008</v>
      </c>
      <c r="I1153" s="44">
        <f t="shared" si="17"/>
        <v>0.65524638856036288</v>
      </c>
      <c r="J1153">
        <v>1535.3</v>
      </c>
    </row>
    <row r="1154" spans="1:10" x14ac:dyDescent="0.35">
      <c r="A1154">
        <v>4.7507999999999999</v>
      </c>
      <c r="B1154">
        <v>-1.03915E-2</v>
      </c>
      <c r="C1154">
        <v>0.55759400000000003</v>
      </c>
      <c r="D1154">
        <v>2226.0500000000002</v>
      </c>
      <c r="F1154">
        <f>IF('Default Values'!E$11=0,ABS(A1154-'Default Values'!D$11)/MAX(A$2:A$10002),ABS(A1154-'Default Values'!E$11)/MAX(A$2:A$10002))^2</f>
        <v>2.8081920866752045E-3</v>
      </c>
      <c r="G1154">
        <f>IF('Default Values'!E$12=0,ABS(B1154-'Default Values'!D$12)/MAX(B$2:B$10002),ABS(B1154-'Default Values'!E$12)/MAX(B$2:B$10002))^2</f>
        <v>0.21902951938917525</v>
      </c>
      <c r="H1154">
        <f>IF('Default Values'!E$13=0,ABS(C1154-'Default Values'!D$13)/MAX(C$2:C$10002),ABS(C1154-'Default Values'!E$13)/MAX(C$2:C$10002))^2</f>
        <v>0.30335279398305354</v>
      </c>
      <c r="I1154" s="44">
        <f t="shared" ref="I1154:I1217" si="18">SQRT(SUM(F1154:H1154))</f>
        <v>0.72470028664193586</v>
      </c>
      <c r="J1154">
        <v>2226.0500000000002</v>
      </c>
    </row>
    <row r="1155" spans="1:10" x14ac:dyDescent="0.35">
      <c r="A1155">
        <v>4.5734000000000004</v>
      </c>
      <c r="B1155">
        <v>2.4421099999999999E-3</v>
      </c>
      <c r="C1155">
        <v>0.66603500000000004</v>
      </c>
      <c r="D1155">
        <v>1576.32</v>
      </c>
      <c r="F1155">
        <f>IF('Default Values'!E$11=0,ABS(A1155-'Default Values'!D$11)/MAX(A$2:A$10002),ABS(A1155-'Default Values'!E$11)/MAX(A$2:A$10002))^2</f>
        <v>7.639553163401743E-4</v>
      </c>
      <c r="G1155">
        <f>IF('Default Values'!E$12=0,ABS(B1155-'Default Values'!D$12)/MAX(B$2:B$10002),ABS(B1155-'Default Values'!E$12)/MAX(B$2:B$10002))^2</f>
        <v>5.5049136813916398E-2</v>
      </c>
      <c r="H1155">
        <f>IF('Default Values'!E$13=0,ABS(C1155-'Default Values'!D$13)/MAX(C$2:C$10002),ABS(C1155-'Default Values'!E$13)/MAX(C$2:C$10002))^2</f>
        <v>0.46436120956872773</v>
      </c>
      <c r="I1155" s="44">
        <f t="shared" si="18"/>
        <v>0.72123110145014147</v>
      </c>
      <c r="J1155">
        <v>1576.32</v>
      </c>
    </row>
    <row r="1156" spans="1:10" x14ac:dyDescent="0.35">
      <c r="A1156">
        <v>2.9058999999999999</v>
      </c>
      <c r="B1156">
        <v>-1.7202100000000001E-2</v>
      </c>
      <c r="C1156">
        <v>0.60194099999999995</v>
      </c>
      <c r="D1156">
        <v>2254.5300000000002</v>
      </c>
      <c r="F1156">
        <f>IF('Default Values'!E$11=0,ABS(A1156-'Default Values'!D$11)/MAX(A$2:A$10002),ABS(A1156-'Default Values'!E$11)/MAX(A$2:A$10002))^2</f>
        <v>4.4380358300145008E-2</v>
      </c>
      <c r="G1156">
        <f>IF('Default Values'!E$12=0,ABS(B1156-'Default Values'!D$12)/MAX(B$2:B$10002),ABS(B1156-'Default Values'!E$12)/MAX(B$2:B$10002))^2</f>
        <v>0.3502950409595465</v>
      </c>
      <c r="H1156">
        <f>IF('Default Values'!E$13=0,ABS(C1156-'Default Values'!D$13)/MAX(C$2:C$10002),ABS(C1156-'Default Values'!E$13)/MAX(C$2:C$10002))^2</f>
        <v>0.36507041528876749</v>
      </c>
      <c r="I1156" s="44">
        <f t="shared" si="18"/>
        <v>0.87163399116169116</v>
      </c>
      <c r="J1156">
        <v>2254.5300000000002</v>
      </c>
    </row>
    <row r="1157" spans="1:10" x14ac:dyDescent="0.35">
      <c r="A1157">
        <v>4.7384399999999998</v>
      </c>
      <c r="B1157">
        <v>4.2360299999999997E-2</v>
      </c>
      <c r="C1157">
        <v>0.64275899999999997</v>
      </c>
      <c r="D1157">
        <v>1101.74</v>
      </c>
      <c r="F1157">
        <f>IF('Default Values'!E$11=0,ABS(A1157-'Default Values'!D$11)/MAX(A$2:A$10002),ABS(A1157-'Default Values'!E$11)/MAX(A$2:A$10002))^2</f>
        <v>2.624101233742016E-3</v>
      </c>
      <c r="G1157">
        <f>IF('Default Values'!E$12=0,ABS(B1157-'Default Values'!D$12)/MAX(B$2:B$10002),ABS(B1157-'Default Values'!E$12)/MAX(B$2:B$10002))^2</f>
        <v>0.24136626985974988</v>
      </c>
      <c r="H1157">
        <f>IF('Default Values'!E$13=0,ABS(C1157-'Default Values'!D$13)/MAX(C$2:C$10002),ABS(C1157-'Default Values'!E$13)/MAX(C$2:C$10002))^2</f>
        <v>0.42692392718876238</v>
      </c>
      <c r="I1157" s="44">
        <f t="shared" si="18"/>
        <v>0.81909358334823634</v>
      </c>
      <c r="J1157">
        <v>1101.74</v>
      </c>
    </row>
    <row r="1158" spans="1:10" x14ac:dyDescent="0.35">
      <c r="A1158">
        <v>4.8591800000000003</v>
      </c>
      <c r="B1158">
        <v>3.8115200000000002E-2</v>
      </c>
      <c r="C1158">
        <v>0.58558200000000005</v>
      </c>
      <c r="D1158">
        <v>1269.4000000000001</v>
      </c>
      <c r="F1158">
        <f>IF('Default Values'!E$11=0,ABS(A1158-'Default Values'!D$11)/MAX(A$2:A$10002),ABS(A1158-'Default Values'!E$11)/MAX(A$2:A$10002))^2</f>
        <v>4.6896759908217353E-3</v>
      </c>
      <c r="G1158">
        <f>IF('Default Values'!E$12=0,ABS(B1158-'Default Values'!D$12)/MAX(B$2:B$10002),ABS(B1158-'Default Values'!E$12)/MAX(B$2:B$10002))^2</f>
        <v>0.17147291412290822</v>
      </c>
      <c r="H1158">
        <f>IF('Default Values'!E$13=0,ABS(C1158-'Default Values'!D$13)/MAX(C$2:C$10002),ABS(C1158-'Default Values'!E$13)/MAX(C$2:C$10002))^2</f>
        <v>0.34163887029260492</v>
      </c>
      <c r="I1158" s="44">
        <f t="shared" si="18"/>
        <v>0.71958422745800577</v>
      </c>
      <c r="J1158">
        <v>1269.4000000000001</v>
      </c>
    </row>
    <row r="1159" spans="1:10" x14ac:dyDescent="0.35">
      <c r="A1159">
        <v>4.4162600000000003</v>
      </c>
      <c r="B1159">
        <v>1.1642E-2</v>
      </c>
      <c r="C1159">
        <v>0.66683300000000001</v>
      </c>
      <c r="D1159">
        <v>1420.19</v>
      </c>
      <c r="F1159">
        <f>IF('Default Values'!E$11=0,ABS(A1159-'Default Values'!D$11)/MAX(A$2:A$10002),ABS(A1159-'Default Values'!E$11)/MAX(A$2:A$10002))^2</f>
        <v>2.6858390278724817E-5</v>
      </c>
      <c r="G1159">
        <f>IF('Default Values'!E$12=0,ABS(B1159-'Default Values'!D$12)/MAX(B$2:B$10002),ABS(B1159-'Default Values'!E$12)/MAX(B$2:B$10002))^2</f>
        <v>4.5326129704891284E-3</v>
      </c>
      <c r="H1159">
        <f>IF('Default Values'!E$13=0,ABS(C1159-'Default Values'!D$13)/MAX(C$2:C$10002),ABS(C1159-'Default Values'!E$13)/MAX(C$2:C$10002))^2</f>
        <v>0.46567261093329443</v>
      </c>
      <c r="I1159" s="44">
        <f t="shared" si="18"/>
        <v>0.6857347025592786</v>
      </c>
      <c r="J1159">
        <v>1420.19</v>
      </c>
    </row>
    <row r="1160" spans="1:10" x14ac:dyDescent="0.35">
      <c r="A1160">
        <v>3.9313600000000002</v>
      </c>
      <c r="B1160">
        <v>4.5754400000000001E-2</v>
      </c>
      <c r="C1160">
        <v>0.76192300000000002</v>
      </c>
      <c r="D1160">
        <v>877.91700000000003</v>
      </c>
      <c r="F1160">
        <f>IF('Default Values'!E$11=0,ABS(A1160-'Default Values'!D$11)/MAX(A$2:A$10002),ABS(A1160-'Default Values'!E$11)/MAX(A$2:A$10002))^2</f>
        <v>4.1108165433682928E-3</v>
      </c>
      <c r="G1160">
        <f>IF('Default Values'!E$12=0,ABS(B1160-'Default Values'!D$12)/MAX(B$2:B$10002),ABS(B1160-'Default Values'!E$12)/MAX(B$2:B$10002))^2</f>
        <v>0.30582274995491998</v>
      </c>
      <c r="H1160">
        <f>IF('Default Values'!E$13=0,ABS(C1160-'Default Values'!D$13)/MAX(C$2:C$10002),ABS(C1160-'Default Values'!E$13)/MAX(C$2:C$10002))^2</f>
        <v>0.63517814068262213</v>
      </c>
      <c r="I1160" s="44">
        <f t="shared" si="18"/>
        <v>0.97216855903742871</v>
      </c>
      <c r="J1160">
        <v>877.91700000000003</v>
      </c>
    </row>
    <row r="1161" spans="1:10" x14ac:dyDescent="0.35">
      <c r="A1161">
        <v>3.85093</v>
      </c>
      <c r="B1161">
        <v>4.6222899999999997E-2</v>
      </c>
      <c r="C1161">
        <v>0.59717500000000001</v>
      </c>
      <c r="D1161">
        <v>1159.1300000000001</v>
      </c>
      <c r="F1161">
        <f>IF('Default Values'!E$11=0,ABS(A1161-'Default Values'!D$11)/MAX(A$2:A$10002),ABS(A1161-'Default Values'!E$11)/MAX(A$2:A$10002))^2</f>
        <v>5.7168846998328368E-3</v>
      </c>
      <c r="G1161">
        <f>IF('Default Values'!E$12=0,ABS(B1161-'Default Values'!D$12)/MAX(B$2:B$10002),ABS(B1161-'Default Values'!E$12)/MAX(B$2:B$10002))^2</f>
        <v>0.31531835253502977</v>
      </c>
      <c r="H1161">
        <f>IF('Default Values'!E$13=0,ABS(C1161-'Default Values'!D$13)/MAX(C$2:C$10002),ABS(C1161-'Default Values'!E$13)/MAX(C$2:C$10002))^2</f>
        <v>0.35816369268680937</v>
      </c>
      <c r="I1161" s="44">
        <f t="shared" si="18"/>
        <v>0.82413526190891262</v>
      </c>
      <c r="J1161">
        <v>1159.1300000000001</v>
      </c>
    </row>
    <row r="1162" spans="1:10" x14ac:dyDescent="0.35">
      <c r="A1162">
        <v>6.1044400000000003</v>
      </c>
      <c r="B1162">
        <v>2.8075000000000001E-3</v>
      </c>
      <c r="C1162">
        <v>0.65900800000000004</v>
      </c>
      <c r="D1162">
        <v>1587.7</v>
      </c>
      <c r="F1162">
        <f>IF('Default Values'!E$11=0,ABS(A1162-'Default Values'!D$11)/MAX(A$2:A$10002),ABS(A1162-'Default Values'!E$11)/MAX(A$2:A$10002))^2</f>
        <v>6.0734712953770489E-2</v>
      </c>
      <c r="G1162">
        <f>IF('Default Values'!E$12=0,ABS(B1162-'Default Values'!D$12)/MAX(B$2:B$10002),ABS(B1162-'Default Values'!E$12)/MAX(B$2:B$10002))^2</f>
        <v>5.1975278937278331E-2</v>
      </c>
      <c r="H1162">
        <f>IF('Default Values'!E$13=0,ABS(C1162-'Default Values'!D$13)/MAX(C$2:C$10002),ABS(C1162-'Default Values'!E$13)/MAX(C$2:C$10002))^2</f>
        <v>0.45289315272320613</v>
      </c>
      <c r="I1162" s="44">
        <f t="shared" si="18"/>
        <v>0.75206591773211939</v>
      </c>
      <c r="J1162">
        <v>1587.7</v>
      </c>
    </row>
    <row r="1163" spans="1:10" x14ac:dyDescent="0.35">
      <c r="A1163">
        <v>4.8718199999999996</v>
      </c>
      <c r="B1163">
        <v>-1.1781E-2</v>
      </c>
      <c r="C1163">
        <v>0.64622000000000002</v>
      </c>
      <c r="D1163">
        <v>1943.68</v>
      </c>
      <c r="F1163">
        <f>IF('Default Values'!E$11=0,ABS(A1163-'Default Values'!D$11)/MAX(A$2:A$10002),ABS(A1163-'Default Values'!E$11)/MAX(A$2:A$10002))^2</f>
        <v>4.9403495363307967E-3</v>
      </c>
      <c r="G1163">
        <f>IF('Default Values'!E$12=0,ABS(B1163-'Default Values'!D$12)/MAX(B$2:B$10002),ABS(B1163-'Default Values'!E$12)/MAX(B$2:B$10002))^2</f>
        <v>0.24331931936427081</v>
      </c>
      <c r="H1163">
        <f>IF('Default Values'!E$13=0,ABS(C1163-'Default Values'!D$13)/MAX(C$2:C$10002),ABS(C1163-'Default Values'!E$13)/MAX(C$2:C$10002))^2</f>
        <v>0.43239105302540937</v>
      </c>
      <c r="I1163" s="44">
        <f t="shared" si="18"/>
        <v>0.82501558889878612</v>
      </c>
      <c r="J1163">
        <v>1943.68</v>
      </c>
    </row>
    <row r="1164" spans="1:10" x14ac:dyDescent="0.35">
      <c r="A1164">
        <v>4.1958799999999998</v>
      </c>
      <c r="B1164">
        <v>-3.8147599999999999E-3</v>
      </c>
      <c r="C1164">
        <v>0.70405099999999998</v>
      </c>
      <c r="D1164">
        <v>1600.85</v>
      </c>
      <c r="F1164">
        <f>IF('Default Values'!E$11=0,ABS(A1164-'Default Values'!D$11)/MAX(A$2:A$10002),ABS(A1164-'Default Values'!E$11)/MAX(A$2:A$10002))^2</f>
        <v>6.9234750412881427E-4</v>
      </c>
      <c r="G1164">
        <f>IF('Default Values'!E$12=0,ABS(B1164-'Default Values'!D$12)/MAX(B$2:B$10002),ABS(B1164-'Default Values'!E$12)/MAX(B$2:B$10002))^2</f>
        <v>0.12138763142309182</v>
      </c>
      <c r="H1164">
        <f>IF('Default Values'!E$13=0,ABS(C1164-'Default Values'!D$13)/MAX(C$2:C$10002),ABS(C1164-'Default Values'!E$13)/MAX(C$2:C$10002))^2</f>
        <v>0.52888945208203986</v>
      </c>
      <c r="I1164" s="44">
        <f t="shared" si="18"/>
        <v>0.80682676641845519</v>
      </c>
      <c r="J1164">
        <v>1600.85</v>
      </c>
    </row>
    <row r="1165" spans="1:10" x14ac:dyDescent="0.35">
      <c r="A1165">
        <v>3.91072</v>
      </c>
      <c r="B1165">
        <v>4.1473200000000002E-2</v>
      </c>
      <c r="C1165">
        <v>0.61428199999999999</v>
      </c>
      <c r="D1165">
        <v>1168.6300000000001</v>
      </c>
      <c r="F1165">
        <f>IF('Default Values'!E$11=0,ABS(A1165-'Default Values'!D$11)/MAX(A$2:A$10002),ABS(A1165-'Default Values'!E$11)/MAX(A$2:A$10002))^2</f>
        <v>4.4977623680698174E-3</v>
      </c>
      <c r="G1165">
        <f>IF('Default Values'!E$12=0,ABS(B1165-'Default Values'!D$12)/MAX(B$2:B$10002),ABS(B1165-'Default Values'!E$12)/MAX(B$2:B$10002))^2</f>
        <v>0.22577552246719179</v>
      </c>
      <c r="H1165">
        <f>IF('Default Values'!E$13=0,ABS(C1165-'Default Values'!D$13)/MAX(C$2:C$10002),ABS(C1165-'Default Values'!E$13)/MAX(C$2:C$10002))^2</f>
        <v>0.38326108793920888</v>
      </c>
      <c r="I1165" s="44">
        <f t="shared" si="18"/>
        <v>0.78328434988481066</v>
      </c>
      <c r="J1165">
        <v>1168.6300000000001</v>
      </c>
    </row>
    <row r="1166" spans="1:10" x14ac:dyDescent="0.35">
      <c r="A1166">
        <v>3.9052099999999998</v>
      </c>
      <c r="B1166">
        <v>-8.6382999999999998E-3</v>
      </c>
      <c r="C1166">
        <v>0.71006100000000005</v>
      </c>
      <c r="D1166">
        <v>1687.15</v>
      </c>
      <c r="F1166">
        <f>IF('Default Values'!E$11=0,ABS(A1166-'Default Values'!D$11)/MAX(A$2:A$10002),ABS(A1166-'Default Values'!E$11)/MAX(A$2:A$10002))^2</f>
        <v>4.6040032161215709E-3</v>
      </c>
      <c r="G1166">
        <f>IF('Default Values'!E$12=0,ABS(B1166-'Default Values'!D$12)/MAX(B$2:B$10002),ABS(B1166-'Default Values'!E$12)/MAX(B$2:B$10002))^2</f>
        <v>0.19020396398198186</v>
      </c>
      <c r="H1166">
        <f>IF('Default Values'!E$13=0,ABS(C1166-'Default Values'!D$13)/MAX(C$2:C$10002),ABS(C1166-'Default Values'!E$13)/MAX(C$2:C$10002))^2</f>
        <v>0.53947497529491772</v>
      </c>
      <c r="I1166" s="44">
        <f t="shared" si="18"/>
        <v>0.85690311149687226</v>
      </c>
      <c r="J1166">
        <v>1687.15</v>
      </c>
    </row>
    <row r="1167" spans="1:10" x14ac:dyDescent="0.35">
      <c r="A1167">
        <v>5.2333699999999999</v>
      </c>
      <c r="B1167">
        <v>-9.1409200000000003E-3</v>
      </c>
      <c r="C1167">
        <v>0.80634799999999995</v>
      </c>
      <c r="D1167">
        <v>1480.34</v>
      </c>
      <c r="F1167">
        <f>IF('Default Values'!E$11=0,ABS(A1167-'Default Values'!D$11)/MAX(A$2:A$10002),ABS(A1167-'Default Values'!E$11)/MAX(A$2:A$10002))^2</f>
        <v>1.4873643979757344E-2</v>
      </c>
      <c r="G1167">
        <f>IF('Default Values'!E$12=0,ABS(B1167-'Default Values'!D$12)/MAX(B$2:B$10002),ABS(B1167-'Default Values'!E$12)/MAX(B$2:B$10002))^2</f>
        <v>0.19826001635609458</v>
      </c>
      <c r="H1167">
        <f>IF('Default Values'!E$13=0,ABS(C1167-'Default Values'!D$13)/MAX(C$2:C$10002),ABS(C1167-'Default Values'!E$13)/MAX(C$2:C$10002))^2</f>
        <v>0.72336807050796681</v>
      </c>
      <c r="I1167" s="44">
        <f t="shared" si="18"/>
        <v>0.96773019527336168</v>
      </c>
      <c r="J1167">
        <v>1480.34</v>
      </c>
    </row>
    <row r="1168" spans="1:10" x14ac:dyDescent="0.35">
      <c r="A1168">
        <v>5.4731800000000002</v>
      </c>
      <c r="B1168">
        <v>4.3769099999999998E-2</v>
      </c>
      <c r="C1168">
        <v>0.61446199999999995</v>
      </c>
      <c r="D1168">
        <v>1145.56</v>
      </c>
      <c r="F1168">
        <f>IF('Default Values'!E$11=0,ABS(A1168-'Default Values'!D$11)/MAX(A$2:A$10002),ABS(A1168-'Default Values'!E$11)/MAX(A$2:A$10002))^2</f>
        <v>2.4407606819498717E-2</v>
      </c>
      <c r="G1168">
        <f>IF('Default Values'!E$12=0,ABS(B1168-'Default Values'!D$12)/MAX(B$2:B$10002),ABS(B1168-'Default Values'!E$12)/MAX(B$2:B$10002))^2</f>
        <v>0.26719550340872783</v>
      </c>
      <c r="H1168">
        <f>IF('Default Values'!E$13=0,ABS(C1168-'Default Values'!D$13)/MAX(C$2:C$10002),ABS(C1168-'Default Values'!E$13)/MAX(C$2:C$10002))^2</f>
        <v>0.38352968076803307</v>
      </c>
      <c r="I1168" s="44">
        <f t="shared" si="18"/>
        <v>0.82166464631031777</v>
      </c>
      <c r="J1168">
        <v>1145.56</v>
      </c>
    </row>
    <row r="1169" spans="1:10" x14ac:dyDescent="0.35">
      <c r="A1169">
        <v>5.3249899999999997</v>
      </c>
      <c r="B1169">
        <v>3.1705999999999998E-2</v>
      </c>
      <c r="C1169">
        <v>0.58190900000000001</v>
      </c>
      <c r="D1169">
        <v>1353.28</v>
      </c>
      <c r="F1169">
        <f>IF('Default Values'!E$11=0,ABS(A1169-'Default Values'!D$11)/MAX(A$2:A$10002),ABS(A1169-'Default Values'!E$11)/MAX(A$2:A$10002))^2</f>
        <v>1.8238818986823828E-2</v>
      </c>
      <c r="G1169">
        <f>IF('Default Values'!E$12=0,ABS(B1169-'Default Values'!D$12)/MAX(B$2:B$10002),ABS(B1169-'Default Values'!E$12)/MAX(B$2:B$10002))^2</f>
        <v>8.853064227918804E-2</v>
      </c>
      <c r="H1169">
        <f>IF('Default Values'!E$13=0,ABS(C1169-'Default Values'!D$13)/MAX(C$2:C$10002),ABS(C1169-'Default Values'!E$13)/MAX(C$2:C$10002))^2</f>
        <v>0.33648473634874809</v>
      </c>
      <c r="I1169" s="44">
        <f t="shared" si="18"/>
        <v>0.6657733830777256</v>
      </c>
      <c r="J1169">
        <v>1353.28</v>
      </c>
    </row>
    <row r="1170" spans="1:10" x14ac:dyDescent="0.35">
      <c r="A1170">
        <v>3.6822599999999999</v>
      </c>
      <c r="B1170">
        <v>-2.22662E-2</v>
      </c>
      <c r="C1170">
        <v>0.59340099999999996</v>
      </c>
      <c r="D1170">
        <v>2462.2199999999998</v>
      </c>
      <c r="F1170">
        <f>IF('Default Values'!E$11=0,ABS(A1170-'Default Values'!D$11)/MAX(A$2:A$10002),ABS(A1170-'Default Values'!E$11)/MAX(A$2:A$10002))^2</f>
        <v>9.943100221581052E-3</v>
      </c>
      <c r="G1170">
        <f>IF('Default Values'!E$12=0,ABS(B1170-'Default Values'!D$12)/MAX(B$2:B$10002),ABS(B1170-'Default Values'!E$12)/MAX(B$2:B$10002))^2</f>
        <v>0.46778541763915432</v>
      </c>
      <c r="H1170">
        <f>IF('Default Values'!E$13=0,ABS(C1170-'Default Values'!D$13)/MAX(C$2:C$10002),ABS(C1170-'Default Values'!E$13)/MAX(C$2:C$10002))^2</f>
        <v>0.35274133693141829</v>
      </c>
      <c r="I1170" s="44">
        <f t="shared" si="18"/>
        <v>0.9113011877486793</v>
      </c>
      <c r="J1170">
        <v>2462.2199999999998</v>
      </c>
    </row>
    <row r="1171" spans="1:10" x14ac:dyDescent="0.35">
      <c r="A1171">
        <v>4.2503000000000002</v>
      </c>
      <c r="B1171">
        <v>-2.8661200000000002E-3</v>
      </c>
      <c r="C1171">
        <v>0.60963500000000004</v>
      </c>
      <c r="D1171">
        <v>1845.55</v>
      </c>
      <c r="F1171">
        <f>IF('Default Values'!E$11=0,ABS(A1171-'Default Values'!D$11)/MAX(A$2:A$10002),ABS(A1171-'Default Values'!E$11)/MAX(A$2:A$10002))^2</f>
        <v>3.4355406849772907E-4</v>
      </c>
      <c r="G1171">
        <f>IF('Default Values'!E$12=0,ABS(B1171-'Default Values'!D$12)/MAX(B$2:B$10002),ABS(B1171-'Default Values'!E$12)/MAX(B$2:B$10002))^2</f>
        <v>0.10966441084101371</v>
      </c>
      <c r="H1171">
        <f>IF('Default Values'!E$13=0,ABS(C1171-'Default Values'!D$13)/MAX(C$2:C$10002),ABS(C1171-'Default Values'!E$13)/MAX(C$2:C$10002))^2</f>
        <v>0.37635948409643927</v>
      </c>
      <c r="I1171" s="44">
        <f t="shared" si="18"/>
        <v>0.69740049398172255</v>
      </c>
      <c r="J1171">
        <v>1845.55</v>
      </c>
    </row>
    <row r="1172" spans="1:10" x14ac:dyDescent="0.35">
      <c r="A1172">
        <v>4.6863700000000001</v>
      </c>
      <c r="B1172">
        <v>1.8872699999999999E-2</v>
      </c>
      <c r="C1172">
        <v>0.72797400000000001</v>
      </c>
      <c r="D1172">
        <v>1193.8800000000001</v>
      </c>
      <c r="F1172">
        <f>IF('Default Values'!E$11=0,ABS(A1172-'Default Values'!D$11)/MAX(A$2:A$10002),ABS(A1172-'Default Values'!E$11)/MAX(A$2:A$10002))^2</f>
        <v>1.9170859709799887E-3</v>
      </c>
      <c r="G1172">
        <f>IF('Default Values'!E$12=0,ABS(B1172-'Default Values'!D$12)/MAX(B$2:B$10002),ABS(B1172-'Default Values'!E$12)/MAX(B$2:B$10002))^2</f>
        <v>4.1173086500709086E-3</v>
      </c>
      <c r="H1172">
        <f>IF('Default Values'!E$13=0,ABS(C1172-'Default Values'!D$13)/MAX(C$2:C$10002),ABS(C1172-'Default Values'!E$13)/MAX(C$2:C$10002))^2</f>
        <v>0.57164765767589487</v>
      </c>
      <c r="I1172" s="44">
        <f t="shared" si="18"/>
        <v>0.76005397985731638</v>
      </c>
      <c r="J1172">
        <v>1193.8800000000001</v>
      </c>
    </row>
    <row r="1173" spans="1:10" x14ac:dyDescent="0.35">
      <c r="A1173">
        <v>4.86313</v>
      </c>
      <c r="B1173">
        <v>-7.9919599999999996E-4</v>
      </c>
      <c r="C1173">
        <v>0.70764099999999996</v>
      </c>
      <c r="D1173">
        <v>1534.19</v>
      </c>
      <c r="F1173">
        <f>IF('Default Values'!E$11=0,ABS(A1173-'Default Values'!D$11)/MAX(A$2:A$10002),ABS(A1173-'Default Values'!E$11)/MAX(A$2:A$10002))^2</f>
        <v>4.7673104126708735E-3</v>
      </c>
      <c r="G1173">
        <f>IF('Default Values'!E$12=0,ABS(B1173-'Default Values'!D$12)/MAX(B$2:B$10002),ABS(B1173-'Default Values'!E$12)/MAX(B$2:B$10002))^2</f>
        <v>8.6182740632285953E-2</v>
      </c>
      <c r="H1173">
        <f>IF('Default Values'!E$13=0,ABS(C1173-'Default Values'!D$13)/MAX(C$2:C$10002),ABS(C1173-'Default Values'!E$13)/MAX(C$2:C$10002))^2</f>
        <v>0.53519997109219075</v>
      </c>
      <c r="I1173" s="44">
        <f t="shared" si="18"/>
        <v>0.79129641863030542</v>
      </c>
      <c r="J1173">
        <v>1534.19</v>
      </c>
    </row>
    <row r="1174" spans="1:10" x14ac:dyDescent="0.35">
      <c r="A1174">
        <v>5.4757999999999996</v>
      </c>
      <c r="B1174">
        <v>2.11912E-2</v>
      </c>
      <c r="C1174">
        <v>0.67890600000000001</v>
      </c>
      <c r="D1174">
        <v>1260.8699999999999</v>
      </c>
      <c r="F1174">
        <f>IF('Default Values'!E$11=0,ABS(A1174-'Default Values'!D$11)/MAX(A$2:A$10002),ABS(A1174-'Default Values'!E$11)/MAX(A$2:A$10002))^2</f>
        <v>2.4524740964233419E-2</v>
      </c>
      <c r="G1174">
        <f>IF('Default Values'!E$12=0,ABS(B1174-'Default Values'!D$12)/MAX(B$2:B$10002),ABS(B1174-'Default Values'!E$12)/MAX(B$2:B$10002))^2</f>
        <v>1.1305727055210671E-2</v>
      </c>
      <c r="H1174">
        <f>IF('Default Values'!E$13=0,ABS(C1174-'Default Values'!D$13)/MAX(C$2:C$10002),ABS(C1174-'Default Values'!E$13)/MAX(C$2:C$10002))^2</f>
        <v>0.48573851066342089</v>
      </c>
      <c r="I1174" s="44">
        <f t="shared" si="18"/>
        <v>0.72219732669324177</v>
      </c>
      <c r="J1174">
        <v>1260.8699999999999</v>
      </c>
    </row>
    <row r="1175" spans="1:10" x14ac:dyDescent="0.35">
      <c r="A1175">
        <v>5.0009199999999998</v>
      </c>
      <c r="B1175">
        <v>9.8465400000000008E-3</v>
      </c>
      <c r="C1175">
        <v>0.65110100000000004</v>
      </c>
      <c r="D1175">
        <v>1486.39</v>
      </c>
      <c r="F1175">
        <f>IF('Default Values'!E$11=0,ABS(A1175-'Default Values'!D$11)/MAX(A$2:A$10002),ABS(A1175-'Default Values'!E$11)/MAX(A$2:A$10002))^2</f>
        <v>7.8743605250094321E-3</v>
      </c>
      <c r="G1175">
        <f>IF('Default Values'!E$12=0,ABS(B1175-'Default Values'!D$12)/MAX(B$2:B$10002),ABS(B1175-'Default Values'!E$12)/MAX(B$2:B$10002))^2</f>
        <v>9.9950581307322612E-3</v>
      </c>
      <c r="H1175">
        <f>IF('Default Values'!E$13=0,ABS(C1175-'Default Values'!D$13)/MAX(C$2:C$10002),ABS(C1175-'Default Values'!E$13)/MAX(C$2:C$10002))^2</f>
        <v>0.44016038178152711</v>
      </c>
      <c r="I1175" s="44">
        <f t="shared" si="18"/>
        <v>0.67677898935861536</v>
      </c>
      <c r="J1175">
        <v>1486.39</v>
      </c>
    </row>
    <row r="1176" spans="1:10" x14ac:dyDescent="0.35">
      <c r="A1176">
        <v>5.5880900000000002</v>
      </c>
      <c r="B1176">
        <v>1.36051E-2</v>
      </c>
      <c r="C1176">
        <v>0.71023700000000001</v>
      </c>
      <c r="D1176">
        <v>1297.18</v>
      </c>
      <c r="F1176">
        <f>IF('Default Values'!E$11=0,ABS(A1176-'Default Values'!D$11)/MAX(A$2:A$10002),ABS(A1176-'Default Values'!E$11)/MAX(A$2:A$10002))^2</f>
        <v>2.9808502110164406E-2</v>
      </c>
      <c r="G1176">
        <f>IF('Default Values'!E$12=0,ABS(B1176-'Default Values'!D$12)/MAX(B$2:B$10002),ABS(B1176-'Default Values'!E$12)/MAX(B$2:B$10002))^2</f>
        <v>1.0001741540011937E-3</v>
      </c>
      <c r="H1176">
        <f>IF('Default Values'!E$13=0,ABS(C1176-'Default Values'!D$13)/MAX(C$2:C$10002),ABS(C1176-'Default Values'!E$13)/MAX(C$2:C$10002))^2</f>
        <v>0.53978654805916815</v>
      </c>
      <c r="I1176" s="44">
        <f t="shared" si="18"/>
        <v>0.75537753760840265</v>
      </c>
      <c r="J1176">
        <v>1297.18</v>
      </c>
    </row>
    <row r="1177" spans="1:10" x14ac:dyDescent="0.35">
      <c r="A1177">
        <v>4.6326099999999997</v>
      </c>
      <c r="B1177">
        <v>1.5268700000000001E-3</v>
      </c>
      <c r="C1177">
        <v>0.57398099999999996</v>
      </c>
      <c r="D1177">
        <v>1867.73</v>
      </c>
      <c r="F1177">
        <f>IF('Default Values'!E$11=0,ABS(A1177-'Default Values'!D$11)/MAX(A$2:A$10002),ABS(A1177-'Default Values'!E$11)/MAX(A$2:A$10002))^2</f>
        <v>1.3033238539904611E-3</v>
      </c>
      <c r="G1177">
        <f>IF('Default Values'!E$12=0,ABS(B1177-'Default Values'!D$12)/MAX(B$2:B$10002),ABS(B1177-'Default Values'!E$12)/MAX(B$2:B$10002))^2</f>
        <v>6.3136234882795766E-2</v>
      </c>
      <c r="H1177">
        <f>IF('Default Values'!E$13=0,ABS(C1177-'Default Values'!D$13)/MAX(C$2:C$10002),ABS(C1177-'Default Values'!E$13)/MAX(C$2:C$10002))^2</f>
        <v>0.32549331276643273</v>
      </c>
      <c r="I1177" s="44">
        <f t="shared" si="18"/>
        <v>0.62444605171561374</v>
      </c>
      <c r="J1177">
        <v>1867.73</v>
      </c>
    </row>
    <row r="1178" spans="1:10" x14ac:dyDescent="0.35">
      <c r="A1178">
        <v>3.97214</v>
      </c>
      <c r="B1178">
        <v>3.4628799999999999E-4</v>
      </c>
      <c r="C1178">
        <v>0.73529100000000003</v>
      </c>
      <c r="D1178">
        <v>1451.28</v>
      </c>
      <c r="F1178">
        <f>IF('Default Values'!E$11=0,ABS(A1178-'Default Values'!D$11)/MAX(A$2:A$10002),ABS(A1178-'Default Values'!E$11)/MAX(A$2:A$10002))^2</f>
        <v>3.3974545187525824E-3</v>
      </c>
      <c r="G1178">
        <f>IF('Default Values'!E$12=0,ABS(B1178-'Default Values'!D$12)/MAX(B$2:B$10002),ABS(B1178-'Default Values'!E$12)/MAX(B$2:B$10002))^2</f>
        <v>7.4386147272980749E-2</v>
      </c>
      <c r="H1178">
        <f>IF('Default Values'!E$13=0,ABS(C1178-'Default Values'!D$13)/MAX(C$2:C$10002),ABS(C1178-'Default Values'!E$13)/MAX(C$2:C$10002))^2</f>
        <v>0.58505740372708226</v>
      </c>
      <c r="I1178" s="44">
        <f t="shared" si="18"/>
        <v>0.81415048088103203</v>
      </c>
      <c r="J1178">
        <v>1451.28</v>
      </c>
    </row>
    <row r="1179" spans="1:10" x14ac:dyDescent="0.35">
      <c r="A1179">
        <v>5.6982699999999999</v>
      </c>
      <c r="B1179">
        <v>-2.02267E-2</v>
      </c>
      <c r="C1179">
        <v>0.683805</v>
      </c>
      <c r="D1179">
        <v>2063.04</v>
      </c>
      <c r="F1179">
        <f>IF('Default Values'!E$11=0,ABS(A1179-'Default Values'!D$11)/MAX(A$2:A$10002),ABS(A1179-'Default Values'!E$11)/MAX(A$2:A$10002))^2</f>
        <v>3.5493603856277638E-2</v>
      </c>
      <c r="G1179">
        <f>IF('Default Values'!E$12=0,ABS(B1179-'Default Values'!D$12)/MAX(B$2:B$10002),ABS(B1179-'Default Values'!E$12)/MAX(B$2:B$10002))^2</f>
        <v>0.4184277414188397</v>
      </c>
      <c r="H1179">
        <f>IF('Default Values'!E$13=0,ABS(C1179-'Default Values'!D$13)/MAX(C$2:C$10002),ABS(C1179-'Default Values'!E$13)/MAX(C$2:C$10002))^2</f>
        <v>0.4940016009704466</v>
      </c>
      <c r="I1179" s="44">
        <f t="shared" si="18"/>
        <v>0.97361334535099919</v>
      </c>
      <c r="J1179">
        <v>2063.04</v>
      </c>
    </row>
    <row r="1180" spans="1:10" x14ac:dyDescent="0.35">
      <c r="A1180">
        <v>5.6503699999999997</v>
      </c>
      <c r="B1180">
        <v>3.52074E-2</v>
      </c>
      <c r="C1180">
        <v>0.73656999999999995</v>
      </c>
      <c r="D1180">
        <v>1004.34</v>
      </c>
      <c r="F1180">
        <f>IF('Default Values'!E$11=0,ABS(A1180-'Default Values'!D$11)/MAX(A$2:A$10002),ABS(A1180-'Default Values'!E$11)/MAX(A$2:A$10002))^2</f>
        <v>3.2961115958120575E-2</v>
      </c>
      <c r="G1180">
        <f>IF('Default Values'!E$12=0,ABS(B1180-'Default Values'!D$12)/MAX(B$2:B$10002),ABS(B1180-'Default Values'!E$12)/MAX(B$2:B$10002))^2</f>
        <v>0.13047575027851682</v>
      </c>
      <c r="H1180">
        <f>IF('Default Values'!E$13=0,ABS(C1180-'Default Values'!D$13)/MAX(C$2:C$10002),ABS(C1180-'Default Values'!E$13)/MAX(C$2:C$10002))^2</f>
        <v>0.58741736868793293</v>
      </c>
      <c r="I1180" s="44">
        <f t="shared" si="18"/>
        <v>0.86651845619384837</v>
      </c>
      <c r="J1180">
        <v>1004.34</v>
      </c>
    </row>
    <row r="1181" spans="1:10" x14ac:dyDescent="0.35">
      <c r="A1181">
        <v>6.0365799999999998</v>
      </c>
      <c r="B1181">
        <v>1.43322E-2</v>
      </c>
      <c r="C1181">
        <v>0.68590700000000004</v>
      </c>
      <c r="D1181">
        <v>1337.84</v>
      </c>
      <c r="F1181">
        <f>IF('Default Values'!E$11=0,ABS(A1181-'Default Values'!D$11)/MAX(A$2:A$10002),ABS(A1181-'Default Values'!E$11)/MAX(A$2:A$10002))^2</f>
        <v>5.6048721173538832E-2</v>
      </c>
      <c r="G1181">
        <f>IF('Default Values'!E$12=0,ABS(B1181-'Default Values'!D$12)/MAX(B$2:B$10002),ABS(B1181-'Default Values'!E$12)/MAX(B$2:B$10002))^2</f>
        <v>3.3867593249665198E-4</v>
      </c>
      <c r="H1181">
        <f>IF('Default Values'!E$13=0,ABS(C1181-'Default Values'!D$13)/MAX(C$2:C$10002),ABS(C1181-'Default Values'!E$13)/MAX(C$2:C$10002))^2</f>
        <v>0.49756838795383534</v>
      </c>
      <c r="I1181" s="44">
        <f t="shared" si="18"/>
        <v>0.74428206014915532</v>
      </c>
      <c r="J1181">
        <v>1337.84</v>
      </c>
    </row>
    <row r="1182" spans="1:10" x14ac:dyDescent="0.35">
      <c r="A1182">
        <v>4.01084</v>
      </c>
      <c r="B1182">
        <v>2.69818E-2</v>
      </c>
      <c r="C1182">
        <v>0.72315399999999996</v>
      </c>
      <c r="D1182">
        <v>1109.01</v>
      </c>
      <c r="F1182">
        <f>IF('Default Values'!E$11=0,ABS(A1182-'Default Values'!D$11)/MAX(A$2:A$10002),ABS(A1182-'Default Values'!E$11)/MAX(A$2:A$10002))^2</f>
        <v>2.7832992383321703E-3</v>
      </c>
      <c r="G1182">
        <f>IF('Default Values'!E$12=0,ABS(B1182-'Default Values'!D$12)/MAX(B$2:B$10002),ABS(B1182-'Default Values'!E$12)/MAX(B$2:B$10002))^2</f>
        <v>4.478767311233544E-2</v>
      </c>
      <c r="H1182">
        <f>IF('Default Values'!E$13=0,ABS(C1182-'Default Values'!D$13)/MAX(C$2:C$10002),ABS(C1182-'Default Values'!E$13)/MAX(C$2:C$10002))^2</f>
        <v>0.56289905931818862</v>
      </c>
      <c r="I1182" s="44">
        <f t="shared" si="18"/>
        <v>0.78132581658924871</v>
      </c>
      <c r="J1182">
        <v>1109.01</v>
      </c>
    </row>
    <row r="1183" spans="1:10" x14ac:dyDescent="0.35">
      <c r="A1183">
        <v>5.6948600000000003</v>
      </c>
      <c r="B1183">
        <v>1.15382E-2</v>
      </c>
      <c r="C1183">
        <v>0.58565299999999998</v>
      </c>
      <c r="D1183">
        <v>1636.86</v>
      </c>
      <c r="F1183">
        <f>IF('Default Values'!E$11=0,ABS(A1183-'Default Values'!D$11)/MAX(A$2:A$10002),ABS(A1183-'Default Values'!E$11)/MAX(A$2:A$10002))^2</f>
        <v>3.5310217565027752E-2</v>
      </c>
      <c r="G1183">
        <f>IF('Default Values'!E$12=0,ABS(B1183-'Default Values'!D$12)/MAX(B$2:B$10002),ABS(B1183-'Default Values'!E$12)/MAX(B$2:B$10002))^2</f>
        <v>4.7903418783003656E-3</v>
      </c>
      <c r="H1183">
        <f>IF('Default Values'!E$13=0,ABS(C1183-'Default Values'!D$13)/MAX(C$2:C$10002),ABS(C1183-'Default Values'!E$13)/MAX(C$2:C$10002))^2</f>
        <v>0.34173888692878662</v>
      </c>
      <c r="I1183" s="44">
        <f t="shared" si="18"/>
        <v>0.61793158712928309</v>
      </c>
      <c r="J1183">
        <v>1636.86</v>
      </c>
    </row>
    <row r="1184" spans="1:10" x14ac:dyDescent="0.35">
      <c r="A1184">
        <v>3.8669600000000002</v>
      </c>
      <c r="B1184">
        <v>-1.9599800000000001E-2</v>
      </c>
      <c r="C1184">
        <v>0.57943599999999995</v>
      </c>
      <c r="D1184">
        <v>2426.13</v>
      </c>
      <c r="F1184">
        <f>IF('Default Values'!E$11=0,ABS(A1184-'Default Values'!D$11)/MAX(A$2:A$10002),ABS(A1184-'Default Values'!E$11)/MAX(A$2:A$10002))^2</f>
        <v>5.3757050438593924E-3</v>
      </c>
      <c r="G1184">
        <f>IF('Default Values'!E$12=0,ABS(B1184-'Default Values'!D$12)/MAX(B$2:B$10002),ABS(B1184-'Default Values'!E$12)/MAX(B$2:B$10002))^2</f>
        <v>0.40380899828401162</v>
      </c>
      <c r="H1184">
        <f>IF('Default Values'!E$13=0,ABS(C1184-'Default Values'!D$13)/MAX(C$2:C$10002),ABS(C1184-'Default Values'!E$13)/MAX(C$2:C$10002))^2</f>
        <v>0.33303656884990451</v>
      </c>
      <c r="I1184" s="44">
        <f t="shared" si="18"/>
        <v>0.86152264751298058</v>
      </c>
      <c r="J1184">
        <v>2426.13</v>
      </c>
    </row>
    <row r="1185" spans="1:10" x14ac:dyDescent="0.35">
      <c r="A1185">
        <v>4.4023199999999996</v>
      </c>
      <c r="B1185">
        <v>1.6360800000000002E-2</v>
      </c>
      <c r="C1185">
        <v>0.64433200000000002</v>
      </c>
      <c r="D1185">
        <v>1403.22</v>
      </c>
      <c r="F1185">
        <f>IF('Default Values'!E$11=0,ABS(A1185-'Default Values'!D$11)/MAX(A$2:A$10002),ABS(A1185-'Default Values'!E$11)/MAX(A$2:A$10002))^2</f>
        <v>1.0178085021301475E-5</v>
      </c>
      <c r="G1185">
        <f>IF('Default Values'!E$12=0,ABS(B1185-'Default Values'!D$12)/MAX(B$2:B$10002),ABS(B1185-'Default Values'!E$12)/MAX(B$2:B$10002))^2</f>
        <v>3.4177384783497581E-4</v>
      </c>
      <c r="H1185">
        <f>IF('Default Values'!E$13=0,ABS(C1185-'Default Values'!D$13)/MAX(C$2:C$10002),ABS(C1185-'Default Values'!E$13)/MAX(C$2:C$10002))^2</f>
        <v>0.42940438529042052</v>
      </c>
      <c r="I1185" s="44">
        <f t="shared" si="18"/>
        <v>0.65555803497728315</v>
      </c>
      <c r="J1185">
        <v>1403.22</v>
      </c>
    </row>
    <row r="1186" spans="1:10" x14ac:dyDescent="0.35">
      <c r="A1186">
        <v>4.8849600000000004</v>
      </c>
      <c r="B1186">
        <v>5.1691599999999999E-3</v>
      </c>
      <c r="C1186">
        <v>0.61343899999999996</v>
      </c>
      <c r="D1186">
        <v>1669.31</v>
      </c>
      <c r="F1186">
        <f>IF('Default Values'!E$11=0,ABS(A1186-'Default Values'!D$11)/MAX(A$2:A$10002),ABS(A1186-'Default Values'!E$11)/MAX(A$2:A$10002))^2</f>
        <v>5.2078575509048736E-3</v>
      </c>
      <c r="G1186">
        <f>IF('Default Values'!E$12=0,ABS(B1186-'Default Values'!D$12)/MAX(B$2:B$10002),ABS(B1186-'Default Values'!E$12)/MAX(B$2:B$10002))^2</f>
        <v>3.423753337002753E-2</v>
      </c>
      <c r="H1186">
        <f>IF('Default Values'!E$13=0,ABS(C1186-'Default Values'!D$13)/MAX(C$2:C$10002),ABS(C1186-'Default Values'!E$13)/MAX(C$2:C$10002))^2</f>
        <v>0.38200443029420028</v>
      </c>
      <c r="I1186" s="44">
        <f t="shared" si="18"/>
        <v>0.64919166754906266</v>
      </c>
      <c r="J1186">
        <v>1669.31</v>
      </c>
    </row>
    <row r="1187" spans="1:10" x14ac:dyDescent="0.35">
      <c r="A1187">
        <v>5.3200200000000004</v>
      </c>
      <c r="B1187">
        <v>-4.9078400000000001E-3</v>
      </c>
      <c r="C1187">
        <v>0.64874299999999996</v>
      </c>
      <c r="D1187">
        <v>1771.5</v>
      </c>
      <c r="F1187">
        <f>IF('Default Values'!E$11=0,ABS(A1187-'Default Values'!D$11)/MAX(A$2:A$10002),ABS(A1187-'Default Values'!E$11)/MAX(A$2:A$10002))^2</f>
        <v>1.8047476814065169E-2</v>
      </c>
      <c r="G1187">
        <f>IF('Default Values'!E$12=0,ABS(B1187-'Default Values'!D$12)/MAX(B$2:B$10002),ABS(B1187-'Default Values'!E$12)/MAX(B$2:B$10002))^2</f>
        <v>0.13563386914148792</v>
      </c>
      <c r="H1187">
        <f>IF('Default Values'!E$13=0,ABS(C1187-'Default Values'!D$13)/MAX(C$2:C$10002),ABS(C1187-'Default Values'!E$13)/MAX(C$2:C$10002))^2</f>
        <v>0.43639839902999122</v>
      </c>
      <c r="I1187" s="44">
        <f t="shared" si="18"/>
        <v>0.76816648259706333</v>
      </c>
      <c r="J1187">
        <v>1771.5</v>
      </c>
    </row>
    <row r="1188" spans="1:10" x14ac:dyDescent="0.35">
      <c r="A1188">
        <v>3.3431899999999999</v>
      </c>
      <c r="B1188">
        <v>-2.1364800000000001E-3</v>
      </c>
      <c r="C1188">
        <v>0.71441900000000003</v>
      </c>
      <c r="D1188">
        <v>1543.42</v>
      </c>
      <c r="F1188">
        <f>IF('Default Values'!E$11=0,ABS(A1188-'Default Values'!D$11)/MAX(A$2:A$10002),ABS(A1188-'Default Values'!E$11)/MAX(A$2:A$10002))^2</f>
        <v>2.1955047480030389E-2</v>
      </c>
      <c r="G1188">
        <f>IF('Default Values'!E$12=0,ABS(B1188-'Default Values'!D$12)/MAX(B$2:B$10002),ABS(B1188-'Default Values'!E$12)/MAX(B$2:B$10002))^2</f>
        <v>0.10105252796685862</v>
      </c>
      <c r="H1188">
        <f>IF('Default Values'!E$13=0,ABS(C1188-'Default Values'!D$13)/MAX(C$2:C$10002),ABS(C1188-'Default Values'!E$13)/MAX(C$2:C$10002))^2</f>
        <v>0.54721640292911555</v>
      </c>
      <c r="I1188" s="44">
        <f t="shared" si="18"/>
        <v>0.81867208232356659</v>
      </c>
      <c r="J1188">
        <v>1543.42</v>
      </c>
    </row>
    <row r="1189" spans="1:10" x14ac:dyDescent="0.35">
      <c r="A1189">
        <v>5.0895299999999999</v>
      </c>
      <c r="B1189">
        <v>5.1528499999999998E-2</v>
      </c>
      <c r="C1189">
        <v>0.69405600000000001</v>
      </c>
      <c r="D1189">
        <v>932.93600000000004</v>
      </c>
      <c r="F1189">
        <f>IF('Default Values'!E$11=0,ABS(A1189-'Default Values'!D$11)/MAX(A$2:A$10002),ABS(A1189-'Default Values'!E$11)/MAX(A$2:A$10002))^2</f>
        <v>1.0282172848700453E-2</v>
      </c>
      <c r="G1189">
        <f>IF('Default Values'!E$12=0,ABS(B1189-'Default Values'!D$12)/MAX(B$2:B$10002),ABS(B1189-'Default Values'!E$12)/MAX(B$2:B$10002))^2</f>
        <v>0.43298369920148649</v>
      </c>
      <c r="H1189">
        <f>IF('Default Values'!E$13=0,ABS(C1189-'Default Values'!D$13)/MAX(C$2:C$10002),ABS(C1189-'Default Values'!E$13)/MAX(C$2:C$10002))^2</f>
        <v>0.51151733583316472</v>
      </c>
      <c r="I1189" s="44">
        <f t="shared" si="18"/>
        <v>0.97713008749262842</v>
      </c>
      <c r="J1189">
        <v>932.93600000000004</v>
      </c>
    </row>
    <row r="1190" spans="1:10" x14ac:dyDescent="0.35">
      <c r="A1190">
        <v>6.1478799999999998</v>
      </c>
      <c r="B1190">
        <v>5.9326800000000001E-3</v>
      </c>
      <c r="C1190">
        <v>0.68822899999999998</v>
      </c>
      <c r="D1190">
        <v>1461.38</v>
      </c>
      <c r="F1190">
        <f>IF('Default Values'!E$11=0,ABS(A1190-'Default Values'!D$11)/MAX(A$2:A$10002),ABS(A1190-'Default Values'!E$11)/MAX(A$2:A$10002))^2</f>
        <v>6.3833157628451057E-2</v>
      </c>
      <c r="G1190">
        <f>IF('Default Values'!E$12=0,ABS(B1190-'Default Values'!D$12)/MAX(B$2:B$10002),ABS(B1190-'Default Values'!E$12)/MAX(B$2:B$10002))^2</f>
        <v>2.9292045173179678E-2</v>
      </c>
      <c r="H1190">
        <f>IF('Default Values'!E$13=0,ABS(C1190-'Default Values'!D$13)/MAX(C$2:C$10002),ABS(C1190-'Default Values'!E$13)/MAX(C$2:C$10002))^2</f>
        <v>0.50152339749626829</v>
      </c>
      <c r="I1190" s="44">
        <f t="shared" si="18"/>
        <v>0.77113461879097289</v>
      </c>
      <c r="J1190">
        <v>1461.38</v>
      </c>
    </row>
    <row r="1191" spans="1:10" x14ac:dyDescent="0.35">
      <c r="A1191">
        <v>5.20296</v>
      </c>
      <c r="B1191">
        <v>2.9471299999999999E-2</v>
      </c>
      <c r="C1191">
        <v>0.77365700000000004</v>
      </c>
      <c r="D1191">
        <v>1001.79</v>
      </c>
      <c r="F1191">
        <f>IF('Default Values'!E$11=0,ABS(A1191-'Default Values'!D$11)/MAX(A$2:A$10002),ABS(A1191-'Default Values'!E$11)/MAX(A$2:A$10002))^2</f>
        <v>1.3832485607155075E-2</v>
      </c>
      <c r="G1191">
        <f>IF('Default Values'!E$12=0,ABS(B1191-'Default Values'!D$12)/MAX(B$2:B$10002),ABS(B1191-'Default Values'!E$12)/MAX(B$2:B$10002))^2</f>
        <v>6.599903253068011E-2</v>
      </c>
      <c r="H1191">
        <f>IF('Default Values'!E$13=0,ABS(C1191-'Default Values'!D$13)/MAX(C$2:C$10002),ABS(C1191-'Default Values'!E$13)/MAX(C$2:C$10002))^2</f>
        <v>0.65791485234132874</v>
      </c>
      <c r="I1191" s="44">
        <f t="shared" si="18"/>
        <v>0.85892163232693353</v>
      </c>
      <c r="J1191">
        <v>1001.79</v>
      </c>
    </row>
    <row r="1192" spans="1:10" x14ac:dyDescent="0.35">
      <c r="A1192">
        <v>5.5974000000000004</v>
      </c>
      <c r="B1192">
        <v>-5.9276199999999998E-3</v>
      </c>
      <c r="C1192">
        <v>0.72783200000000003</v>
      </c>
      <c r="D1192">
        <v>1586.25</v>
      </c>
      <c r="F1192">
        <f>IF('Default Values'!E$11=0,ABS(A1192-'Default Values'!D$11)/MAX(A$2:A$10002),ABS(A1192-'Default Values'!E$11)/MAX(A$2:A$10002))^2</f>
        <v>3.0269702278847593E-2</v>
      </c>
      <c r="G1192">
        <f>IF('Default Values'!E$12=0,ABS(B1192-'Default Values'!D$12)/MAX(B$2:B$10002),ABS(B1192-'Default Values'!E$12)/MAX(B$2:B$10002))^2</f>
        <v>0.14963731777145176</v>
      </c>
      <c r="H1192">
        <f>IF('Default Values'!E$13=0,ABS(C1192-'Default Values'!D$13)/MAX(C$2:C$10002),ABS(C1192-'Default Values'!E$13)/MAX(C$2:C$10002))^2</f>
        <v>0.57138895442321758</v>
      </c>
      <c r="I1192" s="44">
        <f t="shared" si="18"/>
        <v>0.86677331204503349</v>
      </c>
      <c r="J1192">
        <v>1586.25</v>
      </c>
    </row>
    <row r="1193" spans="1:10" x14ac:dyDescent="0.35">
      <c r="A1193">
        <v>4.5384399999999996</v>
      </c>
      <c r="B1193">
        <v>-1.9044999999999999E-2</v>
      </c>
      <c r="C1193">
        <v>0.65860799999999997</v>
      </c>
      <c r="D1193">
        <v>2108.41</v>
      </c>
      <c r="F1193">
        <f>IF('Default Values'!E$11=0,ABS(A1193-'Default Values'!D$11)/MAX(A$2:A$10002),ABS(A1193-'Default Values'!E$11)/MAX(A$2:A$10002))^2</f>
        <v>5.1272939589901351E-4</v>
      </c>
      <c r="G1193">
        <f>IF('Default Values'!E$12=0,ABS(B1193-'Default Values'!D$12)/MAX(B$2:B$10002),ABS(B1193-'Default Values'!E$12)/MAX(B$2:B$10002))^2</f>
        <v>0.39108836986724299</v>
      </c>
      <c r="H1193">
        <f>IF('Default Values'!E$13=0,ABS(C1193-'Default Values'!D$13)/MAX(C$2:C$10002),ABS(C1193-'Default Values'!E$13)/MAX(C$2:C$10002))^2</f>
        <v>0.45224466643749373</v>
      </c>
      <c r="I1193" s="44">
        <f t="shared" si="18"/>
        <v>0.91861078030939514</v>
      </c>
      <c r="J1193">
        <v>2108.41</v>
      </c>
    </row>
    <row r="1194" spans="1:10" x14ac:dyDescent="0.35">
      <c r="A1194">
        <v>4.49444</v>
      </c>
      <c r="B1194">
        <v>1.80255E-2</v>
      </c>
      <c r="C1194">
        <v>0.682064</v>
      </c>
      <c r="D1194">
        <v>1295.33</v>
      </c>
      <c r="F1194">
        <f>IF('Default Values'!E$11=0,ABS(A1194-'Default Values'!D$11)/MAX(A$2:A$10002),ABS(A1194-'Default Values'!E$11)/MAX(A$2:A$10002))^2</f>
        <v>2.6749875180559642E-4</v>
      </c>
      <c r="G1194">
        <f>IF('Default Values'!E$12=0,ABS(B1194-'Default Values'!D$12)/MAX(B$2:B$10002),ABS(B1194-'Default Values'!E$12)/MAX(B$2:B$10002))^2</f>
        <v>2.3775228121573656E-3</v>
      </c>
      <c r="H1194">
        <f>IF('Default Values'!E$13=0,ABS(C1194-'Default Values'!D$13)/MAX(C$2:C$10002),ABS(C1194-'Default Values'!E$13)/MAX(C$2:C$10002))^2</f>
        <v>0.49105709243892243</v>
      </c>
      <c r="I1194" s="44">
        <f t="shared" si="18"/>
        <v>0.70263939115515395</v>
      </c>
      <c r="J1194">
        <v>1295.33</v>
      </c>
    </row>
    <row r="1195" spans="1:10" x14ac:dyDescent="0.35">
      <c r="A1195">
        <v>5.8030600000000003</v>
      </c>
      <c r="B1195">
        <v>1.83381E-2</v>
      </c>
      <c r="C1195">
        <v>0.72572099999999995</v>
      </c>
      <c r="D1195">
        <v>1204.69</v>
      </c>
      <c r="F1195">
        <f>IF('Default Values'!E$11=0,ABS(A1195-'Default Values'!D$11)/MAX(A$2:A$10002),ABS(A1195-'Default Values'!E$11)/MAX(A$2:A$10002))^2</f>
        <v>4.1360674267070539E-2</v>
      </c>
      <c r="G1195">
        <f>IF('Default Values'!E$12=0,ABS(B1195-'Default Values'!D$12)/MAX(B$2:B$10002),ABS(B1195-'Default Values'!E$12)/MAX(B$2:B$10002))^2</f>
        <v>2.9642044473390046E-3</v>
      </c>
      <c r="H1195">
        <f>IF('Default Values'!E$13=0,ABS(C1195-'Default Values'!D$13)/MAX(C$2:C$10002),ABS(C1195-'Default Values'!E$13)/MAX(C$2:C$10002))^2</f>
        <v>0.56754992621793643</v>
      </c>
      <c r="I1195" s="44">
        <f t="shared" si="18"/>
        <v>0.78222426767030562</v>
      </c>
      <c r="J1195">
        <v>1204.69</v>
      </c>
    </row>
    <row r="1196" spans="1:10" x14ac:dyDescent="0.35">
      <c r="A1196">
        <v>4.3213900000000001</v>
      </c>
      <c r="B1196">
        <v>1.7040199999999998E-2</v>
      </c>
      <c r="C1196">
        <v>0.56428400000000001</v>
      </c>
      <c r="D1196">
        <v>1609.86</v>
      </c>
      <c r="F1196">
        <f>IF('Default Values'!E$11=0,ABS(A1196-'Default Values'!D$11)/MAX(A$2:A$10002),ABS(A1196-'Default Values'!E$11)/MAX(A$2:A$10002))^2</f>
        <v>7.0150316610375284E-5</v>
      </c>
      <c r="G1196">
        <f>IF('Default Values'!E$12=0,ABS(B1196-'Default Values'!D$12)/MAX(B$2:B$10002),ABS(B1196-'Default Values'!E$12)/MAX(B$2:B$10002))^2</f>
        <v>9.5123375731088686E-4</v>
      </c>
      <c r="H1196">
        <f>IF('Default Values'!E$13=0,ABS(C1196-'Default Values'!D$13)/MAX(C$2:C$10002),ABS(C1196-'Default Values'!E$13)/MAX(C$2:C$10002))^2</f>
        <v>0.31229748150995784</v>
      </c>
      <c r="I1196" s="44">
        <f t="shared" si="18"/>
        <v>0.55974893084657085</v>
      </c>
      <c r="J1196">
        <v>1609.86</v>
      </c>
    </row>
    <row r="1197" spans="1:10" x14ac:dyDescent="0.35">
      <c r="A1197">
        <v>5.3561100000000001</v>
      </c>
      <c r="B1197">
        <v>1.3805E-2</v>
      </c>
      <c r="C1197">
        <v>0.68685499999999999</v>
      </c>
      <c r="D1197">
        <v>1343.28</v>
      </c>
      <c r="F1197">
        <f>IF('Default Values'!E$11=0,ABS(A1197-'Default Values'!D$11)/MAX(A$2:A$10002),ABS(A1197-'Default Values'!E$11)/MAX(A$2:A$10002))^2</f>
        <v>1.9459859808529798E-2</v>
      </c>
      <c r="G1197">
        <f>IF('Default Values'!E$12=0,ABS(B1197-'Default Values'!D$12)/MAX(B$2:B$10002),ABS(B1197-'Default Values'!E$12)/MAX(B$2:B$10002))^2</f>
        <v>7.8345859074171673E-4</v>
      </c>
      <c r="H1197">
        <f>IF('Default Values'!E$13=0,ABS(C1197-'Default Values'!D$13)/MAX(C$2:C$10002),ABS(C1197-'Default Values'!E$13)/MAX(C$2:C$10002))^2</f>
        <v>0.4991812035157398</v>
      </c>
      <c r="I1197" s="44">
        <f t="shared" si="18"/>
        <v>0.72071112237498547</v>
      </c>
      <c r="J1197">
        <v>1343.28</v>
      </c>
    </row>
    <row r="1198" spans="1:10" x14ac:dyDescent="0.35">
      <c r="A1198">
        <v>1.8190999999999999</v>
      </c>
      <c r="B1198">
        <v>2.0072599999999999E-2</v>
      </c>
      <c r="C1198">
        <v>0.61324100000000004</v>
      </c>
      <c r="D1198">
        <v>1426.66</v>
      </c>
      <c r="F1198">
        <f>IF('Default Values'!E$11=0,ABS(A1198-'Default Values'!D$11)/MAX(A$2:A$10002),ABS(A1198-'Default Values'!E$11)/MAX(A$2:A$10002))^2</f>
        <v>0.13394393184098841</v>
      </c>
      <c r="G1198">
        <f>IF('Default Values'!E$12=0,ABS(B1198-'Default Values'!D$12)/MAX(B$2:B$10002),ABS(B1198-'Default Values'!E$12)/MAX(B$2:B$10002))^2</f>
        <v>7.393686637620342E-3</v>
      </c>
      <c r="H1198">
        <f>IF('Default Values'!E$13=0,ABS(C1198-'Default Values'!D$13)/MAX(C$2:C$10002),ABS(C1198-'Default Values'!E$13)/MAX(C$2:C$10002))^2</f>
        <v>0.38170957153371599</v>
      </c>
      <c r="I1198" s="44">
        <f t="shared" si="18"/>
        <v>0.72322001494173593</v>
      </c>
      <c r="J1198">
        <v>1426.66</v>
      </c>
    </row>
    <row r="1199" spans="1:10" x14ac:dyDescent="0.35">
      <c r="A1199">
        <v>4.7945599999999997</v>
      </c>
      <c r="B1199">
        <v>5.2250600000000001E-2</v>
      </c>
      <c r="C1199">
        <v>0.68164100000000005</v>
      </c>
      <c r="D1199">
        <v>947.19299999999998</v>
      </c>
      <c r="F1199">
        <f>IF('Default Values'!E$11=0,ABS(A1199-'Default Values'!D$11)/MAX(A$2:A$10002),ABS(A1199-'Default Values'!E$11)/MAX(A$2:A$10002))^2</f>
        <v>3.510114394133602E-3</v>
      </c>
      <c r="G1199">
        <f>IF('Default Values'!E$12=0,ABS(B1199-'Default Values'!D$12)/MAX(B$2:B$10002),ABS(B1199-'Default Values'!E$12)/MAX(B$2:B$10002))^2</f>
        <v>0.45043752164092221</v>
      </c>
      <c r="H1199">
        <f>IF('Default Values'!E$13=0,ABS(C1199-'Default Values'!D$13)/MAX(C$2:C$10002),ABS(C1199-'Default Values'!E$13)/MAX(C$2:C$10002))^2</f>
        <v>0.49034301244542272</v>
      </c>
      <c r="I1199" s="44">
        <f t="shared" si="18"/>
        <v>0.9717461852152951</v>
      </c>
      <c r="J1199">
        <v>947.19299999999998</v>
      </c>
    </row>
    <row r="1200" spans="1:10" x14ac:dyDescent="0.35">
      <c r="A1200">
        <v>3.02948</v>
      </c>
      <c r="B1200">
        <v>5.2491000000000003E-2</v>
      </c>
      <c r="C1200">
        <v>0.71583300000000005</v>
      </c>
      <c r="D1200">
        <v>892.43799999999999</v>
      </c>
      <c r="F1200">
        <f>IF('Default Values'!E$11=0,ABS(A1200-'Default Values'!D$11)/MAX(A$2:A$10002),ABS(A1200-'Default Values'!E$11)/MAX(A$2:A$10002))^2</f>
        <v>3.7251070671015261E-2</v>
      </c>
      <c r="G1200">
        <f>IF('Default Values'!E$12=0,ABS(B1200-'Default Values'!D$12)/MAX(B$2:B$10002),ABS(B1200-'Default Values'!E$12)/MAX(B$2:B$10002))^2</f>
        <v>0.45632472963086218</v>
      </c>
      <c r="H1200">
        <f>IF('Default Values'!E$13=0,ABS(C1200-'Default Values'!D$13)/MAX(C$2:C$10002),ABS(C1200-'Default Values'!E$13)/MAX(C$2:C$10002))^2</f>
        <v>0.54974004228241546</v>
      </c>
      <c r="I1200" s="44">
        <f t="shared" si="18"/>
        <v>1.0214283345317443</v>
      </c>
      <c r="J1200">
        <v>892.43799999999999</v>
      </c>
    </row>
    <row r="1201" spans="1:10" x14ac:dyDescent="0.35">
      <c r="A1201">
        <v>2.4731399999999999</v>
      </c>
      <c r="B1201">
        <v>2.04067E-2</v>
      </c>
      <c r="C1201">
        <v>0.62123499999999998</v>
      </c>
      <c r="D1201">
        <v>1401.89</v>
      </c>
      <c r="F1201">
        <f>IF('Default Values'!E$11=0,ABS(A1201-'Default Values'!D$11)/MAX(A$2:A$10002),ABS(A1201-'Default Values'!E$11)/MAX(A$2:A$10002))^2</f>
        <v>7.4263430283413076E-2</v>
      </c>
      <c r="G1201">
        <f>IF('Default Values'!E$12=0,ABS(B1201-'Default Values'!D$12)/MAX(B$2:B$10002),ABS(B1201-'Default Values'!E$12)/MAX(B$2:B$10002))^2</f>
        <v>8.4754465028765331E-3</v>
      </c>
      <c r="H1201">
        <f>IF('Default Values'!E$13=0,ABS(C1201-'Default Values'!D$13)/MAX(C$2:C$10002),ABS(C1201-'Default Values'!E$13)/MAX(C$2:C$10002))^2</f>
        <v>0.39370460592966444</v>
      </c>
      <c r="I1201" s="44">
        <f t="shared" si="18"/>
        <v>0.6902488556426255</v>
      </c>
      <c r="J1201">
        <v>1401.89</v>
      </c>
    </row>
    <row r="1202" spans="1:10" x14ac:dyDescent="0.35">
      <c r="A1202">
        <v>6.3726000000000003</v>
      </c>
      <c r="B1202">
        <v>1.3340400000000001E-2</v>
      </c>
      <c r="C1202">
        <v>0.61635499999999999</v>
      </c>
      <c r="D1202">
        <v>1519.81</v>
      </c>
      <c r="F1202">
        <f>IF('Default Values'!E$11=0,ABS(A1202-'Default Values'!D$11)/MAX(A$2:A$10002),ABS(A1202-'Default Values'!E$11)/MAX(A$2:A$10002))^2</f>
        <v>8.1092523865527288E-2</v>
      </c>
      <c r="G1202">
        <f>IF('Default Values'!E$12=0,ABS(B1202-'Default Values'!D$12)/MAX(B$2:B$10002),ABS(B1202-'Default Values'!E$12)/MAX(B$2:B$10002))^2</f>
        <v>1.3278097446191412E-3</v>
      </c>
      <c r="H1202">
        <f>IF('Default Values'!E$13=0,ABS(C1202-'Default Values'!D$13)/MAX(C$2:C$10002),ABS(C1202-'Default Values'!E$13)/MAX(C$2:C$10002))^2</f>
        <v>0.38636007955116086</v>
      </c>
      <c r="I1202" s="44">
        <f t="shared" si="18"/>
        <v>0.68467540715386244</v>
      </c>
      <c r="J1202">
        <v>1519.81</v>
      </c>
    </row>
    <row r="1203" spans="1:10" x14ac:dyDescent="0.35">
      <c r="A1203">
        <v>3.6597400000000002</v>
      </c>
      <c r="B1203">
        <v>-7.0545299999999998E-3</v>
      </c>
      <c r="C1203">
        <v>0.66073999999999999</v>
      </c>
      <c r="D1203">
        <v>1784.85</v>
      </c>
      <c r="F1203">
        <f>IF('Default Values'!E$11=0,ABS(A1203-'Default Values'!D$11)/MAX(A$2:A$10002),ABS(A1203-'Default Values'!E$11)/MAX(A$2:A$10002))^2</f>
        <v>1.0595301199558704E-2</v>
      </c>
      <c r="G1203">
        <f>IF('Default Values'!E$12=0,ABS(B1203-'Default Values'!D$12)/MAX(B$2:B$10002),ABS(B1203-'Default Values'!E$12)/MAX(B$2:B$10002))^2</f>
        <v>0.16591185685751578</v>
      </c>
      <c r="H1203">
        <f>IF('Default Values'!E$13=0,ABS(C1203-'Default Values'!D$13)/MAX(C$2:C$10002),ABS(C1203-'Default Values'!E$13)/MAX(C$2:C$10002))^2</f>
        <v>0.45570645966424722</v>
      </c>
      <c r="I1203" s="44">
        <f t="shared" si="18"/>
        <v>0.79511861864838862</v>
      </c>
      <c r="J1203">
        <v>1784.85</v>
      </c>
    </row>
    <row r="1204" spans="1:10" x14ac:dyDescent="0.35">
      <c r="A1204">
        <v>3.94</v>
      </c>
      <c r="B1204">
        <v>1.50119E-2</v>
      </c>
      <c r="C1204">
        <v>0.73020700000000005</v>
      </c>
      <c r="D1204">
        <v>1238.92</v>
      </c>
      <c r="F1204">
        <f>IF('Default Values'!E$11=0,ABS(A1204-'Default Values'!D$11)/MAX(A$2:A$10002),ABS(A1204-'Default Values'!E$11)/MAX(A$2:A$10002))^2</f>
        <v>3.9540060472849584E-3</v>
      </c>
      <c r="G1204">
        <f>IF('Default Values'!E$12=0,ABS(B1204-'Default Values'!D$12)/MAX(B$2:B$10002),ABS(B1204-'Default Values'!E$12)/MAX(B$2:B$10002))^2</f>
        <v>3.6514747539028484E-5</v>
      </c>
      <c r="H1204">
        <f>IF('Default Values'!E$13=0,ABS(C1204-'Default Values'!D$13)/MAX(C$2:C$10002),ABS(C1204-'Default Values'!E$13)/MAX(C$2:C$10002))^2</f>
        <v>0.57572355739158487</v>
      </c>
      <c r="I1204" s="44">
        <f t="shared" si="18"/>
        <v>0.76138957057895718</v>
      </c>
      <c r="J1204">
        <v>1238.92</v>
      </c>
    </row>
    <row r="1205" spans="1:10" x14ac:dyDescent="0.35">
      <c r="A1205">
        <v>3.9820099999999998</v>
      </c>
      <c r="B1205">
        <v>-1.4860399999999999E-2</v>
      </c>
      <c r="C1205">
        <v>0.63624700000000001</v>
      </c>
      <c r="D1205">
        <v>2060</v>
      </c>
      <c r="F1205">
        <f>IF('Default Values'!E$11=0,ABS(A1205-'Default Values'!D$11)/MAX(A$2:A$10002),ABS(A1205-'Default Values'!E$11)/MAX(A$2:A$10002))^2</f>
        <v>3.2350094496406464E-3</v>
      </c>
      <c r="G1205">
        <f>IF('Default Values'!E$12=0,ABS(B1205-'Default Values'!D$12)/MAX(B$2:B$10002),ABS(B1205-'Default Values'!E$12)/MAX(B$2:B$10002))^2</f>
        <v>0.3017011055195899</v>
      </c>
      <c r="H1205">
        <f>IF('Default Values'!E$13=0,ABS(C1205-'Default Values'!D$13)/MAX(C$2:C$10002),ABS(C1205-'Default Values'!E$13)/MAX(C$2:C$10002))^2</f>
        <v>0.41673161944770803</v>
      </c>
      <c r="I1205" s="44">
        <f t="shared" si="18"/>
        <v>0.84951029094233965</v>
      </c>
      <c r="J1205">
        <v>2060</v>
      </c>
    </row>
    <row r="1206" spans="1:10" x14ac:dyDescent="0.35">
      <c r="A1206">
        <v>3.28823</v>
      </c>
      <c r="B1206">
        <v>1.19186E-2</v>
      </c>
      <c r="C1206">
        <v>0.71680600000000005</v>
      </c>
      <c r="D1206">
        <v>1307.51</v>
      </c>
      <c r="F1206">
        <f>IF('Default Values'!E$11=0,ABS(A1206-'Default Values'!D$11)/MAX(A$2:A$10002),ABS(A1206-'Default Values'!E$11)/MAX(A$2:A$10002))^2</f>
        <v>2.4344367151726609E-2</v>
      </c>
      <c r="G1206">
        <f>IF('Default Values'!E$12=0,ABS(B1206-'Default Values'!D$12)/MAX(B$2:B$10002),ABS(B1206-'Default Values'!E$12)/MAX(B$2:B$10002))^2</f>
        <v>3.8806280172405195E-3</v>
      </c>
      <c r="H1206">
        <f>IF('Default Values'!E$13=0,ABS(C1206-'Default Values'!D$13)/MAX(C$2:C$10002),ABS(C1206-'Default Values'!E$13)/MAX(C$2:C$10002))^2</f>
        <v>0.55147997810958493</v>
      </c>
      <c r="I1206" s="44">
        <f t="shared" si="18"/>
        <v>0.76138359141667356</v>
      </c>
      <c r="J1206">
        <v>1307.51</v>
      </c>
    </row>
    <row r="1207" spans="1:10" x14ac:dyDescent="0.35">
      <c r="A1207">
        <v>3.03301</v>
      </c>
      <c r="B1207">
        <v>2.4282600000000001E-2</v>
      </c>
      <c r="C1207">
        <v>0.67691299999999999</v>
      </c>
      <c r="D1207">
        <v>1226.8399999999999</v>
      </c>
      <c r="F1207">
        <f>IF('Default Values'!E$11=0,ABS(A1207-'Default Values'!D$11)/MAX(A$2:A$10002),ABS(A1207-'Default Values'!E$11)/MAX(A$2:A$10002))^2</f>
        <v>3.7056590363337867E-2</v>
      </c>
      <c r="G1207">
        <f>IF('Default Values'!E$12=0,ABS(B1207-'Default Values'!D$12)/MAX(B$2:B$10002),ABS(B1207-'Default Values'!E$12)/MAX(B$2:B$10002))^2</f>
        <v>2.6421132017962371E-2</v>
      </c>
      <c r="H1207">
        <f>IF('Default Values'!E$13=0,ABS(C1207-'Default Values'!D$13)/MAX(C$2:C$10002),ABS(C1207-'Default Values'!E$13)/MAX(C$2:C$10002))^2</f>
        <v>0.48239688207764897</v>
      </c>
      <c r="I1207" s="44">
        <f t="shared" si="18"/>
        <v>0.73883327243631169</v>
      </c>
      <c r="J1207">
        <v>1226.8399999999999</v>
      </c>
    </row>
    <row r="1208" spans="1:10" x14ac:dyDescent="0.35">
      <c r="A1208">
        <v>3.8768400000000001</v>
      </c>
      <c r="B1208">
        <v>3.9072700000000002E-2</v>
      </c>
      <c r="C1208">
        <v>0.65262600000000004</v>
      </c>
      <c r="D1208">
        <v>1114.31</v>
      </c>
      <c r="F1208">
        <f>IF('Default Values'!E$11=0,ABS(A1208-'Default Values'!D$11)/MAX(A$2:A$10002),ABS(A1208-'Default Values'!E$11)/MAX(A$2:A$10002))^2</f>
        <v>5.1706492236356172E-3</v>
      </c>
      <c r="G1208">
        <f>IF('Default Values'!E$12=0,ABS(B1208-'Default Values'!D$12)/MAX(B$2:B$10002),ABS(B1208-'Default Values'!E$12)/MAX(B$2:B$10002))^2</f>
        <v>0.18619665662787296</v>
      </c>
      <c r="H1208">
        <f>IF('Default Values'!E$13=0,ABS(C1208-'Default Values'!D$13)/MAX(C$2:C$10002),ABS(C1208-'Default Values'!E$13)/MAX(C$2:C$10002))^2</f>
        <v>0.44260198343327362</v>
      </c>
      <c r="I1208" s="44">
        <f t="shared" si="18"/>
        <v>0.79622188445481834</v>
      </c>
      <c r="J1208">
        <v>1114.31</v>
      </c>
    </row>
    <row r="1209" spans="1:10" x14ac:dyDescent="0.35">
      <c r="A1209">
        <v>3.2895300000000001</v>
      </c>
      <c r="B1209">
        <v>3.3871999999999999E-2</v>
      </c>
      <c r="C1209">
        <v>0.65851000000000004</v>
      </c>
      <c r="D1209">
        <v>1155.6500000000001</v>
      </c>
      <c r="F1209">
        <f>IF('Default Values'!E$11=0,ABS(A1209-'Default Values'!D$11)/MAX(A$2:A$10002),ABS(A1209-'Default Values'!E$11)/MAX(A$2:A$10002))^2</f>
        <v>2.4286426489107834E-2</v>
      </c>
      <c r="G1209">
        <f>IF('Default Values'!E$12=0,ABS(B1209-'Default Values'!D$12)/MAX(B$2:B$10002),ABS(B1209-'Default Values'!E$12)/MAX(B$2:B$10002))^2</f>
        <v>0.1135217580452188</v>
      </c>
      <c r="H1209">
        <f>IF('Default Values'!E$13=0,ABS(C1209-'Default Values'!D$13)/MAX(C$2:C$10002),ABS(C1209-'Default Values'!E$13)/MAX(C$2:C$10002))^2</f>
        <v>0.45208585815606317</v>
      </c>
      <c r="I1209" s="44">
        <f t="shared" si="18"/>
        <v>0.76804559935617744</v>
      </c>
      <c r="J1209">
        <v>1155.6500000000001</v>
      </c>
    </row>
    <row r="1210" spans="1:10" x14ac:dyDescent="0.35">
      <c r="A1210">
        <v>5.4668299999999999</v>
      </c>
      <c r="B1210">
        <v>1.05506E-2</v>
      </c>
      <c r="C1210">
        <v>0.67902499999999999</v>
      </c>
      <c r="D1210">
        <v>1408.84</v>
      </c>
      <c r="F1210">
        <f>IF('Default Values'!E$11=0,ABS(A1210-'Default Values'!D$11)/MAX(A$2:A$10002),ABS(A1210-'Default Values'!E$11)/MAX(A$2:A$10002))^2</f>
        <v>2.4124876331460984E-2</v>
      </c>
      <c r="G1210">
        <f>IF('Default Values'!E$12=0,ABS(B1210-'Default Values'!D$12)/MAX(B$2:B$10002),ABS(B1210-'Default Values'!E$12)/MAX(B$2:B$10002))^2</f>
        <v>7.5989387687833213E-3</v>
      </c>
      <c r="H1210">
        <f>IF('Default Values'!E$13=0,ABS(C1210-'Default Values'!D$13)/MAX(C$2:C$10002),ABS(C1210-'Default Values'!E$13)/MAX(C$2:C$10002))^2</f>
        <v>0.48593840080594719</v>
      </c>
      <c r="I1210" s="44">
        <f t="shared" si="18"/>
        <v>0.71948746751155535</v>
      </c>
      <c r="J1210">
        <v>1408.84</v>
      </c>
    </row>
    <row r="1211" spans="1:10" x14ac:dyDescent="0.35">
      <c r="A1211">
        <v>4.2685300000000002</v>
      </c>
      <c r="B1211">
        <v>2.5363900000000002E-2</v>
      </c>
      <c r="C1211">
        <v>0.620811</v>
      </c>
      <c r="D1211">
        <v>1336.67</v>
      </c>
      <c r="F1211">
        <f>IF('Default Values'!E$11=0,ABS(A1211-'Default Values'!D$11)/MAX(A$2:A$10002),ABS(A1211-'Default Values'!E$11)/MAX(A$2:A$10002))^2</f>
        <v>2.5376238220048598E-4</v>
      </c>
      <c r="G1211">
        <f>IF('Default Values'!E$12=0,ABS(B1211-'Default Values'!D$12)/MAX(B$2:B$10002),ABS(B1211-'Default Values'!E$12)/MAX(B$2:B$10002))^2</f>
        <v>3.3200237683925896E-2</v>
      </c>
      <c r="H1211">
        <f>IF('Default Values'!E$13=0,ABS(C1211-'Default Values'!D$13)/MAX(C$2:C$10002),ABS(C1211-'Default Values'!E$13)/MAX(C$2:C$10002))^2</f>
        <v>0.39306373180908644</v>
      </c>
      <c r="I1211" s="44">
        <f t="shared" si="18"/>
        <v>0.65308325034042392</v>
      </c>
      <c r="J1211">
        <v>1336.67</v>
      </c>
    </row>
    <row r="1212" spans="1:10" x14ac:dyDescent="0.35">
      <c r="A1212">
        <v>6.6159600000000003</v>
      </c>
      <c r="B1212">
        <v>3.9461099999999999E-2</v>
      </c>
      <c r="C1212">
        <v>0.77449699999999999</v>
      </c>
      <c r="D1212">
        <v>910.87900000000002</v>
      </c>
      <c r="F1212">
        <f>IF('Default Values'!E$11=0,ABS(A1212-'Default Values'!D$11)/MAX(A$2:A$10002),ABS(A1212-'Default Values'!E$11)/MAX(A$2:A$10002))^2</f>
        <v>0.10211004233980131</v>
      </c>
      <c r="G1212">
        <f>IF('Default Values'!E$12=0,ABS(B1212-'Default Values'!D$12)/MAX(B$2:B$10002),ABS(B1212-'Default Values'!E$12)/MAX(B$2:B$10002))^2</f>
        <v>0.19234206226322853</v>
      </c>
      <c r="H1212">
        <f>IF('Default Values'!E$13=0,ABS(C1212-'Default Values'!D$13)/MAX(C$2:C$10002),ABS(C1212-'Default Values'!E$13)/MAX(C$2:C$10002))^2</f>
        <v>0.65955783692766745</v>
      </c>
      <c r="I1212" s="44">
        <f t="shared" si="18"/>
        <v>0.97673432494752499</v>
      </c>
      <c r="J1212">
        <v>910.87900000000002</v>
      </c>
    </row>
    <row r="1213" spans="1:10" x14ac:dyDescent="0.35">
      <c r="A1213">
        <v>5.3747999999999996</v>
      </c>
      <c r="B1213">
        <v>3.8185299999999998E-2</v>
      </c>
      <c r="C1213">
        <v>0.77110699999999999</v>
      </c>
      <c r="D1213">
        <v>926.32500000000005</v>
      </c>
      <c r="F1213">
        <f>IF('Default Values'!E$11=0,ABS(A1213-'Default Values'!D$11)/MAX(A$2:A$10002),ABS(A1213-'Default Values'!E$11)/MAX(A$2:A$10002))^2</f>
        <v>2.0212204181063363E-2</v>
      </c>
      <c r="G1213">
        <f>IF('Default Values'!E$12=0,ABS(B1213-'Default Values'!D$12)/MAX(B$2:B$10002),ABS(B1213-'Default Values'!E$12)/MAX(B$2:B$10002))^2</f>
        <v>0.17253028960763028</v>
      </c>
      <c r="H1213">
        <f>IF('Default Values'!E$13=0,ABS(C1213-'Default Values'!D$13)/MAX(C$2:C$10002),ABS(C1213-'Default Values'!E$13)/MAX(C$2:C$10002))^2</f>
        <v>0.65293977151822924</v>
      </c>
      <c r="I1213" s="44">
        <f t="shared" si="18"/>
        <v>0.91960984406808244</v>
      </c>
      <c r="J1213">
        <v>926.32500000000005</v>
      </c>
    </row>
    <row r="1214" spans="1:10" x14ac:dyDescent="0.35">
      <c r="A1214">
        <v>3.7709000000000001</v>
      </c>
      <c r="B1214">
        <v>4.01076E-2</v>
      </c>
      <c r="C1214">
        <v>0.59211899999999995</v>
      </c>
      <c r="D1214">
        <v>1232.33</v>
      </c>
      <c r="F1214">
        <f>IF('Default Values'!E$11=0,ABS(A1214-'Default Values'!D$11)/MAX(A$2:A$10002),ABS(A1214-'Default Values'!E$11)/MAX(A$2:A$10002))^2</f>
        <v>7.5772414870659503E-3</v>
      </c>
      <c r="G1214">
        <f>IF('Default Values'!E$12=0,ABS(B1214-'Default Values'!D$12)/MAX(B$2:B$10002),ABS(B1214-'Default Values'!E$12)/MAX(B$2:B$10002))^2</f>
        <v>0.20279247713381646</v>
      </c>
      <c r="H1214">
        <f>IF('Default Values'!E$13=0,ABS(C1214-'Default Values'!D$13)/MAX(C$2:C$10002),ABS(C1214-'Default Values'!E$13)/MAX(C$2:C$10002))^2</f>
        <v>0.3509088135426971</v>
      </c>
      <c r="I1214" s="44">
        <f t="shared" si="18"/>
        <v>0.74918524555918709</v>
      </c>
      <c r="J1214">
        <v>1232.33</v>
      </c>
    </row>
    <row r="1215" spans="1:10" x14ac:dyDescent="0.35">
      <c r="A1215">
        <v>5.2254699999999996</v>
      </c>
      <c r="B1215">
        <v>4.2493700000000002E-2</v>
      </c>
      <c r="C1215">
        <v>0.79904699999999995</v>
      </c>
      <c r="D1215">
        <v>853.99800000000005</v>
      </c>
      <c r="F1215">
        <f>IF('Default Values'!E$11=0,ABS(A1215-'Default Values'!D$11)/MAX(A$2:A$10002),ABS(A1215-'Default Values'!E$11)/MAX(A$2:A$10002))^2</f>
        <v>1.4599536804985923E-2</v>
      </c>
      <c r="G1215">
        <f>IF('Default Values'!E$12=0,ABS(B1215-'Default Values'!D$12)/MAX(B$2:B$10002),ABS(B1215-'Default Values'!E$12)/MAX(B$2:B$10002))^2</f>
        <v>0.24375578899251718</v>
      </c>
      <c r="H1215">
        <f>IF('Default Values'!E$13=0,ABS(C1215-'Default Values'!D$13)/MAX(C$2:C$10002),ABS(C1215-'Default Values'!E$13)/MAX(C$2:C$10002))^2</f>
        <v>0.70848102276589509</v>
      </c>
      <c r="I1215" s="44">
        <f t="shared" si="18"/>
        <v>0.9832783677898127</v>
      </c>
      <c r="J1215">
        <v>853.99800000000005</v>
      </c>
    </row>
    <row r="1216" spans="1:10" x14ac:dyDescent="0.35">
      <c r="A1216">
        <v>5.7455800000000004</v>
      </c>
      <c r="B1216">
        <v>-1.46479E-2</v>
      </c>
      <c r="C1216">
        <v>0.64435100000000001</v>
      </c>
      <c r="D1216">
        <v>2026.97</v>
      </c>
      <c r="F1216">
        <f>IF('Default Values'!E$11=0,ABS(A1216-'Default Values'!D$11)/MAX(A$2:A$10002),ABS(A1216-'Default Values'!E$11)/MAX(A$2:A$10002))^2</f>
        <v>3.8086895453027667E-2</v>
      </c>
      <c r="G1216">
        <f>IF('Default Values'!E$12=0,ABS(B1216-'Default Values'!D$12)/MAX(B$2:B$10002),ABS(B1216-'Default Values'!E$12)/MAX(B$2:B$10002))^2</f>
        <v>0.29747089023315215</v>
      </c>
      <c r="H1216">
        <f>IF('Default Values'!E$13=0,ABS(C1216-'Default Values'!D$13)/MAX(C$2:C$10002),ABS(C1216-'Default Values'!E$13)/MAX(C$2:C$10002))^2</f>
        <v>0.42943439023989577</v>
      </c>
      <c r="I1216" s="44">
        <f t="shared" si="18"/>
        <v>0.87463831148999849</v>
      </c>
      <c r="J1216">
        <v>2026.97</v>
      </c>
    </row>
    <row r="1217" spans="1:10" x14ac:dyDescent="0.35">
      <c r="A1217">
        <v>5.3474599999999999</v>
      </c>
      <c r="B1217">
        <v>-1.23555E-3</v>
      </c>
      <c r="C1217">
        <v>0.717082</v>
      </c>
      <c r="D1217">
        <v>1520.35</v>
      </c>
      <c r="F1217">
        <f>IF('Default Values'!E$11=0,ABS(A1217-'Default Values'!D$11)/MAX(A$2:A$10002),ABS(A1217-'Default Values'!E$11)/MAX(A$2:A$10002))^2</f>
        <v>1.9116494117166583E-2</v>
      </c>
      <c r="G1217">
        <f>IF('Default Values'!E$12=0,ABS(B1217-'Default Values'!D$12)/MAX(B$2:B$10002),ABS(B1217-'Default Values'!E$12)/MAX(B$2:B$10002))^2</f>
        <v>9.0904727287050166E-2</v>
      </c>
      <c r="H1217">
        <f>IF('Default Values'!E$13=0,ABS(C1217-'Default Values'!D$13)/MAX(C$2:C$10002),ABS(C1217-'Default Values'!E$13)/MAX(C$2:C$10002))^2</f>
        <v>0.55197402670128992</v>
      </c>
      <c r="I1217" s="44">
        <f t="shared" si="18"/>
        <v>0.81363090409933836</v>
      </c>
      <c r="J1217">
        <v>1520.35</v>
      </c>
    </row>
    <row r="1218" spans="1:10" x14ac:dyDescent="0.35">
      <c r="A1218">
        <v>4.2893299999999996</v>
      </c>
      <c r="B1218">
        <v>-3.0416000000000002E-3</v>
      </c>
      <c r="C1218">
        <v>0.612236</v>
      </c>
      <c r="D1218">
        <v>1841.16</v>
      </c>
      <c r="F1218">
        <f>IF('Default Values'!E$11=0,ABS(A1218-'Default Values'!D$11)/MAX(A$2:A$10002),ABS(A1218-'Default Values'!E$11)/MAX(A$2:A$10002))^2</f>
        <v>1.6789281113190575E-4</v>
      </c>
      <c r="G1218">
        <f>IF('Default Values'!E$12=0,ABS(B1218-'Default Values'!D$12)/MAX(B$2:B$10002),ABS(B1218-'Default Values'!E$12)/MAX(B$2:B$10002))^2</f>
        <v>0.11178811216450092</v>
      </c>
      <c r="H1218">
        <f>IF('Default Values'!E$13=0,ABS(C1218-'Default Values'!D$13)/MAX(C$2:C$10002),ABS(C1218-'Default Values'!E$13)/MAX(C$2:C$10002))^2</f>
        <v>0.38021469531630919</v>
      </c>
      <c r="I1218" s="44">
        <f t="shared" ref="I1218:I1281" si="19">SQRT(SUM(F1218:H1218))</f>
        <v>0.70154878682237198</v>
      </c>
      <c r="J1218">
        <v>1841.16</v>
      </c>
    </row>
    <row r="1219" spans="1:10" x14ac:dyDescent="0.35">
      <c r="A1219">
        <v>4.9494800000000003</v>
      </c>
      <c r="B1219">
        <v>5.0536200000000003E-2</v>
      </c>
      <c r="C1219">
        <v>0.62559100000000001</v>
      </c>
      <c r="D1219">
        <v>1061.01</v>
      </c>
      <c r="F1219">
        <f>IF('Default Values'!E$11=0,ABS(A1219-'Default Values'!D$11)/MAX(A$2:A$10002),ABS(A1219-'Default Values'!E$11)/MAX(A$2:A$10002))^2</f>
        <v>6.623711380471302E-3</v>
      </c>
      <c r="G1219">
        <f>IF('Default Values'!E$12=0,ABS(B1219-'Default Values'!D$12)/MAX(B$2:B$10002),ABS(B1219-'Default Values'!E$12)/MAX(B$2:B$10002))^2</f>
        <v>0.40956147614947536</v>
      </c>
      <c r="H1219">
        <f>IF('Default Values'!E$13=0,ABS(C1219-'Default Values'!D$13)/MAX(C$2:C$10002),ABS(C1219-'Default Values'!E$13)/MAX(C$2:C$10002))^2</f>
        <v>0.40031891163605604</v>
      </c>
      <c r="I1219" s="44">
        <f t="shared" si="19"/>
        <v>0.90360616374945268</v>
      </c>
      <c r="J1219">
        <v>1061.01</v>
      </c>
    </row>
    <row r="1220" spans="1:10" x14ac:dyDescent="0.35">
      <c r="A1220">
        <v>5.4706599999999996</v>
      </c>
      <c r="B1220">
        <v>3.0474999999999999E-2</v>
      </c>
      <c r="C1220">
        <v>0.61245899999999998</v>
      </c>
      <c r="D1220">
        <v>1293.31</v>
      </c>
      <c r="F1220">
        <f>IF('Default Values'!E$11=0,ABS(A1220-'Default Values'!D$11)/MAX(A$2:A$10002),ABS(A1220-'Default Values'!E$11)/MAX(A$2:A$10002))^2</f>
        <v>2.4295207990543789E-2</v>
      </c>
      <c r="G1220">
        <f>IF('Default Values'!E$12=0,ABS(B1220-'Default Values'!D$12)/MAX(B$2:B$10002),ABS(B1220-'Default Values'!E$12)/MAX(B$2:B$10002))^2</f>
        <v>7.57103538027043E-2</v>
      </c>
      <c r="H1220">
        <f>IF('Default Values'!E$13=0,ABS(C1220-'Default Values'!D$13)/MAX(C$2:C$10002),ABS(C1220-'Default Values'!E$13)/MAX(C$2:C$10002))^2</f>
        <v>0.38054614102710022</v>
      </c>
      <c r="I1220" s="44">
        <f t="shared" si="19"/>
        <v>0.69321836589948216</v>
      </c>
      <c r="J1220">
        <v>1293.31</v>
      </c>
    </row>
    <row r="1221" spans="1:10" x14ac:dyDescent="0.35">
      <c r="A1221">
        <v>4.1366300000000003</v>
      </c>
      <c r="B1221">
        <v>3.2061300000000001E-2</v>
      </c>
      <c r="C1221">
        <v>0.748672</v>
      </c>
      <c r="D1221">
        <v>1015.02</v>
      </c>
      <c r="F1221">
        <f>IF('Default Values'!E$11=0,ABS(A1221-'Default Values'!D$11)/MAX(A$2:A$10002),ABS(A1221-'Default Values'!E$11)/MAX(A$2:A$10002))^2</f>
        <v>1.2096518000467985E-3</v>
      </c>
      <c r="G1221">
        <f>IF('Default Values'!E$12=0,ABS(B1221-'Default Values'!D$12)/MAX(B$2:B$10002),ABS(B1221-'Default Values'!E$12)/MAX(B$2:B$10002))^2</f>
        <v>9.2417310616960194E-2</v>
      </c>
      <c r="H1221">
        <f>IF('Default Values'!E$13=0,ABS(C1221-'Default Values'!D$13)/MAX(C$2:C$10002),ABS(C1221-'Default Values'!E$13)/MAX(C$2:C$10002))^2</f>
        <v>0.60998266162107018</v>
      </c>
      <c r="I1221" s="44">
        <f t="shared" si="19"/>
        <v>0.83881441573096316</v>
      </c>
      <c r="J1221">
        <v>1015.02</v>
      </c>
    </row>
    <row r="1222" spans="1:10" x14ac:dyDescent="0.35">
      <c r="A1222">
        <v>5.14642</v>
      </c>
      <c r="B1222">
        <v>-2.1550099999999999E-2</v>
      </c>
      <c r="C1222">
        <v>0.59799100000000005</v>
      </c>
      <c r="D1222">
        <v>2417.0700000000002</v>
      </c>
      <c r="F1222">
        <f>IF('Default Values'!E$11=0,ABS(A1222-'Default Values'!D$11)/MAX(A$2:A$10002),ABS(A1222-'Default Values'!E$11)/MAX(A$2:A$10002))^2</f>
        <v>1.1997111893665337E-2</v>
      </c>
      <c r="G1222">
        <f>IF('Default Values'!E$12=0,ABS(B1222-'Default Values'!D$12)/MAX(B$2:B$10002),ABS(B1222-'Default Values'!E$12)/MAX(B$2:B$10002))^2</f>
        <v>0.45014177629498464</v>
      </c>
      <c r="H1222">
        <f>IF('Default Values'!E$13=0,ABS(C1222-'Default Values'!D$13)/MAX(C$2:C$10002),ABS(C1222-'Default Values'!E$13)/MAX(C$2:C$10002))^2</f>
        <v>0.35934153193872032</v>
      </c>
      <c r="I1222" s="44">
        <f t="shared" si="19"/>
        <v>0.906355570472963</v>
      </c>
      <c r="J1222">
        <v>2417.0700000000002</v>
      </c>
    </row>
    <row r="1223" spans="1:10" x14ac:dyDescent="0.35">
      <c r="A1223">
        <v>3.9881899999999999</v>
      </c>
      <c r="B1223">
        <v>2.1621499999999998E-2</v>
      </c>
      <c r="C1223">
        <v>0.71208800000000005</v>
      </c>
      <c r="D1223">
        <v>1190.05</v>
      </c>
      <c r="F1223">
        <f>IF('Default Values'!E$11=0,ABS(A1223-'Default Values'!D$11)/MAX(A$2:A$10002),ABS(A1223-'Default Values'!E$11)/MAX(A$2:A$10002))^2</f>
        <v>3.135321951478301E-3</v>
      </c>
      <c r="G1223">
        <f>IF('Default Values'!E$12=0,ABS(B1223-'Default Values'!D$12)/MAX(B$2:B$10002),ABS(B1223-'Default Values'!E$12)/MAX(B$2:B$10002))^2</f>
        <v>1.3031007267617488E-2</v>
      </c>
      <c r="H1223">
        <f>IF('Default Values'!E$13=0,ABS(C1223-'Default Values'!D$13)/MAX(C$2:C$10002),ABS(C1223-'Default Values'!E$13)/MAX(C$2:C$10002))^2</f>
        <v>0.54306882048176786</v>
      </c>
      <c r="I1223" s="44">
        <f t="shared" si="19"/>
        <v>0.74782026563932036</v>
      </c>
      <c r="J1223">
        <v>1190.05</v>
      </c>
    </row>
    <row r="1224" spans="1:10" x14ac:dyDescent="0.35">
      <c r="A1224">
        <v>5.4969999999999999</v>
      </c>
      <c r="B1224">
        <v>1.4540300000000001E-2</v>
      </c>
      <c r="C1224">
        <v>0.62797499999999995</v>
      </c>
      <c r="D1224">
        <v>1470.64</v>
      </c>
      <c r="F1224">
        <f>IF('Default Values'!E$11=0,ABS(A1224-'Default Values'!D$11)/MAX(A$2:A$10002),ABS(A1224-'Default Values'!E$11)/MAX(A$2:A$10002))^2</f>
        <v>2.5482857718136385E-2</v>
      </c>
      <c r="G1224">
        <f>IF('Default Values'!E$12=0,ABS(B1224-'Default Values'!D$12)/MAX(B$2:B$10002),ABS(B1224-'Default Values'!E$12)/MAX(B$2:B$10002))^2</f>
        <v>2.1371026451516128E-4</v>
      </c>
      <c r="H1224">
        <f>IF('Default Values'!E$13=0,ABS(C1224-'Default Values'!D$13)/MAX(C$2:C$10002),ABS(C1224-'Default Values'!E$13)/MAX(C$2:C$10002))^2</f>
        <v>0.4039621916089472</v>
      </c>
      <c r="I1224" s="44">
        <f t="shared" si="19"/>
        <v>0.65548360741638589</v>
      </c>
      <c r="J1224">
        <v>1470.64</v>
      </c>
    </row>
    <row r="1225" spans="1:10" x14ac:dyDescent="0.35">
      <c r="A1225">
        <v>3.1344500000000002</v>
      </c>
      <c r="B1225">
        <v>2.85691E-2</v>
      </c>
      <c r="C1225">
        <v>0.594441</v>
      </c>
      <c r="D1225">
        <v>1360.61</v>
      </c>
      <c r="F1225">
        <f>IF('Default Values'!E$11=0,ABS(A1225-'Default Values'!D$11)/MAX(A$2:A$10002),ABS(A1225-'Default Values'!E$11)/MAX(A$2:A$10002))^2</f>
        <v>3.1685375520372844E-2</v>
      </c>
      <c r="G1225">
        <f>IF('Default Values'!E$12=0,ABS(B1225-'Default Values'!D$12)/MAX(B$2:B$10002),ABS(B1225-'Default Values'!E$12)/MAX(B$2:B$10002))^2</f>
        <v>5.7838412153059127E-2</v>
      </c>
      <c r="H1225">
        <f>IF('Default Values'!E$13=0,ABS(C1225-'Default Values'!D$13)/MAX(C$2:C$10002),ABS(C1225-'Default Values'!E$13)/MAX(C$2:C$10002))^2</f>
        <v>0.35423144553475983</v>
      </c>
      <c r="I1225" s="44">
        <f t="shared" si="19"/>
        <v>0.6661495576882055</v>
      </c>
      <c r="J1225">
        <v>1360.61</v>
      </c>
    </row>
    <row r="1226" spans="1:10" x14ac:dyDescent="0.35">
      <c r="A1226">
        <v>4.8425399999999996</v>
      </c>
      <c r="B1226">
        <v>-1.44613E-2</v>
      </c>
      <c r="C1226">
        <v>0.75197400000000003</v>
      </c>
      <c r="D1226">
        <v>1717.04</v>
      </c>
      <c r="F1226">
        <f>IF('Default Values'!E$11=0,ABS(A1226-'Default Values'!D$11)/MAX(A$2:A$10002),ABS(A1226-'Default Values'!E$11)/MAX(A$2:A$10002))^2</f>
        <v>4.3696262978751834E-3</v>
      </c>
      <c r="G1226">
        <f>IF('Default Values'!E$12=0,ABS(B1226-'Default Values'!D$12)/MAX(B$2:B$10002),ABS(B1226-'Default Values'!E$12)/MAX(B$2:B$10002))^2</f>
        <v>0.29378089126726714</v>
      </c>
      <c r="H1226">
        <f>IF('Default Values'!E$13=0,ABS(C1226-'Default Values'!D$13)/MAX(C$2:C$10002),ABS(C1226-'Default Values'!E$13)/MAX(C$2:C$10002))^2</f>
        <v>0.61621339405111175</v>
      </c>
      <c r="I1226" s="44">
        <f t="shared" si="19"/>
        <v>0.95622377695613392</v>
      </c>
      <c r="J1226">
        <v>1717.04</v>
      </c>
    </row>
    <row r="1227" spans="1:10" x14ac:dyDescent="0.35">
      <c r="A1227">
        <v>5.0491799999999998</v>
      </c>
      <c r="B1227">
        <v>2.0442999999999999E-2</v>
      </c>
      <c r="C1227">
        <v>0.64896399999999999</v>
      </c>
      <c r="D1227">
        <v>1335.62</v>
      </c>
      <c r="F1227">
        <f>IF('Default Values'!E$11=0,ABS(A1227-'Default Values'!D$11)/MAX(A$2:A$10002),ABS(A1227-'Default Values'!E$11)/MAX(A$2:A$10002))^2</f>
        <v>9.1459651654268795E-3</v>
      </c>
      <c r="G1227">
        <f>IF('Default Values'!E$12=0,ABS(B1227-'Default Values'!D$12)/MAX(B$2:B$10002),ABS(B1227-'Default Values'!E$12)/MAX(B$2:B$10002))^2</f>
        <v>8.5974262261208946E-3</v>
      </c>
      <c r="H1227">
        <f>IF('Default Values'!E$13=0,ABS(C1227-'Default Values'!D$13)/MAX(C$2:C$10002),ABS(C1227-'Default Values'!E$13)/MAX(C$2:C$10002))^2</f>
        <v>0.43675029950028887</v>
      </c>
      <c r="I1227" s="44">
        <f t="shared" si="19"/>
        <v>0.67416147241728119</v>
      </c>
      <c r="J1227">
        <v>1335.62</v>
      </c>
    </row>
    <row r="1228" spans="1:10" x14ac:dyDescent="0.35">
      <c r="A1228">
        <v>2.3986000000000001</v>
      </c>
      <c r="B1228">
        <v>4.4276099999999999E-2</v>
      </c>
      <c r="C1228">
        <v>0.61805200000000005</v>
      </c>
      <c r="D1228">
        <v>1133.1400000000001</v>
      </c>
      <c r="F1228">
        <f>IF('Default Values'!E$11=0,ABS(A1228-'Default Values'!D$11)/MAX(A$2:A$10002),ABS(A1228-'Default Values'!E$11)/MAX(A$2:A$10002))^2</f>
        <v>8.0182901343320262E-2</v>
      </c>
      <c r="G1228">
        <f>IF('Default Values'!E$12=0,ABS(B1228-'Default Values'!D$12)/MAX(B$2:B$10002),ABS(B1228-'Default Values'!E$12)/MAX(B$2:B$10002))^2</f>
        <v>0.27681215737768838</v>
      </c>
      <c r="H1228">
        <f>IF('Default Values'!E$13=0,ABS(C1228-'Default Values'!D$13)/MAX(C$2:C$10002),ABS(C1228-'Default Values'!E$13)/MAX(C$2:C$10002))^2</f>
        <v>0.38890626598230466</v>
      </c>
      <c r="I1228" s="44">
        <f t="shared" si="19"/>
        <v>0.86365579063844256</v>
      </c>
      <c r="J1228">
        <v>1133.1400000000001</v>
      </c>
    </row>
    <row r="1229" spans="1:10" x14ac:dyDescent="0.35">
      <c r="A1229">
        <v>3.6349800000000001</v>
      </c>
      <c r="B1229">
        <v>1.51427E-2</v>
      </c>
      <c r="C1229">
        <v>0.640463</v>
      </c>
      <c r="D1229">
        <v>1430.45</v>
      </c>
      <c r="F1229">
        <f>IF('Default Values'!E$11=0,ABS(A1229-'Default Values'!D$11)/MAX(A$2:A$10002),ABS(A1229-'Default Values'!E$11)/MAX(A$2:A$10002))^2</f>
        <v>1.1336284057969926E-2</v>
      </c>
      <c r="G1229">
        <f>IF('Default Values'!E$12=0,ABS(B1229-'Default Values'!D$12)/MAX(B$2:B$10002),ABS(B1229-'Default Values'!E$12)/MAX(B$2:B$10002))^2</f>
        <v>1.34258736504955E-5</v>
      </c>
      <c r="H1229">
        <f>IF('Default Values'!E$13=0,ABS(C1229-'Default Values'!D$13)/MAX(C$2:C$10002),ABS(C1229-'Default Values'!E$13)/MAX(C$2:C$10002))^2</f>
        <v>0.42331627052071208</v>
      </c>
      <c r="I1229" s="44">
        <f t="shared" si="19"/>
        <v>0.65929202972001144</v>
      </c>
      <c r="J1229">
        <v>1430.45</v>
      </c>
    </row>
    <row r="1230" spans="1:10" x14ac:dyDescent="0.35">
      <c r="A1230">
        <v>3.80566</v>
      </c>
      <c r="B1230">
        <v>-1.3801300000000001E-2</v>
      </c>
      <c r="C1230">
        <v>0.64574900000000002</v>
      </c>
      <c r="D1230">
        <v>1999</v>
      </c>
      <c r="F1230">
        <f>IF('Default Values'!E$11=0,ABS(A1230-'Default Values'!D$11)/MAX(A$2:A$10002),ABS(A1230-'Default Values'!E$11)/MAX(A$2:A$10002))^2</f>
        <v>6.7370806996103726E-3</v>
      </c>
      <c r="G1230">
        <f>IF('Default Values'!E$12=0,ABS(B1230-'Default Values'!D$12)/MAX(B$2:B$10002),ABS(B1230-'Default Values'!E$12)/MAX(B$2:B$10002))^2</f>
        <v>0.28091422722138393</v>
      </c>
      <c r="H1230">
        <f>IF('Default Values'!E$13=0,ABS(C1230-'Default Values'!D$13)/MAX(C$2:C$10002),ABS(C1230-'Default Values'!E$13)/MAX(C$2:C$10002))^2</f>
        <v>0.4316449990043445</v>
      </c>
      <c r="I1230" s="44">
        <f t="shared" si="19"/>
        <v>0.84811338093756006</v>
      </c>
      <c r="J1230">
        <v>1999</v>
      </c>
    </row>
    <row r="1231" spans="1:10" x14ac:dyDescent="0.35">
      <c r="A1231">
        <v>3.4368799999999999</v>
      </c>
      <c r="B1231">
        <v>2.9737599999999999E-2</v>
      </c>
      <c r="C1231">
        <v>0.82522200000000001</v>
      </c>
      <c r="D1231">
        <v>926.68600000000004</v>
      </c>
      <c r="F1231">
        <f>IF('Default Values'!E$11=0,ABS(A1231-'Default Values'!D$11)/MAX(A$2:A$10002),ABS(A1231-'Default Values'!E$11)/MAX(A$2:A$10002))^2</f>
        <v>1.8166432052965979E-2</v>
      </c>
      <c r="G1231">
        <f>IF('Default Values'!E$12=0,ABS(B1231-'Default Values'!D$12)/MAX(B$2:B$10002),ABS(B1231-'Default Values'!E$12)/MAX(B$2:B$10002))^2</f>
        <v>6.8510685044216313E-2</v>
      </c>
      <c r="H1231">
        <f>IF('Default Values'!E$13=0,ABS(C1231-'Default Values'!D$13)/MAX(C$2:C$10002),ABS(C1231-'Default Values'!E$13)/MAX(C$2:C$10002))^2</f>
        <v>0.76257023279122338</v>
      </c>
      <c r="I1231" s="44">
        <f t="shared" si="19"/>
        <v>0.92154617349778278</v>
      </c>
      <c r="J1231">
        <v>926.68600000000004</v>
      </c>
    </row>
    <row r="1232" spans="1:10" x14ac:dyDescent="0.35">
      <c r="A1232">
        <v>5.7370099999999997</v>
      </c>
      <c r="B1232">
        <v>3.5815699999999999E-2</v>
      </c>
      <c r="C1232">
        <v>0.75491200000000003</v>
      </c>
      <c r="D1232">
        <v>970.577</v>
      </c>
      <c r="F1232">
        <f>IF('Default Values'!E$11=0,ABS(A1232-'Default Values'!D$11)/MAX(A$2:A$10002),ABS(A1232-'Default Values'!E$11)/MAX(A$2:A$10002))^2</f>
        <v>3.7610351222732506E-2</v>
      </c>
      <c r="G1232">
        <f>IF('Default Values'!E$12=0,ABS(B1232-'Default Values'!D$12)/MAX(B$2:B$10002),ABS(B1232-'Default Values'!E$12)/MAX(B$2:B$10002))^2</f>
        <v>0.13858961609266504</v>
      </c>
      <c r="H1232">
        <f>IF('Default Values'!E$13=0,ABS(C1232-'Default Values'!D$13)/MAX(C$2:C$10002),ABS(C1232-'Default Values'!E$13)/MAX(C$2:C$10002))^2</f>
        <v>0.62178389195971551</v>
      </c>
      <c r="I1232" s="44">
        <f t="shared" si="19"/>
        <v>0.89329942308002919</v>
      </c>
      <c r="J1232">
        <v>970.577</v>
      </c>
    </row>
    <row r="1233" spans="1:10" x14ac:dyDescent="0.35">
      <c r="A1233">
        <v>6.6840599999999997</v>
      </c>
      <c r="B1233">
        <v>2.1606199999999999E-2</v>
      </c>
      <c r="C1233">
        <v>0.65510999999999997</v>
      </c>
      <c r="D1233">
        <v>1306.4000000000001</v>
      </c>
      <c r="F1233">
        <f>IF('Default Values'!E$11=0,ABS(A1233-'Default Values'!D$11)/MAX(A$2:A$10002),ABS(A1233-'Default Values'!E$11)/MAX(A$2:A$10002))^2</f>
        <v>0.10842462382062418</v>
      </c>
      <c r="G1233">
        <f>IF('Default Values'!E$12=0,ABS(B1233-'Default Values'!D$12)/MAX(B$2:B$10002),ABS(B1233-'Default Values'!E$12)/MAX(B$2:B$10002))^2</f>
        <v>1.2967562425072738E-2</v>
      </c>
      <c r="H1233">
        <f>IF('Default Values'!E$13=0,ABS(C1233-'Default Values'!D$13)/MAX(C$2:C$10002),ABS(C1233-'Default Values'!E$13)/MAX(C$2:C$10002))^2</f>
        <v>0.44659345083315338</v>
      </c>
      <c r="I1233" s="44">
        <f t="shared" si="19"/>
        <v>0.75364821838763096</v>
      </c>
      <c r="J1233">
        <v>1306.4000000000001</v>
      </c>
    </row>
    <row r="1234" spans="1:10" x14ac:dyDescent="0.35">
      <c r="A1234">
        <v>3.9828999999999999</v>
      </c>
      <c r="B1234">
        <v>-1.1452E-2</v>
      </c>
      <c r="C1234">
        <v>0.72330899999999998</v>
      </c>
      <c r="D1234">
        <v>1717.16</v>
      </c>
      <c r="F1234">
        <f>IF('Default Values'!E$11=0,ABS(A1234-'Default Values'!D$11)/MAX(A$2:A$10002),ABS(A1234-'Default Values'!E$11)/MAX(A$2:A$10002))^2</f>
        <v>3.22055700161415E-3</v>
      </c>
      <c r="G1234">
        <f>IF('Default Values'!E$12=0,ABS(B1234-'Default Values'!D$12)/MAX(B$2:B$10002),ABS(B1234-'Default Values'!E$12)/MAX(B$2:B$10002))^2</f>
        <v>0.23745270022625931</v>
      </c>
      <c r="H1234">
        <f>IF('Default Values'!E$13=0,ABS(C1234-'Default Values'!D$13)/MAX(C$2:C$10002),ABS(C1234-'Default Values'!E$13)/MAX(C$2:C$10002))^2</f>
        <v>0.56317934407947556</v>
      </c>
      <c r="I1234" s="44">
        <f t="shared" si="19"/>
        <v>0.89657827394341261</v>
      </c>
      <c r="J1234">
        <v>1717.16</v>
      </c>
    </row>
    <row r="1235" spans="1:10" x14ac:dyDescent="0.35">
      <c r="A1235">
        <v>5.2014899999999997</v>
      </c>
      <c r="B1235">
        <v>3.5562200000000002E-2</v>
      </c>
      <c r="C1235">
        <v>0.72933700000000001</v>
      </c>
      <c r="D1235">
        <v>1012.54</v>
      </c>
      <c r="F1235">
        <f>IF('Default Values'!E$11=0,ABS(A1235-'Default Values'!D$11)/MAX(A$2:A$10002),ABS(A1235-'Default Values'!E$11)/MAX(A$2:A$10002))^2</f>
        <v>1.3783113813849789E-2</v>
      </c>
      <c r="G1235">
        <f>IF('Default Values'!E$12=0,ABS(B1235-'Default Values'!D$12)/MAX(B$2:B$10002),ABS(B1235-'Default Values'!E$12)/MAX(B$2:B$10002))^2</f>
        <v>0.13517853936226154</v>
      </c>
      <c r="H1235">
        <f>IF('Default Values'!E$13=0,ABS(C1235-'Default Values'!D$13)/MAX(C$2:C$10002),ABS(C1235-'Default Values'!E$13)/MAX(C$2:C$10002))^2</f>
        <v>0.57413382283680059</v>
      </c>
      <c r="I1235" s="44">
        <f t="shared" si="19"/>
        <v>0.85035020786315563</v>
      </c>
      <c r="J1235">
        <v>1012.54</v>
      </c>
    </row>
    <row r="1236" spans="1:10" x14ac:dyDescent="0.35">
      <c r="A1236">
        <v>5.6142300000000001</v>
      </c>
      <c r="B1236">
        <v>1.2248200000000001E-2</v>
      </c>
      <c r="C1236">
        <v>0.67271499999999995</v>
      </c>
      <c r="D1236">
        <v>1397.44</v>
      </c>
      <c r="F1236">
        <f>IF('Default Values'!E$11=0,ABS(A1236-'Default Values'!D$11)/MAX(A$2:A$10002),ABS(A1236-'Default Values'!E$11)/MAX(A$2:A$10002))^2</f>
        <v>3.1112414549131356E-2</v>
      </c>
      <c r="G1236">
        <f>IF('Default Values'!E$12=0,ABS(B1236-'Default Values'!D$12)/MAX(B$2:B$10002),ABS(B1236-'Default Values'!E$12)/MAX(B$2:B$10002))^2</f>
        <v>3.1697891734925551E-3</v>
      </c>
      <c r="H1236">
        <f>IF('Default Values'!E$13=0,ABS(C1236-'Default Values'!D$13)/MAX(C$2:C$10002),ABS(C1236-'Default Values'!E$13)/MAX(C$2:C$10002))^2</f>
        <v>0.47539590281618671</v>
      </c>
      <c r="I1236" s="44">
        <f t="shared" si="19"/>
        <v>0.71391743678019981</v>
      </c>
      <c r="J1236">
        <v>1397.44</v>
      </c>
    </row>
    <row r="1237" spans="1:10" x14ac:dyDescent="0.35">
      <c r="A1237">
        <v>2.4640399999999998</v>
      </c>
      <c r="B1237">
        <v>4.18906E-2</v>
      </c>
      <c r="C1237">
        <v>0.62371100000000002</v>
      </c>
      <c r="D1237">
        <v>1144.58</v>
      </c>
      <c r="F1237">
        <f>IF('Default Values'!E$11=0,ABS(A1237-'Default Values'!D$11)/MAX(A$2:A$10002),ABS(A1237-'Default Values'!E$11)/MAX(A$2:A$10002))^2</f>
        <v>7.4973929238853904E-2</v>
      </c>
      <c r="G1237">
        <f>IF('Default Values'!E$12=0,ABS(B1237-'Default Values'!D$12)/MAX(B$2:B$10002),ABS(B1237-'Default Values'!E$12)/MAX(B$2:B$10002))^2</f>
        <v>0.23304647677380474</v>
      </c>
      <c r="H1237">
        <f>IF('Default Values'!E$13=0,ABS(C1237-'Default Values'!D$13)/MAX(C$2:C$10002),ABS(C1237-'Default Values'!E$13)/MAX(C$2:C$10002))^2</f>
        <v>0.39745749418337906</v>
      </c>
      <c r="I1237" s="44">
        <f t="shared" si="19"/>
        <v>0.839927318400847</v>
      </c>
      <c r="J1237">
        <v>1144.58</v>
      </c>
    </row>
    <row r="1238" spans="1:10" x14ac:dyDescent="0.35">
      <c r="A1238">
        <v>5.1023100000000001</v>
      </c>
      <c r="B1238">
        <v>1.46792E-2</v>
      </c>
      <c r="C1238">
        <v>0.73376399999999997</v>
      </c>
      <c r="D1238">
        <v>1236.57</v>
      </c>
      <c r="F1238">
        <f>IF('Default Values'!E$11=0,ABS(A1238-'Default Values'!D$11)/MAX(A$2:A$10002),ABS(A1238-'Default Values'!E$11)/MAX(A$2:A$10002))^2</f>
        <v>1.0655910212844693E-2</v>
      </c>
      <c r="G1238">
        <f>IF('Default Values'!E$12=0,ABS(B1238-'Default Values'!D$12)/MAX(B$2:B$10002),ABS(B1238-'Default Values'!E$12)/MAX(B$2:B$10002))^2</f>
        <v>1.4623879442417174E-4</v>
      </c>
      <c r="H1238">
        <f>IF('Default Values'!E$13=0,ABS(C1238-'Default Values'!D$13)/MAX(C$2:C$10002),ABS(C1238-'Default Values'!E$13)/MAX(C$2:C$10002))^2</f>
        <v>0.58224605910408045</v>
      </c>
      <c r="I1238" s="44">
        <f t="shared" si="19"/>
        <v>0.77009623301984098</v>
      </c>
      <c r="J1238">
        <v>1236.57</v>
      </c>
    </row>
    <row r="1239" spans="1:10" x14ac:dyDescent="0.35">
      <c r="A1239">
        <v>2.9120900000000001</v>
      </c>
      <c r="B1239">
        <v>3.2724000000000003E-2</v>
      </c>
      <c r="C1239">
        <v>0.68127700000000002</v>
      </c>
      <c r="D1239">
        <v>1123.8800000000001</v>
      </c>
      <c r="F1239">
        <f>IF('Default Values'!E$11=0,ABS(A1239-'Default Values'!D$11)/MAX(A$2:A$10002),ABS(A1239-'Default Values'!E$11)/MAX(A$2:A$10002))^2</f>
        <v>4.4008418414549076E-2</v>
      </c>
      <c r="G1239">
        <f>IF('Default Values'!E$12=0,ABS(B1239-'Default Values'!D$12)/MAX(B$2:B$10002),ABS(B1239-'Default Values'!E$12)/MAX(B$2:B$10002))^2</f>
        <v>9.9889761606150804E-2</v>
      </c>
      <c r="H1239">
        <f>IF('Default Values'!E$13=0,ABS(C1239-'Default Values'!D$13)/MAX(C$2:C$10002),ABS(C1239-'Default Values'!E$13)/MAX(C$2:C$10002))^2</f>
        <v>0.48972894818502233</v>
      </c>
      <c r="I1239" s="44">
        <f t="shared" si="19"/>
        <v>0.79600699004827979</v>
      </c>
      <c r="J1239">
        <v>1123.8800000000001</v>
      </c>
    </row>
    <row r="1240" spans="1:10" x14ac:dyDescent="0.35">
      <c r="A1240">
        <v>3.9778099999999998</v>
      </c>
      <c r="B1240">
        <v>2.5703699999999999E-2</v>
      </c>
      <c r="C1240">
        <v>0.74493200000000004</v>
      </c>
      <c r="D1240">
        <v>1085.5999999999999</v>
      </c>
      <c r="F1240">
        <f>IF('Default Values'!E$11=0,ABS(A1240-'Default Values'!D$11)/MAX(A$2:A$10002),ABS(A1240-'Default Values'!E$11)/MAX(A$2:A$10002))^2</f>
        <v>3.3036486358335631E-3</v>
      </c>
      <c r="G1240">
        <f>IF('Default Values'!E$12=0,ABS(B1240-'Default Values'!D$12)/MAX(B$2:B$10002),ABS(B1240-'Default Values'!E$12)/MAX(B$2:B$10002))^2</f>
        <v>3.5490271355343272E-2</v>
      </c>
      <c r="H1240">
        <f>IF('Default Values'!E$13=0,ABS(C1240-'Default Values'!D$13)/MAX(C$2:C$10002),ABS(C1240-'Default Values'!E$13)/MAX(C$2:C$10002))^2</f>
        <v>0.602963680798557</v>
      </c>
      <c r="I1240" s="44">
        <f t="shared" si="19"/>
        <v>0.80109774733782257</v>
      </c>
      <c r="J1240">
        <v>1085.5999999999999</v>
      </c>
    </row>
    <row r="1241" spans="1:10" x14ac:dyDescent="0.35">
      <c r="A1241">
        <v>4.4718099999999996</v>
      </c>
      <c r="B1241">
        <v>-1.4563099999999999E-3</v>
      </c>
      <c r="C1241">
        <v>0.63905800000000001</v>
      </c>
      <c r="D1241">
        <v>1725.75</v>
      </c>
      <c r="F1241">
        <f>IF('Default Values'!E$11=0,ABS(A1241-'Default Values'!D$11)/MAX(A$2:A$10002),ABS(A1241-'Default Values'!E$11)/MAX(A$2:A$10002))^2</f>
        <v>1.7216810672364337E-4</v>
      </c>
      <c r="G1241">
        <f>IF('Default Values'!E$12=0,ABS(B1241-'Default Values'!D$12)/MAX(B$2:B$10002),ABS(B1241-'Default Values'!E$12)/MAX(B$2:B$10002))^2</f>
        <v>9.3341644912186536E-2</v>
      </c>
      <c r="H1241">
        <f>IF('Default Values'!E$13=0,ABS(C1241-'Default Values'!D$13)/MAX(C$2:C$10002),ABS(C1241-'Default Values'!E$13)/MAX(C$2:C$10002))^2</f>
        <v>0.42111617322074391</v>
      </c>
      <c r="I1241" s="44">
        <f t="shared" si="19"/>
        <v>0.71737715759539911</v>
      </c>
      <c r="J1241">
        <v>1725.75</v>
      </c>
    </row>
    <row r="1242" spans="1:10" x14ac:dyDescent="0.35">
      <c r="A1242">
        <v>3.2824599999999999</v>
      </c>
      <c r="B1242">
        <v>-2.4198000000000001E-2</v>
      </c>
      <c r="C1242">
        <v>0.81982200000000005</v>
      </c>
      <c r="D1242">
        <v>1811.62</v>
      </c>
      <c r="F1242">
        <f>IF('Default Values'!E$11=0,ABS(A1242-'Default Values'!D$11)/MAX(A$2:A$10002),ABS(A1242-'Default Values'!E$11)/MAX(A$2:A$10002))^2</f>
        <v>2.4602367725452524E-2</v>
      </c>
      <c r="G1242">
        <f>IF('Default Values'!E$12=0,ABS(B1242-'Default Values'!D$12)/MAX(B$2:B$10002),ABS(B1242-'Default Values'!E$12)/MAX(B$2:B$10002))^2</f>
        <v>0.51707369144051718</v>
      </c>
      <c r="H1242">
        <f>IF('Default Values'!E$13=0,ABS(C1242-'Default Values'!D$13)/MAX(C$2:C$10002),ABS(C1242-'Default Values'!E$13)/MAX(C$2:C$10002))^2</f>
        <v>0.75124854578823508</v>
      </c>
      <c r="I1242" s="44">
        <f t="shared" si="19"/>
        <v>1.1370684258012815</v>
      </c>
      <c r="J1242">
        <v>1811.62</v>
      </c>
    </row>
    <row r="1243" spans="1:10" x14ac:dyDescent="0.35">
      <c r="A1243">
        <v>5.9542400000000004</v>
      </c>
      <c r="B1243">
        <v>3.9664499999999998E-2</v>
      </c>
      <c r="C1243">
        <v>0.64099899999999999</v>
      </c>
      <c r="D1243">
        <v>1131.3900000000001</v>
      </c>
      <c r="F1243">
        <f>IF('Default Values'!E$11=0,ABS(A1243-'Default Values'!D$11)/MAX(A$2:A$10002),ABS(A1243-'Default Values'!E$11)/MAX(A$2:A$10002))^2</f>
        <v>5.0615422299980124E-2</v>
      </c>
      <c r="G1243">
        <f>IF('Default Values'!E$12=0,ABS(B1243-'Default Values'!D$12)/MAX(B$2:B$10002),ABS(B1243-'Default Values'!E$12)/MAX(B$2:B$10002))^2</f>
        <v>0.19560013758237169</v>
      </c>
      <c r="H1243">
        <f>IF('Default Values'!E$13=0,ABS(C1243-'Default Values'!D$13)/MAX(C$2:C$10002),ABS(C1243-'Default Values'!E$13)/MAX(C$2:C$10002))^2</f>
        <v>0.42415710641915216</v>
      </c>
      <c r="I1243" s="44">
        <f t="shared" si="19"/>
        <v>0.81876288771628136</v>
      </c>
      <c r="J1243">
        <v>1131.3900000000001</v>
      </c>
    </row>
    <row r="1244" spans="1:10" x14ac:dyDescent="0.35">
      <c r="A1244">
        <v>6.0810599999999999</v>
      </c>
      <c r="B1244">
        <v>4.7567499999999999E-2</v>
      </c>
      <c r="C1244">
        <v>0.61957899999999999</v>
      </c>
      <c r="D1244">
        <v>1099.23</v>
      </c>
      <c r="F1244">
        <f>IF('Default Values'!E$11=0,ABS(A1244-'Default Values'!D$11)/MAX(A$2:A$10002),ABS(A1244-'Default Values'!E$11)/MAX(A$2:A$10002))^2</f>
        <v>5.9098995099442553E-2</v>
      </c>
      <c r="G1244">
        <f>IF('Default Values'!E$12=0,ABS(B1244-'Default Values'!D$12)/MAX(B$2:B$10002),ABS(B1244-'Default Values'!E$12)/MAX(B$2:B$10002))^2</f>
        <v>0.34337703894619104</v>
      </c>
      <c r="H1244">
        <f>IF('Default Values'!E$13=0,ABS(C1244-'Default Values'!D$13)/MAX(C$2:C$10002),ABS(C1244-'Default Values'!E$13)/MAX(C$2:C$10002))^2</f>
        <v>0.39120453142653772</v>
      </c>
      <c r="I1244" s="44">
        <f t="shared" si="19"/>
        <v>0.89088751561135437</v>
      </c>
      <c r="J1244">
        <v>1099.23</v>
      </c>
    </row>
    <row r="1245" spans="1:10" x14ac:dyDescent="0.35">
      <c r="A1245">
        <v>3.44685</v>
      </c>
      <c r="B1245">
        <v>2.6777499999999999E-2</v>
      </c>
      <c r="C1245">
        <v>0.67560500000000001</v>
      </c>
      <c r="D1245">
        <v>1200.07</v>
      </c>
      <c r="F1245">
        <f>IF('Default Values'!E$11=0,ABS(A1245-'Default Values'!D$11)/MAX(A$2:A$10002),ABS(A1245-'Default Values'!E$11)/MAX(A$2:A$10002))^2</f>
        <v>1.778437532248597E-2</v>
      </c>
      <c r="G1245">
        <f>IF('Default Values'!E$12=0,ABS(B1245-'Default Values'!D$12)/MAX(B$2:B$10002),ABS(B1245-'Default Values'!E$12)/MAX(B$2:B$10002))^2</f>
        <v>4.322896706277643E-2</v>
      </c>
      <c r="H1245">
        <f>IF('Default Values'!E$13=0,ABS(C1245-'Default Values'!D$13)/MAX(C$2:C$10002),ABS(C1245-'Default Values'!E$13)/MAX(C$2:C$10002))^2</f>
        <v>0.48021005001312989</v>
      </c>
      <c r="I1245" s="44">
        <f t="shared" si="19"/>
        <v>0.73567886499368207</v>
      </c>
      <c r="J1245">
        <v>1200.07</v>
      </c>
    </row>
    <row r="1246" spans="1:10" x14ac:dyDescent="0.35">
      <c r="A1246">
        <v>4.3768399999999996</v>
      </c>
      <c r="B1246">
        <v>2.0009900000000001E-2</v>
      </c>
      <c r="C1246">
        <v>0.77177399999999996</v>
      </c>
      <c r="D1246">
        <v>1104.4100000000001</v>
      </c>
      <c r="F1246">
        <f>IF('Default Values'!E$11=0,ABS(A1246-'Default Values'!D$11)/MAX(A$2:A$10002),ABS(A1246-'Default Values'!E$11)/MAX(A$2:A$10002))^2</f>
        <v>2.0348527813036491E-7</v>
      </c>
      <c r="G1246">
        <f>IF('Default Values'!E$12=0,ABS(B1246-'Default Values'!D$12)/MAX(B$2:B$10002),ABS(B1246-'Default Values'!E$12)/MAX(B$2:B$10002))^2</f>
        <v>7.1989020782693963E-3</v>
      </c>
      <c r="H1246">
        <f>IF('Default Values'!E$13=0,ABS(C1246-'Default Values'!D$13)/MAX(C$2:C$10002),ABS(C1246-'Default Values'!E$13)/MAX(C$2:C$10002))^2</f>
        <v>0.65423927304974749</v>
      </c>
      <c r="I1246" s="44">
        <f t="shared" si="19"/>
        <v>0.8132886195031227</v>
      </c>
      <c r="J1246">
        <v>1104.4100000000001</v>
      </c>
    </row>
    <row r="1247" spans="1:10" x14ac:dyDescent="0.35">
      <c r="A1247">
        <v>3.1233499999999998</v>
      </c>
      <c r="B1247">
        <v>-1.8170599999999999E-3</v>
      </c>
      <c r="C1247">
        <v>0.631525</v>
      </c>
      <c r="D1247">
        <v>1755.21</v>
      </c>
      <c r="F1247">
        <f>IF('Default Values'!E$11=0,ABS(A1247-'Default Values'!D$11)/MAX(A$2:A$10002),ABS(A1247-'Default Values'!E$11)/MAX(A$2:A$10002))^2</f>
        <v>3.2252636320426423E-2</v>
      </c>
      <c r="G1247">
        <f>IF('Default Values'!E$12=0,ABS(B1247-'Default Values'!D$12)/MAX(B$2:B$10002),ABS(B1247-'Default Values'!E$12)/MAX(B$2:B$10002))^2</f>
        <v>9.7393252807429415E-2</v>
      </c>
      <c r="H1247">
        <f>IF('Default Values'!E$13=0,ABS(C1247-'Default Values'!D$13)/MAX(C$2:C$10002),ABS(C1247-'Default Values'!E$13)/MAX(C$2:C$10002))^2</f>
        <v>0.40941796311782747</v>
      </c>
      <c r="I1247" s="44">
        <f t="shared" si="19"/>
        <v>0.73420967866521847</v>
      </c>
      <c r="J1247">
        <v>1755.21</v>
      </c>
    </row>
    <row r="1248" spans="1:10" x14ac:dyDescent="0.35">
      <c r="A1248">
        <v>5.4274500000000003</v>
      </c>
      <c r="B1248">
        <v>3.5722999999999998E-2</v>
      </c>
      <c r="C1248">
        <v>0.66923100000000002</v>
      </c>
      <c r="D1248">
        <v>1115.78</v>
      </c>
      <c r="F1248">
        <f>IF('Default Values'!E$11=0,ABS(A1248-'Default Values'!D$11)/MAX(A$2:A$10002),ABS(A1248-'Default Values'!E$11)/MAX(A$2:A$10002))^2</f>
        <v>2.2408282416464399E-2</v>
      </c>
      <c r="G1248">
        <f>IF('Default Values'!E$12=0,ABS(B1248-'Default Values'!D$12)/MAX(B$2:B$10002),ABS(B1248-'Default Values'!E$12)/MAX(B$2:B$10002))^2</f>
        <v>0.13733732250854652</v>
      </c>
      <c r="H1248">
        <f>IF('Default Values'!E$13=0,ABS(C1248-'Default Values'!D$13)/MAX(C$2:C$10002),ABS(C1248-'Default Values'!E$13)/MAX(C$2:C$10002))^2</f>
        <v>0.46962451584711207</v>
      </c>
      <c r="I1248" s="44">
        <f t="shared" si="19"/>
        <v>0.79332850747475536</v>
      </c>
      <c r="J1248">
        <v>1115.78</v>
      </c>
    </row>
    <row r="1249" spans="1:10" x14ac:dyDescent="0.35">
      <c r="A1249">
        <v>4.70024</v>
      </c>
      <c r="B1249">
        <v>-2.33587E-2</v>
      </c>
      <c r="C1249">
        <v>0.81783499999999998</v>
      </c>
      <c r="D1249">
        <v>1792.25</v>
      </c>
      <c r="F1249">
        <f>IF('Default Values'!E$11=0,ABS(A1249-'Default Values'!D$11)/MAX(A$2:A$10002),ABS(A1249-'Default Values'!E$11)/MAX(A$2:A$10002))^2</f>
        <v>2.0945938907769909E-3</v>
      </c>
      <c r="G1249">
        <f>IF('Default Values'!E$12=0,ABS(B1249-'Default Values'!D$12)/MAX(B$2:B$10002),ABS(B1249-'Default Values'!E$12)/MAX(B$2:B$10002))^2</f>
        <v>0.49535642023138687</v>
      </c>
      <c r="H1249">
        <f>IF('Default Values'!E$13=0,ABS(C1249-'Default Values'!D$13)/MAX(C$2:C$10002),ABS(C1249-'Default Values'!E$13)/MAX(C$2:C$10002))^2</f>
        <v>0.74710389524847443</v>
      </c>
      <c r="I1249" s="44">
        <f t="shared" si="19"/>
        <v>1.1155962125117844</v>
      </c>
      <c r="J1249">
        <v>1792.25</v>
      </c>
    </row>
    <row r="1250" spans="1:10" x14ac:dyDescent="0.35">
      <c r="A1250">
        <v>4.5268499999999996</v>
      </c>
      <c r="B1250">
        <v>4.3107400000000004E-3</v>
      </c>
      <c r="C1250">
        <v>0.73879799999999995</v>
      </c>
      <c r="D1250">
        <v>1377.5</v>
      </c>
      <c r="F1250">
        <f>IF('Default Values'!E$11=0,ABS(A1250-'Default Values'!D$11)/MAX(A$2:A$10002),ABS(A1250-'Default Values'!E$11)/MAX(A$2:A$10002))^2</f>
        <v>4.4046154057081029E-4</v>
      </c>
      <c r="G1250">
        <f>IF('Default Values'!E$12=0,ABS(B1250-'Default Values'!D$12)/MAX(B$2:B$10002),ABS(B1250-'Default Values'!E$12)/MAX(B$2:B$10002))^2</f>
        <v>4.0258141991094364E-2</v>
      </c>
      <c r="H1250">
        <f>IF('Default Values'!E$13=0,ABS(C1250-'Default Values'!D$13)/MAX(C$2:C$10002),ABS(C1250-'Default Values'!E$13)/MAX(C$2:C$10002))^2</f>
        <v>0.59153973900341705</v>
      </c>
      <c r="I1250" s="44">
        <f t="shared" si="19"/>
        <v>0.79513416637387824</v>
      </c>
      <c r="J1250">
        <v>1377.5</v>
      </c>
    </row>
    <row r="1251" spans="1:10" x14ac:dyDescent="0.35">
      <c r="A1251">
        <v>4.62371</v>
      </c>
      <c r="B1251">
        <v>2.73767E-2</v>
      </c>
      <c r="C1251">
        <v>0.58292200000000005</v>
      </c>
      <c r="D1251">
        <v>1405.67</v>
      </c>
      <c r="F1251">
        <f>IF('Default Values'!E$11=0,ABS(A1251-'Default Values'!D$11)/MAX(A$2:A$10002),ABS(A1251-'Default Values'!E$11)/MAX(A$2:A$10002))^2</f>
        <v>1.2131050570186618E-3</v>
      </c>
      <c r="G1251">
        <f>IF('Default Values'!E$12=0,ABS(B1251-'Default Values'!D$12)/MAX(B$2:B$10002),ABS(B1251-'Default Values'!E$12)/MAX(B$2:B$10002))^2</f>
        <v>4.7878812119319401E-2</v>
      </c>
      <c r="H1251">
        <f>IF('Default Values'!E$13=0,ABS(C1251-'Default Values'!D$13)/MAX(C$2:C$10002),ABS(C1251-'Default Values'!E$13)/MAX(C$2:C$10002))^2</f>
        <v>0.33790231542394622</v>
      </c>
      <c r="I1251" s="44">
        <f t="shared" si="19"/>
        <v>0.62208860510403519</v>
      </c>
      <c r="J1251">
        <v>1405.67</v>
      </c>
    </row>
    <row r="1252" spans="1:10" x14ac:dyDescent="0.35">
      <c r="A1252">
        <v>4.9836200000000002</v>
      </c>
      <c r="B1252">
        <v>4.5144799999999999E-2</v>
      </c>
      <c r="C1252">
        <v>0.75655300000000003</v>
      </c>
      <c r="D1252">
        <v>890.03700000000003</v>
      </c>
      <c r="F1252">
        <f>IF('Default Values'!E$11=0,ABS(A1252-'Default Values'!D$11)/MAX(A$2:A$10002),ABS(A1252-'Default Values'!E$11)/MAX(A$2:A$10002))^2</f>
        <v>7.4416867039922754E-3</v>
      </c>
      <c r="G1252">
        <f>IF('Default Values'!E$12=0,ABS(B1252-'Default Values'!D$12)/MAX(B$2:B$10002),ABS(B1252-'Default Values'!E$12)/MAX(B$2:B$10002))^2</f>
        <v>0.2936846568077508</v>
      </c>
      <c r="H1252">
        <f>IF('Default Values'!E$13=0,ABS(C1252-'Default Values'!D$13)/MAX(C$2:C$10002),ABS(C1252-'Default Values'!E$13)/MAX(C$2:C$10002))^2</f>
        <v>0.62490616562059376</v>
      </c>
      <c r="I1252" s="44">
        <f t="shared" si="19"/>
        <v>0.96230582931432818</v>
      </c>
      <c r="J1252">
        <v>890.03700000000003</v>
      </c>
    </row>
    <row r="1253" spans="1:10" x14ac:dyDescent="0.35">
      <c r="A1253">
        <v>4.6349</v>
      </c>
      <c r="B1253">
        <v>-2.2063599999999999E-2</v>
      </c>
      <c r="C1253">
        <v>0.72345000000000004</v>
      </c>
      <c r="D1253">
        <v>1999.44</v>
      </c>
      <c r="F1253">
        <f>IF('Default Values'!E$11=0,ABS(A1253-'Default Values'!D$11)/MAX(A$2:A$10002),ABS(A1253-'Default Values'!E$11)/MAX(A$2:A$10002))^2</f>
        <v>1.3270608194448658E-3</v>
      </c>
      <c r="G1253">
        <f>IF('Default Values'!E$12=0,ABS(B1253-'Default Values'!D$12)/MAX(B$2:B$10002),ABS(B1253-'Default Values'!E$12)/MAX(B$2:B$10002))^2</f>
        <v>0.46275925013423258</v>
      </c>
      <c r="H1253">
        <f>IF('Default Values'!E$13=0,ABS(C1253-'Default Values'!D$13)/MAX(C$2:C$10002),ABS(C1253-'Default Values'!E$13)/MAX(C$2:C$10002))^2</f>
        <v>0.56343437339434121</v>
      </c>
      <c r="I1253" s="44">
        <f t="shared" si="19"/>
        <v>1.0136669494207744</v>
      </c>
      <c r="J1253">
        <v>1999.44</v>
      </c>
    </row>
    <row r="1254" spans="1:10" x14ac:dyDescent="0.35">
      <c r="A1254">
        <v>4.71793</v>
      </c>
      <c r="B1254">
        <v>2.86626E-2</v>
      </c>
      <c r="C1254">
        <v>0.75864500000000001</v>
      </c>
      <c r="D1254">
        <v>1032.79</v>
      </c>
      <c r="F1254">
        <f>IF('Default Values'!E$11=0,ABS(A1254-'Default Values'!D$11)/MAX(A$2:A$10002),ABS(A1254-'Default Values'!E$11)/MAX(A$2:A$10002))^2</f>
        <v>2.3323926755527478E-3</v>
      </c>
      <c r="G1254">
        <f>IF('Default Values'!E$12=0,ABS(B1254-'Default Values'!D$12)/MAX(B$2:B$10002),ABS(B1254-'Default Values'!E$12)/MAX(B$2:B$10002))^2</f>
        <v>5.8659137412778457E-2</v>
      </c>
      <c r="H1254">
        <f>IF('Default Values'!E$13=0,ABS(C1254-'Default Values'!D$13)/MAX(C$2:C$10002),ABS(C1254-'Default Values'!E$13)/MAX(C$2:C$10002))^2</f>
        <v>0.62889787983200218</v>
      </c>
      <c r="I1254" s="44">
        <f t="shared" si="19"/>
        <v>0.83059581621889567</v>
      </c>
      <c r="J1254">
        <v>1032.79</v>
      </c>
    </row>
    <row r="1255" spans="1:10" x14ac:dyDescent="0.35">
      <c r="A1255">
        <v>5.7597699999999996</v>
      </c>
      <c r="B1255">
        <v>4.8477399999999997E-2</v>
      </c>
      <c r="C1255">
        <v>0.61779799999999996</v>
      </c>
      <c r="D1255">
        <v>1094.55</v>
      </c>
      <c r="F1255">
        <f>IF('Default Values'!E$11=0,ABS(A1255-'Default Values'!D$11)/MAX(A$2:A$10002),ABS(A1255-'Default Values'!E$11)/MAX(A$2:A$10002))^2</f>
        <v>3.8882542132412913E-2</v>
      </c>
      <c r="G1255">
        <f>IF('Default Values'!E$12=0,ABS(B1255-'Default Values'!D$12)/MAX(B$2:B$10002),ABS(B1255-'Default Values'!E$12)/MAX(B$2:B$10002))^2</f>
        <v>0.36304292649602815</v>
      </c>
      <c r="H1255">
        <f>IF('Default Values'!E$13=0,ABS(C1255-'Default Values'!D$13)/MAX(C$2:C$10002),ABS(C1255-'Default Values'!E$13)/MAX(C$2:C$10002))^2</f>
        <v>0.3885246310865047</v>
      </c>
      <c r="I1255" s="44">
        <f t="shared" si="19"/>
        <v>0.88907260654850107</v>
      </c>
      <c r="J1255">
        <v>1094.55</v>
      </c>
    </row>
    <row r="1256" spans="1:10" x14ac:dyDescent="0.35">
      <c r="A1256">
        <v>6.1631600000000004</v>
      </c>
      <c r="B1256">
        <v>-1.08247E-2</v>
      </c>
      <c r="C1256">
        <v>0.78711600000000004</v>
      </c>
      <c r="D1256">
        <v>1554.61</v>
      </c>
      <c r="F1256">
        <f>IF('Default Values'!E$11=0,ABS(A1256-'Default Values'!D$11)/MAX(A$2:A$10002),ABS(A1256-'Default Values'!E$11)/MAX(A$2:A$10002))^2</f>
        <v>6.4941359303137741E-2</v>
      </c>
      <c r="G1256">
        <f>IF('Default Values'!E$12=0,ABS(B1256-'Default Values'!D$12)/MAX(B$2:B$10002),ABS(B1256-'Default Values'!E$12)/MAX(B$2:B$10002))^2</f>
        <v>0.22646527535154015</v>
      </c>
      <c r="H1256">
        <f>IF('Default Values'!E$13=0,ABS(C1256-'Default Values'!D$13)/MAX(C$2:C$10002),ABS(C1256-'Default Values'!E$13)/MAX(C$2:C$10002))^2</f>
        <v>0.68448635803268876</v>
      </c>
      <c r="I1256" s="44">
        <f t="shared" si="19"/>
        <v>0.98787296384067858</v>
      </c>
      <c r="J1256">
        <v>1554.61</v>
      </c>
    </row>
    <row r="1257" spans="1:10" x14ac:dyDescent="0.35">
      <c r="A1257">
        <v>3.5874199999999998</v>
      </c>
      <c r="B1257">
        <v>-1.14024E-3</v>
      </c>
      <c r="C1257">
        <v>0.61768199999999995</v>
      </c>
      <c r="D1257">
        <v>1782.6</v>
      </c>
      <c r="F1257">
        <f>IF('Default Values'!E$11=0,ABS(A1257-'Default Values'!D$11)/MAX(A$2:A$10002),ABS(A1257-'Default Values'!E$11)/MAX(A$2:A$10002))^2</f>
        <v>1.2829842478679824E-2</v>
      </c>
      <c r="G1257">
        <f>IF('Default Values'!E$12=0,ABS(B1257-'Default Values'!D$12)/MAX(B$2:B$10002),ABS(B1257-'Default Values'!E$12)/MAX(B$2:B$10002))^2</f>
        <v>8.9862584795712297E-2</v>
      </c>
      <c r="H1257">
        <f>IF('Default Values'!E$13=0,ABS(C1257-'Default Values'!D$13)/MAX(C$2:C$10002),ABS(C1257-'Default Values'!E$13)/MAX(C$2:C$10002))^2</f>
        <v>0.38835040344967642</v>
      </c>
      <c r="I1257" s="44">
        <f t="shared" si="19"/>
        <v>0.70074448319203231</v>
      </c>
      <c r="J1257">
        <v>1782.6</v>
      </c>
    </row>
    <row r="1258" spans="1:10" x14ac:dyDescent="0.35">
      <c r="A1258">
        <v>5.4709700000000003</v>
      </c>
      <c r="B1258">
        <v>2.2534100000000001E-2</v>
      </c>
      <c r="C1258">
        <v>0.67074999999999996</v>
      </c>
      <c r="D1258">
        <v>1260.94</v>
      </c>
      <c r="F1258">
        <f>IF('Default Values'!E$11=0,ABS(A1258-'Default Values'!D$11)/MAX(A$2:A$10002),ABS(A1258-'Default Values'!E$11)/MAX(A$2:A$10002))^2</f>
        <v>2.4309020838188942E-2</v>
      </c>
      <c r="G1258">
        <f>IF('Default Values'!E$12=0,ABS(B1258-'Default Values'!D$12)/MAX(B$2:B$10002),ABS(B1258-'Default Values'!E$12)/MAX(B$2:B$10002))^2</f>
        <v>1.7095340719920169E-2</v>
      </c>
      <c r="H1258">
        <f>IF('Default Values'!E$13=0,ABS(C1258-'Default Values'!D$13)/MAX(C$2:C$10002),ABS(C1258-'Default Values'!E$13)/MAX(C$2:C$10002))^2</f>
        <v>0.47213646712419793</v>
      </c>
      <c r="I1258" s="44">
        <f t="shared" si="19"/>
        <v>0.71661763073643892</v>
      </c>
      <c r="J1258">
        <v>1260.94</v>
      </c>
    </row>
    <row r="1259" spans="1:10" x14ac:dyDescent="0.35">
      <c r="A1259">
        <v>4.2535699999999999</v>
      </c>
      <c r="B1259">
        <v>5.17937E-3</v>
      </c>
      <c r="C1259">
        <v>0.60198499999999999</v>
      </c>
      <c r="D1259">
        <v>1703.29</v>
      </c>
      <c r="F1259">
        <f>IF('Default Values'!E$11=0,ABS(A1259-'Default Values'!D$11)/MAX(A$2:A$10002),ABS(A1259-'Default Values'!E$11)/MAX(A$2:A$10002))^2</f>
        <v>3.2644859392974714E-4</v>
      </c>
      <c r="G1259">
        <f>IF('Default Values'!E$12=0,ABS(B1259-'Default Values'!D$12)/MAX(B$2:B$10002),ABS(B1259-'Default Values'!E$12)/MAX(B$2:B$10002))^2</f>
        <v>3.4168857445548061E-2</v>
      </c>
      <c r="H1259">
        <f>IF('Default Values'!E$13=0,ABS(C1259-'Default Values'!D$13)/MAX(C$2:C$10002),ABS(C1259-'Default Values'!E$13)/MAX(C$2:C$10002))^2</f>
        <v>0.36513448584948338</v>
      </c>
      <c r="I1259" s="44">
        <f t="shared" si="19"/>
        <v>0.6321627890733218</v>
      </c>
      <c r="J1259">
        <v>1703.29</v>
      </c>
    </row>
    <row r="1260" spans="1:10" x14ac:dyDescent="0.35">
      <c r="A1260">
        <v>3.3441399999999999</v>
      </c>
      <c r="B1260">
        <v>-8.7453099999999992E-3</v>
      </c>
      <c r="C1260">
        <v>0.54454999999999998</v>
      </c>
      <c r="D1260">
        <v>2233.9499999999998</v>
      </c>
      <c r="F1260">
        <f>IF('Default Values'!E$11=0,ABS(A1260-'Default Values'!D$11)/MAX(A$2:A$10002),ABS(A1260-'Default Values'!E$11)/MAX(A$2:A$10002))^2</f>
        <v>2.1914832182611671E-2</v>
      </c>
      <c r="G1260">
        <f>IF('Default Values'!E$12=0,ABS(B1260-'Default Values'!D$12)/MAX(B$2:B$10002),ABS(B1260-'Default Values'!E$12)/MAX(B$2:B$10002))^2</f>
        <v>0.19190513300137402</v>
      </c>
      <c r="H1260">
        <f>IF('Default Values'!E$13=0,ABS(C1260-'Default Values'!D$13)/MAX(C$2:C$10002),ABS(C1260-'Default Values'!E$13)/MAX(C$2:C$10002))^2</f>
        <v>0.28628639306726267</v>
      </c>
      <c r="I1260" s="44">
        <f t="shared" si="19"/>
        <v>0.70718198382824227</v>
      </c>
      <c r="J1260">
        <v>2233.9499999999998</v>
      </c>
    </row>
    <row r="1261" spans="1:10" x14ac:dyDescent="0.35">
      <c r="A1261">
        <v>4.2847499999999998</v>
      </c>
      <c r="B1261">
        <v>2.75205E-2</v>
      </c>
      <c r="C1261">
        <v>0.69544300000000003</v>
      </c>
      <c r="D1261">
        <v>1153.26</v>
      </c>
      <c r="F1261">
        <f>IF('Default Values'!E$11=0,ABS(A1261-'Default Values'!D$11)/MAX(A$2:A$10002),ABS(A1261-'Default Values'!E$11)/MAX(A$2:A$10002))^2</f>
        <v>1.8528338645725442E-4</v>
      </c>
      <c r="G1261">
        <f>IF('Default Values'!E$12=0,ABS(B1261-'Default Values'!D$12)/MAX(B$2:B$10002),ABS(B1261-'Default Values'!E$12)/MAX(B$2:B$10002))^2</f>
        <v>4.9030045703094299E-2</v>
      </c>
      <c r="H1261">
        <f>IF('Default Values'!E$13=0,ABS(C1261-'Default Values'!D$13)/MAX(C$2:C$10002),ABS(C1261-'Default Values'!E$13)/MAX(C$2:C$10002))^2</f>
        <v>0.51391071904187036</v>
      </c>
      <c r="I1261" s="44">
        <f t="shared" si="19"/>
        <v>0.75041724935626442</v>
      </c>
      <c r="J1261">
        <v>1153.26</v>
      </c>
    </row>
    <row r="1262" spans="1:10" x14ac:dyDescent="0.35">
      <c r="A1262">
        <v>5.7559300000000002</v>
      </c>
      <c r="B1262">
        <v>1.4662700000000001E-2</v>
      </c>
      <c r="C1262">
        <v>0.64324700000000001</v>
      </c>
      <c r="D1262">
        <v>1430.81</v>
      </c>
      <c r="F1262">
        <f>IF('Default Values'!E$11=0,ABS(A1262-'Default Values'!D$11)/MAX(A$2:A$10002),ABS(A1262-'Default Values'!E$11)/MAX(A$2:A$10002))^2</f>
        <v>3.8666417983665602E-2</v>
      </c>
      <c r="G1262">
        <f>IF('Default Values'!E$12=0,ABS(B1262-'Default Values'!D$12)/MAX(B$2:B$10002),ABS(B1262-'Default Values'!E$12)/MAX(B$2:B$10002))^2</f>
        <v>1.5358588709578794E-4</v>
      </c>
      <c r="H1262">
        <f>IF('Default Values'!E$13=0,ABS(C1262-'Default Values'!D$13)/MAX(C$2:C$10002),ABS(C1262-'Default Values'!E$13)/MAX(C$2:C$10002))^2</f>
        <v>0.42769268389950005</v>
      </c>
      <c r="I1262" s="44">
        <f t="shared" si="19"/>
        <v>0.68301734075370402</v>
      </c>
      <c r="J1262">
        <v>1430.81</v>
      </c>
    </row>
    <row r="1263" spans="1:10" x14ac:dyDescent="0.35">
      <c r="A1263">
        <v>5.0345199999999997</v>
      </c>
      <c r="B1263">
        <v>-3.1130400000000001E-3</v>
      </c>
      <c r="C1263">
        <v>0.66535500000000003</v>
      </c>
      <c r="D1263">
        <v>1686.43</v>
      </c>
      <c r="F1263">
        <f>IF('Default Values'!E$11=0,ABS(A1263-'Default Values'!D$11)/MAX(A$2:A$10002),ABS(A1263-'Default Values'!E$11)/MAX(A$2:A$10002))^2</f>
        <v>8.7496279173762855E-3</v>
      </c>
      <c r="G1263">
        <f>IF('Default Values'!E$12=0,ABS(B1263-'Default Values'!D$12)/MAX(B$2:B$10002),ABS(B1263-'Default Values'!E$12)/MAX(B$2:B$10002))^2</f>
        <v>0.11265852978437242</v>
      </c>
      <c r="H1263">
        <f>IF('Default Values'!E$13=0,ABS(C1263-'Default Values'!D$13)/MAX(C$2:C$10002),ABS(C1263-'Default Values'!E$13)/MAX(C$2:C$10002))^2</f>
        <v>0.46324518391509145</v>
      </c>
      <c r="I1263" s="44">
        <f t="shared" si="19"/>
        <v>0.76462627578238518</v>
      </c>
      <c r="J1263">
        <v>1686.43</v>
      </c>
    </row>
    <row r="1264" spans="1:10" x14ac:dyDescent="0.35">
      <c r="A1264">
        <v>4.8319200000000002</v>
      </c>
      <c r="B1264">
        <v>-1.41099E-2</v>
      </c>
      <c r="C1264">
        <v>0.58480100000000002</v>
      </c>
      <c r="D1264">
        <v>2225.6799999999998</v>
      </c>
      <c r="F1264">
        <f>IF('Default Values'!E$11=0,ABS(A1264-'Default Values'!D$11)/MAX(A$2:A$10002),ABS(A1264-'Default Values'!E$11)/MAX(A$2:A$10002))^2</f>
        <v>4.1712765616930252E-3</v>
      </c>
      <c r="G1264">
        <f>IF('Default Values'!E$12=0,ABS(B1264-'Default Values'!D$12)/MAX(B$2:B$10002),ABS(B1264-'Default Values'!E$12)/MAX(B$2:B$10002))^2</f>
        <v>0.2868945058928617</v>
      </c>
      <c r="H1264">
        <f>IF('Default Values'!E$13=0,ABS(C1264-'Default Values'!D$13)/MAX(C$2:C$10002),ABS(C1264-'Default Values'!E$13)/MAX(C$2:C$10002))^2</f>
        <v>0.34053965340685116</v>
      </c>
      <c r="I1264" s="44">
        <f t="shared" si="19"/>
        <v>0.79473607937566659</v>
      </c>
      <c r="J1264">
        <v>2225.6799999999998</v>
      </c>
    </row>
    <row r="1265" spans="1:10" x14ac:dyDescent="0.35">
      <c r="A1265">
        <v>6.60032</v>
      </c>
      <c r="B1265">
        <v>-1.03058E-2</v>
      </c>
      <c r="C1265">
        <v>0.72240099999999996</v>
      </c>
      <c r="D1265">
        <v>1693.19</v>
      </c>
      <c r="F1265">
        <f>IF('Default Values'!E$11=0,ABS(A1265-'Default Values'!D$11)/MAX(A$2:A$10002),ABS(A1265-'Default Values'!E$11)/MAX(A$2:A$10002))^2</f>
        <v>0.10068657034908018</v>
      </c>
      <c r="G1265">
        <f>IF('Default Values'!E$12=0,ABS(B1265-'Default Values'!D$12)/MAX(B$2:B$10002),ABS(B1265-'Default Values'!E$12)/MAX(B$2:B$10002))^2</f>
        <v>0.21757320906277769</v>
      </c>
      <c r="H1265">
        <f>IF('Default Values'!E$13=0,ABS(C1265-'Default Values'!D$13)/MAX(C$2:C$10002),ABS(C1265-'Default Values'!E$13)/MAX(C$2:C$10002))^2</f>
        <v>0.561538410564423</v>
      </c>
      <c r="I1265" s="44">
        <f t="shared" si="19"/>
        <v>0.93797558069295217</v>
      </c>
      <c r="J1265">
        <v>1693.19</v>
      </c>
    </row>
    <row r="1266" spans="1:10" x14ac:dyDescent="0.35">
      <c r="A1266">
        <v>3.7083900000000001</v>
      </c>
      <c r="B1266">
        <v>1.5953200000000001E-2</v>
      </c>
      <c r="C1266">
        <v>0.64427500000000004</v>
      </c>
      <c r="D1266">
        <v>1409.28</v>
      </c>
      <c r="F1266">
        <f>IF('Default Values'!E$11=0,ABS(A1266-'Default Values'!D$11)/MAX(A$2:A$10002),ABS(A1266-'Default Values'!E$11)/MAX(A$2:A$10002))^2</f>
        <v>9.2123135347259785E-3</v>
      </c>
      <c r="G1266">
        <f>IF('Default Values'!E$12=0,ABS(B1266-'Default Values'!D$12)/MAX(B$2:B$10002),ABS(B1266-'Default Values'!E$12)/MAX(B$2:B$10002))^2</f>
        <v>1.2265303897425955E-4</v>
      </c>
      <c r="H1266">
        <f>IF('Default Values'!E$13=0,ABS(C1266-'Default Values'!D$13)/MAX(C$2:C$10002),ABS(C1266-'Default Values'!E$13)/MAX(C$2:C$10002))^2</f>
        <v>0.42931437673162903</v>
      </c>
      <c r="I1266" s="44">
        <f t="shared" si="19"/>
        <v>0.66230607977379252</v>
      </c>
      <c r="J1266">
        <v>1409.28</v>
      </c>
    </row>
    <row r="1267" spans="1:10" x14ac:dyDescent="0.35">
      <c r="A1267">
        <v>6.2285399999999997</v>
      </c>
      <c r="B1267">
        <v>4.3802399999999998E-2</v>
      </c>
      <c r="C1267">
        <v>0.68339399999999995</v>
      </c>
      <c r="D1267">
        <v>1014.2</v>
      </c>
      <c r="F1267">
        <f>IF('Default Values'!E$11=0,ABS(A1267-'Default Values'!D$11)/MAX(A$2:A$10002),ABS(A1267-'Default Values'!E$11)/MAX(A$2:A$10002))^2</f>
        <v>6.9790834544710523E-2</v>
      </c>
      <c r="G1267">
        <f>IF('Default Values'!E$12=0,ABS(B1267-'Default Values'!D$12)/MAX(B$2:B$10002),ABS(B1267-'Default Values'!E$12)/MAX(B$2:B$10002))^2</f>
        <v>0.267821913301027</v>
      </c>
      <c r="H1267">
        <f>IF('Default Values'!E$13=0,ABS(C1267-'Default Values'!D$13)/MAX(C$2:C$10002),ABS(C1267-'Default Values'!E$13)/MAX(C$2:C$10002))^2</f>
        <v>0.49330569358643633</v>
      </c>
      <c r="I1267" s="44">
        <f t="shared" si="19"/>
        <v>0.91154727876955122</v>
      </c>
      <c r="J1267">
        <v>1014.2</v>
      </c>
    </row>
    <row r="1268" spans="1:10" x14ac:dyDescent="0.35">
      <c r="A1268">
        <v>5.3224499999999999</v>
      </c>
      <c r="B1268">
        <v>1.5271099999999999E-2</v>
      </c>
      <c r="C1268">
        <v>0.70440700000000001</v>
      </c>
      <c r="D1268">
        <v>1286.05</v>
      </c>
      <c r="F1268">
        <f>IF('Default Values'!E$11=0,ABS(A1268-'Default Values'!D$11)/MAX(A$2:A$10002),ABS(A1268-'Default Values'!E$11)/MAX(A$2:A$10002))^2</f>
        <v>1.814090437123865E-2</v>
      </c>
      <c r="G1268">
        <f>IF('Default Values'!E$12=0,ABS(B1268-'Default Values'!D$12)/MAX(B$2:B$10002),ABS(B1268-'Default Values'!E$12)/MAX(B$2:B$10002))^2</f>
        <v>1.7666866742258134E-6</v>
      </c>
      <c r="H1268">
        <f>IF('Default Values'!E$13=0,ABS(C1268-'Default Values'!D$13)/MAX(C$2:C$10002),ABS(C1268-'Default Values'!E$13)/MAX(C$2:C$10002))^2</f>
        <v>0.52951355898958963</v>
      </c>
      <c r="I1268" s="44">
        <f t="shared" si="19"/>
        <v>0.74003799230005918</v>
      </c>
      <c r="J1268">
        <v>1286.05</v>
      </c>
    </row>
    <row r="1269" spans="1:10" x14ac:dyDescent="0.35">
      <c r="A1269">
        <v>4.6280599999999996</v>
      </c>
      <c r="B1269">
        <v>2.20996E-2</v>
      </c>
      <c r="C1269">
        <v>0.69609500000000002</v>
      </c>
      <c r="D1269">
        <v>1214.98</v>
      </c>
      <c r="F1269">
        <f>IF('Default Values'!E$11=0,ABS(A1269-'Default Values'!D$11)/MAX(A$2:A$10002),ABS(A1269-'Default Values'!E$11)/MAX(A$2:A$10002))^2</f>
        <v>1.2567965208027153E-3</v>
      </c>
      <c r="G1269">
        <f>IF('Default Values'!E$12=0,ABS(B1269-'Default Values'!D$12)/MAX(B$2:B$10002),ABS(B1269-'Default Values'!E$12)/MAX(B$2:B$10002))^2</f>
        <v>1.5091564676194809E-2</v>
      </c>
      <c r="H1269">
        <f>IF('Default Values'!E$13=0,ABS(C1269-'Default Values'!D$13)/MAX(C$2:C$10002),ABS(C1269-'Default Values'!E$13)/MAX(C$2:C$10002))^2</f>
        <v>0.51503772916169621</v>
      </c>
      <c r="I1269" s="44">
        <f t="shared" si="19"/>
        <v>0.72896233809346678</v>
      </c>
      <c r="J1269">
        <v>1214.98</v>
      </c>
    </row>
    <row r="1270" spans="1:10" x14ac:dyDescent="0.35">
      <c r="A1270">
        <v>4.3315200000000003</v>
      </c>
      <c r="B1270">
        <v>3.9194699999999999E-2</v>
      </c>
      <c r="C1270">
        <v>0.72629900000000003</v>
      </c>
      <c r="D1270">
        <v>984.33699999999999</v>
      </c>
      <c r="F1270">
        <f>IF('Default Values'!E$11=0,ABS(A1270-'Default Values'!D$11)/MAX(A$2:A$10002),ABS(A1270-'Default Values'!E$11)/MAX(A$2:A$10002))^2</f>
        <v>4.7995484263780562E-5</v>
      </c>
      <c r="G1270">
        <f>IF('Default Values'!E$12=0,ABS(B1270-'Default Values'!D$12)/MAX(B$2:B$10002),ABS(B1270-'Default Values'!E$12)/MAX(B$2:B$10002))^2</f>
        <v>0.1881162369305249</v>
      </c>
      <c r="H1270">
        <f>IF('Default Values'!E$13=0,ABS(C1270-'Default Values'!D$13)/MAX(C$2:C$10002),ABS(C1270-'Default Values'!E$13)/MAX(C$2:C$10002))^2</f>
        <v>0.56859978056133142</v>
      </c>
      <c r="I1270" s="44">
        <f t="shared" si="19"/>
        <v>0.86992184302736075</v>
      </c>
      <c r="J1270">
        <v>984.33699999999999</v>
      </c>
    </row>
    <row r="1271" spans="1:10" x14ac:dyDescent="0.35">
      <c r="A1271">
        <v>5.8206899999999999</v>
      </c>
      <c r="B1271">
        <v>2.80095E-2</v>
      </c>
      <c r="C1271">
        <v>0.65767299999999995</v>
      </c>
      <c r="D1271">
        <v>1222.27</v>
      </c>
      <c r="F1271">
        <f>IF('Default Values'!E$11=0,ABS(A1271-'Default Values'!D$11)/MAX(A$2:A$10002),ABS(A1271-'Default Values'!E$11)/MAX(A$2:A$10002))^2</f>
        <v>4.2391837708432266E-2</v>
      </c>
      <c r="G1271">
        <f>IF('Default Values'!E$12=0,ABS(B1271-'Default Values'!D$12)/MAX(B$2:B$10002),ABS(B1271-'Default Values'!E$12)/MAX(B$2:B$10002))^2</f>
        <v>5.3047211137855856E-2</v>
      </c>
      <c r="H1271">
        <f>IF('Default Values'!E$13=0,ABS(C1271-'Default Values'!D$13)/MAX(C$2:C$10002),ABS(C1271-'Default Values'!E$13)/MAX(C$2:C$10002))^2</f>
        <v>0.45073064204357383</v>
      </c>
      <c r="I1271" s="44">
        <f t="shared" si="19"/>
        <v>0.73903294303424794</v>
      </c>
      <c r="J1271">
        <v>1222.27</v>
      </c>
    </row>
    <row r="1272" spans="1:10" x14ac:dyDescent="0.35">
      <c r="A1272">
        <v>3.0898300000000001</v>
      </c>
      <c r="B1272">
        <v>-1.22776E-2</v>
      </c>
      <c r="C1272">
        <v>0.75028899999999998</v>
      </c>
      <c r="D1272">
        <v>1669.8</v>
      </c>
      <c r="F1272">
        <f>IF('Default Values'!E$11=0,ABS(A1272-'Default Values'!D$11)/MAX(A$2:A$10002),ABS(A1272-'Default Values'!E$11)/MAX(A$2:A$10002))^2</f>
        <v>3.3996209010386164E-2</v>
      </c>
      <c r="G1272">
        <f>IF('Default Values'!E$12=0,ABS(B1272-'Default Values'!D$12)/MAX(B$2:B$10002),ABS(B1272-'Default Values'!E$12)/MAX(B$2:B$10002))^2</f>
        <v>0.25231010991407454</v>
      </c>
      <c r="H1272">
        <f>IF('Default Values'!E$13=0,ABS(C1272-'Default Values'!D$13)/MAX(C$2:C$10002),ABS(C1272-'Default Values'!E$13)/MAX(C$2:C$10002))^2</f>
        <v>0.6130299153794283</v>
      </c>
      <c r="I1272" s="44">
        <f t="shared" si="19"/>
        <v>0.9483333982855866</v>
      </c>
      <c r="J1272">
        <v>1669.8</v>
      </c>
    </row>
    <row r="1273" spans="1:10" x14ac:dyDescent="0.35">
      <c r="A1273">
        <v>5.5038099999999996</v>
      </c>
      <c r="B1273">
        <v>4.0770600000000004E-3</v>
      </c>
      <c r="C1273">
        <v>0.66463799999999995</v>
      </c>
      <c r="D1273">
        <v>1550.41</v>
      </c>
      <c r="F1273">
        <f>IF('Default Values'!E$11=0,ABS(A1273-'Default Values'!D$11)/MAX(A$2:A$10002),ABS(A1273-'Default Values'!E$11)/MAX(A$2:A$10002))^2</f>
        <v>2.579452595137147E-2</v>
      </c>
      <c r="G1273">
        <f>IF('Default Values'!E$12=0,ABS(B1273-'Default Values'!D$12)/MAX(B$2:B$10002),ABS(B1273-'Default Values'!E$12)/MAX(B$2:B$10002))^2</f>
        <v>4.1981473088518038E-2</v>
      </c>
      <c r="H1273">
        <f>IF('Default Values'!E$13=0,ABS(C1273-'Default Values'!D$13)/MAX(C$2:C$10002),ABS(C1273-'Default Values'!E$13)/MAX(C$2:C$10002))^2</f>
        <v>0.46206988763121348</v>
      </c>
      <c r="I1273" s="44">
        <f t="shared" si="19"/>
        <v>0.72790513576365357</v>
      </c>
      <c r="J1273">
        <v>1550.41</v>
      </c>
    </row>
    <row r="1274" spans="1:10" x14ac:dyDescent="0.35">
      <c r="A1274">
        <v>6.9307999999999996</v>
      </c>
      <c r="B1274">
        <v>2.1983200000000001E-2</v>
      </c>
      <c r="C1274">
        <v>0.69361499999999998</v>
      </c>
      <c r="D1274">
        <v>1221.28</v>
      </c>
      <c r="F1274">
        <f>IF('Default Values'!E$11=0,ABS(A1274-'Default Values'!D$11)/MAX(A$2:A$10002),ABS(A1274-'Default Values'!E$11)/MAX(A$2:A$10002))^2</f>
        <v>0.13289022660802033</v>
      </c>
      <c r="G1274">
        <f>IF('Default Values'!E$12=0,ABS(B1274-'Default Values'!D$12)/MAX(B$2:B$10002),ABS(B1274-'Default Values'!E$12)/MAX(B$2:B$10002))^2</f>
        <v>1.4575970735077106E-2</v>
      </c>
      <c r="H1274">
        <f>IF('Default Values'!E$13=0,ABS(C1274-'Default Values'!D$13)/MAX(C$2:C$10002),ABS(C1274-'Default Values'!E$13)/MAX(C$2:C$10002))^2</f>
        <v>0.5107575243082173</v>
      </c>
      <c r="I1274" s="44">
        <f t="shared" si="19"/>
        <v>0.81130988016374772</v>
      </c>
      <c r="J1274">
        <v>1221.28</v>
      </c>
    </row>
    <row r="1275" spans="1:10" x14ac:dyDescent="0.35">
      <c r="A1275">
        <v>5.06149</v>
      </c>
      <c r="B1275">
        <v>2.8316899999999999E-2</v>
      </c>
      <c r="C1275">
        <v>0.67023200000000005</v>
      </c>
      <c r="D1275">
        <v>1193.1400000000001</v>
      </c>
      <c r="F1275">
        <f>IF('Default Values'!E$11=0,ABS(A1275-'Default Values'!D$11)/MAX(A$2:A$10002),ABS(A1275-'Default Values'!E$11)/MAX(A$2:A$10002))^2</f>
        <v>9.4855502528930231E-3</v>
      </c>
      <c r="G1275">
        <f>IF('Default Values'!E$12=0,ABS(B1275-'Default Values'!D$12)/MAX(B$2:B$10002),ABS(B1275-'Default Values'!E$12)/MAX(B$2:B$10002))^2</f>
        <v>5.5653480449100672E-2</v>
      </c>
      <c r="H1275">
        <f>IF('Default Values'!E$13=0,ABS(C1275-'Default Values'!D$13)/MAX(C$2:C$10002),ABS(C1275-'Default Values'!E$13)/MAX(C$2:C$10002))^2</f>
        <v>0.47127910417455215</v>
      </c>
      <c r="I1275" s="44">
        <f t="shared" si="19"/>
        <v>0.73240571739749949</v>
      </c>
      <c r="J1275">
        <v>1193.1400000000001</v>
      </c>
    </row>
    <row r="1276" spans="1:10" x14ac:dyDescent="0.35">
      <c r="A1276">
        <v>5.90177</v>
      </c>
      <c r="B1276">
        <v>2.2239700000000001E-2</v>
      </c>
      <c r="C1276">
        <v>0.54612099999999997</v>
      </c>
      <c r="D1276">
        <v>1584.74</v>
      </c>
      <c r="F1276">
        <f>IF('Default Values'!E$11=0,ABS(A1276-'Default Values'!D$11)/MAX(A$2:A$10002),ABS(A1276-'Default Values'!E$11)/MAX(A$2:A$10002))^2</f>
        <v>4.7297597641023023E-2</v>
      </c>
      <c r="G1276">
        <f>IF('Default Values'!E$12=0,ABS(B1276-'Default Values'!D$12)/MAX(B$2:B$10002),ABS(B1276-'Default Values'!E$12)/MAX(B$2:B$10002))^2</f>
        <v>1.5724021627558562E-2</v>
      </c>
      <c r="H1276">
        <f>IF('Default Values'!E$13=0,ABS(C1276-'Default Values'!D$13)/MAX(C$2:C$10002),ABS(C1276-'Default Values'!E$13)/MAX(C$2:C$10002))^2</f>
        <v>0.28831567588214008</v>
      </c>
      <c r="I1276" s="44">
        <f t="shared" si="19"/>
        <v>0.59273712145496815</v>
      </c>
      <c r="J1276">
        <v>1584.74</v>
      </c>
    </row>
    <row r="1277" spans="1:10" x14ac:dyDescent="0.35">
      <c r="A1277">
        <v>4.8724299999999996</v>
      </c>
      <c r="B1277">
        <v>2.5635000000000002E-2</v>
      </c>
      <c r="C1277">
        <v>0.64900999999999998</v>
      </c>
      <c r="D1277">
        <v>1269.1300000000001</v>
      </c>
      <c r="F1277">
        <f>IF('Default Values'!E$11=0,ABS(A1277-'Default Values'!D$11)/MAX(A$2:A$10002),ABS(A1277-'Default Values'!E$11)/MAX(A$2:A$10002))^2</f>
        <v>4.9526119910133573E-3</v>
      </c>
      <c r="G1277">
        <f>IF('Default Values'!E$12=0,ABS(B1277-'Default Values'!D$12)/MAX(B$2:B$10002),ABS(B1277-'Default Values'!E$12)/MAX(B$2:B$10002))^2</f>
        <v>3.5021118396804267E-2</v>
      </c>
      <c r="H1277">
        <f>IF('Default Values'!E$13=0,ABS(C1277-'Default Values'!D$13)/MAX(C$2:C$10002),ABS(C1277-'Default Values'!E$13)/MAX(C$2:C$10002))^2</f>
        <v>0.43682356358427132</v>
      </c>
      <c r="I1277" s="44">
        <f t="shared" si="19"/>
        <v>0.69050510061265213</v>
      </c>
      <c r="J1277">
        <v>1269.1300000000001</v>
      </c>
    </row>
    <row r="1278" spans="1:10" x14ac:dyDescent="0.35">
      <c r="A1278">
        <v>5.0270599999999996</v>
      </c>
      <c r="B1278">
        <v>-1.39989E-2</v>
      </c>
      <c r="C1278">
        <v>0.76951899999999995</v>
      </c>
      <c r="D1278">
        <v>1664.32</v>
      </c>
      <c r="F1278">
        <f>IF('Default Values'!E$11=0,ABS(A1278-'Default Values'!D$11)/MAX(A$2:A$10002),ABS(A1278-'Default Values'!E$11)/MAX(A$2:A$10002))^2</f>
        <v>8.5513149631211028E-3</v>
      </c>
      <c r="G1278">
        <f>IF('Default Values'!E$12=0,ABS(B1278-'Default Values'!D$12)/MAX(B$2:B$10002),ABS(B1278-'Default Values'!E$12)/MAX(B$2:B$10002))^2</f>
        <v>0.28473621254217235</v>
      </c>
      <c r="H1278">
        <f>IF('Default Values'!E$13=0,ABS(C1278-'Default Values'!D$13)/MAX(C$2:C$10002),ABS(C1278-'Default Values'!E$13)/MAX(C$2:C$10002))^2</f>
        <v>0.64985110497282339</v>
      </c>
      <c r="I1278" s="44">
        <f t="shared" si="19"/>
        <v>0.97115324870903708</v>
      </c>
      <c r="J1278">
        <v>1664.32</v>
      </c>
    </row>
    <row r="1279" spans="1:10" x14ac:dyDescent="0.35">
      <c r="A1279">
        <v>3.59592</v>
      </c>
      <c r="B1279">
        <v>-9.0787000000000003E-3</v>
      </c>
      <c r="C1279">
        <v>0.67714099999999999</v>
      </c>
      <c r="D1279">
        <v>1785.04</v>
      </c>
      <c r="F1279">
        <f>IF('Default Values'!E$11=0,ABS(A1279-'Default Values'!D$11)/MAX(A$2:A$10002),ABS(A1279-'Default Values'!E$11)/MAX(A$2:A$10002))^2</f>
        <v>1.2556130361637847E-2</v>
      </c>
      <c r="G1279">
        <f>IF('Default Values'!E$12=0,ABS(B1279-'Default Values'!D$12)/MAX(B$2:B$10002),ABS(B1279-'Default Values'!E$12)/MAX(B$2:B$10002))^2</f>
        <v>0.19725368521949466</v>
      </c>
      <c r="H1279">
        <f>IF('Default Values'!E$13=0,ABS(C1279-'Default Values'!D$13)/MAX(C$2:C$10002),ABS(C1279-'Default Values'!E$13)/MAX(C$2:C$10002))^2</f>
        <v>0.48277858145526936</v>
      </c>
      <c r="I1279" s="44">
        <f t="shared" si="19"/>
        <v>0.83221895979147331</v>
      </c>
      <c r="J1279">
        <v>1785.04</v>
      </c>
    </row>
    <row r="1280" spans="1:10" x14ac:dyDescent="0.35">
      <c r="A1280">
        <v>4.5705799999999996</v>
      </c>
      <c r="B1280">
        <v>2.5151400000000001E-2</v>
      </c>
      <c r="C1280">
        <v>0.60020799999999996</v>
      </c>
      <c r="D1280">
        <v>1390.29</v>
      </c>
      <c r="F1280">
        <f>IF('Default Values'!E$11=0,ABS(A1280-'Default Values'!D$11)/MAX(A$2:A$10002),ABS(A1280-'Default Values'!E$11)/MAX(A$2:A$10002))^2</f>
        <v>7.4183940774936975E-4</v>
      </c>
      <c r="G1280">
        <f>IF('Default Values'!E$12=0,ABS(B1280-'Default Values'!D$12)/MAX(B$2:B$10002),ABS(B1280-'Default Values'!E$12)/MAX(B$2:B$10002))^2</f>
        <v>3.1806936124517682E-2</v>
      </c>
      <c r="H1280">
        <f>IF('Default Values'!E$13=0,ABS(C1280-'Default Values'!D$13)/MAX(C$2:C$10002),ABS(C1280-'Default Values'!E$13)/MAX(C$2:C$10002))^2</f>
        <v>0.36255138007420906</v>
      </c>
      <c r="I1280" s="44">
        <f t="shared" si="19"/>
        <v>0.62856992897089514</v>
      </c>
      <c r="J1280">
        <v>1390.29</v>
      </c>
    </row>
    <row r="1281" spans="1:10" x14ac:dyDescent="0.35">
      <c r="A1281">
        <v>4.9524499999999998</v>
      </c>
      <c r="B1281">
        <v>-2.3690800000000001E-2</v>
      </c>
      <c r="C1281">
        <v>0.662601</v>
      </c>
      <c r="D1281">
        <v>2246.3200000000002</v>
      </c>
      <c r="F1281">
        <f>IF('Default Values'!E$11=0,ABS(A1281-'Default Values'!D$11)/MAX(A$2:A$10002),ABS(A1281-'Default Values'!E$11)/MAX(A$2:A$10002))^2</f>
        <v>6.6929801789536491E-3</v>
      </c>
      <c r="G1281">
        <f>IF('Default Values'!E$12=0,ABS(B1281-'Default Values'!D$12)/MAX(B$2:B$10002),ABS(B1281-'Default Values'!E$12)/MAX(B$2:B$10002))^2</f>
        <v>0.50389395649388113</v>
      </c>
      <c r="H1281">
        <f>IF('Default Values'!E$13=0,ABS(C1281-'Default Values'!D$13)/MAX(C$2:C$10002),ABS(C1281-'Default Values'!E$13)/MAX(C$2:C$10002))^2</f>
        <v>0.45873901098680725</v>
      </c>
      <c r="I1281" s="44">
        <f t="shared" si="19"/>
        <v>0.98454352248117605</v>
      </c>
      <c r="J1281">
        <v>2246.3200000000002</v>
      </c>
    </row>
    <row r="1282" spans="1:10" x14ac:dyDescent="0.35">
      <c r="A1282">
        <v>5.1010799999999996</v>
      </c>
      <c r="B1282">
        <v>1.5585799999999999E-3</v>
      </c>
      <c r="C1282">
        <v>0.69667900000000005</v>
      </c>
      <c r="D1282">
        <v>1517.03</v>
      </c>
      <c r="F1282">
        <f>IF('Default Values'!E$11=0,ABS(A1282-'Default Values'!D$11)/MAX(A$2:A$10002),ABS(A1282-'Default Values'!E$11)/MAX(A$2:A$10002))^2</f>
        <v>1.0619650032480103E-2</v>
      </c>
      <c r="G1282">
        <f>IF('Default Values'!E$12=0,ABS(B1282-'Default Values'!D$12)/MAX(B$2:B$10002),ABS(B1282-'Default Values'!E$12)/MAX(B$2:B$10002))^2</f>
        <v>6.2846778959878585E-2</v>
      </c>
      <c r="H1282">
        <f>IF('Default Values'!E$13=0,ABS(C1282-'Default Values'!D$13)/MAX(C$2:C$10002),ABS(C1282-'Default Values'!E$13)/MAX(C$2:C$10002))^2</f>
        <v>0.51604824636565527</v>
      </c>
      <c r="I1282" s="44">
        <f t="shared" ref="I1282:I1345" si="20">SQRT(SUM(F1282:H1282))</f>
        <v>0.76779859035948606</v>
      </c>
      <c r="J1282">
        <v>1517.03</v>
      </c>
    </row>
    <row r="1283" spans="1:10" x14ac:dyDescent="0.35">
      <c r="A1283">
        <v>3.5957599999999998</v>
      </c>
      <c r="B1283">
        <v>8.3090799999999999E-4</v>
      </c>
      <c r="C1283">
        <v>0.55520999999999998</v>
      </c>
      <c r="D1283">
        <v>1949.89</v>
      </c>
      <c r="F1283">
        <f>IF('Default Values'!E$11=0,ABS(A1283-'Default Values'!D$11)/MAX(A$2:A$10002),ABS(A1283-'Default Values'!E$11)/MAX(A$2:A$10002))^2</f>
        <v>1.2561255336050079E-2</v>
      </c>
      <c r="G1283">
        <f>IF('Default Values'!E$12=0,ABS(B1283-'Default Values'!D$12)/MAX(B$2:B$10002),ABS(B1283-'Default Values'!E$12)/MAX(B$2:B$10002))^2</f>
        <v>6.965660643778053E-2</v>
      </c>
      <c r="H1283">
        <f>IF('Default Values'!E$13=0,ABS(C1283-'Default Values'!D$13)/MAX(C$2:C$10002),ABS(C1283-'Default Values'!E$13)/MAX(C$2:C$10002))^2</f>
        <v>0.30019673797098195</v>
      </c>
      <c r="I1283" s="44">
        <f t="shared" si="20"/>
        <v>0.61839679797425584</v>
      </c>
      <c r="J1283">
        <v>1949.89</v>
      </c>
    </row>
    <row r="1284" spans="1:10" x14ac:dyDescent="0.35">
      <c r="A1284">
        <v>4.0351800000000004</v>
      </c>
      <c r="B1284">
        <v>1.8217199999999999E-2</v>
      </c>
      <c r="C1284">
        <v>0.66910800000000004</v>
      </c>
      <c r="D1284">
        <v>1320.54</v>
      </c>
      <c r="F1284">
        <f>IF('Default Values'!E$11=0,ABS(A1284-'Default Values'!D$11)/MAX(A$2:A$10002),ABS(A1284-'Default Values'!E$11)/MAX(A$2:A$10002))^2</f>
        <v>2.4283703928518548E-3</v>
      </c>
      <c r="G1284">
        <f>IF('Default Values'!E$12=0,ABS(B1284-'Default Values'!D$12)/MAX(B$2:B$10002),ABS(B1284-'Default Values'!E$12)/MAX(B$2:B$10002))^2</f>
        <v>2.7296372434567917E-3</v>
      </c>
      <c r="H1284">
        <f>IF('Default Values'!E$13=0,ABS(C1284-'Default Values'!D$13)/MAX(C$2:C$10002),ABS(C1284-'Default Values'!E$13)/MAX(C$2:C$10002))^2</f>
        <v>0.46942140552208578</v>
      </c>
      <c r="I1284" s="44">
        <f t="shared" si="20"/>
        <v>0.68889724426680243</v>
      </c>
      <c r="J1284">
        <v>1320.54</v>
      </c>
    </row>
    <row r="1285" spans="1:10" x14ac:dyDescent="0.35">
      <c r="A1285">
        <v>5.3883000000000001</v>
      </c>
      <c r="B1285">
        <v>4.8614200000000003E-2</v>
      </c>
      <c r="C1285">
        <v>0.66310800000000003</v>
      </c>
      <c r="D1285">
        <v>1007.96</v>
      </c>
      <c r="F1285">
        <f>IF('Default Values'!E$11=0,ABS(A1285-'Default Values'!D$11)/MAX(A$2:A$10002),ABS(A1285-'Default Values'!E$11)/MAX(A$2:A$10002))^2</f>
        <v>2.0764506614391338E-2</v>
      </c>
      <c r="G1285">
        <f>IF('Default Values'!E$12=0,ABS(B1285-'Default Values'!D$12)/MAX(B$2:B$10002),ABS(B1285-'Default Values'!E$12)/MAX(B$2:B$10002))^2</f>
        <v>0.366046969905649</v>
      </c>
      <c r="H1285">
        <f>IF('Default Values'!E$13=0,ABS(C1285-'Default Values'!D$13)/MAX(C$2:C$10002),ABS(C1285-'Default Values'!E$13)/MAX(C$2:C$10002))^2</f>
        <v>0.45956692472235283</v>
      </c>
      <c r="I1285" s="44">
        <f t="shared" si="20"/>
        <v>0.91998826146989132</v>
      </c>
      <c r="J1285">
        <v>1007.96</v>
      </c>
    </row>
    <row r="1286" spans="1:10" x14ac:dyDescent="0.35">
      <c r="A1286">
        <v>5.8198699999999999</v>
      </c>
      <c r="B1286">
        <v>2.80311E-2</v>
      </c>
      <c r="C1286">
        <v>0.70919399999999999</v>
      </c>
      <c r="D1286">
        <v>1122.3800000000001</v>
      </c>
      <c r="F1286">
        <f>IF('Default Values'!E$11=0,ABS(A1286-'Default Values'!D$11)/MAX(A$2:A$10002),ABS(A1286-'Default Values'!E$11)/MAX(A$2:A$10002))^2</f>
        <v>4.2343595090795931E-2</v>
      </c>
      <c r="G1286">
        <f>IF('Default Values'!E$12=0,ABS(B1286-'Default Values'!D$12)/MAX(B$2:B$10002),ABS(B1286-'Default Values'!E$12)/MAX(B$2:B$10002))^2</f>
        <v>5.3228303732295361E-2</v>
      </c>
      <c r="H1286">
        <f>IF('Default Values'!E$13=0,ABS(C1286-'Default Values'!D$13)/MAX(C$2:C$10002),ABS(C1286-'Default Values'!E$13)/MAX(C$2:C$10002))^2</f>
        <v>0.53794143829737251</v>
      </c>
      <c r="I1286" s="44">
        <f t="shared" si="20"/>
        <v>0.79593551065426382</v>
      </c>
      <c r="J1286">
        <v>1122.3800000000001</v>
      </c>
    </row>
    <row r="1287" spans="1:10" x14ac:dyDescent="0.35">
      <c r="A1287">
        <v>4.6951700000000001</v>
      </c>
      <c r="B1287">
        <v>2.75543E-2</v>
      </c>
      <c r="C1287">
        <v>0.61398600000000003</v>
      </c>
      <c r="D1287">
        <v>1325.22</v>
      </c>
      <c r="F1287">
        <f>IF('Default Values'!E$11=0,ABS(A1287-'Default Values'!D$11)/MAX(A$2:A$10002),ABS(A1287-'Default Values'!E$11)/MAX(A$2:A$10002))^2</f>
        <v>2.0287969217056417E-3</v>
      </c>
      <c r="G1287">
        <f>IF('Default Values'!E$12=0,ABS(B1287-'Default Values'!D$12)/MAX(B$2:B$10002),ABS(B1287-'Default Values'!E$12)/MAX(B$2:B$10002))^2</f>
        <v>4.9302626773584948E-2</v>
      </c>
      <c r="H1287">
        <f>IF('Default Values'!E$13=0,ABS(C1287-'Default Values'!D$13)/MAX(C$2:C$10002),ABS(C1287-'Default Values'!E$13)/MAX(C$2:C$10002))^2</f>
        <v>0.38281960652105285</v>
      </c>
      <c r="I1287" s="44">
        <f t="shared" si="20"/>
        <v>0.65890138125241737</v>
      </c>
      <c r="J1287">
        <v>1325.22</v>
      </c>
    </row>
    <row r="1288" spans="1:10" x14ac:dyDescent="0.35">
      <c r="A1288">
        <v>5.1832200000000004</v>
      </c>
      <c r="B1288">
        <v>3.7006600000000001E-3</v>
      </c>
      <c r="C1288">
        <v>0.57297900000000002</v>
      </c>
      <c r="D1288">
        <v>1825.45</v>
      </c>
      <c r="F1288">
        <f>IF('Default Values'!E$11=0,ABS(A1288-'Default Values'!D$11)/MAX(A$2:A$10002),ABS(A1288-'Default Values'!E$11)/MAX(A$2:A$10002))^2</f>
        <v>1.3176858835353846E-2</v>
      </c>
      <c r="G1288">
        <f>IF('Default Values'!E$12=0,ABS(B1288-'Default Values'!D$12)/MAX(B$2:B$10002),ABS(B1288-'Default Values'!E$12)/MAX(B$2:B$10002))^2</f>
        <v>4.4833267650086397E-2</v>
      </c>
      <c r="H1288">
        <f>IF('Default Values'!E$13=0,ABS(C1288-'Default Values'!D$13)/MAX(C$2:C$10002),ABS(C1288-'Default Values'!E$13)/MAX(C$2:C$10002))^2</f>
        <v>0.32411712576256113</v>
      </c>
      <c r="I1288" s="44">
        <f t="shared" si="20"/>
        <v>0.61816442169377672</v>
      </c>
      <c r="J1288">
        <v>1825.45</v>
      </c>
    </row>
    <row r="1289" spans="1:10" x14ac:dyDescent="0.35">
      <c r="A1289">
        <v>4.2069599999999996</v>
      </c>
      <c r="B1289">
        <v>-1.70387E-2</v>
      </c>
      <c r="C1289">
        <v>0.60050099999999995</v>
      </c>
      <c r="D1289">
        <v>2254.9299999999998</v>
      </c>
      <c r="F1289">
        <f>IF('Default Values'!E$11=0,ABS(A1289-'Default Values'!D$11)/MAX(A$2:A$10002),ABS(A1289-'Default Values'!E$11)/MAX(A$2:A$10002))^2</f>
        <v>6.1152488518856688E-4</v>
      </c>
      <c r="G1289">
        <f>IF('Default Values'!E$12=0,ABS(B1289-'Default Values'!D$12)/MAX(B$2:B$10002),ABS(B1289-'Default Values'!E$12)/MAX(B$2:B$10002))^2</f>
        <v>0.34678652896451473</v>
      </c>
      <c r="H1289">
        <f>IF('Default Values'!E$13=0,ABS(C1289-'Default Values'!D$13)/MAX(C$2:C$10002),ABS(C1289-'Default Values'!E$13)/MAX(C$2:C$10002))^2</f>
        <v>0.36297666322846162</v>
      </c>
      <c r="I1289" s="44">
        <f t="shared" si="20"/>
        <v>0.84283730166513449</v>
      </c>
      <c r="J1289">
        <v>2254.9299999999998</v>
      </c>
    </row>
    <row r="1290" spans="1:10" x14ac:dyDescent="0.35">
      <c r="A1290">
        <v>4.2198099999999998</v>
      </c>
      <c r="B1290">
        <v>1.53393E-2</v>
      </c>
      <c r="C1290">
        <v>0.67951700000000004</v>
      </c>
      <c r="D1290">
        <v>1337.49</v>
      </c>
      <c r="F1290">
        <f>IF('Default Values'!E$11=0,ABS(A1290-'Default Values'!D$11)/MAX(A$2:A$10002),ABS(A1290-'Default Values'!E$11)/MAX(A$2:A$10002))^2</f>
        <v>5.2407143603269636E-4</v>
      </c>
      <c r="G1290">
        <f>IF('Default Values'!E$12=0,ABS(B1290-'Default Values'!D$12)/MAX(B$2:B$10002),ABS(B1290-'Default Values'!E$12)/MAX(B$2:B$10002))^2</f>
        <v>7.911110207064077E-9</v>
      </c>
      <c r="H1290">
        <f>IF('Default Values'!E$13=0,ABS(C1290-'Default Values'!D$13)/MAX(C$2:C$10002),ABS(C1290-'Default Values'!E$13)/MAX(C$2:C$10002))^2</f>
        <v>0.4867652738204189</v>
      </c>
      <c r="I1290" s="44">
        <f t="shared" si="20"/>
        <v>0.69806113855991281</v>
      </c>
      <c r="J1290">
        <v>1337.49</v>
      </c>
    </row>
    <row r="1291" spans="1:10" x14ac:dyDescent="0.35">
      <c r="A1291">
        <v>5.6626300000000001</v>
      </c>
      <c r="B1291">
        <v>3.80881E-2</v>
      </c>
      <c r="C1291">
        <v>0.67133100000000001</v>
      </c>
      <c r="D1291">
        <v>1088.42</v>
      </c>
      <c r="F1291">
        <f>IF('Default Values'!E$11=0,ABS(A1291-'Default Values'!D$11)/MAX(A$2:A$10002),ABS(A1291-'Default Values'!E$11)/MAX(A$2:A$10002))^2</f>
        <v>3.3600381814811342E-2</v>
      </c>
      <c r="G1291">
        <f>IF('Default Values'!E$12=0,ABS(B1291-'Default Values'!D$12)/MAX(B$2:B$10002),ABS(B1291-'Default Values'!E$12)/MAX(B$2:B$10002))^2</f>
        <v>0.17106501381287079</v>
      </c>
      <c r="H1291">
        <f>IF('Default Values'!E$13=0,ABS(C1291-'Default Values'!D$13)/MAX(C$2:C$10002),ABS(C1291-'Default Values'!E$13)/MAX(C$2:C$10002))^2</f>
        <v>0.47309903101237388</v>
      </c>
      <c r="I1291" s="44">
        <f t="shared" si="20"/>
        <v>0.82326449373215171</v>
      </c>
      <c r="J1291">
        <v>1088.42</v>
      </c>
    </row>
    <row r="1292" spans="1:10" x14ac:dyDescent="0.35">
      <c r="A1292">
        <v>4.9471400000000001</v>
      </c>
      <c r="B1292">
        <v>2.4554799999999999E-3</v>
      </c>
      <c r="C1292">
        <v>0.55095799999999995</v>
      </c>
      <c r="D1292">
        <v>1929.58</v>
      </c>
      <c r="F1292">
        <f>IF('Default Values'!E$11=0,ABS(A1292-'Default Values'!D$11)/MAX(A$2:A$10002),ABS(A1292-'Default Values'!E$11)/MAX(A$2:A$10002))^2</f>
        <v>6.5693897388088146E-3</v>
      </c>
      <c r="G1292">
        <f>IF('Default Values'!E$12=0,ABS(B1292-'Default Values'!D$12)/MAX(B$2:B$10002),ABS(B1292-'Default Values'!E$12)/MAX(B$2:B$10002))^2</f>
        <v>5.493510472780698E-2</v>
      </c>
      <c r="H1292">
        <f>IF('Default Values'!E$13=0,ABS(C1292-'Default Values'!D$13)/MAX(C$2:C$10002),ABS(C1292-'Default Values'!E$13)/MAX(C$2:C$10002))^2</f>
        <v>0.29460869925915661</v>
      </c>
      <c r="I1292" s="44">
        <f t="shared" si="20"/>
        <v>0.59675220462581657</v>
      </c>
      <c r="J1292">
        <v>1929.58</v>
      </c>
    </row>
    <row r="1293" spans="1:10" x14ac:dyDescent="0.35">
      <c r="A1293">
        <v>3.1778599999999999</v>
      </c>
      <c r="B1293">
        <v>-1.9628900000000001E-2</v>
      </c>
      <c r="C1293">
        <v>0.69336600000000004</v>
      </c>
      <c r="D1293">
        <v>2015.4</v>
      </c>
      <c r="F1293">
        <f>IF('Default Values'!E$11=0,ABS(A1293-'Default Values'!D$11)/MAX(A$2:A$10002),ABS(A1293-'Default Values'!E$11)/MAX(A$2:A$10002))^2</f>
        <v>2.9515254536116659E-2</v>
      </c>
      <c r="G1293">
        <f>IF('Default Values'!E$12=0,ABS(B1293-'Default Values'!D$12)/MAX(B$2:B$10002),ABS(B1293-'Default Values'!E$12)/MAX(B$2:B$10002))^2</f>
        <v>0.40448183125558473</v>
      </c>
      <c r="H1293">
        <f>IF('Default Values'!E$13=0,ABS(C1293-'Default Values'!D$13)/MAX(C$2:C$10002),ABS(C1293-'Default Values'!E$13)/MAX(C$2:C$10002))^2</f>
        <v>0.51032876453093001</v>
      </c>
      <c r="I1293" s="44">
        <f t="shared" si="20"/>
        <v>0.97176429771968442</v>
      </c>
      <c r="J1293">
        <v>2015.4</v>
      </c>
    </row>
    <row r="1294" spans="1:10" x14ac:dyDescent="0.35">
      <c r="A1294">
        <v>6.0763800000000003</v>
      </c>
      <c r="B1294">
        <v>2.46053E-2</v>
      </c>
      <c r="C1294">
        <v>0.66156400000000004</v>
      </c>
      <c r="D1294">
        <v>1254.68</v>
      </c>
      <c r="F1294">
        <f>IF('Default Values'!E$11=0,ABS(A1294-'Default Values'!D$11)/MAX(A$2:A$10002),ABS(A1294-'Default Values'!E$11)/MAX(A$2:A$10002))^2</f>
        <v>5.8774253764464601E-2</v>
      </c>
      <c r="G1294">
        <f>IF('Default Values'!E$12=0,ABS(B1294-'Default Values'!D$12)/MAX(B$2:B$10002),ABS(B1294-'Default Values'!E$12)/MAX(B$2:B$10002))^2</f>
        <v>2.8363313592686439E-2</v>
      </c>
      <c r="H1294">
        <f>IF('Default Values'!E$13=0,ABS(C1294-'Default Values'!D$13)/MAX(C$2:C$10002),ABS(C1294-'Default Values'!E$13)/MAX(C$2:C$10002))^2</f>
        <v>0.45704794997801279</v>
      </c>
      <c r="I1294" s="44">
        <f t="shared" si="20"/>
        <v>0.73768930948954647</v>
      </c>
      <c r="J1294">
        <v>1254.68</v>
      </c>
    </row>
    <row r="1295" spans="1:10" x14ac:dyDescent="0.35">
      <c r="A1295">
        <v>5.3402099999999999</v>
      </c>
      <c r="B1295">
        <v>1.13215E-2</v>
      </c>
      <c r="C1295">
        <v>0.82030000000000003</v>
      </c>
      <c r="D1295">
        <v>1131.25</v>
      </c>
      <c r="F1295">
        <f>IF('Default Values'!E$11=0,ABS(A1295-'Default Values'!D$11)/MAX(A$2:A$10002),ABS(A1295-'Default Values'!E$11)/MAX(A$2:A$10002))^2</f>
        <v>1.8831056430607902E-2</v>
      </c>
      <c r="G1295">
        <f>IF('Default Values'!E$12=0,ABS(B1295-'Default Values'!D$12)/MAX(B$2:B$10002),ABS(B1295-'Default Values'!E$12)/MAX(B$2:B$10002))^2</f>
        <v>5.3513621469430724E-3</v>
      </c>
      <c r="H1295">
        <f>IF('Default Values'!E$13=0,ABS(C1295-'Default Values'!D$13)/MAX(C$2:C$10002),ABS(C1295-'Default Values'!E$13)/MAX(C$2:C$10002))^2</f>
        <v>0.75224730883852076</v>
      </c>
      <c r="I1295" s="44">
        <f t="shared" si="20"/>
        <v>0.88115249952325037</v>
      </c>
      <c r="J1295">
        <v>1131.25</v>
      </c>
    </row>
    <row r="1296" spans="1:10" x14ac:dyDescent="0.35">
      <c r="A1296">
        <v>3.7486600000000001</v>
      </c>
      <c r="B1296">
        <v>1.1235E-2</v>
      </c>
      <c r="C1296">
        <v>0.61625600000000003</v>
      </c>
      <c r="D1296">
        <v>1554.33</v>
      </c>
      <c r="F1296">
        <f>IF('Default Values'!E$11=0,ABS(A1296-'Default Values'!D$11)/MAX(A$2:A$10002),ABS(A1296-'Default Values'!E$11)/MAX(A$2:A$10002))^2</f>
        <v>8.1406806905093883E-3</v>
      </c>
      <c r="G1296">
        <f>IF('Default Values'!E$12=0,ABS(B1296-'Default Values'!D$12)/MAX(B$2:B$10002),ABS(B1296-'Default Values'!E$12)/MAX(B$2:B$10002))^2</f>
        <v>5.5839773862942669E-3</v>
      </c>
      <c r="H1296">
        <f>IF('Default Values'!E$13=0,ABS(C1296-'Default Values'!D$13)/MAX(C$2:C$10002),ABS(C1296-'Default Values'!E$13)/MAX(C$2:C$10002))^2</f>
        <v>0.38621179765975128</v>
      </c>
      <c r="I1296" s="44">
        <f t="shared" si="20"/>
        <v>0.63240529388719935</v>
      </c>
      <c r="J1296">
        <v>1554.33</v>
      </c>
    </row>
    <row r="1297" spans="1:10" x14ac:dyDescent="0.35">
      <c r="A1297">
        <v>4.4261999999999997</v>
      </c>
      <c r="B1297">
        <v>2.3403299999999998E-2</v>
      </c>
      <c r="C1297">
        <v>0.65504499999999999</v>
      </c>
      <c r="D1297">
        <v>1283.57</v>
      </c>
      <c r="F1297">
        <f>IF('Default Values'!E$11=0,ABS(A1297-'Default Values'!D$11)/MAX(A$2:A$10002),ABS(A1297-'Default Values'!E$11)/MAX(A$2:A$10002))^2</f>
        <v>4.360034896952548E-5</v>
      </c>
      <c r="G1297">
        <f>IF('Default Values'!E$12=0,ABS(B1297-'Default Values'!D$12)/MAX(B$2:B$10002),ABS(B1297-'Default Values'!E$12)/MAX(B$2:B$10002))^2</f>
        <v>2.1478553687190562E-2</v>
      </c>
      <c r="H1297">
        <f>IF('Default Values'!E$13=0,ABS(C1297-'Default Values'!D$13)/MAX(C$2:C$10002),ABS(C1297-'Default Values'!E$13)/MAX(C$2:C$10002))^2</f>
        <v>0.44648877593281855</v>
      </c>
      <c r="I1297" s="44">
        <f t="shared" si="20"/>
        <v>0.68411324352696068</v>
      </c>
      <c r="J1297">
        <v>1283.57</v>
      </c>
    </row>
    <row r="1298" spans="1:10" x14ac:dyDescent="0.35">
      <c r="A1298">
        <v>6.2872899999999996</v>
      </c>
      <c r="B1298">
        <v>-1.10308E-2</v>
      </c>
      <c r="C1298">
        <v>0.69639399999999996</v>
      </c>
      <c r="D1298">
        <v>1777.91</v>
      </c>
      <c r="F1298">
        <f>IF('Default Values'!E$11=0,ABS(A1298-'Default Values'!D$11)/MAX(A$2:A$10002),ABS(A1298-'Default Values'!E$11)/MAX(A$2:A$10002))^2</f>
        <v>7.4297482497903314E-2</v>
      </c>
      <c r="G1298">
        <f>IF('Default Values'!E$12=0,ABS(B1298-'Default Values'!D$12)/MAX(B$2:B$10002),ABS(B1298-'Default Values'!E$12)/MAX(B$2:B$10002))^2</f>
        <v>0.2300464964109673</v>
      </c>
      <c r="H1298">
        <f>IF('Default Values'!E$13=0,ABS(C1298-'Default Values'!D$13)/MAX(C$2:C$10002),ABS(C1298-'Default Values'!E$13)/MAX(C$2:C$10002))^2</f>
        <v>0.51555497640369119</v>
      </c>
      <c r="I1298" s="44">
        <f t="shared" si="20"/>
        <v>0.90548271949969417</v>
      </c>
      <c r="J1298">
        <v>1777.91</v>
      </c>
    </row>
    <row r="1299" spans="1:10" x14ac:dyDescent="0.35">
      <c r="A1299">
        <v>3.8789400000000001</v>
      </c>
      <c r="B1299">
        <v>8.7583400000000003E-4</v>
      </c>
      <c r="C1299">
        <v>0.67006399999999999</v>
      </c>
      <c r="D1299">
        <v>1595.16</v>
      </c>
      <c r="F1299">
        <f>IF('Default Values'!E$11=0,ABS(A1299-'Default Values'!D$11)/MAX(A$2:A$10002),ABS(A1299-'Default Values'!E$11)/MAX(A$2:A$10002))^2</f>
        <v>5.1275783093934005E-3</v>
      </c>
      <c r="G1299">
        <f>IF('Default Values'!E$12=0,ABS(B1299-'Default Values'!D$12)/MAX(B$2:B$10002),ABS(B1299-'Default Values'!E$12)/MAX(B$2:B$10002))^2</f>
        <v>6.9226028579480722E-2</v>
      </c>
      <c r="H1299">
        <f>IF('Default Values'!E$13=0,ABS(C1299-'Default Values'!D$13)/MAX(C$2:C$10002),ABS(C1299-'Default Values'!E$13)/MAX(C$2:C$10002))^2</f>
        <v>0.47100120784387622</v>
      </c>
      <c r="I1299" s="44">
        <f t="shared" si="20"/>
        <v>0.73848142477163936</v>
      </c>
      <c r="J1299">
        <v>1595.16</v>
      </c>
    </row>
    <row r="1300" spans="1:10" x14ac:dyDescent="0.35">
      <c r="A1300">
        <v>3.6088399999999998</v>
      </c>
      <c r="B1300">
        <v>9.2699600000000007E-3</v>
      </c>
      <c r="C1300">
        <v>0.75350200000000001</v>
      </c>
      <c r="D1300">
        <v>1273.5899999999999</v>
      </c>
      <c r="F1300">
        <f>IF('Default Values'!E$11=0,ABS(A1300-'Default Values'!D$11)/MAX(A$2:A$10002),ABS(A1300-'Default Values'!E$11)/MAX(A$2:A$10002))^2</f>
        <v>1.2145740188910851E-2</v>
      </c>
      <c r="G1300">
        <f>IF('Default Values'!E$12=0,ABS(B1300-'Default Values'!D$12)/MAX(B$2:B$10002),ABS(B1300-'Default Values'!E$12)/MAX(B$2:B$10002))^2</f>
        <v>1.2201510496414861E-2</v>
      </c>
      <c r="H1300">
        <f>IF('Default Values'!E$13=0,ABS(C1300-'Default Values'!D$13)/MAX(C$2:C$10002),ABS(C1300-'Default Values'!E$13)/MAX(C$2:C$10002))^2</f>
        <v>0.61910737991632925</v>
      </c>
      <c r="I1300" s="44">
        <f t="shared" si="20"/>
        <v>0.80215623827385085</v>
      </c>
      <c r="J1300">
        <v>1273.5899999999999</v>
      </c>
    </row>
    <row r="1301" spans="1:10" x14ac:dyDescent="0.35">
      <c r="A1301">
        <v>3.6412599999999999</v>
      </c>
      <c r="B1301">
        <v>-1.5778899999999998E-2</v>
      </c>
      <c r="C1301">
        <v>0.71046799999999999</v>
      </c>
      <c r="D1301">
        <v>1858.13</v>
      </c>
      <c r="F1301">
        <f>IF('Default Values'!E$11=0,ABS(A1301-'Default Values'!D$11)/MAX(A$2:A$10002),ABS(A1301-'Default Values'!E$11)/MAX(A$2:A$10002))^2</f>
        <v>1.1145974663189969E-2</v>
      </c>
      <c r="G1301">
        <f>IF('Default Values'!E$12=0,ABS(B1301-'Default Values'!D$12)/MAX(B$2:B$10002),ABS(B1301-'Default Values'!E$12)/MAX(B$2:B$10002))^2</f>
        <v>0.32032912539397634</v>
      </c>
      <c r="H1301">
        <f>IF('Default Values'!E$13=0,ABS(C1301-'Default Values'!D$13)/MAX(C$2:C$10002),ABS(C1301-'Default Values'!E$13)/MAX(C$2:C$10002))^2</f>
        <v>0.54019562381560893</v>
      </c>
      <c r="I1301" s="44">
        <f t="shared" si="20"/>
        <v>0.93363307775205528</v>
      </c>
      <c r="J1301">
        <v>1858.13</v>
      </c>
    </row>
    <row r="1302" spans="1:10" x14ac:dyDescent="0.35">
      <c r="A1302">
        <v>4.44834</v>
      </c>
      <c r="B1302">
        <v>7.6070499999999997E-3</v>
      </c>
      <c r="C1302">
        <v>0.73123300000000002</v>
      </c>
      <c r="D1302">
        <v>1341.55</v>
      </c>
      <c r="F1302">
        <f>IF('Default Values'!E$11=0,ABS(A1302-'Default Values'!D$11)/MAX(A$2:A$10002),ABS(A1302-'Default Values'!E$11)/MAX(A$2:A$10002))^2</f>
        <v>9.5396898865114454E-5</v>
      </c>
      <c r="G1302">
        <f>IF('Default Values'!E$12=0,ABS(B1302-'Default Values'!D$12)/MAX(B$2:B$10002),ABS(B1302-'Default Values'!E$12)/MAX(B$2:B$10002))^2</f>
        <v>1.9796663950507214E-2</v>
      </c>
      <c r="H1302">
        <f>IF('Default Values'!E$13=0,ABS(C1302-'Default Values'!D$13)/MAX(C$2:C$10002),ABS(C1302-'Default Values'!E$13)/MAX(C$2:C$10002))^2</f>
        <v>0.57760117217447848</v>
      </c>
      <c r="I1302" s="44">
        <f t="shared" si="20"/>
        <v>0.77297686448162917</v>
      </c>
      <c r="J1302">
        <v>1341.55</v>
      </c>
    </row>
    <row r="1303" spans="1:10" x14ac:dyDescent="0.35">
      <c r="A1303">
        <v>5.7004900000000003</v>
      </c>
      <c r="B1303">
        <v>-1.58137E-2</v>
      </c>
      <c r="C1303">
        <v>0.67862900000000004</v>
      </c>
      <c r="D1303">
        <v>1951.12</v>
      </c>
      <c r="F1303">
        <f>IF('Default Values'!E$11=0,ABS(A1303-'Default Values'!D$11)/MAX(A$2:A$10002),ABS(A1303-'Default Values'!E$11)/MAX(A$2:A$10002))^2</f>
        <v>3.5613248442342982E-2</v>
      </c>
      <c r="G1303">
        <f>IF('Default Values'!E$12=0,ABS(B1303-'Default Values'!D$12)/MAX(B$2:B$10002),ABS(B1303-'Default Values'!E$12)/MAX(B$2:B$10002))^2</f>
        <v>0.32104587205342261</v>
      </c>
      <c r="H1303">
        <f>IF('Default Values'!E$13=0,ABS(C1303-'Default Values'!D$13)/MAX(C$2:C$10002),ABS(C1303-'Default Values'!E$13)/MAX(C$2:C$10002))^2</f>
        <v>0.48527337942549859</v>
      </c>
      <c r="I1303" s="44">
        <f t="shared" si="20"/>
        <v>0.91756879846759398</v>
      </c>
      <c r="J1303">
        <v>1951.12</v>
      </c>
    </row>
    <row r="1304" spans="1:10" x14ac:dyDescent="0.35">
      <c r="A1304">
        <v>5.0987400000000003</v>
      </c>
      <c r="B1304">
        <v>-1.56255E-3</v>
      </c>
      <c r="C1304">
        <v>0.65387300000000004</v>
      </c>
      <c r="D1304">
        <v>1686.12</v>
      </c>
      <c r="F1304">
        <f>IF('Default Values'!E$11=0,ABS(A1304-'Default Values'!D$11)/MAX(A$2:A$10002),ABS(A1304-'Default Values'!E$11)/MAX(A$2:A$10002))^2</f>
        <v>1.0550837867631098E-2</v>
      </c>
      <c r="G1304">
        <f>IF('Default Values'!E$12=0,ABS(B1304-'Default Values'!D$12)/MAX(B$2:B$10002),ABS(B1304-'Default Values'!E$12)/MAX(B$2:B$10002))^2</f>
        <v>9.452589183192929E-2</v>
      </c>
      <c r="H1304">
        <f>IF('Default Values'!E$13=0,ABS(C1304-'Default Values'!D$13)/MAX(C$2:C$10002),ABS(C1304-'Default Values'!E$13)/MAX(C$2:C$10002))^2</f>
        <v>0.4446035118742051</v>
      </c>
      <c r="I1304" s="44">
        <f t="shared" si="20"/>
        <v>0.74140423627988905</v>
      </c>
      <c r="J1304">
        <v>1686.12</v>
      </c>
    </row>
    <row r="1305" spans="1:10" x14ac:dyDescent="0.35">
      <c r="A1305">
        <v>3.6078800000000002</v>
      </c>
      <c r="B1305">
        <v>8.0259500000000004E-3</v>
      </c>
      <c r="C1305">
        <v>0.80554099999999995</v>
      </c>
      <c r="D1305">
        <v>1198.6199999999999</v>
      </c>
      <c r="F1305">
        <f>IF('Default Values'!E$11=0,ABS(A1305-'Default Values'!D$11)/MAX(A$2:A$10002),ABS(A1305-'Default Values'!E$11)/MAX(A$2:A$10002))^2</f>
        <v>1.2175999077126182E-2</v>
      </c>
      <c r="G1305">
        <f>IF('Default Values'!E$12=0,ABS(B1305-'Default Values'!D$12)/MAX(B$2:B$10002),ABS(B1305-'Default Values'!E$12)/MAX(B$2:B$10002))^2</f>
        <v>1.7711053835696735E-2</v>
      </c>
      <c r="H1305">
        <f>IF('Default Values'!E$13=0,ABS(C1305-'Default Values'!D$13)/MAX(C$2:C$10002),ABS(C1305-'Default Values'!E$13)/MAX(C$2:C$10002))^2</f>
        <v>0.72171495446605993</v>
      </c>
      <c r="I1305" s="44">
        <f t="shared" si="20"/>
        <v>0.8669498297934447</v>
      </c>
      <c r="J1305">
        <v>1198.6199999999999</v>
      </c>
    </row>
    <row r="1306" spans="1:10" x14ac:dyDescent="0.35">
      <c r="A1306">
        <v>6.7999700000000001</v>
      </c>
      <c r="B1306">
        <v>5.1186599999999999E-2</v>
      </c>
      <c r="C1306">
        <v>0.65154900000000004</v>
      </c>
      <c r="D1306">
        <v>1007.05</v>
      </c>
      <c r="F1306">
        <f>IF('Default Values'!E$11=0,ABS(A1306-'Default Values'!D$11)/MAX(A$2:A$10002),ABS(A1306-'Default Values'!E$11)/MAX(A$2:A$10002))^2</f>
        <v>0.11960800736904005</v>
      </c>
      <c r="G1306">
        <f>IF('Default Values'!E$12=0,ABS(B1306-'Default Values'!D$12)/MAX(B$2:B$10002),ABS(B1306-'Default Values'!E$12)/MAX(B$2:B$10002))^2</f>
        <v>0.42483996281401215</v>
      </c>
      <c r="H1306">
        <f>IF('Default Values'!E$13=0,ABS(C1306-'Default Values'!D$13)/MAX(C$2:C$10002),ABS(C1306-'Default Values'!E$13)/MAX(C$2:C$10002))^2</f>
        <v>0.44087695176319813</v>
      </c>
      <c r="I1306" s="44">
        <f t="shared" si="20"/>
        <v>0.99263534187850189</v>
      </c>
      <c r="J1306">
        <v>1007.05</v>
      </c>
    </row>
    <row r="1307" spans="1:10" x14ac:dyDescent="0.35">
      <c r="A1307">
        <v>2.8612600000000001</v>
      </c>
      <c r="B1307">
        <v>2.0516099999999999E-2</v>
      </c>
      <c r="C1307">
        <v>0.71128599999999997</v>
      </c>
      <c r="D1307">
        <v>1205</v>
      </c>
      <c r="F1307">
        <f>IF('Default Values'!E$11=0,ABS(A1307-'Default Values'!D$11)/MAX(A$2:A$10002),ABS(A1307-'Default Values'!E$11)/MAX(A$2:A$10002))^2</f>
        <v>4.7108994666901154E-2</v>
      </c>
      <c r="G1307">
        <f>IF('Default Values'!E$12=0,ABS(B1307-'Default Values'!D$12)/MAX(B$2:B$10002),ABS(B1307-'Default Values'!E$12)/MAX(B$2:B$10002))^2</f>
        <v>8.8457104687142234E-3</v>
      </c>
      <c r="H1307">
        <f>IF('Default Values'!E$13=0,ABS(C1307-'Default Values'!D$13)/MAX(C$2:C$10002),ABS(C1307-'Default Values'!E$13)/MAX(C$2:C$10002))^2</f>
        <v>0.54164545827497734</v>
      </c>
      <c r="I1307" s="44">
        <f t="shared" si="20"/>
        <v>0.77304602929618149</v>
      </c>
      <c r="J1307">
        <v>1205</v>
      </c>
    </row>
    <row r="1308" spans="1:10" x14ac:dyDescent="0.35">
      <c r="A1308">
        <v>5.1050500000000003</v>
      </c>
      <c r="B1308">
        <v>3.3159300000000003E-2</v>
      </c>
      <c r="C1308">
        <v>0.52002099999999996</v>
      </c>
      <c r="D1308">
        <v>1510.96</v>
      </c>
      <c r="F1308">
        <f>IF('Default Values'!E$11=0,ABS(A1308-'Default Values'!D$11)/MAX(A$2:A$10002),ABS(A1308-'Default Values'!E$11)/MAX(A$2:A$10002))^2</f>
        <v>1.073690709084703E-2</v>
      </c>
      <c r="G1308">
        <f>IF('Default Values'!E$12=0,ABS(B1308-'Default Values'!D$12)/MAX(B$2:B$10002),ABS(B1308-'Default Values'!E$12)/MAX(B$2:B$10002))^2</f>
        <v>0.10495616311541792</v>
      </c>
      <c r="H1308">
        <f>IF('Default Values'!E$13=0,ABS(C1308-'Default Values'!D$13)/MAX(C$2:C$10002),ABS(C1308-'Default Values'!E$13)/MAX(C$2:C$10002))^2</f>
        <v>0.25553145541320665</v>
      </c>
      <c r="I1308" s="44">
        <f t="shared" si="20"/>
        <v>0.60928197545920526</v>
      </c>
      <c r="J1308">
        <v>1510.96</v>
      </c>
    </row>
    <row r="1309" spans="1:10" x14ac:dyDescent="0.35">
      <c r="A1309">
        <v>5.1344900000000004</v>
      </c>
      <c r="B1309">
        <v>2.8107099999999999E-2</v>
      </c>
      <c r="C1309">
        <v>0.59146600000000005</v>
      </c>
      <c r="D1309">
        <v>1373.95</v>
      </c>
      <c r="F1309">
        <f>IF('Default Values'!E$11=0,ABS(A1309-'Default Values'!D$11)/MAX(A$2:A$10002),ABS(A1309-'Default Values'!E$11)/MAX(A$2:A$10002))^2</f>
        <v>1.1626529308835823E-2</v>
      </c>
      <c r="G1309">
        <f>IF('Default Values'!E$12=0,ABS(B1309-'Default Values'!D$12)/MAX(B$2:B$10002),ABS(B1309-'Default Values'!E$12)/MAX(B$2:B$10002))^2</f>
        <v>5.3867934361564992E-2</v>
      </c>
      <c r="H1309">
        <f>IF('Default Values'!E$13=0,ABS(C1309-'Default Values'!D$13)/MAX(C$2:C$10002),ABS(C1309-'Default Values'!E$13)/MAX(C$2:C$10002))^2</f>
        <v>0.34997723329986657</v>
      </c>
      <c r="I1309" s="44">
        <f t="shared" si="20"/>
        <v>0.64457094021547967</v>
      </c>
      <c r="J1309">
        <v>1373.95</v>
      </c>
    </row>
    <row r="1310" spans="1:10" x14ac:dyDescent="0.35">
      <c r="A1310">
        <v>5.53667</v>
      </c>
      <c r="B1310">
        <v>5.2836300000000003E-2</v>
      </c>
      <c r="C1310">
        <v>0.64304499999999998</v>
      </c>
      <c r="D1310">
        <v>1008.79</v>
      </c>
      <c r="F1310">
        <f>IF('Default Values'!E$11=0,ABS(A1310-'Default Values'!D$11)/MAX(A$2:A$10002),ABS(A1310-'Default Values'!E$11)/MAX(A$2:A$10002))^2</f>
        <v>2.7325028989780516E-2</v>
      </c>
      <c r="G1310">
        <f>IF('Default Values'!E$12=0,ABS(B1310-'Default Values'!D$12)/MAX(B$2:B$10002),ABS(B1310-'Default Values'!E$12)/MAX(B$2:B$10002))^2</f>
        <v>0.46484773758539089</v>
      </c>
      <c r="H1310">
        <f>IF('Default Values'!E$13=0,ABS(C1310-'Default Values'!D$13)/MAX(C$2:C$10002),ABS(C1310-'Default Values'!E$13)/MAX(C$2:C$10002))^2</f>
        <v>0.42737438515231507</v>
      </c>
      <c r="I1310" s="44">
        <f t="shared" si="20"/>
        <v>0.95893021212572427</v>
      </c>
      <c r="J1310">
        <v>1008.79</v>
      </c>
    </row>
    <row r="1311" spans="1:10" x14ac:dyDescent="0.35">
      <c r="A1311">
        <v>6.1152300000000004</v>
      </c>
      <c r="B1311">
        <v>3.5324599999999998E-2</v>
      </c>
      <c r="C1311">
        <v>0.69329799999999997</v>
      </c>
      <c r="D1311">
        <v>1075.6400000000001</v>
      </c>
      <c r="F1311">
        <f>IF('Default Values'!E$11=0,ABS(A1311-'Default Values'!D$11)/MAX(A$2:A$10002),ABS(A1311-'Default Values'!E$11)/MAX(A$2:A$10002))^2</f>
        <v>6.1497136019983946E-2</v>
      </c>
      <c r="G1311">
        <f>IF('Default Values'!E$12=0,ABS(B1311-'Default Values'!D$12)/MAX(B$2:B$10002),ABS(B1311-'Default Values'!E$12)/MAX(B$2:B$10002))^2</f>
        <v>0.1320199993862321</v>
      </c>
      <c r="H1311">
        <f>IF('Default Values'!E$13=0,ABS(C1311-'Default Values'!D$13)/MAX(C$2:C$10002),ABS(C1311-'Default Values'!E$13)/MAX(C$2:C$10002))^2</f>
        <v>0.51021170480458822</v>
      </c>
      <c r="I1311" s="44">
        <f t="shared" si="20"/>
        <v>0.83888547502671917</v>
      </c>
      <c r="J1311">
        <v>1075.6400000000001</v>
      </c>
    </row>
    <row r="1312" spans="1:10" x14ac:dyDescent="0.35">
      <c r="A1312">
        <v>4.5428699999999997</v>
      </c>
      <c r="B1312">
        <v>3.9844600000000001E-2</v>
      </c>
      <c r="C1312">
        <v>0.63764399999999999</v>
      </c>
      <c r="D1312">
        <v>1136.3499999999999</v>
      </c>
      <c r="F1312">
        <f>IF('Default Values'!E$11=0,ABS(A1312-'Default Values'!D$11)/MAX(A$2:A$10002),ABS(A1312-'Default Values'!E$11)/MAX(A$2:A$10002))^2</f>
        <v>5.4180150999721922E-4</v>
      </c>
      <c r="G1312">
        <f>IF('Default Values'!E$12=0,ABS(B1312-'Default Values'!D$12)/MAX(B$2:B$10002),ABS(B1312-'Default Values'!E$12)/MAX(B$2:B$10002))^2</f>
        <v>0.19850783261845129</v>
      </c>
      <c r="H1312">
        <f>IF('Default Values'!E$13=0,ABS(C1312-'Default Values'!D$13)/MAX(C$2:C$10002),ABS(C1312-'Default Values'!E$13)/MAX(C$2:C$10002))^2</f>
        <v>0.41890777014340624</v>
      </c>
      <c r="I1312" s="44">
        <f t="shared" si="20"/>
        <v>0.78610266776792892</v>
      </c>
      <c r="J1312">
        <v>1136.3499999999999</v>
      </c>
    </row>
    <row r="1313" spans="1:10" x14ac:dyDescent="0.35">
      <c r="A1313">
        <v>4.1266800000000003</v>
      </c>
      <c r="B1313">
        <v>3.7186799999999999E-2</v>
      </c>
      <c r="C1313">
        <v>0.55404799999999998</v>
      </c>
      <c r="D1313">
        <v>1360.83</v>
      </c>
      <c r="F1313">
        <f>IF('Default Values'!E$11=0,ABS(A1313-'Default Values'!D$11)/MAX(A$2:A$10002),ABS(A1313-'Default Values'!E$11)/MAX(A$2:A$10002))^2</f>
        <v>1.3105866812622153E-3</v>
      </c>
      <c r="G1313">
        <f>IF('Default Values'!E$12=0,ABS(B1313-'Default Values'!D$12)/MAX(B$2:B$10002),ABS(B1313-'Default Values'!E$12)/MAX(B$2:B$10002))^2</f>
        <v>0.15777565865064616</v>
      </c>
      <c r="H1313">
        <f>IF('Default Values'!E$13=0,ABS(C1313-'Default Values'!D$13)/MAX(C$2:C$10002),ABS(C1313-'Default Values'!E$13)/MAX(C$2:C$10002))^2</f>
        <v>0.29866440792263854</v>
      </c>
      <c r="I1313" s="44">
        <f t="shared" si="20"/>
        <v>0.67657272576903871</v>
      </c>
      <c r="J1313">
        <v>1360.83</v>
      </c>
    </row>
    <row r="1314" spans="1:10" x14ac:dyDescent="0.35">
      <c r="A1314">
        <v>3.6331699999999998</v>
      </c>
      <c r="B1314">
        <v>1.84695E-2</v>
      </c>
      <c r="C1314">
        <v>0.58540800000000004</v>
      </c>
      <c r="D1314">
        <v>1524.99</v>
      </c>
      <c r="F1314">
        <f>IF('Default Values'!E$11=0,ABS(A1314-'Default Values'!D$11)/MAX(A$2:A$10002),ABS(A1314-'Default Values'!E$11)/MAX(A$2:A$10002))^2</f>
        <v>1.1391433442523014E-2</v>
      </c>
      <c r="G1314">
        <f>IF('Default Values'!E$12=0,ABS(B1314-'Default Values'!D$12)/MAX(B$2:B$10002),ABS(B1314-'Default Values'!E$12)/MAX(B$2:B$10002))^2</f>
        <v>3.2301068507733736E-3</v>
      </c>
      <c r="H1314">
        <f>IF('Default Values'!E$13=0,ABS(C1314-'Default Values'!D$13)/MAX(C$2:C$10002),ABS(C1314-'Default Values'!E$13)/MAX(C$2:C$10002))^2</f>
        <v>0.34139382099424198</v>
      </c>
      <c r="I1314" s="44">
        <f t="shared" si="20"/>
        <v>0.59667022825639482</v>
      </c>
      <c r="J1314">
        <v>1524.99</v>
      </c>
    </row>
    <row r="1315" spans="1:10" x14ac:dyDescent="0.35">
      <c r="A1315">
        <v>6.3402900000000004</v>
      </c>
      <c r="B1315">
        <v>-2.8421800000000001E-3</v>
      </c>
      <c r="C1315">
        <v>0.72026500000000004</v>
      </c>
      <c r="D1315">
        <v>1543.22</v>
      </c>
      <c r="F1315">
        <f>IF('Default Values'!E$11=0,ABS(A1315-'Default Values'!D$11)/MAX(A$2:A$10002),ABS(A1315-'Default Values'!E$11)/MAX(A$2:A$10002))^2</f>
        <v>7.8484020015859801E-2</v>
      </c>
      <c r="G1315">
        <f>IF('Default Values'!E$12=0,ABS(B1315-'Default Values'!D$12)/MAX(B$2:B$10002),ABS(B1315-'Default Values'!E$12)/MAX(B$2:B$10002))^2</f>
        <v>0.10937626196962205</v>
      </c>
      <c r="H1315">
        <f>IF('Default Values'!E$13=0,ABS(C1315-'Default Values'!D$13)/MAX(C$2:C$10002),ABS(C1315-'Default Values'!E$13)/MAX(C$2:C$10002))^2</f>
        <v>0.55768768121001289</v>
      </c>
      <c r="I1315" s="44">
        <f t="shared" si="20"/>
        <v>0.86345119329090902</v>
      </c>
      <c r="J1315">
        <v>1543.22</v>
      </c>
    </row>
    <row r="1316" spans="1:10" x14ac:dyDescent="0.35">
      <c r="A1316">
        <v>2.8029899999999999</v>
      </c>
      <c r="B1316">
        <v>1.32868E-2</v>
      </c>
      <c r="C1316">
        <v>0.56405400000000006</v>
      </c>
      <c r="D1316">
        <v>1673.48</v>
      </c>
      <c r="F1316">
        <f>IF('Default Values'!E$11=0,ABS(A1316-'Default Values'!D$11)/MAX(A$2:A$10002),ABS(A1316-'Default Values'!E$11)/MAX(A$2:A$10002))^2</f>
        <v>5.0793243134003699E-2</v>
      </c>
      <c r="G1316">
        <f>IF('Default Values'!E$12=0,ABS(B1316-'Default Values'!D$12)/MAX(B$2:B$10002),ABS(B1316-'Default Values'!E$12)/MAX(B$2:B$10002))^2</f>
        <v>1.3997957769004813E-3</v>
      </c>
      <c r="H1316">
        <f>IF('Default Values'!E$13=0,ABS(C1316-'Default Values'!D$13)/MAX(C$2:C$10002),ABS(C1316-'Default Values'!E$13)/MAX(C$2:C$10002))^2</f>
        <v>0.31198780885995875</v>
      </c>
      <c r="I1316" s="44">
        <f t="shared" si="20"/>
        <v>0.60347398267933883</v>
      </c>
      <c r="J1316">
        <v>1673.48</v>
      </c>
    </row>
    <row r="1317" spans="1:10" x14ac:dyDescent="0.35">
      <c r="A1317">
        <v>4.8181500000000002</v>
      </c>
      <c r="B1317">
        <v>-2.2904000000000002E-3</v>
      </c>
      <c r="C1317">
        <v>0.61424900000000004</v>
      </c>
      <c r="D1317">
        <v>1818.07</v>
      </c>
      <c r="F1317">
        <f>IF('Default Values'!E$11=0,ABS(A1317-'Default Values'!D$11)/MAX(A$2:A$10002),ABS(A1317-'Default Values'!E$11)/MAX(A$2:A$10002))^2</f>
        <v>3.9209536548982255E-3</v>
      </c>
      <c r="G1317">
        <f>IF('Default Values'!E$12=0,ABS(B1317-'Default Values'!D$12)/MAX(B$2:B$10002),ABS(B1317-'Default Values'!E$12)/MAX(B$2:B$10002))^2</f>
        <v>0.10283992877698381</v>
      </c>
      <c r="H1317">
        <f>IF('Default Values'!E$13=0,ABS(C1317-'Default Values'!D$13)/MAX(C$2:C$10002),ABS(C1317-'Default Values'!E$13)/MAX(C$2:C$10002))^2</f>
        <v>0.38321185612600239</v>
      </c>
      <c r="I1317" s="44">
        <f t="shared" si="20"/>
        <v>0.69998052727049798</v>
      </c>
      <c r="J1317">
        <v>1818.07</v>
      </c>
    </row>
    <row r="1318" spans="1:10" x14ac:dyDescent="0.35">
      <c r="A1318">
        <v>5.0496499999999997</v>
      </c>
      <c r="B1318">
        <v>3.2334000000000002E-2</v>
      </c>
      <c r="C1318">
        <v>0.76833799999999997</v>
      </c>
      <c r="D1318">
        <v>982.45600000000002</v>
      </c>
      <c r="F1318">
        <f>IF('Default Values'!E$11=0,ABS(A1318-'Default Values'!D$11)/MAX(A$2:A$10002),ABS(A1318-'Default Values'!E$11)/MAX(A$2:A$10002))^2</f>
        <v>9.1588169849212732E-3</v>
      </c>
      <c r="G1318">
        <f>IF('Default Values'!E$12=0,ABS(B1318-'Default Values'!D$12)/MAX(B$2:B$10002),ABS(B1318-'Default Values'!E$12)/MAX(B$2:B$10002))^2</f>
        <v>9.5457041682623409E-2</v>
      </c>
      <c r="H1318">
        <f>IF('Default Values'!E$13=0,ABS(C1318-'Default Values'!D$13)/MAX(C$2:C$10002),ABS(C1318-'Default Values'!E$13)/MAX(C$2:C$10002))^2</f>
        <v>0.64755880309516034</v>
      </c>
      <c r="I1318" s="44">
        <f t="shared" si="20"/>
        <v>0.86728003652955421</v>
      </c>
      <c r="J1318">
        <v>982.45600000000002</v>
      </c>
    </row>
    <row r="1319" spans="1:10" x14ac:dyDescent="0.35">
      <c r="A1319">
        <v>4.19869</v>
      </c>
      <c r="B1319">
        <v>-1.9218900000000001E-2</v>
      </c>
      <c r="C1319">
        <v>0.64947500000000002</v>
      </c>
      <c r="D1319">
        <v>2144.8000000000002</v>
      </c>
      <c r="F1319">
        <f>IF('Default Values'!E$11=0,ABS(A1319-'Default Values'!D$11)/MAX(A$2:A$10002),ABS(A1319-'Default Values'!E$11)/MAX(A$2:A$10002))^2</f>
        <v>6.7137544573348256E-4</v>
      </c>
      <c r="G1319">
        <f>IF('Default Values'!E$12=0,ABS(B1319-'Default Values'!D$12)/MAX(B$2:B$10002),ABS(B1319-'Default Values'!E$12)/MAX(B$2:B$10002))^2</f>
        <v>0.3950536986989947</v>
      </c>
      <c r="H1319">
        <f>IF('Default Values'!E$13=0,ABS(C1319-'Default Values'!D$13)/MAX(C$2:C$10002),ABS(C1319-'Default Values'!E$13)/MAX(C$2:C$10002))^2</f>
        <v>0.43756451290490367</v>
      </c>
      <c r="I1319" s="44">
        <f t="shared" si="20"/>
        <v>0.91284696803441912</v>
      </c>
      <c r="J1319">
        <v>2144.8000000000002</v>
      </c>
    </row>
    <row r="1320" spans="1:10" x14ac:dyDescent="0.35">
      <c r="A1320">
        <v>4.1602399999999999</v>
      </c>
      <c r="B1320">
        <v>-9.2607699999999998E-5</v>
      </c>
      <c r="C1320">
        <v>0.57402299999999995</v>
      </c>
      <c r="D1320">
        <v>1903</v>
      </c>
      <c r="F1320">
        <f>IF('Default Values'!E$11=0,ABS(A1320-'Default Values'!D$11)/MAX(A$2:A$10002),ABS(A1320-'Default Values'!E$11)/MAX(A$2:A$10002))^2</f>
        <v>9.8632994398238638E-4</v>
      </c>
      <c r="G1320">
        <f>IF('Default Values'!E$12=0,ABS(B1320-'Default Values'!D$12)/MAX(B$2:B$10002),ABS(B1320-'Default Values'!E$12)/MAX(B$2:B$10002))^2</f>
        <v>7.8803492667396099E-2</v>
      </c>
      <c r="H1320">
        <f>IF('Default Values'!E$13=0,ABS(C1320-'Default Values'!D$13)/MAX(C$2:C$10002),ABS(C1320-'Default Values'!E$13)/MAX(C$2:C$10002))^2</f>
        <v>0.32555106091457325</v>
      </c>
      <c r="I1320" s="44">
        <f t="shared" si="20"/>
        <v>0.63666387012767711</v>
      </c>
      <c r="J1320">
        <v>1903</v>
      </c>
    </row>
    <row r="1321" spans="1:10" x14ac:dyDescent="0.35">
      <c r="A1321">
        <v>5.4942599999999997</v>
      </c>
      <c r="B1321">
        <v>1.9003699999999998E-2</v>
      </c>
      <c r="C1321">
        <v>0.71121299999999998</v>
      </c>
      <c r="D1321">
        <v>1223.9100000000001</v>
      </c>
      <c r="F1321">
        <f>IF('Default Values'!E$11=0,ABS(A1321-'Default Values'!D$11)/MAX(A$2:A$10002),ABS(A1321-'Default Values'!E$11)/MAX(A$2:A$10002))^2</f>
        <v>2.5357992597281387E-2</v>
      </c>
      <c r="G1321">
        <f>IF('Default Values'!E$12=0,ABS(B1321-'Default Values'!D$12)/MAX(B$2:B$10002),ABS(B1321-'Default Values'!E$12)/MAX(B$2:B$10002))^2</f>
        <v>4.4287034996756194E-3</v>
      </c>
      <c r="H1321">
        <f>IF('Default Values'!E$13=0,ABS(C1321-'Default Values'!D$13)/MAX(C$2:C$10002),ABS(C1321-'Default Values'!E$13)/MAX(C$2:C$10002))^2</f>
        <v>0.54151599310854059</v>
      </c>
      <c r="I1321" s="44">
        <f t="shared" si="20"/>
        <v>0.75584567816816794</v>
      </c>
      <c r="J1321">
        <v>1223.9100000000001</v>
      </c>
    </row>
    <row r="1322" spans="1:10" x14ac:dyDescent="0.35">
      <c r="A1322">
        <v>4.4666800000000002</v>
      </c>
      <c r="B1322">
        <v>-8.0045199999999993E-3</v>
      </c>
      <c r="C1322">
        <v>0.60661299999999996</v>
      </c>
      <c r="D1322">
        <v>1977.42</v>
      </c>
      <c r="F1322">
        <f>IF('Default Values'!E$11=0,ABS(A1322-'Default Values'!D$11)/MAX(A$2:A$10002),ABS(A1322-'Default Values'!E$11)/MAX(A$2:A$10002))^2</f>
        <v>1.5346612580642831E-4</v>
      </c>
      <c r="G1322">
        <f>IF('Default Values'!E$12=0,ABS(B1322-'Default Values'!D$12)/MAX(B$2:B$10002),ABS(B1322-'Default Values'!E$12)/MAX(B$2:B$10002))^2</f>
        <v>0.1802838412301167</v>
      </c>
      <c r="H1322">
        <f>IF('Default Values'!E$13=0,ABS(C1322-'Default Values'!D$13)/MAX(C$2:C$10002),ABS(C1322-'Default Values'!E$13)/MAX(C$2:C$10002))^2</f>
        <v>0.37190493694081084</v>
      </c>
      <c r="I1322" s="44">
        <f t="shared" si="20"/>
        <v>0.74319731182017468</v>
      </c>
      <c r="J1322">
        <v>1977.42</v>
      </c>
    </row>
    <row r="1323" spans="1:10" x14ac:dyDescent="0.35">
      <c r="A1323">
        <v>5.3334400000000004</v>
      </c>
      <c r="B1323">
        <v>1.53289E-4</v>
      </c>
      <c r="C1323">
        <v>0.66293000000000002</v>
      </c>
      <c r="D1323">
        <v>1627.53</v>
      </c>
      <c r="F1323">
        <f>IF('Default Values'!E$11=0,ABS(A1323-'Default Values'!D$11)/MAX(A$2:A$10002),ABS(A1323-'Default Values'!E$11)/MAX(A$2:A$10002))^2</f>
        <v>1.8566455231574713E-2</v>
      </c>
      <c r="G1323">
        <f>IF('Default Values'!E$12=0,ABS(B1323-'Default Values'!D$12)/MAX(B$2:B$10002),ABS(B1323-'Default Values'!E$12)/MAX(B$2:B$10002))^2</f>
        <v>7.6312926537164927E-2</v>
      </c>
      <c r="H1323">
        <f>IF('Default Values'!E$13=0,ABS(C1323-'Default Values'!D$13)/MAX(C$2:C$10002),ABS(C1323-'Default Values'!E$13)/MAX(C$2:C$10002))^2</f>
        <v>0.4592761717574233</v>
      </c>
      <c r="I1323" s="44">
        <f t="shared" si="20"/>
        <v>0.74441625017604429</v>
      </c>
      <c r="J1323">
        <v>1627.53</v>
      </c>
    </row>
    <row r="1324" spans="1:10" x14ac:dyDescent="0.35">
      <c r="A1324">
        <v>5.4996799999999997</v>
      </c>
      <c r="B1324">
        <v>2.1300099999999999E-2</v>
      </c>
      <c r="C1324">
        <v>0.67205300000000001</v>
      </c>
      <c r="D1324">
        <v>1273.78</v>
      </c>
      <c r="F1324">
        <f>IF('Default Values'!E$11=0,ABS(A1324-'Default Values'!D$11)/MAX(A$2:A$10002),ABS(A1324-'Default Values'!E$11)/MAX(A$2:A$10002))^2</f>
        <v>2.5605285235903538E-2</v>
      </c>
      <c r="G1324">
        <f>IF('Default Values'!E$12=0,ABS(B1324-'Default Values'!D$12)/MAX(B$2:B$10002),ABS(B1324-'Default Values'!E$12)/MAX(B$2:B$10002))^2</f>
        <v>1.1730785105825424E-2</v>
      </c>
      <c r="H1324">
        <f>IF('Default Values'!E$13=0,ABS(C1324-'Default Values'!D$13)/MAX(C$2:C$10002),ABS(C1324-'Default Values'!E$13)/MAX(C$2:C$10002))^2</f>
        <v>0.47429656064155346</v>
      </c>
      <c r="I1324" s="44">
        <f t="shared" si="20"/>
        <v>0.715284999831034</v>
      </c>
      <c r="J1324">
        <v>1273.78</v>
      </c>
    </row>
    <row r="1325" spans="1:10" x14ac:dyDescent="0.35">
      <c r="A1325">
        <v>4.9474099999999996</v>
      </c>
      <c r="B1325">
        <v>1.39255E-2</v>
      </c>
      <c r="C1325">
        <v>0.60547300000000004</v>
      </c>
      <c r="D1325">
        <v>1540.15</v>
      </c>
      <c r="F1325">
        <f>IF('Default Values'!E$11=0,ABS(A1325-'Default Values'!D$11)/MAX(A$2:A$10002),ABS(A1325-'Default Values'!E$11)/MAX(A$2:A$10002))^2</f>
        <v>6.5756462056125401E-3</v>
      </c>
      <c r="G1325">
        <f>IF('Default Values'!E$12=0,ABS(B1325-'Default Values'!D$12)/MAX(B$2:B$10002),ABS(B1325-'Default Values'!E$12)/MAX(B$2:B$10002))^2</f>
        <v>6.6558978291339293E-4</v>
      </c>
      <c r="H1325">
        <f>IF('Default Values'!E$13=0,ABS(C1325-'Default Values'!D$13)/MAX(C$2:C$10002),ABS(C1325-'Default Values'!E$13)/MAX(C$2:C$10002))^2</f>
        <v>0.37023142079620464</v>
      </c>
      <c r="I1325" s="44">
        <f t="shared" si="20"/>
        <v>0.61438803437626499</v>
      </c>
      <c r="J1325">
        <v>1540.15</v>
      </c>
    </row>
    <row r="1326" spans="1:10" x14ac:dyDescent="0.35">
      <c r="A1326">
        <v>4.0250199999999996</v>
      </c>
      <c r="B1326">
        <v>4.2344800000000002E-2</v>
      </c>
      <c r="C1326">
        <v>0.67462800000000001</v>
      </c>
      <c r="D1326">
        <v>1042.51</v>
      </c>
      <c r="F1326">
        <f>IF('Default Values'!E$11=0,ABS(A1326-'Default Values'!D$11)/MAX(A$2:A$10002),ABS(A1326-'Default Values'!E$11)/MAX(A$2:A$10002))^2</f>
        <v>2.5735823016589817E-3</v>
      </c>
      <c r="G1326">
        <f>IF('Default Values'!E$12=0,ABS(B1326-'Default Values'!D$12)/MAX(B$2:B$10002),ABS(B1326-'Default Values'!E$12)/MAX(B$2:B$10002))^2</f>
        <v>0.24108939031537163</v>
      </c>
      <c r="H1326">
        <f>IF('Default Values'!E$13=0,ABS(C1326-'Default Values'!D$13)/MAX(C$2:C$10002),ABS(C1326-'Default Values'!E$13)/MAX(C$2:C$10002))^2</f>
        <v>0.47857985481335324</v>
      </c>
      <c r="I1326" s="44">
        <f t="shared" si="20"/>
        <v>0.84984870855369532</v>
      </c>
      <c r="J1326">
        <v>1042.51</v>
      </c>
    </row>
    <row r="1327" spans="1:10" x14ac:dyDescent="0.35">
      <c r="A1327">
        <v>5.6169099999999998</v>
      </c>
      <c r="B1327">
        <v>-2.3284300000000001E-2</v>
      </c>
      <c r="C1327">
        <v>0.64153300000000002</v>
      </c>
      <c r="D1327">
        <v>2308.13</v>
      </c>
      <c r="F1327">
        <f>IF('Default Values'!E$11=0,ABS(A1327-'Default Values'!D$11)/MAX(A$2:A$10002),ABS(A1327-'Default Values'!E$11)/MAX(A$2:A$10002))^2</f>
        <v>3.1247675491590299E-2</v>
      </c>
      <c r="G1327">
        <f>IF('Default Values'!E$12=0,ABS(B1327-'Default Values'!D$12)/MAX(B$2:B$10002),ABS(B1327-'Default Values'!E$12)/MAX(B$2:B$10002))^2</f>
        <v>0.49345376679891334</v>
      </c>
      <c r="H1327">
        <f>IF('Default Values'!E$13=0,ABS(C1327-'Default Values'!D$13)/MAX(C$2:C$10002),ABS(C1327-'Default Values'!E$13)/MAX(C$2:C$10002))^2</f>
        <v>0.42499563445731497</v>
      </c>
      <c r="I1327" s="44">
        <f t="shared" si="20"/>
        <v>0.9745240257417046</v>
      </c>
      <c r="J1327">
        <v>2308.13</v>
      </c>
    </row>
    <row r="1328" spans="1:10" x14ac:dyDescent="0.35">
      <c r="A1328">
        <v>3.5253700000000001</v>
      </c>
      <c r="B1328">
        <v>-6.1431699999999999E-3</v>
      </c>
      <c r="C1328">
        <v>0.67556400000000005</v>
      </c>
      <c r="D1328">
        <v>1723.15</v>
      </c>
      <c r="F1328">
        <f>IF('Default Values'!E$11=0,ABS(A1328-'Default Values'!D$11)/MAX(A$2:A$10002),ABS(A1328-'Default Values'!E$11)/MAX(A$2:A$10002))^2</f>
        <v>1.4917349228632828E-2</v>
      </c>
      <c r="G1328">
        <f>IF('Default Values'!E$12=0,ABS(B1328-'Default Values'!D$12)/MAX(B$2:B$10002),ABS(B1328-'Default Values'!E$12)/MAX(B$2:B$10002))^2</f>
        <v>0.15268527098597537</v>
      </c>
      <c r="H1328">
        <f>IF('Default Values'!E$13=0,ABS(C1328-'Default Values'!D$13)/MAX(C$2:C$10002),ABS(C1328-'Default Values'!E$13)/MAX(C$2:C$10002))^2</f>
        <v>0.4801415828280528</v>
      </c>
      <c r="I1328" s="44">
        <f t="shared" si="20"/>
        <v>0.80482557305459734</v>
      </c>
      <c r="J1328">
        <v>1723.15</v>
      </c>
    </row>
    <row r="1329" spans="1:10" x14ac:dyDescent="0.35">
      <c r="A1329">
        <v>4.7270000000000003</v>
      </c>
      <c r="B1329">
        <v>-4.8383200000000001E-3</v>
      </c>
      <c r="C1329">
        <v>0.752359</v>
      </c>
      <c r="D1329">
        <v>1509.2</v>
      </c>
      <c r="F1329">
        <f>IF('Default Values'!E$11=0,ABS(A1329-'Default Values'!D$11)/MAX(A$2:A$10002),ABS(A1329-'Default Values'!E$11)/MAX(A$2:A$10002))^2</f>
        <v>2.4592737966130113E-3</v>
      </c>
      <c r="G1329">
        <f>IF('Default Values'!E$12=0,ABS(B1329-'Default Values'!D$12)/MAX(B$2:B$10002),ABS(B1329-'Default Values'!E$12)/MAX(B$2:B$10002))^2</f>
        <v>0.13470427522240672</v>
      </c>
      <c r="H1329">
        <f>IF('Default Values'!E$13=0,ABS(C1329-'Default Values'!D$13)/MAX(C$2:C$10002),ABS(C1329-'Default Values'!E$13)/MAX(C$2:C$10002))^2</f>
        <v>0.61694193351061088</v>
      </c>
      <c r="I1329" s="44">
        <f t="shared" si="20"/>
        <v>0.86839247033218259</v>
      </c>
      <c r="J1329">
        <v>1509.2</v>
      </c>
    </row>
    <row r="1330" spans="1:10" x14ac:dyDescent="0.35">
      <c r="A1330">
        <v>4.0881999999999996</v>
      </c>
      <c r="B1330">
        <v>3.8428499999999997E-2</v>
      </c>
      <c r="C1330">
        <v>0.74505299999999997</v>
      </c>
      <c r="D1330">
        <v>962.18299999999999</v>
      </c>
      <c r="F1330">
        <f>IF('Default Values'!E$11=0,ABS(A1330-'Default Values'!D$11)/MAX(A$2:A$10002),ABS(A1330-'Default Values'!E$11)/MAX(A$2:A$10002))^2</f>
        <v>1.7389975817778591E-3</v>
      </c>
      <c r="G1330">
        <f>IF('Default Values'!E$12=0,ABS(B1330-'Default Values'!D$12)/MAX(B$2:B$10002),ABS(B1330-'Default Values'!E$12)/MAX(B$2:B$10002))^2</f>
        <v>0.17622387095480413</v>
      </c>
      <c r="H1330">
        <f>IF('Default Values'!E$13=0,ABS(C1330-'Default Values'!D$13)/MAX(C$2:C$10002),ABS(C1330-'Default Values'!E$13)/MAX(C$2:C$10002))^2</f>
        <v>0.60319012968629826</v>
      </c>
      <c r="I1330" s="44">
        <f t="shared" si="20"/>
        <v>0.88382860228829452</v>
      </c>
      <c r="J1330">
        <v>962.18299999999999</v>
      </c>
    </row>
    <row r="1331" spans="1:10" x14ac:dyDescent="0.35">
      <c r="A1331">
        <v>4.2116100000000003</v>
      </c>
      <c r="B1331">
        <v>-2.5057899999999999E-3</v>
      </c>
      <c r="C1331">
        <v>0.57867900000000005</v>
      </c>
      <c r="D1331">
        <v>1941.41</v>
      </c>
      <c r="F1331">
        <f>IF('Default Values'!E$11=0,ABS(A1331-'Default Values'!D$11)/MAX(A$2:A$10002),ABS(A1331-'Default Values'!E$11)/MAX(A$2:A$10002))^2</f>
        <v>5.7909954240097062E-4</v>
      </c>
      <c r="G1331">
        <f>IF('Default Values'!E$12=0,ABS(B1331-'Default Values'!D$12)/MAX(B$2:B$10002),ABS(B1331-'Default Values'!E$12)/MAX(B$2:B$10002))^2</f>
        <v>0.10536745744510596</v>
      </c>
      <c r="H1331">
        <f>IF('Default Values'!E$13=0,ABS(C1331-'Default Values'!D$13)/MAX(C$2:C$10002),ABS(C1331-'Default Values'!E$13)/MAX(C$2:C$10002))^2</f>
        <v>0.3319846143391964</v>
      </c>
      <c r="I1331" s="44">
        <f t="shared" si="20"/>
        <v>0.66176368238722749</v>
      </c>
      <c r="J1331">
        <v>1941.41</v>
      </c>
    </row>
    <row r="1332" spans="1:10" x14ac:dyDescent="0.35">
      <c r="A1332">
        <v>4.1894400000000003</v>
      </c>
      <c r="B1332">
        <v>4.1778500000000003E-2</v>
      </c>
      <c r="C1332">
        <v>0.62173500000000004</v>
      </c>
      <c r="D1332">
        <v>1149.79</v>
      </c>
      <c r="F1332">
        <f>IF('Default Values'!E$11=0,ABS(A1332-'Default Values'!D$11)/MAX(A$2:A$10002),ABS(A1332-'Default Values'!E$11)/MAX(A$2:A$10002))^2</f>
        <v>7.4162823368593305E-4</v>
      </c>
      <c r="G1332">
        <f>IF('Default Values'!E$12=0,ABS(B1332-'Default Values'!D$12)/MAX(B$2:B$10002),ABS(B1332-'Default Values'!E$12)/MAX(B$2:B$10002))^2</f>
        <v>0.23108241821478837</v>
      </c>
      <c r="H1332">
        <f>IF('Default Values'!E$13=0,ABS(C1332-'Default Values'!D$13)/MAX(C$2:C$10002),ABS(C1332-'Default Values'!E$13)/MAX(C$2:C$10002))^2</f>
        <v>0.39446102449155562</v>
      </c>
      <c r="I1332" s="44">
        <f t="shared" si="20"/>
        <v>0.79138174791944116</v>
      </c>
      <c r="J1332">
        <v>1149.79</v>
      </c>
    </row>
    <row r="1333" spans="1:10" x14ac:dyDescent="0.35">
      <c r="A1333">
        <v>3.7157800000000001</v>
      </c>
      <c r="B1333">
        <v>5.1500799999999999E-2</v>
      </c>
      <c r="C1333">
        <v>0.67717400000000005</v>
      </c>
      <c r="D1333">
        <v>960.423</v>
      </c>
      <c r="F1333">
        <f>IF('Default Values'!E$11=0,ABS(A1333-'Default Values'!D$11)/MAX(A$2:A$10002),ABS(A1333-'Default Values'!E$11)/MAX(A$2:A$10002))^2</f>
        <v>9.0106941312960518E-3</v>
      </c>
      <c r="G1333">
        <f>IF('Default Values'!E$12=0,ABS(B1333-'Default Values'!D$12)/MAX(B$2:B$10002),ABS(B1333-'Default Values'!E$12)/MAX(B$2:B$10002))^2</f>
        <v>0.43232103308460013</v>
      </c>
      <c r="H1333">
        <f>IF('Default Values'!E$13=0,ABS(C1333-'Default Values'!D$13)/MAX(C$2:C$10002),ABS(C1333-'Default Values'!E$13)/MAX(C$2:C$10002))^2</f>
        <v>0.48283383992304169</v>
      </c>
      <c r="I1333" s="44">
        <f t="shared" si="20"/>
        <v>0.96133530421957247</v>
      </c>
      <c r="J1333">
        <v>960.423</v>
      </c>
    </row>
    <row r="1334" spans="1:10" x14ac:dyDescent="0.35">
      <c r="A1334">
        <v>5.5587099999999996</v>
      </c>
      <c r="B1334">
        <v>-4.7292599999999998E-4</v>
      </c>
      <c r="C1334">
        <v>0.66792099999999999</v>
      </c>
      <c r="D1334">
        <v>1626.58</v>
      </c>
      <c r="F1334">
        <f>IF('Default Values'!E$11=0,ABS(A1334-'Default Values'!D$11)/MAX(A$2:A$10002),ABS(A1334-'Default Values'!E$11)/MAX(A$2:A$10002))^2</f>
        <v>2.8376287402115428E-2</v>
      </c>
      <c r="G1334">
        <f>IF('Default Values'!E$12=0,ABS(B1334-'Default Values'!D$12)/MAX(B$2:B$10002),ABS(B1334-'Default Values'!E$12)/MAX(B$2:B$10002))^2</f>
        <v>8.2734308008776888E-2</v>
      </c>
      <c r="H1334">
        <f>IF('Default Values'!E$13=0,ABS(C1334-'Default Values'!D$13)/MAX(C$2:C$10002),ABS(C1334-'Default Values'!E$13)/MAX(C$2:C$10002))^2</f>
        <v>0.46746356598266714</v>
      </c>
      <c r="I1334" s="44">
        <f t="shared" si="20"/>
        <v>0.76064062565285018</v>
      </c>
      <c r="J1334">
        <v>1626.58</v>
      </c>
    </row>
    <row r="1335" spans="1:10" x14ac:dyDescent="0.35">
      <c r="A1335">
        <v>5.7394299999999996</v>
      </c>
      <c r="B1335">
        <v>4.2654400000000002E-2</v>
      </c>
      <c r="C1335">
        <v>0.76302099999999995</v>
      </c>
      <c r="D1335">
        <v>900.74699999999996</v>
      </c>
      <c r="F1335">
        <f>IF('Default Values'!E$11=0,ABS(A1335-'Default Values'!D$11)/MAX(A$2:A$10002),ABS(A1335-'Default Values'!E$11)/MAX(A$2:A$10002))^2</f>
        <v>3.7744614002404822E-2</v>
      </c>
      <c r="G1335">
        <f>IF('Default Values'!E$12=0,ABS(B1335-'Default Values'!D$12)/MAX(B$2:B$10002),ABS(B1335-'Default Values'!E$12)/MAX(B$2:B$10002))^2</f>
        <v>0.24664994704769946</v>
      </c>
      <c r="H1335">
        <f>IF('Default Values'!E$13=0,ABS(C1335-'Default Values'!D$13)/MAX(C$2:C$10002),ABS(C1335-'Default Values'!E$13)/MAX(C$2:C$10002))^2</f>
        <v>0.63728875516580619</v>
      </c>
      <c r="I1335" s="44">
        <f t="shared" si="20"/>
        <v>0.96004339288175433</v>
      </c>
      <c r="J1335">
        <v>900.74699999999996</v>
      </c>
    </row>
    <row r="1336" spans="1:10" x14ac:dyDescent="0.35">
      <c r="A1336">
        <v>5.8499100000000004</v>
      </c>
      <c r="B1336">
        <v>-7.6335700000000001E-3</v>
      </c>
      <c r="C1336">
        <v>0.52285700000000002</v>
      </c>
      <c r="D1336">
        <v>2297.1799999999998</v>
      </c>
      <c r="F1336">
        <f>IF('Default Values'!E$11=0,ABS(A1336-'Default Values'!D$11)/MAX(A$2:A$10002),ABS(A1336-'Default Values'!E$11)/MAX(A$2:A$10002))^2</f>
        <v>4.4128849681260095E-2</v>
      </c>
      <c r="G1336">
        <f>IF('Default Values'!E$12=0,ABS(B1336-'Default Values'!D$12)/MAX(B$2:B$10002),ABS(B1336-'Default Values'!E$12)/MAX(B$2:B$10002))^2</f>
        <v>0.17460086832585472</v>
      </c>
      <c r="H1336">
        <f>IF('Default Values'!E$13=0,ABS(C1336-'Default Values'!D$13)/MAX(C$2:C$10002),ABS(C1336-'Default Values'!E$13)/MAX(C$2:C$10002))^2</f>
        <v>0.25899796451844254</v>
      </c>
      <c r="I1336" s="44">
        <f t="shared" si="20"/>
        <v>0.69117847371395857</v>
      </c>
      <c r="J1336">
        <v>2297.1799999999998</v>
      </c>
    </row>
    <row r="1337" spans="1:10" x14ac:dyDescent="0.35">
      <c r="A1337">
        <v>5.2941700000000003</v>
      </c>
      <c r="B1337">
        <v>1.17579E-2</v>
      </c>
      <c r="C1337">
        <v>0.59725499999999998</v>
      </c>
      <c r="D1337">
        <v>1599.05</v>
      </c>
      <c r="F1337">
        <f>IF('Default Values'!E$11=0,ABS(A1337-'Default Values'!D$11)/MAX(A$2:A$10002),ABS(A1337-'Default Values'!E$11)/MAX(A$2:A$10002))^2</f>
        <v>1.7068538191594356E-2</v>
      </c>
      <c r="G1337">
        <f>IF('Default Values'!E$12=0,ABS(B1337-'Default Values'!D$12)/MAX(B$2:B$10002),ABS(B1337-'Default Values'!E$12)/MAX(B$2:B$10002))^2</f>
        <v>4.2532611473218721E-3</v>
      </c>
      <c r="H1337">
        <f>IF('Default Values'!E$13=0,ABS(C1337-'Default Values'!D$13)/MAX(C$2:C$10002),ABS(C1337-'Default Values'!E$13)/MAX(C$2:C$10002))^2</f>
        <v>0.35827908163534933</v>
      </c>
      <c r="I1337" s="44">
        <f t="shared" si="20"/>
        <v>0.61611758697043018</v>
      </c>
      <c r="J1337">
        <v>1599.05</v>
      </c>
    </row>
    <row r="1338" spans="1:10" x14ac:dyDescent="0.35">
      <c r="A1338">
        <v>4.5044399999999998</v>
      </c>
      <c r="B1338">
        <v>3.2753600000000001E-2</v>
      </c>
      <c r="C1338">
        <v>0.680616</v>
      </c>
      <c r="D1338">
        <v>1124.81</v>
      </c>
      <c r="F1338">
        <f>IF('Default Values'!E$11=0,ABS(A1338-'Default Values'!D$11)/MAX(A$2:A$10002),ABS(A1338-'Default Values'!E$11)/MAX(A$2:A$10002))^2</f>
        <v>3.1628885772111789E-4</v>
      </c>
      <c r="G1338">
        <f>IF('Default Values'!E$12=0,ABS(B1338-'Default Values'!D$12)/MAX(B$2:B$10002),ABS(B1338-'Default Values'!E$12)/MAX(B$2:B$10002))^2</f>
        <v>0.10023030099891538</v>
      </c>
      <c r="H1338">
        <f>IF('Default Values'!E$13=0,ABS(C1338-'Default Values'!D$13)/MAX(C$2:C$10002),ABS(C1338-'Default Values'!E$13)/MAX(C$2:C$10002))^2</f>
        <v>0.4886148316750088</v>
      </c>
      <c r="I1338" s="44">
        <f t="shared" si="20"/>
        <v>0.7675685125978301</v>
      </c>
      <c r="J1338">
        <v>1124.81</v>
      </c>
    </row>
    <row r="1339" spans="1:10" x14ac:dyDescent="0.35">
      <c r="A1339">
        <v>4.3917099999999998</v>
      </c>
      <c r="B1339">
        <v>2.9267100000000001E-2</v>
      </c>
      <c r="C1339">
        <v>0.71467800000000004</v>
      </c>
      <c r="D1339">
        <v>1099.5</v>
      </c>
      <c r="F1339">
        <f>IF('Default Values'!E$11=0,ABS(A1339-'Default Values'!D$11)/MAX(A$2:A$10002),ABS(A1339-'Default Values'!E$11)/MAX(A$2:A$10002))^2</f>
        <v>2.8023160848719422E-6</v>
      </c>
      <c r="G1339">
        <f>IF('Default Values'!E$12=0,ABS(B1339-'Default Values'!D$12)/MAX(B$2:B$10002),ABS(B1339-'Default Values'!E$12)/MAX(B$2:B$10002))^2</f>
        <v>6.4104858573721307E-2</v>
      </c>
      <c r="H1339">
        <f>IF('Default Values'!E$13=0,ABS(C1339-'Default Values'!D$13)/MAX(C$2:C$10002),ABS(C1339-'Default Values'!E$13)/MAX(C$2:C$10002))^2</f>
        <v>0.54767821937287131</v>
      </c>
      <c r="I1339" s="44">
        <f t="shared" si="20"/>
        <v>0.78216742470054157</v>
      </c>
      <c r="J1339">
        <v>1099.5</v>
      </c>
    </row>
    <row r="1340" spans="1:10" x14ac:dyDescent="0.35">
      <c r="A1340">
        <v>5.4487899999999998</v>
      </c>
      <c r="B1340">
        <v>3.3002299999999998E-2</v>
      </c>
      <c r="C1340">
        <v>0.62645499999999998</v>
      </c>
      <c r="D1340">
        <v>1232.1099999999999</v>
      </c>
      <c r="F1340">
        <f>IF('Default Values'!E$11=0,ABS(A1340-'Default Values'!D$11)/MAX(A$2:A$10002),ABS(A1340-'Default Values'!E$11)/MAX(A$2:A$10002))^2</f>
        <v>2.3330641031611109E-2</v>
      </c>
      <c r="G1340">
        <f>IF('Default Values'!E$12=0,ABS(B1340-'Default Values'!D$12)/MAX(B$2:B$10002),ABS(B1340-'Default Values'!E$12)/MAX(B$2:B$10002))^2</f>
        <v>0.10311441081985945</v>
      </c>
      <c r="H1340">
        <f>IF('Default Values'!E$13=0,ABS(C1340-'Default Values'!D$13)/MAX(C$2:C$10002),ABS(C1340-'Default Values'!E$13)/MAX(C$2:C$10002))^2</f>
        <v>0.40163738822959399</v>
      </c>
      <c r="I1340" s="44">
        <f t="shared" si="20"/>
        <v>0.7266928099830523</v>
      </c>
      <c r="J1340">
        <v>1232.1099999999999</v>
      </c>
    </row>
    <row r="1341" spans="1:10" x14ac:dyDescent="0.35">
      <c r="A1341">
        <v>4.2549700000000001</v>
      </c>
      <c r="B1341">
        <v>2.2832100000000001E-2</v>
      </c>
      <c r="C1341">
        <v>0.684863</v>
      </c>
      <c r="D1341">
        <v>1228.3399999999999</v>
      </c>
      <c r="F1341">
        <f>IF('Default Values'!E$11=0,ABS(A1341-'Default Values'!D$11)/MAX(A$2:A$10002),ABS(A1341-'Default Values'!E$11)/MAX(A$2:A$10002))^2</f>
        <v>3.192586807222024E-4</v>
      </c>
      <c r="G1341">
        <f>IF('Default Values'!E$12=0,ABS(B1341-'Default Values'!D$12)/MAX(B$2:B$10002),ABS(B1341-'Default Values'!E$12)/MAX(B$2:B$10002))^2</f>
        <v>1.8541808418501844E-2</v>
      </c>
      <c r="H1341">
        <f>IF('Default Values'!E$13=0,ABS(C1341-'Default Values'!D$13)/MAX(C$2:C$10002),ABS(C1341-'Default Values'!E$13)/MAX(C$2:C$10002))^2</f>
        <v>0.49579526873974344</v>
      </c>
      <c r="I1341" s="44">
        <f t="shared" si="20"/>
        <v>0.71739552259473127</v>
      </c>
      <c r="J1341">
        <v>1228.3399999999999</v>
      </c>
    </row>
    <row r="1342" spans="1:10" x14ac:dyDescent="0.35">
      <c r="A1342">
        <v>5.6130399999999998</v>
      </c>
      <c r="B1342">
        <v>-8.8308399999999995E-3</v>
      </c>
      <c r="C1342">
        <v>0.54325699999999999</v>
      </c>
      <c r="D1342">
        <v>2241.96</v>
      </c>
      <c r="F1342">
        <f>IF('Default Values'!E$11=0,ABS(A1342-'Default Values'!D$11)/MAX(A$2:A$10002),ABS(A1342-'Default Values'!E$11)/MAX(A$2:A$10002))^2</f>
        <v>3.1052448711299013E-2</v>
      </c>
      <c r="G1342">
        <f>IF('Default Values'!E$12=0,ABS(B1342-'Default Values'!D$12)/MAX(B$2:B$10002),ABS(B1342-'Default Values'!E$12)/MAX(B$2:B$10002))^2</f>
        <v>0.19327027413776371</v>
      </c>
      <c r="H1342">
        <f>IF('Default Values'!E$13=0,ABS(C1342-'Default Values'!D$13)/MAX(C$2:C$10002),ABS(C1342-'Default Values'!E$13)/MAX(C$2:C$10002))^2</f>
        <v>0.28462158337529442</v>
      </c>
      <c r="I1342" s="44">
        <f t="shared" si="20"/>
        <v>0.71340332647413218</v>
      </c>
      <c r="J1342">
        <v>2241.96</v>
      </c>
    </row>
    <row r="1343" spans="1:10" x14ac:dyDescent="0.35">
      <c r="A1343">
        <v>5.5471399999999997</v>
      </c>
      <c r="B1343">
        <v>3.8607500000000003E-2</v>
      </c>
      <c r="C1343">
        <v>0.72676300000000005</v>
      </c>
      <c r="D1343">
        <v>988.83199999999999</v>
      </c>
      <c r="F1343">
        <f>IF('Default Values'!E$11=0,ABS(A1343-'Default Values'!D$11)/MAX(A$2:A$10002),ABS(A1343-'Default Values'!E$11)/MAX(A$2:A$10002))^2</f>
        <v>2.7821950323117628E-2</v>
      </c>
      <c r="G1343">
        <f>IF('Default Values'!E$12=0,ABS(B1343-'Default Values'!D$12)/MAX(B$2:B$10002),ABS(B1343-'Default Values'!E$12)/MAX(B$2:B$10002))^2</f>
        <v>0.17896741179667194</v>
      </c>
      <c r="H1343">
        <f>IF('Default Values'!E$13=0,ABS(C1343-'Default Values'!D$13)/MAX(C$2:C$10002),ABS(C1343-'Default Values'!E$13)/MAX(C$2:C$10002))^2</f>
        <v>0.56944327218387625</v>
      </c>
      <c r="I1343" s="44">
        <f t="shared" si="20"/>
        <v>0.88104065417190924</v>
      </c>
      <c r="J1343">
        <v>988.83199999999999</v>
      </c>
    </row>
    <row r="1344" spans="1:10" x14ac:dyDescent="0.35">
      <c r="A1344">
        <v>5.0190099999999997</v>
      </c>
      <c r="B1344">
        <v>-6.7701200000000001E-3</v>
      </c>
      <c r="C1344">
        <v>0.59341100000000002</v>
      </c>
      <c r="D1344">
        <v>1992.28</v>
      </c>
      <c r="F1344">
        <f>IF('Default Values'!E$11=0,ABS(A1344-'Default Values'!D$11)/MAX(A$2:A$10002),ABS(A1344-'Default Values'!E$11)/MAX(A$2:A$10002))^2</f>
        <v>8.3398677785873811E-3</v>
      </c>
      <c r="G1344">
        <f>IF('Default Values'!E$12=0,ABS(B1344-'Default Values'!D$12)/MAX(B$2:B$10002),ABS(B1344-'Default Values'!E$12)/MAX(B$2:B$10002))^2</f>
        <v>0.1617252418888766</v>
      </c>
      <c r="H1344">
        <f>IF('Default Values'!E$13=0,ABS(C1344-'Default Values'!D$13)/MAX(C$2:C$10002),ABS(C1344-'Default Values'!E$13)/MAX(C$2:C$10002))^2</f>
        <v>0.35275564994417952</v>
      </c>
      <c r="I1344" s="44">
        <f t="shared" si="20"/>
        <v>0.72306345476150535</v>
      </c>
      <c r="J1344">
        <v>1992.28</v>
      </c>
    </row>
    <row r="1345" spans="1:10" x14ac:dyDescent="0.35">
      <c r="A1345">
        <v>4.5786100000000003</v>
      </c>
      <c r="B1345">
        <v>1.8282099999999999E-2</v>
      </c>
      <c r="C1345">
        <v>0.68199500000000002</v>
      </c>
      <c r="D1345">
        <v>1292.07</v>
      </c>
      <c r="F1345">
        <f>IF('Default Values'!E$11=0,ABS(A1345-'Default Values'!D$11)/MAX(A$2:A$10002),ABS(A1345-'Default Values'!E$11)/MAX(A$2:A$10002))^2</f>
        <v>8.0566931065708975E-4</v>
      </c>
      <c r="G1345">
        <f>IF('Default Values'!E$12=0,ABS(B1345-'Default Values'!D$12)/MAX(B$2:B$10002),ABS(B1345-'Default Values'!E$12)/MAX(B$2:B$10002))^2</f>
        <v>2.8543527386691997E-3</v>
      </c>
      <c r="H1345">
        <f>IF('Default Values'!E$13=0,ABS(C1345-'Default Values'!D$13)/MAX(C$2:C$10002),ABS(C1345-'Default Values'!E$13)/MAX(C$2:C$10002))^2</f>
        <v>0.49094057584110101</v>
      </c>
      <c r="I1345" s="44">
        <f t="shared" si="20"/>
        <v>0.70327846397456772</v>
      </c>
      <c r="J1345">
        <v>1292.07</v>
      </c>
    </row>
    <row r="1346" spans="1:10" x14ac:dyDescent="0.35">
      <c r="A1346">
        <v>5.2607799999999996</v>
      </c>
      <c r="B1346">
        <v>1.6186E-3</v>
      </c>
      <c r="C1346">
        <v>0.55353699999999995</v>
      </c>
      <c r="D1346">
        <v>1938.48</v>
      </c>
      <c r="F1346">
        <f>IF('Default Values'!E$11=0,ABS(A1346-'Default Values'!D$11)/MAX(A$2:A$10002),ABS(A1346-'Default Values'!E$11)/MAX(A$2:A$10002))^2</f>
        <v>1.5844459012577933E-2</v>
      </c>
      <c r="G1346">
        <f>IF('Default Values'!E$12=0,ABS(B1346-'Default Values'!D$12)/MAX(B$2:B$10002),ABS(B1346-'Default Values'!E$12)/MAX(B$2:B$10002))^2</f>
        <v>6.2300723769086623E-2</v>
      </c>
      <c r="H1346">
        <f>IF('Default Values'!E$13=0,ABS(C1346-'Default Values'!D$13)/MAX(C$2:C$10002),ABS(C1346-'Default Values'!E$13)/MAX(C$2:C$10002))^2</f>
        <v>0.29799179317191204</v>
      </c>
      <c r="I1346" s="44">
        <f t="shared" ref="I1346:I1409" si="21">SQRT(SUM(F1346:H1346))</f>
        <v>0.61330007007465492</v>
      </c>
      <c r="J1346">
        <v>1938.48</v>
      </c>
    </row>
    <row r="1347" spans="1:10" x14ac:dyDescent="0.35">
      <c r="A1347">
        <v>5.35663</v>
      </c>
      <c r="B1347">
        <v>2.3485800000000001E-2</v>
      </c>
      <c r="C1347">
        <v>0.71462300000000001</v>
      </c>
      <c r="D1347">
        <v>1163.3800000000001</v>
      </c>
      <c r="F1347">
        <f>IF('Default Values'!E$11=0,ABS(A1347-'Default Values'!D$11)/MAX(A$2:A$10002),ABS(A1347-'Default Values'!E$11)/MAX(A$2:A$10002))^2</f>
        <v>1.9480598834867427E-2</v>
      </c>
      <c r="G1347">
        <f>IF('Default Values'!E$12=0,ABS(B1347-'Default Values'!D$12)/MAX(B$2:B$10002),ABS(B1347-'Default Values'!E$12)/MAX(B$2:B$10002))^2</f>
        <v>2.1920550551959694E-2</v>
      </c>
      <c r="H1347">
        <f>IF('Default Values'!E$13=0,ABS(C1347-'Default Values'!D$13)/MAX(C$2:C$10002),ABS(C1347-'Default Values'!E$13)/MAX(C$2:C$10002))^2</f>
        <v>0.54758013395356087</v>
      </c>
      <c r="I1347" s="44">
        <f t="shared" si="21"/>
        <v>0.76745116023131266</v>
      </c>
      <c r="J1347">
        <v>1163.3800000000001</v>
      </c>
    </row>
    <row r="1348" spans="1:10" x14ac:dyDescent="0.35">
      <c r="A1348">
        <v>4.48421</v>
      </c>
      <c r="B1348">
        <v>-2.1325199999999999E-2</v>
      </c>
      <c r="C1348">
        <v>0.64829800000000004</v>
      </c>
      <c r="D1348">
        <v>2216.64</v>
      </c>
      <c r="F1348">
        <f>IF('Default Values'!E$11=0,ABS(A1348-'Default Values'!D$11)/MAX(A$2:A$10002),ABS(A1348-'Default Values'!E$11)/MAX(A$2:A$10002))^2</f>
        <v>2.2181326206210066E-4</v>
      </c>
      <c r="G1348">
        <f>IF('Default Values'!E$12=0,ABS(B1348-'Default Values'!D$12)/MAX(B$2:B$10002),ABS(B1348-'Default Values'!E$12)/MAX(B$2:B$10002))^2</f>
        <v>0.4446705598558266</v>
      </c>
      <c r="H1348">
        <f>IF('Default Values'!E$13=0,ABS(C1348-'Default Values'!D$13)/MAX(C$2:C$10002),ABS(C1348-'Default Values'!E$13)/MAX(C$2:C$10002))^2</f>
        <v>0.4356902514597884</v>
      </c>
      <c r="I1348" s="44">
        <f t="shared" si="21"/>
        <v>0.93839364052495433</v>
      </c>
      <c r="J1348">
        <v>2216.64</v>
      </c>
    </row>
    <row r="1349" spans="1:10" x14ac:dyDescent="0.35">
      <c r="A1349">
        <v>2.5232399999999999</v>
      </c>
      <c r="B1349">
        <v>1.6007799999999999E-2</v>
      </c>
      <c r="C1349">
        <v>0.62684499999999999</v>
      </c>
      <c r="D1349">
        <v>1451.31</v>
      </c>
      <c r="F1349">
        <f>IF('Default Values'!E$11=0,ABS(A1349-'Default Values'!D$11)/MAX(A$2:A$10002),ABS(A1349-'Default Values'!E$11)/MAX(A$2:A$10002))^2</f>
        <v>7.0412357888479798E-2</v>
      </c>
      <c r="G1349">
        <f>IF('Default Values'!E$12=0,ABS(B1349-'Default Values'!D$12)/MAX(B$2:B$10002),ABS(B1349-'Default Values'!E$12)/MAX(B$2:B$10002))^2</f>
        <v>1.4563153725192263E-4</v>
      </c>
      <c r="H1349">
        <f>IF('Default Values'!E$13=0,ABS(C1349-'Default Values'!D$13)/MAX(C$2:C$10002),ABS(C1349-'Default Values'!E$13)/MAX(C$2:C$10002))^2</f>
        <v>0.40223324398080446</v>
      </c>
      <c r="I1349" s="44">
        <f t="shared" si="21"/>
        <v>0.68759816274226337</v>
      </c>
      <c r="J1349">
        <v>1451.31</v>
      </c>
    </row>
    <row r="1350" spans="1:10" x14ac:dyDescent="0.35">
      <c r="A1350">
        <v>4.7099700000000002</v>
      </c>
      <c r="B1350">
        <v>8.9871900000000008E-3</v>
      </c>
      <c r="C1350">
        <v>0.63407899999999995</v>
      </c>
      <c r="D1350">
        <v>1544.21</v>
      </c>
      <c r="F1350">
        <f>IF('Default Values'!E$11=0,ABS(A1350-'Default Values'!D$11)/MAX(A$2:A$10002),ABS(A1350-'Default Values'!E$11)/MAX(A$2:A$10002))^2</f>
        <v>2.2238080950614794E-3</v>
      </c>
      <c r="G1350">
        <f>IF('Default Values'!E$12=0,ABS(B1350-'Default Values'!D$12)/MAX(B$2:B$10002),ABS(B1350-'Default Values'!E$12)/MAX(B$2:B$10002))^2</f>
        <v>1.3363971757392583E-2</v>
      </c>
      <c r="H1350">
        <f>IF('Default Values'!E$13=0,ABS(C1350-'Default Values'!D$13)/MAX(C$2:C$10002),ABS(C1350-'Default Values'!E$13)/MAX(C$2:C$10002))^2</f>
        <v>0.41336567950677999</v>
      </c>
      <c r="I1350" s="44">
        <f t="shared" si="21"/>
        <v>0.65494538654702661</v>
      </c>
      <c r="J1350">
        <v>1544.21</v>
      </c>
    </row>
    <row r="1351" spans="1:10" x14ac:dyDescent="0.35">
      <c r="A1351">
        <v>4.23386</v>
      </c>
      <c r="B1351">
        <v>5.3860499999999999E-2</v>
      </c>
      <c r="C1351">
        <v>0.64855600000000002</v>
      </c>
      <c r="D1351">
        <v>990.60500000000002</v>
      </c>
      <c r="F1351">
        <f>IF('Default Values'!E$11=0,ABS(A1351-'Default Values'!D$11)/MAX(A$2:A$10002),ABS(A1351-'Default Values'!E$11)/MAX(A$2:A$10002))^2</f>
        <v>4.3617024467587298E-4</v>
      </c>
      <c r="G1351">
        <f>IF('Default Values'!E$12=0,ABS(B1351-'Default Values'!D$12)/MAX(B$2:B$10002),ABS(B1351-'Default Values'!E$12)/MAX(B$2:B$10002))^2</f>
        <v>0.49059182167518944</v>
      </c>
      <c r="H1351">
        <f>IF('Default Values'!E$13=0,ABS(C1351-'Default Values'!D$13)/MAX(C$2:C$10002),ABS(C1351-'Default Values'!E$13)/MAX(C$2:C$10002))^2</f>
        <v>0.43610074786781244</v>
      </c>
      <c r="I1351" s="44">
        <f t="shared" si="21"/>
        <v>0.96287524622231191</v>
      </c>
      <c r="J1351">
        <v>990.60500000000002</v>
      </c>
    </row>
    <row r="1352" spans="1:10" x14ac:dyDescent="0.35">
      <c r="A1352">
        <v>3.9715099999999999</v>
      </c>
      <c r="B1352">
        <v>7.6589199999999996E-3</v>
      </c>
      <c r="C1352">
        <v>0.724491</v>
      </c>
      <c r="D1352">
        <v>1354.55</v>
      </c>
      <c r="F1352">
        <f>IF('Default Values'!E$11=0,ABS(A1352-'Default Values'!D$11)/MAX(A$2:A$10002),ABS(A1352-'Default Values'!E$11)/MAX(A$2:A$10002))^2</f>
        <v>3.4079584571543612E-3</v>
      </c>
      <c r="G1352">
        <f>IF('Default Values'!E$12=0,ABS(B1352-'Default Values'!D$12)/MAX(B$2:B$10002),ABS(B1352-'Default Values'!E$12)/MAX(B$2:B$10002))^2</f>
        <v>1.9532118965217508E-2</v>
      </c>
      <c r="H1352">
        <f>IF('Default Values'!E$13=0,ABS(C1352-'Default Values'!D$13)/MAX(C$2:C$10002),ABS(C1352-'Default Values'!E$13)/MAX(C$2:C$10002))^2</f>
        <v>0.56531903590865595</v>
      </c>
      <c r="I1352" s="44">
        <f t="shared" si="21"/>
        <v>0.76698051691749503</v>
      </c>
      <c r="J1352">
        <v>1354.55</v>
      </c>
    </row>
    <row r="1353" spans="1:10" x14ac:dyDescent="0.35">
      <c r="A1353">
        <v>4.9038500000000003</v>
      </c>
      <c r="B1353">
        <v>3.5788800000000003E-2</v>
      </c>
      <c r="C1353">
        <v>0.58250100000000005</v>
      </c>
      <c r="D1353">
        <v>1303.23</v>
      </c>
      <c r="F1353">
        <f>IF('Default Values'!E$11=0,ABS(A1353-'Default Values'!D$11)/MAX(A$2:A$10002),ABS(A1353-'Default Values'!E$11)/MAX(A$2:A$10002))^2</f>
        <v>5.6047831925928925E-3</v>
      </c>
      <c r="G1353">
        <f>IF('Default Values'!E$12=0,ABS(B1353-'Default Values'!D$12)/MAX(B$2:B$10002),ABS(B1353-'Default Values'!E$12)/MAX(B$2:B$10002))^2</f>
        <v>0.13822563595728574</v>
      </c>
      <c r="H1353">
        <f>IF('Default Values'!E$13=0,ABS(C1353-'Default Values'!D$13)/MAX(C$2:C$10002),ABS(C1353-'Default Values'!E$13)/MAX(C$2:C$10002))^2</f>
        <v>0.33731281161842613</v>
      </c>
      <c r="I1353" s="44">
        <f t="shared" si="21"/>
        <v>0.6936448880863354</v>
      </c>
      <c r="J1353">
        <v>1303.23</v>
      </c>
    </row>
    <row r="1354" spans="1:10" x14ac:dyDescent="0.35">
      <c r="A1354">
        <v>4.2869400000000004</v>
      </c>
      <c r="B1354">
        <v>3.7023800000000003E-2</v>
      </c>
      <c r="C1354">
        <v>0.57817700000000005</v>
      </c>
      <c r="D1354">
        <v>1299.92</v>
      </c>
      <c r="F1354">
        <f>IF('Default Values'!E$11=0,ABS(A1354-'Default Values'!D$11)/MAX(A$2:A$10002),ABS(A1354-'Default Values'!E$11)/MAX(A$2:A$10002))^2</f>
        <v>1.768609048616226E-4</v>
      </c>
      <c r="G1354">
        <f>IF('Default Values'!E$12=0,ABS(B1354-'Default Values'!D$12)/MAX(B$2:B$10002),ABS(B1354-'Default Values'!E$12)/MAX(B$2:B$10002))^2</f>
        <v>0.15542965002683415</v>
      </c>
      <c r="H1354">
        <f>IF('Default Values'!E$13=0,ABS(C1354-'Default Values'!D$13)/MAX(C$2:C$10002),ABS(C1354-'Default Values'!E$13)/MAX(C$2:C$10002))^2</f>
        <v>0.33128793465573281</v>
      </c>
      <c r="I1354" s="44">
        <f t="shared" si="21"/>
        <v>0.69777822091795649</v>
      </c>
      <c r="J1354">
        <v>1299.92</v>
      </c>
    </row>
    <row r="1355" spans="1:10" x14ac:dyDescent="0.35">
      <c r="A1355">
        <v>4.3222800000000001</v>
      </c>
      <c r="B1355">
        <v>4.3247800000000003E-2</v>
      </c>
      <c r="C1355">
        <v>0.58252000000000004</v>
      </c>
      <c r="D1355">
        <v>1221.96</v>
      </c>
      <c r="F1355">
        <f>IF('Default Values'!E$11=0,ABS(A1355-'Default Values'!D$11)/MAX(A$2:A$10002),ABS(A1355-'Default Values'!E$11)/MAX(A$2:A$10002))^2</f>
        <v>6.8035882603998914E-5</v>
      </c>
      <c r="G1355">
        <f>IF('Default Values'!E$12=0,ABS(B1355-'Default Values'!D$12)/MAX(B$2:B$10002),ABS(B1355-'Default Values'!E$12)/MAX(B$2:B$10002))^2</f>
        <v>0.25748488182749363</v>
      </c>
      <c r="H1355">
        <f>IF('Default Values'!E$13=0,ABS(C1355-'Default Values'!D$13)/MAX(C$2:C$10002),ABS(C1355-'Default Values'!E$13)/MAX(C$2:C$10002))^2</f>
        <v>0.33733940521361722</v>
      </c>
      <c r="I1355" s="44">
        <f t="shared" si="21"/>
        <v>0.77129263118722635</v>
      </c>
      <c r="J1355">
        <v>1221.96</v>
      </c>
    </row>
    <row r="1356" spans="1:10" x14ac:dyDescent="0.35">
      <c r="A1356">
        <v>4.0507900000000001</v>
      </c>
      <c r="B1356">
        <v>-1.47419E-2</v>
      </c>
      <c r="C1356">
        <v>0.80709600000000004</v>
      </c>
      <c r="D1356">
        <v>1597.76</v>
      </c>
      <c r="F1356">
        <f>IF('Default Values'!E$11=0,ABS(A1356-'Default Values'!D$11)/MAX(A$2:A$10002),ABS(A1356-'Default Values'!E$11)/MAX(A$2:A$10002))^2</f>
        <v>2.2134802231680295E-3</v>
      </c>
      <c r="G1356">
        <f>IF('Default Values'!E$12=0,ABS(B1356-'Default Values'!D$12)/MAX(B$2:B$10002),ABS(B1356-'Default Values'!E$12)/MAX(B$2:B$10002))^2</f>
        <v>0.29933845476687682</v>
      </c>
      <c r="H1356">
        <f>IF('Default Values'!E$13=0,ABS(C1356-'Default Values'!D$13)/MAX(C$2:C$10002),ABS(C1356-'Default Values'!E$13)/MAX(C$2:C$10002))^2</f>
        <v>0.72490201552885092</v>
      </c>
      <c r="I1356" s="44">
        <f t="shared" si="21"/>
        <v>1.0131406370879097</v>
      </c>
      <c r="J1356">
        <v>1597.76</v>
      </c>
    </row>
    <row r="1357" spans="1:10" x14ac:dyDescent="0.35">
      <c r="A1357">
        <v>4.4766199999999996</v>
      </c>
      <c r="B1357">
        <v>-1.7814699999999999E-2</v>
      </c>
      <c r="C1357">
        <v>0.58157499999999995</v>
      </c>
      <c r="D1357">
        <v>2356.12</v>
      </c>
      <c r="F1357">
        <f>IF('Default Values'!E$11=0,ABS(A1357-'Default Values'!D$11)/MAX(A$2:A$10002),ABS(A1357-'Default Values'!E$11)/MAX(A$2:A$10002))^2</f>
        <v>1.9067998834876665E-4</v>
      </c>
      <c r="G1357">
        <f>IF('Default Values'!E$12=0,ABS(B1357-'Default Values'!D$12)/MAX(B$2:B$10002),ABS(B1357-'Default Values'!E$12)/MAX(B$2:B$10002))^2</f>
        <v>0.36360594636164656</v>
      </c>
      <c r="H1357">
        <f>IF('Default Values'!E$13=0,ABS(C1357-'Default Values'!D$13)/MAX(C$2:C$10002),ABS(C1357-'Default Values'!E$13)/MAX(C$2:C$10002))^2</f>
        <v>0.33601799428346185</v>
      </c>
      <c r="I1357" s="44">
        <f t="shared" si="21"/>
        <v>0.83654923383711088</v>
      </c>
      <c r="J1357">
        <v>2356.12</v>
      </c>
    </row>
    <row r="1358" spans="1:10" x14ac:dyDescent="0.35">
      <c r="A1358">
        <v>3.4234599999999999</v>
      </c>
      <c r="B1358">
        <v>4.0339800000000002E-2</v>
      </c>
      <c r="C1358">
        <v>0.69865600000000005</v>
      </c>
      <c r="D1358">
        <v>1019.1</v>
      </c>
      <c r="F1358">
        <f>IF('Default Values'!E$11=0,ABS(A1358-'Default Values'!D$11)/MAX(A$2:A$10002),ABS(A1358-'Default Values'!E$11)/MAX(A$2:A$10002))^2</f>
        <v>1.8687105914580639E-2</v>
      </c>
      <c r="G1358">
        <f>IF('Default Values'!E$12=0,ABS(B1358-'Default Values'!D$12)/MAX(B$2:B$10002),ABS(B1358-'Default Values'!E$12)/MAX(B$2:B$10002))^2</f>
        <v>0.20661337119320328</v>
      </c>
      <c r="H1358">
        <f>IF('Default Values'!E$13=0,ABS(C1358-'Default Values'!D$13)/MAX(C$2:C$10002),ABS(C1358-'Default Values'!E$13)/MAX(C$2:C$10002))^2</f>
        <v>0.51947647506989947</v>
      </c>
      <c r="I1358" s="44">
        <f t="shared" si="21"/>
        <v>0.86300460727488781</v>
      </c>
      <c r="J1358">
        <v>1019.1</v>
      </c>
    </row>
    <row r="1359" spans="1:10" x14ac:dyDescent="0.35">
      <c r="A1359">
        <v>4.7015599999999997</v>
      </c>
      <c r="B1359">
        <v>-9.1114899999999999E-3</v>
      </c>
      <c r="C1359">
        <v>0.67009600000000002</v>
      </c>
      <c r="D1359">
        <v>1805.71</v>
      </c>
      <c r="F1359">
        <f>IF('Default Values'!E$11=0,ABS(A1359-'Default Values'!D$11)/MAX(A$2:A$10002),ABS(A1359-'Default Values'!E$11)/MAX(A$2:A$10002))^2</f>
        <v>2.1118967342513648E-3</v>
      </c>
      <c r="G1359">
        <f>IF('Default Values'!E$12=0,ABS(B1359-'Default Values'!D$12)/MAX(B$2:B$10002),ABS(B1359-'Default Values'!E$12)/MAX(B$2:B$10002))^2</f>
        <v>0.197783703572562</v>
      </c>
      <c r="H1359">
        <f>IF('Default Values'!E$13=0,ABS(C1359-'Default Values'!D$13)/MAX(C$2:C$10002),ABS(C1359-'Default Values'!E$13)/MAX(C$2:C$10002))^2</f>
        <v>0.47105413415961811</v>
      </c>
      <c r="I1359" s="44">
        <f t="shared" si="21"/>
        <v>0.81911521440297486</v>
      </c>
      <c r="J1359">
        <v>1805.71</v>
      </c>
    </row>
    <row r="1360" spans="1:10" x14ac:dyDescent="0.35">
      <c r="A1360">
        <v>3.0546799999999998</v>
      </c>
      <c r="B1360">
        <v>5.3252200000000003E-3</v>
      </c>
      <c r="C1360">
        <v>0.62986500000000001</v>
      </c>
      <c r="D1360">
        <v>1619.73</v>
      </c>
      <c r="F1360">
        <f>IF('Default Values'!E$11=0,ABS(A1360-'Default Values'!D$11)/MAX(A$2:A$10002),ABS(A1360-'Default Values'!E$11)/MAX(A$2:A$10002))^2</f>
        <v>3.5873865840845377E-2</v>
      </c>
      <c r="G1360">
        <f>IF('Default Values'!E$12=0,ABS(B1360-'Default Values'!D$12)/MAX(B$2:B$10002),ABS(B1360-'Default Values'!E$12)/MAX(B$2:B$10002))^2</f>
        <v>3.3195347978482219E-2</v>
      </c>
      <c r="H1360">
        <f>IF('Default Values'!E$13=0,ABS(C1360-'Default Values'!D$13)/MAX(C$2:C$10002),ABS(C1360-'Default Values'!E$13)/MAX(C$2:C$10002))^2</f>
        <v>0.40686225842982215</v>
      </c>
      <c r="I1360" s="44">
        <f t="shared" si="21"/>
        <v>0.68987786763248882</v>
      </c>
      <c r="J1360">
        <v>1619.73</v>
      </c>
    </row>
    <row r="1361" spans="1:10" x14ac:dyDescent="0.35">
      <c r="A1361">
        <v>5.6946500000000002</v>
      </c>
      <c r="B1361">
        <v>-1.15155E-2</v>
      </c>
      <c r="C1361">
        <v>0.64932100000000004</v>
      </c>
      <c r="D1361">
        <v>1927.07</v>
      </c>
      <c r="F1361">
        <f>IF('Default Values'!E$11=0,ABS(A1361-'Default Values'!D$11)/MAX(A$2:A$10002),ABS(A1361-'Default Values'!E$11)/MAX(A$2:A$10002))^2</f>
        <v>3.5298939507369932E-2</v>
      </c>
      <c r="G1361">
        <f>IF('Default Values'!E$12=0,ABS(B1361-'Default Values'!D$12)/MAX(B$2:B$10002),ABS(B1361-'Default Values'!E$12)/MAX(B$2:B$10002))^2</f>
        <v>0.23857943590218583</v>
      </c>
      <c r="H1361">
        <f>IF('Default Values'!E$13=0,ABS(C1361-'Default Values'!D$13)/MAX(C$2:C$10002),ABS(C1361-'Default Values'!E$13)/MAX(C$2:C$10002))^2</f>
        <v>0.43731905370008622</v>
      </c>
      <c r="I1361" s="44">
        <f t="shared" si="21"/>
        <v>0.84332522143574129</v>
      </c>
      <c r="J1361">
        <v>1927.07</v>
      </c>
    </row>
    <row r="1362" spans="1:10" x14ac:dyDescent="0.35">
      <c r="A1362">
        <v>3.6630199999999999</v>
      </c>
      <c r="B1362">
        <v>5.14849E-2</v>
      </c>
      <c r="C1362">
        <v>0.589584</v>
      </c>
      <c r="D1362">
        <v>1126.3800000000001</v>
      </c>
      <c r="F1362">
        <f>IF('Default Values'!E$11=0,ABS(A1362-'Default Values'!D$11)/MAX(A$2:A$10002),ABS(A1362-'Default Values'!E$11)/MAX(A$2:A$10002))^2</f>
        <v>1.0499020331492645E-2</v>
      </c>
      <c r="G1362">
        <f>IF('Default Values'!E$12=0,ABS(B1362-'Default Values'!D$12)/MAX(B$2:B$10002),ABS(B1362-'Default Values'!E$12)/MAX(B$2:B$10002))^2</f>
        <v>0.43194088720168589</v>
      </c>
      <c r="H1362">
        <f>IF('Default Values'!E$13=0,ABS(C1362-'Default Values'!D$13)/MAX(C$2:C$10002),ABS(C1362-'Default Values'!E$13)/MAX(C$2:C$10002))^2</f>
        <v>0.34729926883295092</v>
      </c>
      <c r="I1362" s="44">
        <f t="shared" si="21"/>
        <v>0.88867270486165462</v>
      </c>
      <c r="J1362">
        <v>1126.3800000000001</v>
      </c>
    </row>
    <row r="1363" spans="1:10" x14ac:dyDescent="0.35">
      <c r="A1363">
        <v>4.86836</v>
      </c>
      <c r="B1363">
        <v>4.5887600000000001E-2</v>
      </c>
      <c r="C1363">
        <v>0.81569899999999995</v>
      </c>
      <c r="D1363">
        <v>808.11400000000003</v>
      </c>
      <c r="F1363">
        <f>IF('Default Values'!E$11=0,ABS(A1363-'Default Values'!D$11)/MAX(A$2:A$10002),ABS(A1363-'Default Values'!E$11)/MAX(A$2:A$10002))^2</f>
        <v>4.8710828988478916E-3</v>
      </c>
      <c r="G1363">
        <f>IF('Default Values'!E$12=0,ABS(B1363-'Default Values'!D$12)/MAX(B$2:B$10002),ABS(B1363-'Default Values'!E$12)/MAX(B$2:B$10002))^2</f>
        <v>0.30850769062868849</v>
      </c>
      <c r="H1363">
        <f>IF('Default Values'!E$13=0,ABS(C1363-'Default Values'!D$13)/MAX(C$2:C$10002),ABS(C1363-'Default Values'!E$13)/MAX(C$2:C$10002))^2</f>
        <v>0.7426612345611473</v>
      </c>
      <c r="I1363" s="44">
        <f t="shared" si="21"/>
        <v>1.0276380725180845</v>
      </c>
      <c r="J1363">
        <v>808.11400000000003</v>
      </c>
    </row>
    <row r="1364" spans="1:10" x14ac:dyDescent="0.35">
      <c r="A1364">
        <v>3.1744699999999999</v>
      </c>
      <c r="B1364">
        <v>-7.7306900000000001E-3</v>
      </c>
      <c r="C1364">
        <v>0.76334299999999999</v>
      </c>
      <c r="D1364">
        <v>1542.13</v>
      </c>
      <c r="F1364">
        <f>IF('Default Values'!E$11=0,ABS(A1364-'Default Values'!D$11)/MAX(A$2:A$10002),ABS(A1364-'Default Values'!E$11)/MAX(A$2:A$10002))^2</f>
        <v>2.9681954070063198E-2</v>
      </c>
      <c r="G1364">
        <f>IF('Default Values'!E$12=0,ABS(B1364-'Default Values'!D$12)/MAX(B$2:B$10002),ABS(B1364-'Default Values'!E$12)/MAX(B$2:B$10002))^2</f>
        <v>0.17607995698231513</v>
      </c>
      <c r="H1364">
        <f>IF('Default Values'!E$13=0,ABS(C1364-'Default Values'!D$13)/MAX(C$2:C$10002),ABS(C1364-'Default Values'!E$13)/MAX(C$2:C$10002))^2</f>
        <v>0.63790837883584972</v>
      </c>
      <c r="I1364" s="44">
        <f t="shared" si="21"/>
        <v>0.91851526382974602</v>
      </c>
      <c r="J1364">
        <v>1542.13</v>
      </c>
    </row>
    <row r="1365" spans="1:10" x14ac:dyDescent="0.35">
      <c r="A1365">
        <v>3.9897999999999998</v>
      </c>
      <c r="B1365">
        <v>-1.7385500000000002E-2</v>
      </c>
      <c r="C1365">
        <v>0.72275900000000004</v>
      </c>
      <c r="D1365">
        <v>1867.07</v>
      </c>
      <c r="F1365">
        <f>IF('Default Values'!E$11=0,ABS(A1365-'Default Values'!D$11)/MAX(A$2:A$10002),ABS(A1365-'Default Values'!E$11)/MAX(A$2:A$10002))^2</f>
        <v>3.1096077385438766E-3</v>
      </c>
      <c r="G1365">
        <f>IF('Default Values'!E$12=0,ABS(B1365-'Default Values'!D$12)/MAX(B$2:B$10002),ABS(B1365-'Default Values'!E$12)/MAX(B$2:B$10002))^2</f>
        <v>0.35425402478339707</v>
      </c>
      <c r="H1365">
        <f>IF('Default Values'!E$13=0,ABS(C1365-'Default Values'!D$13)/MAX(C$2:C$10002),ABS(C1365-'Default Values'!E$13)/MAX(C$2:C$10002))^2</f>
        <v>0.56218510067456173</v>
      </c>
      <c r="I1365" s="44">
        <f t="shared" si="21"/>
        <v>0.95893103672605295</v>
      </c>
      <c r="J1365">
        <v>1867.07</v>
      </c>
    </row>
    <row r="1366" spans="1:10" x14ac:dyDescent="0.35">
      <c r="A1366">
        <v>4.4411800000000001</v>
      </c>
      <c r="B1366">
        <v>1.37594E-2</v>
      </c>
      <c r="C1366">
        <v>0.65477700000000005</v>
      </c>
      <c r="D1366">
        <v>1416.6</v>
      </c>
      <c r="F1366">
        <f>IF('Default Values'!E$11=0,ABS(A1366-'Default Values'!D$11)/MAX(A$2:A$10002),ABS(A1366-'Default Values'!E$11)/MAX(A$2:A$10002))^2</f>
        <v>7.6455468576741968E-5</v>
      </c>
      <c r="G1366">
        <f>IF('Default Values'!E$12=0,ABS(B1366-'Default Values'!D$12)/MAX(B$2:B$10002),ABS(B1366-'Default Values'!E$12)/MAX(B$2:B$10002))^2</f>
        <v>8.3056764266074281E-4</v>
      </c>
      <c r="H1366">
        <f>IF('Default Values'!E$13=0,ABS(C1366-'Default Values'!D$13)/MAX(C$2:C$10002),ABS(C1366-'Default Values'!E$13)/MAX(C$2:C$10002))^2</f>
        <v>0.44605732284026189</v>
      </c>
      <c r="I1366" s="44">
        <f t="shared" si="21"/>
        <v>0.66855392149885662</v>
      </c>
      <c r="J1366">
        <v>1416.6</v>
      </c>
    </row>
    <row r="1367" spans="1:10" x14ac:dyDescent="0.35">
      <c r="A1367">
        <v>6.1276900000000003</v>
      </c>
      <c r="B1367">
        <v>1.85874E-2</v>
      </c>
      <c r="C1367">
        <v>0.70960800000000002</v>
      </c>
      <c r="D1367">
        <v>1232.28</v>
      </c>
      <c r="F1367">
        <f>IF('Default Values'!E$11=0,ABS(A1367-'Default Values'!D$11)/MAX(A$2:A$10002),ABS(A1367-'Default Values'!E$11)/MAX(A$2:A$10002))^2</f>
        <v>6.238347825037531E-2</v>
      </c>
      <c r="G1367">
        <f>IF('Default Values'!E$12=0,ABS(B1367-'Default Values'!D$12)/MAX(B$2:B$10002),ABS(B1367-'Default Values'!E$12)/MAX(B$2:B$10002))^2</f>
        <v>3.4784105320286494E-3</v>
      </c>
      <c r="H1367">
        <f>IF('Default Values'!E$13=0,ABS(C1367-'Default Values'!D$13)/MAX(C$2:C$10002),ABS(C1367-'Default Values'!E$13)/MAX(C$2:C$10002))^2</f>
        <v>0.53867344318720312</v>
      </c>
      <c r="I1367" s="44">
        <f t="shared" si="21"/>
        <v>0.77751870200632933</v>
      </c>
      <c r="J1367">
        <v>1232.28</v>
      </c>
    </row>
    <row r="1368" spans="1:10" x14ac:dyDescent="0.35">
      <c r="A1368">
        <v>3.6755499999999999</v>
      </c>
      <c r="B1368">
        <v>-3.7367500000000001E-3</v>
      </c>
      <c r="C1368">
        <v>0.77643799999999996</v>
      </c>
      <c r="D1368">
        <v>1438.01</v>
      </c>
      <c r="F1368">
        <f>IF('Default Values'!E$11=0,ABS(A1368-'Default Values'!D$11)/MAX(A$2:A$10002),ABS(A1368-'Default Values'!E$11)/MAX(A$2:A$10002))^2</f>
        <v>1.0135261637337986E-2</v>
      </c>
      <c r="G1368">
        <f>IF('Default Values'!E$12=0,ABS(B1368-'Default Values'!D$12)/MAX(B$2:B$10002),ABS(B1368-'Default Values'!E$12)/MAX(B$2:B$10002))^2</f>
        <v>0.12040112954257703</v>
      </c>
      <c r="H1368">
        <f>IF('Default Values'!E$13=0,ABS(C1368-'Default Values'!D$13)/MAX(C$2:C$10002),ABS(C1368-'Default Values'!E$13)/MAX(C$2:C$10002))^2</f>
        <v>0.66336214212859124</v>
      </c>
      <c r="I1368" s="44">
        <f t="shared" si="21"/>
        <v>0.89100983906380415</v>
      </c>
      <c r="J1368">
        <v>1438.01</v>
      </c>
    </row>
    <row r="1369" spans="1:10" x14ac:dyDescent="0.35">
      <c r="A1369">
        <v>5.2191599999999996</v>
      </c>
      <c r="B1369">
        <v>1.7095900000000001E-2</v>
      </c>
      <c r="C1369">
        <v>0.64034500000000005</v>
      </c>
      <c r="D1369">
        <v>1402.18</v>
      </c>
      <c r="F1369">
        <f>IF('Default Values'!E$11=0,ABS(A1369-'Default Values'!D$11)/MAX(A$2:A$10002),ABS(A1369-'Default Values'!E$11)/MAX(A$2:A$10002))^2</f>
        <v>1.4382429348730396E-2</v>
      </c>
      <c r="G1369">
        <f>IF('Default Values'!E$12=0,ABS(B1369-'Default Values'!D$12)/MAX(B$2:B$10002),ABS(B1369-'Default Values'!E$12)/MAX(B$2:B$10002))^2</f>
        <v>1.0147402161303815E-3</v>
      </c>
      <c r="H1369">
        <f>IF('Default Values'!E$13=0,ABS(C1369-'Default Values'!D$13)/MAX(C$2:C$10002),ABS(C1369-'Default Values'!E$13)/MAX(C$2:C$10002))^2</f>
        <v>0.42313127317125215</v>
      </c>
      <c r="I1369" s="44">
        <f t="shared" si="21"/>
        <v>0.66221480105484876</v>
      </c>
      <c r="J1369">
        <v>1402.18</v>
      </c>
    </row>
    <row r="1370" spans="1:10" x14ac:dyDescent="0.35">
      <c r="A1370">
        <v>4.4297599999999999</v>
      </c>
      <c r="B1370">
        <v>-2.1273799999999999E-2</v>
      </c>
      <c r="C1370">
        <v>0.62540200000000001</v>
      </c>
      <c r="D1370">
        <v>2298.8200000000002</v>
      </c>
      <c r="F1370">
        <f>IF('Default Values'!E$11=0,ABS(A1370-'Default Values'!D$11)/MAX(A$2:A$10002),ABS(A1370-'Default Values'!E$11)/MAX(A$2:A$10002))^2</f>
        <v>5.0578036341575869E-5</v>
      </c>
      <c r="G1370">
        <f>IF('Default Values'!E$12=0,ABS(B1370-'Default Values'!D$12)/MAX(B$2:B$10002),ABS(B1370-'Default Values'!E$12)/MAX(B$2:B$10002))^2</f>
        <v>0.44342483161873636</v>
      </c>
      <c r="H1370">
        <f>IF('Default Values'!E$13=0,ABS(C1370-'Default Values'!D$13)/MAX(C$2:C$10002),ABS(C1370-'Default Values'!E$13)/MAX(C$2:C$10002))^2</f>
        <v>0.40003078383417023</v>
      </c>
      <c r="I1370" s="44">
        <f t="shared" si="21"/>
        <v>0.91842593250041027</v>
      </c>
      <c r="J1370">
        <v>2298.8200000000002</v>
      </c>
    </row>
    <row r="1371" spans="1:10" x14ac:dyDescent="0.35">
      <c r="A1371">
        <v>2.40239</v>
      </c>
      <c r="B1371">
        <v>-1.7766199999999999E-2</v>
      </c>
      <c r="C1371">
        <v>0.74330099999999999</v>
      </c>
      <c r="D1371">
        <v>1822.48</v>
      </c>
      <c r="F1371">
        <f>IF('Default Values'!E$11=0,ABS(A1371-'Default Values'!D$11)/MAX(A$2:A$10002),ABS(A1371-'Default Values'!E$11)/MAX(A$2:A$10002))^2</f>
        <v>7.9876448229468919E-2</v>
      </c>
      <c r="G1371">
        <f>IF('Default Values'!E$12=0,ABS(B1371-'Default Values'!D$12)/MAX(B$2:B$10002),ABS(B1371-'Default Values'!E$12)/MAX(B$2:B$10002))^2</f>
        <v>0.36254306452454726</v>
      </c>
      <c r="H1371">
        <f>IF('Default Values'!E$13=0,ABS(C1371-'Default Values'!D$13)/MAX(C$2:C$10002),ABS(C1371-'Default Values'!E$13)/MAX(C$2:C$10002))^2</f>
        <v>0.59991544833416555</v>
      </c>
      <c r="I1371" s="44">
        <f t="shared" si="21"/>
        <v>1.020948069731356</v>
      </c>
      <c r="J1371">
        <v>1822.48</v>
      </c>
    </row>
    <row r="1372" spans="1:10" x14ac:dyDescent="0.35">
      <c r="A1372">
        <v>2.3134800000000002</v>
      </c>
      <c r="B1372">
        <v>-2.3820500000000001E-2</v>
      </c>
      <c r="C1372">
        <v>0.62819400000000003</v>
      </c>
      <c r="D1372">
        <v>2377.9</v>
      </c>
      <c r="F1372">
        <f>IF('Default Values'!E$11=0,ABS(A1372-'Default Values'!D$11)/MAX(A$2:A$10002),ABS(A1372-'Default Values'!E$11)/MAX(A$2:A$10002))^2</f>
        <v>8.722013194911761E-2</v>
      </c>
      <c r="G1372">
        <f>IF('Default Values'!E$12=0,ABS(B1372-'Default Values'!D$12)/MAX(B$2:B$10002),ABS(B1372-'Default Values'!E$12)/MAX(B$2:B$10002))^2</f>
        <v>0.50724805601695544</v>
      </c>
      <c r="H1372">
        <f>IF('Default Values'!E$13=0,ABS(C1372-'Default Values'!D$13)/MAX(C$2:C$10002),ABS(C1372-'Default Values'!E$13)/MAX(C$2:C$10002))^2</f>
        <v>0.4042976997760529</v>
      </c>
      <c r="I1372" s="44">
        <f t="shared" si="21"/>
        <v>0.99938275337436455</v>
      </c>
      <c r="J1372">
        <v>2377.9</v>
      </c>
    </row>
    <row r="1373" spans="1:10" x14ac:dyDescent="0.35">
      <c r="A1373">
        <v>4.4610700000000003</v>
      </c>
      <c r="B1373">
        <v>2.5824E-2</v>
      </c>
      <c r="C1373">
        <v>0.63754500000000003</v>
      </c>
      <c r="D1373">
        <v>1292.21</v>
      </c>
      <c r="F1373">
        <f>IF('Default Values'!E$11=0,ABS(A1373-'Default Values'!D$11)/MAX(A$2:A$10002),ABS(A1373-'Default Values'!E$11)/MAX(A$2:A$10002))^2</f>
        <v>1.3424482145946552E-4</v>
      </c>
      <c r="G1373">
        <f>IF('Default Values'!E$12=0,ABS(B1373-'Default Values'!D$12)/MAX(B$2:B$10002),ABS(B1373-'Default Values'!E$12)/MAX(B$2:B$10002))^2</f>
        <v>3.6319320179554283E-2</v>
      </c>
      <c r="H1373">
        <f>IF('Default Values'!E$13=0,ABS(C1373-'Default Values'!D$13)/MAX(C$2:C$10002),ABS(C1373-'Default Values'!E$13)/MAX(C$2:C$10002))^2</f>
        <v>0.41875336816761172</v>
      </c>
      <c r="I1373" s="44">
        <f t="shared" si="21"/>
        <v>0.67469024979513781</v>
      </c>
      <c r="J1373">
        <v>1292.21</v>
      </c>
    </row>
    <row r="1374" spans="1:10" x14ac:dyDescent="0.35">
      <c r="A1374">
        <v>4.7707199999999998</v>
      </c>
      <c r="B1374">
        <v>-2.1321699999999999E-2</v>
      </c>
      <c r="C1374">
        <v>0.68033100000000002</v>
      </c>
      <c r="D1374">
        <v>2108.2199999999998</v>
      </c>
      <c r="F1374">
        <f>IF('Default Values'!E$11=0,ABS(A1374-'Default Values'!D$11)/MAX(A$2:A$10002),ABS(A1374-'Default Values'!E$11)/MAX(A$2:A$10002))^2</f>
        <v>3.1180151365019565E-3</v>
      </c>
      <c r="G1374">
        <f>IF('Default Values'!E$12=0,ABS(B1374-'Default Values'!D$12)/MAX(B$2:B$10002),ABS(B1374-'Default Values'!E$12)/MAX(B$2:B$10002))^2</f>
        <v>0.4445856785616617</v>
      </c>
      <c r="H1374">
        <f>IF('Default Values'!E$13=0,ABS(C1374-'Default Values'!D$13)/MAX(C$2:C$10002),ABS(C1374-'Default Values'!E$13)/MAX(C$2:C$10002))^2</f>
        <v>0.48813485518651339</v>
      </c>
      <c r="I1374" s="44">
        <f t="shared" si="21"/>
        <v>0.96738748642138073</v>
      </c>
      <c r="J1374">
        <v>2108.2199999999998</v>
      </c>
    </row>
    <row r="1375" spans="1:10" x14ac:dyDescent="0.35">
      <c r="A1375">
        <v>4.4218299999999999</v>
      </c>
      <c r="B1375">
        <v>-4.27853E-3</v>
      </c>
      <c r="C1375">
        <v>0.65712300000000001</v>
      </c>
      <c r="D1375">
        <v>1733.74</v>
      </c>
      <c r="F1375">
        <f>IF('Default Values'!E$11=0,ABS(A1375-'Default Values'!D$11)/MAX(A$2:A$10002),ABS(A1375-'Default Values'!E$11)/MAX(A$2:A$10002))^2</f>
        <v>3.5742814139061144E-5</v>
      </c>
      <c r="G1375">
        <f>IF('Default Values'!E$12=0,ABS(B1375-'Default Values'!D$12)/MAX(B$2:B$10002),ABS(B1375-'Default Values'!E$12)/MAX(B$2:B$10002))^2</f>
        <v>0.12733548355849242</v>
      </c>
      <c r="H1375">
        <f>IF('Default Values'!E$13=0,ABS(C1375-'Default Values'!D$13)/MAX(C$2:C$10002),ABS(C1375-'Default Values'!E$13)/MAX(C$2:C$10002))^2</f>
        <v>0.44984122529893061</v>
      </c>
      <c r="I1375" s="44">
        <f t="shared" si="21"/>
        <v>0.75974499121189476</v>
      </c>
      <c r="J1375">
        <v>1733.74</v>
      </c>
    </row>
    <row r="1376" spans="1:10" x14ac:dyDescent="0.35">
      <c r="A1376">
        <v>4.3265099999999999</v>
      </c>
      <c r="B1376">
        <v>3.8070800000000002E-2</v>
      </c>
      <c r="C1376">
        <v>0.56797699999999995</v>
      </c>
      <c r="D1376">
        <v>1313.85</v>
      </c>
      <c r="F1376">
        <f>IF('Default Values'!E$11=0,ABS(A1376-'Default Values'!D$11)/MAX(A$2:A$10002),ABS(A1376-'Default Values'!E$11)/MAX(A$2:A$10002))^2</f>
        <v>5.8428714651586237E-5</v>
      </c>
      <c r="G1376">
        <f>IF('Default Values'!E$12=0,ABS(B1376-'Default Values'!D$12)/MAX(B$2:B$10002),ABS(B1376-'Default Values'!E$12)/MAX(B$2:B$10002))^2</f>
        <v>0.17080487390341728</v>
      </c>
      <c r="H1376">
        <f>IF('Default Values'!E$13=0,ABS(C1376-'Default Values'!D$13)/MAX(C$2:C$10002),ABS(C1376-'Default Values'!E$13)/MAX(C$2:C$10002))^2</f>
        <v>0.31729078176199338</v>
      </c>
      <c r="I1376" s="44">
        <f t="shared" si="21"/>
        <v>0.69868024473292667</v>
      </c>
      <c r="J1376">
        <v>1313.85</v>
      </c>
    </row>
    <row r="1377" spans="1:10" x14ac:dyDescent="0.35">
      <c r="A1377">
        <v>4.0629600000000003</v>
      </c>
      <c r="B1377">
        <v>7.4569199999999997E-3</v>
      </c>
      <c r="C1377">
        <v>0.73830200000000001</v>
      </c>
      <c r="D1377">
        <v>1329.6</v>
      </c>
      <c r="F1377">
        <f>IF('Default Values'!E$11=0,ABS(A1377-'Default Values'!D$11)/MAX(A$2:A$10002),ABS(A1377-'Default Values'!E$11)/MAX(A$2:A$10002))^2</f>
        <v>2.0528507052579976E-3</v>
      </c>
      <c r="G1377">
        <f>IF('Default Values'!E$12=0,ABS(B1377-'Default Values'!D$12)/MAX(B$2:B$10002),ABS(B1377-'Default Values'!E$12)/MAX(B$2:B$10002))^2</f>
        <v>2.057237888270818E-2</v>
      </c>
      <c r="H1377">
        <f>IF('Default Values'!E$13=0,ABS(C1377-'Default Values'!D$13)/MAX(C$2:C$10002),ABS(C1377-'Default Values'!E$13)/MAX(C$2:C$10002))^2</f>
        <v>0.59062076475174541</v>
      </c>
      <c r="I1377" s="44">
        <f t="shared" si="21"/>
        <v>0.78310024539627854</v>
      </c>
      <c r="J1377">
        <v>1329.6</v>
      </c>
    </row>
    <row r="1378" spans="1:10" x14ac:dyDescent="0.35">
      <c r="A1378">
        <v>5.1653500000000001</v>
      </c>
      <c r="B1378">
        <v>3.6762900000000001E-2</v>
      </c>
      <c r="C1378">
        <v>0.59478799999999998</v>
      </c>
      <c r="D1378">
        <v>1262.51</v>
      </c>
      <c r="F1378">
        <f>IF('Default Values'!E$11=0,ABS(A1378-'Default Values'!D$11)/MAX(A$2:A$10002),ABS(A1378-'Default Values'!E$11)/MAX(A$2:A$10002))^2</f>
        <v>1.2597067301275465E-2</v>
      </c>
      <c r="G1378">
        <f>IF('Default Values'!E$12=0,ABS(B1378-'Default Values'!D$12)/MAX(B$2:B$10002),ABS(B1378-'Default Values'!E$12)/MAX(B$2:B$10002))^2</f>
        <v>0.15171117062414821</v>
      </c>
      <c r="H1378">
        <f>IF('Default Values'!E$13=0,ABS(C1378-'Default Values'!D$13)/MAX(C$2:C$10002),ABS(C1378-'Default Values'!E$13)/MAX(C$2:C$10002))^2</f>
        <v>0.35472932478535751</v>
      </c>
      <c r="I1378" s="44">
        <f t="shared" si="21"/>
        <v>0.72044261583472502</v>
      </c>
      <c r="J1378">
        <v>1262.51</v>
      </c>
    </row>
    <row r="1379" spans="1:10" x14ac:dyDescent="0.35">
      <c r="A1379">
        <v>5.1280400000000004</v>
      </c>
      <c r="B1379">
        <v>1.35254E-2</v>
      </c>
      <c r="C1379">
        <v>0.72257099999999996</v>
      </c>
      <c r="D1379">
        <v>1273.6199999999999</v>
      </c>
      <c r="F1379">
        <f>IF('Default Values'!E$11=0,ABS(A1379-'Default Values'!D$11)/MAX(A$2:A$10002),ABS(A1379-'Default Values'!E$11)/MAX(A$2:A$10002))^2</f>
        <v>1.1428593696621692E-2</v>
      </c>
      <c r="G1379">
        <f>IF('Default Values'!E$12=0,ABS(B1379-'Default Values'!D$12)/MAX(B$2:B$10002),ABS(B1379-'Default Values'!E$12)/MAX(B$2:B$10002))^2</f>
        <v>1.0939478120874898E-3</v>
      </c>
      <c r="H1379">
        <f>IF('Default Values'!E$13=0,ABS(C1379-'Default Values'!D$13)/MAX(C$2:C$10002),ABS(C1379-'Default Values'!E$13)/MAX(C$2:C$10002))^2</f>
        <v>0.56184545164414001</v>
      </c>
      <c r="I1379" s="44">
        <f t="shared" si="21"/>
        <v>0.75787069685590114</v>
      </c>
      <c r="J1379">
        <v>1273.6199999999999</v>
      </c>
    </row>
    <row r="1380" spans="1:10" x14ac:dyDescent="0.35">
      <c r="A1380">
        <v>6.0247099999999998</v>
      </c>
      <c r="B1380">
        <v>-1.76784E-2</v>
      </c>
      <c r="C1380">
        <v>0.68649800000000005</v>
      </c>
      <c r="D1380">
        <v>1979.46</v>
      </c>
      <c r="F1380">
        <f>IF('Default Values'!E$11=0,ABS(A1380-'Default Values'!D$11)/MAX(A$2:A$10002),ABS(A1380-'Default Values'!E$11)/MAX(A$2:A$10002))^2</f>
        <v>5.524838150182608E-2</v>
      </c>
      <c r="G1380">
        <f>IF('Default Values'!E$12=0,ABS(B1380-'Default Values'!D$12)/MAX(B$2:B$10002),ABS(B1380-'Default Values'!E$12)/MAX(B$2:B$10002))^2</f>
        <v>0.36062287717696806</v>
      </c>
      <c r="H1380">
        <f>IF('Default Values'!E$13=0,ABS(C1380-'Default Values'!D$13)/MAX(C$2:C$10002),ABS(C1380-'Default Values'!E$13)/MAX(C$2:C$10002))^2</f>
        <v>0.49857353942446458</v>
      </c>
      <c r="I1380" s="44">
        <f t="shared" si="21"/>
        <v>0.9562660707686218</v>
      </c>
      <c r="J1380">
        <v>1979.46</v>
      </c>
    </row>
    <row r="1381" spans="1:10" x14ac:dyDescent="0.35">
      <c r="A1381">
        <v>4.1390500000000001</v>
      </c>
      <c r="B1381">
        <v>7.64293E-3</v>
      </c>
      <c r="C1381">
        <v>0.68204399999999998</v>
      </c>
      <c r="D1381">
        <v>1447.71</v>
      </c>
      <c r="F1381">
        <f>IF('Default Values'!E$11=0,ABS(A1381-'Default Values'!D$11)/MAX(A$2:A$10002),ABS(A1381-'Default Values'!E$11)/MAX(A$2:A$10002))^2</f>
        <v>1.1857142119513497E-3</v>
      </c>
      <c r="G1381">
        <f>IF('Default Values'!E$12=0,ABS(B1381-'Default Values'!D$12)/MAX(B$2:B$10002),ABS(B1381-'Default Values'!E$12)/MAX(B$2:B$10002))^2</f>
        <v>1.961348069865133E-2</v>
      </c>
      <c r="H1381">
        <f>IF('Default Values'!E$13=0,ABS(C1381-'Default Values'!D$13)/MAX(C$2:C$10002),ABS(C1381-'Default Values'!E$13)/MAX(C$2:C$10002))^2</f>
        <v>0.49102331808915489</v>
      </c>
      <c r="I1381" s="44">
        <f t="shared" si="21"/>
        <v>0.71541771923803898</v>
      </c>
      <c r="J1381">
        <v>1447.71</v>
      </c>
    </row>
    <row r="1382" spans="1:10" x14ac:dyDescent="0.35">
      <c r="A1382">
        <v>3.3182999999999998</v>
      </c>
      <c r="B1382">
        <v>-7.8389099999999993E-3</v>
      </c>
      <c r="C1382">
        <v>0.71441200000000005</v>
      </c>
      <c r="D1382">
        <v>1658.71</v>
      </c>
      <c r="F1382">
        <f>IF('Default Values'!E$11=0,ABS(A1382-'Default Values'!D$11)/MAX(A$2:A$10002),ABS(A1382-'Default Values'!E$11)/MAX(A$2:A$10002))^2</f>
        <v>2.3021824069081362E-2</v>
      </c>
      <c r="G1382">
        <f>IF('Default Values'!E$12=0,ABS(B1382-'Default Values'!D$12)/MAX(B$2:B$10002),ABS(B1382-'Default Values'!E$12)/MAX(B$2:B$10002))^2</f>
        <v>0.17773544177116912</v>
      </c>
      <c r="H1382">
        <f>IF('Default Values'!E$13=0,ABS(C1382-'Default Values'!D$13)/MAX(C$2:C$10002),ABS(C1382-'Default Values'!E$13)/MAX(C$2:C$10002))^2</f>
        <v>0.54720392410704788</v>
      </c>
      <c r="I1382" s="44">
        <f t="shared" si="21"/>
        <v>0.86484749519629089</v>
      </c>
      <c r="J1382">
        <v>1658.71</v>
      </c>
    </row>
    <row r="1383" spans="1:10" x14ac:dyDescent="0.35">
      <c r="A1383">
        <v>3.6243300000000001</v>
      </c>
      <c r="B1383">
        <v>-4.2629299999999998E-3</v>
      </c>
      <c r="C1383">
        <v>0.75288600000000006</v>
      </c>
      <c r="D1383">
        <v>1497.1</v>
      </c>
      <c r="F1383">
        <f>IF('Default Values'!E$11=0,ABS(A1383-'Default Values'!D$11)/MAX(A$2:A$10002),ABS(A1383-'Default Values'!E$11)/MAX(A$2:A$10002))^2</f>
        <v>1.166270464788801E-2</v>
      </c>
      <c r="G1383">
        <f>IF('Default Values'!E$12=0,ABS(B1383-'Default Values'!D$12)/MAX(B$2:B$10002),ABS(B1383-'Default Values'!E$12)/MAX(B$2:B$10002))^2</f>
        <v>0.12713310143900564</v>
      </c>
      <c r="H1383">
        <f>IF('Default Values'!E$13=0,ABS(C1383-'Default Values'!D$13)/MAX(C$2:C$10002),ABS(C1383-'Default Values'!E$13)/MAX(C$2:C$10002))^2</f>
        <v>0.61793987884888868</v>
      </c>
      <c r="I1383" s="44">
        <f t="shared" si="21"/>
        <v>0.8699055609293358</v>
      </c>
      <c r="J1383">
        <v>1497.1</v>
      </c>
    </row>
    <row r="1384" spans="1:10" x14ac:dyDescent="0.35">
      <c r="A1384">
        <v>4.0280699999999996</v>
      </c>
      <c r="B1384">
        <v>-9.3845500000000002E-3</v>
      </c>
      <c r="C1384">
        <v>0.64394399999999996</v>
      </c>
      <c r="D1384">
        <v>1890.21</v>
      </c>
      <c r="F1384">
        <f>IF('Default Values'!E$11=0,ABS(A1384-'Default Values'!D$11)/MAX(A$2:A$10002),ABS(A1384-'Default Values'!E$11)/MAX(A$2:A$10002))^2</f>
        <v>2.5295472411689373E-3</v>
      </c>
      <c r="G1384">
        <f>IF('Default Values'!E$12=0,ABS(B1384-'Default Values'!D$12)/MAX(B$2:B$10002),ABS(B1384-'Default Values'!E$12)/MAX(B$2:B$10002))^2</f>
        <v>0.20222507035559301</v>
      </c>
      <c r="H1384">
        <f>IF('Default Values'!E$13=0,ABS(C1384-'Default Values'!D$13)/MAX(C$2:C$10002),ABS(C1384-'Default Values'!E$13)/MAX(C$2:C$10002))^2</f>
        <v>0.42879188191635037</v>
      </c>
      <c r="I1384" s="44">
        <f t="shared" si="21"/>
        <v>0.79595634271806159</v>
      </c>
      <c r="J1384">
        <v>1890.21</v>
      </c>
    </row>
    <row r="1385" spans="1:10" x14ac:dyDescent="0.35">
      <c r="A1385">
        <v>5.5750099999999998</v>
      </c>
      <c r="B1385">
        <v>2.469E-2</v>
      </c>
      <c r="C1385">
        <v>0.60069799999999995</v>
      </c>
      <c r="D1385">
        <v>1395.18</v>
      </c>
      <c r="F1385">
        <f>IF('Default Values'!E$11=0,ABS(A1385-'Default Values'!D$11)/MAX(A$2:A$10002),ABS(A1385-'Default Values'!E$11)/MAX(A$2:A$10002))^2</f>
        <v>2.916652449164199E-2</v>
      </c>
      <c r="G1385">
        <f>IF('Default Values'!E$12=0,ABS(B1385-'Default Values'!D$12)/MAX(B$2:B$10002),ABS(B1385-'Default Values'!E$12)/MAX(B$2:B$10002))^2</f>
        <v>2.8884494901562346E-2</v>
      </c>
      <c r="H1385">
        <f>IF('Default Values'!E$13=0,ABS(C1385-'Default Values'!D$13)/MAX(C$2:C$10002),ABS(C1385-'Default Values'!E$13)/MAX(C$2:C$10002))^2</f>
        <v>0.36326274461385549</v>
      </c>
      <c r="I1385" s="44">
        <f t="shared" si="21"/>
        <v>0.6490868693842603</v>
      </c>
      <c r="J1385">
        <v>1395.18</v>
      </c>
    </row>
    <row r="1386" spans="1:10" x14ac:dyDescent="0.35">
      <c r="A1386">
        <v>5.5735999999999999</v>
      </c>
      <c r="B1386">
        <v>6.1824200000000001E-3</v>
      </c>
      <c r="C1386">
        <v>0.70194599999999996</v>
      </c>
      <c r="D1386">
        <v>1426.05</v>
      </c>
      <c r="F1386">
        <f>IF('Default Values'!E$11=0,ABS(A1386-'Default Values'!D$11)/MAX(A$2:A$10002),ABS(A1386-'Default Values'!E$11)/MAX(A$2:A$10002))^2</f>
        <v>2.909773776128757E-2</v>
      </c>
      <c r="G1386">
        <f>IF('Default Values'!E$12=0,ABS(B1386-'Default Values'!D$12)/MAX(B$2:B$10002),ABS(B1386-'Default Values'!E$12)/MAX(B$2:B$10002))^2</f>
        <v>2.7758107392723625E-2</v>
      </c>
      <c r="H1386">
        <f>IF('Default Values'!E$13=0,ABS(C1386-'Default Values'!D$13)/MAX(C$2:C$10002),ABS(C1386-'Default Values'!E$13)/MAX(C$2:C$10002))^2</f>
        <v>0.52520667845915714</v>
      </c>
      <c r="I1386" s="44">
        <f t="shared" si="21"/>
        <v>0.76293022198178018</v>
      </c>
      <c r="J1386">
        <v>1426.05</v>
      </c>
    </row>
    <row r="1387" spans="1:10" x14ac:dyDescent="0.35">
      <c r="A1387">
        <v>4.4267799999999999</v>
      </c>
      <c r="B1387">
        <v>-1.4907800000000001E-2</v>
      </c>
      <c r="C1387">
        <v>0.68803800000000004</v>
      </c>
      <c r="D1387">
        <v>1898.77</v>
      </c>
      <c r="F1387">
        <f>IF('Default Values'!E$11=0,ABS(A1387-'Default Values'!D$11)/MAX(A$2:A$10002),ABS(A1387-'Default Values'!E$11)/MAX(A$2:A$10002))^2</f>
        <v>4.4701862508196691E-5</v>
      </c>
      <c r="G1387">
        <f>IF('Default Values'!E$12=0,ABS(B1387-'Default Values'!D$12)/MAX(B$2:B$10002),ABS(B1387-'Default Values'!E$12)/MAX(B$2:B$10002))^2</f>
        <v>0.30264876631379317</v>
      </c>
      <c r="H1387">
        <f>IF('Default Values'!E$13=0,ABS(C1387-'Default Values'!D$13)/MAX(C$2:C$10002),ABS(C1387-'Default Values'!E$13)/MAX(C$2:C$10002))^2</f>
        <v>0.50119748060647362</v>
      </c>
      <c r="I1387" s="44">
        <f t="shared" si="21"/>
        <v>0.89659965914714412</v>
      </c>
      <c r="J1387">
        <v>1898.77</v>
      </c>
    </row>
    <row r="1388" spans="1:10" x14ac:dyDescent="0.35">
      <c r="A1388">
        <v>4.7662800000000001</v>
      </c>
      <c r="B1388">
        <v>-2.04377E-2</v>
      </c>
      <c r="C1388">
        <v>0.59599000000000002</v>
      </c>
      <c r="D1388">
        <v>2385.9699999999998</v>
      </c>
      <c r="F1388">
        <f>IF('Default Values'!E$11=0,ABS(A1388-'Default Values'!D$11)/MAX(A$2:A$10002),ABS(A1388-'Default Values'!E$11)/MAX(A$2:A$10002))^2</f>
        <v>3.0475544314181231E-3</v>
      </c>
      <c r="G1388">
        <f>IF('Default Values'!E$12=0,ABS(B1388-'Default Values'!D$12)/MAX(B$2:B$10002),ABS(B1388-'Default Values'!E$12)/MAX(B$2:B$10002))^2</f>
        <v>0.42340653760049696</v>
      </c>
      <c r="H1388">
        <f>IF('Default Values'!E$13=0,ABS(C1388-'Default Values'!D$13)/MAX(C$2:C$10002),ABS(C1388-'Default Values'!E$13)/MAX(C$2:C$10002))^2</f>
        <v>0.35645667032222411</v>
      </c>
      <c r="I1388" s="44">
        <f t="shared" si="21"/>
        <v>0.8848224467960446</v>
      </c>
      <c r="J1388">
        <v>2385.9699999999998</v>
      </c>
    </row>
    <row r="1389" spans="1:10" x14ac:dyDescent="0.35">
      <c r="A1389">
        <v>4.47628</v>
      </c>
      <c r="B1389">
        <v>-2.9141000000000002E-3</v>
      </c>
      <c r="C1389">
        <v>0.70583200000000001</v>
      </c>
      <c r="D1389">
        <v>1578.76</v>
      </c>
      <c r="F1389">
        <f>IF('Default Values'!E$11=0,ABS(A1389-'Default Values'!D$11)/MAX(A$2:A$10002),ABS(A1389-'Default Values'!E$11)/MAX(A$2:A$10002))^2</f>
        <v>1.8934041590842112E-4</v>
      </c>
      <c r="G1389">
        <f>IF('Default Values'!E$12=0,ABS(B1389-'Default Values'!D$12)/MAX(B$2:B$10002),ABS(B1389-'Default Values'!E$12)/MAX(B$2:B$10002))^2</f>
        <v>0.11024305335835635</v>
      </c>
      <c r="H1389">
        <f>IF('Default Values'!E$13=0,ABS(C1389-'Default Values'!D$13)/MAX(C$2:C$10002),ABS(C1389-'Default Values'!E$13)/MAX(C$2:C$10002))^2</f>
        <v>0.53201542454453199</v>
      </c>
      <c r="I1389" s="44">
        <f t="shared" si="21"/>
        <v>0.80152842639472044</v>
      </c>
      <c r="J1389">
        <v>1578.76</v>
      </c>
    </row>
    <row r="1390" spans="1:10" x14ac:dyDescent="0.35">
      <c r="A1390">
        <v>3.9640900000000001</v>
      </c>
      <c r="B1390">
        <v>3.7512299999999998E-2</v>
      </c>
      <c r="C1390">
        <v>0.60868999999999995</v>
      </c>
      <c r="D1390">
        <v>1222.23</v>
      </c>
      <c r="F1390">
        <f>IF('Default Values'!E$11=0,ABS(A1390-'Default Values'!D$11)/MAX(A$2:A$10002),ABS(A1390-'Default Values'!E$11)/MAX(A$2:A$10002))^2</f>
        <v>3.5328914503577288E-3</v>
      </c>
      <c r="G1390">
        <f>IF('Default Values'!E$12=0,ABS(B1390-'Default Values'!D$12)/MAX(B$2:B$10002),ABS(B1390-'Default Values'!E$12)/MAX(B$2:B$10002))^2</f>
        <v>0.1625130626959024</v>
      </c>
      <c r="H1390">
        <f>IF('Default Values'!E$13=0,ABS(C1390-'Default Values'!D$13)/MAX(C$2:C$10002),ABS(C1390-'Default Values'!E$13)/MAX(C$2:C$10002))^2</f>
        <v>0.37496366709549928</v>
      </c>
      <c r="I1390" s="44">
        <f t="shared" si="21"/>
        <v>0.73553356228098754</v>
      </c>
      <c r="J1390">
        <v>1222.23</v>
      </c>
    </row>
    <row r="1391" spans="1:10" x14ac:dyDescent="0.35">
      <c r="A1391">
        <v>4.4417099999999996</v>
      </c>
      <c r="B1391">
        <v>2.03343E-2</v>
      </c>
      <c r="C1391">
        <v>0.59822299999999995</v>
      </c>
      <c r="D1391">
        <v>1462.21</v>
      </c>
      <c r="F1391">
        <f>IF('Default Values'!E$11=0,ABS(A1391-'Default Values'!D$11)/MAX(A$2:A$10002),ABS(A1391-'Default Values'!E$11)/MAX(A$2:A$10002))^2</f>
        <v>7.7785790092469288E-5</v>
      </c>
      <c r="G1391">
        <f>IF('Default Values'!E$12=0,ABS(B1391-'Default Values'!D$12)/MAX(B$2:B$10002),ABS(B1391-'Default Values'!E$12)/MAX(B$2:B$10002))^2</f>
        <v>8.2347616710355225E-3</v>
      </c>
      <c r="H1391">
        <f>IF('Default Values'!E$13=0,ABS(C1391-'Default Values'!D$13)/MAX(C$2:C$10002),ABS(C1391-'Default Values'!E$13)/MAX(C$2:C$10002))^2</f>
        <v>0.35967676081382344</v>
      </c>
      <c r="I1391" s="44">
        <f t="shared" si="21"/>
        <v>0.60662122306671018</v>
      </c>
      <c r="J1391">
        <v>1462.21</v>
      </c>
    </row>
    <row r="1392" spans="1:10" x14ac:dyDescent="0.35">
      <c r="A1392">
        <v>5.5271499999999998</v>
      </c>
      <c r="B1392">
        <v>-7.9452800000000007E-3</v>
      </c>
      <c r="C1392">
        <v>0.66300800000000004</v>
      </c>
      <c r="D1392">
        <v>1798.79</v>
      </c>
      <c r="F1392">
        <f>IF('Default Values'!E$11=0,ABS(A1392-'Default Values'!D$11)/MAX(A$2:A$10002),ABS(A1392-'Default Values'!E$11)/MAX(A$2:A$10002))^2</f>
        <v>2.6877082798788452E-2</v>
      </c>
      <c r="G1392">
        <f>IF('Default Values'!E$12=0,ABS(B1392-'Default Values'!D$12)/MAX(B$2:B$10002),ABS(B1392-'Default Values'!E$12)/MAX(B$2:B$10002))^2</f>
        <v>0.17937017484920956</v>
      </c>
      <c r="H1392">
        <f>IF('Default Values'!E$13=0,ABS(C1392-'Default Values'!D$13)/MAX(C$2:C$10002),ABS(C1392-'Default Values'!E$13)/MAX(C$2:C$10002))^2</f>
        <v>0.45940356903520629</v>
      </c>
      <c r="I1392" s="44">
        <f t="shared" si="21"/>
        <v>0.8158742713698014</v>
      </c>
      <c r="J1392">
        <v>1798.79</v>
      </c>
    </row>
    <row r="1393" spans="1:10" x14ac:dyDescent="0.35">
      <c r="A1393">
        <v>6.0671900000000001</v>
      </c>
      <c r="B1393">
        <v>2.64284E-3</v>
      </c>
      <c r="C1393">
        <v>0.77082300000000004</v>
      </c>
      <c r="D1393">
        <v>1340.54</v>
      </c>
      <c r="F1393">
        <f>IF('Default Values'!E$11=0,ABS(A1393-'Default Values'!D$11)/MAX(A$2:A$10002),ABS(A1393-'Default Values'!E$11)/MAX(A$2:A$10002))^2</f>
        <v>5.8139170594669561E-2</v>
      </c>
      <c r="G1393">
        <f>IF('Default Values'!E$12=0,ABS(B1393-'Default Values'!D$12)/MAX(B$2:B$10002),ABS(B1393-'Default Values'!E$12)/MAX(B$2:B$10002))^2</f>
        <v>5.3349557440072373E-2</v>
      </c>
      <c r="H1393">
        <f>IF('Default Values'!E$13=0,ABS(C1393-'Default Values'!D$13)/MAX(C$2:C$10002),ABS(C1393-'Default Values'!E$13)/MAX(C$2:C$10002))^2</f>
        <v>0.65238685265648888</v>
      </c>
      <c r="I1393" s="44">
        <f t="shared" si="21"/>
        <v>0.87399976012080849</v>
      </c>
      <c r="J1393">
        <v>1340.54</v>
      </c>
    </row>
    <row r="1394" spans="1:10" x14ac:dyDescent="0.35">
      <c r="A1394">
        <v>5.9711100000000004</v>
      </c>
      <c r="B1394">
        <v>4.2164600000000003E-2</v>
      </c>
      <c r="C1394">
        <v>0.57496599999999998</v>
      </c>
      <c r="D1394">
        <v>1251.47</v>
      </c>
      <c r="F1394">
        <f>IF('Default Values'!E$11=0,ABS(A1394-'Default Values'!D$11)/MAX(A$2:A$10002),ABS(A1394-'Default Values'!E$11)/MAX(A$2:A$10002))^2</f>
        <v>5.1706050719411797E-2</v>
      </c>
      <c r="G1394">
        <f>IF('Default Values'!E$12=0,ABS(B1394-'Default Values'!D$12)/MAX(B$2:B$10002),ABS(B1394-'Default Values'!E$12)/MAX(B$2:B$10002))^2</f>
        <v>0.23788210441751587</v>
      </c>
      <c r="H1394">
        <f>IF('Default Values'!E$13=0,ABS(C1394-'Default Values'!D$13)/MAX(C$2:C$10002),ABS(C1394-'Default Values'!E$13)/MAX(C$2:C$10002))^2</f>
        <v>0.32684899294127773</v>
      </c>
      <c r="I1394" s="44">
        <f t="shared" si="21"/>
        <v>0.78513511453647611</v>
      </c>
      <c r="J1394">
        <v>1251.47</v>
      </c>
    </row>
    <row r="1395" spans="1:10" x14ac:dyDescent="0.35">
      <c r="A1395">
        <v>4.3339400000000001</v>
      </c>
      <c r="B1395">
        <v>1.1430299999999999E-2</v>
      </c>
      <c r="C1395">
        <v>0.72602699999999998</v>
      </c>
      <c r="D1395">
        <v>1295.96</v>
      </c>
      <c r="F1395">
        <f>IF('Default Values'!E$11=0,ABS(A1395-'Default Values'!D$11)/MAX(A$2:A$10002),ABS(A1395-'Default Values'!E$11)/MAX(A$2:A$10002))^2</f>
        <v>4.332311422545536E-5</v>
      </c>
      <c r="G1395">
        <f>IF('Default Values'!E$12=0,ABS(B1395-'Default Values'!D$12)/MAX(B$2:B$10002),ABS(B1395-'Default Values'!E$12)/MAX(B$2:B$10002))^2</f>
        <v>5.065804765377436E-3</v>
      </c>
      <c r="H1395">
        <f>IF('Default Values'!E$13=0,ABS(C1395-'Default Values'!D$13)/MAX(C$2:C$10002),ABS(C1395-'Default Values'!E$13)/MAX(C$2:C$10002))^2</f>
        <v>0.56810561061394627</v>
      </c>
      <c r="I1395" s="44">
        <f t="shared" si="21"/>
        <v>0.75710946268921331</v>
      </c>
      <c r="J1395">
        <v>1295.96</v>
      </c>
    </row>
    <row r="1396" spans="1:10" x14ac:dyDescent="0.35">
      <c r="A1396">
        <v>4.1227999999999998</v>
      </c>
      <c r="B1396">
        <v>1.77684E-2</v>
      </c>
      <c r="C1396">
        <v>0.71287800000000001</v>
      </c>
      <c r="D1396">
        <v>1236.33</v>
      </c>
      <c r="F1396">
        <f>IF('Default Values'!E$11=0,ABS(A1396-'Default Values'!D$11)/MAX(A$2:A$10002),ABS(A1396-'Default Values'!E$11)/MAX(A$2:A$10002))^2</f>
        <v>1.3510421683240604E-3</v>
      </c>
      <c r="G1396">
        <f>IF('Default Values'!E$12=0,ABS(B1396-'Default Values'!D$12)/MAX(B$2:B$10002),ABS(B1396-'Default Values'!E$12)/MAX(B$2:B$10002))^2</f>
        <v>1.9434397313275109E-3</v>
      </c>
      <c r="H1396">
        <f>IF('Default Values'!E$13=0,ABS(C1396-'Default Values'!D$13)/MAX(C$2:C$10002),ABS(C1396-'Default Values'!E$13)/MAX(C$2:C$10002))^2</f>
        <v>0.54447271152508692</v>
      </c>
      <c r="I1396" s="44">
        <f t="shared" si="21"/>
        <v>0.74011295990864701</v>
      </c>
      <c r="J1396">
        <v>1236.33</v>
      </c>
    </row>
    <row r="1397" spans="1:10" x14ac:dyDescent="0.35">
      <c r="A1397">
        <v>5.0678200000000002</v>
      </c>
      <c r="B1397">
        <v>2.9162299999999999E-2</v>
      </c>
      <c r="C1397">
        <v>0.74743800000000005</v>
      </c>
      <c r="D1397">
        <v>1045.53</v>
      </c>
      <c r="F1397">
        <f>IF('Default Values'!E$11=0,ABS(A1397-'Default Values'!D$11)/MAX(A$2:A$10002),ABS(A1397-'Default Values'!E$11)/MAX(A$2:A$10002))^2</f>
        <v>9.6625802092552542E-3</v>
      </c>
      <c r="G1397">
        <f>IF('Default Values'!E$12=0,ABS(B1397-'Default Values'!D$12)/MAX(B$2:B$10002),ABS(B1397-'Default Values'!E$12)/MAX(B$2:B$10002))^2</f>
        <v>6.3143435245112359E-2</v>
      </c>
      <c r="H1397">
        <f>IF('Default Values'!E$13=0,ABS(C1397-'Default Values'!D$13)/MAX(C$2:C$10002),ABS(C1397-'Default Values'!E$13)/MAX(C$2:C$10002))^2</f>
        <v>0.60766228343222728</v>
      </c>
      <c r="I1397" s="44">
        <f t="shared" si="21"/>
        <v>0.82490502416132416</v>
      </c>
      <c r="J1397">
        <v>1045.53</v>
      </c>
    </row>
    <row r="1398" spans="1:10" x14ac:dyDescent="0.35">
      <c r="A1398">
        <v>4.6409799999999999</v>
      </c>
      <c r="B1398">
        <v>2.7896299999999999E-2</v>
      </c>
      <c r="C1398">
        <v>0.68396000000000001</v>
      </c>
      <c r="D1398">
        <v>1170.92</v>
      </c>
      <c r="F1398">
        <f>IF('Default Values'!E$11=0,ABS(A1398-'Default Values'!D$11)/MAX(A$2:A$10002),ABS(A1398-'Default Values'!E$11)/MAX(A$2:A$10002))^2</f>
        <v>1.3911223459071123E-3</v>
      </c>
      <c r="G1398">
        <f>IF('Default Values'!E$12=0,ABS(B1398-'Default Values'!D$12)/MAX(B$2:B$10002),ABS(B1398-'Default Values'!E$12)/MAX(B$2:B$10002))^2</f>
        <v>5.2103198033339598E-2</v>
      </c>
      <c r="H1398">
        <f>IF('Default Values'!E$13=0,ABS(C1398-'Default Values'!D$13)/MAX(C$2:C$10002),ABS(C1398-'Default Values'!E$13)/MAX(C$2:C$10002))^2</f>
        <v>0.49426417516936122</v>
      </c>
      <c r="I1398" s="44">
        <f t="shared" si="21"/>
        <v>0.74010708383895896</v>
      </c>
      <c r="J1398">
        <v>1170.92</v>
      </c>
    </row>
    <row r="1399" spans="1:10" x14ac:dyDescent="0.35">
      <c r="A1399">
        <v>3.6051700000000002</v>
      </c>
      <c r="B1399">
        <v>2.14238E-2</v>
      </c>
      <c r="C1399">
        <v>0.64775899999999997</v>
      </c>
      <c r="D1399">
        <v>1325.35</v>
      </c>
      <c r="F1399">
        <f>IF('Default Values'!E$11=0,ABS(A1399-'Default Values'!D$11)/MAX(A$2:A$10002),ABS(A1399-'Default Values'!E$11)/MAX(A$2:A$10002))^2</f>
        <v>1.226162052712363E-2</v>
      </c>
      <c r="G1399">
        <f>IF('Default Values'!E$12=0,ABS(B1399-'Default Values'!D$12)/MAX(B$2:B$10002),ABS(B1399-'Default Values'!E$12)/MAX(B$2:B$10002))^2</f>
        <v>1.2223125493106472E-2</v>
      </c>
      <c r="H1399">
        <f>IF('Default Values'!E$13=0,ABS(C1399-'Default Values'!D$13)/MAX(C$2:C$10002),ABS(C1399-'Default Values'!E$13)/MAX(C$2:C$10002))^2</f>
        <v>0.43483328771463553</v>
      </c>
      <c r="I1399" s="44">
        <f t="shared" si="21"/>
        <v>0.67773005963647914</v>
      </c>
      <c r="J1399">
        <v>1325.35</v>
      </c>
    </row>
    <row r="1400" spans="1:10" x14ac:dyDescent="0.35">
      <c r="A1400">
        <v>4.9548399999999999</v>
      </c>
      <c r="B1400">
        <v>2.4790599999999999E-2</v>
      </c>
      <c r="C1400">
        <v>0.64332400000000001</v>
      </c>
      <c r="D1400">
        <v>1292.1199999999999</v>
      </c>
      <c r="F1400">
        <f>IF('Default Values'!E$11=0,ABS(A1400-'Default Values'!D$11)/MAX(A$2:A$10002),ABS(A1400-'Default Values'!E$11)/MAX(A$2:A$10002))^2</f>
        <v>6.748983375859551E-3</v>
      </c>
      <c r="G1400">
        <f>IF('Default Values'!E$12=0,ABS(B1400-'Default Values'!D$12)/MAX(B$2:B$10002),ABS(B1400-'Default Values'!E$12)/MAX(B$2:B$10002))^2</f>
        <v>2.9509677672126183E-2</v>
      </c>
      <c r="H1400">
        <f>IF('Default Values'!E$13=0,ABS(C1400-'Default Values'!D$13)/MAX(C$2:C$10002),ABS(C1400-'Default Values'!E$13)/MAX(C$2:C$10002))^2</f>
        <v>0.42781404679134544</v>
      </c>
      <c r="I1400" s="44">
        <f t="shared" si="21"/>
        <v>0.68122882193821721</v>
      </c>
      <c r="J1400">
        <v>1292.1199999999999</v>
      </c>
    </row>
    <row r="1401" spans="1:10" x14ac:dyDescent="0.35">
      <c r="A1401">
        <v>3.9642499999999998</v>
      </c>
      <c r="B1401">
        <v>2.2318999999999999E-2</v>
      </c>
      <c r="C1401">
        <v>0.54877200000000004</v>
      </c>
      <c r="D1401">
        <v>1575.2</v>
      </c>
      <c r="F1401">
        <f>IF('Default Values'!E$11=0,ABS(A1401-'Default Values'!D$11)/MAX(A$2:A$10002),ABS(A1401-'Default Values'!E$11)/MAX(A$2:A$10002))^2</f>
        <v>3.530173753037854E-3</v>
      </c>
      <c r="G1401">
        <f>IF('Default Values'!E$12=0,ABS(B1401-'Default Values'!D$12)/MAX(B$2:B$10002),ABS(B1401-'Default Values'!E$12)/MAX(B$2:B$10002))^2</f>
        <v>1.6087761225652496E-2</v>
      </c>
      <c r="H1401">
        <f>IF('Default Values'!E$13=0,ABS(C1401-'Default Values'!D$13)/MAX(C$2:C$10002),ABS(C1401-'Default Values'!E$13)/MAX(C$2:C$10002))^2</f>
        <v>0.29175626033226909</v>
      </c>
      <c r="I1401" s="44">
        <f t="shared" si="21"/>
        <v>0.55800913550851428</v>
      </c>
      <c r="J1401">
        <v>1575.2</v>
      </c>
    </row>
    <row r="1402" spans="1:10" x14ac:dyDescent="0.35">
      <c r="A1402">
        <v>3.7919299999999998</v>
      </c>
      <c r="B1402">
        <v>4.86696E-2</v>
      </c>
      <c r="C1402">
        <v>0.61590800000000001</v>
      </c>
      <c r="D1402">
        <v>1096.79</v>
      </c>
      <c r="F1402">
        <f>IF('Default Values'!E$11=0,ABS(A1402-'Default Values'!D$11)/MAX(A$2:A$10002),ABS(A1402-'Default Values'!E$11)/MAX(A$2:A$10002))^2</f>
        <v>7.063042136329664E-3</v>
      </c>
      <c r="G1402">
        <f>IF('Default Values'!E$12=0,ABS(B1402-'Default Values'!D$12)/MAX(B$2:B$10002),ABS(B1402-'Default Values'!E$12)/MAX(B$2:B$10002))^2</f>
        <v>0.36726704087687723</v>
      </c>
      <c r="H1402">
        <f>IF('Default Values'!E$13=0,ABS(C1402-'Default Values'!D$13)/MAX(C$2:C$10002),ABS(C1402-'Default Values'!E$13)/MAX(C$2:C$10002))^2</f>
        <v>0.38569079019638097</v>
      </c>
      <c r="I1402" s="44">
        <f t="shared" si="21"/>
        <v>0.87179176023267613</v>
      </c>
      <c r="J1402">
        <v>1096.79</v>
      </c>
    </row>
    <row r="1403" spans="1:10" x14ac:dyDescent="0.35">
      <c r="A1403">
        <v>4.0229200000000001</v>
      </c>
      <c r="B1403">
        <v>6.7762200000000003E-3</v>
      </c>
      <c r="C1403">
        <v>0.61140099999999997</v>
      </c>
      <c r="D1403">
        <v>1645.64</v>
      </c>
      <c r="F1403">
        <f>IF('Default Values'!E$11=0,ABS(A1403-'Default Values'!D$11)/MAX(A$2:A$10002),ABS(A1403-'Default Values'!E$11)/MAX(A$2:A$10002))^2</f>
        <v>2.6041224082853092E-3</v>
      </c>
      <c r="G1403">
        <f>IF('Default Values'!E$12=0,ABS(B1403-'Default Values'!D$12)/MAX(B$2:B$10002),ABS(B1403-'Default Values'!E$12)/MAX(B$2:B$10002))^2</f>
        <v>2.4276549723602877E-2</v>
      </c>
      <c r="H1403">
        <f>IF('Default Values'!E$13=0,ABS(C1403-'Default Values'!D$13)/MAX(C$2:C$10002),ABS(C1403-'Default Values'!E$13)/MAX(C$2:C$10002))^2</f>
        <v>0.37897491443315146</v>
      </c>
      <c r="I1403" s="44">
        <f t="shared" si="21"/>
        <v>0.63706796071144534</v>
      </c>
      <c r="J1403">
        <v>1645.64</v>
      </c>
    </row>
    <row r="1404" spans="1:10" x14ac:dyDescent="0.35">
      <c r="A1404">
        <v>3.0839500000000002</v>
      </c>
      <c r="B1404">
        <v>3.9063199999999999E-2</v>
      </c>
      <c r="C1404">
        <v>0.65762399999999999</v>
      </c>
      <c r="D1404">
        <v>1104.6600000000001</v>
      </c>
      <c r="F1404">
        <f>IF('Default Values'!E$11=0,ABS(A1404-'Default Values'!D$11)/MAX(A$2:A$10002),ABS(A1404-'Default Values'!E$11)/MAX(A$2:A$10002))^2</f>
        <v>3.4306794103038593E-2</v>
      </c>
      <c r="G1404">
        <f>IF('Default Values'!E$12=0,ABS(B1404-'Default Values'!D$12)/MAX(B$2:B$10002),ABS(B1404-'Default Values'!E$12)/MAX(B$2:B$10002))^2</f>
        <v>0.18604759423642031</v>
      </c>
      <c r="H1404">
        <f>IF('Default Values'!E$13=0,ABS(C1404-'Default Values'!D$13)/MAX(C$2:C$10002),ABS(C1404-'Default Values'!E$13)/MAX(C$2:C$10002))^2</f>
        <v>0.45065136745451922</v>
      </c>
      <c r="I1404" s="44">
        <f t="shared" si="21"/>
        <v>0.8191494099332417</v>
      </c>
      <c r="J1404">
        <v>1104.6600000000001</v>
      </c>
    </row>
    <row r="1405" spans="1:10" x14ac:dyDescent="0.35">
      <c r="A1405">
        <v>4.3096100000000002</v>
      </c>
      <c r="B1405">
        <v>3.8273000000000001E-2</v>
      </c>
      <c r="C1405">
        <v>0.78076999999999996</v>
      </c>
      <c r="D1405">
        <v>912.12599999999998</v>
      </c>
      <c r="F1405">
        <f>IF('Default Values'!E$11=0,ABS(A1405-'Default Values'!D$11)/MAX(A$2:A$10002),ABS(A1405-'Default Values'!E$11)/MAX(A$2:A$10002))^2</f>
        <v>1.0118519262618554E-4</v>
      </c>
      <c r="G1405">
        <f>IF('Default Values'!E$12=0,ABS(B1405-'Default Values'!D$12)/MAX(B$2:B$10002),ABS(B1405-'Default Values'!E$12)/MAX(B$2:B$10002))^2</f>
        <v>0.17385771679299</v>
      </c>
      <c r="H1405">
        <f>IF('Default Values'!E$13=0,ABS(C1405-'Default Values'!D$13)/MAX(C$2:C$10002),ABS(C1405-'Default Values'!E$13)/MAX(C$2:C$10002))^2</f>
        <v>0.67189219470284112</v>
      </c>
      <c r="I1405" s="44">
        <f t="shared" si="21"/>
        <v>0.91970163460138388</v>
      </c>
      <c r="J1405">
        <v>912.12599999999998</v>
      </c>
    </row>
    <row r="1406" spans="1:10" x14ac:dyDescent="0.35">
      <c r="A1406">
        <v>2.5686499999999999</v>
      </c>
      <c r="B1406">
        <v>1.25767E-2</v>
      </c>
      <c r="C1406">
        <v>0.71098700000000004</v>
      </c>
      <c r="D1406">
        <v>1310.06</v>
      </c>
      <c r="F1406">
        <f>IF('Default Values'!E$11=0,ABS(A1406-'Default Values'!D$11)/MAX(A$2:A$10002),ABS(A1406-'Default Values'!E$11)/MAX(A$2:A$10002))^2</f>
        <v>6.7010375816204157E-2</v>
      </c>
      <c r="G1406">
        <f>IF('Default Values'!E$12=0,ABS(B1406-'Default Values'!D$12)/MAX(B$2:B$10002),ABS(B1406-'Default Values'!E$12)/MAX(B$2:B$10002))^2</f>
        <v>2.5328147996639809E-3</v>
      </c>
      <c r="H1406">
        <f>IF('Default Values'!E$13=0,ABS(C1406-'Default Values'!D$13)/MAX(C$2:C$10002),ABS(C1406-'Default Values'!E$13)/MAX(C$2:C$10002))^2</f>
        <v>0.54111528125196406</v>
      </c>
      <c r="I1406" s="44">
        <f t="shared" si="21"/>
        <v>0.78144639730939458</v>
      </c>
      <c r="J1406">
        <v>1310.06</v>
      </c>
    </row>
    <row r="1407" spans="1:10" x14ac:dyDescent="0.35">
      <c r="A1407">
        <v>4.4787100000000004</v>
      </c>
      <c r="B1407">
        <v>2.67312E-2</v>
      </c>
      <c r="C1407">
        <v>0.53228900000000001</v>
      </c>
      <c r="D1407">
        <v>1561.81</v>
      </c>
      <c r="F1407">
        <f>IF('Default Values'!E$11=0,ABS(A1407-'Default Values'!D$11)/MAX(A$2:A$10002),ABS(A1407-'Default Values'!E$11)/MAX(A$2:A$10002))^2</f>
        <v>1.9901814587923295E-4</v>
      </c>
      <c r="G1407">
        <f>IF('Default Values'!E$12=0,ABS(B1407-'Default Values'!D$12)/MAX(B$2:B$10002),ABS(B1407-'Default Values'!E$12)/MAX(B$2:B$10002))^2</f>
        <v>4.287955840513008E-2</v>
      </c>
      <c r="H1407">
        <f>IF('Default Values'!E$13=0,ABS(C1407-'Default Values'!D$13)/MAX(C$2:C$10002),ABS(C1407-'Default Values'!E$13)/MAX(C$2:C$10002))^2</f>
        <v>0.27069492066251155</v>
      </c>
      <c r="I1407" s="44">
        <f t="shared" si="21"/>
        <v>0.56015488680678394</v>
      </c>
      <c r="J1407">
        <v>1561.81</v>
      </c>
    </row>
    <row r="1408" spans="1:10" x14ac:dyDescent="0.35">
      <c r="A1408">
        <v>2.6855000000000002</v>
      </c>
      <c r="B1408">
        <v>8.0289799999999998E-3</v>
      </c>
      <c r="C1408">
        <v>0.59677500000000006</v>
      </c>
      <c r="D1408">
        <v>1665.88</v>
      </c>
      <c r="F1408">
        <f>IF('Default Values'!E$11=0,ABS(A1408-'Default Values'!D$11)/MAX(A$2:A$10002),ABS(A1408-'Default Values'!E$11)/MAX(A$2:A$10002))^2</f>
        <v>5.8643560628068615E-2</v>
      </c>
      <c r="G1408">
        <f>IF('Default Values'!E$12=0,ABS(B1408-'Default Values'!D$12)/MAX(B$2:B$10002),ABS(B1408-'Default Values'!E$12)/MAX(B$2:B$10002))^2</f>
        <v>1.7696390917871903E-2</v>
      </c>
      <c r="H1408">
        <f>IF('Default Values'!E$13=0,ABS(C1408-'Default Values'!D$13)/MAX(C$2:C$10002),ABS(C1408-'Default Values'!E$13)/MAX(C$2:C$10002))^2</f>
        <v>0.35758702670907133</v>
      </c>
      <c r="I1408" s="44">
        <f t="shared" si="21"/>
        <v>0.658731339967222</v>
      </c>
      <c r="J1408">
        <v>1665.88</v>
      </c>
    </row>
    <row r="1409" spans="1:10" x14ac:dyDescent="0.35">
      <c r="A1409">
        <v>4.8040700000000003</v>
      </c>
      <c r="B1409">
        <v>4.2899800000000002E-2</v>
      </c>
      <c r="C1409">
        <v>0.78817300000000001</v>
      </c>
      <c r="D1409">
        <v>864.86800000000005</v>
      </c>
      <c r="F1409">
        <f>IF('Default Values'!E$11=0,ABS(A1409-'Default Values'!D$11)/MAX(A$2:A$10002),ABS(A1409-'Default Values'!E$11)/MAX(A$2:A$10002))^2</f>
        <v>3.6730040906622335E-3</v>
      </c>
      <c r="G1409">
        <f>IF('Default Values'!E$12=0,ABS(B1409-'Default Values'!D$12)/MAX(B$2:B$10002),ABS(B1409-'Default Values'!E$12)/MAX(B$2:B$10002))^2</f>
        <v>0.25110248261175977</v>
      </c>
      <c r="H1409">
        <f>IF('Default Values'!E$13=0,ABS(C1409-'Default Values'!D$13)/MAX(C$2:C$10002),ABS(C1409-'Default Values'!E$13)/MAX(C$2:C$10002))^2</f>
        <v>0.68659542328104683</v>
      </c>
      <c r="I1409" s="44">
        <f t="shared" si="21"/>
        <v>0.9702427067406737</v>
      </c>
      <c r="J1409">
        <v>864.86800000000005</v>
      </c>
    </row>
    <row r="1410" spans="1:10" x14ac:dyDescent="0.35">
      <c r="A1410">
        <v>6.5223199999999997</v>
      </c>
      <c r="B1410">
        <v>3.4524899999999997E-2</v>
      </c>
      <c r="C1410">
        <v>0.530837</v>
      </c>
      <c r="D1410">
        <v>1460.13</v>
      </c>
      <c r="F1410">
        <f>IF('Default Values'!E$11=0,ABS(A1410-'Default Values'!D$11)/MAX(A$2:A$10002),ABS(A1410-'Default Values'!E$11)/MAX(A$2:A$10002))^2</f>
        <v>9.3736588009336111E-2</v>
      </c>
      <c r="G1410">
        <f>IF('Default Values'!E$12=0,ABS(B1410-'Default Values'!D$12)/MAX(B$2:B$10002),ABS(B1410-'Default Values'!E$12)/MAX(B$2:B$10002))^2</f>
        <v>0.12166349585509664</v>
      </c>
      <c r="H1410">
        <f>IF('Default Values'!E$13=0,ABS(C1410-'Default Values'!D$13)/MAX(C$2:C$10002),ABS(C1410-'Default Values'!E$13)/MAX(C$2:C$10002))^2</f>
        <v>0.26887742109074447</v>
      </c>
      <c r="I1410" s="44">
        <f t="shared" ref="I1410:I1473" si="22">SQRT(SUM(F1410:H1410))</f>
        <v>0.69590049932097131</v>
      </c>
      <c r="J1410">
        <v>1460.13</v>
      </c>
    </row>
    <row r="1411" spans="1:10" x14ac:dyDescent="0.35">
      <c r="A1411">
        <v>3.7351299999999998</v>
      </c>
      <c r="B1411">
        <v>1.8727800000000001E-3</v>
      </c>
      <c r="C1411">
        <v>0.75721899999999998</v>
      </c>
      <c r="D1411">
        <v>1379.74</v>
      </c>
      <c r="F1411">
        <f>IF('Default Values'!E$11=0,ABS(A1411-'Default Values'!D$11)/MAX(A$2:A$10002),ABS(A1411-'Default Values'!E$11)/MAX(A$2:A$10002))^2</f>
        <v>8.4933409526686387E-3</v>
      </c>
      <c r="G1411">
        <f>IF('Default Values'!E$12=0,ABS(B1411-'Default Values'!D$12)/MAX(B$2:B$10002),ABS(B1411-'Default Values'!E$12)/MAX(B$2:B$10002))^2</f>
        <v>6.0014633412540215E-2</v>
      </c>
      <c r="H1411">
        <f>IF('Default Values'!E$13=0,ABS(C1411-'Default Values'!D$13)/MAX(C$2:C$10002),ABS(C1411-'Default Values'!E$13)/MAX(C$2:C$10002))^2</f>
        <v>0.62617557146173763</v>
      </c>
      <c r="I1411" s="44">
        <f t="shared" si="22"/>
        <v>0.83347678181635421</v>
      </c>
      <c r="J1411">
        <v>1379.74</v>
      </c>
    </row>
    <row r="1412" spans="1:10" x14ac:dyDescent="0.35">
      <c r="A1412">
        <v>3.6995399999999998</v>
      </c>
      <c r="B1412">
        <v>-2.5947499999999998E-3</v>
      </c>
      <c r="C1412">
        <v>0.65871599999999997</v>
      </c>
      <c r="D1412">
        <v>1693.82</v>
      </c>
      <c r="F1412">
        <f>IF('Default Values'!E$11=0,ABS(A1412-'Default Values'!D$11)/MAX(A$2:A$10002),ABS(A1412-'Default Values'!E$11)/MAX(A$2:A$10002))^2</f>
        <v>9.4567011365090815E-3</v>
      </c>
      <c r="G1412">
        <f>IF('Default Values'!E$12=0,ABS(B1412-'Default Values'!D$12)/MAX(B$2:B$10002),ABS(B1412-'Default Values'!E$12)/MAX(B$2:B$10002))^2</f>
        <v>0.10642032653056412</v>
      </c>
      <c r="H1412">
        <f>IF('Default Values'!E$13=0,ABS(C1412-'Default Values'!D$13)/MAX(C$2:C$10002),ABS(C1412-'Default Values'!E$13)/MAX(C$2:C$10002))^2</f>
        <v>0.45241971194749103</v>
      </c>
      <c r="I1412" s="44">
        <f t="shared" si="22"/>
        <v>0.75385458784474091</v>
      </c>
      <c r="J1412">
        <v>1693.82</v>
      </c>
    </row>
    <row r="1413" spans="1:10" x14ac:dyDescent="0.35">
      <c r="A1413">
        <v>4.19163</v>
      </c>
      <c r="B1413">
        <v>2.6524599999999999E-2</v>
      </c>
      <c r="C1413">
        <v>0.79746600000000001</v>
      </c>
      <c r="D1413">
        <v>995.61199999999997</v>
      </c>
      <c r="F1413">
        <f>IF('Default Values'!E$11=0,ABS(A1413-'Default Values'!D$11)/MAX(A$2:A$10002),ABS(A1413-'Default Values'!E$11)/MAX(A$2:A$10002))^2</f>
        <v>7.2467962912514997E-4</v>
      </c>
      <c r="G1413">
        <f>IF('Default Values'!E$12=0,ABS(B1413-'Default Values'!D$12)/MAX(B$2:B$10002),ABS(B1413-'Default Values'!E$12)/MAX(B$2:B$10002))^2</f>
        <v>4.1337704699187197E-2</v>
      </c>
      <c r="H1413">
        <f>IF('Default Values'!E$13=0,ABS(C1413-'Default Values'!D$13)/MAX(C$2:C$10002),ABS(C1413-'Default Values'!E$13)/MAX(C$2:C$10002))^2</f>
        <v>0.70527768514254385</v>
      </c>
      <c r="I1413" s="44">
        <f t="shared" si="22"/>
        <v>0.86448832812875864</v>
      </c>
      <c r="J1413">
        <v>995.61199999999997</v>
      </c>
    </row>
    <row r="1414" spans="1:10" x14ac:dyDescent="0.35">
      <c r="A1414">
        <v>4.41439</v>
      </c>
      <c r="B1414">
        <v>1.5077399999999999E-2</v>
      </c>
      <c r="C1414">
        <v>0.82638699999999998</v>
      </c>
      <c r="D1414">
        <v>1076.3900000000001</v>
      </c>
      <c r="F1414">
        <f>IF('Default Values'!E$11=0,ABS(A1414-'Default Values'!D$11)/MAX(A$2:A$10002),ABS(A1414-'Default Values'!E$11)/MAX(A$2:A$10002))^2</f>
        <v>2.4159802192390728E-5</v>
      </c>
      <c r="G1414">
        <f>IF('Default Values'!E$12=0,ABS(B1414-'Default Values'!D$12)/MAX(B$2:B$10002),ABS(B1414-'Default Values'!E$12)/MAX(B$2:B$10002))^2</f>
        <v>2.3538215512541573E-5</v>
      </c>
      <c r="H1414">
        <f>IF('Default Values'!E$13=0,ABS(C1414-'Default Values'!D$13)/MAX(C$2:C$10002),ABS(C1414-'Default Values'!E$13)/MAX(C$2:C$10002))^2</f>
        <v>0.76502388639602548</v>
      </c>
      <c r="I1414" s="44">
        <f t="shared" si="22"/>
        <v>0.87468370535510165</v>
      </c>
      <c r="J1414">
        <v>1076.3900000000001</v>
      </c>
    </row>
    <row r="1415" spans="1:10" x14ac:dyDescent="0.35">
      <c r="A1415">
        <v>3.13245</v>
      </c>
      <c r="B1415">
        <v>1.85133E-2</v>
      </c>
      <c r="C1415">
        <v>0.59278299999999995</v>
      </c>
      <c r="D1415">
        <v>1503.74</v>
      </c>
      <c r="F1415">
        <f>IF('Default Values'!E$11=0,ABS(A1415-'Default Values'!D$11)/MAX(A$2:A$10002),ABS(A1415-'Default Values'!E$11)/MAX(A$2:A$10002))^2</f>
        <v>3.1787212958267745E-2</v>
      </c>
      <c r="G1415">
        <f>IF('Default Values'!E$12=0,ABS(B1415-'Default Values'!D$12)/MAX(B$2:B$10002),ABS(B1415-'Default Values'!E$12)/MAX(B$2:B$10002))^2</f>
        <v>3.3212786789042791E-3</v>
      </c>
      <c r="H1415">
        <f>IF('Default Values'!E$13=0,ABS(C1415-'Default Values'!D$13)/MAX(C$2:C$10002),ABS(C1415-'Default Values'!E$13)/MAX(C$2:C$10002))^2</f>
        <v>0.35185735623130704</v>
      </c>
      <c r="I1415" s="44">
        <f t="shared" si="22"/>
        <v>0.6220657906270679</v>
      </c>
      <c r="J1415">
        <v>1503.74</v>
      </c>
    </row>
    <row r="1416" spans="1:10" x14ac:dyDescent="0.35">
      <c r="A1416">
        <v>3.8416700000000001</v>
      </c>
      <c r="B1416">
        <v>4.9875199999999996E-3</v>
      </c>
      <c r="C1416">
        <v>0.65327400000000002</v>
      </c>
      <c r="D1416">
        <v>1563.25</v>
      </c>
      <c r="F1416">
        <f>IF('Default Values'!E$11=0,ABS(A1416-'Default Values'!D$11)/MAX(A$2:A$10002),ABS(A1416-'Default Values'!E$11)/MAX(A$2:A$10002))^2</f>
        <v>5.9187558682751822E-3</v>
      </c>
      <c r="G1416">
        <f>IF('Default Values'!E$12=0,ABS(B1416-'Default Values'!D$12)/MAX(B$2:B$10002),ABS(B1416-'Default Values'!E$12)/MAX(B$2:B$10002))^2</f>
        <v>3.5470829671793054E-2</v>
      </c>
      <c r="H1416">
        <f>IF('Default Values'!E$13=0,ABS(C1416-'Default Values'!D$13)/MAX(C$2:C$10002),ABS(C1416-'Default Values'!E$13)/MAX(C$2:C$10002))^2</f>
        <v>0.44364150843137073</v>
      </c>
      <c r="I1416" s="44">
        <f t="shared" si="22"/>
        <v>0.69644173767188811</v>
      </c>
      <c r="J1416">
        <v>1563.25</v>
      </c>
    </row>
    <row r="1417" spans="1:10" x14ac:dyDescent="0.35">
      <c r="A1417">
        <v>5.5150100000000002</v>
      </c>
      <c r="B1417">
        <v>3.8198999999999997E-2</v>
      </c>
      <c r="C1417">
        <v>0.55813299999999999</v>
      </c>
      <c r="D1417">
        <v>1338.05</v>
      </c>
      <c r="F1417">
        <f>IF('Default Values'!E$11=0,ABS(A1417-'Default Values'!D$11)/MAX(A$2:A$10002),ABS(A1417-'Default Values'!E$11)/MAX(A$2:A$10002))^2</f>
        <v>2.6311227816612937E-2</v>
      </c>
      <c r="G1417">
        <f>IF('Default Values'!E$12=0,ABS(B1417-'Default Values'!D$12)/MAX(B$2:B$10002),ABS(B1417-'Default Values'!E$12)/MAX(B$2:B$10002))^2</f>
        <v>0.17273731754416422</v>
      </c>
      <c r="H1417">
        <f>IF('Default Values'!E$13=0,ABS(C1417-'Default Values'!D$13)/MAX(C$2:C$10002),ABS(C1417-'Default Values'!E$13)/MAX(C$2:C$10002))^2</f>
        <v>0.30406863605859136</v>
      </c>
      <c r="I1417" s="44">
        <f t="shared" si="22"/>
        <v>0.70930753655897982</v>
      </c>
      <c r="J1417">
        <v>1338.05</v>
      </c>
    </row>
    <row r="1418" spans="1:10" x14ac:dyDescent="0.35">
      <c r="A1418">
        <v>3.46611</v>
      </c>
      <c r="B1418">
        <v>1.2789399999999999E-2</v>
      </c>
      <c r="C1418">
        <v>0.66032400000000002</v>
      </c>
      <c r="D1418">
        <v>1417.97</v>
      </c>
      <c r="F1418">
        <f>IF('Default Values'!E$11=0,ABS(A1418-'Default Values'!D$11)/MAX(A$2:A$10002),ABS(A1418-'Default Values'!E$11)/MAX(A$2:A$10002))^2</f>
        <v>1.7057817941097703E-2</v>
      </c>
      <c r="G1418">
        <f>IF('Default Values'!E$12=0,ABS(B1418-'Default Values'!D$12)/MAX(B$2:B$10002),ABS(B1418-'Default Values'!E$12)/MAX(B$2:B$10002))^2</f>
        <v>2.1584488307699462E-3</v>
      </c>
      <c r="H1418">
        <f>IF('Default Values'!E$13=0,ABS(C1418-'Default Values'!D$13)/MAX(C$2:C$10002),ABS(C1418-'Default Values'!E$13)/MAX(C$2:C$10002))^2</f>
        <v>0.45502995136699481</v>
      </c>
      <c r="I1418" s="44">
        <f t="shared" si="22"/>
        <v>0.6886553696435268</v>
      </c>
      <c r="J1418">
        <v>1417.97</v>
      </c>
    </row>
    <row r="1419" spans="1:10" x14ac:dyDescent="0.35">
      <c r="A1419">
        <v>3.5657999999999999</v>
      </c>
      <c r="B1419">
        <v>2.5985000000000001E-2</v>
      </c>
      <c r="C1419">
        <v>0.66848799999999997</v>
      </c>
      <c r="D1419">
        <v>1223.67</v>
      </c>
      <c r="F1419">
        <f>IF('Default Values'!E$11=0,ABS(A1419-'Default Values'!D$11)/MAX(A$2:A$10002),ABS(A1419-'Default Values'!E$11)/MAX(A$2:A$10002))^2</f>
        <v>1.3539337238339815E-2</v>
      </c>
      <c r="G1419">
        <f>IF('Default Values'!E$12=0,ABS(B1419-'Default Values'!D$12)/MAX(B$2:B$10002),ABS(B1419-'Default Values'!E$12)/MAX(B$2:B$10002))^2</f>
        <v>3.7443830579367628E-2</v>
      </c>
      <c r="H1419">
        <f>IF('Default Values'!E$13=0,ABS(C1419-'Default Values'!D$13)/MAX(C$2:C$10002),ABS(C1419-'Default Values'!E$13)/MAX(C$2:C$10002))^2</f>
        <v>0.46839826621232039</v>
      </c>
      <c r="I1419" s="44">
        <f t="shared" si="22"/>
        <v>0.72068122913672994</v>
      </c>
      <c r="J1419">
        <v>1223.67</v>
      </c>
    </row>
    <row r="1420" spans="1:10" x14ac:dyDescent="0.35">
      <c r="A1420">
        <v>2.7907799999999998</v>
      </c>
      <c r="B1420">
        <v>3.3671899999999998E-2</v>
      </c>
      <c r="C1420">
        <v>0.52516499999999999</v>
      </c>
      <c r="D1420">
        <v>1488.14</v>
      </c>
      <c r="F1420">
        <f>IF('Default Values'!E$11=0,ABS(A1420-'Default Values'!D$11)/MAX(A$2:A$10002),ABS(A1420-'Default Values'!E$11)/MAX(A$2:A$10002))^2</f>
        <v>5.1582823167410023E-2</v>
      </c>
      <c r="G1420">
        <f>IF('Default Values'!E$12=0,ABS(B1420-'Default Values'!D$12)/MAX(B$2:B$10002),ABS(B1420-'Default Values'!E$12)/MAX(B$2:B$10002))^2</f>
        <v>0.11108293332858726</v>
      </c>
      <c r="H1420">
        <f>IF('Default Values'!E$13=0,ABS(C1420-'Default Values'!D$13)/MAX(C$2:C$10002),ABS(C1420-'Default Values'!E$13)/MAX(C$2:C$10002))^2</f>
        <v>0.26183632435702564</v>
      </c>
      <c r="I1420" s="44">
        <f t="shared" si="22"/>
        <v>0.6515382420495538</v>
      </c>
      <c r="J1420">
        <v>1488.14</v>
      </c>
    </row>
    <row r="1421" spans="1:10" x14ac:dyDescent="0.35">
      <c r="A1421">
        <v>5.0833399999999997</v>
      </c>
      <c r="B1421">
        <v>3.2634200000000002E-2</v>
      </c>
      <c r="C1421">
        <v>0.662188</v>
      </c>
      <c r="D1421">
        <v>1161.54</v>
      </c>
      <c r="F1421">
        <f>IF('Default Values'!E$11=0,ABS(A1421-'Default Values'!D$11)/MAX(A$2:A$10002),ABS(A1421-'Default Values'!E$11)/MAX(A$2:A$10002))^2</f>
        <v>1.010355121568801E-2</v>
      </c>
      <c r="G1421">
        <f>IF('Default Values'!E$12=0,ABS(B1421-'Default Values'!D$12)/MAX(B$2:B$10002),ABS(B1421-'Default Values'!E$12)/MAX(B$2:B$10002))^2</f>
        <v>9.8860184497486778E-2</v>
      </c>
      <c r="H1421">
        <f>IF('Default Values'!E$13=0,ABS(C1421-'Default Values'!D$13)/MAX(C$2:C$10002),ABS(C1421-'Default Values'!E$13)/MAX(C$2:C$10002))^2</f>
        <v>0.45806514771460194</v>
      </c>
      <c r="I1421" s="44">
        <f t="shared" si="22"/>
        <v>0.75301320269154426</v>
      </c>
      <c r="J1421">
        <v>1161.54</v>
      </c>
    </row>
    <row r="1422" spans="1:10" x14ac:dyDescent="0.35">
      <c r="A1422">
        <v>4.2572900000000002</v>
      </c>
      <c r="B1422">
        <v>3.38515E-2</v>
      </c>
      <c r="C1422">
        <v>0.78104899999999999</v>
      </c>
      <c r="D1422">
        <v>950.09299999999996</v>
      </c>
      <c r="F1422">
        <f>IF('Default Values'!E$11=0,ABS(A1422-'Default Values'!D$11)/MAX(A$2:A$10002),ABS(A1422-'Default Values'!E$11)/MAX(A$2:A$10002))^2</f>
        <v>3.0752023396992832E-4</v>
      </c>
      <c r="G1422">
        <f>IF('Default Values'!E$12=0,ABS(B1422-'Default Values'!D$12)/MAX(B$2:B$10002),ABS(B1422-'Default Values'!E$12)/MAX(B$2:B$10002))^2</f>
        <v>0.11327068587681723</v>
      </c>
      <c r="H1422">
        <f>IF('Default Values'!E$13=0,ABS(C1422-'Default Values'!D$13)/MAX(C$2:C$10002),ABS(C1422-'Default Values'!E$13)/MAX(C$2:C$10002))^2</f>
        <v>0.67244343572037868</v>
      </c>
      <c r="I1422" s="44">
        <f t="shared" si="22"/>
        <v>0.88657861570825514</v>
      </c>
      <c r="J1422">
        <v>950.09299999999996</v>
      </c>
    </row>
    <row r="1423" spans="1:10" x14ac:dyDescent="0.35">
      <c r="A1423">
        <v>4.5050699999999999</v>
      </c>
      <c r="B1423">
        <v>1.1521200000000001E-2</v>
      </c>
      <c r="C1423">
        <v>0.65454000000000001</v>
      </c>
      <c r="D1423">
        <v>1451.35</v>
      </c>
      <c r="F1423">
        <f>IF('Default Values'!E$11=0,ABS(A1423-'Default Values'!D$11)/MAX(A$2:A$10002),ABS(A1423-'Default Values'!E$11)/MAX(A$2:A$10002))^2</f>
        <v>3.194994113156443E-4</v>
      </c>
      <c r="G1423">
        <f>IF('Default Values'!E$12=0,ABS(B1423-'Default Values'!D$12)/MAX(B$2:B$10002),ABS(B1423-'Default Values'!E$12)/MAX(B$2:B$10002))^2</f>
        <v>4.8332309355268877E-3</v>
      </c>
      <c r="H1423">
        <f>IF('Default Values'!E$13=0,ABS(C1423-'Default Values'!D$13)/MAX(C$2:C$10002),ABS(C1423-'Default Values'!E$13)/MAX(C$2:C$10002))^2</f>
        <v>0.44567595040602964</v>
      </c>
      <c r="I1423" s="44">
        <f t="shared" si="22"/>
        <v>0.67143777131828997</v>
      </c>
      <c r="J1423">
        <v>1451.35</v>
      </c>
    </row>
    <row r="1424" spans="1:10" x14ac:dyDescent="0.35">
      <c r="A1424">
        <v>2.6866300000000001</v>
      </c>
      <c r="B1424">
        <v>-1.50425E-2</v>
      </c>
      <c r="C1424">
        <v>0.690523</v>
      </c>
      <c r="D1424">
        <v>1895.12</v>
      </c>
      <c r="F1424">
        <f>IF('Default Values'!E$11=0,ABS(A1424-'Default Values'!D$11)/MAX(A$2:A$10002),ABS(A1424-'Default Values'!E$11)/MAX(A$2:A$10002))^2</f>
        <v>5.8565372056570267E-2</v>
      </c>
      <c r="G1424">
        <f>IF('Default Values'!E$12=0,ABS(B1424-'Default Values'!D$12)/MAX(B$2:B$10002),ABS(B1424-'Default Values'!E$12)/MAX(B$2:B$10002))^2</f>
        <v>0.30534991400548822</v>
      </c>
      <c r="H1424">
        <f>IF('Default Values'!E$13=0,ABS(C1424-'Default Values'!D$13)/MAX(C$2:C$10002),ABS(C1424-'Default Values'!E$13)/MAX(C$2:C$10002))^2</f>
        <v>0.50544608960754844</v>
      </c>
      <c r="I1424" s="44">
        <f t="shared" si="22"/>
        <v>0.93239550388749026</v>
      </c>
      <c r="J1424">
        <v>1895.12</v>
      </c>
    </row>
    <row r="1425" spans="1:10" x14ac:dyDescent="0.35">
      <c r="A1425">
        <v>4.6171699999999998</v>
      </c>
      <c r="B1425">
        <v>1.60924E-2</v>
      </c>
      <c r="C1425">
        <v>0.67540500000000003</v>
      </c>
      <c r="D1425">
        <v>1335.95</v>
      </c>
      <c r="F1425">
        <f>IF('Default Values'!E$11=0,ABS(A1425-'Default Values'!D$11)/MAX(A$2:A$10002),ABS(A1425-'Default Values'!E$11)/MAX(A$2:A$10002))^2</f>
        <v>1.1488718046616029E-3</v>
      </c>
      <c r="G1425">
        <f>IF('Default Values'!E$12=0,ABS(B1425-'Default Values'!D$12)/MAX(B$2:B$10002),ABS(B1425-'Default Values'!E$12)/MAX(B$2:B$10002))^2</f>
        <v>1.8512998423880024E-4</v>
      </c>
      <c r="H1425">
        <f>IF('Default Values'!E$13=0,ABS(C1425-'Default Values'!D$13)/MAX(C$2:C$10002),ABS(C1425-'Default Values'!E$13)/MAX(C$2:C$10002))^2</f>
        <v>0.47987610991490809</v>
      </c>
      <c r="I1425" s="44">
        <f t="shared" si="22"/>
        <v>0.6936930961915424</v>
      </c>
      <c r="J1425">
        <v>1335.95</v>
      </c>
    </row>
    <row r="1426" spans="1:10" x14ac:dyDescent="0.35">
      <c r="A1426">
        <v>5.8762800000000004</v>
      </c>
      <c r="B1426">
        <v>8.1464499999999995E-3</v>
      </c>
      <c r="C1426">
        <v>0.66738500000000001</v>
      </c>
      <c r="D1426">
        <v>1474.13</v>
      </c>
      <c r="F1426">
        <f>IF('Default Values'!E$11=0,ABS(A1426-'Default Values'!D$11)/MAX(A$2:A$10002),ABS(A1426-'Default Values'!E$11)/MAX(A$2:A$10002))^2</f>
        <v>4.5726380156159943E-2</v>
      </c>
      <c r="G1426">
        <f>IF('Default Values'!E$12=0,ABS(B1426-'Default Values'!D$12)/MAX(B$2:B$10002),ABS(B1426-'Default Values'!E$12)/MAX(B$2:B$10002))^2</f>
        <v>1.7132605663972254E-2</v>
      </c>
      <c r="H1426">
        <f>IF('Default Values'!E$13=0,ABS(C1426-'Default Values'!D$13)/MAX(C$2:C$10002),ABS(C1426-'Default Values'!E$13)/MAX(C$2:C$10002))^2</f>
        <v>0.46658082766830167</v>
      </c>
      <c r="I1426" s="44">
        <f t="shared" si="22"/>
        <v>0.72762614953589577</v>
      </c>
      <c r="J1426">
        <v>1474.13</v>
      </c>
    </row>
    <row r="1427" spans="1:10" x14ac:dyDescent="0.35">
      <c r="A1427">
        <v>4.88239</v>
      </c>
      <c r="B1427">
        <v>-1.7435099999999999E-2</v>
      </c>
      <c r="C1427">
        <v>0.652833</v>
      </c>
      <c r="D1427">
        <v>2079.16</v>
      </c>
      <c r="F1427">
        <f>IF('Default Values'!E$11=0,ABS(A1427-'Default Values'!D$11)/MAX(A$2:A$10002),ABS(A1427-'Default Values'!E$11)/MAX(A$2:A$10002))^2</f>
        <v>5.1549819155498854E-3</v>
      </c>
      <c r="G1427">
        <f>IF('Default Values'!E$12=0,ABS(B1427-'Default Values'!D$12)/MAX(B$2:B$10002),ABS(B1427-'Default Values'!E$12)/MAX(B$2:B$10002))^2</f>
        <v>0.35532854232313366</v>
      </c>
      <c r="H1427">
        <f>IF('Default Values'!E$13=0,ABS(C1427-'Default Values'!D$13)/MAX(C$2:C$10002),ABS(C1427-'Default Values'!E$13)/MAX(C$2:C$10002))^2</f>
        <v>0.44293392137910426</v>
      </c>
      <c r="I1427" s="44">
        <f t="shared" si="22"/>
        <v>0.89633556529783409</v>
      </c>
      <c r="J1427">
        <v>2079.16</v>
      </c>
    </row>
    <row r="1428" spans="1:10" x14ac:dyDescent="0.35">
      <c r="A1428">
        <v>4.0820600000000002</v>
      </c>
      <c r="B1428">
        <v>-1.48384E-2</v>
      </c>
      <c r="C1428">
        <v>0.78469900000000004</v>
      </c>
      <c r="D1428">
        <v>1649.2</v>
      </c>
      <c r="F1428">
        <f>IF('Default Values'!E$11=0,ABS(A1428-'Default Values'!D$11)/MAX(A$2:A$10002),ABS(A1428-'Default Values'!E$11)/MAX(A$2:A$10002))^2</f>
        <v>1.8129517606186392E-3</v>
      </c>
      <c r="G1428">
        <f>IF('Default Values'!E$12=0,ABS(B1428-'Default Values'!D$12)/MAX(B$2:B$10002),ABS(B1428-'Default Values'!E$12)/MAX(B$2:B$10002))^2</f>
        <v>0.30126176786590314</v>
      </c>
      <c r="H1428">
        <f>IF('Default Values'!E$13=0,ABS(C1428-'Default Values'!D$13)/MAX(C$2:C$10002),ABS(C1428-'Default Values'!E$13)/MAX(C$2:C$10002))^2</f>
        <v>0.67967583324850034</v>
      </c>
      <c r="I1428" s="44">
        <f t="shared" si="22"/>
        <v>0.99133775922993173</v>
      </c>
      <c r="J1428">
        <v>1649.2</v>
      </c>
    </row>
    <row r="1429" spans="1:10" x14ac:dyDescent="0.35">
      <c r="A1429">
        <v>3.6628400000000001</v>
      </c>
      <c r="B1429">
        <v>2.7983399999999999E-2</v>
      </c>
      <c r="C1429">
        <v>0.65513600000000005</v>
      </c>
      <c r="D1429">
        <v>1227.8800000000001</v>
      </c>
      <c r="F1429">
        <f>IF('Default Values'!E$11=0,ABS(A1429-'Default Values'!D$11)/MAX(A$2:A$10002),ABS(A1429-'Default Values'!E$11)/MAX(A$2:A$10002))^2</f>
        <v>1.0504292641121973E-2</v>
      </c>
      <c r="G1429">
        <f>IF('Default Values'!E$12=0,ABS(B1429-'Default Values'!D$12)/MAX(B$2:B$10002),ABS(B1429-'Default Values'!E$12)/MAX(B$2:B$10002))^2</f>
        <v>5.2828802628107095E-2</v>
      </c>
      <c r="H1429">
        <f>IF('Default Values'!E$13=0,ABS(C1429-'Default Values'!D$13)/MAX(C$2:C$10002),ABS(C1429-'Default Values'!E$13)/MAX(C$2:C$10002))^2</f>
        <v>0.44663532422848484</v>
      </c>
      <c r="I1429" s="44">
        <f t="shared" si="22"/>
        <v>0.71412073173778812</v>
      </c>
      <c r="J1429">
        <v>1227.8800000000001</v>
      </c>
    </row>
    <row r="1430" spans="1:10" x14ac:dyDescent="0.35">
      <c r="A1430">
        <v>4.4797099999999999</v>
      </c>
      <c r="B1430">
        <v>1.20907E-3</v>
      </c>
      <c r="C1430">
        <v>0.64885899999999996</v>
      </c>
      <c r="D1430">
        <v>1644.94</v>
      </c>
      <c r="F1430">
        <f>IF('Default Values'!E$11=0,ABS(A1430-'Default Values'!D$11)/MAX(A$2:A$10002),ABS(A1430-'Default Values'!E$11)/MAX(A$2:A$10002))^2</f>
        <v>2.03070804836749E-4</v>
      </c>
      <c r="G1430">
        <f>IF('Default Values'!E$12=0,ABS(B1430-'Default Values'!D$12)/MAX(B$2:B$10002),ABS(B1430-'Default Values'!E$12)/MAX(B$2:B$10002))^2</f>
        <v>6.6073915859353988E-2</v>
      </c>
      <c r="H1430">
        <f>IF('Default Values'!E$13=0,ABS(C1430-'Default Values'!D$13)/MAX(C$2:C$10002),ABS(C1430-'Default Values'!E$13)/MAX(C$2:C$10002))^2</f>
        <v>0.43658308928499967</v>
      </c>
      <c r="I1430" s="44">
        <f t="shared" si="22"/>
        <v>0.70912627644813042</v>
      </c>
      <c r="J1430">
        <v>1644.94</v>
      </c>
    </row>
    <row r="1431" spans="1:10" x14ac:dyDescent="0.35">
      <c r="A1431">
        <v>3.7966700000000002</v>
      </c>
      <c r="B1431">
        <v>-9.4830499999999998E-3</v>
      </c>
      <c r="C1431">
        <v>0.72577599999999998</v>
      </c>
      <c r="D1431">
        <v>1666.41</v>
      </c>
      <c r="F1431">
        <f>IF('Default Values'!E$11=0,ABS(A1431-'Default Values'!D$11)/MAX(A$2:A$10002),ABS(A1431-'Default Values'!E$11)/MAX(A$2:A$10002))^2</f>
        <v>6.9496403409282943E-3</v>
      </c>
      <c r="G1431">
        <f>IF('Default Values'!E$12=0,ABS(B1431-'Default Values'!D$12)/MAX(B$2:B$10002),ABS(B1431-'Default Values'!E$12)/MAX(B$2:B$10002))^2</f>
        <v>0.20383929249411964</v>
      </c>
      <c r="H1431">
        <f>IF('Default Values'!E$13=0,ABS(C1431-'Default Values'!D$13)/MAX(C$2:C$10002),ABS(C1431-'Default Values'!E$13)/MAX(C$2:C$10002))^2</f>
        <v>0.56764978408876077</v>
      </c>
      <c r="I1431" s="44">
        <f t="shared" si="22"/>
        <v>0.88229174138932565</v>
      </c>
      <c r="J1431">
        <v>1666.41</v>
      </c>
    </row>
    <row r="1432" spans="1:10" x14ac:dyDescent="0.35">
      <c r="A1432">
        <v>4.5945999999999998</v>
      </c>
      <c r="B1432">
        <v>-1.2827699999999999E-2</v>
      </c>
      <c r="C1432">
        <v>0.62859699999999996</v>
      </c>
      <c r="D1432">
        <v>2029.08</v>
      </c>
      <c r="F1432">
        <f>IF('Default Values'!E$11=0,ABS(A1432-'Default Values'!D$11)/MAX(A$2:A$10002),ABS(A1432-'Default Values'!E$11)/MAX(A$2:A$10002))^2</f>
        <v>9.406171049189863E-4</v>
      </c>
      <c r="G1432">
        <f>IF('Default Values'!E$12=0,ABS(B1432-'Default Values'!D$12)/MAX(B$2:B$10002),ABS(B1432-'Default Values'!E$12)/MAX(B$2:B$10002))^2</f>
        <v>0.26245991377482214</v>
      </c>
      <c r="H1432">
        <f>IF('Default Values'!E$13=0,ABS(C1432-'Default Values'!D$13)/MAX(C$2:C$10002),ABS(C1432-'Default Values'!E$13)/MAX(C$2:C$10002))^2</f>
        <v>0.40491546002573497</v>
      </c>
      <c r="I1432" s="44">
        <f t="shared" si="22"/>
        <v>0.81750595771864321</v>
      </c>
      <c r="J1432">
        <v>2029.08</v>
      </c>
    </row>
    <row r="1433" spans="1:10" x14ac:dyDescent="0.35">
      <c r="A1433">
        <v>4.9284400000000002</v>
      </c>
      <c r="B1433">
        <v>7.9852900000000008E-3</v>
      </c>
      <c r="C1433">
        <v>0.66272399999999998</v>
      </c>
      <c r="D1433">
        <v>1488.07</v>
      </c>
      <c r="F1433">
        <f>IF('Default Values'!E$11=0,ABS(A1433-'Default Values'!D$11)/MAX(A$2:A$10002),ABS(A1433-'Default Values'!E$11)/MAX(A$2:A$10002))^2</f>
        <v>6.1433166418756492E-3</v>
      </c>
      <c r="G1433">
        <f>IF('Default Values'!E$12=0,ABS(B1433-'Default Values'!D$12)/MAX(B$2:B$10002),ABS(B1433-'Default Values'!E$12)/MAX(B$2:B$10002))^2</f>
        <v>1.7908405073703806E-2</v>
      </c>
      <c r="H1433">
        <f>IF('Default Values'!E$13=0,ABS(C1433-'Default Values'!D$13)/MAX(C$2:C$10002),ABS(C1433-'Default Values'!E$13)/MAX(C$2:C$10002))^2</f>
        <v>0.45893979722220851</v>
      </c>
      <c r="I1433" s="44">
        <f t="shared" si="22"/>
        <v>0.69497591248746737</v>
      </c>
      <c r="J1433">
        <v>1488.07</v>
      </c>
    </row>
    <row r="1434" spans="1:10" x14ac:dyDescent="0.35">
      <c r="A1434">
        <v>4.5365500000000001</v>
      </c>
      <c r="B1434">
        <v>6.72793E-3</v>
      </c>
      <c r="C1434">
        <v>0.70457999999999998</v>
      </c>
      <c r="D1434">
        <v>1411.46</v>
      </c>
      <c r="F1434">
        <f>IF('Default Values'!E$11=0,ABS(A1434-'Default Values'!D$11)/MAX(A$2:A$10002),ABS(A1434-'Default Values'!E$11)/MAX(A$2:A$10002))^2</f>
        <v>5.0057012848065308E-4</v>
      </c>
      <c r="G1434">
        <f>IF('Default Values'!E$12=0,ABS(B1434-'Default Values'!D$12)/MAX(B$2:B$10002),ABS(B1434-'Default Values'!E$12)/MAX(B$2:B$10002))^2</f>
        <v>2.4550971339330232E-2</v>
      </c>
      <c r="H1434">
        <f>IF('Default Values'!E$13=0,ABS(C1434-'Default Values'!D$13)/MAX(C$2:C$10002),ABS(C1434-'Default Values'!E$13)/MAX(C$2:C$10002))^2</f>
        <v>0.52981697977051967</v>
      </c>
      <c r="I1434" s="44">
        <f t="shared" si="22"/>
        <v>0.74489497329377286</v>
      </c>
      <c r="J1434">
        <v>1411.46</v>
      </c>
    </row>
    <row r="1435" spans="1:10" x14ac:dyDescent="0.35">
      <c r="A1435">
        <v>5.0499499999999999</v>
      </c>
      <c r="B1435">
        <v>2.8612599999999998E-2</v>
      </c>
      <c r="C1435">
        <v>0.68203100000000005</v>
      </c>
      <c r="D1435">
        <v>1166.6600000000001</v>
      </c>
      <c r="F1435">
        <f>IF('Default Values'!E$11=0,ABS(A1435-'Default Values'!D$11)/MAX(A$2:A$10002),ABS(A1435-'Default Values'!E$11)/MAX(A$2:A$10002))^2</f>
        <v>9.167024991884808E-3</v>
      </c>
      <c r="G1435">
        <f>IF('Default Values'!E$12=0,ABS(B1435-'Default Values'!D$12)/MAX(B$2:B$10002),ABS(B1435-'Default Values'!E$12)/MAX(B$2:B$10002))^2</f>
        <v>5.8219527632382209E-2</v>
      </c>
      <c r="H1435">
        <f>IF('Default Values'!E$13=0,ABS(C1435-'Default Values'!D$13)/MAX(C$2:C$10002),ABS(C1435-'Default Values'!E$13)/MAX(C$2:C$10002))^2</f>
        <v>0.49100136538467137</v>
      </c>
      <c r="I1435" s="44">
        <f t="shared" si="22"/>
        <v>0.74725358347012183</v>
      </c>
      <c r="J1435">
        <v>1166.6600000000001</v>
      </c>
    </row>
    <row r="1436" spans="1:10" x14ac:dyDescent="0.35">
      <c r="A1436">
        <v>3.5030199999999998</v>
      </c>
      <c r="B1436">
        <v>3.28793E-2</v>
      </c>
      <c r="C1436">
        <v>0.69235199999999997</v>
      </c>
      <c r="D1436">
        <v>1101.8599999999999</v>
      </c>
      <c r="F1436">
        <f>IF('Default Values'!E$11=0,ABS(A1436-'Default Values'!D$11)/MAX(A$2:A$10002),ABS(A1436-'Default Values'!E$11)/MAX(A$2:A$10002))^2</f>
        <v>1.5707781815975354E-2</v>
      </c>
      <c r="G1436">
        <f>IF('Default Values'!E$12=0,ABS(B1436-'Default Values'!D$12)/MAX(B$2:B$10002),ABS(B1436-'Default Values'!E$12)/MAX(B$2:B$10002))^2</f>
        <v>0.10168289856361817</v>
      </c>
      <c r="H1436">
        <f>IF('Default Values'!E$13=0,ABS(C1436-'Default Values'!D$13)/MAX(C$2:C$10002),ABS(C1436-'Default Values'!E$13)/MAX(C$2:C$10002))^2</f>
        <v>0.50858459016236324</v>
      </c>
      <c r="I1436" s="44">
        <f t="shared" si="22"/>
        <v>0.79118598985444422</v>
      </c>
      <c r="J1436">
        <v>1101.8599999999999</v>
      </c>
    </row>
    <row r="1437" spans="1:10" x14ac:dyDescent="0.35">
      <c r="A1437">
        <v>3.5365899999999999</v>
      </c>
      <c r="B1437">
        <v>3.6957499999999997E-2</v>
      </c>
      <c r="C1437">
        <v>0.65696500000000002</v>
      </c>
      <c r="D1437">
        <v>1126.8399999999999</v>
      </c>
      <c r="F1437">
        <f>IF('Default Values'!E$11=0,ABS(A1437-'Default Values'!D$11)/MAX(A$2:A$10002),ABS(A1437-'Default Values'!E$11)/MAX(A$2:A$10002))^2</f>
        <v>1.4528234238135852E-2</v>
      </c>
      <c r="G1437">
        <f>IF('Default Values'!E$12=0,ABS(B1437-'Default Values'!D$12)/MAX(B$2:B$10002),ABS(B1437-'Default Values'!E$12)/MAX(B$2:B$10002))^2</f>
        <v>0.15448044207658046</v>
      </c>
      <c r="H1437">
        <f>IF('Default Values'!E$13=0,ABS(C1437-'Default Values'!D$13)/MAX(C$2:C$10002),ABS(C1437-'Default Values'!E$13)/MAX(C$2:C$10002))^2</f>
        <v>0.44958588254045107</v>
      </c>
      <c r="I1437" s="44">
        <f t="shared" si="22"/>
        <v>0.78650782504382455</v>
      </c>
      <c r="J1437">
        <v>1126.8399999999999</v>
      </c>
    </row>
    <row r="1438" spans="1:10" x14ac:dyDescent="0.35">
      <c r="A1438">
        <v>3.2591700000000001</v>
      </c>
      <c r="B1438">
        <v>-9.9545199999999997E-3</v>
      </c>
      <c r="C1438">
        <v>0.70632600000000001</v>
      </c>
      <c r="D1438">
        <v>1726.3</v>
      </c>
      <c r="F1438">
        <f>IF('Default Values'!E$11=0,ABS(A1438-'Default Values'!D$11)/MAX(A$2:A$10002),ABS(A1438-'Default Values'!E$11)/MAX(A$2:A$10002))^2</f>
        <v>2.5657583046607181E-2</v>
      </c>
      <c r="G1438">
        <f>IF('Default Values'!E$12=0,ABS(B1438-'Default Values'!D$12)/MAX(B$2:B$10002),ABS(B1438-'Default Values'!E$12)/MAX(B$2:B$10002))^2</f>
        <v>0.2116546289516226</v>
      </c>
      <c r="H1438">
        <f>IF('Default Values'!E$13=0,ABS(C1438-'Default Values'!D$13)/MAX(C$2:C$10002),ABS(C1438-'Default Values'!E$13)/MAX(C$2:C$10002))^2</f>
        <v>0.53288411431858673</v>
      </c>
      <c r="I1438" s="44">
        <f t="shared" si="22"/>
        <v>0.87760829891063397</v>
      </c>
      <c r="J1438">
        <v>1726.3</v>
      </c>
    </row>
    <row r="1439" spans="1:10" x14ac:dyDescent="0.35">
      <c r="A1439">
        <v>4.7582199999999997</v>
      </c>
      <c r="B1439">
        <v>4.4276500000000003E-2</v>
      </c>
      <c r="C1439">
        <v>0.66062299999999996</v>
      </c>
      <c r="D1439">
        <v>1050.19</v>
      </c>
      <c r="F1439">
        <f>IF('Default Values'!E$11=0,ABS(A1439-'Default Values'!D$11)/MAX(A$2:A$10002),ABS(A1439-'Default Values'!E$11)/MAX(A$2:A$10002))^2</f>
        <v>2.92170374387027E-3</v>
      </c>
      <c r="G1439">
        <f>IF('Default Values'!E$12=0,ABS(B1439-'Default Values'!D$12)/MAX(B$2:B$10002),ABS(B1439-'Default Values'!E$12)/MAX(B$2:B$10002))^2</f>
        <v>0.27681981159978686</v>
      </c>
      <c r="H1439">
        <f>IF('Default Values'!E$13=0,ABS(C1439-'Default Values'!D$13)/MAX(C$2:C$10002),ABS(C1439-'Default Values'!E$13)/MAX(C$2:C$10002))^2</f>
        <v>0.45551614091379772</v>
      </c>
      <c r="I1439" s="44">
        <f t="shared" si="22"/>
        <v>0.85747166498809446</v>
      </c>
      <c r="J1439">
        <v>1050.19</v>
      </c>
    </row>
    <row r="1440" spans="1:10" x14ac:dyDescent="0.35">
      <c r="A1440">
        <v>3.30532</v>
      </c>
      <c r="B1440">
        <v>3.83357E-2</v>
      </c>
      <c r="C1440">
        <v>0.59687999999999997</v>
      </c>
      <c r="D1440">
        <v>1240.3499999999999</v>
      </c>
      <c r="F1440">
        <f>IF('Default Values'!E$11=0,ABS(A1440-'Default Values'!D$11)/MAX(A$2:A$10002),ABS(A1440-'Default Values'!E$11)/MAX(A$2:A$10002))^2</f>
        <v>2.3588181703142194E-2</v>
      </c>
      <c r="G1440">
        <f>IF('Default Values'!E$12=0,ABS(B1440-'Default Values'!D$12)/MAX(B$2:B$10002),ABS(B1440-'Default Values'!E$12)/MAX(B$2:B$10002))^2</f>
        <v>0.17480986248690178</v>
      </c>
      <c r="H1440">
        <f>IF('Default Values'!E$13=0,ABS(C1440-'Default Values'!D$13)/MAX(C$2:C$10002),ABS(C1440-'Default Values'!E$13)/MAX(C$2:C$10002))^2</f>
        <v>0.35773835655559877</v>
      </c>
      <c r="I1440" s="44">
        <f t="shared" si="22"/>
        <v>0.74574553350700179</v>
      </c>
      <c r="J1440">
        <v>1240.3499999999999</v>
      </c>
    </row>
    <row r="1441" spans="1:10" x14ac:dyDescent="0.35">
      <c r="A1441">
        <v>3.6233</v>
      </c>
      <c r="B1441">
        <v>-1.7910200000000001E-2</v>
      </c>
      <c r="C1441">
        <v>0.60380800000000001</v>
      </c>
      <c r="D1441">
        <v>2269.96</v>
      </c>
      <c r="F1441">
        <f>IF('Default Values'!E$11=0,ABS(A1441-'Default Values'!D$11)/MAX(A$2:A$10002),ABS(A1441-'Default Values'!E$11)/MAX(A$2:A$10002))^2</f>
        <v>1.1694519671033951E-2</v>
      </c>
      <c r="G1441">
        <f>IF('Default Values'!E$12=0,ABS(B1441-'Default Values'!D$12)/MAX(B$2:B$10002),ABS(B1441-'Default Values'!E$12)/MAX(B$2:B$10002))^2</f>
        <v>0.36570338515445439</v>
      </c>
      <c r="H1441">
        <f>IF('Default Values'!E$13=0,ABS(C1441-'Default Values'!D$13)/MAX(C$2:C$10002),ABS(C1441-'Default Values'!E$13)/MAX(C$2:C$10002))^2</f>
        <v>0.36779398727592388</v>
      </c>
      <c r="I1441" s="44">
        <f t="shared" si="22"/>
        <v>0.86324497803428446</v>
      </c>
      <c r="J1441">
        <v>2269.96</v>
      </c>
    </row>
    <row r="1442" spans="1:10" x14ac:dyDescent="0.35">
      <c r="A1442">
        <v>4.7686099999999998</v>
      </c>
      <c r="B1442">
        <v>1.4108900000000001E-2</v>
      </c>
      <c r="C1442">
        <v>0.79805300000000001</v>
      </c>
      <c r="D1442">
        <v>1131.8499999999999</v>
      </c>
      <c r="F1442">
        <f>IF('Default Values'!E$11=0,ABS(A1442-'Default Values'!D$11)/MAX(A$2:A$10002),ABS(A1442-'Default Values'!E$11)/MAX(A$2:A$10002))^2</f>
        <v>3.08443002196162E-3</v>
      </c>
      <c r="G1442">
        <f>IF('Default Values'!E$12=0,ABS(B1442-'Default Values'!D$12)/MAX(B$2:B$10002),ABS(B1442-'Default Values'!E$12)/MAX(B$2:B$10002))^2</f>
        <v>5.0462594964979877E-4</v>
      </c>
      <c r="H1442">
        <f>IF('Default Values'!E$13=0,ABS(C1442-'Default Values'!D$13)/MAX(C$2:C$10002),ABS(C1442-'Default Values'!E$13)/MAX(C$2:C$10002))^2</f>
        <v>0.70646618598838617</v>
      </c>
      <c r="I1442" s="44">
        <f t="shared" si="22"/>
        <v>0.84264775675248649</v>
      </c>
      <c r="J1442">
        <v>1131.8499999999999</v>
      </c>
    </row>
    <row r="1443" spans="1:10" x14ac:dyDescent="0.35">
      <c r="A1443">
        <v>3.5898300000000001</v>
      </c>
      <c r="B1443">
        <v>3.0103499999999998E-2</v>
      </c>
      <c r="C1443">
        <v>0.71754700000000005</v>
      </c>
      <c r="D1443">
        <v>1085.78</v>
      </c>
      <c r="F1443">
        <f>IF('Default Values'!E$11=0,ABS(A1443-'Default Values'!D$11)/MAX(A$2:A$10002),ABS(A1443-'Default Values'!E$11)/MAX(A$2:A$10002))^2</f>
        <v>1.2751937283371951E-2</v>
      </c>
      <c r="G1443">
        <f>IF('Default Values'!E$12=0,ABS(B1443-'Default Values'!D$12)/MAX(B$2:B$10002),ABS(B1443-'Default Values'!E$12)/MAX(B$2:B$10002))^2</f>
        <v>7.2038229050838912E-2</v>
      </c>
      <c r="H1443">
        <f>IF('Default Values'!E$13=0,ABS(C1443-'Default Values'!D$13)/MAX(C$2:C$10002),ABS(C1443-'Default Values'!E$13)/MAX(C$2:C$10002))^2</f>
        <v>0.55280689145065975</v>
      </c>
      <c r="I1443" s="44">
        <f t="shared" si="22"/>
        <v>0.79849674876286791</v>
      </c>
      <c r="J1443">
        <v>1085.78</v>
      </c>
    </row>
    <row r="1444" spans="1:10" x14ac:dyDescent="0.35">
      <c r="A1444">
        <v>2.8646600000000002</v>
      </c>
      <c r="B1444">
        <v>1.16916E-2</v>
      </c>
      <c r="C1444">
        <v>0.56712499999999999</v>
      </c>
      <c r="D1444">
        <v>1691.7</v>
      </c>
      <c r="F1444">
        <f>IF('Default Values'!E$11=0,ABS(A1444-'Default Values'!D$11)/MAX(A$2:A$10002),ABS(A1444-'Default Values'!E$11)/MAX(A$2:A$10002))^2</f>
        <v>4.6898304660548756E-2</v>
      </c>
      <c r="G1444">
        <f>IF('Default Values'!E$12=0,ABS(B1444-'Default Values'!D$12)/MAX(B$2:B$10002),ABS(B1444-'Default Values'!E$12)/MAX(B$2:B$10002))^2</f>
        <v>4.4119754313577597E-3</v>
      </c>
      <c r="H1444">
        <f>IF('Default Values'!E$13=0,ABS(C1444-'Default Values'!D$13)/MAX(C$2:C$10002),ABS(C1444-'Default Values'!E$13)/MAX(C$2:C$10002))^2</f>
        <v>0.31613527935413588</v>
      </c>
      <c r="I1444" s="44">
        <f t="shared" si="22"/>
        <v>0.60617287917395513</v>
      </c>
      <c r="J1444">
        <v>1691.7</v>
      </c>
    </row>
    <row r="1445" spans="1:10" x14ac:dyDescent="0.35">
      <c r="A1445">
        <v>3.64812</v>
      </c>
      <c r="B1445">
        <v>4.6910300000000002E-2</v>
      </c>
      <c r="C1445">
        <v>0.62666699999999997</v>
      </c>
      <c r="D1445">
        <v>1090.98</v>
      </c>
      <c r="F1445">
        <f>IF('Default Values'!E$11=0,ABS(A1445-'Default Values'!D$11)/MAX(A$2:A$10002),ABS(A1445-'Default Values'!E$11)/MAX(A$2:A$10002))^2</f>
        <v>1.0939929942973724E-2</v>
      </c>
      <c r="G1445">
        <f>IF('Default Values'!E$12=0,ABS(B1445-'Default Values'!D$12)/MAX(B$2:B$10002),ABS(B1445-'Default Values'!E$12)/MAX(B$2:B$10002))^2</f>
        <v>0.32951340206386764</v>
      </c>
      <c r="H1445">
        <f>IF('Default Values'!E$13=0,ABS(C1445-'Default Values'!D$13)/MAX(C$2:C$10002),ABS(C1445-'Default Values'!E$13)/MAX(C$2:C$10002))^2</f>
        <v>0.40196123451568055</v>
      </c>
      <c r="I1445" s="44">
        <f t="shared" si="22"/>
        <v>0.86163482202295072</v>
      </c>
      <c r="J1445">
        <v>1090.98</v>
      </c>
    </row>
    <row r="1446" spans="1:10" x14ac:dyDescent="0.35">
      <c r="A1446">
        <v>6.0446099999999996</v>
      </c>
      <c r="B1446">
        <v>4.1618499999999999E-3</v>
      </c>
      <c r="C1446">
        <v>0.69647400000000004</v>
      </c>
      <c r="D1446">
        <v>1472.05</v>
      </c>
      <c r="F1446">
        <f>IF('Default Values'!E$11=0,ABS(A1446-'Default Values'!D$11)/MAX(A$2:A$10002),ABS(A1446-'Default Values'!E$11)/MAX(A$2:A$10002))^2</f>
        <v>5.6593410933530798E-2</v>
      </c>
      <c r="G1446">
        <f>IF('Default Values'!E$12=0,ABS(B1446-'Default Values'!D$12)/MAX(B$2:B$10002),ABS(B1446-'Default Values'!E$12)/MAX(B$2:B$10002))^2</f>
        <v>4.1351993358522444E-2</v>
      </c>
      <c r="H1446">
        <f>IF('Default Values'!E$13=0,ABS(C1446-'Default Values'!D$13)/MAX(C$2:C$10002),ABS(C1446-'Default Values'!E$13)/MAX(C$2:C$10002))^2</f>
        <v>0.51569341433622662</v>
      </c>
      <c r="I1446" s="44">
        <f t="shared" si="22"/>
        <v>0.78335101878294633</v>
      </c>
      <c r="J1446">
        <v>1472.05</v>
      </c>
    </row>
    <row r="1447" spans="1:10" x14ac:dyDescent="0.35">
      <c r="A1447">
        <v>4.3461600000000002</v>
      </c>
      <c r="B1447">
        <v>4.9226899999999997E-2</v>
      </c>
      <c r="C1447">
        <v>0.71205499999999999</v>
      </c>
      <c r="D1447">
        <v>922.95100000000002</v>
      </c>
      <c r="F1447">
        <f>IF('Default Values'!E$11=0,ABS(A1447-'Default Values'!D$11)/MAX(A$2:A$10002),ABS(A1447-'Default Values'!E$11)/MAX(A$2:A$10002))^2</f>
        <v>2.3383431142471767E-5</v>
      </c>
      <c r="G1447">
        <f>IF('Default Values'!E$12=0,ABS(B1447-'Default Values'!D$12)/MAX(B$2:B$10002),ABS(B1447-'Default Values'!E$12)/MAX(B$2:B$10002))^2</f>
        <v>0.37965334552591495</v>
      </c>
      <c r="H1447">
        <f>IF('Default Values'!E$13=0,ABS(C1447-'Default Values'!D$13)/MAX(C$2:C$10002),ABS(C1447-'Default Values'!E$13)/MAX(C$2:C$10002))^2</f>
        <v>0.54301021636403202</v>
      </c>
      <c r="I1447" s="44">
        <f t="shared" si="22"/>
        <v>0.96056595053181515</v>
      </c>
      <c r="J1447">
        <v>922.95100000000002</v>
      </c>
    </row>
    <row r="1448" spans="1:10" x14ac:dyDescent="0.35">
      <c r="A1448">
        <v>3.3848199999999999</v>
      </c>
      <c r="B1448">
        <v>3.798E-2</v>
      </c>
      <c r="C1448">
        <v>0.57713099999999995</v>
      </c>
      <c r="D1448">
        <v>1291.73</v>
      </c>
      <c r="F1448">
        <f>IF('Default Values'!E$11=0,ABS(A1448-'Default Values'!D$11)/MAX(A$2:A$10002),ABS(A1448-'Default Values'!E$11)/MAX(A$2:A$10002))^2</f>
        <v>2.0227358888250641E-2</v>
      </c>
      <c r="G1448">
        <f>IF('Default Values'!E$12=0,ABS(B1448-'Default Values'!D$12)/MAX(B$2:B$10002),ABS(B1448-'Default Values'!E$12)/MAX(B$2:B$10002))^2</f>
        <v>0.16944276125872629</v>
      </c>
      <c r="H1448">
        <f>IF('Default Values'!E$13=0,ABS(C1448-'Default Values'!D$13)/MAX(C$2:C$10002),ABS(C1448-'Default Values'!E$13)/MAX(C$2:C$10002))^2</f>
        <v>0.32983863827662518</v>
      </c>
      <c r="I1448" s="44">
        <f t="shared" si="22"/>
        <v>0.72076955986195901</v>
      </c>
      <c r="J1448">
        <v>1291.73</v>
      </c>
    </row>
    <row r="1449" spans="1:10" x14ac:dyDescent="0.35">
      <c r="A1449">
        <v>4.69069</v>
      </c>
      <c r="B1449">
        <v>1.10954E-2</v>
      </c>
      <c r="C1449">
        <v>0.63787899999999997</v>
      </c>
      <c r="D1449">
        <v>1499.58</v>
      </c>
      <c r="F1449">
        <f>IF('Default Values'!E$11=0,ABS(A1449-'Default Values'!D$11)/MAX(A$2:A$10002),ABS(A1449-'Default Values'!E$11)/MAX(A$2:A$10002))^2</f>
        <v>1.971530615948115E-3</v>
      </c>
      <c r="G1449">
        <f>IF('Default Values'!E$12=0,ABS(B1449-'Default Values'!D$12)/MAX(B$2:B$10002),ABS(B1449-'Default Values'!E$12)/MAX(B$2:B$10002))^2</f>
        <v>5.9698267935280845E-3</v>
      </c>
      <c r="H1449">
        <f>IF('Default Values'!E$13=0,ABS(C1449-'Default Values'!D$13)/MAX(C$2:C$10002),ABS(C1449-'Default Values'!E$13)/MAX(C$2:C$10002))^2</f>
        <v>0.41927439384362591</v>
      </c>
      <c r="I1449" s="44">
        <f t="shared" si="22"/>
        <v>0.65361743493660118</v>
      </c>
      <c r="J1449">
        <v>1499.58</v>
      </c>
    </row>
    <row r="1450" spans="1:10" x14ac:dyDescent="0.35">
      <c r="A1450">
        <v>3.7848899999999999</v>
      </c>
      <c r="B1450">
        <v>2.1840399999999999E-2</v>
      </c>
      <c r="C1450">
        <v>0.67867200000000005</v>
      </c>
      <c r="D1450">
        <v>1253.19</v>
      </c>
      <c r="F1450">
        <f>IF('Default Values'!E$11=0,ABS(A1450-'Default Values'!D$11)/MAX(A$2:A$10002),ABS(A1450-'Default Values'!E$11)/MAX(A$2:A$10002))^2</f>
        <v>7.2331638992205937E-3</v>
      </c>
      <c r="G1450">
        <f>IF('Default Values'!E$12=0,ABS(B1450-'Default Values'!D$12)/MAX(B$2:B$10002),ABS(B1450-'Default Values'!E$12)/MAX(B$2:B$10002))^2</f>
        <v>1.3955678321805281E-2</v>
      </c>
      <c r="H1450">
        <f>IF('Default Values'!E$13=0,ABS(C1450-'Default Values'!D$13)/MAX(C$2:C$10002),ABS(C1450-'Default Values'!E$13)/MAX(C$2:C$10002))^2</f>
        <v>0.48534556930466966</v>
      </c>
      <c r="I1450" s="44">
        <f t="shared" si="22"/>
        <v>0.71171230952239095</v>
      </c>
      <c r="J1450">
        <v>1253.19</v>
      </c>
    </row>
    <row r="1451" spans="1:10" x14ac:dyDescent="0.35">
      <c r="A1451">
        <v>4.4244000000000003</v>
      </c>
      <c r="B1451">
        <v>2.5278399999999998E-4</v>
      </c>
      <c r="C1451">
        <v>0.77962799999999999</v>
      </c>
      <c r="D1451">
        <v>1362.45</v>
      </c>
      <c r="F1451">
        <f>IF('Default Values'!E$11=0,ABS(A1451-'Default Values'!D$11)/MAX(A$2:A$10002),ABS(A1451-'Default Values'!E$11)/MAX(A$2:A$10002))^2</f>
        <v>4.0269354732468514E-5</v>
      </c>
      <c r="G1451">
        <f>IF('Default Values'!E$12=0,ABS(B1451-'Default Values'!D$12)/MAX(B$2:B$10002),ABS(B1451-'Default Values'!E$12)/MAX(B$2:B$10002))^2</f>
        <v>7.5316555199261934E-2</v>
      </c>
      <c r="H1451">
        <f>IF('Default Values'!E$13=0,ABS(C1451-'Default Values'!D$13)/MAX(C$2:C$10002),ABS(C1451-'Default Values'!E$13)/MAX(C$2:C$10002))^2</f>
        <v>0.66963821662058243</v>
      </c>
      <c r="I1451" s="44">
        <f t="shared" si="22"/>
        <v>0.8631309525063835</v>
      </c>
      <c r="J1451">
        <v>1362.45</v>
      </c>
    </row>
    <row r="1452" spans="1:10" x14ac:dyDescent="0.35">
      <c r="A1452">
        <v>3.7172299999999998</v>
      </c>
      <c r="B1452">
        <v>4.0578999999999997E-2</v>
      </c>
      <c r="C1452">
        <v>0.68245699999999998</v>
      </c>
      <c r="D1452">
        <v>1044.81</v>
      </c>
      <c r="F1452">
        <f>IF('Default Values'!E$11=0,ABS(A1452-'Default Values'!D$11)/MAX(A$2:A$10002),ABS(A1452-'Default Values'!E$11)/MAX(A$2:A$10002))^2</f>
        <v>8.9713959609118953E-3</v>
      </c>
      <c r="G1452">
        <f>IF('Default Values'!E$12=0,ABS(B1452-'Default Values'!D$12)/MAX(B$2:B$10002),ABS(B1452-'Default Values'!E$12)/MAX(B$2:B$10002))^2</f>
        <v>0.21058674063634922</v>
      </c>
      <c r="H1452">
        <f>IF('Default Values'!E$13=0,ABS(C1452-'Default Values'!D$13)/MAX(C$2:C$10002),ABS(C1452-'Default Values'!E$13)/MAX(C$2:C$10002))^2</f>
        <v>0.49172099406843034</v>
      </c>
      <c r="I1452" s="44">
        <f t="shared" si="22"/>
        <v>0.84337366016830972</v>
      </c>
      <c r="J1452">
        <v>1044.81</v>
      </c>
    </row>
    <row r="1453" spans="1:10" x14ac:dyDescent="0.35">
      <c r="A1453">
        <v>3.5152999999999999</v>
      </c>
      <c r="B1453">
        <v>2.0014799999999999E-2</v>
      </c>
      <c r="C1453">
        <v>0.56100300000000003</v>
      </c>
      <c r="D1453">
        <v>1572.84</v>
      </c>
      <c r="F1453">
        <f>IF('Default Values'!E$11=0,ABS(A1453-'Default Values'!D$11)/MAX(A$2:A$10002),ABS(A1453-'Default Values'!E$11)/MAX(A$2:A$10002))^2</f>
        <v>1.5270960356067495E-2</v>
      </c>
      <c r="G1453">
        <f>IF('Default Values'!E$12=0,ABS(B1453-'Default Values'!D$12)/MAX(B$2:B$10002),ABS(B1453-'Default Values'!E$12)/MAX(B$2:B$10002))^2</f>
        <v>7.214030815888707E-3</v>
      </c>
      <c r="H1453">
        <f>IF('Default Values'!E$13=0,ABS(C1453-'Default Values'!D$13)/MAX(C$2:C$10002),ABS(C1453-'Default Values'!E$13)/MAX(C$2:C$10002))^2</f>
        <v>0.30789446784561975</v>
      </c>
      <c r="I1453" s="44">
        <f t="shared" si="22"/>
        <v>0.57478644644561339</v>
      </c>
      <c r="J1453">
        <v>1572.84</v>
      </c>
    </row>
    <row r="1454" spans="1:10" x14ac:dyDescent="0.35">
      <c r="A1454">
        <v>5.12296</v>
      </c>
      <c r="B1454">
        <v>1.7883699999999999E-2</v>
      </c>
      <c r="C1454">
        <v>0.78482799999999997</v>
      </c>
      <c r="D1454">
        <v>1107.8800000000001</v>
      </c>
      <c r="F1454">
        <f>IF('Default Values'!E$11=0,ABS(A1454-'Default Values'!D$11)/MAX(A$2:A$10002),ABS(A1454-'Default Values'!E$11)/MAX(A$2:A$10002))^2</f>
        <v>1.1273896499962577E-2</v>
      </c>
      <c r="G1454">
        <f>IF('Default Values'!E$12=0,ABS(B1454-'Default Values'!D$12)/MAX(B$2:B$10002),ABS(B1454-'Default Values'!E$12)/MAX(B$2:B$10002))^2</f>
        <v>2.1327034538380792E-3</v>
      </c>
      <c r="H1454">
        <f>IF('Default Values'!E$13=0,ABS(C1454-'Default Values'!D$13)/MAX(C$2:C$10002),ABS(C1454-'Default Values'!E$13)/MAX(C$2:C$10002))^2</f>
        <v>0.67993215179904809</v>
      </c>
      <c r="I1454" s="44">
        <f t="shared" si="22"/>
        <v>0.83266965343577204</v>
      </c>
      <c r="J1454">
        <v>1107.8800000000001</v>
      </c>
    </row>
    <row r="1455" spans="1:10" x14ac:dyDescent="0.35">
      <c r="A1455">
        <v>3.7198799999999999</v>
      </c>
      <c r="B1455">
        <v>4.2146700000000002E-3</v>
      </c>
      <c r="C1455">
        <v>0.75956999999999997</v>
      </c>
      <c r="D1455">
        <v>1337.48</v>
      </c>
      <c r="F1455">
        <f>IF('Default Values'!E$11=0,ABS(A1455-'Default Values'!D$11)/MAX(A$2:A$10002),ABS(A1455-'Default Values'!E$11)/MAX(A$2:A$10002))^2</f>
        <v>8.8997970726068989E-3</v>
      </c>
      <c r="G1455">
        <f>IF('Default Values'!E$12=0,ABS(B1455-'Default Values'!D$12)/MAX(B$2:B$10002),ABS(B1455-'Default Values'!E$12)/MAX(B$2:B$10002))^2</f>
        <v>4.0962262139825213E-2</v>
      </c>
      <c r="H1455">
        <f>IF('Default Values'!E$13=0,ABS(C1455-'Default Values'!D$13)/MAX(C$2:C$10002),ABS(C1455-'Default Values'!E$13)/MAX(C$2:C$10002))^2</f>
        <v>0.63066691048605406</v>
      </c>
      <c r="I1455" s="44">
        <f t="shared" si="22"/>
        <v>0.82494179776423393</v>
      </c>
      <c r="J1455">
        <v>1337.48</v>
      </c>
    </row>
    <row r="1456" spans="1:10" x14ac:dyDescent="0.35">
      <c r="A1456">
        <v>4.02339</v>
      </c>
      <c r="B1456">
        <v>4.6871900000000001E-2</v>
      </c>
      <c r="C1456">
        <v>0.61701300000000003</v>
      </c>
      <c r="D1456">
        <v>1110.83</v>
      </c>
      <c r="F1456">
        <f>IF('Default Values'!E$11=0,ABS(A1456-'Default Values'!D$11)/MAX(A$2:A$10002),ABS(A1456-'Default Values'!E$11)/MAX(A$2:A$10002))^2</f>
        <v>2.597271594802269E-3</v>
      </c>
      <c r="G1456">
        <f>IF('Default Values'!E$12=0,ABS(B1456-'Default Values'!D$12)/MAX(B$2:B$10002),ABS(B1456-'Default Values'!E$12)/MAX(B$2:B$10002))^2</f>
        <v>0.32871218717101497</v>
      </c>
      <c r="H1456">
        <f>IF('Default Values'!E$13=0,ABS(C1456-'Default Values'!D$13)/MAX(C$2:C$10002),ABS(C1456-'Default Values'!E$13)/MAX(C$2:C$10002))^2</f>
        <v>0.38734635310064836</v>
      </c>
      <c r="I1456" s="44">
        <f t="shared" si="22"/>
        <v>0.84773569694006967</v>
      </c>
      <c r="J1456">
        <v>1110.83</v>
      </c>
    </row>
    <row r="1457" spans="1:10" x14ac:dyDescent="0.35">
      <c r="A1457">
        <v>4.0242699999999996</v>
      </c>
      <c r="B1457">
        <v>4.1301900000000002E-2</v>
      </c>
      <c r="C1457">
        <v>0.63284499999999999</v>
      </c>
      <c r="D1457">
        <v>1131.58</v>
      </c>
      <c r="F1457">
        <f>IF('Default Values'!E$11=0,ABS(A1457-'Default Values'!D$11)/MAX(A$2:A$10002),ABS(A1457-'Default Values'!E$11)/MAX(A$2:A$10002))^2</f>
        <v>2.5844688033821919E-3</v>
      </c>
      <c r="G1457">
        <f>IF('Default Values'!E$12=0,ABS(B1457-'Default Values'!D$12)/MAX(B$2:B$10002),ABS(B1457-'Default Values'!E$12)/MAX(B$2:B$10002))^2</f>
        <v>0.22282488850913523</v>
      </c>
      <c r="H1457">
        <f>IF('Default Values'!E$13=0,ABS(C1457-'Default Values'!D$13)/MAX(C$2:C$10002),ABS(C1457-'Default Values'!E$13)/MAX(C$2:C$10002))^2</f>
        <v>0.411455921416298</v>
      </c>
      <c r="I1457" s="44">
        <f t="shared" si="22"/>
        <v>0.79803839426985923</v>
      </c>
      <c r="J1457">
        <v>1131.58</v>
      </c>
    </row>
    <row r="1458" spans="1:10" x14ac:dyDescent="0.35">
      <c r="A1458">
        <v>6.3132400000000004</v>
      </c>
      <c r="B1458">
        <v>2.4446300000000001E-2</v>
      </c>
      <c r="C1458">
        <v>0.66914200000000001</v>
      </c>
      <c r="D1458">
        <v>1240.76</v>
      </c>
      <c r="F1458">
        <f>IF('Default Values'!E$11=0,ABS(A1458-'Default Values'!D$11)/MAX(A$2:A$10002),ABS(A1458-'Default Values'!E$11)/MAX(A$2:A$10002))^2</f>
        <v>7.6332969539574247E-2</v>
      </c>
      <c r="G1458">
        <f>IF('Default Values'!E$12=0,ABS(B1458-'Default Values'!D$12)/MAX(B$2:B$10002),ABS(B1458-'Default Values'!E$12)/MAX(B$2:B$10002))^2</f>
        <v>2.7397758869865622E-2</v>
      </c>
      <c r="H1458">
        <f>IF('Default Values'!E$13=0,ABS(C1458-'Default Values'!D$13)/MAX(C$2:C$10002),ABS(C1458-'Default Values'!E$13)/MAX(C$2:C$10002))^2</f>
        <v>0.46947754544612069</v>
      </c>
      <c r="I1458" s="44">
        <f t="shared" si="22"/>
        <v>0.75710519338831683</v>
      </c>
      <c r="J1458">
        <v>1240.76</v>
      </c>
    </row>
    <row r="1459" spans="1:10" x14ac:dyDescent="0.35">
      <c r="A1459">
        <v>6.0425500000000003</v>
      </c>
      <c r="B1459">
        <v>3.4838899999999999E-2</v>
      </c>
      <c r="C1459">
        <v>0.66006399999999998</v>
      </c>
      <c r="D1459">
        <v>1142.47</v>
      </c>
      <c r="F1459">
        <f>IF('Default Values'!E$11=0,ABS(A1459-'Default Values'!D$11)/MAX(A$2:A$10002),ABS(A1459-'Default Values'!E$11)/MAX(A$2:A$10002))^2</f>
        <v>5.6453426143976956E-2</v>
      </c>
      <c r="G1459">
        <f>IF('Default Values'!E$12=0,ABS(B1459-'Default Values'!D$12)/MAX(B$2:B$10002),ABS(B1459-'Default Values'!E$12)/MAX(B$2:B$10002))^2</f>
        <v>0.12567951379313755</v>
      </c>
      <c r="H1459">
        <f>IF('Default Values'!E$13=0,ABS(C1459-'Default Values'!D$13)/MAX(C$2:C$10002),ABS(C1459-'Default Values'!E$13)/MAX(C$2:C$10002))^2</f>
        <v>0.45460738886730456</v>
      </c>
      <c r="I1459" s="44">
        <f t="shared" si="22"/>
        <v>0.79796010476991841</v>
      </c>
      <c r="J1459">
        <v>1142.47</v>
      </c>
    </row>
    <row r="1460" spans="1:10" x14ac:dyDescent="0.35">
      <c r="A1460">
        <v>5.6206199999999997</v>
      </c>
      <c r="B1460">
        <v>3.5897100000000001E-2</v>
      </c>
      <c r="C1460">
        <v>0.61347799999999997</v>
      </c>
      <c r="D1460">
        <v>1228.8699999999999</v>
      </c>
      <c r="F1460">
        <f>IF('Default Values'!E$11=0,ABS(A1460-'Default Values'!D$11)/MAX(A$2:A$10002),ABS(A1460-'Default Values'!E$11)/MAX(A$2:A$10002))^2</f>
        <v>3.1435405237724208E-2</v>
      </c>
      <c r="G1460">
        <f>IF('Default Values'!E$12=0,ABS(B1460-'Default Values'!D$12)/MAX(B$2:B$10002),ABS(B1460-'Default Values'!E$12)/MAX(B$2:B$10002))^2</f>
        <v>0.13969394340479949</v>
      </c>
      <c r="H1460">
        <f>IF('Default Values'!E$13=0,ABS(C1460-'Default Values'!D$13)/MAX(C$2:C$10002),ABS(C1460-'Default Values'!E$13)/MAX(C$2:C$10002))^2</f>
        <v>0.38206252195482127</v>
      </c>
      <c r="I1460" s="44">
        <f t="shared" si="22"/>
        <v>0.7437686942842815</v>
      </c>
      <c r="J1460">
        <v>1228.8699999999999</v>
      </c>
    </row>
    <row r="1461" spans="1:10" x14ac:dyDescent="0.35">
      <c r="A1461">
        <v>4.8163099999999996</v>
      </c>
      <c r="B1461">
        <v>4.3859000000000002E-2</v>
      </c>
      <c r="C1461">
        <v>0.802095</v>
      </c>
      <c r="D1461">
        <v>839.75800000000004</v>
      </c>
      <c r="F1461">
        <f>IF('Default Values'!E$11=0,ABS(A1461-'Default Values'!D$11)/MAX(A$2:A$10002),ABS(A1461-'Default Values'!E$11)/MAX(A$2:A$10002))^2</f>
        <v>3.8880911757639596E-3</v>
      </c>
      <c r="G1461">
        <f>IF('Default Values'!E$12=0,ABS(B1461-'Default Values'!D$12)/MAX(B$2:B$10002),ABS(B1461-'Default Values'!E$12)/MAX(B$2:B$10002))^2</f>
        <v>0.26888830470844283</v>
      </c>
      <c r="H1461">
        <f>IF('Default Values'!E$13=0,ABS(C1461-'Default Values'!D$13)/MAX(C$2:C$10002),ABS(C1461-'Default Values'!E$13)/MAX(C$2:C$10002))^2</f>
        <v>0.71467720245889566</v>
      </c>
      <c r="I1461" s="44">
        <f t="shared" si="22"/>
        <v>0.99370699823594999</v>
      </c>
      <c r="J1461">
        <v>839.75800000000004</v>
      </c>
    </row>
    <row r="1462" spans="1:10" x14ac:dyDescent="0.35">
      <c r="A1462">
        <v>3.31752</v>
      </c>
      <c r="B1462">
        <v>3.2188300000000003E-2</v>
      </c>
      <c r="C1462">
        <v>0.739452</v>
      </c>
      <c r="D1462">
        <v>1028.43</v>
      </c>
      <c r="F1462">
        <f>IF('Default Values'!E$11=0,ABS(A1462-'Default Values'!D$11)/MAX(A$2:A$10002),ABS(A1462-'Default Values'!E$11)/MAX(A$2:A$10002))^2</f>
        <v>2.3055663532861703E-2</v>
      </c>
      <c r="G1462">
        <f>IF('Default Values'!E$12=0,ABS(B1462-'Default Values'!D$12)/MAX(B$2:B$10002),ABS(B1462-'Default Values'!E$12)/MAX(B$2:B$10002))^2</f>
        <v>9.3826834419723143E-2</v>
      </c>
      <c r="H1462">
        <f>IF('Default Values'!E$13=0,ABS(C1462-'Default Values'!D$13)/MAX(C$2:C$10002),ABS(C1462-'Default Values'!E$13)/MAX(C$2:C$10002))^2</f>
        <v>0.59275254299536839</v>
      </c>
      <c r="I1462" s="44">
        <f t="shared" si="22"/>
        <v>0.84239838612615658</v>
      </c>
      <c r="J1462">
        <v>1028.43</v>
      </c>
    </row>
    <row r="1463" spans="1:10" x14ac:dyDescent="0.35">
      <c r="A1463">
        <v>3.9335300000000002</v>
      </c>
      <c r="B1463">
        <v>2.09764E-3</v>
      </c>
      <c r="C1463">
        <v>0.54291800000000001</v>
      </c>
      <c r="D1463">
        <v>1967.85</v>
      </c>
      <c r="F1463">
        <f>IF('Default Values'!E$11=0,ABS(A1463-'Default Values'!D$11)/MAX(A$2:A$10002),ABS(A1463-'Default Values'!E$11)/MAX(A$2:A$10002))^2</f>
        <v>4.0711456759820247E-3</v>
      </c>
      <c r="G1463">
        <f>IF('Default Values'!E$12=0,ABS(B1463-'Default Values'!D$12)/MAX(B$2:B$10002),ABS(B1463-'Default Values'!E$12)/MAX(B$2:B$10002))^2</f>
        <v>5.8027868336194721E-2</v>
      </c>
      <c r="H1463">
        <f>IF('Default Values'!E$13=0,ABS(C1463-'Default Values'!D$13)/MAX(C$2:C$10002),ABS(C1463-'Default Values'!E$13)/MAX(C$2:C$10002))^2</f>
        <v>0.2841859052091727</v>
      </c>
      <c r="I1463" s="44">
        <f t="shared" si="22"/>
        <v>0.58845978556002398</v>
      </c>
      <c r="J1463">
        <v>1967.85</v>
      </c>
    </row>
    <row r="1464" spans="1:10" x14ac:dyDescent="0.35">
      <c r="A1464">
        <v>5.4957200000000004</v>
      </c>
      <c r="B1464">
        <v>1.4884700000000001E-2</v>
      </c>
      <c r="C1464">
        <v>0.68379299999999998</v>
      </c>
      <c r="D1464">
        <v>1334.6</v>
      </c>
      <c r="F1464">
        <f>IF('Default Values'!E$11=0,ABS(A1464-'Default Values'!D$11)/MAX(A$2:A$10002),ABS(A1464-'Default Values'!E$11)/MAX(A$2:A$10002))^2</f>
        <v>2.5424488398574207E-2</v>
      </c>
      <c r="G1464">
        <f>IF('Default Values'!E$12=0,ABS(B1464-'Default Values'!D$12)/MAX(B$2:B$10002),ABS(B1464-'Default Values'!E$12)/MAX(B$2:B$10002))^2</f>
        <v>6.9820847843104242E-5</v>
      </c>
      <c r="H1464">
        <f>IF('Default Values'!E$13=0,ABS(C1464-'Default Values'!D$13)/MAX(C$2:C$10002),ABS(C1464-'Default Values'!E$13)/MAX(C$2:C$10002))^2</f>
        <v>0.49398127555497867</v>
      </c>
      <c r="I1464" s="44">
        <f t="shared" si="22"/>
        <v>0.72074654685360506</v>
      </c>
      <c r="J1464">
        <v>1334.6</v>
      </c>
    </row>
    <row r="1465" spans="1:10" x14ac:dyDescent="0.35">
      <c r="A1465">
        <v>3.9351099999999999</v>
      </c>
      <c r="B1465">
        <v>3.2553600000000002E-2</v>
      </c>
      <c r="C1465">
        <v>0.65358799999999995</v>
      </c>
      <c r="D1465">
        <v>1179.76</v>
      </c>
      <c r="F1465">
        <f>IF('Default Values'!E$11=0,ABS(A1465-'Default Values'!D$11)/MAX(A$2:A$10002),ABS(A1465-'Default Values'!E$11)/MAX(A$2:A$10002))^2</f>
        <v>4.0423819086646863E-3</v>
      </c>
      <c r="G1465">
        <f>IF('Default Values'!E$12=0,ABS(B1465-'Default Values'!D$12)/MAX(B$2:B$10002),ABS(B1465-'Default Values'!E$12)/MAX(B$2:B$10002))^2</f>
        <v>9.7940629328510762E-2</v>
      </c>
      <c r="H1465">
        <f>IF('Default Values'!E$13=0,ABS(C1465-'Default Values'!D$13)/MAX(C$2:C$10002),ABS(C1465-'Default Values'!E$13)/MAX(C$2:C$10002))^2</f>
        <v>0.44414566745076395</v>
      </c>
      <c r="I1465" s="44">
        <f t="shared" si="22"/>
        <v>0.739005195305107</v>
      </c>
      <c r="J1465">
        <v>1179.76</v>
      </c>
    </row>
    <row r="1466" spans="1:10" x14ac:dyDescent="0.35">
      <c r="A1466">
        <v>4.1741000000000001</v>
      </c>
      <c r="B1466">
        <v>4.9961499999999999E-2</v>
      </c>
      <c r="C1466">
        <v>0.66235500000000003</v>
      </c>
      <c r="D1466">
        <v>998.02</v>
      </c>
      <c r="F1466">
        <f>IF('Default Values'!E$11=0,ABS(A1466-'Default Values'!D$11)/MAX(A$2:A$10002),ABS(A1466-'Default Values'!E$11)/MAX(A$2:A$10002))^2</f>
        <v>8.6583805578749069E-4</v>
      </c>
      <c r="G1466">
        <f>IF('Default Values'!E$12=0,ABS(B1466-'Default Values'!D$12)/MAX(B$2:B$10002),ABS(B1466-'Default Values'!E$12)/MAX(B$2:B$10002))^2</f>
        <v>0.39629408379492487</v>
      </c>
      <c r="H1466">
        <f>IF('Default Values'!E$13=0,ABS(C1466-'Default Values'!D$13)/MAX(C$2:C$10002),ABS(C1466-'Default Values'!E$13)/MAX(C$2:C$10002))^2</f>
        <v>0.45833757031085187</v>
      </c>
      <c r="I1466" s="44">
        <f t="shared" si="22"/>
        <v>0.92493107427611287</v>
      </c>
      <c r="J1466">
        <v>998.02</v>
      </c>
    </row>
    <row r="1467" spans="1:10" x14ac:dyDescent="0.35">
      <c r="A1467">
        <v>2.4792100000000001</v>
      </c>
      <c r="B1467">
        <v>4.0099599999999999E-2</v>
      </c>
      <c r="C1467">
        <v>0.67360500000000001</v>
      </c>
      <c r="D1467">
        <v>1065.08</v>
      </c>
      <c r="F1467">
        <f>IF('Default Values'!E$11=0,ABS(A1467-'Default Values'!D$11)/MAX(A$2:A$10002),ABS(A1467-'Default Values'!E$11)/MAX(A$2:A$10002))^2</f>
        <v>7.3791384730065579E-2</v>
      </c>
      <c r="G1467">
        <f>IF('Default Values'!E$12=0,ABS(B1467-'Default Values'!D$12)/MAX(B$2:B$10002),ABS(B1467-'Default Values'!E$12)/MAX(B$2:B$10002))^2</f>
        <v>0.20266147111870633</v>
      </c>
      <c r="H1467">
        <f>IF('Default Values'!E$13=0,ABS(C1467-'Default Values'!D$13)/MAX(C$2:C$10002),ABS(C1467-'Default Values'!E$13)/MAX(C$2:C$10002))^2</f>
        <v>0.47687587587395536</v>
      </c>
      <c r="I1467" s="44">
        <f t="shared" si="22"/>
        <v>0.86794512022519443</v>
      </c>
      <c r="J1467">
        <v>1065.08</v>
      </c>
    </row>
    <row r="1468" spans="1:10" x14ac:dyDescent="0.35">
      <c r="A1468">
        <v>4.7962999999999996</v>
      </c>
      <c r="B1468">
        <v>4.8409899999999999E-2</v>
      </c>
      <c r="C1468">
        <v>0.60908300000000004</v>
      </c>
      <c r="D1468">
        <v>1113.1400000000001</v>
      </c>
      <c r="F1468">
        <f>IF('Default Values'!E$11=0,ABS(A1468-'Default Values'!D$11)/MAX(A$2:A$10002),ABS(A1468-'Default Values'!E$11)/MAX(A$2:A$10002))^2</f>
        <v>3.5396414290173946E-3</v>
      </c>
      <c r="G1468">
        <f>IF('Default Values'!E$12=0,ABS(B1468-'Default Values'!D$12)/MAX(B$2:B$10002),ABS(B1468-'Default Values'!E$12)/MAX(B$2:B$10002))^2</f>
        <v>0.36156522863662965</v>
      </c>
      <c r="H1468">
        <f>IF('Default Values'!E$13=0,ABS(C1468-'Default Values'!D$13)/MAX(C$2:C$10002),ABS(C1468-'Default Values'!E$13)/MAX(C$2:C$10002))^2</f>
        <v>0.37554383475172531</v>
      </c>
      <c r="I1468" s="44">
        <f t="shared" si="22"/>
        <v>0.86060949612316762</v>
      </c>
      <c r="J1468">
        <v>1113.1400000000001</v>
      </c>
    </row>
    <row r="1469" spans="1:10" x14ac:dyDescent="0.35">
      <c r="A1469">
        <v>6.4652099999999999</v>
      </c>
      <c r="B1469">
        <v>3.0823199999999999E-2</v>
      </c>
      <c r="C1469">
        <v>0.74485999999999997</v>
      </c>
      <c r="D1469">
        <v>1033.0999999999999</v>
      </c>
      <c r="F1469">
        <f>IF('Default Values'!E$11=0,ABS(A1469-'Default Values'!D$11)/MAX(A$2:A$10002),ABS(A1469-'Default Values'!E$11)/MAX(A$2:A$10002))^2</f>
        <v>8.880554713637398E-2</v>
      </c>
      <c r="G1469">
        <f>IF('Default Values'!E$12=0,ABS(B1469-'Default Values'!D$12)/MAX(B$2:B$10002),ABS(B1469-'Default Values'!E$12)/MAX(B$2:B$10002))^2</f>
        <v>7.9235040289346415E-2</v>
      </c>
      <c r="H1469">
        <f>IF('Default Values'!E$13=0,ABS(C1469-'Default Values'!D$13)/MAX(C$2:C$10002),ABS(C1469-'Default Values'!E$13)/MAX(C$2:C$10002))^2</f>
        <v>0.60282895452857277</v>
      </c>
      <c r="I1469" s="44">
        <f t="shared" si="22"/>
        <v>0.87799176645017185</v>
      </c>
      <c r="J1469">
        <v>1033.0999999999999</v>
      </c>
    </row>
    <row r="1470" spans="1:10" x14ac:dyDescent="0.35">
      <c r="A1470">
        <v>4.2691999999999997</v>
      </c>
      <c r="B1470">
        <v>1.53306E-2</v>
      </c>
      <c r="C1470">
        <v>0.72727900000000001</v>
      </c>
      <c r="D1470">
        <v>1240.29</v>
      </c>
      <c r="F1470">
        <f>IF('Default Values'!E$11=0,ABS(A1470-'Default Values'!D$11)/MAX(A$2:A$10002),ABS(A1470-'Default Values'!E$11)/MAX(A$2:A$10002))^2</f>
        <v>2.5072093181429522E-4</v>
      </c>
      <c r="G1470">
        <f>IF('Default Values'!E$12=0,ABS(B1470-'Default Values'!D$12)/MAX(B$2:B$10002),ABS(B1470-'Default Values'!E$12)/MAX(B$2:B$10002))^2</f>
        <v>6.1085454652989676E-8</v>
      </c>
      <c r="H1470">
        <f>IF('Default Values'!E$13=0,ABS(C1470-'Default Values'!D$13)/MAX(C$2:C$10002),ABS(C1470-'Default Values'!E$13)/MAX(C$2:C$10002))^2</f>
        <v>0.57038202723720133</v>
      </c>
      <c r="I1470" s="44">
        <f t="shared" si="22"/>
        <v>0.75540241544124698</v>
      </c>
      <c r="J1470">
        <v>1240.29</v>
      </c>
    </row>
    <row r="1471" spans="1:10" x14ac:dyDescent="0.35">
      <c r="A1471">
        <v>2.4393799999999999</v>
      </c>
      <c r="B1471">
        <v>1.9485499999999999E-2</v>
      </c>
      <c r="C1471">
        <v>0.62065400000000004</v>
      </c>
      <c r="D1471">
        <v>1416.29</v>
      </c>
      <c r="F1471">
        <f>IF('Default Values'!E$11=0,ABS(A1471-'Default Values'!D$11)/MAX(A$2:A$10002),ABS(A1471-'Default Values'!E$11)/MAX(A$2:A$10002))^2</f>
        <v>7.6916306682366042E-2</v>
      </c>
      <c r="G1471">
        <f>IF('Default Values'!E$12=0,ABS(B1471-'Default Values'!D$12)/MAX(B$2:B$10002),ABS(B1471-'Default Values'!E$12)/MAX(B$2:B$10002))^2</f>
        <v>5.6716084430429555E-3</v>
      </c>
      <c r="H1471">
        <f>IF('Default Values'!E$13=0,ABS(C1471-'Default Values'!D$13)/MAX(C$2:C$10002),ABS(C1471-'Default Values'!E$13)/MAX(C$2:C$10002))^2</f>
        <v>0.3928265594430439</v>
      </c>
      <c r="I1471" s="44">
        <f t="shared" si="22"/>
        <v>0.68950306349461055</v>
      </c>
      <c r="J1471">
        <v>1416.29</v>
      </c>
    </row>
    <row r="1472" spans="1:10" x14ac:dyDescent="0.35">
      <c r="A1472">
        <v>3.5752999999999999</v>
      </c>
      <c r="B1472">
        <v>2.7880700000000001E-2</v>
      </c>
      <c r="C1472">
        <v>0.59784499999999996</v>
      </c>
      <c r="D1472">
        <v>1360.77</v>
      </c>
      <c r="F1472">
        <f>IF('Default Values'!E$11=0,ABS(A1472-'Default Values'!D$11)/MAX(A$2:A$10002),ABS(A1472-'Default Values'!E$11)/MAX(A$2:A$10002))^2</f>
        <v>1.3225227986823674E-2</v>
      </c>
      <c r="G1472">
        <f>IF('Default Values'!E$12=0,ABS(B1472-'Default Values'!D$12)/MAX(B$2:B$10002),ABS(B1472-'Default Values'!E$12)/MAX(B$2:B$10002))^2</f>
        <v>5.1973768818604257E-2</v>
      </c>
      <c r="H1472">
        <f>IF('Default Values'!E$13=0,ABS(C1472-'Default Values'!D$13)/MAX(C$2:C$10002),ABS(C1472-'Default Values'!E$13)/MAX(C$2:C$10002))^2</f>
        <v>0.35913064906723657</v>
      </c>
      <c r="I1472" s="44">
        <f t="shared" si="22"/>
        <v>0.65140589947640526</v>
      </c>
      <c r="J1472">
        <v>1360.77</v>
      </c>
    </row>
    <row r="1473" spans="1:10" x14ac:dyDescent="0.35">
      <c r="A1473">
        <v>4.0675800000000004</v>
      </c>
      <c r="B1473">
        <v>-6.89947E-4</v>
      </c>
      <c r="C1473">
        <v>0.70144399999999996</v>
      </c>
      <c r="D1473">
        <v>1546.9</v>
      </c>
      <c r="F1473">
        <f>IF('Default Values'!E$11=0,ABS(A1473-'Default Values'!D$11)/MAX(A$2:A$10002),ABS(A1473-'Default Values'!E$11)/MAX(A$2:A$10002))^2</f>
        <v>1.9934564820435559E-3</v>
      </c>
      <c r="G1473">
        <f>IF('Default Values'!E$12=0,ABS(B1473-'Default Values'!D$12)/MAX(B$2:B$10002),ABS(B1473-'Default Values'!E$12)/MAX(B$2:B$10002))^2</f>
        <v>8.5020218875369993E-2</v>
      </c>
      <c r="H1473">
        <f>IF('Default Values'!E$13=0,ABS(C1473-'Default Values'!D$13)/MAX(C$2:C$10002),ABS(C1473-'Default Values'!E$13)/MAX(C$2:C$10002))^2</f>
        <v>0.52433031142834952</v>
      </c>
      <c r="I1473" s="44">
        <f t="shared" si="22"/>
        <v>0.78188489356539115</v>
      </c>
      <c r="J1473">
        <v>1546.9</v>
      </c>
    </row>
    <row r="1474" spans="1:10" x14ac:dyDescent="0.35">
      <c r="A1474">
        <v>3.7986900000000001</v>
      </c>
      <c r="B1474">
        <v>4.8622299999999998E-4</v>
      </c>
      <c r="C1474">
        <v>0.75200199999999995</v>
      </c>
      <c r="D1474">
        <v>1413.61</v>
      </c>
      <c r="F1474">
        <f>IF('Default Values'!E$11=0,ABS(A1474-'Default Values'!D$11)/MAX(A$2:A$10002),ABS(A1474-'Default Values'!E$11)/MAX(A$2:A$10002))^2</f>
        <v>6.9015918861762568E-3</v>
      </c>
      <c r="G1474">
        <f>IF('Default Values'!E$12=0,ABS(B1474-'Default Values'!D$12)/MAX(B$2:B$10002),ABS(B1474-'Default Values'!E$12)/MAX(B$2:B$10002))^2</f>
        <v>7.3004532142604966E-2</v>
      </c>
      <c r="H1474">
        <f>IF('Default Values'!E$13=0,ABS(C1474-'Default Values'!D$13)/MAX(C$2:C$10002),ABS(C1474-'Default Values'!E$13)/MAX(C$2:C$10002))^2</f>
        <v>0.61626636422587433</v>
      </c>
      <c r="I1474" s="44">
        <f t="shared" ref="I1474:I1537" si="23">SQRT(SUM(F1474:H1474))</f>
        <v>0.83436951541547566</v>
      </c>
      <c r="J1474">
        <v>1413.61</v>
      </c>
    </row>
    <row r="1475" spans="1:10" x14ac:dyDescent="0.35">
      <c r="A1475">
        <v>3.67645</v>
      </c>
      <c r="B1475">
        <v>-2.0581499999999999E-2</v>
      </c>
      <c r="C1475">
        <v>0.71168699999999996</v>
      </c>
      <c r="D1475">
        <v>1989.01</v>
      </c>
      <c r="F1475">
        <f>IF('Default Values'!E$11=0,ABS(A1475-'Default Values'!D$11)/MAX(A$2:A$10002),ABS(A1475-'Default Values'!E$11)/MAX(A$2:A$10002))^2</f>
        <v>1.0109380582234886E-2</v>
      </c>
      <c r="G1475">
        <f>IF('Default Values'!E$12=0,ABS(B1475-'Default Values'!D$12)/MAX(B$2:B$10002),ABS(B1475-'Default Values'!E$12)/MAX(B$2:B$10002))^2</f>
        <v>0.42681654205347408</v>
      </c>
      <c r="H1475">
        <f>IF('Default Values'!E$13=0,ABS(C1475-'Default Values'!D$13)/MAX(C$2:C$10002),ABS(C1475-'Default Values'!E$13)/MAX(C$2:C$10002))^2</f>
        <v>0.54235690591126462</v>
      </c>
      <c r="I1475" s="44">
        <f t="shared" si="23"/>
        <v>0.98958720108284215</v>
      </c>
      <c r="J1475">
        <v>1989.01</v>
      </c>
    </row>
    <row r="1476" spans="1:10" x14ac:dyDescent="0.35">
      <c r="A1476">
        <v>4.0903900000000002</v>
      </c>
      <c r="B1476">
        <v>3.3294100000000001E-3</v>
      </c>
      <c r="C1476">
        <v>0.76166900000000004</v>
      </c>
      <c r="D1476">
        <v>1347.36</v>
      </c>
      <c r="F1476">
        <f>IF('Default Values'!E$11=0,ABS(A1476-'Default Values'!D$11)/MAX(A$2:A$10002),ABS(A1476-'Default Values'!E$11)/MAX(A$2:A$10002))^2</f>
        <v>1.7129923757167791E-3</v>
      </c>
      <c r="G1476">
        <f>IF('Default Values'!E$12=0,ABS(B1476-'Default Values'!D$12)/MAX(B$2:B$10002),ABS(B1476-'Default Values'!E$12)/MAX(B$2:B$10002))^2</f>
        <v>4.7737833324092427E-2</v>
      </c>
      <c r="H1476">
        <f>IF('Default Values'!E$13=0,ABS(C1476-'Default Values'!D$13)/MAX(C$2:C$10002),ABS(C1476-'Default Values'!E$13)/MAX(C$2:C$10002))^2</f>
        <v>0.63469039148215278</v>
      </c>
      <c r="I1476" s="44">
        <f t="shared" si="23"/>
        <v>0.82712829547897948</v>
      </c>
      <c r="J1476">
        <v>1347.36</v>
      </c>
    </row>
    <row r="1477" spans="1:10" x14ac:dyDescent="0.35">
      <c r="A1477">
        <v>6.5863500000000004</v>
      </c>
      <c r="B1477">
        <v>-2.31618E-2</v>
      </c>
      <c r="C1477">
        <v>0.63019400000000003</v>
      </c>
      <c r="D1477">
        <v>2346.39</v>
      </c>
      <c r="F1477">
        <f>IF('Default Values'!E$11=0,ABS(A1477-'Default Values'!D$11)/MAX(A$2:A$10002),ABS(A1477-'Default Values'!E$11)/MAX(A$2:A$10002))^2</f>
        <v>9.9423541517246028E-2</v>
      </c>
      <c r="G1477">
        <f>IF('Default Values'!E$12=0,ABS(B1477-'Default Values'!D$12)/MAX(B$2:B$10002),ABS(B1477-'Default Values'!E$12)/MAX(B$2:B$10002))^2</f>
        <v>0.49032901420067371</v>
      </c>
      <c r="H1477">
        <f>IF('Default Values'!E$13=0,ABS(C1477-'Default Values'!D$13)/MAX(C$2:C$10002),ABS(C1477-'Default Values'!E$13)/MAX(C$2:C$10002))^2</f>
        <v>0.40736814483808292</v>
      </c>
      <c r="I1477" s="44">
        <f t="shared" si="23"/>
        <v>0.99855931248774732</v>
      </c>
      <c r="J1477">
        <v>2346.39</v>
      </c>
    </row>
    <row r="1478" spans="1:10" x14ac:dyDescent="0.35">
      <c r="A1478">
        <v>5.9690300000000001</v>
      </c>
      <c r="B1478">
        <v>2.3364900000000001E-2</v>
      </c>
      <c r="C1478">
        <v>0.59591499999999997</v>
      </c>
      <c r="D1478">
        <v>1425.54</v>
      </c>
      <c r="F1478">
        <f>IF('Default Values'!E$11=0,ABS(A1478-'Default Values'!D$11)/MAX(A$2:A$10002),ABS(A1478-'Default Values'!E$11)/MAX(A$2:A$10002))^2</f>
        <v>5.1570952520366843E-2</v>
      </c>
      <c r="G1478">
        <f>IF('Default Values'!E$12=0,ABS(B1478-'Default Values'!D$12)/MAX(B$2:B$10002),ABS(B1478-'Default Values'!E$12)/MAX(B$2:B$10002))^2</f>
        <v>2.1274359520637859E-2</v>
      </c>
      <c r="H1478">
        <f>IF('Default Values'!E$13=0,ABS(C1478-'Default Values'!D$13)/MAX(C$2:C$10002),ABS(C1478-'Default Values'!E$13)/MAX(C$2:C$10002))^2</f>
        <v>0.35634876813669025</v>
      </c>
      <c r="I1478" s="44">
        <f t="shared" si="23"/>
        <v>0.65512905612382588</v>
      </c>
      <c r="J1478">
        <v>1425.54</v>
      </c>
    </row>
    <row r="1479" spans="1:10" x14ac:dyDescent="0.35">
      <c r="A1479">
        <v>5.0657500000000004</v>
      </c>
      <c r="B1479">
        <v>-7.5774500000000003E-3</v>
      </c>
      <c r="C1479">
        <v>0.70734600000000003</v>
      </c>
      <c r="D1479">
        <v>1670.78</v>
      </c>
      <c r="F1479">
        <f>IF('Default Values'!E$11=0,ABS(A1479-'Default Values'!D$11)/MAX(A$2:A$10002),ABS(A1479-'Default Values'!E$11)/MAX(A$2:A$10002))^2</f>
        <v>9.6045087943367399E-3</v>
      </c>
      <c r="G1479">
        <f>IF('Default Values'!E$12=0,ABS(B1479-'Default Values'!D$12)/MAX(B$2:B$10002),ABS(B1479-'Default Values'!E$12)/MAX(B$2:B$10002))^2</f>
        <v>0.17374903294981861</v>
      </c>
      <c r="H1479">
        <f>IF('Default Values'!E$13=0,ABS(C1479-'Default Values'!D$13)/MAX(C$2:C$10002),ABS(C1479-'Default Values'!E$13)/MAX(C$2:C$10002))^2</f>
        <v>0.53468000741050159</v>
      </c>
      <c r="I1479" s="44">
        <f t="shared" si="23"/>
        <v>0.84736860288463423</v>
      </c>
      <c r="J1479">
        <v>1670.78</v>
      </c>
    </row>
    <row r="1480" spans="1:10" x14ac:dyDescent="0.35">
      <c r="A1480">
        <v>4.8646599999999998</v>
      </c>
      <c r="B1480">
        <v>-8.7200999999999997E-3</v>
      </c>
      <c r="C1480">
        <v>0.68268200000000001</v>
      </c>
      <c r="D1480">
        <v>1761.36</v>
      </c>
      <c r="F1480">
        <f>IF('Default Values'!E$11=0,ABS(A1480-'Default Values'!D$11)/MAX(A$2:A$10002),ABS(A1480-'Default Values'!E$11)/MAX(A$2:A$10002))^2</f>
        <v>4.7975527094896954E-3</v>
      </c>
      <c r="G1480">
        <f>IF('Default Values'!E$12=0,ABS(B1480-'Default Values'!D$12)/MAX(B$2:B$10002),ABS(B1480-'Default Values'!E$12)/MAX(B$2:B$10002))^2</f>
        <v>0.19150368035937063</v>
      </c>
      <c r="H1480">
        <f>IF('Default Values'!E$13=0,ABS(C1480-'Default Values'!D$13)/MAX(C$2:C$10002),ABS(C1480-'Default Values'!E$13)/MAX(C$2:C$10002))^2</f>
        <v>0.49210129230801458</v>
      </c>
      <c r="I1480" s="44">
        <f t="shared" si="23"/>
        <v>0.82970026237001693</v>
      </c>
      <c r="J1480">
        <v>1761.36</v>
      </c>
    </row>
    <row r="1481" spans="1:10" x14ac:dyDescent="0.35">
      <c r="A1481">
        <v>4.0544900000000004</v>
      </c>
      <c r="B1481">
        <v>-2.3702299999999999E-2</v>
      </c>
      <c r="C1481">
        <v>0.67952000000000001</v>
      </c>
      <c r="D1481">
        <v>2188.89</v>
      </c>
      <c r="F1481">
        <f>IF('Default Values'!E$11=0,ABS(A1481-'Default Values'!D$11)/MAX(A$2:A$10002),ABS(A1481-'Default Values'!E$11)/MAX(A$2:A$10002))^2</f>
        <v>2.1640045610063223E-3</v>
      </c>
      <c r="G1481">
        <f>IF('Default Values'!E$12=0,ABS(B1481-'Default Values'!D$12)/MAX(B$2:B$10002),ABS(B1481-'Default Values'!E$12)/MAX(B$2:B$10002))^2</f>
        <v>0.50419090207704731</v>
      </c>
      <c r="H1481">
        <f>IF('Default Values'!E$13=0,ABS(C1481-'Default Values'!D$13)/MAX(C$2:C$10002),ABS(C1481-'Default Values'!E$13)/MAX(C$2:C$10002))^2</f>
        <v>0.48677031788511638</v>
      </c>
      <c r="I1481" s="44">
        <f t="shared" si="23"/>
        <v>0.99655668404921649</v>
      </c>
      <c r="J1481">
        <v>2188.89</v>
      </c>
    </row>
    <row r="1482" spans="1:10" x14ac:dyDescent="0.35">
      <c r="A1482">
        <v>3.9624600000000001</v>
      </c>
      <c r="B1482">
        <v>4.0896700000000001E-3</v>
      </c>
      <c r="C1482">
        <v>0.52363800000000005</v>
      </c>
      <c r="D1482">
        <v>1998.41</v>
      </c>
      <c r="F1482">
        <f>IF('Default Values'!E$11=0,ABS(A1482-'Default Values'!D$11)/MAX(A$2:A$10002),ABS(A1482-'Default Values'!E$11)/MAX(A$2:A$10002))^2</f>
        <v>3.5606375826631848E-3</v>
      </c>
      <c r="G1482">
        <f>IF('Default Values'!E$12=0,ABS(B1482-'Default Values'!D$12)/MAX(B$2:B$10002),ABS(B1482-'Default Values'!E$12)/MAX(B$2:B$10002))^2</f>
        <v>4.1887555633905303E-2</v>
      </c>
      <c r="H1482">
        <f>IF('Default Values'!E$13=0,ABS(C1482-'Default Values'!D$13)/MAX(C$2:C$10002),ABS(C1482-'Default Values'!E$13)/MAX(C$2:C$10002))^2</f>
        <v>0.2599567005194045</v>
      </c>
      <c r="I1482" s="44">
        <f t="shared" si="23"/>
        <v>0.55263450284611526</v>
      </c>
      <c r="J1482">
        <v>1998.41</v>
      </c>
    </row>
    <row r="1483" spans="1:10" x14ac:dyDescent="0.35">
      <c r="A1483">
        <v>4.4869300000000001</v>
      </c>
      <c r="B1483">
        <v>7.6902400000000001E-3</v>
      </c>
      <c r="C1483">
        <v>0.65292099999999997</v>
      </c>
      <c r="D1483">
        <v>1517.43</v>
      </c>
      <c r="F1483">
        <f>IF('Default Values'!E$11=0,ABS(A1483-'Default Values'!D$11)/MAX(A$2:A$10002),ABS(A1483-'Default Values'!E$11)/MAX(A$2:A$10002))^2</f>
        <v>2.3354312923562045E-4</v>
      </c>
      <c r="G1483">
        <f>IF('Default Values'!E$12=0,ABS(B1483-'Default Values'!D$12)/MAX(B$2:B$10002),ABS(B1483-'Default Values'!E$12)/MAX(B$2:B$10002))^2</f>
        <v>1.9373243779607304E-2</v>
      </c>
      <c r="H1483">
        <f>IF('Default Values'!E$13=0,ABS(C1483-'Default Values'!D$13)/MAX(C$2:C$10002),ABS(C1483-'Default Values'!E$13)/MAX(C$2:C$10002))^2</f>
        <v>0.44307507278655212</v>
      </c>
      <c r="I1483" s="44">
        <f t="shared" si="23"/>
        <v>0.6802072182029496</v>
      </c>
      <c r="J1483">
        <v>1517.43</v>
      </c>
    </row>
    <row r="1484" spans="1:10" x14ac:dyDescent="0.35">
      <c r="A1484">
        <v>6.0239399999999996</v>
      </c>
      <c r="B1484">
        <v>4.6285800000000002E-3</v>
      </c>
      <c r="C1484">
        <v>0.67073000000000005</v>
      </c>
      <c r="D1484">
        <v>1525.38</v>
      </c>
      <c r="F1484">
        <f>IF('Default Values'!E$11=0,ABS(A1484-'Default Values'!D$11)/MAX(A$2:A$10002),ABS(A1484-'Default Values'!E$11)/MAX(A$2:A$10002))^2</f>
        <v>5.5196662714445302E-2</v>
      </c>
      <c r="G1484">
        <f>IF('Default Values'!E$12=0,ABS(B1484-'Default Values'!D$12)/MAX(B$2:B$10002),ABS(B1484-'Default Values'!E$12)/MAX(B$2:B$10002))^2</f>
        <v>3.7972121773614607E-2</v>
      </c>
      <c r="H1484">
        <f>IF('Default Values'!E$13=0,ABS(C1484-'Default Values'!D$13)/MAX(C$2:C$10002),ABS(C1484-'Default Values'!E$13)/MAX(C$2:C$10002))^2</f>
        <v>0.47210334984667696</v>
      </c>
      <c r="I1484" s="44">
        <f t="shared" si="23"/>
        <v>0.75184581819328944</v>
      </c>
      <c r="J1484">
        <v>1525.38</v>
      </c>
    </row>
    <row r="1485" spans="1:10" x14ac:dyDescent="0.35">
      <c r="A1485">
        <v>4.62338</v>
      </c>
      <c r="B1485">
        <v>-5.7709199999999997E-3</v>
      </c>
      <c r="C1485">
        <v>0.77178999999999998</v>
      </c>
      <c r="D1485">
        <v>1485.5</v>
      </c>
      <c r="F1485">
        <f>IF('Default Values'!E$11=0,ABS(A1485-'Default Values'!D$11)/MAX(A$2:A$10002),ABS(A1485-'Default Values'!E$11)/MAX(A$2:A$10002))^2</f>
        <v>1.2098220748754625E-3</v>
      </c>
      <c r="G1485">
        <f>IF('Default Values'!E$12=0,ABS(B1485-'Default Values'!D$12)/MAX(B$2:B$10002),ABS(B1485-'Default Values'!E$12)/MAX(B$2:B$10002))^2</f>
        <v>0.14744081447431154</v>
      </c>
      <c r="H1485">
        <f>IF('Default Values'!E$13=0,ABS(C1485-'Default Values'!D$13)/MAX(C$2:C$10002),ABS(C1485-'Default Values'!E$13)/MAX(C$2:C$10002))^2</f>
        <v>0.65427046136665123</v>
      </c>
      <c r="I1485" s="44">
        <f t="shared" si="23"/>
        <v>0.89605864647122191</v>
      </c>
      <c r="J1485">
        <v>1485.5</v>
      </c>
    </row>
    <row r="1486" spans="1:10" x14ac:dyDescent="0.35">
      <c r="A1486">
        <v>4.95838</v>
      </c>
      <c r="B1486">
        <v>2.34503E-2</v>
      </c>
      <c r="C1486">
        <v>0.76311099999999998</v>
      </c>
      <c r="D1486">
        <v>1080.1199999999999</v>
      </c>
      <c r="F1486">
        <f>IF('Default Values'!E$11=0,ABS(A1486-'Default Values'!D$11)/MAX(A$2:A$10002),ABS(A1486-'Default Values'!E$11)/MAX(A$2:A$10002))^2</f>
        <v>6.832362460645826E-3</v>
      </c>
      <c r="G1486">
        <f>IF('Default Values'!E$12=0,ABS(B1486-'Default Values'!D$12)/MAX(B$2:B$10002),ABS(B1486-'Default Values'!E$12)/MAX(B$2:B$10002))^2</f>
        <v>2.172980619279825E-2</v>
      </c>
      <c r="H1486">
        <f>IF('Default Values'!E$13=0,ABS(C1486-'Default Values'!D$13)/MAX(C$2:C$10002),ABS(C1486-'Default Values'!E$13)/MAX(C$2:C$10002))^2</f>
        <v>0.63746191159019094</v>
      </c>
      <c r="I1486" s="44">
        <f t="shared" si="23"/>
        <v>0.81610298384679059</v>
      </c>
      <c r="J1486">
        <v>1080.1199999999999</v>
      </c>
    </row>
    <row r="1487" spans="1:10" x14ac:dyDescent="0.35">
      <c r="A1487">
        <v>3.4973100000000001</v>
      </c>
      <c r="B1487">
        <v>-3.5444500000000002E-3</v>
      </c>
      <c r="C1487">
        <v>0.62964900000000001</v>
      </c>
      <c r="D1487">
        <v>1798.06</v>
      </c>
      <c r="F1487">
        <f>IF('Default Values'!E$11=0,ABS(A1487-'Default Values'!D$11)/MAX(A$2:A$10002),ABS(A1487-'Default Values'!E$11)/MAX(A$2:A$10002))^2</f>
        <v>1.5912994684338745E-2</v>
      </c>
      <c r="G1487">
        <f>IF('Default Values'!E$12=0,ABS(B1487-'Default Values'!D$12)/MAX(B$2:B$10002),ABS(B1487-'Default Values'!E$12)/MAX(B$2:B$10002))^2</f>
        <v>0.11798652461338305</v>
      </c>
      <c r="H1487">
        <f>IF('Default Values'!E$13=0,ABS(C1487-'Default Values'!D$13)/MAX(C$2:C$10002),ABS(C1487-'Default Values'!E$13)/MAX(C$2:C$10002))^2</f>
        <v>0.40653029723760697</v>
      </c>
      <c r="I1487" s="44">
        <f t="shared" si="23"/>
        <v>0.73513931777271224</v>
      </c>
      <c r="J1487">
        <v>1798.06</v>
      </c>
    </row>
    <row r="1488" spans="1:10" x14ac:dyDescent="0.35">
      <c r="A1488">
        <v>3.85615</v>
      </c>
      <c r="B1488">
        <v>5.4892299999999998E-2</v>
      </c>
      <c r="C1488">
        <v>0.63805699999999999</v>
      </c>
      <c r="D1488">
        <v>1001.18</v>
      </c>
      <c r="F1488">
        <f>IF('Default Values'!E$11=0,ABS(A1488-'Default Values'!D$11)/MAX(A$2:A$10002),ABS(A1488-'Default Values'!E$11)/MAX(A$2:A$10002))^2</f>
        <v>5.6046306676661882E-3</v>
      </c>
      <c r="G1488">
        <f>IF('Default Values'!E$12=0,ABS(B1488-'Default Values'!D$12)/MAX(B$2:B$10002),ABS(B1488-'Default Values'!E$12)/MAX(B$2:B$10002))^2</f>
        <v>0.51722847326726173</v>
      </c>
      <c r="H1488">
        <f>IF('Default Values'!E$13=0,ABS(C1488-'Default Values'!D$13)/MAX(C$2:C$10002),ABS(C1488-'Default Values'!E$13)/MAX(C$2:C$10002))^2</f>
        <v>0.41955219853032066</v>
      </c>
      <c r="I1488" s="44">
        <f t="shared" si="23"/>
        <v>0.97076531791429821</v>
      </c>
      <c r="J1488">
        <v>1001.18</v>
      </c>
    </row>
    <row r="1489" spans="1:10" x14ac:dyDescent="0.35">
      <c r="A1489">
        <v>5.2861700000000003</v>
      </c>
      <c r="B1489">
        <v>2.7617900000000001E-2</v>
      </c>
      <c r="C1489">
        <v>0.70180699999999996</v>
      </c>
      <c r="D1489">
        <v>1140.29</v>
      </c>
      <c r="F1489">
        <f>IF('Default Values'!E$11=0,ABS(A1489-'Default Values'!D$11)/MAX(A$2:A$10002),ABS(A1489-'Default Values'!E$11)/MAX(A$2:A$10002))^2</f>
        <v>1.6771109259573883E-2</v>
      </c>
      <c r="G1489">
        <f>IF('Default Values'!E$12=0,ABS(B1489-'Default Values'!D$12)/MAX(B$2:B$10002),ABS(B1489-'Default Values'!E$12)/MAX(B$2:B$10002))^2</f>
        <v>4.9817579352003781E-2</v>
      </c>
      <c r="H1489">
        <f>IF('Default Values'!E$13=0,ABS(C1489-'Default Values'!D$13)/MAX(C$2:C$10002),ABS(C1489-'Default Values'!E$13)/MAX(C$2:C$10002))^2</f>
        <v>0.5249639458036196</v>
      </c>
      <c r="I1489" s="44">
        <f t="shared" si="23"/>
        <v>0.76912458965709662</v>
      </c>
      <c r="J1489">
        <v>1140.29</v>
      </c>
    </row>
    <row r="1490" spans="1:10" x14ac:dyDescent="0.35">
      <c r="A1490">
        <v>5.1882299999999999</v>
      </c>
      <c r="B1490">
        <v>2.8438700000000001E-2</v>
      </c>
      <c r="C1490">
        <v>0.68745299999999998</v>
      </c>
      <c r="D1490">
        <v>1158.18</v>
      </c>
      <c r="F1490">
        <f>IF('Default Values'!E$11=0,ABS(A1490-'Default Values'!D$11)/MAX(A$2:A$10002),ABS(A1490-'Default Values'!E$11)/MAX(A$2:A$10002))^2</f>
        <v>1.3341749281636813E-2</v>
      </c>
      <c r="G1490">
        <f>IF('Default Values'!E$12=0,ABS(B1490-'Default Values'!D$12)/MAX(B$2:B$10002),ABS(B1490-'Default Values'!E$12)/MAX(B$2:B$10002))^2</f>
        <v>5.6703440925526476E-2</v>
      </c>
      <c r="H1490">
        <f>IF('Default Values'!E$13=0,ABS(C1490-'Default Values'!D$13)/MAX(C$2:C$10002),ABS(C1490-'Default Values'!E$13)/MAX(C$2:C$10002))^2</f>
        <v>0.50019991258818741</v>
      </c>
      <c r="I1490" s="44">
        <f t="shared" si="23"/>
        <v>0.75514574937249745</v>
      </c>
      <c r="J1490">
        <v>1158.18</v>
      </c>
    </row>
    <row r="1491" spans="1:10" x14ac:dyDescent="0.35">
      <c r="A1491">
        <v>3.5511900000000001</v>
      </c>
      <c r="B1491">
        <v>3.3828799999999999E-2</v>
      </c>
      <c r="C1491">
        <v>0.66868899999999998</v>
      </c>
      <c r="D1491">
        <v>1136.23</v>
      </c>
      <c r="F1491">
        <f>IF('Default Values'!E$11=0,ABS(A1491-'Default Values'!D$11)/MAX(A$2:A$10002),ABS(A1491-'Default Values'!E$11)/MAX(A$2:A$10002))^2</f>
        <v>1.4029598468157756E-2</v>
      </c>
      <c r="G1491">
        <f>IF('Default Values'!E$12=0,ABS(B1491-'Default Values'!D$12)/MAX(B$2:B$10002),ABS(B1491-'Default Values'!E$12)/MAX(B$2:B$10002))^2</f>
        <v>0.11299299367339638</v>
      </c>
      <c r="H1491">
        <f>IF('Default Values'!E$13=0,ABS(C1491-'Default Values'!D$13)/MAX(C$2:C$10002),ABS(C1491-'Default Values'!E$13)/MAX(C$2:C$10002))^2</f>
        <v>0.4687298390980103</v>
      </c>
      <c r="I1491" s="44">
        <f t="shared" si="23"/>
        <v>0.77185000566143969</v>
      </c>
      <c r="J1491">
        <v>1136.23</v>
      </c>
    </row>
    <row r="1492" spans="1:10" x14ac:dyDescent="0.35">
      <c r="A1492">
        <v>6.1964800000000002</v>
      </c>
      <c r="B1492">
        <v>6.5975799999999996E-3</v>
      </c>
      <c r="C1492">
        <v>0.67965600000000004</v>
      </c>
      <c r="D1492">
        <v>1470.41</v>
      </c>
      <c r="F1492">
        <f>IF('Default Values'!E$11=0,ABS(A1492-'Default Values'!D$11)/MAX(A$2:A$10002),ABS(A1492-'Default Values'!E$11)/MAX(A$2:A$10002))^2</f>
        <v>6.7391008715244879E-2</v>
      </c>
      <c r="G1492">
        <f>IF('Default Values'!E$12=0,ABS(B1492-'Default Values'!D$12)/MAX(B$2:B$10002),ABS(B1492-'Default Values'!E$12)/MAX(B$2:B$10002))^2</f>
        <v>2.5299422701880254E-2</v>
      </c>
      <c r="H1492">
        <f>IF('Default Values'!E$13=0,ABS(C1492-'Default Values'!D$13)/MAX(C$2:C$10002),ABS(C1492-'Default Values'!E$13)/MAX(C$2:C$10002))^2</f>
        <v>0.48699900959814041</v>
      </c>
      <c r="I1492" s="44">
        <f t="shared" si="23"/>
        <v>0.76137339132338056</v>
      </c>
      <c r="J1492">
        <v>1470.41</v>
      </c>
    </row>
    <row r="1493" spans="1:10" x14ac:dyDescent="0.35">
      <c r="A1493">
        <v>5.5415700000000001</v>
      </c>
      <c r="B1493">
        <v>1.55666E-2</v>
      </c>
      <c r="C1493">
        <v>0.64474600000000004</v>
      </c>
      <c r="D1493">
        <v>1413.8</v>
      </c>
      <c r="F1493">
        <f>IF('Default Values'!E$11=0,ABS(A1493-'Default Values'!D$11)/MAX(A$2:A$10002),ABS(A1493-'Default Values'!E$11)/MAX(A$2:A$10002))^2</f>
        <v>2.7557032642305662E-2</v>
      </c>
      <c r="G1493">
        <f>IF('Default Values'!E$12=0,ABS(B1493-'Default Values'!D$12)/MAX(B$2:B$10002),ABS(B1493-'Default Values'!E$12)/MAX(B$2:B$10002))^2</f>
        <v>1.6358197647036075E-5</v>
      </c>
      <c r="H1493">
        <f>IF('Default Values'!E$13=0,ABS(C1493-'Default Values'!D$13)/MAX(C$2:C$10002),ABS(C1493-'Default Values'!E$13)/MAX(C$2:C$10002))^2</f>
        <v>0.43005841477675494</v>
      </c>
      <c r="I1493" s="44">
        <f t="shared" si="23"/>
        <v>0.67648488942230456</v>
      </c>
      <c r="J1493">
        <v>1413.8</v>
      </c>
    </row>
    <row r="1494" spans="1:10" x14ac:dyDescent="0.35">
      <c r="A1494">
        <v>4.8420800000000002</v>
      </c>
      <c r="B1494">
        <v>2.3524499999999999E-3</v>
      </c>
      <c r="C1494">
        <v>0.714507</v>
      </c>
      <c r="D1494">
        <v>1462.09</v>
      </c>
      <c r="F1494">
        <f>IF('Default Values'!E$11=0,ABS(A1494-'Default Values'!D$11)/MAX(A$2:A$10002),ABS(A1494-'Default Values'!E$11)/MAX(A$2:A$10002))^2</f>
        <v>4.3609394248275892E-3</v>
      </c>
      <c r="G1494">
        <f>IF('Default Values'!E$12=0,ABS(B1494-'Default Values'!D$12)/MAX(B$2:B$10002),ABS(B1494-'Default Values'!E$12)/MAX(B$2:B$10002))^2</f>
        <v>5.5816897510745166E-2</v>
      </c>
      <c r="H1494">
        <f>IF('Default Values'!E$13=0,ABS(C1494-'Default Values'!D$13)/MAX(C$2:C$10002),ABS(C1494-'Default Values'!E$13)/MAX(C$2:C$10002))^2</f>
        <v>0.54737329168728421</v>
      </c>
      <c r="I1494" s="44">
        <f t="shared" si="23"/>
        <v>0.77945566174276837</v>
      </c>
      <c r="J1494">
        <v>1462.09</v>
      </c>
    </row>
    <row r="1495" spans="1:10" x14ac:dyDescent="0.35">
      <c r="A1495">
        <v>4.2856199999999998</v>
      </c>
      <c r="B1495">
        <v>6.7943699999999997E-4</v>
      </c>
      <c r="C1495">
        <v>0.68219399999999997</v>
      </c>
      <c r="D1495">
        <v>1568.23</v>
      </c>
      <c r="F1495">
        <f>IF('Default Values'!E$11=0,ABS(A1495-'Default Values'!D$11)/MAX(A$2:A$10002),ABS(A1495-'Default Values'!E$11)/MAX(A$2:A$10002))^2</f>
        <v>1.8191401428611922E-4</v>
      </c>
      <c r="G1495">
        <f>IF('Default Values'!E$12=0,ABS(B1495-'Default Values'!D$12)/MAX(B$2:B$10002),ABS(B1495-'Default Values'!E$12)/MAX(B$2:B$10002))^2</f>
        <v>7.1118166092863699E-2</v>
      </c>
      <c r="H1495">
        <f>IF('Default Values'!E$13=0,ABS(C1495-'Default Values'!D$13)/MAX(C$2:C$10002),ABS(C1495-'Default Values'!E$13)/MAX(C$2:C$10002))^2</f>
        <v>0.4912766540244784</v>
      </c>
      <c r="I1495" s="44">
        <f t="shared" si="23"/>
        <v>0.75005115434324088</v>
      </c>
      <c r="J1495">
        <v>1568.23</v>
      </c>
    </row>
    <row r="1496" spans="1:10" x14ac:dyDescent="0.35">
      <c r="A1496">
        <v>5.8068999999999997</v>
      </c>
      <c r="B1496">
        <v>1.8645800000000001E-2</v>
      </c>
      <c r="C1496">
        <v>0.59817799999999999</v>
      </c>
      <c r="D1496">
        <v>1487.11</v>
      </c>
      <c r="F1496">
        <f>IF('Default Values'!E$11=0,ABS(A1496-'Default Values'!D$11)/MAX(A$2:A$10002),ABS(A1496-'Default Values'!E$11)/MAX(A$2:A$10002))^2</f>
        <v>4.1584191023709402E-2</v>
      </c>
      <c r="G1496">
        <f>IF('Default Values'!E$12=0,ABS(B1496-'Default Values'!D$12)/MAX(B$2:B$10002),ABS(B1496-'Default Values'!E$12)/MAX(B$2:B$10002))^2</f>
        <v>3.6048088789022541E-3</v>
      </c>
      <c r="H1496">
        <f>IF('Default Values'!E$13=0,ABS(C1496-'Default Values'!D$13)/MAX(C$2:C$10002),ABS(C1496-'Default Values'!E$13)/MAX(C$2:C$10002))^2</f>
        <v>0.35961172575392425</v>
      </c>
      <c r="I1496" s="44">
        <f t="shared" si="23"/>
        <v>0.63623951909366327</v>
      </c>
      <c r="J1496">
        <v>1487.11</v>
      </c>
    </row>
    <row r="1497" spans="1:10" x14ac:dyDescent="0.35">
      <c r="A1497">
        <v>5.3833500000000001</v>
      </c>
      <c r="B1497">
        <v>3.3737299999999998E-2</v>
      </c>
      <c r="C1497">
        <v>0.69627899999999998</v>
      </c>
      <c r="D1497">
        <v>1086.1099999999999</v>
      </c>
      <c r="F1497">
        <f>IF('Default Values'!E$11=0,ABS(A1497-'Default Values'!D$11)/MAX(A$2:A$10002),ABS(A1497-'Default Values'!E$11)/MAX(A$2:A$10002))^2</f>
        <v>2.0561131330993843E-2</v>
      </c>
      <c r="G1497">
        <f>IF('Default Values'!E$12=0,ABS(B1497-'Default Values'!D$12)/MAX(B$2:B$10002),ABS(B1497-'Default Values'!E$12)/MAX(B$2:B$10002))^2</f>
        <v>0.11187711722195116</v>
      </c>
      <c r="H1497">
        <f>IF('Default Values'!E$13=0,ABS(C1497-'Default Values'!D$13)/MAX(C$2:C$10002),ABS(C1497-'Default Values'!E$13)/MAX(C$2:C$10002))^2</f>
        <v>0.5153560044345481</v>
      </c>
      <c r="I1497" s="44">
        <f t="shared" si="23"/>
        <v>0.80485666611359641</v>
      </c>
      <c r="J1497">
        <v>1086.1099999999999</v>
      </c>
    </row>
    <row r="1498" spans="1:10" x14ac:dyDescent="0.35">
      <c r="A1498">
        <v>3.8048199999999999</v>
      </c>
      <c r="B1498">
        <v>5.0444500000000003E-2</v>
      </c>
      <c r="C1498">
        <v>0.82123100000000004</v>
      </c>
      <c r="D1498">
        <v>770.06100000000004</v>
      </c>
      <c r="F1498">
        <f>IF('Default Values'!E$11=0,ABS(A1498-'Default Values'!D$11)/MAX(A$2:A$10002),ABS(A1498-'Default Values'!E$11)/MAX(A$2:A$10002))^2</f>
        <v>6.7568018450807951E-3</v>
      </c>
      <c r="G1498">
        <f>IF('Default Values'!E$12=0,ABS(B1498-'Default Values'!D$12)/MAX(B$2:B$10002),ABS(B1498-'Default Values'!E$12)/MAX(B$2:B$10002))^2</f>
        <v>0.40742986402855358</v>
      </c>
      <c r="H1498">
        <f>IF('Default Values'!E$13=0,ABS(C1498-'Default Values'!D$13)/MAX(C$2:C$10002),ABS(C1498-'Default Values'!E$13)/MAX(C$2:C$10002))^2</f>
        <v>0.75419450295092383</v>
      </c>
      <c r="I1498" s="44">
        <f t="shared" si="23"/>
        <v>1.080916818642655</v>
      </c>
      <c r="J1498">
        <v>770.06100000000004</v>
      </c>
    </row>
    <row r="1499" spans="1:10" x14ac:dyDescent="0.35">
      <c r="A1499">
        <v>4.0137400000000003</v>
      </c>
      <c r="B1499">
        <v>1.38143E-2</v>
      </c>
      <c r="C1499">
        <v>0.708233</v>
      </c>
      <c r="D1499">
        <v>1298.28</v>
      </c>
      <c r="F1499">
        <f>IF('Default Values'!E$11=0,ABS(A1499-'Default Values'!D$11)/MAX(A$2:A$10002),ABS(A1499-'Default Values'!E$11)/MAX(A$2:A$10002))^2</f>
        <v>2.739741207618752E-3</v>
      </c>
      <c r="G1499">
        <f>IF('Default Values'!E$12=0,ABS(B1499-'Default Values'!D$12)/MAX(B$2:B$10002),ABS(B1499-'Default Values'!E$12)/MAX(B$2:B$10002))^2</f>
        <v>7.7401966782355397E-4</v>
      </c>
      <c r="H1499">
        <f>IF('Default Values'!E$13=0,ABS(C1499-'Default Values'!D$13)/MAX(C$2:C$10002),ABS(C1499-'Default Values'!E$13)/MAX(C$2:C$10002))^2</f>
        <v>0.53624418603201363</v>
      </c>
      <c r="I1499" s="44">
        <f t="shared" si="23"/>
        <v>0.73468220810596463</v>
      </c>
      <c r="J1499">
        <v>1298.28</v>
      </c>
    </row>
    <row r="1500" spans="1:10" x14ac:dyDescent="0.35">
      <c r="A1500">
        <v>2.8119800000000001</v>
      </c>
      <c r="B1500">
        <v>1.9352299999999999E-2</v>
      </c>
      <c r="C1500">
        <v>0.609456</v>
      </c>
      <c r="D1500">
        <v>1446.84</v>
      </c>
      <c r="F1500">
        <f>IF('Default Values'!E$11=0,ABS(A1500-'Default Values'!D$11)/MAX(A$2:A$10002),ABS(A1500-'Default Values'!E$11)/MAX(A$2:A$10002))^2</f>
        <v>5.0215782329341978E-2</v>
      </c>
      <c r="G1500">
        <f>IF('Default Values'!E$12=0,ABS(B1500-'Default Values'!D$12)/MAX(B$2:B$10002),ABS(B1500-'Default Values'!E$12)/MAX(B$2:B$10002))^2</f>
        <v>5.3126354356613911E-3</v>
      </c>
      <c r="H1500">
        <f>IF('Default Values'!E$13=0,ABS(C1500-'Default Values'!D$13)/MAX(C$2:C$10002),ABS(C1500-'Default Values'!E$13)/MAX(C$2:C$10002))^2</f>
        <v>0.37609489217059322</v>
      </c>
      <c r="I1500" s="44">
        <f t="shared" si="23"/>
        <v>0.65698044867073224</v>
      </c>
      <c r="J1500">
        <v>1446.84</v>
      </c>
    </row>
    <row r="1501" spans="1:10" x14ac:dyDescent="0.35">
      <c r="A1501">
        <v>3.80111</v>
      </c>
      <c r="B1501">
        <v>5.4270200000000003E-3</v>
      </c>
      <c r="C1501">
        <v>0.679782</v>
      </c>
      <c r="D1501">
        <v>1489.72</v>
      </c>
      <c r="F1501">
        <f>IF('Default Values'!E$11=0,ABS(A1501-'Default Values'!D$11)/MAX(A$2:A$10002),ABS(A1501-'Default Values'!E$11)/MAX(A$2:A$10002))^2</f>
        <v>6.8442483368194567E-3</v>
      </c>
      <c r="G1501">
        <f>IF('Default Values'!E$12=0,ABS(B1501-'Default Values'!D$12)/MAX(B$2:B$10002),ABS(B1501-'Default Values'!E$12)/MAX(B$2:B$10002))^2</f>
        <v>3.2524197537024679E-2</v>
      </c>
      <c r="H1501">
        <f>IF('Default Values'!E$13=0,ABS(C1501-'Default Values'!D$13)/MAX(C$2:C$10002),ABS(C1501-'Default Values'!E$13)/MAX(C$2:C$10002))^2</f>
        <v>0.48721093367418089</v>
      </c>
      <c r="I1501" s="44">
        <f t="shared" si="23"/>
        <v>0.72565789429181093</v>
      </c>
      <c r="J1501">
        <v>1489.72</v>
      </c>
    </row>
    <row r="1502" spans="1:10" x14ac:dyDescent="0.35">
      <c r="A1502">
        <v>4.9312899999999997</v>
      </c>
      <c r="B1502">
        <v>3.35762E-2</v>
      </c>
      <c r="C1502">
        <v>0.60384599999999999</v>
      </c>
      <c r="D1502">
        <v>1277.2</v>
      </c>
      <c r="F1502">
        <f>IF('Default Values'!E$11=0,ABS(A1502-'Default Values'!D$11)/MAX(A$2:A$10002),ABS(A1502-'Default Values'!E$11)/MAX(A$2:A$10002))^2</f>
        <v>6.2073303166698349E-3</v>
      </c>
      <c r="G1502">
        <f>IF('Default Values'!E$12=0,ABS(B1502-'Default Values'!D$12)/MAX(B$2:B$10002),ABS(B1502-'Default Values'!E$12)/MAX(B$2:B$10002))^2</f>
        <v>0.10992590030506048</v>
      </c>
      <c r="H1502">
        <f>IF('Default Values'!E$13=0,ABS(C1502-'Default Values'!D$13)/MAX(C$2:C$10002),ABS(C1502-'Default Values'!E$13)/MAX(C$2:C$10002))^2</f>
        <v>0.36784952662407799</v>
      </c>
      <c r="I1502" s="44">
        <f t="shared" si="23"/>
        <v>0.69568869276840217</v>
      </c>
      <c r="J1502">
        <v>1277.2</v>
      </c>
    </row>
    <row r="1503" spans="1:10" x14ac:dyDescent="0.35">
      <c r="A1503">
        <v>2.1836500000000001</v>
      </c>
      <c r="B1503">
        <v>-4.96701E-3</v>
      </c>
      <c r="C1503">
        <v>0.67784199999999994</v>
      </c>
      <c r="D1503">
        <v>1691.69</v>
      </c>
      <c r="F1503">
        <f>IF('Default Values'!E$11=0,ABS(A1503-'Default Values'!D$11)/MAX(A$2:A$10002),ABS(A1503-'Default Values'!E$11)/MAX(A$2:A$10002))^2</f>
        <v>9.8523696827223256E-2</v>
      </c>
      <c r="G1503">
        <f>IF('Default Values'!E$12=0,ABS(B1503-'Default Values'!D$12)/MAX(B$2:B$10002),ABS(B1503-'Default Values'!E$12)/MAX(B$2:B$10002))^2</f>
        <v>0.13642758508321481</v>
      </c>
      <c r="H1503">
        <f>IF('Default Values'!E$13=0,ABS(C1503-'Default Values'!D$13)/MAX(C$2:C$10002),ABS(C1503-'Default Values'!E$13)/MAX(C$2:C$10002))^2</f>
        <v>0.48395308514937951</v>
      </c>
      <c r="I1503" s="44">
        <f t="shared" si="23"/>
        <v>0.84788228372800523</v>
      </c>
      <c r="J1503">
        <v>1691.69</v>
      </c>
    </row>
    <row r="1504" spans="1:10" x14ac:dyDescent="0.35">
      <c r="A1504">
        <v>5.47241</v>
      </c>
      <c r="B1504">
        <v>4.0295400000000002E-2</v>
      </c>
      <c r="C1504">
        <v>0.74502299999999999</v>
      </c>
      <c r="D1504">
        <v>946.11900000000003</v>
      </c>
      <c r="F1504">
        <f>IF('Default Values'!E$11=0,ABS(A1504-'Default Values'!D$11)/MAX(A$2:A$10002),ABS(A1504-'Default Values'!E$11)/MAX(A$2:A$10002))^2</f>
        <v>2.437323521164704E-2</v>
      </c>
      <c r="G1504">
        <f>IF('Default Values'!E$12=0,ABS(B1504-'Default Values'!D$12)/MAX(B$2:B$10002),ABS(B1504-'Default Values'!E$12)/MAX(B$2:B$10002))^2</f>
        <v>0.20588000349760699</v>
      </c>
      <c r="H1504">
        <f>IF('Default Values'!E$13=0,ABS(C1504-'Default Values'!D$13)/MAX(C$2:C$10002),ABS(C1504-'Default Values'!E$13)/MAX(C$2:C$10002))^2</f>
        <v>0.6031339813702763</v>
      </c>
      <c r="I1504" s="44">
        <f t="shared" si="23"/>
        <v>0.91290044368459489</v>
      </c>
      <c r="J1504">
        <v>946.11900000000003</v>
      </c>
    </row>
    <row r="1505" spans="1:10" x14ac:dyDescent="0.35">
      <c r="A1505">
        <v>4.5753500000000003</v>
      </c>
      <c r="B1505">
        <v>3.5294699999999998E-2</v>
      </c>
      <c r="C1505">
        <v>0.71299100000000004</v>
      </c>
      <c r="D1505">
        <v>1041.92</v>
      </c>
      <c r="F1505">
        <f>IF('Default Values'!E$11=0,ABS(A1505-'Default Values'!D$11)/MAX(A$2:A$10002),ABS(A1505-'Default Values'!E$11)/MAX(A$2:A$10002))^2</f>
        <v>7.7943820490807762E-4</v>
      </c>
      <c r="G1505">
        <f>IF('Default Values'!E$12=0,ABS(B1505-'Default Values'!D$12)/MAX(B$2:B$10002),ABS(B1505-'Default Values'!E$12)/MAX(B$2:B$10002))^2</f>
        <v>0.13162516818724657</v>
      </c>
      <c r="H1505">
        <f>IF('Default Values'!E$13=0,ABS(C1505-'Default Values'!D$13)/MAX(C$2:C$10002),ABS(C1505-'Default Values'!E$13)/MAX(C$2:C$10002))^2</f>
        <v>0.54467366940711004</v>
      </c>
      <c r="I1505" s="44">
        <f t="shared" si="23"/>
        <v>0.82284766257142927</v>
      </c>
      <c r="J1505">
        <v>1041.92</v>
      </c>
    </row>
    <row r="1506" spans="1:10" x14ac:dyDescent="0.35">
      <c r="A1506">
        <v>4.4430100000000001</v>
      </c>
      <c r="B1506">
        <v>2.0152799999999998E-2</v>
      </c>
      <c r="C1506">
        <v>0.64806299999999994</v>
      </c>
      <c r="D1506">
        <v>1341.58</v>
      </c>
      <c r="F1506">
        <f>IF('Default Values'!E$11=0,ABS(A1506-'Default Values'!D$11)/MAX(A$2:A$10002),ABS(A1506-'Default Values'!E$11)/MAX(A$2:A$10002))^2</f>
        <v>8.1097431362632679E-5</v>
      </c>
      <c r="G1506">
        <f>IF('Default Values'!E$12=0,ABS(B1506-'Default Values'!D$12)/MAX(B$2:B$10002),ABS(B1506-'Default Values'!E$12)/MAX(B$2:B$10002))^2</f>
        <v>7.6466268890888903E-3</v>
      </c>
      <c r="H1506">
        <f>IF('Default Values'!E$13=0,ABS(C1506-'Default Values'!D$13)/MAX(C$2:C$10002),ABS(C1506-'Default Values'!E$13)/MAX(C$2:C$10002))^2</f>
        <v>0.43531651790276205</v>
      </c>
      <c r="I1506" s="44">
        <f t="shared" si="23"/>
        <v>0.66561568658138881</v>
      </c>
      <c r="J1506">
        <v>1341.58</v>
      </c>
    </row>
    <row r="1507" spans="1:10" x14ac:dyDescent="0.35">
      <c r="A1507">
        <v>6.0716999999999999</v>
      </c>
      <c r="B1507">
        <v>4.5583100000000001E-2</v>
      </c>
      <c r="C1507">
        <v>0.71596099999999996</v>
      </c>
      <c r="D1507">
        <v>946.08100000000002</v>
      </c>
      <c r="F1507">
        <f>IF('Default Values'!E$11=0,ABS(A1507-'Default Values'!D$11)/MAX(A$2:A$10002),ABS(A1507-'Default Values'!E$11)/MAX(A$2:A$10002))^2</f>
        <v>5.8450407095034247E-2</v>
      </c>
      <c r="G1507">
        <f>IF('Default Values'!E$12=0,ABS(B1507-'Default Values'!D$12)/MAX(B$2:B$10002),ABS(B1507-'Default Values'!E$12)/MAX(B$2:B$10002))^2</f>
        <v>0.30238706895928175</v>
      </c>
      <c r="H1507">
        <f>IF('Default Values'!E$13=0,ABS(C1507-'Default Values'!D$13)/MAX(C$2:C$10002),ABS(C1507-'Default Values'!E$13)/MAX(C$2:C$10002))^2</f>
        <v>0.54996877711108672</v>
      </c>
      <c r="I1507" s="44">
        <f t="shared" si="23"/>
        <v>0.95436169933909365</v>
      </c>
      <c r="J1507">
        <v>946.08100000000002</v>
      </c>
    </row>
    <row r="1508" spans="1:10" x14ac:dyDescent="0.35">
      <c r="A1508">
        <v>5.1599300000000001</v>
      </c>
      <c r="B1508">
        <v>1.8509500000000002E-2</v>
      </c>
      <c r="C1508">
        <v>0.55339499999999997</v>
      </c>
      <c r="D1508">
        <v>1620.07</v>
      </c>
      <c r="F1508">
        <f>IF('Default Values'!E$11=0,ABS(A1508-'Default Values'!D$11)/MAX(A$2:A$10002),ABS(A1508-'Default Values'!E$11)/MAX(A$2:A$10002))^2</f>
        <v>1.2423793735742369E-2</v>
      </c>
      <c r="G1508">
        <f>IF('Default Values'!E$12=0,ABS(B1508-'Default Values'!D$12)/MAX(B$2:B$10002),ABS(B1508-'Default Values'!E$12)/MAX(B$2:B$10002))^2</f>
        <v>3.3133185282438957E-3</v>
      </c>
      <c r="H1508">
        <f>IF('Default Values'!E$13=0,ABS(C1508-'Default Values'!D$13)/MAX(C$2:C$10002),ABS(C1508-'Default Values'!E$13)/MAX(C$2:C$10002))^2</f>
        <v>0.2978050172439165</v>
      </c>
      <c r="I1508" s="44">
        <f t="shared" si="23"/>
        <v>0.55994832753380264</v>
      </c>
      <c r="J1508">
        <v>1620.07</v>
      </c>
    </row>
    <row r="1509" spans="1:10" x14ac:dyDescent="0.35">
      <c r="A1509">
        <v>6.4807600000000001</v>
      </c>
      <c r="B1509">
        <v>-1.6959999999999999E-2</v>
      </c>
      <c r="C1509">
        <v>0.71359300000000003</v>
      </c>
      <c r="D1509">
        <v>1880.87</v>
      </c>
      <c r="F1509">
        <f>IF('Default Values'!E$11=0,ABS(A1509-'Default Values'!D$11)/MAX(A$2:A$10002),ABS(A1509-'Default Values'!E$11)/MAX(A$2:A$10002))^2</f>
        <v>9.0134979528058171E-2</v>
      </c>
      <c r="G1509">
        <f>IF('Default Values'!E$12=0,ABS(B1509-'Default Values'!D$12)/MAX(B$2:B$10002),ABS(B1509-'Default Values'!E$12)/MAX(B$2:B$10002))^2</f>
        <v>0.34510298960166341</v>
      </c>
      <c r="H1509">
        <f>IF('Default Values'!E$13=0,ABS(C1509-'Default Values'!D$13)/MAX(C$2:C$10002),ABS(C1509-'Default Values'!E$13)/MAX(C$2:C$10002))^2</f>
        <v>0.54574488412735633</v>
      </c>
      <c r="I1509" s="44">
        <f t="shared" si="23"/>
        <v>0.99044578511752879</v>
      </c>
      <c r="J1509">
        <v>1880.87</v>
      </c>
    </row>
    <row r="1510" spans="1:10" x14ac:dyDescent="0.35">
      <c r="A1510">
        <v>5.2036899999999999</v>
      </c>
      <c r="B1510">
        <v>5.5889199999999998E-3</v>
      </c>
      <c r="C1510">
        <v>0.66664500000000004</v>
      </c>
      <c r="D1510">
        <v>1518.84</v>
      </c>
      <c r="F1510">
        <f>IF('Default Values'!E$11=0,ABS(A1510-'Default Values'!D$11)/MAX(A$2:A$10002),ABS(A1510-'Default Values'!E$11)/MAX(A$2:A$10002))^2</f>
        <v>1.385703637334677E-2</v>
      </c>
      <c r="G1510">
        <f>IF('Default Values'!E$12=0,ABS(B1510-'Default Values'!D$12)/MAX(B$2:B$10002),ABS(B1510-'Default Values'!E$12)/MAX(B$2:B$10002))^2</f>
        <v>3.1470936287980165E-2</v>
      </c>
      <c r="H1510">
        <f>IF('Default Values'!E$13=0,ABS(C1510-'Default Values'!D$13)/MAX(C$2:C$10002),ABS(C1510-'Default Values'!E$13)/MAX(C$2:C$10002))^2</f>
        <v>0.4653634927293826</v>
      </c>
      <c r="I1510" s="44">
        <f t="shared" si="23"/>
        <v>0.71462680147802293</v>
      </c>
      <c r="J1510">
        <v>1518.84</v>
      </c>
    </row>
    <row r="1511" spans="1:10" x14ac:dyDescent="0.35">
      <c r="A1511">
        <v>4.3769900000000002</v>
      </c>
      <c r="B1511">
        <v>-1.9972E-2</v>
      </c>
      <c r="C1511">
        <v>0.66487300000000005</v>
      </c>
      <c r="D1511">
        <v>2116.3000000000002</v>
      </c>
      <c r="F1511">
        <f>IF('Default Values'!E$11=0,ABS(A1511-'Default Values'!D$11)/MAX(A$2:A$10002),ABS(A1511-'Default Values'!E$11)/MAX(A$2:A$10002))^2</f>
        <v>1.8460478114878584E-7</v>
      </c>
      <c r="G1511">
        <f>IF('Default Values'!E$12=0,ABS(B1511-'Default Values'!D$12)/MAX(B$2:B$10002),ABS(B1511-'Default Values'!E$12)/MAX(B$2:B$10002))^2</f>
        <v>0.41245701700528109</v>
      </c>
      <c r="H1511">
        <f>IF('Default Values'!E$13=0,ABS(C1511-'Default Values'!D$13)/MAX(C$2:C$10002),ABS(C1511-'Default Values'!E$13)/MAX(C$2:C$10002))^2</f>
        <v>0.46245493185879999</v>
      </c>
      <c r="I1511" s="44">
        <f t="shared" si="23"/>
        <v>0.93536737887787291</v>
      </c>
      <c r="J1511">
        <v>2116.3000000000002</v>
      </c>
    </row>
    <row r="1512" spans="1:10" x14ac:dyDescent="0.35">
      <c r="A1512">
        <v>5.4808399999999997</v>
      </c>
      <c r="B1512">
        <v>-1.0132E-2</v>
      </c>
      <c r="C1512">
        <v>0.677477</v>
      </c>
      <c r="D1512">
        <v>1808.96</v>
      </c>
      <c r="F1512">
        <f>IF('Default Values'!E$11=0,ABS(A1512-'Default Values'!D$11)/MAX(A$2:A$10002),ABS(A1512-'Default Values'!E$11)/MAX(A$2:A$10002))^2</f>
        <v>2.475085620980055E-2</v>
      </c>
      <c r="G1512">
        <f>IF('Default Values'!E$12=0,ABS(B1512-'Default Values'!D$12)/MAX(B$2:B$10002),ABS(B1512-'Default Values'!E$12)/MAX(B$2:B$10002))^2</f>
        <v>0.21463471974699438</v>
      </c>
      <c r="H1512">
        <f>IF('Default Values'!E$13=0,ABS(C1512-'Default Values'!D$13)/MAX(C$2:C$10002),ABS(C1512-'Default Values'!E$13)/MAX(C$2:C$10002))^2</f>
        <v>0.48334136094225383</v>
      </c>
      <c r="I1512" s="44">
        <f t="shared" si="23"/>
        <v>0.85013348181273796</v>
      </c>
      <c r="J1512">
        <v>1808.96</v>
      </c>
    </row>
    <row r="1513" spans="1:10" x14ac:dyDescent="0.35">
      <c r="A1513">
        <v>5.5063300000000002</v>
      </c>
      <c r="B1513">
        <v>4.0219999999999999E-2</v>
      </c>
      <c r="C1513">
        <v>0.63322199999999995</v>
      </c>
      <c r="D1513">
        <v>1141.5999999999999</v>
      </c>
      <c r="F1513">
        <f>IF('Default Values'!E$11=0,ABS(A1513-'Default Values'!D$11)/MAX(A$2:A$10002),ABS(A1513-'Default Values'!E$11)/MAX(A$2:A$10002))^2</f>
        <v>2.5910337126485761E-2</v>
      </c>
      <c r="G1513">
        <f>IF('Default Values'!E$12=0,ABS(B1513-'Default Values'!D$12)/MAX(B$2:B$10002),ABS(B1513-'Default Values'!E$12)/MAX(B$2:B$10002))^2</f>
        <v>0.20463758696286716</v>
      </c>
      <c r="H1513">
        <f>IF('Default Values'!E$13=0,ABS(C1513-'Default Values'!D$13)/MAX(C$2:C$10002),ABS(C1513-'Default Values'!E$13)/MAX(C$2:C$10002))^2</f>
        <v>0.4120389035387555</v>
      </c>
      <c r="I1513" s="44">
        <f t="shared" si="23"/>
        <v>0.80161513685066377</v>
      </c>
      <c r="J1513">
        <v>1141.5999999999999</v>
      </c>
    </row>
    <row r="1514" spans="1:10" x14ac:dyDescent="0.35">
      <c r="A1514">
        <v>6.3187499999999996</v>
      </c>
      <c r="B1514">
        <v>5.0747199999999996E-3</v>
      </c>
      <c r="C1514">
        <v>0.597943</v>
      </c>
      <c r="D1514">
        <v>1717.61</v>
      </c>
      <c r="F1514">
        <f>IF('Default Values'!E$11=0,ABS(A1514-'Default Values'!D$11)/MAX(A$2:A$10002),ABS(A1514-'Default Values'!E$11)/MAX(A$2:A$10002))^2</f>
        <v>7.6768707741666678E-2</v>
      </c>
      <c r="G1514">
        <f>IF('Default Values'!E$12=0,ABS(B1514-'Default Values'!D$12)/MAX(B$2:B$10002),ABS(B1514-'Default Values'!E$12)/MAX(B$2:B$10002))^2</f>
        <v>3.4876037187810405E-2</v>
      </c>
      <c r="H1514">
        <f>IF('Default Values'!E$13=0,ABS(C1514-'Default Values'!D$13)/MAX(C$2:C$10002),ABS(C1514-'Default Values'!E$13)/MAX(C$2:C$10002))^2</f>
        <v>0.35927219375397035</v>
      </c>
      <c r="I1514" s="44">
        <f t="shared" si="23"/>
        <v>0.68623388045435896</v>
      </c>
      <c r="J1514">
        <v>1717.61</v>
      </c>
    </row>
    <row r="1515" spans="1:10" x14ac:dyDescent="0.35">
      <c r="A1515">
        <v>4.0616700000000003</v>
      </c>
      <c r="B1515">
        <v>1.89239E-2</v>
      </c>
      <c r="C1515">
        <v>0.65115100000000004</v>
      </c>
      <c r="D1515">
        <v>1351.18</v>
      </c>
      <c r="F1515">
        <f>IF('Default Values'!E$11=0,ABS(A1515-'Default Values'!D$11)/MAX(A$2:A$10002),ABS(A1515-'Default Values'!E$11)/MAX(A$2:A$10002))^2</f>
        <v>2.0695905164369588E-3</v>
      </c>
      <c r="G1515">
        <f>IF('Default Values'!E$12=0,ABS(B1515-'Default Values'!D$12)/MAX(B$2:B$10002),ABS(B1515-'Default Values'!E$12)/MAX(B$2:B$10002))^2</f>
        <v>4.2376629671746881E-3</v>
      </c>
      <c r="H1515">
        <f>IF('Default Values'!E$13=0,ABS(C1515-'Default Values'!D$13)/MAX(C$2:C$10002),ABS(C1515-'Default Values'!E$13)/MAX(C$2:C$10002))^2</f>
        <v>0.44024032721701178</v>
      </c>
      <c r="I1515" s="44">
        <f t="shared" si="23"/>
        <v>0.6682421572309124</v>
      </c>
      <c r="J1515">
        <v>1351.18</v>
      </c>
    </row>
    <row r="1516" spans="1:10" x14ac:dyDescent="0.35">
      <c r="A1516">
        <v>4.6676099999999998</v>
      </c>
      <c r="B1516">
        <v>-2.3486699999999999E-2</v>
      </c>
      <c r="C1516">
        <v>0.79437800000000003</v>
      </c>
      <c r="D1516">
        <v>1852.27</v>
      </c>
      <c r="F1516">
        <f>IF('Default Values'!E$11=0,ABS(A1516-'Default Values'!D$11)/MAX(A$2:A$10002),ABS(A1516-'Default Values'!E$11)/MAX(A$2:A$10002))^2</f>
        <v>1.6894982224454726E-3</v>
      </c>
      <c r="G1516">
        <f>IF('Default Values'!E$12=0,ABS(B1516-'Default Values'!D$12)/MAX(B$2:B$10002),ABS(B1516-'Default Values'!E$12)/MAX(B$2:B$10002))^2</f>
        <v>0.49863836992844368</v>
      </c>
      <c r="H1516">
        <f>IF('Default Values'!E$13=0,ABS(C1516-'Default Values'!D$13)/MAX(C$2:C$10002),ABS(C1516-'Default Values'!E$13)/MAX(C$2:C$10002))^2</f>
        <v>0.6990418780577059</v>
      </c>
      <c r="I1516" s="44">
        <f t="shared" si="23"/>
        <v>1.0951574070464003</v>
      </c>
      <c r="J1516">
        <v>1852.27</v>
      </c>
    </row>
    <row r="1517" spans="1:10" x14ac:dyDescent="0.35">
      <c r="A1517">
        <v>4.1952100000000003</v>
      </c>
      <c r="B1517">
        <v>3.3984599999999997E-2</v>
      </c>
      <c r="C1517">
        <v>0.68635599999999997</v>
      </c>
      <c r="D1517">
        <v>1101.53</v>
      </c>
      <c r="F1517">
        <f>IF('Default Values'!E$11=0,ABS(A1517-'Default Values'!D$11)/MAX(A$2:A$10002),ABS(A1517-'Default Values'!E$11)/MAX(A$2:A$10002))^2</f>
        <v>6.9739557973551433E-4</v>
      </c>
      <c r="G1517">
        <f>IF('Default Values'!E$12=0,ABS(B1517-'Default Values'!D$12)/MAX(B$2:B$10002),ABS(B1517-'Default Values'!E$12)/MAX(B$2:B$10002))^2</f>
        <v>0.11490577404206566</v>
      </c>
      <c r="H1517">
        <f>IF('Default Values'!E$13=0,ABS(C1517-'Default Values'!D$13)/MAX(C$2:C$10002),ABS(C1517-'Default Values'!E$13)/MAX(C$2:C$10002))^2</f>
        <v>0.49833193837899381</v>
      </c>
      <c r="I1517" s="44">
        <f t="shared" si="23"/>
        <v>0.78354011256654565</v>
      </c>
      <c r="J1517">
        <v>1101.53</v>
      </c>
    </row>
    <row r="1518" spans="1:10" x14ac:dyDescent="0.35">
      <c r="A1518">
        <v>6.5411099999999998</v>
      </c>
      <c r="B1518">
        <v>-4.6598200000000003E-3</v>
      </c>
      <c r="C1518">
        <v>0.55828800000000001</v>
      </c>
      <c r="D1518">
        <v>2068.9699999999998</v>
      </c>
      <c r="F1518">
        <f>IF('Default Values'!E$11=0,ABS(A1518-'Default Values'!D$11)/MAX(A$2:A$10002),ABS(A1518-'Default Values'!E$11)/MAX(A$2:A$10002))^2</f>
        <v>9.5388098186467471E-2</v>
      </c>
      <c r="G1518">
        <f>IF('Default Values'!E$12=0,ABS(B1518-'Default Values'!D$12)/MAX(B$2:B$10002),ABS(B1518-'Default Values'!E$12)/MAX(B$2:B$10002))^2</f>
        <v>0.13233208438515268</v>
      </c>
      <c r="H1518">
        <f>IF('Default Values'!E$13=0,ABS(C1518-'Default Values'!D$13)/MAX(C$2:C$10002),ABS(C1518-'Default Values'!E$13)/MAX(C$2:C$10002))^2</f>
        <v>0.30427464663976644</v>
      </c>
      <c r="I1518" s="44">
        <f t="shared" si="23"/>
        <v>0.72937975651329023</v>
      </c>
      <c r="J1518">
        <v>2068.9699999999998</v>
      </c>
    </row>
    <row r="1519" spans="1:10" x14ac:dyDescent="0.35">
      <c r="A1519">
        <v>4.9662899999999999</v>
      </c>
      <c r="B1519">
        <v>1.92382E-2</v>
      </c>
      <c r="C1519">
        <v>0.54807899999999998</v>
      </c>
      <c r="D1519">
        <v>1625.4</v>
      </c>
      <c r="F1519">
        <f>IF('Default Values'!E$11=0,ABS(A1519-'Default Values'!D$11)/MAX(A$2:A$10002),ABS(A1519-'Default Values'!E$11)/MAX(A$2:A$10002))^2</f>
        <v>7.0205197475007239E-3</v>
      </c>
      <c r="G1519">
        <f>IF('Default Values'!E$12=0,ABS(B1519-'Default Values'!D$12)/MAX(B$2:B$10002),ABS(B1519-'Default Values'!E$12)/MAX(B$2:B$10002))^2</f>
        <v>5.0144680556434614E-3</v>
      </c>
      <c r="H1519">
        <f>IF('Default Values'!E$13=0,ABS(C1519-'Default Values'!D$13)/MAX(C$2:C$10002),ABS(C1519-'Default Values'!E$13)/MAX(C$2:C$10002))^2</f>
        <v>0.29085488436312129</v>
      </c>
      <c r="I1519" s="44">
        <f t="shared" si="23"/>
        <v>0.55035431511551303</v>
      </c>
      <c r="J1519">
        <v>1625.4</v>
      </c>
    </row>
    <row r="1520" spans="1:10" x14ac:dyDescent="0.35">
      <c r="A1520">
        <v>4.8439300000000003</v>
      </c>
      <c r="B1520">
        <v>8.5628900000000001E-3</v>
      </c>
      <c r="C1520">
        <v>0.676122</v>
      </c>
      <c r="D1520">
        <v>1446.7</v>
      </c>
      <c r="F1520">
        <f>IF('Default Values'!E$11=0,ABS(A1520-'Default Values'!D$11)/MAX(A$2:A$10002),ABS(A1520-'Default Values'!E$11)/MAX(A$2:A$10002))^2</f>
        <v>4.395928282183788E-3</v>
      </c>
      <c r="G1520">
        <f>IF('Default Values'!E$12=0,ABS(B1520-'Default Values'!D$12)/MAX(B$2:B$10002),ABS(B1520-'Default Values'!E$12)/MAX(B$2:B$10002))^2</f>
        <v>1.5207472247682331E-2</v>
      </c>
      <c r="H1520">
        <f>IF('Default Values'!E$13=0,ABS(C1520-'Default Values'!D$13)/MAX(C$2:C$10002),ABS(C1520-'Default Values'!E$13)/MAX(C$2:C$10002))^2</f>
        <v>0.48107382337070548</v>
      </c>
      <c r="I1520" s="44">
        <f t="shared" si="23"/>
        <v>0.7075854887577695</v>
      </c>
      <c r="J1520">
        <v>1446.7</v>
      </c>
    </row>
    <row r="1521" spans="1:10" x14ac:dyDescent="0.35">
      <c r="A1521">
        <v>3.9286300000000001</v>
      </c>
      <c r="B1521">
        <v>-1.11106E-2</v>
      </c>
      <c r="C1521">
        <v>0.69688700000000003</v>
      </c>
      <c r="D1521">
        <v>1778.48</v>
      </c>
      <c r="F1521">
        <f>IF('Default Values'!E$11=0,ABS(A1521-'Default Values'!D$11)/MAX(A$2:A$10002),ABS(A1521-'Default Values'!E$11)/MAX(A$2:A$10002))^2</f>
        <v>4.1609982646729276E-3</v>
      </c>
      <c r="G1521">
        <f>IF('Default Values'!E$12=0,ABS(B1521-'Default Values'!D$12)/MAX(B$2:B$10002),ABS(B1521-'Default Values'!E$12)/MAX(B$2:B$10002))^2</f>
        <v>0.23144065664814328</v>
      </c>
      <c r="H1521">
        <f>IF('Default Values'!E$13=0,ABS(C1521-'Default Values'!D$13)/MAX(C$2:C$10002),ABS(C1521-'Default Values'!E$13)/MAX(C$2:C$10002))^2</f>
        <v>0.51640839578301945</v>
      </c>
      <c r="I1521" s="44">
        <f t="shared" si="23"/>
        <v>0.86718513057814572</v>
      </c>
      <c r="J1521">
        <v>1778.48</v>
      </c>
    </row>
    <row r="1522" spans="1:10" x14ac:dyDescent="0.35">
      <c r="A1522">
        <v>5.3383000000000003</v>
      </c>
      <c r="B1522">
        <v>2.49716E-2</v>
      </c>
      <c r="C1522">
        <v>0.59058699999999997</v>
      </c>
      <c r="D1522">
        <v>1417.53</v>
      </c>
      <c r="F1522">
        <f>IF('Default Values'!E$11=0,ABS(A1522-'Default Values'!D$11)/MAX(A$2:A$10002),ABS(A1522-'Default Values'!E$11)/MAX(A$2:A$10002))^2</f>
        <v>1.8756215692879573E-2</v>
      </c>
      <c r="G1522">
        <f>IF('Default Values'!E$12=0,ABS(B1522-'Default Values'!D$12)/MAX(B$2:B$10002),ABS(B1522-'Default Values'!E$12)/MAX(B$2:B$10002))^2</f>
        <v>3.065136501789132E-2</v>
      </c>
      <c r="H1522">
        <f>IF('Default Values'!E$13=0,ABS(C1522-'Default Values'!D$13)/MAX(C$2:C$10002),ABS(C1522-'Default Values'!E$13)/MAX(C$2:C$10002))^2</f>
        <v>0.34872519301315652</v>
      </c>
      <c r="I1522" s="44">
        <f t="shared" si="23"/>
        <v>0.6309776332992536</v>
      </c>
      <c r="J1522">
        <v>1417.53</v>
      </c>
    </row>
    <row r="1523" spans="1:10" x14ac:dyDescent="0.35">
      <c r="A1523">
        <v>3.6796899999999999</v>
      </c>
      <c r="B1523">
        <v>-1.3568999999999999E-2</v>
      </c>
      <c r="C1523">
        <v>0.72858100000000003</v>
      </c>
      <c r="D1523">
        <v>1753.97</v>
      </c>
      <c r="F1523">
        <f>IF('Default Values'!E$11=0,ABS(A1523-'Default Values'!D$11)/MAX(A$2:A$10002),ABS(A1523-'Default Values'!E$11)/MAX(A$2:A$10002))^2</f>
        <v>1.0016482742100975E-2</v>
      </c>
      <c r="G1523">
        <f>IF('Default Values'!E$12=0,ABS(B1523-'Default Values'!D$12)/MAX(B$2:B$10002),ABS(B1523-'Default Values'!E$12)/MAX(B$2:B$10002))^2</f>
        <v>0.27645409879148797</v>
      </c>
      <c r="H1523">
        <f>IF('Default Values'!E$13=0,ABS(C1523-'Default Values'!D$13)/MAX(C$2:C$10002),ABS(C1523-'Default Values'!E$13)/MAX(C$2:C$10002))^2</f>
        <v>0.57275418308495163</v>
      </c>
      <c r="I1523" s="44">
        <f t="shared" si="23"/>
        <v>0.92694377640639058</v>
      </c>
      <c r="J1523">
        <v>1753.97</v>
      </c>
    </row>
    <row r="1524" spans="1:10" x14ac:dyDescent="0.35">
      <c r="A1524">
        <v>4.5707100000000001</v>
      </c>
      <c r="B1524">
        <v>2.6735999999999999E-2</v>
      </c>
      <c r="C1524">
        <v>0.651223</v>
      </c>
      <c r="D1524">
        <v>1251.02</v>
      </c>
      <c r="F1524">
        <f>IF('Default Values'!E$11=0,ABS(A1524-'Default Values'!D$11)/MAX(A$2:A$10002),ABS(A1524-'Default Values'!E$11)/MAX(A$2:A$10002))^2</f>
        <v>7.4285179320700528E-4</v>
      </c>
      <c r="G1524">
        <f>IF('Default Values'!E$12=0,ABS(B1524-'Default Values'!D$12)/MAX(B$2:B$10002),ABS(B1524-'Default Values'!E$12)/MAX(B$2:B$10002))^2</f>
        <v>4.2915716321899E-2</v>
      </c>
      <c r="H1524">
        <f>IF('Default Values'!E$13=0,ABS(C1524-'Default Values'!D$13)/MAX(C$2:C$10002),ABS(C1524-'Default Values'!E$13)/MAX(C$2:C$10002))^2</f>
        <v>0.44035546139760662</v>
      </c>
      <c r="I1524" s="44">
        <f t="shared" si="23"/>
        <v>0.6957111681673025</v>
      </c>
      <c r="J1524">
        <v>1251.02</v>
      </c>
    </row>
    <row r="1525" spans="1:10" x14ac:dyDescent="0.35">
      <c r="A1525">
        <v>4.0481499999999997</v>
      </c>
      <c r="B1525">
        <v>1.4060899999999999E-2</v>
      </c>
      <c r="C1525">
        <v>0.68831100000000001</v>
      </c>
      <c r="D1525">
        <v>1336.51</v>
      </c>
      <c r="F1525">
        <f>IF('Default Values'!E$11=0,ABS(A1525-'Default Values'!D$11)/MAX(A$2:A$10002),ABS(A1525-'Default Values'!E$11)/MAX(A$2:A$10002))^2</f>
        <v>2.2491236240438518E-3</v>
      </c>
      <c r="G1525">
        <f>IF('Default Values'!E$12=0,ABS(B1525-'Default Values'!D$12)/MAX(B$2:B$10002),ABS(B1525-'Default Values'!E$12)/MAX(B$2:B$10002))^2</f>
        <v>5.446046190276801E-4</v>
      </c>
      <c r="H1525">
        <f>IF('Default Values'!E$13=0,ABS(C1525-'Default Values'!D$13)/MAX(C$2:C$10002),ABS(C1525-'Default Values'!E$13)/MAX(C$2:C$10002))^2</f>
        <v>0.50166335243288285</v>
      </c>
      <c r="I1525" s="44">
        <f t="shared" si="23"/>
        <v>0.71025142074898684</v>
      </c>
      <c r="J1525">
        <v>1336.51</v>
      </c>
    </row>
    <row r="1526" spans="1:10" x14ac:dyDescent="0.35">
      <c r="A1526">
        <v>5.0084200000000001</v>
      </c>
      <c r="B1526">
        <v>-3.1831300000000002E-3</v>
      </c>
      <c r="C1526">
        <v>0.56181099999999995</v>
      </c>
      <c r="D1526">
        <v>2019.02</v>
      </c>
      <c r="F1526">
        <f>IF('Default Values'!E$11=0,ABS(A1526-'Default Values'!D$11)/MAX(A$2:A$10002),ABS(A1526-'Default Values'!E$11)/MAX(A$2:A$10002))^2</f>
        <v>8.0657347292840582E-3</v>
      </c>
      <c r="G1526">
        <f>IF('Default Values'!E$12=0,ABS(B1526-'Default Values'!D$12)/MAX(B$2:B$10002),ABS(B1526-'Default Values'!E$12)/MAX(B$2:B$10002))^2</f>
        <v>0.11351577960900178</v>
      </c>
      <c r="H1526">
        <f>IF('Default Values'!E$13=0,ABS(C1526-'Default Values'!D$13)/MAX(C$2:C$10002),ABS(C1526-'Default Values'!E$13)/MAX(C$2:C$10002))^2</f>
        <v>0.30897588092647704</v>
      </c>
      <c r="I1526" s="44">
        <f t="shared" si="23"/>
        <v>0.65616872469263798</v>
      </c>
      <c r="J1526">
        <v>2019.02</v>
      </c>
    </row>
    <row r="1527" spans="1:10" x14ac:dyDescent="0.35">
      <c r="A1527">
        <v>4.2028299999999996</v>
      </c>
      <c r="B1527">
        <v>4.9355900000000001E-2</v>
      </c>
      <c r="C1527">
        <v>0.73484499999999997</v>
      </c>
      <c r="D1527">
        <v>888.31600000000003</v>
      </c>
      <c r="F1527">
        <f>IF('Default Values'!E$11=0,ABS(A1527-'Default Values'!D$11)/MAX(A$2:A$10002),ABS(A1527-'Default Values'!E$11)/MAX(A$2:A$10002))^2</f>
        <v>6.4106476791862225E-4</v>
      </c>
      <c r="G1527">
        <f>IF('Default Values'!E$12=0,ABS(B1527-'Default Values'!D$12)/MAX(B$2:B$10002),ABS(B1527-'Default Values'!E$12)/MAX(B$2:B$10002))^2</f>
        <v>0.38254972032727658</v>
      </c>
      <c r="H1527">
        <f>IF('Default Values'!E$13=0,ABS(C1527-'Default Values'!D$13)/MAX(C$2:C$10002),ABS(C1527-'Default Values'!E$13)/MAX(C$2:C$10002))^2</f>
        <v>0.58423557753156408</v>
      </c>
      <c r="I1527" s="44">
        <f t="shared" si="23"/>
        <v>0.98357834595255267</v>
      </c>
      <c r="J1527">
        <v>888.31600000000003</v>
      </c>
    </row>
    <row r="1528" spans="1:10" x14ac:dyDescent="0.35">
      <c r="A1528">
        <v>4.3858699999999997</v>
      </c>
      <c r="B1528">
        <v>2.28696E-2</v>
      </c>
      <c r="C1528">
        <v>0.67532300000000001</v>
      </c>
      <c r="D1528">
        <v>1247.31</v>
      </c>
      <c r="F1528">
        <f>IF('Default Values'!E$11=0,ABS(A1528-'Default Values'!D$11)/MAX(A$2:A$10002),ABS(A1528-'Default Values'!E$11)/MAX(A$2:A$10002))^2</f>
        <v>7.0459964326642212E-7</v>
      </c>
      <c r="G1528">
        <f>IF('Default Values'!E$12=0,ABS(B1528-'Default Values'!D$12)/MAX(B$2:B$10002),ABS(B1528-'Default Values'!E$12)/MAX(B$2:B$10002))^2</f>
        <v>1.8727990949023634E-2</v>
      </c>
      <c r="H1528">
        <f>IF('Default Values'!E$13=0,ABS(C1528-'Default Values'!D$13)/MAX(C$2:C$10002),ABS(C1528-'Default Values'!E$13)/MAX(C$2:C$10002))^2</f>
        <v>0.47973922804839225</v>
      </c>
      <c r="I1528" s="44">
        <f t="shared" si="23"/>
        <v>0.70602260841778941</v>
      </c>
      <c r="J1528">
        <v>1247.31</v>
      </c>
    </row>
    <row r="1529" spans="1:10" x14ac:dyDescent="0.35">
      <c r="A1529">
        <v>4.3620000000000001</v>
      </c>
      <c r="B1529">
        <v>2.5392499999999998E-2</v>
      </c>
      <c r="C1529">
        <v>0.74752300000000005</v>
      </c>
      <c r="D1529">
        <v>1084.6400000000001</v>
      </c>
      <c r="F1529">
        <f>IF('Default Values'!E$11=0,ABS(A1529-'Default Values'!D$11)/MAX(A$2:A$10002),ABS(A1529-'Default Values'!E$11)/MAX(A$2:A$10002))^2</f>
        <v>6.6147285316874907E-6</v>
      </c>
      <c r="G1529">
        <f>IF('Default Values'!E$12=0,ABS(B1529-'Default Values'!D$12)/MAX(B$2:B$10002),ABS(B1529-'Default Values'!E$12)/MAX(B$2:B$10002))^2</f>
        <v>3.3390039993786605E-2</v>
      </c>
      <c r="H1529">
        <f>IF('Default Values'!E$13=0,ABS(C1529-'Default Values'!D$13)/MAX(C$2:C$10002),ABS(C1529-'Default Values'!E$13)/MAX(C$2:C$10002))^2</f>
        <v>0.60782197319315112</v>
      </c>
      <c r="I1529" s="44">
        <f t="shared" si="23"/>
        <v>0.80076128022992565</v>
      </c>
      <c r="J1529">
        <v>1084.6400000000001</v>
      </c>
    </row>
    <row r="1530" spans="1:10" x14ac:dyDescent="0.35">
      <c r="A1530">
        <v>4.1630599999999998</v>
      </c>
      <c r="B1530">
        <v>4.5945699999999999E-2</v>
      </c>
      <c r="C1530">
        <v>0.77478999999999998</v>
      </c>
      <c r="D1530">
        <v>859.16499999999996</v>
      </c>
      <c r="F1530">
        <f>IF('Default Values'!E$11=0,ABS(A1530-'Default Values'!D$11)/MAX(A$2:A$10002),ABS(A1530-'Default Values'!E$11)/MAX(A$2:A$10002))^2</f>
        <v>9.6117842473251698E-4</v>
      </c>
      <c r="G1530">
        <f>IF('Default Values'!E$12=0,ABS(B1530-'Default Values'!D$12)/MAX(B$2:B$10002),ABS(B1530-'Default Values'!E$12)/MAX(B$2:B$10002))^2</f>
        <v>0.30968250020918731</v>
      </c>
      <c r="H1530">
        <f>IF('Default Values'!E$13=0,ABS(C1530-'Default Values'!D$13)/MAX(C$2:C$10002),ABS(C1530-'Default Values'!E$13)/MAX(C$2:C$10002))^2</f>
        <v>0.66013140758492628</v>
      </c>
      <c r="I1530" s="44">
        <f t="shared" si="23"/>
        <v>0.9852791920155658</v>
      </c>
      <c r="J1530">
        <v>859.16499999999996</v>
      </c>
    </row>
    <row r="1531" spans="1:10" x14ac:dyDescent="0.35">
      <c r="A1531">
        <v>5.10025</v>
      </c>
      <c r="B1531">
        <v>1.1973599999999999E-2</v>
      </c>
      <c r="C1531">
        <v>0.79195899999999997</v>
      </c>
      <c r="D1531">
        <v>1168.76</v>
      </c>
      <c r="F1531">
        <f>IF('Default Values'!E$11=0,ABS(A1531-'Default Values'!D$11)/MAX(A$2:A$10002),ABS(A1531-'Default Values'!E$11)/MAX(A$2:A$10002))^2</f>
        <v>1.0595216701500652E-2</v>
      </c>
      <c r="G1531">
        <f>IF('Default Values'!E$12=0,ABS(B1531-'Default Values'!D$12)/MAX(B$2:B$10002),ABS(B1531-'Default Values'!E$12)/MAX(B$2:B$10002))^2</f>
        <v>3.7570165733926226E-3</v>
      </c>
      <c r="H1531">
        <f>IF('Default Values'!E$13=0,ABS(C1531-'Default Values'!D$13)/MAX(C$2:C$10002),ABS(C1531-'Default Values'!E$13)/MAX(C$2:C$10002))^2</f>
        <v>0.69417636928324411</v>
      </c>
      <c r="I1531" s="44">
        <f t="shared" si="23"/>
        <v>0.84174141074212183</v>
      </c>
      <c r="J1531">
        <v>1168.76</v>
      </c>
    </row>
    <row r="1532" spans="1:10" x14ac:dyDescent="0.35">
      <c r="A1532">
        <v>2.4982199999999999</v>
      </c>
      <c r="B1532">
        <v>-1.23386E-2</v>
      </c>
      <c r="C1532">
        <v>0.56886000000000003</v>
      </c>
      <c r="D1532">
        <v>2236.69</v>
      </c>
      <c r="F1532">
        <f>IF('Default Values'!E$11=0,ABS(A1532-'Default Values'!D$11)/MAX(A$2:A$10002),ABS(A1532-'Default Values'!E$11)/MAX(A$2:A$10002))^2</f>
        <v>7.2322772014717568E-2</v>
      </c>
      <c r="G1532">
        <f>IF('Default Values'!E$12=0,ABS(B1532-'Default Values'!D$12)/MAX(B$2:B$10002),ABS(B1532-'Default Values'!E$12)/MAX(B$2:B$10002))^2</f>
        <v>0.25342574440209392</v>
      </c>
      <c r="H1532">
        <f>IF('Default Values'!E$13=0,ABS(C1532-'Default Values'!D$13)/MAX(C$2:C$10002),ABS(C1532-'Default Values'!E$13)/MAX(C$2:C$10002))^2</f>
        <v>0.31849055141719079</v>
      </c>
      <c r="I1532" s="44">
        <f t="shared" si="23"/>
        <v>0.80264504473272758</v>
      </c>
      <c r="J1532">
        <v>2236.69</v>
      </c>
    </row>
    <row r="1533" spans="1:10" x14ac:dyDescent="0.35">
      <c r="A1533">
        <v>1.7195400000000001</v>
      </c>
      <c r="B1533">
        <v>7.9006200000000001E-4</v>
      </c>
      <c r="C1533">
        <v>0.64458099999999996</v>
      </c>
      <c r="D1533">
        <v>1664.84</v>
      </c>
      <c r="F1533">
        <f>IF('Default Values'!E$11=0,ABS(A1533-'Default Values'!D$11)/MAX(A$2:A$10002),ABS(A1533-'Default Values'!E$11)/MAX(A$2:A$10002))^2</f>
        <v>0.14456105718548037</v>
      </c>
      <c r="G1533">
        <f>IF('Default Values'!E$12=0,ABS(B1533-'Default Values'!D$12)/MAX(B$2:B$10002),ABS(B1533-'Default Values'!E$12)/MAX(B$2:B$10002))^2</f>
        <v>7.0049239513684206E-2</v>
      </c>
      <c r="H1533">
        <f>IF('Default Values'!E$13=0,ABS(C1533-'Default Values'!D$13)/MAX(C$2:C$10002),ABS(C1533-'Default Values'!E$13)/MAX(C$2:C$10002))^2</f>
        <v>0.42979769119969552</v>
      </c>
      <c r="I1533" s="44">
        <f t="shared" si="23"/>
        <v>0.80275026496343194</v>
      </c>
      <c r="J1533">
        <v>1664.84</v>
      </c>
    </row>
    <row r="1534" spans="1:10" x14ac:dyDescent="0.35">
      <c r="A1534">
        <v>4.6478299999999999</v>
      </c>
      <c r="B1534">
        <v>2.6379300000000001E-2</v>
      </c>
      <c r="C1534">
        <v>0.75015799999999999</v>
      </c>
      <c r="D1534">
        <v>1069.8499999999999</v>
      </c>
      <c r="F1534">
        <f>IF('Default Values'!E$11=0,ABS(A1534-'Default Values'!D$11)/MAX(A$2:A$10002),ABS(A1534-'Default Values'!E$11)/MAX(A$2:A$10002))^2</f>
        <v>1.4651058839659165E-3</v>
      </c>
      <c r="G1534">
        <f>IF('Default Values'!E$12=0,ABS(B1534-'Default Values'!D$12)/MAX(B$2:B$10002),ABS(B1534-'Default Values'!E$12)/MAX(B$2:B$10002))^2</f>
        <v>4.0270241191640646E-2</v>
      </c>
      <c r="H1534">
        <f>IF('Default Values'!E$13=0,ABS(C1534-'Default Values'!D$13)/MAX(C$2:C$10002),ABS(C1534-'Default Values'!E$13)/MAX(C$2:C$10002))^2</f>
        <v>0.61278276184552583</v>
      </c>
      <c r="I1534" s="44">
        <f t="shared" si="23"/>
        <v>0.80902293473123021</v>
      </c>
      <c r="J1534">
        <v>1069.8499999999999</v>
      </c>
    </row>
    <row r="1535" spans="1:10" x14ac:dyDescent="0.35">
      <c r="A1535">
        <v>5.1897500000000001</v>
      </c>
      <c r="B1535">
        <v>3.6695699999999998E-2</v>
      </c>
      <c r="C1535">
        <v>0.579013</v>
      </c>
      <c r="D1535">
        <v>1301.56</v>
      </c>
      <c r="F1535">
        <f>IF('Default Values'!E$11=0,ABS(A1535-'Default Values'!D$11)/MAX(A$2:A$10002),ABS(A1535-'Default Values'!E$11)/MAX(A$2:A$10002))^2</f>
        <v>1.3391978643640928E-2</v>
      </c>
      <c r="G1535">
        <f>IF('Default Values'!E$12=0,ABS(B1535-'Default Values'!D$12)/MAX(B$2:B$10002),ABS(B1535-'Default Values'!E$12)/MAX(B$2:B$10002))^2</f>
        <v>0.15076069339514833</v>
      </c>
      <c r="H1535">
        <f>IF('Default Values'!E$13=0,ABS(C1535-'Default Values'!D$13)/MAX(C$2:C$10002),ABS(C1535-'Default Values'!E$13)/MAX(C$2:C$10002))^2</f>
        <v>0.33244854766164411</v>
      </c>
      <c r="I1535" s="44">
        <f t="shared" si="23"/>
        <v>0.70469938250322983</v>
      </c>
      <c r="J1535">
        <v>1301.56</v>
      </c>
    </row>
    <row r="1536" spans="1:10" x14ac:dyDescent="0.35">
      <c r="A1536">
        <v>3.1329899999999999</v>
      </c>
      <c r="B1536">
        <v>1.31836E-2</v>
      </c>
      <c r="C1536" s="128">
        <v>0.68950699999999998</v>
      </c>
      <c r="D1536">
        <v>1346.47</v>
      </c>
      <c r="F1536">
        <f>IF('Default Values'!E$11=0,ABS(A1536-'Default Values'!D$11)/MAX(A$2:A$10002),ABS(A1536-'Default Values'!E$11)/MAX(A$2:A$10002))^2</f>
        <v>3.1759700747820897E-2</v>
      </c>
      <c r="G1536">
        <f>IF('Default Values'!E$12=0,ABS(B1536-'Default Values'!D$12)/MAX(B$2:B$10002),ABS(B1536-'Default Values'!E$12)/MAX(B$2:B$10002))^2</f>
        <v>1.5437470179338795E-3</v>
      </c>
      <c r="H1536">
        <f>IF('Default Values'!E$13=0,ABS(C1536-'Default Values'!D$13)/MAX(C$2:C$10002),ABS(C1536-'Default Values'!E$13)/MAX(C$2:C$10002))^2</f>
        <v>0.50370686559945077</v>
      </c>
      <c r="I1536" s="44">
        <f t="shared" si="23"/>
        <v>0.73280987531910724</v>
      </c>
      <c r="J1536">
        <v>1346.47</v>
      </c>
    </row>
    <row r="1537" spans="1:10" x14ac:dyDescent="0.35">
      <c r="A1537">
        <v>5.3301800000000004</v>
      </c>
      <c r="B1537">
        <v>2.4398900000000001E-2</v>
      </c>
      <c r="C1537">
        <v>0.60727100000000001</v>
      </c>
      <c r="D1537">
        <v>1382.45</v>
      </c>
      <c r="F1537">
        <f>IF('Default Values'!E$11=0,ABS(A1537-'Default Values'!D$11)/MAX(A$2:A$10002),ABS(A1537-'Default Values'!E$11)/MAX(A$2:A$10002))^2</f>
        <v>1.8439707995683726E-2</v>
      </c>
      <c r="G1537">
        <f>IF('Default Values'!E$12=0,ABS(B1537-'Default Values'!D$12)/MAX(B$2:B$10002),ABS(B1537-'Default Values'!E$12)/MAX(B$2:B$10002))^2</f>
        <v>2.7113149587593362E-2</v>
      </c>
      <c r="H1537">
        <f>IF('Default Values'!E$13=0,ABS(C1537-'Default Values'!D$13)/MAX(C$2:C$10002),ABS(C1537-'Default Values'!E$13)/MAX(C$2:C$10002))^2</f>
        <v>0.37287259643616438</v>
      </c>
      <c r="I1537" s="44">
        <f t="shared" si="23"/>
        <v>0.64685814056827129</v>
      </c>
      <c r="J1537">
        <v>1382.45</v>
      </c>
    </row>
    <row r="1538" spans="1:10" x14ac:dyDescent="0.35">
      <c r="A1538">
        <v>2.9906700000000002</v>
      </c>
      <c r="B1538">
        <v>1.2226900000000001E-2</v>
      </c>
      <c r="C1538">
        <v>0.57665500000000003</v>
      </c>
      <c r="D1538">
        <v>1652.42</v>
      </c>
      <c r="F1538">
        <f>IF('Default Values'!E$11=0,ABS(A1538-'Default Values'!D$11)/MAX(A$2:A$10002),ABS(A1538-'Default Values'!E$11)/MAX(A$2:A$10002))^2</f>
        <v>3.9422813077036947E-2</v>
      </c>
      <c r="G1538">
        <f>IF('Default Values'!E$12=0,ABS(B1538-'Default Values'!D$12)/MAX(B$2:B$10002),ABS(B1538-'Default Values'!E$12)/MAX(B$2:B$10002))^2</f>
        <v>3.2135546497185094E-3</v>
      </c>
      <c r="H1538">
        <f>IF('Default Values'!E$13=0,ABS(C1538-'Default Values'!D$13)/MAX(C$2:C$10002),ABS(C1538-'Default Values'!E$13)/MAX(C$2:C$10002))^2</f>
        <v>0.3291801632963991</v>
      </c>
      <c r="I1538" s="44">
        <f t="shared" ref="I1538:I1601" si="24">SQRT(SUM(F1538:H1538))</f>
        <v>0.60976760411090591</v>
      </c>
      <c r="J1538">
        <v>1652.42</v>
      </c>
    </row>
    <row r="1539" spans="1:10" x14ac:dyDescent="0.35">
      <c r="A1539">
        <v>6.0711300000000001</v>
      </c>
      <c r="B1539">
        <v>-1.3151700000000001E-2</v>
      </c>
      <c r="C1539">
        <v>0.72859700000000005</v>
      </c>
      <c r="D1539">
        <v>1743.85</v>
      </c>
      <c r="F1539">
        <f>IF('Default Values'!E$11=0,ABS(A1539-'Default Values'!D$11)/MAX(A$2:A$10002),ABS(A1539-'Default Values'!E$11)/MAX(A$2:A$10002))^2</f>
        <v>5.8411025350017895E-2</v>
      </c>
      <c r="G1539">
        <f>IF('Default Values'!E$12=0,ABS(B1539-'Default Values'!D$12)/MAX(B$2:B$10002),ABS(B1539-'Default Values'!E$12)/MAX(B$2:B$10002))^2</f>
        <v>0.26853164036119131</v>
      </c>
      <c r="H1539">
        <f>IF('Default Values'!E$13=0,ABS(C1539-'Default Values'!D$13)/MAX(C$2:C$10002),ABS(C1539-'Default Values'!E$13)/MAX(C$2:C$10002))^2</f>
        <v>0.57278336461935242</v>
      </c>
      <c r="I1539" s="44">
        <f t="shared" si="24"/>
        <v>0.94853889236581213</v>
      </c>
      <c r="J1539">
        <v>1743.85</v>
      </c>
    </row>
    <row r="1540" spans="1:10" x14ac:dyDescent="0.35">
      <c r="A1540">
        <v>4.4365800000000002</v>
      </c>
      <c r="B1540">
        <v>3.0348099999999999E-2</v>
      </c>
      <c r="C1540">
        <v>0.61928899999999998</v>
      </c>
      <c r="D1540">
        <v>1278.8599999999999</v>
      </c>
      <c r="F1540">
        <f>IF('Default Values'!E$11=0,ABS(A1540-'Default Values'!D$11)/MAX(A$2:A$10002),ABS(A1540-'Default Values'!E$11)/MAX(A$2:A$10002))^2</f>
        <v>6.539124540195063E-5</v>
      </c>
      <c r="G1540">
        <f>IF('Default Values'!E$12=0,ABS(B1540-'Default Values'!D$12)/MAX(B$2:B$10002),ABS(B1540-'Default Values'!E$12)/MAX(B$2:B$10002))^2</f>
        <v>7.4445734713600387E-2</v>
      </c>
      <c r="H1540">
        <f>IF('Default Values'!E$13=0,ABS(C1540-'Default Values'!D$13)/MAX(C$2:C$10002),ABS(C1540-'Default Values'!E$13)/MAX(C$2:C$10002))^2</f>
        <v>0.39076753581284845</v>
      </c>
      <c r="I1540" s="44">
        <f t="shared" si="24"/>
        <v>0.6821133789714513</v>
      </c>
      <c r="J1540">
        <v>1278.8599999999999</v>
      </c>
    </row>
    <row r="1541" spans="1:10" x14ac:dyDescent="0.35">
      <c r="A1541">
        <v>3.5545100000000001</v>
      </c>
      <c r="B1541">
        <v>1.05804E-2</v>
      </c>
      <c r="C1541">
        <v>0.72082400000000002</v>
      </c>
      <c r="D1541">
        <v>1318.58</v>
      </c>
      <c r="F1541">
        <f>IF('Default Values'!E$11=0,ABS(A1541-'Default Values'!D$11)/MAX(A$2:A$10002),ABS(A1541-'Default Values'!E$11)/MAX(A$2:A$10002))^2</f>
        <v>1.391742516880743E-2</v>
      </c>
      <c r="G1541">
        <f>IF('Default Values'!E$12=0,ABS(B1541-'Default Values'!D$12)/MAX(B$2:B$10002),ABS(B1541-'Default Values'!E$12)/MAX(B$2:B$10002))^2</f>
        <v>7.5047528029584592E-3</v>
      </c>
      <c r="H1541">
        <f>IF('Default Values'!E$13=0,ABS(C1541-'Default Values'!D$13)/MAX(C$2:C$10002),ABS(C1541-'Default Values'!E$13)/MAX(C$2:C$10002))^2</f>
        <v>0.55869415303346315</v>
      </c>
      <c r="I1541" s="44">
        <f t="shared" si="24"/>
        <v>0.7616536818037638</v>
      </c>
      <c r="J1541">
        <v>1318.58</v>
      </c>
    </row>
    <row r="1542" spans="1:10" x14ac:dyDescent="0.35">
      <c r="A1542">
        <v>3.1917499999999999</v>
      </c>
      <c r="B1542">
        <v>1.17135E-2</v>
      </c>
      <c r="C1542">
        <v>0.662416</v>
      </c>
      <c r="D1542">
        <v>1429.44</v>
      </c>
      <c r="F1542">
        <f>IF('Default Values'!E$11=0,ABS(A1542-'Default Values'!D$11)/MAX(A$2:A$10002),ABS(A1542-'Default Values'!E$11)/MAX(A$2:A$10002))^2</f>
        <v>2.8837131144005938E-2</v>
      </c>
      <c r="G1542">
        <f>IF('Default Values'!E$12=0,ABS(B1542-'Default Values'!D$12)/MAX(B$2:B$10002),ABS(B1542-'Default Values'!E$12)/MAX(B$2:B$10002))^2</f>
        <v>4.3592278890607948E-3</v>
      </c>
      <c r="H1542">
        <f>IF('Default Values'!E$13=0,ABS(C1542-'Default Values'!D$13)/MAX(C$2:C$10002),ABS(C1542-'Default Values'!E$13)/MAX(C$2:C$10002))^2</f>
        <v>0.4584370981588064</v>
      </c>
      <c r="I1542" s="44">
        <f t="shared" si="24"/>
        <v>0.70116578438474386</v>
      </c>
      <c r="J1542">
        <v>1429.44</v>
      </c>
    </row>
    <row r="1543" spans="1:10" x14ac:dyDescent="0.35">
      <c r="A1543">
        <v>3.4631699999999999</v>
      </c>
      <c r="B1543">
        <v>3.6945100000000002E-2</v>
      </c>
      <c r="C1543">
        <v>0.62130600000000002</v>
      </c>
      <c r="D1543">
        <v>1200.3</v>
      </c>
      <c r="F1543">
        <f>IF('Default Values'!E$11=0,ABS(A1543-'Default Values'!D$11)/MAX(A$2:A$10002),ABS(A1543-'Default Values'!E$11)/MAX(A$2:A$10002))^2</f>
        <v>1.7167745498324397E-2</v>
      </c>
      <c r="G1543">
        <f>IF('Default Values'!E$12=0,ABS(B1543-'Default Values'!D$12)/MAX(B$2:B$10002),ABS(B1543-'Default Values'!E$12)/MAX(B$2:B$10002))^2</f>
        <v>0.15430323570897314</v>
      </c>
      <c r="H1543">
        <f>IF('Default Values'!E$13=0,ABS(C1543-'Default Values'!D$13)/MAX(C$2:C$10002),ABS(C1543-'Default Values'!E$13)/MAX(C$2:C$10002))^2</f>
        <v>0.39381197314200517</v>
      </c>
      <c r="I1543" s="44">
        <f t="shared" si="24"/>
        <v>0.75185301379279101</v>
      </c>
      <c r="J1543">
        <v>1200.3</v>
      </c>
    </row>
    <row r="1544" spans="1:10" x14ac:dyDescent="0.35">
      <c r="A1544">
        <v>4.8127199999999997</v>
      </c>
      <c r="B1544">
        <v>4.62213E-2</v>
      </c>
      <c r="C1544">
        <v>0.69835899999999995</v>
      </c>
      <c r="D1544">
        <v>968.63699999999994</v>
      </c>
      <c r="F1544">
        <f>IF('Default Values'!E$11=0,ABS(A1544-'Default Values'!D$11)/MAX(A$2:A$10002),ABS(A1544-'Default Values'!E$11)/MAX(A$2:A$10002))^2</f>
        <v>3.8243717590539434E-3</v>
      </c>
      <c r="G1544">
        <f>IF('Default Values'!E$12=0,ABS(B1544-'Default Values'!D$12)/MAX(B$2:B$10002),ABS(B1544-'Default Values'!E$12)/MAX(B$2:B$10002))^2</f>
        <v>0.31528567653848211</v>
      </c>
      <c r="H1544">
        <f>IF('Default Values'!E$13=0,ABS(C1544-'Default Values'!D$13)/MAX(C$2:C$10002),ABS(C1544-'Default Values'!E$13)/MAX(C$2:C$10002))^2</f>
        <v>0.51896073599861869</v>
      </c>
      <c r="I1544" s="44">
        <f t="shared" si="24"/>
        <v>0.91546206054437607</v>
      </c>
      <c r="J1544">
        <v>968.63699999999994</v>
      </c>
    </row>
    <row r="1545" spans="1:10" x14ac:dyDescent="0.35">
      <c r="A1545">
        <v>4.9849300000000003</v>
      </c>
      <c r="B1545">
        <v>-1.19653E-2</v>
      </c>
      <c r="C1545">
        <v>0.73211099999999996</v>
      </c>
      <c r="D1545">
        <v>1706.94</v>
      </c>
      <c r="F1545">
        <f>IF('Default Values'!E$11=0,ABS(A1545-'Default Values'!D$11)/MAX(A$2:A$10002),ABS(A1545-'Default Values'!E$11)/MAX(A$2:A$10002))^2</f>
        <v>7.4740220484395192E-3</v>
      </c>
      <c r="G1545">
        <f>IF('Default Values'!E$12=0,ABS(B1545-'Default Values'!D$12)/MAX(B$2:B$10002),ABS(B1545-'Default Values'!E$12)/MAX(B$2:B$10002))^2</f>
        <v>0.24663698036372916</v>
      </c>
      <c r="H1545">
        <f>IF('Default Values'!E$13=0,ABS(C1545-'Default Values'!D$13)/MAX(C$2:C$10002),ABS(C1545-'Default Values'!E$13)/MAX(C$2:C$10002))^2</f>
        <v>0.57921036910002244</v>
      </c>
      <c r="I1545" s="44">
        <f t="shared" si="24"/>
        <v>0.91286437739249693</v>
      </c>
      <c r="J1545">
        <v>1706.94</v>
      </c>
    </row>
    <row r="1546" spans="1:10" x14ac:dyDescent="0.35">
      <c r="A1546">
        <v>3.0726100000000001</v>
      </c>
      <c r="B1546">
        <v>-7.4201600000000003E-3</v>
      </c>
      <c r="C1546">
        <v>0.69389800000000001</v>
      </c>
      <c r="D1546">
        <v>1702.07</v>
      </c>
      <c r="F1546">
        <f>IF('Default Values'!E$11=0,ABS(A1546-'Default Values'!D$11)/MAX(A$2:A$10002),ABS(A1546-'Default Values'!E$11)/MAX(A$2:A$10002))^2</f>
        <v>3.4909767914945052E-2</v>
      </c>
      <c r="G1546">
        <f>IF('Default Values'!E$12=0,ABS(B1546-'Default Values'!D$12)/MAX(B$2:B$10002),ABS(B1546-'Default Values'!E$12)/MAX(B$2:B$10002))^2</f>
        <v>0.17137265696901652</v>
      </c>
      <c r="H1546">
        <f>IF('Default Values'!E$13=0,ABS(C1546-'Default Values'!D$13)/MAX(C$2:C$10002),ABS(C1546-'Default Values'!E$13)/MAX(C$2:C$10002))^2</f>
        <v>0.51124504818964656</v>
      </c>
      <c r="I1546" s="44">
        <f t="shared" si="24"/>
        <v>0.84706993399223429</v>
      </c>
      <c r="J1546">
        <v>1702.07</v>
      </c>
    </row>
    <row r="1547" spans="1:10" x14ac:dyDescent="0.35">
      <c r="A1547">
        <v>5.2708300000000001</v>
      </c>
      <c r="B1547">
        <v>-2.4880800000000002E-2</v>
      </c>
      <c r="C1547">
        <v>0.72008099999999997</v>
      </c>
      <c r="D1547">
        <v>2099.23</v>
      </c>
      <c r="F1547">
        <f>IF('Default Values'!E$11=0,ABS(A1547-'Default Values'!D$11)/MAX(A$2:A$10002),ABS(A1547-'Default Values'!E$11)/MAX(A$2:A$10002))^2</f>
        <v>1.620810177137921E-2</v>
      </c>
      <c r="G1547">
        <f>IF('Default Values'!E$12=0,ABS(B1547-'Default Values'!D$12)/MAX(B$2:B$10002),ABS(B1547-'Default Values'!E$12)/MAX(B$2:B$10002))^2</f>
        <v>0.53508514422132591</v>
      </c>
      <c r="H1547">
        <f>IF('Default Values'!E$13=0,ABS(C1547-'Default Values'!D$13)/MAX(C$2:C$10002),ABS(C1547-'Default Values'!E$13)/MAX(C$2:C$10002))^2</f>
        <v>0.55735659022908823</v>
      </c>
      <c r="I1547" s="44">
        <f t="shared" si="24"/>
        <v>1.0529244209447293</v>
      </c>
      <c r="J1547">
        <v>2099.23</v>
      </c>
    </row>
    <row r="1548" spans="1:10" x14ac:dyDescent="0.35">
      <c r="A1548">
        <v>3.3961199999999998</v>
      </c>
      <c r="B1548">
        <v>2.6781699999999999E-2</v>
      </c>
      <c r="C1548">
        <v>0.65332000000000001</v>
      </c>
      <c r="D1548">
        <v>1246</v>
      </c>
      <c r="F1548">
        <f>IF('Default Values'!E$11=0,ABS(A1548-'Default Values'!D$11)/MAX(A$2:A$10002),ABS(A1548-'Default Values'!E$11)/MAX(A$2:A$10002))^2</f>
        <v>1.9770612783613924E-2</v>
      </c>
      <c r="G1548">
        <f>IF('Default Values'!E$12=0,ABS(B1548-'Default Values'!D$12)/MAX(B$2:B$10002),ABS(B1548-'Default Values'!E$12)/MAX(B$2:B$10002))^2</f>
        <v>4.3260733021483637E-2</v>
      </c>
      <c r="H1548">
        <f>IF('Default Values'!E$13=0,ABS(C1548-'Default Values'!D$13)/MAX(C$2:C$10002),ABS(C1548-'Default Values'!E$13)/MAX(C$2:C$10002))^2</f>
        <v>0.44371534822307618</v>
      </c>
      <c r="I1548" s="44">
        <f t="shared" si="24"/>
        <v>0.7118614289510099</v>
      </c>
      <c r="J1548">
        <v>1246</v>
      </c>
    </row>
    <row r="1549" spans="1:10" x14ac:dyDescent="0.35">
      <c r="A1549">
        <v>4.6331899999999999</v>
      </c>
      <c r="B1549">
        <v>-8.5076400000000003E-3</v>
      </c>
      <c r="C1549">
        <v>0.72211199999999998</v>
      </c>
      <c r="D1549">
        <v>1654.1</v>
      </c>
      <c r="F1549">
        <f>IF('Default Values'!E$11=0,ABS(A1549-'Default Values'!D$11)/MAX(A$2:A$10002),ABS(A1549-'Default Values'!E$11)/MAX(A$2:A$10002))^2</f>
        <v>1.3093155800675896E-3</v>
      </c>
      <c r="G1549">
        <f>IF('Default Values'!E$12=0,ABS(B1549-'Default Values'!D$12)/MAX(B$2:B$10002),ABS(B1549-'Default Values'!E$12)/MAX(B$2:B$10002))^2</f>
        <v>0.18813709351974917</v>
      </c>
      <c r="H1549">
        <f>IF('Default Values'!E$13=0,ABS(C1549-'Default Values'!D$13)/MAX(C$2:C$10002),ABS(C1549-'Default Values'!E$13)/MAX(C$2:C$10002))^2</f>
        <v>0.56101663332500307</v>
      </c>
      <c r="I1549" s="44">
        <f t="shared" si="24"/>
        <v>0.86629270020289317</v>
      </c>
      <c r="J1549">
        <v>1654.1</v>
      </c>
    </row>
    <row r="1550" spans="1:10" x14ac:dyDescent="0.35">
      <c r="A1550">
        <v>4.77935</v>
      </c>
      <c r="B1550">
        <v>3.2911099999999999E-2</v>
      </c>
      <c r="C1550">
        <v>0.62358899999999995</v>
      </c>
      <c r="D1550">
        <v>1239.51</v>
      </c>
      <c r="F1550">
        <f>IF('Default Values'!E$11=0,ABS(A1550-'Default Values'!D$11)/MAX(A$2:A$10002),ABS(A1550-'Default Values'!E$11)/MAX(A$2:A$10002))^2</f>
        <v>3.2572728618298951E-3</v>
      </c>
      <c r="G1550">
        <f>IF('Default Values'!E$12=0,ABS(B1550-'Default Values'!D$12)/MAX(B$2:B$10002),ABS(B1550-'Default Values'!E$12)/MAX(B$2:B$10002))^2</f>
        <v>0.10205203777844142</v>
      </c>
      <c r="H1550">
        <f>IF('Default Values'!E$13=0,ABS(C1550-'Default Values'!D$13)/MAX(C$2:C$10002),ABS(C1550-'Default Values'!E$13)/MAX(C$2:C$10002))^2</f>
        <v>0.39727216107313706</v>
      </c>
      <c r="I1550" s="44">
        <f t="shared" si="24"/>
        <v>0.70892980732468036</v>
      </c>
      <c r="J1550">
        <v>1239.51</v>
      </c>
    </row>
    <row r="1551" spans="1:10" x14ac:dyDescent="0.35">
      <c r="A1551">
        <v>6.5512100000000002</v>
      </c>
      <c r="B1551">
        <v>3.9325600000000002E-2</v>
      </c>
      <c r="C1551">
        <v>0.76347900000000002</v>
      </c>
      <c r="D1551">
        <v>927.495</v>
      </c>
      <c r="F1551">
        <f>IF('Default Values'!E$11=0,ABS(A1551-'Default Values'!D$11)/MAX(A$2:A$10002),ABS(A1551-'Default Values'!E$11)/MAX(A$2:A$10002))^2</f>
        <v>9.6281777340537597E-2</v>
      </c>
      <c r="G1551">
        <f>IF('Default Values'!E$12=0,ABS(B1551-'Default Values'!D$12)/MAX(B$2:B$10002),ABS(B1551-'Default Values'!E$12)/MAX(B$2:B$10002))^2</f>
        <v>0.19018679980319533</v>
      </c>
      <c r="H1551">
        <f>IF('Default Values'!E$13=0,ABS(C1551-'Default Values'!D$13)/MAX(C$2:C$10002),ABS(C1551-'Default Values'!E$13)/MAX(C$2:C$10002))^2</f>
        <v>0.63817017367907303</v>
      </c>
      <c r="I1551" s="44">
        <f t="shared" si="24"/>
        <v>0.96158138023924211</v>
      </c>
      <c r="J1551">
        <v>927.495</v>
      </c>
    </row>
    <row r="1552" spans="1:10" x14ac:dyDescent="0.35">
      <c r="A1552">
        <v>4.7511900000000002</v>
      </c>
      <c r="B1552">
        <v>-1.8387199999999999E-2</v>
      </c>
      <c r="C1552">
        <v>0.67354999999999998</v>
      </c>
      <c r="D1552">
        <v>2040.13</v>
      </c>
      <c r="F1552">
        <f>IF('Default Values'!E$11=0,ABS(A1552-'Default Values'!D$11)/MAX(A$2:A$10002),ABS(A1552-'Default Values'!E$11)/MAX(A$2:A$10002))^2</f>
        <v>2.8141023365581032E-3</v>
      </c>
      <c r="G1552">
        <f>IF('Default Values'!E$12=0,ABS(B1552-'Default Values'!D$12)/MAX(B$2:B$10002),ABS(B1552-'Default Values'!E$12)/MAX(B$2:B$10002))^2</f>
        <v>0.37626990547802025</v>
      </c>
      <c r="H1552">
        <f>IF('Default Values'!E$13=0,ABS(C1552-'Default Values'!D$13)/MAX(C$2:C$10002),ABS(C1552-'Default Values'!E$13)/MAX(C$2:C$10002))^2</f>
        <v>0.47678435018622106</v>
      </c>
      <c r="I1552" s="44">
        <f t="shared" si="24"/>
        <v>0.92513153551308547</v>
      </c>
      <c r="J1552">
        <v>2040.13</v>
      </c>
    </row>
    <row r="1553" spans="1:10" x14ac:dyDescent="0.35">
      <c r="A1553">
        <v>4.4597699999999998</v>
      </c>
      <c r="B1553">
        <v>2.89278E-2</v>
      </c>
      <c r="C1553">
        <v>0.58303400000000005</v>
      </c>
      <c r="D1553">
        <v>1385.23</v>
      </c>
      <c r="F1553">
        <f>IF('Default Values'!E$11=0,ABS(A1553-'Default Values'!D$11)/MAX(A$2:A$10002),ABS(A1553-'Default Values'!E$11)/MAX(A$2:A$10002))^2</f>
        <v>1.2997415479810805E-4</v>
      </c>
      <c r="G1553">
        <f>IF('Default Values'!E$12=0,ABS(B1553-'Default Values'!D$12)/MAX(B$2:B$10002),ABS(B1553-'Default Values'!E$12)/MAX(B$2:B$10002))^2</f>
        <v>6.1018471040364175E-2</v>
      </c>
      <c r="H1553">
        <f>IF('Default Values'!E$13=0,ABS(C1553-'Default Values'!D$13)/MAX(C$2:C$10002),ABS(C1553-'Default Values'!E$13)/MAX(C$2:C$10002))^2</f>
        <v>0.33805922971233932</v>
      </c>
      <c r="I1553" s="44">
        <f t="shared" si="24"/>
        <v>0.63182883355185804</v>
      </c>
      <c r="J1553">
        <v>1385.23</v>
      </c>
    </row>
    <row r="1554" spans="1:10" x14ac:dyDescent="0.35">
      <c r="A1554">
        <v>3.2330199999999998</v>
      </c>
      <c r="B1554">
        <v>-4.8661800000000002E-4</v>
      </c>
      <c r="C1554">
        <v>0.60372099999999995</v>
      </c>
      <c r="D1554">
        <v>1812.43</v>
      </c>
      <c r="F1554">
        <f>IF('Default Values'!E$11=0,ABS(A1554-'Default Values'!D$11)/MAX(A$2:A$10002),ABS(A1554-'Default Values'!E$11)/MAX(A$2:A$10002))^2</f>
        <v>2.6868783447617776E-2</v>
      </c>
      <c r="G1554">
        <f>IF('Default Values'!E$12=0,ABS(B1554-'Default Values'!D$12)/MAX(B$2:B$10002),ABS(B1554-'Default Values'!E$12)/MAX(B$2:B$10002))^2</f>
        <v>8.2877606998219139E-2</v>
      </c>
      <c r="H1554">
        <f>IF('Default Values'!E$13=0,ABS(C1554-'Default Values'!D$13)/MAX(C$2:C$10002),ABS(C1554-'Default Values'!E$13)/MAX(C$2:C$10002))^2</f>
        <v>0.36766684718930842</v>
      </c>
      <c r="I1554" s="44">
        <f t="shared" si="24"/>
        <v>0.69095096615834128</v>
      </c>
      <c r="J1554">
        <v>1812.43</v>
      </c>
    </row>
    <row r="1555" spans="1:10" x14ac:dyDescent="0.35">
      <c r="A1555">
        <v>2.3329900000000001</v>
      </c>
      <c r="B1555">
        <v>1.06894E-2</v>
      </c>
      <c r="C1555">
        <v>0.61851</v>
      </c>
      <c r="D1555">
        <v>1557.27</v>
      </c>
      <c r="F1555">
        <f>IF('Default Values'!E$11=0,ABS(A1555-'Default Values'!D$11)/MAX(A$2:A$10002),ABS(A1555-'Default Values'!E$11)/MAX(A$2:A$10002))^2</f>
        <v>8.5581014031939573E-2</v>
      </c>
      <c r="G1555">
        <f>IF('Default Values'!E$12=0,ABS(B1555-'Default Values'!D$12)/MAX(B$2:B$10002),ABS(B1555-'Default Values'!E$12)/MAX(B$2:B$10002))^2</f>
        <v>7.1652502784511473E-3</v>
      </c>
      <c r="H1555">
        <f>IF('Default Values'!E$13=0,ABS(C1555-'Default Values'!D$13)/MAX(C$2:C$10002),ABS(C1555-'Default Values'!E$13)/MAX(C$2:C$10002))^2</f>
        <v>0.38959488425347444</v>
      </c>
      <c r="I1555" s="44">
        <f t="shared" si="24"/>
        <v>0.69450784629395312</v>
      </c>
      <c r="J1555">
        <v>1557.27</v>
      </c>
    </row>
    <row r="1556" spans="1:10" x14ac:dyDescent="0.35">
      <c r="A1556">
        <v>3.75502</v>
      </c>
      <c r="B1556">
        <v>1.90424E-3</v>
      </c>
      <c r="C1556">
        <v>0.79066999999999998</v>
      </c>
      <c r="D1556">
        <v>1314.9</v>
      </c>
      <c r="F1556">
        <f>IF('Default Values'!E$11=0,ABS(A1556-'Default Values'!D$11)/MAX(A$2:A$10002),ABS(A1556-'Default Values'!E$11)/MAX(A$2:A$10002))^2</f>
        <v>7.9774905422611824E-3</v>
      </c>
      <c r="G1556">
        <f>IF('Default Values'!E$12=0,ABS(B1556-'Default Values'!D$12)/MAX(B$2:B$10002),ABS(B1556-'Default Values'!E$12)/MAX(B$2:B$10002))^2</f>
        <v>5.9734654463086387E-2</v>
      </c>
      <c r="H1556">
        <f>IF('Default Values'!E$13=0,ABS(C1556-'Default Values'!D$13)/MAX(C$2:C$10002),ABS(C1556-'Default Values'!E$13)/MAX(C$2:C$10002))^2</f>
        <v>0.69159065034779044</v>
      </c>
      <c r="I1556" s="44">
        <f t="shared" si="24"/>
        <v>0.87137982266812797</v>
      </c>
      <c r="J1556">
        <v>1314.9</v>
      </c>
    </row>
    <row r="1557" spans="1:10" x14ac:dyDescent="0.35">
      <c r="A1557">
        <v>4.9971899999999998</v>
      </c>
      <c r="B1557">
        <v>6.30672E-3</v>
      </c>
      <c r="C1557">
        <v>0.61492400000000003</v>
      </c>
      <c r="D1557">
        <v>1643.95</v>
      </c>
      <c r="F1557">
        <f>IF('Default Values'!E$11=0,ABS(A1557-'Default Values'!D$11)/MAX(A$2:A$10002),ABS(A1557-'Default Values'!E$11)/MAX(A$2:A$10002))^2</f>
        <v>7.7800392690269542E-3</v>
      </c>
      <c r="G1557">
        <f>IF('Default Values'!E$12=0,ABS(B1557-'Default Values'!D$12)/MAX(B$2:B$10002),ABS(B1557-'Default Values'!E$12)/MAX(B$2:B$10002))^2</f>
        <v>2.7010014699897375E-2</v>
      </c>
      <c r="H1557">
        <f>IF('Default Values'!E$13=0,ABS(C1557-'Default Values'!D$13)/MAX(C$2:C$10002),ABS(C1557-'Default Values'!E$13)/MAX(C$2:C$10002))^2</f>
        <v>0.38421949966828045</v>
      </c>
      <c r="I1557" s="44">
        <f t="shared" si="24"/>
        <v>0.64730947284680207</v>
      </c>
      <c r="J1557">
        <v>1643.95</v>
      </c>
    </row>
    <row r="1558" spans="1:10" x14ac:dyDescent="0.35">
      <c r="A1558">
        <v>4.7679099999999996</v>
      </c>
      <c r="B1558">
        <v>4.3292700000000003E-2</v>
      </c>
      <c r="C1558">
        <v>0.63742200000000004</v>
      </c>
      <c r="D1558">
        <v>1103.3800000000001</v>
      </c>
      <c r="F1558">
        <f>IF('Default Values'!E$11=0,ABS(A1558-'Default Values'!D$11)/MAX(A$2:A$10002),ABS(A1558-'Default Values'!E$11)/MAX(A$2:A$10002))^2</f>
        <v>3.0733282146769079E-3</v>
      </c>
      <c r="G1558">
        <f>IF('Default Values'!E$12=0,ABS(B1558-'Default Values'!D$12)/MAX(B$2:B$10002),ABS(B1558-'Default Values'!E$12)/MAX(B$2:B$10002))^2</f>
        <v>0.25831419195311983</v>
      </c>
      <c r="H1558">
        <f>IF('Default Values'!E$13=0,ABS(C1558-'Default Values'!D$13)/MAX(C$2:C$10002),ABS(C1558-'Default Values'!E$13)/MAX(C$2:C$10002))^2</f>
        <v>0.41856157505541075</v>
      </c>
      <c r="I1558" s="44">
        <f t="shared" si="24"/>
        <v>0.82459025899122007</v>
      </c>
      <c r="J1558">
        <v>1103.3800000000001</v>
      </c>
    </row>
    <row r="1559" spans="1:10" x14ac:dyDescent="0.35">
      <c r="A1559">
        <v>4.3378699999999997</v>
      </c>
      <c r="B1559">
        <v>3.4450599999999998E-2</v>
      </c>
      <c r="C1559">
        <v>0.70058799999999999</v>
      </c>
      <c r="D1559">
        <v>1071.4000000000001</v>
      </c>
      <c r="F1559">
        <f>IF('Default Values'!E$11=0,ABS(A1559-'Default Values'!D$11)/MAX(A$2:A$10002),ABS(A1559-'Default Values'!E$11)/MAX(A$2:A$10002))^2</f>
        <v>3.6245028772948579E-5</v>
      </c>
      <c r="G1559">
        <f>IF('Default Values'!E$12=0,ABS(B1559-'Default Values'!D$12)/MAX(B$2:B$10002),ABS(B1559-'Default Values'!E$12)/MAX(B$2:B$10002))^2</f>
        <v>0.12072274966055387</v>
      </c>
      <c r="H1559">
        <f>IF('Default Values'!E$13=0,ABS(C1559-'Default Values'!D$13)/MAX(C$2:C$10002),ABS(C1559-'Default Values'!E$13)/MAX(C$2:C$10002))^2</f>
        <v>0.52283763628246116</v>
      </c>
      <c r="I1559" s="44">
        <f t="shared" si="24"/>
        <v>0.80224474505713528</v>
      </c>
      <c r="J1559">
        <v>1071.4000000000001</v>
      </c>
    </row>
    <row r="1560" spans="1:10" x14ac:dyDescent="0.35">
      <c r="A1560">
        <v>4.7585499999999996</v>
      </c>
      <c r="B1560">
        <v>5.3330299999999999E-3</v>
      </c>
      <c r="C1560">
        <v>0.68307899999999999</v>
      </c>
      <c r="D1560">
        <v>1483.48</v>
      </c>
      <c r="F1560">
        <f>IF('Default Values'!E$11=0,ABS(A1560-'Default Values'!D$11)/MAX(A$2:A$10002),ABS(A1560-'Default Values'!E$11)/MAX(A$2:A$10002))^2</f>
        <v>2.9268043401474248E-3</v>
      </c>
      <c r="G1560">
        <f>IF('Default Values'!E$12=0,ABS(B1560-'Default Values'!D$12)/MAX(B$2:B$10002),ABS(B1560-'Default Values'!E$12)/MAX(B$2:B$10002))^2</f>
        <v>3.3143615197051682E-2</v>
      </c>
      <c r="H1560">
        <f>IF('Default Values'!E$13=0,ABS(C1560-'Default Values'!D$13)/MAX(C$2:C$10002),ABS(C1560-'Default Values'!E$13)/MAX(C$2:C$10002))^2</f>
        <v>0.49277266594776437</v>
      </c>
      <c r="I1560" s="44">
        <f t="shared" si="24"/>
        <v>0.72721598269356225</v>
      </c>
      <c r="J1560">
        <v>1483.48</v>
      </c>
    </row>
    <row r="1561" spans="1:10" x14ac:dyDescent="0.35">
      <c r="A1561">
        <v>4.2842799999999999</v>
      </c>
      <c r="B1561">
        <v>1.3995499999999999E-2</v>
      </c>
      <c r="C1561">
        <v>0.65093100000000004</v>
      </c>
      <c r="D1561">
        <v>1422.23</v>
      </c>
      <c r="F1561">
        <f>IF('Default Values'!E$11=0,ABS(A1561-'Default Values'!D$11)/MAX(A$2:A$10002),ABS(A1561-'Default Values'!E$11)/MAX(A$2:A$10002))^2</f>
        <v>1.871164849801654E-4</v>
      </c>
      <c r="G1561">
        <f>IF('Default Values'!E$12=0,ABS(B1561-'Default Values'!D$12)/MAX(B$2:B$10002),ABS(B1561-'Default Values'!E$12)/MAX(B$2:B$10002))^2</f>
        <v>6.0152812815773436E-4</v>
      </c>
      <c r="H1561">
        <f>IF('Default Values'!E$13=0,ABS(C1561-'Default Values'!D$13)/MAX(C$2:C$10002),ABS(C1561-'Default Values'!E$13)/MAX(C$2:C$10002))^2</f>
        <v>0.43988862160197084</v>
      </c>
      <c r="I1561" s="44">
        <f t="shared" si="24"/>
        <v>0.66383527039101253</v>
      </c>
      <c r="J1561">
        <v>1422.23</v>
      </c>
    </row>
    <row r="1562" spans="1:10" x14ac:dyDescent="0.35">
      <c r="A1562">
        <v>3.4571399999999999</v>
      </c>
      <c r="B1562">
        <v>1.14603E-2</v>
      </c>
      <c r="C1562">
        <v>0.56984999999999997</v>
      </c>
      <c r="D1562">
        <v>1687.14</v>
      </c>
      <c r="F1562">
        <f>IF('Default Values'!E$11=0,ABS(A1562-'Default Values'!D$11)/MAX(A$2:A$10002),ABS(A1562-'Default Values'!E$11)/MAX(A$2:A$10002))^2</f>
        <v>1.7394313872840975E-2</v>
      </c>
      <c r="G1562">
        <f>IF('Default Values'!E$12=0,ABS(B1562-'Default Values'!D$12)/MAX(B$2:B$10002),ABS(B1562-'Default Values'!E$12)/MAX(B$2:B$10002))^2</f>
        <v>4.9884435413938321E-3</v>
      </c>
      <c r="H1562">
        <f>IF('Default Values'!E$13=0,ABS(C1562-'Default Values'!D$13)/MAX(C$2:C$10002),ABS(C1562-'Default Values'!E$13)/MAX(C$2:C$10002))^2</f>
        <v>0.31983839873942477</v>
      </c>
      <c r="I1562" s="44">
        <f t="shared" si="24"/>
        <v>0.5849967146520223</v>
      </c>
      <c r="J1562">
        <v>1687.14</v>
      </c>
    </row>
    <row r="1563" spans="1:10" x14ac:dyDescent="0.35">
      <c r="A1563">
        <v>4.2542600000000004</v>
      </c>
      <c r="B1563">
        <v>4.4759E-2</v>
      </c>
      <c r="C1563">
        <v>0.674234</v>
      </c>
      <c r="D1563">
        <v>1021.67</v>
      </c>
      <c r="F1563">
        <f>IF('Default Values'!E$11=0,ABS(A1563-'Default Values'!D$11)/MAX(A$2:A$10002),ABS(A1563-'Default Values'!E$11)/MAX(A$2:A$10002))^2</f>
        <v>3.2289498817252417E-4</v>
      </c>
      <c r="G1563">
        <f>IF('Default Values'!E$12=0,ABS(B1563-'Default Values'!D$12)/MAX(B$2:B$10002),ABS(B1563-'Default Values'!E$12)/MAX(B$2:B$10002))^2</f>
        <v>0.28612976928771588</v>
      </c>
      <c r="H1563">
        <f>IF('Default Values'!E$13=0,ABS(C1563-'Default Values'!D$13)/MAX(C$2:C$10002),ABS(C1563-'Default Values'!E$13)/MAX(C$2:C$10002))^2</f>
        <v>0.47792322158096467</v>
      </c>
      <c r="I1563" s="44">
        <f t="shared" si="24"/>
        <v>0.8742859291197892</v>
      </c>
      <c r="J1563">
        <v>1021.67</v>
      </c>
    </row>
    <row r="1564" spans="1:10" x14ac:dyDescent="0.35">
      <c r="A1564">
        <v>6.9856800000000003</v>
      </c>
      <c r="B1564">
        <v>-4.7230700000000002E-3</v>
      </c>
      <c r="C1564">
        <v>0.61320799999999998</v>
      </c>
      <c r="D1564">
        <v>1876.14</v>
      </c>
      <c r="F1564">
        <f>IF('Default Values'!E$11=0,ABS(A1564-'Default Values'!D$11)/MAX(A$2:A$10002),ABS(A1564-'Default Values'!E$11)/MAX(A$2:A$10002))^2</f>
        <v>0.13866994997518761</v>
      </c>
      <c r="G1564">
        <f>IF('Default Values'!E$12=0,ABS(B1564-'Default Values'!D$12)/MAX(B$2:B$10002),ABS(B1564-'Default Values'!E$12)/MAX(B$2:B$10002))^2</f>
        <v>0.13317023996571675</v>
      </c>
      <c r="H1564">
        <f>IF('Default Values'!E$13=0,ABS(C1564-'Default Values'!D$13)/MAX(C$2:C$10002),ABS(C1564-'Default Values'!E$13)/MAX(C$2:C$10002))^2</f>
        <v>0.38166043947480854</v>
      </c>
      <c r="I1564" s="44">
        <f t="shared" si="24"/>
        <v>0.80839385785377715</v>
      </c>
      <c r="J1564">
        <v>1876.14</v>
      </c>
    </row>
    <row r="1565" spans="1:10" x14ac:dyDescent="0.35">
      <c r="A1565">
        <v>5.5029000000000003</v>
      </c>
      <c r="B1565">
        <v>3.7060200000000001E-2</v>
      </c>
      <c r="C1565">
        <v>0.70707900000000001</v>
      </c>
      <c r="D1565">
        <v>1035.0899999999999</v>
      </c>
      <c r="F1565">
        <f>IF('Default Values'!E$11=0,ABS(A1565-'Default Values'!D$11)/MAX(A$2:A$10002),ABS(A1565-'Default Values'!E$11)/MAX(A$2:A$10002))^2</f>
        <v>2.5752768998415349E-2</v>
      </c>
      <c r="G1565">
        <f>IF('Default Values'!E$12=0,ABS(B1565-'Default Values'!D$12)/MAX(B$2:B$10002),ABS(B1565-'Default Values'!E$12)/MAX(B$2:B$10002))^2</f>
        <v>0.15595202004349162</v>
      </c>
      <c r="H1565">
        <f>IF('Default Values'!E$13=0,ABS(C1565-'Default Values'!D$13)/MAX(C$2:C$10002),ABS(C1565-'Default Values'!E$13)/MAX(C$2:C$10002))^2</f>
        <v>0.53420961407738343</v>
      </c>
      <c r="I1565" s="44">
        <f t="shared" si="24"/>
        <v>0.84611725140153626</v>
      </c>
      <c r="J1565">
        <v>1035.0899999999999</v>
      </c>
    </row>
    <row r="1566" spans="1:10" x14ac:dyDescent="0.35">
      <c r="A1566">
        <v>3.3870200000000001</v>
      </c>
      <c r="B1566">
        <v>2.41076E-2</v>
      </c>
      <c r="C1566">
        <v>0.69834200000000002</v>
      </c>
      <c r="D1566">
        <v>1186.67</v>
      </c>
      <c r="F1566">
        <f>IF('Default Values'!E$11=0,ABS(A1566-'Default Values'!D$11)/MAX(A$2:A$10002),ABS(A1566-'Default Values'!E$11)/MAX(A$2:A$10002))^2</f>
        <v>2.0138025981084186E-2</v>
      </c>
      <c r="G1566">
        <f>IF('Default Values'!E$12=0,ABS(B1566-'Default Values'!D$12)/MAX(B$2:B$10002),ABS(B1566-'Default Values'!E$12)/MAX(B$2:B$10002))^2</f>
        <v>2.5396691143987155E-2</v>
      </c>
      <c r="H1566">
        <f>IF('Default Values'!E$13=0,ABS(C1566-'Default Values'!D$13)/MAX(C$2:C$10002),ABS(C1566-'Default Values'!E$13)/MAX(C$2:C$10002))^2</f>
        <v>0.51893122333064401</v>
      </c>
      <c r="I1566" s="44">
        <f t="shared" si="24"/>
        <v>0.75130948380525275</v>
      </c>
      <c r="J1566">
        <v>1186.67</v>
      </c>
    </row>
    <row r="1567" spans="1:10" x14ac:dyDescent="0.35">
      <c r="A1567">
        <v>5.8192000000000004</v>
      </c>
      <c r="B1567">
        <v>9.4960600000000006E-3</v>
      </c>
      <c r="C1567">
        <v>0.57728800000000002</v>
      </c>
      <c r="D1567">
        <v>1698.97</v>
      </c>
      <c r="F1567">
        <f>IF('Default Values'!E$11=0,ABS(A1567-'Default Values'!D$11)/MAX(A$2:A$10002),ABS(A1567-'Default Values'!E$11)/MAX(A$2:A$10002))^2</f>
        <v>4.2304197731434616E-2</v>
      </c>
      <c r="G1567">
        <f>IF('Default Values'!E$12=0,ABS(B1567-'Default Values'!D$12)/MAX(B$2:B$10002),ABS(B1567-'Default Values'!E$12)/MAX(B$2:B$10002))^2</f>
        <v>1.1310066935686761E-2</v>
      </c>
      <c r="H1567">
        <f>IF('Default Values'!E$13=0,ABS(C1567-'Default Values'!D$13)/MAX(C$2:C$10002),ABS(C1567-'Default Values'!E$13)/MAX(C$2:C$10002))^2</f>
        <v>0.33005596864339393</v>
      </c>
      <c r="I1567" s="44">
        <f t="shared" si="24"/>
        <v>0.61941119889013574</v>
      </c>
      <c r="J1567">
        <v>1698.97</v>
      </c>
    </row>
    <row r="1568" spans="1:10" x14ac:dyDescent="0.35">
      <c r="A1568">
        <v>4.9765100000000002</v>
      </c>
      <c r="B1568">
        <v>5.2942700000000002E-2</v>
      </c>
      <c r="C1568">
        <v>0.58139799999999997</v>
      </c>
      <c r="D1568">
        <v>1131.1600000000001</v>
      </c>
      <c r="F1568">
        <f>IF('Default Values'!E$11=0,ABS(A1568-'Default Values'!D$11)/MAX(A$2:A$10002),ABS(A1568-'Default Values'!E$11)/MAX(A$2:A$10002))^2</f>
        <v>7.267409941320805E-3</v>
      </c>
      <c r="G1568">
        <f>IF('Default Values'!E$12=0,ABS(B1568-'Default Values'!D$12)/MAX(B$2:B$10002),ABS(B1568-'Default Values'!E$12)/MAX(B$2:B$10002))^2</f>
        <v>0.46748989255718321</v>
      </c>
      <c r="H1568">
        <f>IF('Default Values'!E$13=0,ABS(C1568-'Default Values'!D$13)/MAX(C$2:C$10002),ABS(C1568-'Default Values'!E$13)/MAX(C$2:C$10002))^2</f>
        <v>0.33577078025756263</v>
      </c>
      <c r="I1568" s="44">
        <f t="shared" si="24"/>
        <v>0.90029333150705193</v>
      </c>
      <c r="J1568">
        <v>1131.1600000000001</v>
      </c>
    </row>
    <row r="1569" spans="1:10" x14ac:dyDescent="0.35">
      <c r="A1569">
        <v>5.0281399999999996</v>
      </c>
      <c r="B1569">
        <v>3.4438200000000002E-2</v>
      </c>
      <c r="C1569">
        <v>0.679288</v>
      </c>
      <c r="D1569">
        <v>1109.96</v>
      </c>
      <c r="F1569">
        <f>IF('Default Values'!E$11=0,ABS(A1569-'Default Values'!D$11)/MAX(A$2:A$10002),ABS(A1569-'Default Values'!E$11)/MAX(A$2:A$10002))^2</f>
        <v>8.5798844205784604E-3</v>
      </c>
      <c r="G1569">
        <f>IF('Default Values'!E$12=0,ABS(B1569-'Default Values'!D$12)/MAX(B$2:B$10002),ABS(B1569-'Default Values'!E$12)/MAX(B$2:B$10002))^2</f>
        <v>0.12056610313018548</v>
      </c>
      <c r="H1569">
        <f>IF('Default Values'!E$13=0,ABS(C1569-'Default Values'!D$13)/MAX(C$2:C$10002),ABS(C1569-'Default Values'!E$13)/MAX(C$2:C$10002))^2</f>
        <v>0.48638032068509146</v>
      </c>
      <c r="I1569" s="44">
        <f t="shared" si="24"/>
        <v>0.78455484718141622</v>
      </c>
      <c r="J1569">
        <v>1109.96</v>
      </c>
    </row>
    <row r="1570" spans="1:10" x14ac:dyDescent="0.35">
      <c r="A1570">
        <v>4.5906500000000001</v>
      </c>
      <c r="B1570">
        <v>8.9419700000000005E-3</v>
      </c>
      <c r="C1570">
        <v>0.73247200000000001</v>
      </c>
      <c r="D1570">
        <v>1319.1</v>
      </c>
      <c r="F1570">
        <f>IF('Default Values'!E$11=0,ABS(A1570-'Default Values'!D$11)/MAX(A$2:A$10002),ABS(A1570-'Default Values'!E$11)/MAX(A$2:A$10002))^2</f>
        <v>9.0630971257721989E-4</v>
      </c>
      <c r="G1570">
        <f>IF('Default Values'!E$12=0,ABS(B1570-'Default Values'!D$12)/MAX(B$2:B$10002),ABS(B1570-'Default Values'!E$12)/MAX(B$2:B$10002))^2</f>
        <v>1.3554774993931764E-2</v>
      </c>
      <c r="H1570">
        <f>IF('Default Values'!E$13=0,ABS(C1570-'Default Values'!D$13)/MAX(C$2:C$10002),ABS(C1570-'Default Values'!E$13)/MAX(C$2:C$10002))^2</f>
        <v>0.57987265869854088</v>
      </c>
      <c r="I1570" s="44">
        <f t="shared" si="24"/>
        <v>0.7709304400560727</v>
      </c>
      <c r="J1570">
        <v>1319.1</v>
      </c>
    </row>
    <row r="1571" spans="1:10" x14ac:dyDescent="0.35">
      <c r="A1571">
        <v>5.2874299999999996</v>
      </c>
      <c r="B1571">
        <v>-7.5010399999999996E-3</v>
      </c>
      <c r="C1571">
        <v>0.63172300000000003</v>
      </c>
      <c r="D1571">
        <v>1882.52</v>
      </c>
      <c r="F1571">
        <f>IF('Default Values'!E$11=0,ABS(A1571-'Default Values'!D$11)/MAX(A$2:A$10002),ABS(A1571-'Default Values'!E$11)/MAX(A$2:A$10002))^2</f>
        <v>1.6817780868304388E-2</v>
      </c>
      <c r="G1571">
        <f>IF('Default Values'!E$12=0,ABS(B1571-'Default Values'!D$12)/MAX(B$2:B$10002),ABS(B1571-'Default Values'!E$12)/MAX(B$2:B$10002))^2</f>
        <v>0.17259256816439647</v>
      </c>
      <c r="H1571">
        <f>IF('Default Values'!E$13=0,ABS(C1571-'Default Values'!D$13)/MAX(C$2:C$10002),ABS(C1571-'Default Values'!E$13)/MAX(C$2:C$10002))^2</f>
        <v>0.4097233343141139</v>
      </c>
      <c r="I1571" s="44">
        <f t="shared" si="24"/>
        <v>0.77403726224698943</v>
      </c>
      <c r="J1571">
        <v>1882.52</v>
      </c>
    </row>
    <row r="1572" spans="1:10" x14ac:dyDescent="0.35">
      <c r="A1572">
        <v>5.2858499999999999</v>
      </c>
      <c r="B1572">
        <v>2.3292199999999999E-2</v>
      </c>
      <c r="C1572">
        <v>0.65998000000000001</v>
      </c>
      <c r="D1572">
        <v>1274.29</v>
      </c>
      <c r="F1572">
        <f>IF('Default Values'!E$11=0,ABS(A1572-'Default Values'!D$11)/MAX(A$2:A$10002),ABS(A1572-'Default Values'!E$11)/MAX(A$2:A$10002))^2</f>
        <v>1.6759266478926529E-2</v>
      </c>
      <c r="G1572">
        <f>IF('Default Values'!E$12=0,ABS(B1572-'Default Values'!D$12)/MAX(B$2:B$10002),ABS(B1572-'Default Values'!E$12)/MAX(B$2:B$10002))^2</f>
        <v>2.0890444203070121E-2</v>
      </c>
      <c r="H1572">
        <f>IF('Default Values'!E$13=0,ABS(C1572-'Default Values'!D$13)/MAX(C$2:C$10002),ABS(C1572-'Default Values'!E$13)/MAX(C$2:C$10002))^2</f>
        <v>0.45447091062922373</v>
      </c>
      <c r="I1572" s="44">
        <f t="shared" si="24"/>
        <v>0.70151309418372254</v>
      </c>
      <c r="J1572">
        <v>1274.29</v>
      </c>
    </row>
    <row r="1573" spans="1:10" x14ac:dyDescent="0.35">
      <c r="A1573">
        <v>4.4490999999999996</v>
      </c>
      <c r="B1573">
        <v>3.0581500000000001E-2</v>
      </c>
      <c r="C1573">
        <v>0.66375700000000004</v>
      </c>
      <c r="D1573">
        <v>1180.8599999999999</v>
      </c>
      <c r="F1573">
        <f>IF('Default Values'!E$11=0,ABS(A1573-'Default Values'!D$11)/MAX(A$2:A$10002),ABS(A1573-'Default Values'!E$11)/MAX(A$2:A$10002))^2</f>
        <v>9.7530377378982213E-5</v>
      </c>
      <c r="G1573">
        <f>IF('Default Values'!E$12=0,ABS(B1573-'Default Values'!D$12)/MAX(B$2:B$10002),ABS(B1573-'Default Values'!E$12)/MAX(B$2:B$10002))^2</f>
        <v>7.6779897333855623E-2</v>
      </c>
      <c r="H1573">
        <f>IF('Default Values'!E$13=0,ABS(C1573-'Default Values'!D$13)/MAX(C$2:C$10002),ABS(C1573-'Default Values'!E$13)/MAX(C$2:C$10002))^2</f>
        <v>0.46062780890238703</v>
      </c>
      <c r="I1573" s="44">
        <f t="shared" si="24"/>
        <v>0.73314748626290849</v>
      </c>
      <c r="J1573">
        <v>1180.8599999999999</v>
      </c>
    </row>
    <row r="1574" spans="1:10" x14ac:dyDescent="0.35">
      <c r="A1574">
        <v>4.8800299999999996</v>
      </c>
      <c r="B1574">
        <v>2.3302300000000001E-2</v>
      </c>
      <c r="C1574">
        <v>0.575268</v>
      </c>
      <c r="D1574">
        <v>1482.44</v>
      </c>
      <c r="F1574">
        <f>IF('Default Values'!E$11=0,ABS(A1574-'Default Values'!D$11)/MAX(A$2:A$10002),ABS(A1574-'Default Values'!E$11)/MAX(A$2:A$10002))^2</f>
        <v>5.1066644855786636E-3</v>
      </c>
      <c r="G1574">
        <f>IF('Default Values'!E$12=0,ABS(B1574-'Default Values'!D$12)/MAX(B$2:B$10002),ABS(B1574-'Default Values'!E$12)/MAX(B$2:B$10002))^2</f>
        <v>2.0943571357052927E-2</v>
      </c>
      <c r="H1574">
        <f>IF('Default Values'!E$13=0,ABS(C1574-'Default Values'!D$13)/MAX(C$2:C$10002),ABS(C1574-'Default Values'!E$13)/MAX(C$2:C$10002))^2</f>
        <v>0.32726520742266935</v>
      </c>
      <c r="I1574" s="44">
        <f t="shared" si="24"/>
        <v>0.59440343476909763</v>
      </c>
      <c r="J1574">
        <v>1482.44</v>
      </c>
    </row>
    <row r="1575" spans="1:10" x14ac:dyDescent="0.35">
      <c r="A1575">
        <v>4.5208199999999996</v>
      </c>
      <c r="B1575">
        <v>6.5527600000000004E-3</v>
      </c>
      <c r="C1575">
        <v>0.663601</v>
      </c>
      <c r="D1575">
        <v>1510</v>
      </c>
      <c r="F1575">
        <f>IF('Default Values'!E$11=0,ABS(A1575-'Default Values'!D$11)/MAX(A$2:A$10002),ABS(A1575-'Default Values'!E$11)/MAX(A$2:A$10002))^2</f>
        <v>4.0503231510133244E-4</v>
      </c>
      <c r="G1575">
        <f>IF('Default Values'!E$12=0,ABS(B1575-'Default Values'!D$12)/MAX(B$2:B$10002),ABS(B1575-'Default Values'!E$12)/MAX(B$2:B$10002))^2</f>
        <v>2.5559369182639617E-2</v>
      </c>
      <c r="H1575">
        <f>IF('Default Values'!E$13=0,ABS(C1575-'Default Values'!D$13)/MAX(C$2:C$10002),ABS(C1575-'Default Values'!E$13)/MAX(C$2:C$10002))^2</f>
        <v>0.46037269272174564</v>
      </c>
      <c r="I1575" s="44">
        <f t="shared" si="24"/>
        <v>0.69737873083388957</v>
      </c>
      <c r="J1575">
        <v>1510</v>
      </c>
    </row>
    <row r="1576" spans="1:10" x14ac:dyDescent="0.35">
      <c r="A1576">
        <v>3.97682</v>
      </c>
      <c r="B1576">
        <v>1.8786400000000002E-2</v>
      </c>
      <c r="C1576">
        <v>0.69212700000000005</v>
      </c>
      <c r="D1576">
        <v>1264.48</v>
      </c>
      <c r="F1576">
        <f>IF('Default Values'!E$11=0,ABS(A1576-'Default Values'!D$11)/MAX(A$2:A$10002),ABS(A1576-'Default Values'!E$11)/MAX(A$2:A$10002))^2</f>
        <v>3.3199328127009029E-3</v>
      </c>
      <c r="G1576">
        <f>IF('Default Values'!E$12=0,ABS(B1576-'Default Values'!D$12)/MAX(B$2:B$10002),ABS(B1576-'Default Values'!E$12)/MAX(B$2:B$10002))^2</f>
        <v>3.9183699468198106E-3</v>
      </c>
      <c r="H1576">
        <f>IF('Default Values'!E$13=0,ABS(C1576-'Default Values'!D$13)/MAX(C$2:C$10002),ABS(C1576-'Default Values'!E$13)/MAX(C$2:C$10002))^2</f>
        <v>0.50819797397625077</v>
      </c>
      <c r="I1576" s="44">
        <f t="shared" si="24"/>
        <v>0.71793890877690392</v>
      </c>
      <c r="J1576">
        <v>1264.48</v>
      </c>
    </row>
    <row r="1577" spans="1:10" x14ac:dyDescent="0.35">
      <c r="A1577">
        <v>5.71807</v>
      </c>
      <c r="B1577">
        <v>2.06929E-2</v>
      </c>
      <c r="C1577">
        <v>0.71421699999999999</v>
      </c>
      <c r="D1577">
        <v>1197.26</v>
      </c>
      <c r="F1577">
        <f>IF('Default Values'!E$11=0,ABS(A1577-'Default Values'!D$11)/MAX(A$2:A$10002),ABS(A1577-'Default Values'!E$11)/MAX(A$2:A$10002))^2</f>
        <v>3.6567813456795897E-2</v>
      </c>
      <c r="G1577">
        <f>IF('Default Values'!E$12=0,ABS(B1577-'Default Values'!D$12)/MAX(B$2:B$10002),ABS(B1577-'Default Values'!E$12)/MAX(B$2:B$10002))^2</f>
        <v>9.4608228777619645E-3</v>
      </c>
      <c r="H1577">
        <f>IF('Default Values'!E$13=0,ABS(C1577-'Default Values'!D$13)/MAX(C$2:C$10002),ABS(C1577-'Default Values'!E$13)/MAX(C$2:C$10002))^2</f>
        <v>0.54685635696839796</v>
      </c>
      <c r="I1577" s="44">
        <f t="shared" si="24"/>
        <v>0.76999025532986831</v>
      </c>
      <c r="J1577">
        <v>1197.26</v>
      </c>
    </row>
    <row r="1578" spans="1:10" x14ac:dyDescent="0.35">
      <c r="A1578">
        <v>5.37378</v>
      </c>
      <c r="B1578">
        <v>-1.85503E-4</v>
      </c>
      <c r="C1578">
        <v>0.59858900000000004</v>
      </c>
      <c r="D1578">
        <v>1822.44</v>
      </c>
      <c r="F1578">
        <f>IF('Default Values'!E$11=0,ABS(A1578-'Default Values'!D$11)/MAX(A$2:A$10002),ABS(A1578-'Default Values'!E$11)/MAX(A$2:A$10002))^2</f>
        <v>2.0170777150241442E-2</v>
      </c>
      <c r="G1578">
        <f>IF('Default Values'!E$12=0,ABS(B1578-'Default Values'!D$12)/MAX(B$2:B$10002),ABS(B1578-'Default Values'!E$12)/MAX(B$2:B$10002))^2</f>
        <v>7.9754791018346011E-2</v>
      </c>
      <c r="H1578">
        <f>IF('Default Values'!E$13=0,ABS(C1578-'Default Values'!D$13)/MAX(C$2:C$10002),ABS(C1578-'Default Values'!E$13)/MAX(C$2:C$10002))^2</f>
        <v>0.36020593103797416</v>
      </c>
      <c r="I1578" s="44">
        <f t="shared" si="24"/>
        <v>0.67832993388657237</v>
      </c>
      <c r="J1578">
        <v>1822.44</v>
      </c>
    </row>
    <row r="1579" spans="1:10" x14ac:dyDescent="0.35">
      <c r="A1579">
        <v>3.3570700000000002</v>
      </c>
      <c r="B1579">
        <v>3.1168199999999997E-4</v>
      </c>
      <c r="C1579">
        <v>0.62740499999999999</v>
      </c>
      <c r="D1579">
        <v>1723.24</v>
      </c>
      <c r="F1579">
        <f>IF('Default Values'!E$11=0,ABS(A1579-'Default Values'!D$11)/MAX(A$2:A$10002),ABS(A1579-'Default Values'!E$11)/MAX(A$2:A$10002))^2</f>
        <v>2.137114626629073E-2</v>
      </c>
      <c r="G1579">
        <f>IF('Default Values'!E$12=0,ABS(B1579-'Default Values'!D$12)/MAX(B$2:B$10002),ABS(B1579-'Default Values'!E$12)/MAX(B$2:B$10002))^2</f>
        <v>7.472981889834461E-2</v>
      </c>
      <c r="H1579">
        <f>IF('Default Values'!E$13=0,ABS(C1579-'Default Values'!D$13)/MAX(C$2:C$10002),ABS(C1579-'Default Values'!E$13)/MAX(C$2:C$10002))^2</f>
        <v>0.40308960413738204</v>
      </c>
      <c r="I1579" s="44">
        <f t="shared" si="24"/>
        <v>0.70653419542299389</v>
      </c>
      <c r="J1579">
        <v>1723.24</v>
      </c>
    </row>
    <row r="1580" spans="1:10" x14ac:dyDescent="0.35">
      <c r="A1580">
        <v>3.7438500000000001</v>
      </c>
      <c r="B1580">
        <v>-3.72587E-3</v>
      </c>
      <c r="C1580">
        <v>0.73144500000000001</v>
      </c>
      <c r="D1580">
        <v>1534.44</v>
      </c>
      <c r="F1580">
        <f>IF('Default Values'!E$11=0,ABS(A1580-'Default Values'!D$11)/MAX(A$2:A$10002),ABS(A1580-'Default Values'!E$11)/MAX(A$2:A$10002))^2</f>
        <v>8.265196984851125E-3</v>
      </c>
      <c r="G1580">
        <f>IF('Default Values'!E$12=0,ABS(B1580-'Default Values'!D$12)/MAX(B$2:B$10002),ABS(B1580-'Default Values'!E$12)/MAX(B$2:B$10002))^2</f>
        <v>0.12026386264230453</v>
      </c>
      <c r="H1580">
        <f>IF('Default Values'!E$13=0,ABS(C1580-'Default Values'!D$13)/MAX(C$2:C$10002),ABS(C1580-'Default Values'!E$13)/MAX(C$2:C$10002))^2</f>
        <v>0.5779895204216754</v>
      </c>
      <c r="I1580" s="44">
        <f t="shared" si="24"/>
        <v>0.84054659600097781</v>
      </c>
      <c r="J1580">
        <v>1534.44</v>
      </c>
    </row>
    <row r="1581" spans="1:10" x14ac:dyDescent="0.35">
      <c r="A1581">
        <v>3.2581899999999999</v>
      </c>
      <c r="B1581">
        <v>-1.6519499999999999E-2</v>
      </c>
      <c r="C1581">
        <v>0.64335799999999999</v>
      </c>
      <c r="D1581">
        <v>2083.89</v>
      </c>
      <c r="F1581">
        <f>IF('Default Values'!E$11=0,ABS(A1581-'Default Values'!D$11)/MAX(A$2:A$10002),ABS(A1581-'Default Values'!E$11)/MAX(A$2:A$10002))^2</f>
        <v>2.5702470324698804E-2</v>
      </c>
      <c r="G1581">
        <f>IF('Default Values'!E$12=0,ABS(B1581-'Default Values'!D$12)/MAX(B$2:B$10002),ABS(B1581-'Default Values'!E$12)/MAX(B$2:B$10002))^2</f>
        <v>0.33575550842246948</v>
      </c>
      <c r="H1581">
        <f>IF('Default Values'!E$13=0,ABS(C1581-'Default Values'!D$13)/MAX(C$2:C$10002),ABS(C1581-'Default Values'!E$13)/MAX(C$2:C$10002))^2</f>
        <v>0.42786764108020547</v>
      </c>
      <c r="I1581" s="44">
        <f t="shared" si="24"/>
        <v>0.8884399922489834</v>
      </c>
      <c r="J1581">
        <v>2083.89</v>
      </c>
    </row>
    <row r="1582" spans="1:10" x14ac:dyDescent="0.35">
      <c r="A1582">
        <v>3.8351199999999999</v>
      </c>
      <c r="B1582">
        <v>1.29807E-2</v>
      </c>
      <c r="C1582">
        <v>0.719557</v>
      </c>
      <c r="D1582">
        <v>1287.08</v>
      </c>
      <c r="F1582">
        <f>IF('Default Values'!E$11=0,ABS(A1582-'Default Values'!D$11)/MAX(A$2:A$10002),ABS(A1582-'Default Values'!E$11)/MAX(A$2:A$10002))^2</f>
        <v>6.0636631182666009E-3</v>
      </c>
      <c r="G1582">
        <f>IF('Default Values'!E$12=0,ABS(B1582-'Default Values'!D$12)/MAX(B$2:B$10002),ABS(B1582-'Default Values'!E$12)/MAX(B$2:B$10002))^2</f>
        <v>1.8473062938106977E-3</v>
      </c>
      <c r="H1582">
        <f>IF('Default Values'!E$13=0,ABS(C1582-'Default Values'!D$13)/MAX(C$2:C$10002),ABS(C1582-'Default Values'!E$13)/MAX(C$2:C$10002))^2</f>
        <v>0.55641423934005352</v>
      </c>
      <c r="I1582" s="44">
        <f t="shared" si="24"/>
        <v>0.75121582035532952</v>
      </c>
      <c r="J1582">
        <v>1287.08</v>
      </c>
    </row>
    <row r="1583" spans="1:10" x14ac:dyDescent="0.35">
      <c r="A1583">
        <v>3.7050399999999999</v>
      </c>
      <c r="B1583">
        <v>-1.48624E-2</v>
      </c>
      <c r="C1583">
        <v>0.70468299999999995</v>
      </c>
      <c r="D1583">
        <v>1850.18</v>
      </c>
      <c r="F1583">
        <f>IF('Default Values'!E$11=0,ABS(A1583-'Default Values'!D$11)/MAX(A$2:A$10002),ABS(A1583-'Default Values'!E$11)/MAX(A$2:A$10002))^2</f>
        <v>9.3044455253169494E-3</v>
      </c>
      <c r="G1583">
        <f>IF('Default Values'!E$12=0,ABS(B1583-'Default Values'!D$12)/MAX(B$2:B$10002),ABS(B1583-'Default Values'!E$12)/MAX(B$2:B$10002))^2</f>
        <v>0.30174106117977129</v>
      </c>
      <c r="H1583">
        <f>IF('Default Values'!E$13=0,ABS(C1583-'Default Values'!D$13)/MAX(C$2:C$10002),ABS(C1583-'Default Values'!E$13)/MAX(C$2:C$10002))^2</f>
        <v>0.52999767041183776</v>
      </c>
      <c r="I1583" s="44">
        <f t="shared" si="24"/>
        <v>0.91708406218673655</v>
      </c>
      <c r="J1583">
        <v>1850.18</v>
      </c>
    </row>
    <row r="1584" spans="1:10" x14ac:dyDescent="0.35">
      <c r="A1584">
        <v>4.9787600000000003</v>
      </c>
      <c r="B1584">
        <v>2.2136099999999999E-2</v>
      </c>
      <c r="C1584">
        <v>0.60468900000000003</v>
      </c>
      <c r="D1584">
        <v>1419.74</v>
      </c>
      <c r="F1584">
        <f>IF('Default Values'!E$11=0,ABS(A1584-'Default Values'!D$11)/MAX(A$2:A$10002),ABS(A1584-'Default Values'!E$11)/MAX(A$2:A$10002))^2</f>
        <v>7.3223374800644517E-3</v>
      </c>
      <c r="G1584">
        <f>IF('Default Values'!E$12=0,ABS(B1584-'Default Values'!D$12)/MAX(B$2:B$10002),ABS(B1584-'Default Values'!E$12)/MAX(B$2:B$10002))^2</f>
        <v>1.5255087043883177E-2</v>
      </c>
      <c r="H1584">
        <f>IF('Default Values'!E$13=0,ABS(C1584-'Default Values'!D$13)/MAX(C$2:C$10002),ABS(C1584-'Default Values'!E$13)/MAX(C$2:C$10002))^2</f>
        <v>0.36908270151809874</v>
      </c>
      <c r="I1584" s="44">
        <f t="shared" si="24"/>
        <v>0.62582755295851777</v>
      </c>
      <c r="J1584">
        <v>1419.74</v>
      </c>
    </row>
    <row r="1585" spans="1:10" x14ac:dyDescent="0.35">
      <c r="A1585">
        <v>4.6428500000000001</v>
      </c>
      <c r="B1585">
        <v>4.7514300000000001E-3</v>
      </c>
      <c r="C1585">
        <v>0.55563700000000005</v>
      </c>
      <c r="D1585">
        <v>1863.67</v>
      </c>
      <c r="F1585">
        <f>IF('Default Values'!E$11=0,ABS(A1585-'Default Values'!D$11)/MAX(A$2:A$10002),ABS(A1585-'Default Values'!E$11)/MAX(A$2:A$10002))^2</f>
        <v>1.411129112012888E-3</v>
      </c>
      <c r="G1585">
        <f>IF('Default Values'!E$12=0,ABS(B1585-'Default Values'!D$12)/MAX(B$2:B$10002),ABS(B1585-'Default Values'!E$12)/MAX(B$2:B$10002))^2</f>
        <v>3.7106443706121657E-2</v>
      </c>
      <c r="H1585">
        <f>IF('Default Values'!E$13=0,ABS(C1585-'Default Values'!D$13)/MAX(C$2:C$10002),ABS(C1585-'Default Values'!E$13)/MAX(C$2:C$10002))^2</f>
        <v>0.30076080822830792</v>
      </c>
      <c r="I1585" s="44">
        <f t="shared" si="24"/>
        <v>0.58247607766022669</v>
      </c>
      <c r="J1585">
        <v>1863.67</v>
      </c>
    </row>
    <row r="1586" spans="1:10" x14ac:dyDescent="0.35">
      <c r="A1586">
        <v>6.0019099999999996</v>
      </c>
      <c r="B1586">
        <v>-1.84169E-3</v>
      </c>
      <c r="C1586">
        <v>0.64637900000000004</v>
      </c>
      <c r="D1586">
        <v>1712.81</v>
      </c>
      <c r="F1586">
        <f>IF('Default Values'!E$11=0,ABS(A1586-'Default Values'!D$11)/MAX(A$2:A$10002),ABS(A1586-'Default Values'!E$11)/MAX(A$2:A$10002))^2</f>
        <v>5.3727226663437974E-2</v>
      </c>
      <c r="G1586">
        <f>IF('Default Values'!E$12=0,ABS(B1586-'Default Values'!D$12)/MAX(B$2:B$10002),ABS(B1586-'Default Values'!E$12)/MAX(B$2:B$10002))^2</f>
        <v>9.7673012971279283E-2</v>
      </c>
      <c r="H1586">
        <f>IF('Default Values'!E$13=0,ABS(C1586-'Default Values'!D$13)/MAX(C$2:C$10002),ABS(C1586-'Default Values'!E$13)/MAX(C$2:C$10002))^2</f>
        <v>0.43264305109363194</v>
      </c>
      <c r="I1586" s="44">
        <f t="shared" si="24"/>
        <v>0.76422725071038211</v>
      </c>
      <c r="J1586">
        <v>1712.81</v>
      </c>
    </row>
    <row r="1587" spans="1:10" x14ac:dyDescent="0.35">
      <c r="A1587">
        <v>4.3815400000000002</v>
      </c>
      <c r="B1587">
        <v>1.9315700000000002E-2</v>
      </c>
      <c r="C1587">
        <v>0.73919800000000002</v>
      </c>
      <c r="D1587">
        <v>1168.1199999999999</v>
      </c>
      <c r="F1587">
        <f>IF('Default Values'!E$11=0,ABS(A1587-'Default Values'!D$11)/MAX(A$2:A$10002),ABS(A1587-'Default Values'!E$11)/MAX(A$2:A$10002))^2</f>
        <v>4.8661812497499225E-8</v>
      </c>
      <c r="G1587">
        <f>IF('Default Values'!E$12=0,ABS(B1587-'Default Values'!D$12)/MAX(B$2:B$10002),ABS(B1587-'Default Values'!E$12)/MAX(B$2:B$10002))^2</f>
        <v>5.2160538878753453E-3</v>
      </c>
      <c r="H1587">
        <f>IF('Default Values'!E$13=0,ABS(C1587-'Default Values'!D$13)/MAX(C$2:C$10002),ABS(C1587-'Default Values'!E$13)/MAX(C$2:C$10002))^2</f>
        <v>0.59228136763215744</v>
      </c>
      <c r="I1587" s="44">
        <f t="shared" si="24"/>
        <v>0.77297960528195397</v>
      </c>
      <c r="J1587">
        <v>1168.1199999999999</v>
      </c>
    </row>
    <row r="1588" spans="1:10" x14ac:dyDescent="0.35">
      <c r="A1588">
        <v>4.8875200000000003</v>
      </c>
      <c r="B1588">
        <v>1.7755400000000001E-2</v>
      </c>
      <c r="C1588">
        <v>0.75113200000000002</v>
      </c>
      <c r="D1588">
        <v>1165.95</v>
      </c>
      <c r="F1588">
        <f>IF('Default Values'!E$11=0,ABS(A1588-'Default Values'!D$11)/MAX(A$2:A$10002),ABS(A1588-'Default Values'!E$11)/MAX(A$2:A$10002))^2</f>
        <v>5.2607956676897095E-3</v>
      </c>
      <c r="G1588">
        <f>IF('Default Values'!E$12=0,ABS(B1588-'Default Values'!D$12)/MAX(B$2:B$10002),ABS(B1588-'Default Values'!E$12)/MAX(B$2:B$10002))^2</f>
        <v>1.9226519401744639E-3</v>
      </c>
      <c r="H1588">
        <f>IF('Default Values'!E$13=0,ABS(C1588-'Default Values'!D$13)/MAX(C$2:C$10002),ABS(C1588-'Default Values'!E$13)/MAX(C$2:C$10002))^2</f>
        <v>0.61462156879976348</v>
      </c>
      <c r="I1588" s="44">
        <f t="shared" si="24"/>
        <v>0.78854614095031095</v>
      </c>
      <c r="J1588">
        <v>1165.95</v>
      </c>
    </row>
    <row r="1589" spans="1:10" x14ac:dyDescent="0.35">
      <c r="A1589">
        <v>4.9073200000000003</v>
      </c>
      <c r="B1589">
        <v>2.6451700000000002E-2</v>
      </c>
      <c r="C1589">
        <v>0.67702899999999999</v>
      </c>
      <c r="D1589">
        <v>1201</v>
      </c>
      <c r="F1589">
        <f>IF('Default Values'!E$11=0,ABS(A1589-'Default Values'!D$11)/MAX(A$2:A$10002),ABS(A1589-'Default Values'!E$11)/MAX(A$2:A$10002))^2</f>
        <v>5.6792811541001203E-3</v>
      </c>
      <c r="G1589">
        <f>IF('Default Values'!E$12=0,ABS(B1589-'Default Values'!D$12)/MAX(B$2:B$10002),ABS(B1589-'Default Values'!E$12)/MAX(B$2:B$10002))^2</f>
        <v>4.0800390882609311E-2</v>
      </c>
      <c r="H1589">
        <f>IF('Default Values'!E$13=0,ABS(C1589-'Default Values'!D$13)/MAX(C$2:C$10002),ABS(C1589-'Default Values'!E$13)/MAX(C$2:C$10002))^2</f>
        <v>0.48259106114351802</v>
      </c>
      <c r="I1589" s="44">
        <f t="shared" si="24"/>
        <v>0.72737248585592473</v>
      </c>
      <c r="J1589">
        <v>1201</v>
      </c>
    </row>
    <row r="1590" spans="1:10" x14ac:dyDescent="0.35">
      <c r="A1590">
        <v>3.8419099999999999</v>
      </c>
      <c r="B1590">
        <v>3.7175800000000002E-2</v>
      </c>
      <c r="C1590">
        <v>0.67658700000000005</v>
      </c>
      <c r="D1590">
        <v>1087.6600000000001</v>
      </c>
      <c r="F1590">
        <f>IF('Default Values'!E$11=0,ABS(A1590-'Default Values'!D$11)/MAX(A$2:A$10002),ABS(A1590-'Default Values'!E$11)/MAX(A$2:A$10002))^2</f>
        <v>5.9134795724627657E-3</v>
      </c>
      <c r="G1590">
        <f>IF('Default Values'!E$12=0,ABS(B1590-'Default Values'!D$12)/MAX(B$2:B$10002),ABS(B1590-'Default Values'!E$12)/MAX(B$2:B$10002))^2</f>
        <v>0.15761678612395796</v>
      </c>
      <c r="H1590">
        <f>IF('Default Values'!E$13=0,ABS(C1590-'Default Values'!D$13)/MAX(C$2:C$10002),ABS(C1590-'Default Values'!E$13)/MAX(C$2:C$10002))^2</f>
        <v>0.48185138115155551</v>
      </c>
      <c r="I1590" s="44">
        <f t="shared" si="24"/>
        <v>0.80335648802258164</v>
      </c>
      <c r="J1590">
        <v>1087.6600000000001</v>
      </c>
    </row>
    <row r="1591" spans="1:10" x14ac:dyDescent="0.35">
      <c r="A1591">
        <v>5.7638199999999999</v>
      </c>
      <c r="B1591">
        <v>4.5323200000000001E-2</v>
      </c>
      <c r="C1591">
        <v>0.60069099999999997</v>
      </c>
      <c r="D1591">
        <v>1160.1400000000001</v>
      </c>
      <c r="F1591">
        <f>IF('Default Values'!E$11=0,ABS(A1591-'Default Values'!D$11)/MAX(A$2:A$10002),ABS(A1591-'Default Values'!E$11)/MAX(A$2:A$10002))^2</f>
        <v>3.911113820656293E-2</v>
      </c>
      <c r="G1591">
        <f>IF('Default Values'!E$12=0,ABS(B1591-'Default Values'!D$12)/MAX(B$2:B$10002),ABS(B1591-'Default Values'!E$12)/MAX(B$2:B$10002))^2</f>
        <v>0.29721144165134661</v>
      </c>
      <c r="H1591">
        <f>IF('Default Values'!E$13=0,ABS(C1591-'Default Values'!D$13)/MAX(C$2:C$10002),ABS(C1591-'Default Values'!E$13)/MAX(C$2:C$10002))^2</f>
        <v>0.3632525773544123</v>
      </c>
      <c r="I1591" s="44">
        <f t="shared" si="24"/>
        <v>0.83640609587228731</v>
      </c>
      <c r="J1591">
        <v>1160.1400000000001</v>
      </c>
    </row>
    <row r="1592" spans="1:10" x14ac:dyDescent="0.35">
      <c r="A1592">
        <v>4.0088800000000004</v>
      </c>
      <c r="B1592">
        <v>3.4786600000000001E-2</v>
      </c>
      <c r="C1592">
        <v>0.72313799999999995</v>
      </c>
      <c r="D1592">
        <v>1029.9100000000001</v>
      </c>
      <c r="F1592">
        <f>IF('Default Values'!E$11=0,ABS(A1592-'Default Values'!D$11)/MAX(A$2:A$10002),ABS(A1592-'Default Values'!E$11)/MAX(A$2:A$10002))^2</f>
        <v>2.8129330091427184E-3</v>
      </c>
      <c r="G1592">
        <f>IF('Default Values'!E$12=0,ABS(B1592-'Default Values'!D$12)/MAX(B$2:B$10002),ABS(B1592-'Default Values'!E$12)/MAX(B$2:B$10002))^2</f>
        <v>0.12500607757135648</v>
      </c>
      <c r="H1592">
        <f>IF('Default Values'!E$13=0,ABS(C1592-'Default Values'!D$13)/MAX(C$2:C$10002),ABS(C1592-'Default Values'!E$13)/MAX(C$2:C$10002))^2</f>
        <v>0.56287013067006952</v>
      </c>
      <c r="I1592" s="44">
        <f t="shared" si="24"/>
        <v>0.83107709705572363</v>
      </c>
      <c r="J1592">
        <v>1029.9100000000001</v>
      </c>
    </row>
    <row r="1593" spans="1:10" x14ac:dyDescent="0.35">
      <c r="A1593">
        <v>4.5149999999999997</v>
      </c>
      <c r="B1593">
        <v>4.5043199999999999E-2</v>
      </c>
      <c r="C1593">
        <v>0.80746799999999996</v>
      </c>
      <c r="D1593">
        <v>824.298</v>
      </c>
      <c r="F1593">
        <f>IF('Default Values'!E$11=0,ABS(A1593-'Default Values'!D$11)/MAX(A$2:A$10002),ABS(A1593-'Default Values'!E$11)/MAX(A$2:A$10002))^2</f>
        <v>3.722455194574541E-4</v>
      </c>
      <c r="G1593">
        <f>IF('Default Values'!E$12=0,ABS(B1593-'Default Values'!D$12)/MAX(B$2:B$10002),ABS(B1593-'Default Values'!E$12)/MAX(B$2:B$10002))^2</f>
        <v>0.2916855368005371</v>
      </c>
      <c r="H1593">
        <f>IF('Default Values'!E$13=0,ABS(C1593-'Default Values'!D$13)/MAX(C$2:C$10002),ABS(C1593-'Default Values'!E$13)/MAX(C$2:C$10002))^2</f>
        <v>0.72566549150198589</v>
      </c>
      <c r="I1593" s="44">
        <f t="shared" si="24"/>
        <v>1.0088227167456036</v>
      </c>
      <c r="J1593">
        <v>824.298</v>
      </c>
    </row>
    <row r="1594" spans="1:10" x14ac:dyDescent="0.35">
      <c r="A1594">
        <v>4.2399699999999996</v>
      </c>
      <c r="B1594">
        <v>3.3759400000000002E-2</v>
      </c>
      <c r="C1594">
        <v>0.602572</v>
      </c>
      <c r="D1594">
        <v>1278.0899999999999</v>
      </c>
      <c r="F1594">
        <f>IF('Default Values'!E$11=0,ABS(A1594-'Default Values'!D$11)/MAX(A$2:A$10002),ABS(A1594-'Default Values'!E$11)/MAX(A$2:A$10002))^2</f>
        <v>4.0045994391580162E-4</v>
      </c>
      <c r="G1594">
        <f>IF('Default Values'!E$12=0,ABS(B1594-'Default Values'!D$12)/MAX(B$2:B$10002),ABS(B1594-'Default Values'!E$12)/MAX(B$2:B$10002))^2</f>
        <v>0.112146127718181</v>
      </c>
      <c r="H1594">
        <f>IF('Default Values'!E$13=0,ABS(C1594-'Default Values'!D$13)/MAX(C$2:C$10002),ABS(C1594-'Default Values'!E$13)/MAX(C$2:C$10002))^2</f>
        <v>0.36598978315511438</v>
      </c>
      <c r="I1594" s="44">
        <f t="shared" si="24"/>
        <v>0.69176323320715105</v>
      </c>
      <c r="J1594">
        <v>1278.0899999999999</v>
      </c>
    </row>
    <row r="1595" spans="1:10" x14ac:dyDescent="0.35">
      <c r="A1595">
        <v>3.8576600000000001</v>
      </c>
      <c r="B1595">
        <v>1.2940399999999999E-2</v>
      </c>
      <c r="C1595">
        <v>0.71158600000000005</v>
      </c>
      <c r="D1595">
        <v>1303.67</v>
      </c>
      <c r="F1595">
        <f>IF('Default Values'!E$11=0,ABS(A1595-'Default Values'!D$11)/MAX(A$2:A$10002),ABS(A1595-'Default Values'!E$11)/MAX(A$2:A$10002))^2</f>
        <v>5.5723662697922637E-3</v>
      </c>
      <c r="G1595">
        <f>IF('Default Values'!E$12=0,ABS(B1595-'Default Values'!D$12)/MAX(B$2:B$10002),ABS(B1595-'Default Values'!E$12)/MAX(B$2:B$10002))^2</f>
        <v>1.9108403936646586E-3</v>
      </c>
      <c r="H1595">
        <f>IF('Default Values'!E$13=0,ABS(C1595-'Default Values'!D$13)/MAX(C$2:C$10002),ABS(C1595-'Default Values'!E$13)/MAX(C$2:C$10002))^2</f>
        <v>0.54217766937187373</v>
      </c>
      <c r="I1595" s="44">
        <f t="shared" si="24"/>
        <v>0.74139117612454131</v>
      </c>
      <c r="J1595">
        <v>1303.67</v>
      </c>
    </row>
    <row r="1596" spans="1:10" x14ac:dyDescent="0.35">
      <c r="A1596">
        <v>5.95329</v>
      </c>
      <c r="B1596">
        <v>7.4061700000000001E-3</v>
      </c>
      <c r="C1596">
        <v>0.66645500000000002</v>
      </c>
      <c r="D1596">
        <v>1488.58</v>
      </c>
      <c r="F1596">
        <f>IF('Default Values'!E$11=0,ABS(A1596-'Default Values'!D$11)/MAX(A$2:A$10002),ABS(A1596-'Default Values'!E$11)/MAX(A$2:A$10002))^2</f>
        <v>5.0554351518308727E-2</v>
      </c>
      <c r="G1596">
        <f>IF('Default Values'!E$12=0,ABS(B1596-'Default Values'!D$12)/MAX(B$2:B$10002),ABS(B1596-'Default Values'!E$12)/MAX(B$2:B$10002))^2</f>
        <v>2.0837973190652146E-2</v>
      </c>
      <c r="H1596">
        <f>IF('Default Values'!E$13=0,ABS(C1596-'Default Values'!D$13)/MAX(C$2:C$10002),ABS(C1596-'Default Values'!E$13)/MAX(C$2:C$10002))^2</f>
        <v>0.46505119030945835</v>
      </c>
      <c r="I1596" s="44">
        <f t="shared" si="24"/>
        <v>0.73242304375164169</v>
      </c>
      <c r="J1596">
        <v>1488.58</v>
      </c>
    </row>
    <row r="1597" spans="1:10" x14ac:dyDescent="0.35">
      <c r="A1597">
        <v>3.8902000000000001</v>
      </c>
      <c r="B1597">
        <v>1.43205E-2</v>
      </c>
      <c r="C1597">
        <v>0.68788000000000005</v>
      </c>
      <c r="D1597">
        <v>1333.76</v>
      </c>
      <c r="F1597">
        <f>IF('Default Values'!E$11=0,ABS(A1597-'Default Values'!D$11)/MAX(A$2:A$10002),ABS(A1597-'Default Values'!E$11)/MAX(A$2:A$10002))^2</f>
        <v>4.8997086124012009E-3</v>
      </c>
      <c r="G1597">
        <f>IF('Default Values'!E$12=0,ABS(B1597-'Default Values'!D$12)/MAX(B$2:B$10002),ABS(B1597-'Default Values'!E$12)/MAX(B$2:B$10002))^2</f>
        <v>3.4655231513301275E-4</v>
      </c>
      <c r="H1597">
        <f>IF('Default Values'!E$13=0,ABS(C1597-'Default Values'!D$13)/MAX(C$2:C$10002),ABS(C1597-'Default Values'!E$13)/MAX(C$2:C$10002))^2</f>
        <v>0.50092795402537005</v>
      </c>
      <c r="I1597" s="44">
        <f t="shared" si="24"/>
        <v>0.71145921524209965</v>
      </c>
      <c r="J1597">
        <v>1333.76</v>
      </c>
    </row>
    <row r="1598" spans="1:10" x14ac:dyDescent="0.35">
      <c r="A1598">
        <v>5.6004899999999997</v>
      </c>
      <c r="B1598">
        <v>-2.2291700000000001E-2</v>
      </c>
      <c r="C1598">
        <v>0.58606199999999997</v>
      </c>
      <c r="D1598">
        <v>2494.69</v>
      </c>
      <c r="F1598">
        <f>IF('Default Values'!E$11=0,ABS(A1598-'Default Values'!D$11)/MAX(A$2:A$10002),ABS(A1598-'Default Values'!E$11)/MAX(A$2:A$10002))^2</f>
        <v>3.0423557722511669E-2</v>
      </c>
      <c r="G1598">
        <f>IF('Default Values'!E$12=0,ABS(B1598-'Default Values'!D$12)/MAX(B$2:B$10002),ABS(B1598-'Default Values'!E$12)/MAX(B$2:B$10002))^2</f>
        <v>0.46841995355373828</v>
      </c>
      <c r="H1598">
        <f>IF('Default Values'!E$13=0,ABS(C1598-'Default Values'!D$13)/MAX(C$2:C$10002),ABS(C1598-'Default Values'!E$13)/MAX(C$2:C$10002))^2</f>
        <v>0.34231532413776805</v>
      </c>
      <c r="I1598" s="44">
        <f t="shared" si="24"/>
        <v>0.91714711765017176</v>
      </c>
      <c r="J1598">
        <v>2494.69</v>
      </c>
    </row>
    <row r="1599" spans="1:10" x14ac:dyDescent="0.35">
      <c r="A1599">
        <v>3.0158800000000001</v>
      </c>
      <c r="B1599">
        <v>2.3696400000000001E-3</v>
      </c>
      <c r="C1599">
        <v>0.60172099999999995</v>
      </c>
      <c r="D1599">
        <v>1759.3</v>
      </c>
      <c r="F1599">
        <f>IF('Default Values'!E$11=0,ABS(A1599-'Default Values'!D$11)/MAX(A$2:A$10002),ABS(A1599-'Default Values'!E$11)/MAX(A$2:A$10002))^2</f>
        <v>3.8005101363323732E-2</v>
      </c>
      <c r="G1599">
        <f>IF('Default Values'!E$12=0,ABS(B1599-'Default Values'!D$12)/MAX(B$2:B$10002),ABS(B1599-'Default Values'!E$12)/MAX(B$2:B$10002))^2</f>
        <v>5.5669287165345777E-2</v>
      </c>
      <c r="H1599">
        <f>IF('Default Values'!E$13=0,ABS(C1599-'Default Values'!D$13)/MAX(C$2:C$10002),ABS(C1599-'Default Values'!E$13)/MAX(C$2:C$10002))^2</f>
        <v>0.3647501468115894</v>
      </c>
      <c r="I1599" s="44">
        <f t="shared" si="24"/>
        <v>0.67707055418195439</v>
      </c>
      <c r="J1599">
        <v>1759.3</v>
      </c>
    </row>
    <row r="1600" spans="1:10" x14ac:dyDescent="0.35">
      <c r="A1600">
        <v>4.4403899999999998</v>
      </c>
      <c r="B1600">
        <v>1.4126E-3</v>
      </c>
      <c r="C1600">
        <v>0.63952900000000001</v>
      </c>
      <c r="D1600">
        <v>1666.74</v>
      </c>
      <c r="F1600">
        <f>IF('Default Values'!E$11=0,ABS(A1600-'Default Values'!D$11)/MAX(A$2:A$10002),ABS(A1600-'Default Values'!E$11)/MAX(A$2:A$10002))^2</f>
        <v>7.4493834565542778E-5</v>
      </c>
      <c r="G1600">
        <f>IF('Default Values'!E$12=0,ABS(B1600-'Default Values'!D$12)/MAX(B$2:B$10002),ABS(B1600-'Default Values'!E$12)/MAX(B$2:B$10002))^2</f>
        <v>6.4184833233007596E-2</v>
      </c>
      <c r="H1600">
        <f>IF('Default Values'!E$13=0,ABS(C1600-'Default Values'!D$13)/MAX(C$2:C$10002),ABS(C1600-'Default Values'!E$13)/MAX(C$2:C$10002))^2</f>
        <v>0.42185307602402905</v>
      </c>
      <c r="I1600" s="44">
        <f t="shared" si="24"/>
        <v>0.69721761530500803</v>
      </c>
      <c r="J1600">
        <v>1666.74</v>
      </c>
    </row>
    <row r="1601" spans="1:10" x14ac:dyDescent="0.35">
      <c r="A1601">
        <v>5.8075900000000003</v>
      </c>
      <c r="B1601">
        <v>5.0692599999999997E-2</v>
      </c>
      <c r="C1601">
        <v>0.63738899999999998</v>
      </c>
      <c r="D1601">
        <v>1037.1099999999999</v>
      </c>
      <c r="F1601">
        <f>IF('Default Values'!E$11=0,ABS(A1601-'Default Values'!D$11)/MAX(A$2:A$10002),ABS(A1601-'Default Values'!E$11)/MAX(A$2:A$10002))^2</f>
        <v>4.1624418029951656E-2</v>
      </c>
      <c r="G1601">
        <f>IF('Default Values'!E$12=0,ABS(B1601-'Default Values'!D$12)/MAX(B$2:B$10002),ABS(B1601-'Default Values'!E$12)/MAX(B$2:B$10002))^2</f>
        <v>0.41320990396299773</v>
      </c>
      <c r="H1601">
        <f>IF('Default Values'!E$13=0,ABS(C1601-'Default Values'!D$13)/MAX(C$2:C$10002),ABS(C1601-'Default Values'!E$13)/MAX(C$2:C$10002))^2</f>
        <v>0.41851012584115699</v>
      </c>
      <c r="I1601" s="44">
        <f t="shared" si="24"/>
        <v>0.93452899785619625</v>
      </c>
      <c r="J1601">
        <v>1037.1099999999999</v>
      </c>
    </row>
    <row r="1602" spans="1:10" x14ac:dyDescent="0.35">
      <c r="A1602">
        <v>4.7918900000000004</v>
      </c>
      <c r="B1602">
        <v>2.4319899999999998E-2</v>
      </c>
      <c r="C1602">
        <v>0.52202800000000005</v>
      </c>
      <c r="D1602">
        <v>1630.92</v>
      </c>
      <c r="F1602">
        <f>IF('Default Values'!E$11=0,ABS(A1602-'Default Values'!D$11)/MAX(A$2:A$10002),ABS(A1602-'Default Values'!E$11)/MAX(A$2:A$10002))^2</f>
        <v>3.465046153672833E-3</v>
      </c>
      <c r="G1602">
        <f>IF('Default Values'!E$12=0,ABS(B1602-'Default Values'!D$12)/MAX(B$2:B$10002),ABS(B1602-'Default Values'!E$12)/MAX(B$2:B$10002))^2</f>
        <v>2.6642102997289495E-2</v>
      </c>
      <c r="H1602">
        <f>IF('Default Values'!E$13=0,ABS(C1602-'Default Values'!D$13)/MAX(C$2:C$10002),ABS(C1602-'Default Values'!E$13)/MAX(C$2:C$10002))^2</f>
        <v>0.25798224275957032</v>
      </c>
      <c r="I1602" s="44">
        <f t="shared" ref="I1602:I1665" si="25">SQRT(SUM(F1602:H1602))</f>
        <v>0.53673959413344263</v>
      </c>
      <c r="J1602">
        <v>1630.92</v>
      </c>
    </row>
    <row r="1603" spans="1:10" x14ac:dyDescent="0.35">
      <c r="A1603">
        <v>4.3443100000000001</v>
      </c>
      <c r="B1603">
        <v>1.24928E-2</v>
      </c>
      <c r="C1603">
        <v>0.63325200000000004</v>
      </c>
      <c r="D1603">
        <v>1489.13</v>
      </c>
      <c r="F1603">
        <f>IF('Default Values'!E$11=0,ABS(A1603-'Default Values'!D$11)/MAX(A$2:A$10002),ABS(A1603-'Default Values'!E$11)/MAX(A$2:A$10002))^2</f>
        <v>2.6010300321875695E-5</v>
      </c>
      <c r="G1603">
        <f>IF('Default Values'!E$12=0,ABS(B1603-'Default Values'!D$12)/MAX(B$2:B$10002),ABS(B1603-'Default Values'!E$12)/MAX(B$2:B$10002))^2</f>
        <v>2.6887136323461764E-3</v>
      </c>
      <c r="H1603">
        <f>IF('Default Values'!E$13=0,ABS(C1603-'Default Values'!D$13)/MAX(C$2:C$10002),ABS(C1603-'Default Values'!E$13)/MAX(C$2:C$10002))^2</f>
        <v>0.41208531241679303</v>
      </c>
      <c r="I1603" s="44">
        <f t="shared" si="25"/>
        <v>0.64404971574363812</v>
      </c>
      <c r="J1603">
        <v>1489.13</v>
      </c>
    </row>
    <row r="1604" spans="1:10" x14ac:dyDescent="0.35">
      <c r="A1604">
        <v>5.6596900000000003</v>
      </c>
      <c r="B1604">
        <v>4.2424700000000003E-2</v>
      </c>
      <c r="C1604">
        <v>0.657806</v>
      </c>
      <c r="D1604">
        <v>1072.31</v>
      </c>
      <c r="F1604">
        <f>IF('Default Values'!E$11=0,ABS(A1604-'Default Values'!D$11)/MAX(A$2:A$10002),ABS(A1604-'Default Values'!E$11)/MAX(A$2:A$10002))^2</f>
        <v>3.3446523519339411E-2</v>
      </c>
      <c r="G1604">
        <f>IF('Default Values'!E$12=0,ABS(B1604-'Default Values'!D$12)/MAX(B$2:B$10002),ABS(B1604-'Default Values'!E$12)/MAX(B$2:B$10002))^2</f>
        <v>0.24251836133275056</v>
      </c>
      <c r="H1604">
        <f>IF('Default Values'!E$13=0,ABS(C1604-'Default Values'!D$13)/MAX(C$2:C$10002),ABS(C1604-'Default Values'!E$13)/MAX(C$2:C$10002))^2</f>
        <v>0.45094585107286317</v>
      </c>
      <c r="I1604" s="44">
        <f t="shared" si="25"/>
        <v>0.85259060276603638</v>
      </c>
      <c r="J1604">
        <v>1072.31</v>
      </c>
    </row>
    <row r="1605" spans="1:10" x14ac:dyDescent="0.35">
      <c r="A1605">
        <v>5.3358400000000001</v>
      </c>
      <c r="B1605">
        <v>-1.09126E-2</v>
      </c>
      <c r="C1605">
        <v>0.666659</v>
      </c>
      <c r="D1605">
        <v>1859.16</v>
      </c>
      <c r="F1605">
        <f>IF('Default Values'!E$11=0,ABS(A1605-'Default Values'!D$11)/MAX(A$2:A$10002),ABS(A1605-'Default Values'!E$11)/MAX(A$2:A$10002))^2</f>
        <v>1.866004351855589E-2</v>
      </c>
      <c r="G1605">
        <f>IF('Default Values'!E$12=0,ABS(B1605-'Default Values'!D$12)/MAX(B$2:B$10002),ABS(B1605-'Default Values'!E$12)/MAX(B$2:B$10002))^2</f>
        <v>0.22798920158794583</v>
      </c>
      <c r="H1605">
        <f>IF('Default Values'!E$13=0,ABS(C1605-'Default Values'!D$13)/MAX(C$2:C$10002),ABS(C1605-'Default Values'!E$13)/MAX(C$2:C$10002))^2</f>
        <v>0.46538650863326886</v>
      </c>
      <c r="I1605" s="44">
        <f t="shared" si="25"/>
        <v>0.84382211024585663</v>
      </c>
      <c r="J1605">
        <v>1859.16</v>
      </c>
    </row>
    <row r="1606" spans="1:10" x14ac:dyDescent="0.35">
      <c r="A1606">
        <v>5.9940699999999998</v>
      </c>
      <c r="B1606">
        <v>-1.26172E-2</v>
      </c>
      <c r="C1606">
        <v>0.66012800000000005</v>
      </c>
      <c r="D1606">
        <v>1921.99</v>
      </c>
      <c r="F1606">
        <f>IF('Default Values'!E$11=0,ABS(A1606-'Default Values'!D$11)/MAX(A$2:A$10002),ABS(A1606-'Default Values'!E$11)/MAX(A$2:A$10002))^2</f>
        <v>5.3209069078489019E-2</v>
      </c>
      <c r="G1606">
        <f>IF('Default Values'!E$12=0,ABS(B1606-'Default Values'!D$12)/MAX(B$2:B$10002),ABS(B1606-'Default Values'!E$12)/MAX(B$2:B$10002))^2</f>
        <v>0.25855237300910444</v>
      </c>
      <c r="H1606">
        <f>IF('Default Values'!E$13=0,ABS(C1606-'Default Values'!D$13)/MAX(C$2:C$10002),ABS(C1606-'Default Values'!E$13)/MAX(C$2:C$10002))^2</f>
        <v>0.45471138603919964</v>
      </c>
      <c r="I1606" s="44">
        <f t="shared" si="25"/>
        <v>0.87548433916706536</v>
      </c>
      <c r="J1606">
        <v>1921.99</v>
      </c>
    </row>
    <row r="1607" spans="1:10" x14ac:dyDescent="0.35">
      <c r="A1607">
        <v>3.5834000000000001</v>
      </c>
      <c r="B1607">
        <v>3.2782699999999998E-2</v>
      </c>
      <c r="C1607">
        <v>0.72065100000000004</v>
      </c>
      <c r="D1607">
        <v>1053.46</v>
      </c>
      <c r="F1607">
        <f>IF('Default Values'!E$11=0,ABS(A1607-'Default Values'!D$11)/MAX(A$2:A$10002),ABS(A1607-'Default Values'!E$11)/MAX(A$2:A$10002))^2</f>
        <v>1.2960320153180629E-2</v>
      </c>
      <c r="G1607">
        <f>IF('Default Values'!E$12=0,ABS(B1607-'Default Values'!D$12)/MAX(B$2:B$10002),ABS(B1607-'Default Values'!E$12)/MAX(B$2:B$10002))^2</f>
        <v>0.1005656529247112</v>
      </c>
      <c r="H1607">
        <f>IF('Default Values'!E$13=0,ABS(C1607-'Default Values'!D$13)/MAX(C$2:C$10002),ABS(C1607-'Default Values'!E$13)/MAX(C$2:C$10002))^2</f>
        <v>0.55838257195417651</v>
      </c>
      <c r="I1607" s="44">
        <f t="shared" si="25"/>
        <v>0.81970027756007768</v>
      </c>
      <c r="J1607">
        <v>1053.46</v>
      </c>
    </row>
    <row r="1608" spans="1:10" x14ac:dyDescent="0.35">
      <c r="A1608">
        <v>5.0632700000000002</v>
      </c>
      <c r="B1608">
        <v>-1.6085299999999999E-3</v>
      </c>
      <c r="C1608">
        <v>0.74616800000000005</v>
      </c>
      <c r="D1608">
        <v>1462.56</v>
      </c>
      <c r="F1608">
        <f>IF('Default Values'!E$11=0,ABS(A1608-'Default Values'!D$11)/MAX(A$2:A$10002),ABS(A1608-'Default Values'!E$11)/MAX(A$2:A$10002))^2</f>
        <v>9.5351657751951372E-3</v>
      </c>
      <c r="G1608">
        <f>IF('Default Values'!E$12=0,ABS(B1608-'Default Values'!D$12)/MAX(B$2:B$10002),ABS(B1608-'Default Values'!E$12)/MAX(B$2:B$10002))^2</f>
        <v>9.504074098524827E-2</v>
      </c>
      <c r="H1608">
        <f>IF('Default Values'!E$13=0,ABS(C1608-'Default Values'!D$13)/MAX(C$2:C$10002),ABS(C1608-'Default Values'!E$13)/MAX(C$2:C$10002))^2</f>
        <v>0.60527882903728902</v>
      </c>
      <c r="I1608" s="44">
        <f t="shared" si="25"/>
        <v>0.84252877446276719</v>
      </c>
      <c r="J1608">
        <v>1462.56</v>
      </c>
    </row>
    <row r="1609" spans="1:10" x14ac:dyDescent="0.35">
      <c r="A1609">
        <v>5.2906599999999999</v>
      </c>
      <c r="B1609">
        <v>3.4724199999999997E-2</v>
      </c>
      <c r="C1609">
        <v>0.55384100000000003</v>
      </c>
      <c r="D1609">
        <v>1391.06</v>
      </c>
      <c r="F1609">
        <f>IF('Default Values'!E$11=0,ABS(A1609-'Default Values'!D$11)/MAX(A$2:A$10002),ABS(A1609-'Default Values'!E$11)/MAX(A$2:A$10002))^2</f>
        <v>1.693771936879945E-2</v>
      </c>
      <c r="G1609">
        <f>IF('Default Values'!E$12=0,ABS(B1609-'Default Values'!D$12)/MAX(B$2:B$10002),ABS(B1609-'Default Values'!E$12)/MAX(B$2:B$10002))^2</f>
        <v>0.12420495650765381</v>
      </c>
      <c r="H1609">
        <f>IF('Default Values'!E$13=0,ABS(C1609-'Default Values'!D$13)/MAX(C$2:C$10002),ABS(C1609-'Default Values'!E$13)/MAX(C$2:C$10002))^2</f>
        <v>0.29839184835115923</v>
      </c>
      <c r="I1609" s="44">
        <f t="shared" si="25"/>
        <v>0.66297399966183634</v>
      </c>
      <c r="J1609">
        <v>1391.06</v>
      </c>
    </row>
    <row r="1610" spans="1:10" x14ac:dyDescent="0.35">
      <c r="A1610">
        <v>3.8363700000000001</v>
      </c>
      <c r="B1610">
        <v>5.1956099999999998E-4</v>
      </c>
      <c r="C1610">
        <v>0.704932</v>
      </c>
      <c r="D1610">
        <v>1516.33</v>
      </c>
      <c r="F1610">
        <f>IF('Default Values'!E$11=0,ABS(A1610-'Default Values'!D$11)/MAX(A$2:A$10002),ABS(A1610-'Default Values'!E$11)/MAX(A$2:A$10002))^2</f>
        <v>6.0358737544824225E-3</v>
      </c>
      <c r="G1610">
        <f>IF('Default Values'!E$12=0,ABS(B1610-'Default Values'!D$12)/MAX(B$2:B$10002),ABS(B1610-'Default Values'!E$12)/MAX(B$2:B$10002))^2</f>
        <v>7.2677287582752256E-2</v>
      </c>
      <c r="H1610">
        <f>IF('Default Values'!E$13=0,ABS(C1610-'Default Values'!D$13)/MAX(C$2:C$10002),ABS(C1610-'Default Values'!E$13)/MAX(C$2:C$10002))^2</f>
        <v>0.53043461290773464</v>
      </c>
      <c r="I1610" s="44">
        <f t="shared" si="25"/>
        <v>0.78047919526722132</v>
      </c>
      <c r="J1610">
        <v>1516.33</v>
      </c>
    </row>
    <row r="1611" spans="1:10" x14ac:dyDescent="0.35">
      <c r="A1611">
        <v>4.8913099999999998</v>
      </c>
      <c r="B1611">
        <v>2.9135899999999999E-2</v>
      </c>
      <c r="C1611">
        <v>0.66089299999999995</v>
      </c>
      <c r="D1611">
        <v>1202.7</v>
      </c>
      <c r="F1611">
        <f>IF('Default Values'!E$11=0,ABS(A1611-'Default Values'!D$11)/MAX(A$2:A$10002),ABS(A1611-'Default Values'!E$11)/MAX(A$2:A$10002))^2</f>
        <v>5.3396604274435575E-3</v>
      </c>
      <c r="G1611">
        <f>IF('Default Values'!E$12=0,ABS(B1611-'Default Values'!D$12)/MAX(B$2:B$10002),ABS(B1611-'Default Values'!E$12)/MAX(B$2:B$10002))^2</f>
        <v>6.2902390066115144E-2</v>
      </c>
      <c r="H1611">
        <f>IF('Default Values'!E$13=0,ABS(C1611-'Default Values'!D$13)/MAX(C$2:C$10002),ABS(C1611-'Default Values'!E$13)/MAX(C$2:C$10002))^2</f>
        <v>0.45595539800824353</v>
      </c>
      <c r="I1611" s="44">
        <f t="shared" si="25"/>
        <v>0.72401481234972143</v>
      </c>
      <c r="J1611">
        <v>1202.7</v>
      </c>
    </row>
    <row r="1612" spans="1:10" x14ac:dyDescent="0.35">
      <c r="A1612">
        <v>5.3588899999999997</v>
      </c>
      <c r="B1612">
        <v>7.2451199999999999E-3</v>
      </c>
      <c r="C1612">
        <v>0.71218800000000004</v>
      </c>
      <c r="D1612">
        <v>1386.82</v>
      </c>
      <c r="F1612">
        <f>IF('Default Values'!E$11=0,ABS(A1612-'Default Values'!D$11)/MAX(A$2:A$10002),ABS(A1612-'Default Values'!E$11)/MAX(A$2:A$10002))^2</f>
        <v>1.9570862153328508E-2</v>
      </c>
      <c r="G1612">
        <f>IF('Default Values'!E$12=0,ABS(B1612-'Default Values'!D$12)/MAX(B$2:B$10002),ABS(B1612-'Default Values'!E$12)/MAX(B$2:B$10002))^2</f>
        <v>2.1692090128310384E-2</v>
      </c>
      <c r="H1612">
        <f>IF('Default Values'!E$13=0,ABS(C1612-'Default Values'!D$13)/MAX(C$2:C$10002),ABS(C1612-'Default Values'!E$13)/MAX(C$2:C$10002))^2</f>
        <v>0.54324642802761203</v>
      </c>
      <c r="I1612" s="44">
        <f t="shared" si="25"/>
        <v>0.76453213163950862</v>
      </c>
      <c r="J1612">
        <v>1386.82</v>
      </c>
    </row>
    <row r="1613" spans="1:10" x14ac:dyDescent="0.35">
      <c r="A1613">
        <v>4.93729</v>
      </c>
      <c r="B1613">
        <v>3.2158300000000001E-2</v>
      </c>
      <c r="C1613">
        <v>0.53986999999999996</v>
      </c>
      <c r="D1613">
        <v>1463.56</v>
      </c>
      <c r="F1613">
        <f>IF('Default Values'!E$11=0,ABS(A1613-'Default Values'!D$11)/MAX(A$2:A$10002),ABS(A1613-'Default Values'!E$11)/MAX(A$2:A$10002))^2</f>
        <v>6.3431804577454981E-3</v>
      </c>
      <c r="G1613">
        <f>IF('Default Values'!E$12=0,ABS(B1613-'Default Values'!D$12)/MAX(B$2:B$10002),ABS(B1613-'Default Values'!E$12)/MAX(B$2:B$10002))^2</f>
        <v>9.3492913711239051E-2</v>
      </c>
      <c r="H1613">
        <f>IF('Default Values'!E$13=0,ABS(C1613-'Default Values'!D$13)/MAX(C$2:C$10002),ABS(C1613-'Default Values'!E$13)/MAX(C$2:C$10002))^2</f>
        <v>0.28028364608179035</v>
      </c>
      <c r="I1613" s="44">
        <f t="shared" si="25"/>
        <v>0.61653851481539645</v>
      </c>
      <c r="J1613">
        <v>1463.56</v>
      </c>
    </row>
    <row r="1614" spans="1:10" x14ac:dyDescent="0.35">
      <c r="A1614">
        <v>4.1725199999999996</v>
      </c>
      <c r="B1614">
        <v>5.1787E-2</v>
      </c>
      <c r="C1614">
        <v>0.60768999999999995</v>
      </c>
      <c r="D1614">
        <v>1085.72</v>
      </c>
      <c r="F1614">
        <f>IF('Default Values'!E$11=0,ABS(A1614-'Default Values'!D$11)/MAX(A$2:A$10002),ABS(A1614-'Default Values'!E$11)/MAX(A$2:A$10002))^2</f>
        <v>8.7917751031749126E-4</v>
      </c>
      <c r="G1614">
        <f>IF('Default Values'!E$12=0,ABS(B1614-'Default Values'!D$12)/MAX(B$2:B$10002),ABS(B1614-'Default Values'!E$12)/MAX(B$2:B$10002))^2</f>
        <v>0.43919225142478435</v>
      </c>
      <c r="H1614">
        <f>IF('Default Values'!E$13=0,ABS(C1614-'Default Values'!D$13)/MAX(C$2:C$10002),ABS(C1614-'Default Values'!E$13)/MAX(C$2:C$10002))^2</f>
        <v>0.37348943601519374</v>
      </c>
      <c r="I1614" s="44">
        <f t="shared" si="25"/>
        <v>0.90197608890163794</v>
      </c>
      <c r="J1614">
        <v>1085.72</v>
      </c>
    </row>
    <row r="1615" spans="1:10" x14ac:dyDescent="0.35">
      <c r="A1615">
        <v>4.8754</v>
      </c>
      <c r="B1615">
        <v>2.19087E-2</v>
      </c>
      <c r="C1615">
        <v>0.732375</v>
      </c>
      <c r="D1615">
        <v>1149.58</v>
      </c>
      <c r="F1615">
        <f>IF('Default Values'!E$11=0,ABS(A1615-'Default Values'!D$11)/MAX(A$2:A$10002),ABS(A1615-'Default Values'!E$11)/MAX(A$2:A$10002))^2</f>
        <v>5.0125332329754623E-3</v>
      </c>
      <c r="G1615">
        <f>IF('Default Values'!E$12=0,ABS(B1615-'Default Values'!D$12)/MAX(B$2:B$10002),ABS(B1615-'Default Values'!E$12)/MAX(B$2:B$10002))^2</f>
        <v>1.4250676091887734E-2</v>
      </c>
      <c r="H1615">
        <f>IF('Default Values'!E$13=0,ABS(C1615-'Default Values'!D$13)/MAX(C$2:C$10002),ABS(C1615-'Default Values'!E$13)/MAX(C$2:C$10002))^2</f>
        <v>0.57969466558736016</v>
      </c>
      <c r="I1615" s="44">
        <f t="shared" si="25"/>
        <v>0.77392368804180123</v>
      </c>
      <c r="J1615">
        <v>1149.58</v>
      </c>
    </row>
    <row r="1616" spans="1:10" x14ac:dyDescent="0.35">
      <c r="A1616">
        <v>3.2101899999999999</v>
      </c>
      <c r="B1616">
        <v>2.28609E-2</v>
      </c>
      <c r="C1616">
        <v>0.71367000000000003</v>
      </c>
      <c r="D1616">
        <v>1172.42</v>
      </c>
      <c r="F1616">
        <f>IF('Default Values'!E$11=0,ABS(A1616-'Default Values'!D$11)/MAX(A$2:A$10002),ABS(A1616-'Default Values'!E$11)/MAX(A$2:A$10002))^2</f>
        <v>2.7949048327334906E-2</v>
      </c>
      <c r="G1616">
        <f>IF('Default Values'!E$12=0,ABS(B1616-'Default Values'!D$12)/MAX(B$2:B$10002),ABS(B1616-'Default Values'!E$12)/MAX(B$2:B$10002))^2</f>
        <v>1.8684713742363749E-2</v>
      </c>
      <c r="H1616">
        <f>IF('Default Values'!E$13=0,ABS(C1616-'Default Values'!D$13)/MAX(C$2:C$10002),ABS(C1616-'Default Values'!E$13)/MAX(C$2:C$10002))^2</f>
        <v>0.54588197587339882</v>
      </c>
      <c r="I1616" s="44">
        <f t="shared" si="25"/>
        <v>0.76975043874173754</v>
      </c>
      <c r="J1616">
        <v>1172.42</v>
      </c>
    </row>
    <row r="1617" spans="1:10" x14ac:dyDescent="0.35">
      <c r="A1617">
        <v>3.6923300000000001</v>
      </c>
      <c r="B1617">
        <v>-2.0355600000000001E-2</v>
      </c>
      <c r="C1617">
        <v>0.62743700000000002</v>
      </c>
      <c r="D1617">
        <v>2260.0700000000002</v>
      </c>
      <c r="F1617">
        <f>IF('Default Values'!E$11=0,ABS(A1617-'Default Values'!D$11)/MAX(A$2:A$10002),ABS(A1617-'Default Values'!E$11)/MAX(A$2:A$10002))^2</f>
        <v>9.6581660306268805E-3</v>
      </c>
      <c r="G1617">
        <f>IF('Default Values'!E$12=0,ABS(B1617-'Default Values'!D$12)/MAX(B$2:B$10002),ABS(B1617-'Default Values'!E$12)/MAX(B$2:B$10002))^2</f>
        <v>0.42146579069614809</v>
      </c>
      <c r="H1617">
        <f>IF('Default Values'!E$13=0,ABS(C1617-'Default Values'!D$13)/MAX(C$2:C$10002),ABS(C1617-'Default Values'!E$13)/MAX(C$2:C$10002))^2</f>
        <v>0.40313856650828184</v>
      </c>
      <c r="I1617" s="44">
        <f t="shared" si="25"/>
        <v>0.91337972565360614</v>
      </c>
      <c r="J1617">
        <v>2260.0700000000002</v>
      </c>
    </row>
    <row r="1618" spans="1:10" x14ac:dyDescent="0.35">
      <c r="A1618">
        <v>3.6134499999999998</v>
      </c>
      <c r="B1618">
        <v>2.1669999999999998E-2</v>
      </c>
      <c r="C1618">
        <v>0.62533499999999997</v>
      </c>
      <c r="D1618">
        <v>1374.63</v>
      </c>
      <c r="F1618">
        <f>IF('Default Values'!E$11=0,ABS(A1618-'Default Values'!D$11)/MAX(A$2:A$10002),ABS(A1618-'Default Values'!E$11)/MAX(A$2:A$10002))^2</f>
        <v>1.2000958925309989E-2</v>
      </c>
      <c r="G1618">
        <f>IF('Default Values'!E$12=0,ABS(B1618-'Default Values'!D$12)/MAX(B$2:B$10002),ABS(B1618-'Default Values'!E$12)/MAX(B$2:B$10002))^2</f>
        <v>1.3233146549200251E-2</v>
      </c>
      <c r="H1618">
        <f>IF('Default Values'!E$13=0,ABS(C1618-'Default Values'!D$13)/MAX(C$2:C$10002),ABS(C1618-'Default Values'!E$13)/MAX(C$2:C$10002))^2</f>
        <v>0.3999286681936477</v>
      </c>
      <c r="I1618" s="44">
        <f t="shared" si="25"/>
        <v>0.65204507027364134</v>
      </c>
      <c r="J1618">
        <v>1374.63</v>
      </c>
    </row>
    <row r="1619" spans="1:10" x14ac:dyDescent="0.35">
      <c r="A1619">
        <v>5.4356099999999996</v>
      </c>
      <c r="B1619">
        <v>1.6742799999999999E-2</v>
      </c>
      <c r="C1619">
        <v>0.71527399999999997</v>
      </c>
      <c r="D1619">
        <v>1244.93</v>
      </c>
      <c r="F1619">
        <f>IF('Default Values'!E$11=0,ABS(A1619-'Default Values'!D$11)/MAX(A$2:A$10002),ABS(A1619-'Default Values'!E$11)/MAX(A$2:A$10002))^2</f>
        <v>2.2758777802884725E-2</v>
      </c>
      <c r="G1619">
        <f>IF('Default Values'!E$12=0,ABS(B1619-'Default Values'!D$12)/MAX(B$2:B$10002),ABS(B1619-'Default Values'!E$12)/MAX(B$2:B$10002))^2</f>
        <v>6.4687978455852432E-4</v>
      </c>
      <c r="H1619">
        <f>IF('Default Values'!E$13=0,ABS(C1619-'Default Values'!D$13)/MAX(C$2:C$10002),ABS(C1619-'Default Values'!E$13)/MAX(C$2:C$10002))^2</f>
        <v>0.54874167197566392</v>
      </c>
      <c r="I1619" s="44">
        <f t="shared" si="25"/>
        <v>0.75640421043454487</v>
      </c>
      <c r="J1619">
        <v>1244.93</v>
      </c>
    </row>
    <row r="1620" spans="1:10" x14ac:dyDescent="0.35">
      <c r="A1620">
        <v>5.6980399999999998</v>
      </c>
      <c r="B1620">
        <v>-8.0539800000000005E-3</v>
      </c>
      <c r="C1620">
        <v>0.78568099999999996</v>
      </c>
      <c r="D1620">
        <v>1500.97</v>
      </c>
      <c r="F1620">
        <f>IF('Default Values'!E$11=0,ABS(A1620-'Default Values'!D$11)/MAX(A$2:A$10002),ABS(A1620-'Default Values'!E$11)/MAX(A$2:A$10002))^2</f>
        <v>3.5481219754886162E-2</v>
      </c>
      <c r="G1620">
        <f>IF('Default Values'!E$12=0,ABS(B1620-'Default Values'!D$12)/MAX(B$2:B$10002),ABS(B1620-'Default Values'!E$12)/MAX(B$2:B$10002))^2</f>
        <v>0.18104844730317224</v>
      </c>
      <c r="H1620">
        <f>IF('Default Values'!E$13=0,ABS(C1620-'Default Values'!D$13)/MAX(C$2:C$10002),ABS(C1620-'Default Values'!E$13)/MAX(C$2:C$10002))^2</f>
        <v>0.68162824955641166</v>
      </c>
      <c r="I1620" s="44">
        <f t="shared" si="25"/>
        <v>0.94771193757094252</v>
      </c>
      <c r="J1620">
        <v>1500.97</v>
      </c>
    </row>
    <row r="1621" spans="1:10" x14ac:dyDescent="0.35">
      <c r="A1621">
        <v>2.9592700000000001</v>
      </c>
      <c r="B1621">
        <v>-4.5363199999999999E-3</v>
      </c>
      <c r="C1621">
        <v>0.697295</v>
      </c>
      <c r="D1621">
        <v>1632.26</v>
      </c>
      <c r="F1621">
        <f>IF('Default Values'!E$11=0,ABS(A1621-'Default Values'!D$11)/MAX(A$2:A$10002),ABS(A1621-'Default Values'!E$11)/MAX(A$2:A$10002))^2</f>
        <v>4.1224930772827087E-2</v>
      </c>
      <c r="G1621">
        <f>IF('Default Values'!E$12=0,ABS(B1621-'Default Values'!D$12)/MAX(B$2:B$10002),ABS(B1621-'Default Values'!E$12)/MAX(B$2:B$10002))^2</f>
        <v>0.13070315472325927</v>
      </c>
      <c r="H1621">
        <f>IF('Default Values'!E$13=0,ABS(C1621-'Default Values'!D$13)/MAX(C$2:C$10002),ABS(C1621-'Default Values'!E$13)/MAX(C$2:C$10002))^2</f>
        <v>0.51711520762041563</v>
      </c>
      <c r="I1621" s="44">
        <f t="shared" si="25"/>
        <v>0.83008631666622601</v>
      </c>
      <c r="J1621">
        <v>1632.26</v>
      </c>
    </row>
    <row r="1622" spans="1:10" x14ac:dyDescent="0.35">
      <c r="A1622">
        <v>4.4034500000000003</v>
      </c>
      <c r="B1622">
        <v>-6.8452000000000001E-3</v>
      </c>
      <c r="C1622">
        <v>0.72266300000000006</v>
      </c>
      <c r="D1622">
        <v>1617.42</v>
      </c>
      <c r="F1622">
        <f>IF('Default Values'!E$11=0,ABS(A1622-'Default Values'!D$11)/MAX(A$2:A$10002),ABS(A1622-'Default Values'!E$11)/MAX(A$2:A$10002))^2</f>
        <v>1.1234576496069299E-5</v>
      </c>
      <c r="G1622">
        <f>IF('Default Values'!E$12=0,ABS(B1622-'Default Values'!D$12)/MAX(B$2:B$10002),ABS(B1622-'Default Values'!E$12)/MAX(B$2:B$10002))^2</f>
        <v>0.1628252484194119</v>
      </c>
      <c r="H1622">
        <f>IF('Default Values'!E$13=0,ABS(C1622-'Default Values'!D$13)/MAX(C$2:C$10002),ABS(C1622-'Default Values'!E$13)/MAX(C$2:C$10002))^2</f>
        <v>0.56201165004860498</v>
      </c>
      <c r="I1622" s="44">
        <f t="shared" si="25"/>
        <v>0.85138013427875614</v>
      </c>
      <c r="J1622">
        <v>1617.42</v>
      </c>
    </row>
    <row r="1623" spans="1:10" x14ac:dyDescent="0.35">
      <c r="A1623">
        <v>5.1339699999999997</v>
      </c>
      <c r="B1623">
        <v>5.9758299999999997E-3</v>
      </c>
      <c r="C1623">
        <v>0.80303899999999995</v>
      </c>
      <c r="D1623">
        <v>1231.5999999999999</v>
      </c>
      <c r="F1623">
        <f>IF('Default Values'!E$11=0,ABS(A1623-'Default Values'!D$11)/MAX(A$2:A$10002),ABS(A1623-'Default Values'!E$11)/MAX(A$2:A$10002))^2</f>
        <v>1.1610508729904585E-2</v>
      </c>
      <c r="G1623">
        <f>IF('Default Values'!E$12=0,ABS(B1623-'Default Values'!D$12)/MAX(B$2:B$10002),ABS(B1623-'Default Values'!E$12)/MAX(B$2:B$10002))^2</f>
        <v>2.9024063921104858E-2</v>
      </c>
      <c r="H1623">
        <f>IF('Default Values'!E$13=0,ABS(C1623-'Default Values'!D$13)/MAX(C$2:C$10002),ABS(C1623-'Default Values'!E$13)/MAX(C$2:C$10002))^2</f>
        <v>0.71660170065329132</v>
      </c>
      <c r="I1623" s="44">
        <f t="shared" si="25"/>
        <v>0.87019323905917634</v>
      </c>
      <c r="J1623">
        <v>1231.5999999999999</v>
      </c>
    </row>
    <row r="1624" spans="1:10" x14ac:dyDescent="0.35">
      <c r="A1624">
        <v>4.98163</v>
      </c>
      <c r="B1624">
        <v>2.60641E-2</v>
      </c>
      <c r="C1624">
        <v>0.62151000000000001</v>
      </c>
      <c r="D1624">
        <v>1326.1</v>
      </c>
      <c r="F1624">
        <f>IF('Default Values'!E$11=0,ABS(A1624-'Default Values'!D$11)/MAX(A$2:A$10002),ABS(A1624-'Default Values'!E$11)/MAX(A$2:A$10002))^2</f>
        <v>7.3927007244505034E-3</v>
      </c>
      <c r="G1624">
        <f>IF('Default Values'!E$12=0,ABS(B1624-'Default Values'!D$12)/MAX(B$2:B$10002),ABS(B1624-'Default Values'!E$12)/MAX(B$2:B$10002))^2</f>
        <v>3.8002588006131571E-2</v>
      </c>
      <c r="H1624">
        <f>IF('Default Values'!E$13=0,ABS(C1624-'Default Values'!D$13)/MAX(C$2:C$10002),ABS(C1624-'Default Values'!E$13)/MAX(C$2:C$10002))^2</f>
        <v>0.39412054630233972</v>
      </c>
      <c r="I1624" s="44">
        <f t="shared" si="25"/>
        <v>0.66295990454394882</v>
      </c>
      <c r="J1624">
        <v>1326.1</v>
      </c>
    </row>
    <row r="1625" spans="1:10" x14ac:dyDescent="0.35">
      <c r="A1625">
        <v>2.4986100000000002</v>
      </c>
      <c r="B1625">
        <v>1.27049E-2</v>
      </c>
      <c r="C1625">
        <v>0.55004299999999995</v>
      </c>
      <c r="D1625">
        <v>1729.63</v>
      </c>
      <c r="F1625">
        <f>IF('Default Values'!E$11=0,ABS(A1625-'Default Values'!D$11)/MAX(A$2:A$10002),ABS(A1625-'Default Values'!E$11)/MAX(A$2:A$10002))^2</f>
        <v>7.2292797191250022E-2</v>
      </c>
      <c r="G1625">
        <f>IF('Default Values'!E$12=0,ABS(B1625-'Default Values'!D$12)/MAX(B$2:B$10002),ABS(B1625-'Default Values'!E$12)/MAX(B$2:B$10002))^2</f>
        <v>2.3035919667168067E-3</v>
      </c>
      <c r="H1625">
        <f>IF('Default Values'!E$13=0,ABS(C1625-'Default Values'!D$13)/MAX(C$2:C$10002),ABS(C1625-'Default Values'!E$13)/MAX(C$2:C$10002))^2</f>
        <v>0.29341305758455893</v>
      </c>
      <c r="I1625" s="44">
        <f t="shared" si="25"/>
        <v>0.60663782172110381</v>
      </c>
      <c r="J1625">
        <v>1729.63</v>
      </c>
    </row>
    <row r="1626" spans="1:10" x14ac:dyDescent="0.35">
      <c r="A1626">
        <v>4.6226200000000004</v>
      </c>
      <c r="B1626">
        <v>2.4950400000000001E-2</v>
      </c>
      <c r="C1626">
        <v>0.71599599999999997</v>
      </c>
      <c r="D1626">
        <v>1144.1400000000001</v>
      </c>
      <c r="F1626">
        <f>IF('Default Values'!E$11=0,ABS(A1626-'Default Values'!D$11)/MAX(A$2:A$10002),ABS(A1626-'Default Values'!E$11)/MAX(A$2:A$10002))^2</f>
        <v>1.2022781866872342E-3</v>
      </c>
      <c r="G1626">
        <f>IF('Default Values'!E$12=0,ABS(B1626-'Default Values'!D$12)/MAX(B$2:B$10002),ABS(B1626-'Default Values'!E$12)/MAX(B$2:B$10002))^2</f>
        <v>3.0516522198202764E-2</v>
      </c>
      <c r="H1626">
        <f>IF('Default Values'!E$13=0,ABS(C1626-'Default Values'!D$13)/MAX(C$2:C$10002),ABS(C1626-'Default Values'!E$13)/MAX(C$2:C$10002))^2</f>
        <v>0.55003133007389593</v>
      </c>
      <c r="I1626" s="44">
        <f t="shared" si="25"/>
        <v>0.76272546204960667</v>
      </c>
      <c r="J1626">
        <v>1144.1400000000001</v>
      </c>
    </row>
    <row r="1627" spans="1:10" x14ac:dyDescent="0.35">
      <c r="A1627">
        <v>4.06874</v>
      </c>
      <c r="B1627">
        <v>4.1126799999999996E-3</v>
      </c>
      <c r="C1627">
        <v>0.80486500000000005</v>
      </c>
      <c r="D1627">
        <v>1255.6199999999999</v>
      </c>
      <c r="F1627">
        <f>IF('Default Values'!E$11=0,ABS(A1627-'Default Values'!D$11)/MAX(A$2:A$10002),ABS(A1627-'Default Values'!E$11)/MAX(A$2:A$10002))^2</f>
        <v>1.97868058504838E-3</v>
      </c>
      <c r="G1627">
        <f>IF('Default Values'!E$12=0,ABS(B1627-'Default Values'!D$12)/MAX(B$2:B$10002),ABS(B1627-'Default Values'!E$12)/MAX(B$2:B$10002))^2</f>
        <v>4.1716451529838168E-2</v>
      </c>
      <c r="H1627">
        <f>IF('Default Values'!E$13=0,ABS(C1627-'Default Values'!D$13)/MAX(C$2:C$10002),ABS(C1627-'Default Values'!E$13)/MAX(C$2:C$10002))^2</f>
        <v>0.72033164365842239</v>
      </c>
      <c r="I1627" s="44">
        <f t="shared" si="25"/>
        <v>0.8740862519072754</v>
      </c>
      <c r="J1627">
        <v>1255.6199999999999</v>
      </c>
    </row>
    <row r="1628" spans="1:10" x14ac:dyDescent="0.35">
      <c r="A1628">
        <v>4.83866</v>
      </c>
      <c r="B1628">
        <v>3.37912E-2</v>
      </c>
      <c r="C1628">
        <v>0.63316600000000001</v>
      </c>
      <c r="D1628">
        <v>1208.8900000000001</v>
      </c>
      <c r="F1628">
        <f>IF('Default Values'!E$11=0,ABS(A1628-'Default Values'!D$11)/MAX(A$2:A$10002),ABS(A1628-'Default Values'!E$11)/MAX(A$2:A$10002))^2</f>
        <v>4.2966254293626627E-3</v>
      </c>
      <c r="G1628">
        <f>IF('Default Values'!E$12=0,ABS(B1628-'Default Values'!D$12)/MAX(B$2:B$10002),ABS(B1628-'Default Values'!E$12)/MAX(B$2:B$10002))^2</f>
        <v>0.11253377751687586</v>
      </c>
      <c r="H1628">
        <f>IF('Default Values'!E$13=0,ABS(C1628-'Default Values'!D$13)/MAX(C$2:C$10002),ABS(C1628-'Default Values'!E$13)/MAX(C$2:C$10002))^2</f>
        <v>0.41195228062543993</v>
      </c>
      <c r="I1628" s="44">
        <f t="shared" si="25"/>
        <v>0.72717445195199104</v>
      </c>
      <c r="J1628">
        <v>1208.8900000000001</v>
      </c>
    </row>
    <row r="1629" spans="1:10" x14ac:dyDescent="0.35">
      <c r="A1629">
        <v>3.76085</v>
      </c>
      <c r="B1629">
        <v>5.62176E-3</v>
      </c>
      <c r="C1629">
        <v>0.66835500000000003</v>
      </c>
      <c r="D1629">
        <v>1514.06</v>
      </c>
      <c r="F1629">
        <f>IF('Default Values'!E$11=0,ABS(A1629-'Default Values'!D$11)/MAX(A$2:A$10002),ABS(A1629-'Default Values'!E$11)/MAX(A$2:A$10002))^2</f>
        <v>7.829351053755906E-3</v>
      </c>
      <c r="G1629">
        <f>IF('Default Values'!E$12=0,ABS(B1629-'Default Values'!D$12)/MAX(B$2:B$10002),ABS(B1629-'Default Values'!E$12)/MAX(B$2:B$10002))^2</f>
        <v>3.1259406346436411E-2</v>
      </c>
      <c r="H1629">
        <f>IF('Default Values'!E$13=0,ABS(C1629-'Default Values'!D$13)/MAX(C$2:C$10002),ABS(C1629-'Default Values'!E$13)/MAX(C$2:C$10002))^2</f>
        <v>0.46817893173454667</v>
      </c>
      <c r="I1629" s="44">
        <f t="shared" si="25"/>
        <v>0.71222727351228199</v>
      </c>
      <c r="J1629">
        <v>1514.06</v>
      </c>
    </row>
    <row r="1630" spans="1:10" x14ac:dyDescent="0.35">
      <c r="A1630">
        <v>4.8956799999999996</v>
      </c>
      <c r="B1630">
        <v>4.14133E-2</v>
      </c>
      <c r="C1630">
        <v>0.68035500000000004</v>
      </c>
      <c r="D1630">
        <v>1040.8599999999999</v>
      </c>
      <c r="F1630">
        <f>IF('Default Values'!E$11=0,ABS(A1630-'Default Values'!D$11)/MAX(A$2:A$10002),ABS(A1630-'Default Values'!E$11)/MAX(A$2:A$10002))^2</f>
        <v>5.4313225010624083E-3</v>
      </c>
      <c r="G1630">
        <f>IF('Default Values'!E$12=0,ABS(B1630-'Default Values'!D$12)/MAX(B$2:B$10002),ABS(B1630-'Default Values'!E$12)/MAX(B$2:B$10002))^2</f>
        <v>0.22474154125565718</v>
      </c>
      <c r="H1630">
        <f>IF('Default Values'!E$13=0,ABS(C1630-'Default Values'!D$13)/MAX(C$2:C$10002),ABS(C1630-'Default Values'!E$13)/MAX(C$2:C$10002))^2</f>
        <v>0.48817526516452203</v>
      </c>
      <c r="I1630" s="44">
        <f t="shared" si="25"/>
        <v>0.84755420411985549</v>
      </c>
      <c r="J1630">
        <v>1040.8599999999999</v>
      </c>
    </row>
    <row r="1631" spans="1:10" x14ac:dyDescent="0.35">
      <c r="A1631">
        <v>4.4412099999999999</v>
      </c>
      <c r="B1631">
        <v>2.4880800000000002E-2</v>
      </c>
      <c r="C1631">
        <v>0.72374300000000003</v>
      </c>
      <c r="D1631">
        <v>1131.04</v>
      </c>
      <c r="F1631">
        <f>IF('Default Values'!E$11=0,ABS(A1631-'Default Values'!D$11)/MAX(A$2:A$10002),ABS(A1631-'Default Values'!E$11)/MAX(A$2:A$10002))^2</f>
        <v>7.6530463435875478E-5</v>
      </c>
      <c r="G1631">
        <f>IF('Default Values'!E$12=0,ABS(B1631-'Default Values'!D$12)/MAX(B$2:B$10002),ABS(B1631-'Default Values'!E$12)/MAX(B$2:B$10002))^2</f>
        <v>3.0075920579671591E-2</v>
      </c>
      <c r="H1631">
        <f>IF('Default Values'!E$13=0,ABS(C1631-'Default Values'!D$13)/MAX(C$2:C$10002),ABS(C1631-'Default Values'!E$13)/MAX(C$2:C$10002))^2</f>
        <v>0.56396451255468416</v>
      </c>
      <c r="I1631" s="44">
        <f t="shared" si="25"/>
        <v>0.77078983101607645</v>
      </c>
      <c r="J1631">
        <v>1131.04</v>
      </c>
    </row>
    <row r="1632" spans="1:10" x14ac:dyDescent="0.35">
      <c r="A1632">
        <v>5.6150399999999996</v>
      </c>
      <c r="B1632">
        <v>9.5803799999999995E-3</v>
      </c>
      <c r="C1632">
        <v>0.59198099999999998</v>
      </c>
      <c r="D1632">
        <v>1652.24</v>
      </c>
      <c r="F1632">
        <f>IF('Default Values'!E$11=0,ABS(A1632-'Default Values'!D$11)/MAX(A$2:A$10002),ABS(A1632-'Default Values'!E$11)/MAX(A$2:A$10002))^2</f>
        <v>3.1153264718769232E-2</v>
      </c>
      <c r="G1632">
        <f>IF('Default Values'!E$12=0,ABS(B1632-'Default Values'!D$12)/MAX(B$2:B$10002),ABS(B1632-'Default Values'!E$12)/MAX(B$2:B$10002))^2</f>
        <v>1.0986274691711246E-2</v>
      </c>
      <c r="H1632">
        <f>IF('Default Values'!E$13=0,ABS(C1632-'Default Values'!D$13)/MAX(C$2:C$10002),ABS(C1632-'Default Values'!E$13)/MAX(C$2:C$10002))^2</f>
        <v>0.35071183734919653</v>
      </c>
      <c r="I1632" s="44">
        <f t="shared" si="25"/>
        <v>0.6267785707565926</v>
      </c>
      <c r="J1632">
        <v>1652.24</v>
      </c>
    </row>
    <row r="1633" spans="1:10" x14ac:dyDescent="0.35">
      <c r="A1633">
        <v>5.2260999999999997</v>
      </c>
      <c r="B1633">
        <v>3.6640800000000001E-2</v>
      </c>
      <c r="C1633">
        <v>0.76672899999999999</v>
      </c>
      <c r="D1633">
        <v>945.88699999999994</v>
      </c>
      <c r="F1633">
        <f>IF('Default Values'!E$11=0,ABS(A1633-'Default Values'!D$11)/MAX(A$2:A$10002),ABS(A1633-'Default Values'!E$11)/MAX(A$2:A$10002))^2</f>
        <v>1.4621302441169336E-2</v>
      </c>
      <c r="G1633">
        <f>IF('Default Values'!E$12=0,ABS(B1633-'Default Values'!D$12)/MAX(B$2:B$10002),ABS(B1633-'Default Values'!E$12)/MAX(B$2:B$10002))^2</f>
        <v>0.14998640420626957</v>
      </c>
      <c r="H1633">
        <f>IF('Default Values'!E$13=0,ABS(C1633-'Default Values'!D$13)/MAX(C$2:C$10002),ABS(C1633-'Default Values'!E$13)/MAX(C$2:C$10002))^2</f>
        <v>0.64444227789012654</v>
      </c>
      <c r="I1633" s="44">
        <f t="shared" si="25"/>
        <v>0.89947205878646685</v>
      </c>
      <c r="J1633">
        <v>945.88699999999994</v>
      </c>
    </row>
    <row r="1634" spans="1:10" x14ac:dyDescent="0.35">
      <c r="A1634">
        <v>5.68093</v>
      </c>
      <c r="B1634">
        <v>4.8297300000000001E-2</v>
      </c>
      <c r="C1634">
        <v>0.54215899999999995</v>
      </c>
      <c r="D1634">
        <v>1270.1300000000001</v>
      </c>
      <c r="F1634">
        <f>IF('Default Values'!E$11=0,ABS(A1634-'Default Values'!D$11)/MAX(A$2:A$10002),ABS(A1634-'Default Values'!E$11)/MAX(A$2:A$10002))^2</f>
        <v>3.4566009817681403E-2</v>
      </c>
      <c r="G1634">
        <f>IF('Default Values'!E$12=0,ABS(B1634-'Default Values'!D$12)/MAX(B$2:B$10002),ABS(B1634-'Default Values'!E$12)/MAX(B$2:B$10002))^2</f>
        <v>0.35910691599060635</v>
      </c>
      <c r="H1634">
        <f>IF('Default Values'!E$13=0,ABS(C1634-'Default Values'!D$13)/MAX(C$2:C$10002),ABS(C1634-'Default Values'!E$13)/MAX(C$2:C$10002))^2</f>
        <v>0.28321165877216919</v>
      </c>
      <c r="I1634" s="44">
        <f t="shared" si="25"/>
        <v>0.82272995847997232</v>
      </c>
      <c r="J1634">
        <v>1270.1300000000001</v>
      </c>
    </row>
    <row r="1635" spans="1:10" x14ac:dyDescent="0.35">
      <c r="A1635">
        <v>4.1126699999999996</v>
      </c>
      <c r="B1635">
        <v>2.9583100000000001E-2</v>
      </c>
      <c r="C1635">
        <v>0.62520799999999999</v>
      </c>
      <c r="D1635">
        <v>1274.54</v>
      </c>
      <c r="F1635">
        <f>IF('Default Values'!E$11=0,ABS(A1635-'Default Values'!D$11)/MAX(A$2:A$10002),ABS(A1635-'Default Values'!E$11)/MAX(A$2:A$10002))^2</f>
        <v>1.4595629435897308E-3</v>
      </c>
      <c r="G1635">
        <f>IF('Default Values'!E$12=0,ABS(B1635-'Default Values'!D$12)/MAX(B$2:B$10002),ABS(B1635-'Default Values'!E$12)/MAX(B$2:B$10002))^2</f>
        <v>6.7047780557854625E-2</v>
      </c>
      <c r="H1635">
        <f>IF('Default Values'!E$13=0,ABS(C1635-'Default Values'!D$13)/MAX(C$2:C$10002),ABS(C1635-'Default Values'!E$13)/MAX(C$2:C$10002))^2</f>
        <v>0.39973514148279948</v>
      </c>
      <c r="I1635" s="44">
        <f t="shared" si="25"/>
        <v>0.68428245994197734</v>
      </c>
      <c r="J1635">
        <v>1274.54</v>
      </c>
    </row>
    <row r="1636" spans="1:10" x14ac:dyDescent="0.35">
      <c r="A1636">
        <v>4.6468499999999997</v>
      </c>
      <c r="B1636">
        <v>3.6262600000000001E-3</v>
      </c>
      <c r="C1636">
        <v>0.82679000000000002</v>
      </c>
      <c r="D1636">
        <v>1225.54</v>
      </c>
      <c r="F1636">
        <f>IF('Default Values'!E$11=0,ABS(A1636-'Default Values'!D$11)/MAX(A$2:A$10002),ABS(A1636-'Default Values'!E$11)/MAX(A$2:A$10002))^2</f>
        <v>1.4544038871729381E-3</v>
      </c>
      <c r="G1636">
        <f>IF('Default Values'!E$12=0,ABS(B1636-'Default Values'!D$12)/MAX(B$2:B$10002),ABS(B1636-'Default Values'!E$12)/MAX(B$2:B$10002))^2</f>
        <v>4.5408050679676043E-2</v>
      </c>
      <c r="H1636">
        <f>IF('Default Values'!E$13=0,ABS(C1636-'Default Values'!D$13)/MAX(C$2:C$10002),ABS(C1636-'Default Values'!E$13)/MAX(C$2:C$10002))^2</f>
        <v>0.76587357845259973</v>
      </c>
      <c r="I1636" s="44">
        <f t="shared" si="25"/>
        <v>0.90151873692089657</v>
      </c>
      <c r="J1636">
        <v>1225.54</v>
      </c>
    </row>
    <row r="1637" spans="1:10" x14ac:dyDescent="0.35">
      <c r="A1637">
        <v>3.0177999999999998</v>
      </c>
      <c r="B1637">
        <v>-2.0643399999999999E-2</v>
      </c>
      <c r="C1637">
        <v>0.58020400000000005</v>
      </c>
      <c r="D1637">
        <v>2459.8200000000002</v>
      </c>
      <c r="F1637">
        <f>IF('Default Values'!E$11=0,ABS(A1637-'Default Values'!D$11)/MAX(A$2:A$10002),ABS(A1637-'Default Values'!E$11)/MAX(A$2:A$10002))^2</f>
        <v>3.7898191952901839E-2</v>
      </c>
      <c r="G1637">
        <f>IF('Default Values'!E$12=0,ABS(B1637-'Default Values'!D$12)/MAX(B$2:B$10002),ABS(B1637-'Default Values'!E$12)/MAX(B$2:B$10002))^2</f>
        <v>0.42828861977642274</v>
      </c>
      <c r="H1637">
        <f>IF('Default Values'!E$13=0,ABS(C1637-'Default Values'!D$13)/MAX(C$2:C$10002),ABS(C1637-'Default Values'!E$13)/MAX(C$2:C$10002))^2</f>
        <v>0.33410550982373588</v>
      </c>
      <c r="I1637" s="44">
        <f t="shared" si="25"/>
        <v>0.89459058879079456</v>
      </c>
      <c r="J1637">
        <v>2459.8200000000002</v>
      </c>
    </row>
    <row r="1638" spans="1:10" x14ac:dyDescent="0.35">
      <c r="A1638">
        <v>4.3540099999999997</v>
      </c>
      <c r="B1638">
        <v>4.8046400000000003E-2</v>
      </c>
      <c r="C1638">
        <v>0.75129000000000001</v>
      </c>
      <c r="D1638">
        <v>875.077</v>
      </c>
      <c r="F1638">
        <f>IF('Default Values'!E$11=0,ABS(A1638-'Default Values'!D$11)/MAX(A$2:A$10002),ABS(A1638-'Default Values'!E$11)/MAX(A$2:A$10002))^2</f>
        <v>1.3792165316115981E-5</v>
      </c>
      <c r="G1638">
        <f>IF('Default Values'!E$12=0,ABS(B1638-'Default Values'!D$12)/MAX(B$2:B$10002),ABS(B1638-'Default Values'!E$12)/MAX(B$2:B$10002))^2</f>
        <v>0.35365936190556818</v>
      </c>
      <c r="H1638">
        <f>IF('Default Values'!E$13=0,ABS(C1638-'Default Values'!D$13)/MAX(C$2:C$10002),ABS(C1638-'Default Values'!E$13)/MAX(C$2:C$10002))^2</f>
        <v>0.61492011544066338</v>
      </c>
      <c r="I1638" s="44">
        <f t="shared" si="25"/>
        <v>0.98417136186314003</v>
      </c>
      <c r="J1638">
        <v>875.077</v>
      </c>
    </row>
    <row r="1639" spans="1:10" x14ac:dyDescent="0.35">
      <c r="A1639">
        <v>5.6020300000000001</v>
      </c>
      <c r="B1639">
        <v>1.2333500000000001E-2</v>
      </c>
      <c r="C1639">
        <v>0.769181</v>
      </c>
      <c r="D1639">
        <v>1203.05</v>
      </c>
      <c r="F1639">
        <f>IF('Default Values'!E$11=0,ABS(A1639-'Default Values'!D$11)/MAX(A$2:A$10002),ABS(A1639-'Default Values'!E$11)/MAX(A$2:A$10002))^2</f>
        <v>3.0500382113919727E-2</v>
      </c>
      <c r="G1639">
        <f>IF('Default Values'!E$12=0,ABS(B1639-'Default Values'!D$12)/MAX(B$2:B$10002),ABS(B1639-'Default Values'!E$12)/MAX(B$2:B$10002))^2</f>
        <v>2.9975288231030399E-3</v>
      </c>
      <c r="H1639">
        <f>IF('Default Values'!E$13=0,ABS(C1639-'Default Values'!D$13)/MAX(C$2:C$10002),ABS(C1639-'Default Values'!E$13)/MAX(C$2:C$10002))^2</f>
        <v>0.6491946387496853</v>
      </c>
      <c r="I1639" s="44">
        <f t="shared" si="25"/>
        <v>0.82625211024644785</v>
      </c>
      <c r="J1639">
        <v>1203.05</v>
      </c>
    </row>
    <row r="1640" spans="1:10" x14ac:dyDescent="0.35">
      <c r="A1640">
        <v>3.9344600000000001</v>
      </c>
      <c r="B1640">
        <v>-1.4436900000000001E-2</v>
      </c>
      <c r="C1640">
        <v>0.64336199999999999</v>
      </c>
      <c r="D1640">
        <v>2024.34</v>
      </c>
      <c r="F1640">
        <f>IF('Default Values'!E$11=0,ABS(A1640-'Default Values'!D$11)/MAX(A$2:A$10002),ABS(A1640-'Default Values'!E$11)/MAX(A$2:A$10002))^2</f>
        <v>4.0542027578229336E-3</v>
      </c>
      <c r="G1640">
        <f>IF('Default Values'!E$12=0,ABS(B1640-'Default Values'!D$12)/MAX(B$2:B$10002),ABS(B1640-'Default Values'!E$12)/MAX(B$2:B$10002))^2</f>
        <v>0.29330008592718465</v>
      </c>
      <c r="H1640">
        <f>IF('Default Values'!E$13=0,ABS(C1640-'Default Values'!D$13)/MAX(C$2:C$10002),ABS(C1640-'Default Values'!E$13)/MAX(C$2:C$10002))^2</f>
        <v>0.42787394651134858</v>
      </c>
      <c r="I1640" s="44">
        <f t="shared" si="25"/>
        <v>0.8516033320721309</v>
      </c>
      <c r="J1640">
        <v>2024.34</v>
      </c>
    </row>
    <row r="1641" spans="1:10" x14ac:dyDescent="0.35">
      <c r="A1641">
        <v>4.9029999999999996</v>
      </c>
      <c r="B1641">
        <v>3.1568699999999998E-2</v>
      </c>
      <c r="C1641">
        <v>0.718333</v>
      </c>
      <c r="D1641">
        <v>1069.48</v>
      </c>
      <c r="F1641">
        <f>IF('Default Values'!E$11=0,ABS(A1641-'Default Values'!D$11)/MAX(A$2:A$10002),ABS(A1641-'Default Values'!E$11)/MAX(A$2:A$10002))^2</f>
        <v>5.5866094090154701E-3</v>
      </c>
      <c r="G1641">
        <f>IF('Default Values'!E$12=0,ABS(B1641-'Default Values'!D$12)/MAX(B$2:B$10002),ABS(B1641-'Default Values'!E$12)/MAX(B$2:B$10002))^2</f>
        <v>8.7051067880609428E-2</v>
      </c>
      <c r="H1641">
        <f>IF('Default Values'!E$13=0,ABS(C1641-'Default Values'!D$13)/MAX(C$2:C$10002),ABS(C1641-'Default Values'!E$13)/MAX(C$2:C$10002))^2</f>
        <v>0.55421612917691776</v>
      </c>
      <c r="I1641" s="44">
        <f t="shared" si="25"/>
        <v>0.80427222161811773</v>
      </c>
      <c r="J1641">
        <v>1069.48</v>
      </c>
    </row>
    <row r="1642" spans="1:10" x14ac:dyDescent="0.35">
      <c r="A1642">
        <v>2.8046899999999999</v>
      </c>
      <c r="B1642">
        <v>2.64455E-2</v>
      </c>
      <c r="C1642">
        <v>0.65278099999999994</v>
      </c>
      <c r="D1642">
        <v>1251.17</v>
      </c>
      <c r="F1642">
        <f>IF('Default Values'!E$11=0,ABS(A1642-'Default Values'!D$11)/MAX(A$2:A$10002),ABS(A1642-'Default Values'!E$11)/MAX(A$2:A$10002))^2</f>
        <v>5.0683792760356561E-2</v>
      </c>
      <c r="G1642">
        <f>IF('Default Values'!E$12=0,ABS(B1642-'Default Values'!D$12)/MAX(B$2:B$10002),ABS(B1642-'Default Values'!E$12)/MAX(B$2:B$10002))^2</f>
        <v>4.0754855591934376E-2</v>
      </c>
      <c r="H1642">
        <f>IF('Default Values'!E$13=0,ABS(C1642-'Default Values'!D$13)/MAX(C$2:C$10002),ABS(C1642-'Default Values'!E$13)/MAX(C$2:C$10002))^2</f>
        <v>0.44285052429908683</v>
      </c>
      <c r="I1642" s="44">
        <f t="shared" si="25"/>
        <v>0.73095086883550375</v>
      </c>
      <c r="J1642">
        <v>1251.17</v>
      </c>
    </row>
    <row r="1643" spans="1:10" x14ac:dyDescent="0.35">
      <c r="A1643">
        <v>3.0046599999999999</v>
      </c>
      <c r="B1643">
        <v>4.9997800000000002E-2</v>
      </c>
      <c r="C1643">
        <v>0.67831799999999998</v>
      </c>
      <c r="D1643">
        <v>970.57</v>
      </c>
      <c r="F1643">
        <f>IF('Default Values'!E$11=0,ABS(A1643-'Default Values'!D$11)/MAX(A$2:A$10002),ABS(A1643-'Default Values'!E$11)/MAX(A$2:A$10002))^2</f>
        <v>3.863286434472505E-2</v>
      </c>
      <c r="G1643">
        <f>IF('Default Values'!E$12=0,ABS(B1643-'Default Values'!D$12)/MAX(B$2:B$10002),ABS(B1643-'Default Values'!E$12)/MAX(B$2:B$10002))^2</f>
        <v>0.3971256341406032</v>
      </c>
      <c r="H1643">
        <f>IF('Default Values'!E$13=0,ABS(C1643-'Default Values'!D$13)/MAX(C$2:C$10002),ABS(C1643-'Default Values'!E$13)/MAX(C$2:C$10002))^2</f>
        <v>0.48475142177287955</v>
      </c>
      <c r="I1643" s="44">
        <f t="shared" si="25"/>
        <v>0.95943208214975173</v>
      </c>
      <c r="J1643">
        <v>970.57</v>
      </c>
    </row>
    <row r="1644" spans="1:10" x14ac:dyDescent="0.35">
      <c r="A1644">
        <v>4.6555900000000001</v>
      </c>
      <c r="B1644">
        <v>6.7170099999999998E-3</v>
      </c>
      <c r="C1644">
        <v>0.61132399999999998</v>
      </c>
      <c r="D1644">
        <v>1646.95</v>
      </c>
      <c r="F1644">
        <f>IF('Default Values'!E$11=0,ABS(A1644-'Default Values'!D$11)/MAX(A$2:A$10002),ABS(A1644-'Default Values'!E$11)/MAX(A$2:A$10002))^2</f>
        <v>1.5512334249067024E-3</v>
      </c>
      <c r="G1644">
        <f>IF('Default Values'!E$12=0,ABS(B1644-'Default Values'!D$12)/MAX(B$2:B$10002),ABS(B1644-'Default Values'!E$12)/MAX(B$2:B$10002))^2</f>
        <v>2.4613241155441046E-2</v>
      </c>
      <c r="H1644">
        <f>IF('Default Values'!E$13=0,ABS(C1644-'Default Values'!D$13)/MAX(C$2:C$10002),ABS(C1644-'Default Values'!E$13)/MAX(C$2:C$10002))^2</f>
        <v>0.37886068929203148</v>
      </c>
      <c r="I1644" s="44">
        <f t="shared" si="25"/>
        <v>0.63641587336613414</v>
      </c>
      <c r="J1644">
        <v>1646.95</v>
      </c>
    </row>
    <row r="1645" spans="1:10" x14ac:dyDescent="0.35">
      <c r="A1645">
        <v>4.2569800000000004</v>
      </c>
      <c r="B1645">
        <v>3.8323200000000002E-2</v>
      </c>
      <c r="C1645">
        <v>0.55477200000000004</v>
      </c>
      <c r="D1645">
        <v>1345.57</v>
      </c>
      <c r="F1645">
        <f>IF('Default Values'!E$11=0,ABS(A1645-'Default Values'!D$11)/MAX(A$2:A$10002),ABS(A1645-'Default Values'!E$11)/MAX(A$2:A$10002))^2</f>
        <v>3.0907600717849996E-4</v>
      </c>
      <c r="G1645">
        <f>IF('Default Values'!E$12=0,ABS(B1645-'Default Values'!D$12)/MAX(B$2:B$10002),ABS(B1645-'Default Values'!E$12)/MAX(B$2:B$10002))^2</f>
        <v>0.17461983326487485</v>
      </c>
      <c r="H1645">
        <f>IF('Default Values'!E$13=0,ABS(C1645-'Default Values'!D$13)/MAX(C$2:C$10002),ABS(C1645-'Default Values'!E$13)/MAX(C$2:C$10002))^2</f>
        <v>0.29961868671141695</v>
      </c>
      <c r="I1645" s="44">
        <f t="shared" si="25"/>
        <v>0.68887415104899263</v>
      </c>
      <c r="J1645">
        <v>1345.57</v>
      </c>
    </row>
    <row r="1646" spans="1:10" x14ac:dyDescent="0.35">
      <c r="A1646">
        <v>3.8082699999999998</v>
      </c>
      <c r="B1646">
        <v>9.8356299999999997E-3</v>
      </c>
      <c r="C1646">
        <v>0.57054199999999999</v>
      </c>
      <c r="D1646">
        <v>1714.25</v>
      </c>
      <c r="F1646">
        <f>IF('Default Values'!E$11=0,ABS(A1646-'Default Values'!D$11)/MAX(A$2:A$10002),ABS(A1646-'Default Values'!E$11)/MAX(A$2:A$10002))^2</f>
        <v>6.6759881904772805E-3</v>
      </c>
      <c r="G1646">
        <f>IF('Default Values'!E$12=0,ABS(B1646-'Default Values'!D$12)/MAX(B$2:B$10002),ABS(B1646-'Default Values'!E$12)/MAX(B$2:B$10002))^2</f>
        <v>1.0034767556834865E-2</v>
      </c>
      <c r="H1646">
        <f>IF('Default Values'!E$13=0,ABS(C1646-'Default Values'!D$13)/MAX(C$2:C$10002),ABS(C1646-'Default Values'!E$13)/MAX(C$2:C$10002))^2</f>
        <v>0.32078222033432463</v>
      </c>
      <c r="I1646" s="44">
        <f t="shared" si="25"/>
        <v>0.58094145667324926</v>
      </c>
      <c r="J1646">
        <v>1714.25</v>
      </c>
    </row>
    <row r="1647" spans="1:10" x14ac:dyDescent="0.35">
      <c r="A1647">
        <v>5.3430900000000001</v>
      </c>
      <c r="B1647">
        <v>5.4884000000000002E-2</v>
      </c>
      <c r="C1647">
        <v>0.69010300000000002</v>
      </c>
      <c r="D1647">
        <v>913.65099999999995</v>
      </c>
      <c r="F1647">
        <f>IF('Default Values'!E$11=0,ABS(A1647-'Default Values'!D$11)/MAX(A$2:A$10002),ABS(A1647-'Default Values'!E$11)/MAX(A$2:A$10002))^2</f>
        <v>1.8944187043688703E-2</v>
      </c>
      <c r="G1647">
        <f>IF('Default Values'!E$12=0,ABS(B1647-'Default Values'!D$12)/MAX(B$2:B$10002),ABS(B1647-'Default Values'!E$12)/MAX(B$2:B$10002))^2</f>
        <v>0.5170113935658146</v>
      </c>
      <c r="H1647">
        <f>IF('Default Values'!E$13=0,ABS(C1647-'Default Values'!D$13)/MAX(C$2:C$10002),ABS(C1647-'Default Values'!E$13)/MAX(C$2:C$10002))^2</f>
        <v>0.50472675561320024</v>
      </c>
      <c r="I1647" s="44">
        <f t="shared" si="25"/>
        <v>1.0201383907209371</v>
      </c>
      <c r="J1647">
        <v>913.65099999999995</v>
      </c>
    </row>
    <row r="1648" spans="1:10" x14ac:dyDescent="0.35">
      <c r="A1648">
        <v>3.9705300000000001</v>
      </c>
      <c r="B1648">
        <v>4.6547999999999999E-2</v>
      </c>
      <c r="C1648">
        <v>0.62758899999999995</v>
      </c>
      <c r="D1648">
        <v>1092.45</v>
      </c>
      <c r="F1648">
        <f>IF('Default Values'!E$11=0,ABS(A1648-'Default Values'!D$11)/MAX(A$2:A$10002),ABS(A1648-'Default Values'!E$11)/MAX(A$2:A$10002))^2</f>
        <v>3.4243301417448326E-3</v>
      </c>
      <c r="G1648">
        <f>IF('Default Values'!E$12=0,ABS(B1648-'Default Values'!D$12)/MAX(B$2:B$10002),ABS(B1648-'Default Values'!E$12)/MAX(B$2:B$10002))^2</f>
        <v>0.32199283002689133</v>
      </c>
      <c r="H1648">
        <f>IF('Default Values'!E$13=0,ABS(C1648-'Default Values'!D$13)/MAX(C$2:C$10002),ABS(C1648-'Default Values'!E$13)/MAX(C$2:C$10002))^2</f>
        <v>0.40337117837681852</v>
      </c>
      <c r="I1648" s="44">
        <f t="shared" si="25"/>
        <v>0.85369100882313076</v>
      </c>
      <c r="J1648">
        <v>1092.45</v>
      </c>
    </row>
    <row r="1649" spans="1:10" x14ac:dyDescent="0.35">
      <c r="A1649">
        <v>4.1305899999999998</v>
      </c>
      <c r="B1649">
        <v>2.3591299999999999E-2</v>
      </c>
      <c r="C1649">
        <v>0.554616</v>
      </c>
      <c r="D1649">
        <v>1538.27</v>
      </c>
      <c r="F1649">
        <f>IF('Default Values'!E$11=0,ABS(A1649-'Default Values'!D$11)/MAX(A$2:A$10002),ABS(A1649-'Default Values'!E$11)/MAX(A$2:A$10002))^2</f>
        <v>1.2704404840522246E-3</v>
      </c>
      <c r="G1649">
        <f>IF('Default Values'!E$12=0,ABS(B1649-'Default Values'!D$12)/MAX(B$2:B$10002),ABS(B1649-'Default Values'!E$12)/MAX(B$2:B$10002))^2</f>
        <v>2.2492329840350923E-2</v>
      </c>
      <c r="H1649">
        <f>IF('Default Values'!E$13=0,ABS(C1649-'Default Values'!D$13)/MAX(C$2:C$10002),ABS(C1649-'Default Values'!E$13)/MAX(C$2:C$10002))^2</f>
        <v>0.29941293997982688</v>
      </c>
      <c r="I1649" s="44">
        <f t="shared" si="25"/>
        <v>0.56848545302780618</v>
      </c>
      <c r="J1649">
        <v>1538.27</v>
      </c>
    </row>
    <row r="1650" spans="1:10" x14ac:dyDescent="0.35">
      <c r="A1650">
        <v>3.48916</v>
      </c>
      <c r="B1650">
        <v>1.5359599999999999E-2</v>
      </c>
      <c r="C1650">
        <v>0.59459099999999998</v>
      </c>
      <c r="D1650">
        <v>1547.6</v>
      </c>
      <c r="F1650">
        <f>IF('Default Values'!E$11=0,ABS(A1650-'Default Values'!D$11)/MAX(A$2:A$10002),ABS(A1650-'Default Values'!E$11)/MAX(A$2:A$10002))^2</f>
        <v>1.6208206281347969E-2</v>
      </c>
      <c r="G1650">
        <f>IF('Default Values'!E$12=0,ABS(B1650-'Default Values'!D$12)/MAX(B$2:B$10002),ABS(B1650-'Default Values'!E$12)/MAX(B$2:B$10002))^2</f>
        <v>7.8519289167245431E-8</v>
      </c>
      <c r="H1650">
        <f>IF('Default Values'!E$13=0,ABS(C1650-'Default Values'!D$13)/MAX(C$2:C$10002),ABS(C1650-'Default Values'!E$13)/MAX(C$2:C$10002))^2</f>
        <v>0.35444662420915796</v>
      </c>
      <c r="I1650" s="44">
        <f t="shared" si="25"/>
        <v>0.60881434691521119</v>
      </c>
      <c r="J1650">
        <v>1547.6</v>
      </c>
    </row>
    <row r="1651" spans="1:10" x14ac:dyDescent="0.35">
      <c r="A1651">
        <v>4.8808299999999996</v>
      </c>
      <c r="B1651">
        <v>1.34854E-2</v>
      </c>
      <c r="C1651">
        <v>0.66681999999999997</v>
      </c>
      <c r="D1651">
        <v>1392.51</v>
      </c>
      <c r="F1651">
        <f>IF('Default Values'!E$11=0,ABS(A1651-'Default Values'!D$11)/MAX(A$2:A$10002),ABS(A1651-'Default Values'!E$11)/MAX(A$2:A$10002))^2</f>
        <v>5.1230177863524689E-3</v>
      </c>
      <c r="G1651">
        <f>IF('Default Values'!E$12=0,ABS(B1651-'Default Values'!D$12)/MAX(B$2:B$10002),ABS(B1651-'Default Values'!E$12)/MAX(B$2:B$10002))^2</f>
        <v>1.1425945084502496E-3</v>
      </c>
      <c r="H1651">
        <f>IF('Default Values'!E$13=0,ABS(C1651-'Default Values'!D$13)/MAX(C$2:C$10002),ABS(C1651-'Default Values'!E$13)/MAX(C$2:C$10002))^2</f>
        <v>0.46565123243526868</v>
      </c>
      <c r="I1651" s="44">
        <f t="shared" si="25"/>
        <v>0.68696204023953999</v>
      </c>
      <c r="J1651">
        <v>1392.51</v>
      </c>
    </row>
    <row r="1652" spans="1:10" x14ac:dyDescent="0.35">
      <c r="A1652">
        <v>2.8341799999999999</v>
      </c>
      <c r="B1652">
        <v>-1.4472E-2</v>
      </c>
      <c r="C1652">
        <v>0.63874600000000004</v>
      </c>
      <c r="D1652">
        <v>2040.63</v>
      </c>
      <c r="F1652">
        <f>IF('Default Values'!E$11=0,ABS(A1652-'Default Values'!D$11)/MAX(A$2:A$10002),ABS(A1652-'Default Values'!E$11)/MAX(A$2:A$10002))^2</f>
        <v>4.8803936467287763E-2</v>
      </c>
      <c r="G1652">
        <f>IF('Default Values'!E$12=0,ABS(B1652-'Default Values'!D$12)/MAX(B$2:B$10002),ABS(B1652-'Default Values'!E$12)/MAX(B$2:B$10002))^2</f>
        <v>0.29399186043205527</v>
      </c>
      <c r="H1652">
        <f>IF('Default Values'!E$13=0,ABS(C1652-'Default Values'!D$13)/MAX(C$2:C$10002),ABS(C1652-'Default Values'!E$13)/MAX(C$2:C$10002))^2</f>
        <v>0.42062838847774175</v>
      </c>
      <c r="I1652" s="44">
        <f t="shared" si="25"/>
        <v>0.87374148658346584</v>
      </c>
      <c r="J1652">
        <v>2040.63</v>
      </c>
    </row>
    <row r="1653" spans="1:10" x14ac:dyDescent="0.35">
      <c r="A1653">
        <v>4.0270900000000003</v>
      </c>
      <c r="B1653">
        <v>1.5855500000000002E-2</v>
      </c>
      <c r="C1653">
        <v>0.71532600000000002</v>
      </c>
      <c r="D1653">
        <v>1256.48</v>
      </c>
      <c r="F1653">
        <f>IF('Default Values'!E$11=0,ABS(A1653-'Default Values'!D$11)/MAX(A$2:A$10002),ABS(A1653-'Default Values'!E$11)/MAX(A$2:A$10002))^2</f>
        <v>2.5436547794691149E-3</v>
      </c>
      <c r="G1653">
        <f>IF('Default Values'!E$12=0,ABS(B1653-'Default Values'!D$12)/MAX(B$2:B$10002),ABS(B1653-'Default Values'!E$12)/MAX(B$2:B$10002))^2</f>
        <v>8.6456519695603175E-5</v>
      </c>
      <c r="H1653">
        <f>IF('Default Values'!E$13=0,ABS(C1653-'Default Values'!D$13)/MAX(C$2:C$10002),ABS(C1653-'Default Values'!E$13)/MAX(C$2:C$10002))^2</f>
        <v>0.54883450535419209</v>
      </c>
      <c r="I1653" s="44">
        <f t="shared" si="25"/>
        <v>0.74260663655353687</v>
      </c>
      <c r="J1653">
        <v>1256.48</v>
      </c>
    </row>
    <row r="1654" spans="1:10" x14ac:dyDescent="0.35">
      <c r="A1654">
        <v>6.0282999999999998</v>
      </c>
      <c r="B1654">
        <v>5.29445E-3</v>
      </c>
      <c r="C1654">
        <v>0.71188799999999997</v>
      </c>
      <c r="D1654">
        <v>1418.6</v>
      </c>
      <c r="F1654">
        <f>IF('Default Values'!E$11=0,ABS(A1654-'Default Values'!D$11)/MAX(A$2:A$10002),ABS(A1654-'Default Values'!E$11)/MAX(A$2:A$10002))^2</f>
        <v>5.5489831635381806E-2</v>
      </c>
      <c r="G1654">
        <f>IF('Default Values'!E$12=0,ABS(B1654-'Default Values'!D$12)/MAX(B$2:B$10002),ABS(B1654-'Default Values'!E$12)/MAX(B$2:B$10002))^2</f>
        <v>3.3399558437084184E-2</v>
      </c>
      <c r="H1654">
        <f>IF('Default Values'!E$13=0,ABS(C1654-'Default Values'!D$13)/MAX(C$2:C$10002),ABS(C1654-'Default Values'!E$13)/MAX(C$2:C$10002))^2</f>
        <v>0.54271369250413037</v>
      </c>
      <c r="I1654" s="44">
        <f t="shared" si="25"/>
        <v>0.79473459882944342</v>
      </c>
      <c r="J1654">
        <v>1418.6</v>
      </c>
    </row>
    <row r="1655" spans="1:10" x14ac:dyDescent="0.35">
      <c r="A1655">
        <v>3.7732899999999998</v>
      </c>
      <c r="B1655">
        <v>-1.3985600000000001E-2</v>
      </c>
      <c r="C1655">
        <v>0.56636699999999995</v>
      </c>
      <c r="D1655">
        <v>2296.81</v>
      </c>
      <c r="F1655">
        <f>IF('Default Values'!E$11=0,ABS(A1655-'Default Values'!D$11)/MAX(A$2:A$10002),ABS(A1655-'Default Values'!E$11)/MAX(A$2:A$10002))^2</f>
        <v>7.5178943083944582E-3</v>
      </c>
      <c r="G1655">
        <f>IF('Default Values'!E$12=0,ABS(B1655-'Default Values'!D$12)/MAX(B$2:B$10002),ABS(B1655-'Default Values'!E$12)/MAX(B$2:B$10002))^2</f>
        <v>0.28447815292766182</v>
      </c>
      <c r="H1655">
        <f>IF('Default Values'!E$13=0,ABS(C1655-'Default Values'!D$13)/MAX(C$2:C$10002),ABS(C1655-'Default Values'!E$13)/MAX(C$2:C$10002))^2</f>
        <v>0.3151090338244717</v>
      </c>
      <c r="I1655" s="44">
        <f t="shared" si="25"/>
        <v>0.77916948160238408</v>
      </c>
      <c r="J1655">
        <v>2296.81</v>
      </c>
    </row>
    <row r="1656" spans="1:10" x14ac:dyDescent="0.35">
      <c r="A1656">
        <v>3.6074899999999999</v>
      </c>
      <c r="B1656">
        <v>5.2322399999999998E-2</v>
      </c>
      <c r="C1656">
        <v>0.59020499999999998</v>
      </c>
      <c r="D1656">
        <v>1117.54</v>
      </c>
      <c r="F1656">
        <f>IF('Default Values'!E$11=0,ABS(A1656-'Default Values'!D$11)/MAX(A$2:A$10002),ABS(A1656-'Default Values'!E$11)/MAX(A$2:A$10002))^2</f>
        <v>1.2188302503655353E-2</v>
      </c>
      <c r="G1656">
        <f>IF('Default Values'!E$12=0,ABS(B1656-'Default Values'!D$12)/MAX(B$2:B$10002),ABS(B1656-'Default Values'!E$12)/MAX(B$2:B$10002))^2</f>
        <v>0.45219184423555564</v>
      </c>
      <c r="H1656">
        <f>IF('Default Values'!E$13=0,ABS(C1656-'Default Values'!D$13)/MAX(C$2:C$10002),ABS(C1656-'Default Values'!E$13)/MAX(C$2:C$10002))^2</f>
        <v>0.34818177477494178</v>
      </c>
      <c r="I1656" s="44">
        <f t="shared" si="25"/>
        <v>0.90142216608765113</v>
      </c>
      <c r="J1656">
        <v>1117.54</v>
      </c>
    </row>
    <row r="1657" spans="1:10" x14ac:dyDescent="0.35">
      <c r="A1657">
        <v>4.7081</v>
      </c>
      <c r="B1657">
        <v>-1.30998E-2</v>
      </c>
      <c r="C1657">
        <v>0.53175799999999995</v>
      </c>
      <c r="D1657">
        <v>2422.1</v>
      </c>
      <c r="F1657">
        <f>IF('Default Values'!E$11=0,ABS(A1657-'Default Values'!D$11)/MAX(A$2:A$10002),ABS(A1657-'Default Values'!E$11)/MAX(A$2:A$10002))^2</f>
        <v>2.1986743378763756E-3</v>
      </c>
      <c r="G1657">
        <f>IF('Default Values'!E$12=0,ABS(B1657-'Default Values'!D$12)/MAX(B$2:B$10002),ABS(B1657-'Default Values'!E$12)/MAX(B$2:B$10002))^2</f>
        <v>0.2675543696060263</v>
      </c>
      <c r="H1657">
        <f>IF('Default Values'!E$13=0,ABS(C1657-'Default Values'!D$13)/MAX(C$2:C$10002),ABS(C1657-'Default Values'!E$13)/MAX(C$2:C$10002))^2</f>
        <v>0.27002954650935868</v>
      </c>
      <c r="I1657" s="44">
        <f t="shared" si="25"/>
        <v>0.73469897948293172</v>
      </c>
      <c r="J1657">
        <v>2422.1</v>
      </c>
    </row>
    <row r="1658" spans="1:10" x14ac:dyDescent="0.35">
      <c r="A1658">
        <v>4.2415599999999998</v>
      </c>
      <c r="B1658">
        <v>2.11316E-2</v>
      </c>
      <c r="C1658">
        <v>0.638401</v>
      </c>
      <c r="D1658">
        <v>1350.77</v>
      </c>
      <c r="F1658">
        <f>IF('Default Values'!E$11=0,ABS(A1658-'Default Values'!D$11)/MAX(A$2:A$10002),ABS(A1658-'Default Values'!E$11)/MAX(A$2:A$10002))^2</f>
        <v>3.9141713332657956E-4</v>
      </c>
      <c r="G1658">
        <f>IF('Default Values'!E$12=0,ABS(B1658-'Default Values'!D$12)/MAX(B$2:B$10002),ABS(B1658-'Default Values'!E$12)/MAX(B$2:B$10002))^2</f>
        <v>1.1076417633453153E-2</v>
      </c>
      <c r="H1658">
        <f>IF('Default Values'!E$13=0,ABS(C1658-'Default Values'!D$13)/MAX(C$2:C$10002),ABS(C1658-'Default Values'!E$13)/MAX(C$2:C$10002))^2</f>
        <v>0.42008934021279631</v>
      </c>
      <c r="I1658" s="44">
        <f t="shared" si="25"/>
        <v>0.65693011422797176</v>
      </c>
      <c r="J1658">
        <v>1350.77</v>
      </c>
    </row>
    <row r="1659" spans="1:10" x14ac:dyDescent="0.35">
      <c r="A1659">
        <v>4.5283100000000003</v>
      </c>
      <c r="B1659">
        <v>1.499E-2</v>
      </c>
      <c r="C1659">
        <v>0.745749</v>
      </c>
      <c r="D1659">
        <v>1210.27</v>
      </c>
      <c r="F1659">
        <f>IF('Default Values'!E$11=0,ABS(A1659-'Default Values'!D$11)/MAX(A$2:A$10002),ABS(A1659-'Default Values'!E$11)/MAX(A$2:A$10002))^2</f>
        <v>4.4926310468862331E-4</v>
      </c>
      <c r="G1659">
        <f>IF('Default Values'!E$12=0,ABS(B1659-'Default Values'!D$12)/MAX(B$2:B$10002),ABS(B1659-'Default Values'!E$12)/MAX(B$2:B$10002))^2</f>
        <v>4.1486440838623353E-5</v>
      </c>
      <c r="H1659">
        <f>IF('Default Values'!E$13=0,ABS(C1659-'Default Values'!D$13)/MAX(C$2:C$10002),ABS(C1659-'Default Values'!E$13)/MAX(C$2:C$10002))^2</f>
        <v>0.60449350425769488</v>
      </c>
      <c r="I1659" s="44">
        <f t="shared" si="25"/>
        <v>0.77780733720068629</v>
      </c>
      <c r="J1659">
        <v>1210.27</v>
      </c>
    </row>
    <row r="1660" spans="1:10" x14ac:dyDescent="0.35">
      <c r="A1660">
        <v>4.6767700000000003</v>
      </c>
      <c r="B1660">
        <v>-1.68958E-3</v>
      </c>
      <c r="C1660">
        <v>0.63849699999999998</v>
      </c>
      <c r="D1660">
        <v>1732.22</v>
      </c>
      <c r="F1660">
        <f>IF('Default Values'!E$11=0,ABS(A1660-'Default Values'!D$11)/MAX(A$2:A$10002),ABS(A1660-'Default Values'!E$11)/MAX(A$2:A$10002))^2</f>
        <v>1.7988271597695331E-3</v>
      </c>
      <c r="G1660">
        <f>IF('Default Values'!E$12=0,ABS(B1660-'Default Values'!D$12)/MAX(B$2:B$10002),ABS(B1660-'Default Values'!E$12)/MAX(B$2:B$10002))^2</f>
        <v>9.5951682179442124E-2</v>
      </c>
      <c r="H1660">
        <f>IF('Default Values'!E$13=0,ABS(C1660-'Default Values'!D$13)/MAX(C$2:C$10002),ABS(C1660-'Default Values'!E$13)/MAX(C$2:C$10002))^2</f>
        <v>0.42023930154549977</v>
      </c>
      <c r="I1660" s="44">
        <f t="shared" si="25"/>
        <v>0.71971509007711609</v>
      </c>
      <c r="J1660">
        <v>1732.22</v>
      </c>
    </row>
    <row r="1661" spans="1:10" x14ac:dyDescent="0.35">
      <c r="A1661">
        <v>3.1265000000000001</v>
      </c>
      <c r="B1661">
        <v>4.5696799999999996E-3</v>
      </c>
      <c r="C1661">
        <v>0.623888</v>
      </c>
      <c r="D1661">
        <v>1650.48</v>
      </c>
      <c r="F1661">
        <f>IF('Default Values'!E$11=0,ABS(A1661-'Default Values'!D$11)/MAX(A$2:A$10002),ABS(A1661-'Default Values'!E$11)/MAX(A$2:A$10002))^2</f>
        <v>3.2091145438283099E-2</v>
      </c>
      <c r="G1661">
        <f>IF('Default Values'!E$12=0,ABS(B1661-'Default Values'!D$12)/MAX(B$2:B$10002),ABS(B1661-'Default Values'!E$12)/MAX(B$2:B$10002))^2</f>
        <v>3.8390708217513191E-2</v>
      </c>
      <c r="H1661">
        <f>IF('Default Values'!E$13=0,ABS(C1661-'Default Values'!D$13)/MAX(C$2:C$10002),ABS(C1661-'Default Values'!E$13)/MAX(C$2:C$10002))^2</f>
        <v>0.39772645594456374</v>
      </c>
      <c r="I1661" s="44">
        <f t="shared" si="25"/>
        <v>0.68425748779268758</v>
      </c>
      <c r="J1661">
        <v>1650.48</v>
      </c>
    </row>
    <row r="1662" spans="1:10" x14ac:dyDescent="0.35">
      <c r="A1662">
        <v>4.1555299999999997</v>
      </c>
      <c r="B1662">
        <v>6.22158E-3</v>
      </c>
      <c r="C1662">
        <v>0.58442899999999998</v>
      </c>
      <c r="D1662">
        <v>1737.61</v>
      </c>
      <c r="F1662">
        <f>IF('Default Values'!E$11=0,ABS(A1662-'Default Values'!D$11)/MAX(A$2:A$10002),ABS(A1662-'Default Values'!E$11)/MAX(A$2:A$10002))^2</f>
        <v>1.0290626932423562E-3</v>
      </c>
      <c r="G1662">
        <f>IF('Default Values'!E$12=0,ABS(B1662-'Default Values'!D$12)/MAX(B$2:B$10002),ABS(B1662-'Default Values'!E$12)/MAX(B$2:B$10002))^2</f>
        <v>2.7521322520146253E-2</v>
      </c>
      <c r="H1662">
        <f>IF('Default Values'!E$13=0,ABS(C1662-'Default Values'!D$13)/MAX(C$2:C$10002),ABS(C1662-'Default Values'!E$13)/MAX(C$2:C$10002))^2</f>
        <v>0.34001670549542395</v>
      </c>
      <c r="I1662" s="44">
        <f t="shared" si="25"/>
        <v>0.60709726626695704</v>
      </c>
      <c r="J1662">
        <v>1737.61</v>
      </c>
    </row>
    <row r="1663" spans="1:10" x14ac:dyDescent="0.35">
      <c r="A1663">
        <v>5.05199</v>
      </c>
      <c r="B1663">
        <v>3.07073E-2</v>
      </c>
      <c r="C1663">
        <v>0.61913200000000002</v>
      </c>
      <c r="D1663">
        <v>1274.96</v>
      </c>
      <c r="F1663">
        <f>IF('Default Values'!E$11=0,ABS(A1663-'Default Values'!D$11)/MAX(A$2:A$10002),ABS(A1663-'Default Values'!E$11)/MAX(A$2:A$10002))^2</f>
        <v>9.2229369348413633E-3</v>
      </c>
      <c r="G1663">
        <f>IF('Default Values'!E$12=0,ABS(B1663-'Default Values'!D$12)/MAX(B$2:B$10002),ABS(B1663-'Default Values'!E$12)/MAX(B$2:B$10002))^2</f>
        <v>7.8052928333731203E-2</v>
      </c>
      <c r="H1663">
        <f>IF('Default Values'!E$13=0,ABS(C1663-'Default Values'!D$13)/MAX(C$2:C$10002),ABS(C1663-'Default Values'!E$13)/MAX(C$2:C$10002))^2</f>
        <v>0.39053105732183524</v>
      </c>
      <c r="I1663" s="44">
        <f t="shared" si="25"/>
        <v>0.69123579377113264</v>
      </c>
      <c r="J1663">
        <v>1274.96</v>
      </c>
    </row>
    <row r="1664" spans="1:10" x14ac:dyDescent="0.35">
      <c r="A1664">
        <v>4.1256599999999999</v>
      </c>
      <c r="B1664">
        <v>5.4364500000000003E-2</v>
      </c>
      <c r="C1664">
        <v>0.57561200000000001</v>
      </c>
      <c r="D1664">
        <v>1131.3599999999999</v>
      </c>
      <c r="F1664">
        <f>IF('Default Values'!E$11=0,ABS(A1664-'Default Values'!D$11)/MAX(A$2:A$10002),ABS(A1664-'Default Values'!E$11)/MAX(A$2:A$10002))^2</f>
        <v>1.3211623059766109E-3</v>
      </c>
      <c r="G1664">
        <f>IF('Default Values'!E$12=0,ABS(B1664-'Default Values'!D$12)/MAX(B$2:B$10002),ABS(B1664-'Default Values'!E$12)/MAX(B$2:B$10002))^2</f>
        <v>0.50351497124613931</v>
      </c>
      <c r="H1664">
        <f>IF('Default Values'!E$13=0,ABS(C1664-'Default Values'!D$13)/MAX(C$2:C$10002),ABS(C1664-'Default Values'!E$13)/MAX(C$2:C$10002))^2</f>
        <v>0.32773962868444806</v>
      </c>
      <c r="I1664" s="44">
        <f t="shared" si="25"/>
        <v>0.91245589605008526</v>
      </c>
      <c r="J1664">
        <v>1131.3599999999999</v>
      </c>
    </row>
    <row r="1665" spans="1:10" x14ac:dyDescent="0.35">
      <c r="A1665">
        <v>4.88028</v>
      </c>
      <c r="B1665">
        <v>2.4729399999999999E-2</v>
      </c>
      <c r="C1665">
        <v>0.647845</v>
      </c>
      <c r="D1665">
        <v>1282.8599999999999</v>
      </c>
      <c r="F1665">
        <f>IF('Default Values'!E$11=0,ABS(A1665-'Default Values'!D$11)/MAX(A$2:A$10002),ABS(A1665-'Default Values'!E$11)/MAX(A$2:A$10002))^2</f>
        <v>5.11177208378206E-3</v>
      </c>
      <c r="G1665">
        <f>IF('Default Values'!E$12=0,ABS(B1665-'Default Values'!D$12)/MAX(B$2:B$10002),ABS(B1665-'Default Values'!E$12)/MAX(B$2:B$10002))^2</f>
        <v>2.9128550391403947E-2</v>
      </c>
      <c r="H1665">
        <f>IF('Default Values'!E$13=0,ABS(C1665-'Default Values'!D$13)/MAX(C$2:C$10002),ABS(C1665-'Default Values'!E$13)/MAX(C$2:C$10002))^2</f>
        <v>0.43496996377130276</v>
      </c>
      <c r="I1665" s="44">
        <f t="shared" si="25"/>
        <v>0.68498925994973725</v>
      </c>
      <c r="J1665">
        <v>1282.8599999999999</v>
      </c>
    </row>
    <row r="1666" spans="1:10" x14ac:dyDescent="0.35">
      <c r="A1666">
        <v>4.1186100000000003</v>
      </c>
      <c r="B1666">
        <v>-1.74383E-3</v>
      </c>
      <c r="C1666">
        <v>0.65994699999999995</v>
      </c>
      <c r="D1666">
        <v>1673.06</v>
      </c>
      <c r="F1666">
        <f>IF('Default Values'!E$11=0,ABS(A1666-'Default Values'!D$11)/MAX(A$2:A$10002),ABS(A1666-'Default Values'!E$11)/MAX(A$2:A$10002))^2</f>
        <v>1.3954205236748323E-3</v>
      </c>
      <c r="G1666">
        <f>IF('Default Values'!E$12=0,ABS(B1666-'Default Values'!D$12)/MAX(B$2:B$10002),ABS(B1666-'Default Values'!E$12)/MAX(B$2:B$10002))^2</f>
        <v>9.6563838807994101E-2</v>
      </c>
      <c r="H1666">
        <f>IF('Default Values'!E$13=0,ABS(C1666-'Default Values'!D$13)/MAX(C$2:C$10002),ABS(C1666-'Default Values'!E$13)/MAX(C$2:C$10002))^2</f>
        <v>0.45441729978433826</v>
      </c>
      <c r="I1666" s="44">
        <f t="shared" ref="I1666:I1729" si="26">SQRT(SUM(F1666:H1666))</f>
        <v>0.74322039740309009</v>
      </c>
      <c r="J1666">
        <v>1673.06</v>
      </c>
    </row>
    <row r="1667" spans="1:10" x14ac:dyDescent="0.35">
      <c r="A1667">
        <v>4.6309199999999997</v>
      </c>
      <c r="B1667">
        <v>1.96864E-2</v>
      </c>
      <c r="C1667">
        <v>0.70442499999999997</v>
      </c>
      <c r="D1667">
        <v>1228.43</v>
      </c>
      <c r="F1667">
        <f>IF('Default Values'!E$11=0,ABS(A1667-'Default Values'!D$11)/MAX(A$2:A$10002),ABS(A1667-'Default Values'!E$11)/MAX(A$2:A$10002))^2</f>
        <v>1.2859435561374366E-3</v>
      </c>
      <c r="G1667">
        <f>IF('Default Values'!E$12=0,ABS(B1667-'Default Values'!D$12)/MAX(B$2:B$10002),ABS(B1667-'Default Values'!E$12)/MAX(B$2:B$10002))^2</f>
        <v>6.2352290938433247E-3</v>
      </c>
      <c r="H1667">
        <f>IF('Default Values'!E$13=0,ABS(C1667-'Default Values'!D$13)/MAX(C$2:C$10002),ABS(C1667-'Default Values'!E$13)/MAX(C$2:C$10002))^2</f>
        <v>0.52954512473102167</v>
      </c>
      <c r="I1667" s="44">
        <f t="shared" si="26"/>
        <v>0.73284807250957718</v>
      </c>
      <c r="J1667">
        <v>1228.43</v>
      </c>
    </row>
    <row r="1668" spans="1:10" x14ac:dyDescent="0.35">
      <c r="A1668">
        <v>2.8727999999999998</v>
      </c>
      <c r="B1668">
        <v>2.8943300000000001E-3</v>
      </c>
      <c r="C1668">
        <v>0.63884799999999997</v>
      </c>
      <c r="D1668">
        <v>1640.18</v>
      </c>
      <c r="F1668">
        <f>IF('Default Values'!E$11=0,ABS(A1668-'Default Values'!D$11)/MAX(A$2:A$10002),ABS(A1668-'Default Values'!E$11)/MAX(A$2:A$10002))^2</f>
        <v>4.6395806531068368E-2</v>
      </c>
      <c r="G1668">
        <f>IF('Default Values'!E$12=0,ABS(B1668-'Default Values'!D$12)/MAX(B$2:B$10002),ABS(B1668-'Default Values'!E$12)/MAX(B$2:B$10002))^2</f>
        <v>5.1257803373109312E-2</v>
      </c>
      <c r="H1668">
        <f>IF('Default Values'!E$13=0,ABS(C1668-'Default Values'!D$13)/MAX(C$2:C$10002),ABS(C1668-'Default Values'!E$13)/MAX(C$2:C$10002))^2</f>
        <v>0.42078782546708388</v>
      </c>
      <c r="I1668" s="44">
        <f t="shared" si="26"/>
        <v>0.72002877398841603</v>
      </c>
      <c r="J1668">
        <v>1640.18</v>
      </c>
    </row>
    <row r="1669" spans="1:10" x14ac:dyDescent="0.35">
      <c r="A1669">
        <v>4.8473800000000002</v>
      </c>
      <c r="B1669">
        <v>1.1993E-2</v>
      </c>
      <c r="C1669">
        <v>0.69525199999999998</v>
      </c>
      <c r="D1669">
        <v>1351.37</v>
      </c>
      <c r="F1669">
        <f>IF('Default Values'!E$11=0,ABS(A1669-'Default Values'!D$11)/MAX(A$2:A$10002),ABS(A1669-'Default Values'!E$11)/MAX(A$2:A$10002))^2</f>
        <v>4.4615512242298745E-3</v>
      </c>
      <c r="G1669">
        <f>IF('Default Values'!E$12=0,ABS(B1669-'Default Values'!D$12)/MAX(B$2:B$10002),ABS(B1669-'Default Values'!E$12)/MAX(B$2:B$10002))^2</f>
        <v>3.7138927615460817E-3</v>
      </c>
      <c r="H1669">
        <f>IF('Default Values'!E$13=0,ABS(C1669-'Default Values'!D$13)/MAX(C$2:C$10002),ABS(C1669-'Default Values'!E$13)/MAX(C$2:C$10002))^2</f>
        <v>0.51358080107922477</v>
      </c>
      <c r="I1669" s="44">
        <f t="shared" si="26"/>
        <v>0.7223269654837764</v>
      </c>
      <c r="J1669">
        <v>1351.37</v>
      </c>
    </row>
    <row r="1670" spans="1:10" x14ac:dyDescent="0.35">
      <c r="A1670">
        <v>5.8783700000000003</v>
      </c>
      <c r="B1670">
        <v>4.6244E-2</v>
      </c>
      <c r="C1670">
        <v>0.70778399999999997</v>
      </c>
      <c r="D1670">
        <v>953.39599999999996</v>
      </c>
      <c r="F1670">
        <f>IF('Default Values'!E$11=0,ABS(A1670-'Default Values'!D$11)/MAX(A$2:A$10002),ABS(A1670-'Default Values'!E$11)/MAX(A$2:A$10002))^2</f>
        <v>4.5854210042593629E-2</v>
      </c>
      <c r="G1670">
        <f>IF('Default Values'!E$12=0,ABS(B1670-'Default Values'!D$12)/MAX(B$2:B$10002),ABS(B1670-'Default Values'!E$12)/MAX(B$2:B$10002))^2</f>
        <v>0.31574942563371106</v>
      </c>
      <c r="H1670">
        <f>IF('Default Values'!E$13=0,ABS(C1670-'Default Values'!D$13)/MAX(C$2:C$10002),ABS(C1670-'Default Values'!E$13)/MAX(C$2:C$10002))^2</f>
        <v>0.53545211222201117</v>
      </c>
      <c r="I1670" s="44">
        <f t="shared" si="26"/>
        <v>0.94713026976140713</v>
      </c>
      <c r="J1670">
        <v>953.39599999999996</v>
      </c>
    </row>
    <row r="1671" spans="1:10" x14ac:dyDescent="0.35">
      <c r="A1671">
        <v>2.6651400000000001</v>
      </c>
      <c r="B1671">
        <v>-2.4325900000000001E-2</v>
      </c>
      <c r="C1671">
        <v>0.68865200000000004</v>
      </c>
      <c r="D1671">
        <v>2179.84</v>
      </c>
      <c r="F1671">
        <f>IF('Default Values'!E$11=0,ABS(A1671-'Default Values'!D$11)/MAX(A$2:A$10002),ABS(A1671-'Default Values'!E$11)/MAX(A$2:A$10002))^2</f>
        <v>6.0061274990162755E-2</v>
      </c>
      <c r="G1671">
        <f>IF('Default Values'!E$12=0,ABS(B1671-'Default Values'!D$12)/MAX(B$2:B$10002),ABS(B1671-'Default Values'!E$12)/MAX(B$2:B$10002))^2</f>
        <v>0.52042407131461355</v>
      </c>
      <c r="H1671">
        <f>IF('Default Values'!E$13=0,ABS(C1671-'Default Values'!D$13)/MAX(C$2:C$10002),ABS(C1671-'Default Values'!E$13)/MAX(C$2:C$10002))^2</f>
        <v>0.50224556958363076</v>
      </c>
      <c r="I1671" s="44">
        <f t="shared" si="26"/>
        <v>1.0405435675109462</v>
      </c>
      <c r="J1671">
        <v>2179.84</v>
      </c>
    </row>
    <row r="1672" spans="1:10" x14ac:dyDescent="0.35">
      <c r="A1672">
        <v>2.6720100000000002</v>
      </c>
      <c r="B1672">
        <v>3.6704800000000003E-2</v>
      </c>
      <c r="C1672">
        <v>0.70616100000000004</v>
      </c>
      <c r="D1672">
        <v>1039.99</v>
      </c>
      <c r="F1672">
        <f>IF('Default Values'!E$11=0,ABS(A1672-'Default Values'!D$11)/MAX(A$2:A$10002),ABS(A1672-'Default Values'!E$11)/MAX(A$2:A$10002))^2</f>
        <v>5.9581008028510456E-2</v>
      </c>
      <c r="G1672">
        <f>IF('Default Values'!E$12=0,ABS(B1672-'Default Values'!D$12)/MAX(B$2:B$10002),ABS(B1672-'Default Values'!E$12)/MAX(B$2:B$10002))^2</f>
        <v>0.15088922901013896</v>
      </c>
      <c r="H1672">
        <f>IF('Default Values'!E$13=0,ABS(C1672-'Default Values'!D$13)/MAX(C$2:C$10002),ABS(C1672-'Default Values'!E$13)/MAX(C$2:C$10002))^2</f>
        <v>0.53259388608368985</v>
      </c>
      <c r="I1672" s="44">
        <f t="shared" si="26"/>
        <v>0.86201167226571784</v>
      </c>
      <c r="J1672">
        <v>1039.99</v>
      </c>
    </row>
    <row r="1673" spans="1:10" x14ac:dyDescent="0.35">
      <c r="A1673">
        <v>5.0635300000000001</v>
      </c>
      <c r="B1673">
        <v>3.9382399999999998E-2</v>
      </c>
      <c r="C1673">
        <v>0.60299999999999998</v>
      </c>
      <c r="D1673">
        <v>1215.1300000000001</v>
      </c>
      <c r="F1673">
        <f>IF('Default Values'!E$11=0,ABS(A1673-'Default Values'!D$11)/MAX(A$2:A$10002),ABS(A1673-'Default Values'!E$11)/MAX(A$2:A$10002))^2</f>
        <v>9.5424238191628673E-3</v>
      </c>
      <c r="G1673">
        <f>IF('Default Values'!E$12=0,ABS(B1673-'Default Values'!D$12)/MAX(B$2:B$10002),ABS(B1673-'Default Values'!E$12)/MAX(B$2:B$10002))^2</f>
        <v>0.19108878210587496</v>
      </c>
      <c r="H1673">
        <f>IF('Default Values'!E$13=0,ABS(C1673-'Default Values'!D$13)/MAX(C$2:C$10002),ABS(C1673-'Default Values'!E$13)/MAX(C$2:C$10002))^2</f>
        <v>0.36661403781970925</v>
      </c>
      <c r="I1673" s="44">
        <f t="shared" si="26"/>
        <v>0.75315685202004701</v>
      </c>
      <c r="J1673">
        <v>1215.1300000000001</v>
      </c>
    </row>
    <row r="1674" spans="1:10" x14ac:dyDescent="0.35">
      <c r="A1674">
        <v>5.75176</v>
      </c>
      <c r="B1674">
        <v>5.2481300000000002E-2</v>
      </c>
      <c r="C1674">
        <v>0.72085200000000005</v>
      </c>
      <c r="D1674">
        <v>885.16099999999994</v>
      </c>
      <c r="F1674">
        <f>IF('Default Values'!E$11=0,ABS(A1674-'Default Values'!D$11)/MAX(A$2:A$10002),ABS(A1674-'Default Values'!E$11)/MAX(A$2:A$10002))^2</f>
        <v>3.8432402859394289E-2</v>
      </c>
      <c r="G1674">
        <f>IF('Default Values'!E$12=0,ABS(B1674-'Default Values'!D$12)/MAX(B$2:B$10002),ABS(B1674-'Default Values'!E$12)/MAX(B$2:B$10002))^2</f>
        <v>0.45608644418528199</v>
      </c>
      <c r="H1674">
        <f>IF('Default Values'!E$13=0,ABS(C1674-'Default Values'!D$13)/MAX(C$2:C$10002),ABS(C1674-'Default Values'!E$13)/MAX(C$2:C$10002))^2</f>
        <v>0.55874459051239156</v>
      </c>
      <c r="I1674" s="44">
        <f t="shared" si="26"/>
        <v>1.0262862356852827</v>
      </c>
      <c r="J1674">
        <v>885.16099999999994</v>
      </c>
    </row>
    <row r="1675" spans="1:10" x14ac:dyDescent="0.35">
      <c r="A1675">
        <v>4.1592200000000004</v>
      </c>
      <c r="B1675">
        <v>2.1687999999999999E-2</v>
      </c>
      <c r="C1675">
        <v>0.79132599999999997</v>
      </c>
      <c r="D1675">
        <v>1054.8699999999999</v>
      </c>
      <c r="F1675">
        <f>IF('Default Values'!E$11=0,ABS(A1675-'Default Values'!D$11)/MAX(A$2:A$10002),ABS(A1675-'Default Values'!E$11)/MAX(A$2:A$10002))^2</f>
        <v>9.9550729840241136E-4</v>
      </c>
      <c r="G1675">
        <f>IF('Default Values'!E$12=0,ABS(B1675-'Default Values'!D$12)/MAX(B$2:B$10002),ABS(B1675-'Default Values'!E$12)/MAX(B$2:B$10002))^2</f>
        <v>1.3308563158469717E-2</v>
      </c>
      <c r="H1675">
        <f>IF('Default Values'!E$13=0,ABS(C1675-'Default Values'!D$13)/MAX(C$2:C$10002),ABS(C1675-'Default Values'!E$13)/MAX(C$2:C$10002))^2</f>
        <v>0.69290597578219459</v>
      </c>
      <c r="I1675" s="44">
        <f t="shared" si="26"/>
        <v>0.84095781477971099</v>
      </c>
      <c r="J1675">
        <v>1054.8699999999999</v>
      </c>
    </row>
    <row r="1676" spans="1:10" x14ac:dyDescent="0.35">
      <c r="A1676">
        <v>3.3132899999999998</v>
      </c>
      <c r="B1676">
        <v>5.3902499999999999E-2</v>
      </c>
      <c r="C1676">
        <v>0.72926299999999999</v>
      </c>
      <c r="D1676">
        <v>862.79499999999996</v>
      </c>
      <c r="F1676">
        <f>IF('Default Values'!E$11=0,ABS(A1676-'Default Values'!D$11)/MAX(A$2:A$10002),ABS(A1676-'Default Values'!E$11)/MAX(A$2:A$10002))^2</f>
        <v>2.3239610377729453E-2</v>
      </c>
      <c r="G1676">
        <f>IF('Default Values'!E$12=0,ABS(B1676-'Default Values'!D$12)/MAX(B$2:B$10002),ABS(B1676-'Default Values'!E$12)/MAX(B$2:B$10002))^2</f>
        <v>0.49166233395078746</v>
      </c>
      <c r="H1676">
        <f>IF('Default Values'!E$13=0,ABS(C1676-'Default Values'!D$13)/MAX(C$2:C$10002),ABS(C1676-'Default Values'!E$13)/MAX(C$2:C$10002))^2</f>
        <v>0.57399870545957443</v>
      </c>
      <c r="I1676" s="44">
        <f t="shared" si="26"/>
        <v>1.0435040248068481</v>
      </c>
      <c r="J1676">
        <v>862.79499999999996</v>
      </c>
    </row>
    <row r="1677" spans="1:10" x14ac:dyDescent="0.35">
      <c r="A1677">
        <v>3.5312600000000001</v>
      </c>
      <c r="B1677">
        <v>2.5714800000000001E-4</v>
      </c>
      <c r="C1677">
        <v>0.56836200000000003</v>
      </c>
      <c r="D1677">
        <v>1915.11</v>
      </c>
      <c r="F1677">
        <f>IF('Default Values'!E$11=0,ABS(A1677-'Default Values'!D$11)/MAX(A$2:A$10002),ABS(A1677-'Default Values'!E$11)/MAX(A$2:A$10002))^2</f>
        <v>1.471244001657609E-2</v>
      </c>
      <c r="G1677">
        <f>IF('Default Values'!E$12=0,ABS(B1677-'Default Values'!D$12)/MAX(B$2:B$10002),ABS(B1677-'Default Values'!E$12)/MAX(B$2:B$10002))^2</f>
        <v>7.5273002742831038E-2</v>
      </c>
      <c r="H1677">
        <f>IF('Default Values'!E$13=0,ABS(C1677-'Default Values'!D$13)/MAX(C$2:C$10002),ABS(C1677-'Default Values'!E$13)/MAX(C$2:C$10002))^2</f>
        <v>0.31781361926362078</v>
      </c>
      <c r="I1677" s="44">
        <f t="shared" si="26"/>
        <v>0.63859146723318183</v>
      </c>
      <c r="J1677">
        <v>1915.11</v>
      </c>
    </row>
    <row r="1678" spans="1:10" x14ac:dyDescent="0.35">
      <c r="A1678">
        <v>4.2274000000000003</v>
      </c>
      <c r="B1678">
        <v>4.3184E-2</v>
      </c>
      <c r="C1678">
        <v>0.76715800000000001</v>
      </c>
      <c r="D1678">
        <v>890.79899999999998</v>
      </c>
      <c r="F1678">
        <f>IF('Default Values'!E$11=0,ABS(A1678-'Default Values'!D$11)/MAX(A$2:A$10002),ABS(A1678-'Default Values'!E$11)/MAX(A$2:A$10002))^2</f>
        <v>4.7558461057626883E-4</v>
      </c>
      <c r="G1678">
        <f>IF('Default Values'!E$12=0,ABS(B1678-'Default Values'!D$12)/MAX(B$2:B$10002),ABS(B1678-'Default Values'!E$12)/MAX(B$2:B$10002))^2</f>
        <v>0.25630877910980954</v>
      </c>
      <c r="H1678">
        <f>IF('Default Values'!E$13=0,ABS(C1678-'Default Values'!D$13)/MAX(C$2:C$10002),ABS(C1678-'Default Values'!E$13)/MAX(C$2:C$10002))^2</f>
        <v>0.64527248716802266</v>
      </c>
      <c r="I1678" s="44">
        <f t="shared" si="26"/>
        <v>0.94976673498728548</v>
      </c>
      <c r="J1678">
        <v>890.79899999999998</v>
      </c>
    </row>
    <row r="1679" spans="1:10" x14ac:dyDescent="0.35">
      <c r="A1679">
        <v>4.5311899999999996</v>
      </c>
      <c r="B1679">
        <v>3.9021399999999998E-2</v>
      </c>
      <c r="C1679">
        <v>0.61671900000000002</v>
      </c>
      <c r="D1679">
        <v>1188.4100000000001</v>
      </c>
      <c r="F1679">
        <f>IF('Default Values'!E$11=0,ABS(A1679-'Default Values'!D$11)/MAX(A$2:A$10002),ABS(A1679-'Default Values'!E$11)/MAX(A$2:A$10002))^2</f>
        <v>4.6688037678988719E-4</v>
      </c>
      <c r="G1679">
        <f>IF('Default Values'!E$12=0,ABS(B1679-'Default Values'!D$12)/MAX(B$2:B$10002),ABS(B1679-'Default Values'!E$12)/MAX(B$2:B$10002))^2</f>
        <v>0.1853924288420192</v>
      </c>
      <c r="H1679">
        <f>IF('Default Values'!E$13=0,ABS(C1679-'Default Values'!D$13)/MAX(C$2:C$10002),ABS(C1679-'Default Values'!E$13)/MAX(C$2:C$10002))^2</f>
        <v>0.386905522308299</v>
      </c>
      <c r="I1679" s="44">
        <f t="shared" si="26"/>
        <v>0.75681228288599289</v>
      </c>
      <c r="J1679">
        <v>1188.4100000000001</v>
      </c>
    </row>
    <row r="1680" spans="1:10" x14ac:dyDescent="0.35">
      <c r="A1680">
        <v>4.6290300000000002</v>
      </c>
      <c r="B1680">
        <v>-1.57745E-2</v>
      </c>
      <c r="C1680">
        <v>0.67193999999999998</v>
      </c>
      <c r="D1680">
        <v>1970.41</v>
      </c>
      <c r="F1680">
        <f>IF('Default Values'!E$11=0,ABS(A1680-'Default Values'!D$11)/MAX(A$2:A$10002),ABS(A1680-'Default Values'!E$11)/MAX(A$2:A$10002))^2</f>
        <v>1.266644610601025E-3</v>
      </c>
      <c r="G1680">
        <f>IF('Default Values'!E$12=0,ABS(B1680-'Default Values'!D$12)/MAX(B$2:B$10002),ABS(B1680-'Default Values'!E$12)/MAX(B$2:B$10002))^2</f>
        <v>0.32023855929184075</v>
      </c>
      <c r="H1680">
        <f>IF('Default Values'!E$13=0,ABS(C1680-'Default Values'!D$13)/MAX(C$2:C$10002),ABS(C1680-'Default Values'!E$13)/MAX(C$2:C$10002))^2</f>
        <v>0.4741090357287282</v>
      </c>
      <c r="I1680" s="44">
        <f t="shared" si="26"/>
        <v>0.89197210698046492</v>
      </c>
      <c r="J1680">
        <v>1970.41</v>
      </c>
    </row>
    <row r="1681" spans="1:10" x14ac:dyDescent="0.35">
      <c r="A1681">
        <v>4.0970399999999998</v>
      </c>
      <c r="B1681">
        <v>4.5257499999999999E-2</v>
      </c>
      <c r="C1681">
        <v>0.66903999999999997</v>
      </c>
      <c r="D1681">
        <v>1026.3900000000001</v>
      </c>
      <c r="F1681">
        <f>IF('Default Values'!E$11=0,ABS(A1681-'Default Values'!D$11)/MAX(A$2:A$10002),ABS(A1681-'Default Values'!E$11)/MAX(A$2:A$10002))^2</f>
        <v>1.6352274359836515E-3</v>
      </c>
      <c r="G1681">
        <f>IF('Default Values'!E$12=0,ABS(B1681-'Default Values'!D$12)/MAX(B$2:B$10002),ABS(B1681-'Default Values'!E$12)/MAX(B$2:B$10002))^2</f>
        <v>0.29591017148935134</v>
      </c>
      <c r="H1681">
        <f>IF('Default Values'!E$13=0,ABS(C1681-'Default Values'!D$13)/MAX(C$2:C$10002),ABS(C1681-'Default Values'!E$13)/MAX(C$2:C$10002))^2</f>
        <v>0.46930913574440009</v>
      </c>
      <c r="I1681" s="44">
        <f t="shared" si="26"/>
        <v>0.87570230938928961</v>
      </c>
      <c r="J1681">
        <v>1026.3900000000001</v>
      </c>
    </row>
    <row r="1682" spans="1:10" x14ac:dyDescent="0.35">
      <c r="A1682">
        <v>3.9388700000000001</v>
      </c>
      <c r="B1682">
        <v>7.9894500000000002E-4</v>
      </c>
      <c r="C1682">
        <v>0.70102600000000004</v>
      </c>
      <c r="D1682">
        <v>1520.49</v>
      </c>
      <c r="F1682">
        <f>IF('Default Values'!E$11=0,ABS(A1682-'Default Values'!D$11)/MAX(A$2:A$10002),ABS(A1682-'Default Values'!E$11)/MAX(A$2:A$10002))^2</f>
        <v>3.9743415039671885E-3</v>
      </c>
      <c r="G1682">
        <f>IF('Default Values'!E$12=0,ABS(B1682-'Default Values'!D$12)/MAX(B$2:B$10002),ABS(B1682-'Default Values'!E$12)/MAX(B$2:B$10002))^2</f>
        <v>6.9963757586186948E-2</v>
      </c>
      <c r="H1682">
        <f>IF('Default Values'!E$13=0,ABS(C1682-'Default Values'!D$13)/MAX(C$2:C$10002),ABS(C1682-'Default Values'!E$13)/MAX(C$2:C$10002))^2</f>
        <v>0.52360114582935147</v>
      </c>
      <c r="I1682" s="44">
        <f t="shared" si="26"/>
        <v>0.77300662669831333</v>
      </c>
      <c r="J1682">
        <v>1520.49</v>
      </c>
    </row>
    <row r="1683" spans="1:10" x14ac:dyDescent="0.35">
      <c r="A1683">
        <v>3.1778900000000001</v>
      </c>
      <c r="B1683">
        <v>-2.3620700000000001E-2</v>
      </c>
      <c r="C1683">
        <v>0.65853799999999996</v>
      </c>
      <c r="D1683">
        <v>2258.1799999999998</v>
      </c>
      <c r="F1683">
        <f>IF('Default Values'!E$11=0,ABS(A1683-'Default Values'!D$11)/MAX(A$2:A$10002),ABS(A1683-'Default Values'!E$11)/MAX(A$2:A$10002))^2</f>
        <v>2.9513781414495847E-2</v>
      </c>
      <c r="G1683">
        <f>IF('Default Values'!E$12=0,ABS(B1683-'Default Values'!D$12)/MAX(B$2:B$10002),ABS(B1683-'Default Values'!E$12)/MAX(B$2:B$10002))^2</f>
        <v>0.50208577114723429</v>
      </c>
      <c r="H1683">
        <f>IF('Default Values'!E$13=0,ABS(C1683-'Default Values'!D$13)/MAX(C$2:C$10002),ABS(C1683-'Default Values'!E$13)/MAX(C$2:C$10002))^2</f>
        <v>0.45213122910503184</v>
      </c>
      <c r="I1683" s="44">
        <f t="shared" si="26"/>
        <v>0.99183203299084965</v>
      </c>
      <c r="J1683">
        <v>2258.1799999999998</v>
      </c>
    </row>
    <row r="1684" spans="1:10" x14ac:dyDescent="0.35">
      <c r="A1684">
        <v>4.9505999999999997</v>
      </c>
      <c r="B1684">
        <v>2.19905E-2</v>
      </c>
      <c r="C1684">
        <v>0.61503600000000003</v>
      </c>
      <c r="D1684">
        <v>1395.41</v>
      </c>
      <c r="F1684">
        <f>IF('Default Values'!E$11=0,ABS(A1684-'Default Values'!D$11)/MAX(A$2:A$10002),ABS(A1684-'Default Values'!E$11)/MAX(A$2:A$10002))^2</f>
        <v>6.6497906292221683E-3</v>
      </c>
      <c r="G1684">
        <f>IF('Default Values'!E$12=0,ABS(B1684-'Default Values'!D$12)/MAX(B$2:B$10002),ABS(B1684-'Default Values'!E$12)/MAX(B$2:B$10002))^2</f>
        <v>1.4608042716475287E-2</v>
      </c>
      <c r="H1684">
        <f>IF('Default Values'!E$13=0,ABS(C1684-'Default Values'!D$13)/MAX(C$2:C$10002),ABS(C1684-'Default Values'!E$13)/MAX(C$2:C$10002))^2</f>
        <v>0.38438682183238426</v>
      </c>
      <c r="I1684" s="44">
        <f t="shared" si="26"/>
        <v>0.63690239062047938</v>
      </c>
      <c r="J1684">
        <v>1395.41</v>
      </c>
    </row>
    <row r="1685" spans="1:10" x14ac:dyDescent="0.35">
      <c r="A1685">
        <v>4.7456100000000001</v>
      </c>
      <c r="B1685">
        <v>2.4195700000000001E-2</v>
      </c>
      <c r="C1685">
        <v>0.61953100000000005</v>
      </c>
      <c r="D1685">
        <v>1354.88</v>
      </c>
      <c r="F1685">
        <f>IF('Default Values'!E$11=0,ABS(A1685-'Default Values'!D$11)/MAX(A$2:A$10002),ABS(A1685-'Default Values'!E$11)/MAX(A$2:A$10002))^2</f>
        <v>2.7301317804589841E-3</v>
      </c>
      <c r="G1685">
        <f>IF('Default Values'!E$12=0,ABS(B1685-'Default Values'!D$12)/MAX(B$2:B$10002),ABS(B1685-'Default Values'!E$12)/MAX(B$2:B$10002))^2</f>
        <v>2.5909892165598022E-2</v>
      </c>
      <c r="H1685">
        <f>IF('Default Values'!E$13=0,ABS(C1685-'Default Values'!D$13)/MAX(C$2:C$10002),ABS(C1685-'Default Values'!E$13)/MAX(C$2:C$10002))^2</f>
        <v>0.39113218425278484</v>
      </c>
      <c r="I1685" s="44">
        <f t="shared" si="26"/>
        <v>0.64789830081490551</v>
      </c>
      <c r="J1685">
        <v>1354.88</v>
      </c>
    </row>
    <row r="1686" spans="1:10" x14ac:dyDescent="0.35">
      <c r="A1686">
        <v>4.1158599999999996</v>
      </c>
      <c r="B1686">
        <v>4.8229099999999997E-2</v>
      </c>
      <c r="C1686">
        <v>0.72100299999999995</v>
      </c>
      <c r="D1686">
        <v>917.24</v>
      </c>
      <c r="F1686">
        <f>IF('Default Values'!E$11=0,ABS(A1686-'Default Values'!D$11)/MAX(A$2:A$10002),ABS(A1686-'Default Values'!E$11)/MAX(A$2:A$10002))^2</f>
        <v>1.4249369196487308E-3</v>
      </c>
      <c r="G1686">
        <f>IF('Default Values'!E$12=0,ABS(B1686-'Default Values'!D$12)/MAX(B$2:B$10002),ABS(B1686-'Default Values'!E$12)/MAX(B$2:B$10002))^2</f>
        <v>0.3576220334416424</v>
      </c>
      <c r="H1686">
        <f>IF('Default Values'!E$13=0,ABS(C1686-'Default Values'!D$13)/MAX(C$2:C$10002),ABS(C1686-'Default Values'!E$13)/MAX(C$2:C$10002))^2</f>
        <v>0.55901663187432471</v>
      </c>
      <c r="I1686" s="44">
        <f t="shared" si="26"/>
        <v>0.95815635583949232</v>
      </c>
      <c r="J1686">
        <v>917.24</v>
      </c>
    </row>
    <row r="1687" spans="1:10" x14ac:dyDescent="0.35">
      <c r="A1687">
        <v>4.5543800000000001</v>
      </c>
      <c r="B1687">
        <v>-2.0476100000000001E-2</v>
      </c>
      <c r="C1687">
        <v>0.63858899999999996</v>
      </c>
      <c r="D1687">
        <v>2223.33</v>
      </c>
      <c r="F1687">
        <f>IF('Default Values'!E$11=0,ABS(A1687-'Default Values'!D$11)/MAX(A$2:A$10002),ABS(A1687-'Default Values'!E$11)/MAX(A$2:A$10002))^2</f>
        <v>6.2108366980172377E-4</v>
      </c>
      <c r="G1687">
        <f>IF('Default Values'!E$12=0,ABS(B1687-'Default Values'!D$12)/MAX(B$2:B$10002),ABS(B1687-'Default Values'!E$12)/MAX(B$2:B$10002))^2</f>
        <v>0.424315798390413</v>
      </c>
      <c r="H1687">
        <f>IF('Default Values'!E$13=0,ABS(C1687-'Default Values'!D$13)/MAX(C$2:C$10002),ABS(C1687-'Default Values'!E$13)/MAX(C$2:C$10002))^2</f>
        <v>0.42038303960141765</v>
      </c>
      <c r="I1687" s="44">
        <f t="shared" si="26"/>
        <v>0.91941281351829784</v>
      </c>
      <c r="J1687">
        <v>2223.33</v>
      </c>
    </row>
    <row r="1688" spans="1:10" x14ac:dyDescent="0.35">
      <c r="A1688">
        <v>6.2881</v>
      </c>
      <c r="B1688">
        <v>2.7608299999999999E-2</v>
      </c>
      <c r="C1688">
        <v>0.64586100000000002</v>
      </c>
      <c r="D1688">
        <v>1252.17</v>
      </c>
      <c r="F1688">
        <f>IF('Default Values'!E$11=0,ABS(A1688-'Default Values'!D$11)/MAX(A$2:A$10002),ABS(A1688-'Default Values'!E$11)/MAX(A$2:A$10002))^2</f>
        <v>7.4360602031206577E-2</v>
      </c>
      <c r="G1688">
        <f>IF('Default Values'!E$12=0,ABS(B1688-'Default Values'!D$12)/MAX(B$2:B$10002),ABS(B1688-'Default Values'!E$12)/MAX(B$2:B$10002))^2</f>
        <v>4.9739679227310298E-2</v>
      </c>
      <c r="H1688">
        <f>IF('Default Values'!E$13=0,ABS(C1688-'Default Values'!D$13)/MAX(C$2:C$10002),ABS(C1688-'Default Values'!E$13)/MAX(C$2:C$10002))^2</f>
        <v>0.43182234625340499</v>
      </c>
      <c r="I1688" s="44">
        <f t="shared" si="26"/>
        <v>0.7456021911930798</v>
      </c>
      <c r="J1688">
        <v>1252.17</v>
      </c>
    </row>
    <row r="1689" spans="1:10" x14ac:dyDescent="0.35">
      <c r="A1689">
        <v>4.1765299999999996</v>
      </c>
      <c r="B1689">
        <v>7.8920799999999992E-3</v>
      </c>
      <c r="C1689">
        <v>0.72841800000000001</v>
      </c>
      <c r="D1689">
        <v>1342.96</v>
      </c>
      <c r="F1689">
        <f>IF('Default Values'!E$11=0,ABS(A1689-'Default Values'!D$11)/MAX(A$2:A$10002),ABS(A1689-'Default Values'!E$11)/MAX(A$2:A$10002))^2</f>
        <v>8.4552132919098579E-4</v>
      </c>
      <c r="G1689">
        <f>IF('Default Values'!E$12=0,ABS(B1689-'Default Values'!D$12)/MAX(B$2:B$10002),ABS(B1689-'Default Values'!E$12)/MAX(B$2:B$10002))^2</f>
        <v>1.8364944434635998E-2</v>
      </c>
      <c r="H1689">
        <f>IF('Default Values'!E$13=0,ABS(C1689-'Default Values'!D$13)/MAX(C$2:C$10002),ABS(C1689-'Default Values'!E$13)/MAX(C$2:C$10002))^2</f>
        <v>0.57245693856535385</v>
      </c>
      <c r="I1689" s="44">
        <f t="shared" si="26"/>
        <v>0.76919919678141946</v>
      </c>
      <c r="J1689">
        <v>1342.96</v>
      </c>
    </row>
    <row r="1690" spans="1:10" x14ac:dyDescent="0.35">
      <c r="A1690">
        <v>4.5854900000000001</v>
      </c>
      <c r="B1690">
        <v>7.2305599999999996E-3</v>
      </c>
      <c r="C1690">
        <v>0.67104299999999995</v>
      </c>
      <c r="D1690">
        <v>1480.39</v>
      </c>
      <c r="F1690">
        <f>IF('Default Values'!E$11=0,ABS(A1690-'Default Values'!D$11)/MAX(A$2:A$10002),ABS(A1690-'Default Values'!E$11)/MAX(A$2:A$10002))^2</f>
        <v>8.6245304640360134E-4</v>
      </c>
      <c r="G1690">
        <f>IF('Default Values'!E$12=0,ABS(B1690-'Default Values'!D$12)/MAX(B$2:B$10002),ABS(B1690-'Default Values'!E$12)/MAX(B$2:B$10002))^2</f>
        <v>2.1770153581663901E-2</v>
      </c>
      <c r="H1690">
        <f>IF('Default Values'!E$13=0,ABS(C1690-'Default Values'!D$13)/MAX(C$2:C$10002),ABS(C1690-'Default Values'!E$13)/MAX(C$2:C$10002))^2</f>
        <v>0.472621768392256</v>
      </c>
      <c r="I1690" s="44">
        <f t="shared" si="26"/>
        <v>0.70374311720991167</v>
      </c>
      <c r="J1690">
        <v>1480.39</v>
      </c>
    </row>
    <row r="1691" spans="1:10" x14ac:dyDescent="0.35">
      <c r="A1691">
        <v>3.3393000000000002</v>
      </c>
      <c r="B1691">
        <v>-1.20167E-2</v>
      </c>
      <c r="C1691">
        <v>0.73067099999999996</v>
      </c>
      <c r="D1691">
        <v>1711.74</v>
      </c>
      <c r="F1691">
        <f>IF('Default Values'!E$11=0,ABS(A1691-'Default Values'!D$11)/MAX(A$2:A$10002),ABS(A1691-'Default Values'!E$11)/MAX(A$2:A$10002))^2</f>
        <v>2.2120103073304469E-2</v>
      </c>
      <c r="G1691">
        <f>IF('Default Values'!E$12=0,ABS(B1691-'Default Values'!D$12)/MAX(B$2:B$10002),ABS(B1691-'Default Values'!E$12)/MAX(B$2:B$10002))^2</f>
        <v>0.24756625954891773</v>
      </c>
      <c r="H1691">
        <f>IF('Default Values'!E$13=0,ABS(C1691-'Default Values'!D$13)/MAX(C$2:C$10002),ABS(C1691-'Default Values'!E$13)/MAX(C$2:C$10002))^2</f>
        <v>0.57657231451258051</v>
      </c>
      <c r="I1691" s="44">
        <f t="shared" si="26"/>
        <v>0.91992319088867558</v>
      </c>
      <c r="J1691">
        <v>1711.74</v>
      </c>
    </row>
    <row r="1692" spans="1:10" x14ac:dyDescent="0.35">
      <c r="A1692">
        <v>4.6105</v>
      </c>
      <c r="B1692">
        <v>1.5966899999999999E-2</v>
      </c>
      <c r="C1692">
        <v>0.76026099999999996</v>
      </c>
      <c r="D1692">
        <v>1172.06</v>
      </c>
      <c r="F1692">
        <f>IF('Default Values'!E$11=0,ABS(A1692-'Default Values'!D$11)/MAX(A$2:A$10002),ABS(A1692-'Default Values'!E$11)/MAX(A$2:A$10002))^2</f>
        <v>1.0851613100555297E-3</v>
      </c>
      <c r="G1692">
        <f>IF('Default Values'!E$12=0,ABS(B1692-'Default Values'!D$12)/MAX(B$2:B$10002),ABS(B1692-'Default Values'!E$12)/MAX(B$2:B$10002))^2</f>
        <v>1.2823340636475416E-4</v>
      </c>
      <c r="H1692">
        <f>IF('Default Values'!E$13=0,ABS(C1692-'Default Values'!D$13)/MAX(C$2:C$10002),ABS(C1692-'Default Values'!E$13)/MAX(C$2:C$10002))^2</f>
        <v>0.63199004547006032</v>
      </c>
      <c r="I1692" s="44">
        <f t="shared" si="26"/>
        <v>0.79574081219105541</v>
      </c>
      <c r="J1692">
        <v>1172.06</v>
      </c>
    </row>
    <row r="1693" spans="1:10" x14ac:dyDescent="0.35">
      <c r="A1693">
        <v>4.0322199999999997</v>
      </c>
      <c r="B1693">
        <v>4.0485500000000001E-2</v>
      </c>
      <c r="C1693">
        <v>0.54783499999999996</v>
      </c>
      <c r="D1693">
        <v>1339.57</v>
      </c>
      <c r="F1693">
        <f>IF('Default Values'!E$11=0,ABS(A1693-'Default Values'!D$11)/MAX(A$2:A$10002),ABS(A1693-'Default Values'!E$11)/MAX(A$2:A$10002))^2</f>
        <v>2.4702409500576431E-3</v>
      </c>
      <c r="G1693">
        <f>IF('Default Values'!E$12=0,ABS(B1693-'Default Values'!D$12)/MAX(B$2:B$10002),ABS(B1693-'Default Values'!E$12)/MAX(B$2:B$10002))^2</f>
        <v>0.20902909992912672</v>
      </c>
      <c r="H1693">
        <f>IF('Default Values'!E$13=0,ABS(C1693-'Default Values'!D$13)/MAX(C$2:C$10002),ABS(C1693-'Default Values'!E$13)/MAX(C$2:C$10002))^2</f>
        <v>0.29053784872321092</v>
      </c>
      <c r="I1693" s="44">
        <f t="shared" si="26"/>
        <v>0.70854582745394479</v>
      </c>
      <c r="J1693">
        <v>1339.57</v>
      </c>
    </row>
    <row r="1694" spans="1:10" x14ac:dyDescent="0.35">
      <c r="A1694">
        <v>4.0111600000000003</v>
      </c>
      <c r="B1694">
        <v>-4.9132300000000002E-3</v>
      </c>
      <c r="C1694">
        <v>0.68802300000000005</v>
      </c>
      <c r="D1694">
        <v>1663.75</v>
      </c>
      <c r="F1694">
        <f>IF('Default Values'!E$11=0,ABS(A1694-'Default Values'!D$11)/MAX(A$2:A$10002),ABS(A1694-'Default Values'!E$11)/MAX(A$2:A$10002))^2</f>
        <v>2.7784759729581991E-3</v>
      </c>
      <c r="G1694">
        <f>IF('Default Values'!E$12=0,ABS(B1694-'Default Values'!D$12)/MAX(B$2:B$10002),ABS(B1694-'Default Values'!E$12)/MAX(B$2:B$10002))^2</f>
        <v>0.13570607561181017</v>
      </c>
      <c r="H1694">
        <f>IF('Default Values'!E$13=0,ABS(C1694-'Default Values'!D$13)/MAX(C$2:C$10002),ABS(C1694-'Default Values'!E$13)/MAX(C$2:C$10002))^2</f>
        <v>0.50117188952558578</v>
      </c>
      <c r="I1694" s="44">
        <f t="shared" si="26"/>
        <v>0.79978524686965446</v>
      </c>
      <c r="J1694">
        <v>1663.75</v>
      </c>
    </row>
    <row r="1695" spans="1:10" x14ac:dyDescent="0.35">
      <c r="A1695">
        <v>5.1935700000000002</v>
      </c>
      <c r="B1695">
        <v>1.6290599999999999E-2</v>
      </c>
      <c r="C1695">
        <v>0.62548400000000004</v>
      </c>
      <c r="D1695">
        <v>1450.7</v>
      </c>
      <c r="F1695">
        <f>IF('Default Values'!E$11=0,ABS(A1695-'Default Values'!D$11)/MAX(A$2:A$10002),ABS(A1695-'Default Values'!E$11)/MAX(A$2:A$10002))^2</f>
        <v>1.351862958468316E-2</v>
      </c>
      <c r="G1695">
        <f>IF('Default Values'!E$12=0,ABS(B1695-'Default Values'!D$12)/MAX(B$2:B$10002),ABS(B1695-'Default Values'!E$12)/MAX(B$2:B$10002))^2</f>
        <v>2.9620245028525805E-4</v>
      </c>
      <c r="H1695">
        <f>IF('Default Values'!E$13=0,ABS(C1695-'Default Values'!D$13)/MAX(C$2:C$10002),ABS(C1695-'Default Values'!E$13)/MAX(C$2:C$10002))^2</f>
        <v>0.40015577892458187</v>
      </c>
      <c r="I1695" s="44">
        <f t="shared" si="26"/>
        <v>0.64340547942922455</v>
      </c>
      <c r="J1695">
        <v>1450.7</v>
      </c>
    </row>
    <row r="1696" spans="1:10" x14ac:dyDescent="0.35">
      <c r="A1696">
        <v>5.6082599999999996</v>
      </c>
      <c r="B1696">
        <v>2.1152500000000001E-2</v>
      </c>
      <c r="C1696">
        <v>0.69849399999999995</v>
      </c>
      <c r="D1696">
        <v>1221.8699999999999</v>
      </c>
      <c r="F1696">
        <f>IF('Default Values'!E$11=0,ABS(A1696-'Default Values'!D$11)/MAX(A$2:A$10002),ABS(A1696-'Default Values'!E$11)/MAX(A$2:A$10002))^2</f>
        <v>3.0812160359878594E-2</v>
      </c>
      <c r="G1696">
        <f>IF('Default Values'!E$12=0,ABS(B1696-'Default Values'!D$12)/MAX(B$2:B$10002),ABS(B1696-'Default Values'!E$12)/MAX(B$2:B$10002))^2</f>
        <v>1.115656235190743E-2</v>
      </c>
      <c r="H1696">
        <f>IF('Default Values'!E$13=0,ABS(C1696-'Default Values'!D$13)/MAX(C$2:C$10002),ABS(C1696-'Default Values'!E$13)/MAX(C$2:C$10002))^2</f>
        <v>0.51919513109612914</v>
      </c>
      <c r="I1696" s="44">
        <f t="shared" si="26"/>
        <v>0.74910870626893333</v>
      </c>
      <c r="J1696">
        <v>1221.8699999999999</v>
      </c>
    </row>
    <row r="1697" spans="1:10" x14ac:dyDescent="0.35">
      <c r="A1697">
        <v>6.0056399999999996</v>
      </c>
      <c r="B1697">
        <v>5.0389500000000004E-3</v>
      </c>
      <c r="C1697">
        <v>0.73116000000000003</v>
      </c>
      <c r="D1697">
        <v>1381.63</v>
      </c>
      <c r="F1697">
        <f>IF('Default Values'!E$11=0,ABS(A1697-'Default Values'!D$11)/MAX(A$2:A$10002),ABS(A1697-'Default Values'!E$11)/MAX(A$2:A$10002))^2</f>
        <v>5.3974629482014362E-2</v>
      </c>
      <c r="G1697">
        <f>IF('Default Values'!E$12=0,ABS(B1697-'Default Values'!D$12)/MAX(B$2:B$10002),ABS(B1697-'Default Values'!E$12)/MAX(B$2:B$10002))^2</f>
        <v>3.5119416516391541E-2</v>
      </c>
      <c r="H1697">
        <f>IF('Default Values'!E$13=0,ABS(C1697-'Default Values'!D$13)/MAX(C$2:C$10002),ABS(C1697-'Default Values'!E$13)/MAX(C$2:C$10002))^2</f>
        <v>0.57746747869238235</v>
      </c>
      <c r="I1697" s="44">
        <f t="shared" si="26"/>
        <v>0.8164321923410347</v>
      </c>
      <c r="J1697">
        <v>1381.63</v>
      </c>
    </row>
    <row r="1698" spans="1:10" x14ac:dyDescent="0.35">
      <c r="A1698">
        <v>3.55078</v>
      </c>
      <c r="B1698">
        <v>4.7251399999999999E-2</v>
      </c>
      <c r="C1698">
        <v>0.68828500000000004</v>
      </c>
      <c r="D1698">
        <v>976.54700000000003</v>
      </c>
      <c r="F1698">
        <f>IF('Default Values'!E$11=0,ABS(A1698-'Default Values'!D$11)/MAX(A$2:A$10002),ABS(A1698-'Default Values'!E$11)/MAX(A$2:A$10002))^2</f>
        <v>1.4043482429179214E-2</v>
      </c>
      <c r="G1698">
        <f>IF('Default Values'!E$12=0,ABS(B1698-'Default Values'!D$12)/MAX(B$2:B$10002),ABS(B1698-'Default Values'!E$12)/MAX(B$2:B$10002))^2</f>
        <v>0.33667325168421552</v>
      </c>
      <c r="H1698">
        <f>IF('Default Values'!E$13=0,ABS(C1698-'Default Values'!D$13)/MAX(C$2:C$10002),ABS(C1698-'Default Values'!E$13)/MAX(C$2:C$10002))^2</f>
        <v>0.50161897436340341</v>
      </c>
      <c r="I1698" s="44">
        <f t="shared" si="26"/>
        <v>0.92322029249621573</v>
      </c>
      <c r="J1698">
        <v>976.54700000000003</v>
      </c>
    </row>
    <row r="1699" spans="1:10" x14ac:dyDescent="0.35">
      <c r="A1699">
        <v>3.4810099999999999</v>
      </c>
      <c r="B1699">
        <v>-8.0898199999999993E-3</v>
      </c>
      <c r="C1699">
        <v>0.71853900000000004</v>
      </c>
      <c r="D1699">
        <v>1653.88</v>
      </c>
      <c r="F1699">
        <f>IF('Default Values'!E$11=0,ABS(A1699-'Default Values'!D$11)/MAX(A$2:A$10002),ABS(A1699-'Default Values'!E$11)/MAX(A$2:A$10002))^2</f>
        <v>1.6506131093454158E-2</v>
      </c>
      <c r="G1699">
        <f>IF('Default Values'!E$12=0,ABS(B1699-'Default Values'!D$12)/MAX(B$2:B$10002),ABS(B1699-'Default Values'!E$12)/MAX(B$2:B$10002))^2</f>
        <v>0.18160351170585137</v>
      </c>
      <c r="H1699">
        <f>IF('Default Values'!E$13=0,ABS(C1699-'Default Values'!D$13)/MAX(C$2:C$10002),ABS(C1699-'Default Values'!E$13)/MAX(C$2:C$10002))^2</f>
        <v>0.55458576807882431</v>
      </c>
      <c r="I1699" s="44">
        <f t="shared" si="26"/>
        <v>0.86758020429129767</v>
      </c>
      <c r="J1699">
        <v>1653.88</v>
      </c>
    </row>
    <row r="1700" spans="1:10" x14ac:dyDescent="0.35">
      <c r="A1700">
        <v>4.6440700000000001</v>
      </c>
      <c r="B1700">
        <v>1.8738600000000001E-2</v>
      </c>
      <c r="C1700">
        <v>0.63161400000000001</v>
      </c>
      <c r="D1700">
        <v>1399.8</v>
      </c>
      <c r="F1700">
        <f>IF('Default Values'!E$11=0,ABS(A1700-'Default Values'!D$11)/MAX(A$2:A$10002),ABS(A1700-'Default Values'!E$11)/MAX(A$2:A$10002))^2</f>
        <v>1.4242586486838133E-3</v>
      </c>
      <c r="G1700">
        <f>IF('Default Values'!E$12=0,ABS(B1700-'Default Values'!D$12)/MAX(B$2:B$10002),ABS(B1700-'Default Values'!E$12)/MAX(B$2:B$10002))^2</f>
        <v>3.8103011829514937E-3</v>
      </c>
      <c r="H1700">
        <f>IF('Default Values'!E$13=0,ABS(C1700-'Default Values'!D$13)/MAX(C$2:C$10002),ABS(C1700-'Default Values'!E$13)/MAX(C$2:C$10002))^2</f>
        <v>0.40955521184338928</v>
      </c>
      <c r="I1700" s="44">
        <f t="shared" si="26"/>
        <v>0.64404174684179016</v>
      </c>
      <c r="J1700">
        <v>1399.8</v>
      </c>
    </row>
    <row r="1701" spans="1:10" x14ac:dyDescent="0.35">
      <c r="A1701">
        <v>3.6911800000000001</v>
      </c>
      <c r="B1701">
        <v>3.9225299999999998E-2</v>
      </c>
      <c r="C1701">
        <v>0.61454299999999995</v>
      </c>
      <c r="D1701">
        <v>1191.03</v>
      </c>
      <c r="F1701">
        <f>IF('Default Values'!E$11=0,ABS(A1701-'Default Values'!D$11)/MAX(A$2:A$10002),ABS(A1701-'Default Values'!E$11)/MAX(A$2:A$10002))^2</f>
        <v>9.6904961764774852E-3</v>
      </c>
      <c r="G1701">
        <f>IF('Default Values'!E$12=0,ABS(B1701-'Default Values'!D$12)/MAX(B$2:B$10002),ABS(B1701-'Default Values'!E$12)/MAX(B$2:B$10002))^2</f>
        <v>0.18859924964473013</v>
      </c>
      <c r="H1701">
        <f>IF('Default Values'!E$13=0,ABS(C1701-'Default Values'!D$13)/MAX(C$2:C$10002),ABS(C1701-'Default Values'!E$13)/MAX(C$2:C$10002))^2</f>
        <v>0.38365057823563981</v>
      </c>
      <c r="I1701" s="44">
        <f t="shared" si="26"/>
        <v>0.76285013210777353</v>
      </c>
      <c r="J1701">
        <v>1191.03</v>
      </c>
    </row>
    <row r="1702" spans="1:10" x14ac:dyDescent="0.35">
      <c r="A1702">
        <v>5.4118199999999996</v>
      </c>
      <c r="B1702">
        <v>-1.2349000000000001E-2</v>
      </c>
      <c r="C1702">
        <v>0.62785400000000002</v>
      </c>
      <c r="D1702">
        <v>2018.55</v>
      </c>
      <c r="F1702">
        <f>IF('Default Values'!E$11=0,ABS(A1702-'Default Values'!D$11)/MAX(A$2:A$10002),ABS(A1702-'Default Values'!E$11)/MAX(A$2:A$10002))^2</f>
        <v>2.1744523503034963E-2</v>
      </c>
      <c r="G1702">
        <f>IF('Default Values'!E$12=0,ABS(B1702-'Default Values'!D$12)/MAX(B$2:B$10002),ABS(B1702-'Default Values'!E$12)/MAX(B$2:B$10002))^2</f>
        <v>0.25361619650053108</v>
      </c>
      <c r="H1702">
        <f>IF('Default Values'!E$13=0,ABS(C1702-'Default Values'!D$13)/MAX(C$2:C$10002),ABS(C1702-'Default Values'!E$13)/MAX(C$2:C$10002))^2</f>
        <v>0.4037768792478203</v>
      </c>
      <c r="I1702" s="44">
        <f t="shared" si="26"/>
        <v>0.82409805196431962</v>
      </c>
      <c r="J1702">
        <v>2018.55</v>
      </c>
    </row>
    <row r="1703" spans="1:10" x14ac:dyDescent="0.35">
      <c r="A1703">
        <v>5.15618</v>
      </c>
      <c r="B1703">
        <v>2.2835399999999999E-2</v>
      </c>
      <c r="C1703">
        <v>0.806145</v>
      </c>
      <c r="D1703">
        <v>1020.5</v>
      </c>
      <c r="F1703">
        <f>IF('Default Values'!E$11=0,ABS(A1703-'Default Values'!D$11)/MAX(A$2:A$10002),ABS(A1703-'Default Values'!E$11)/MAX(A$2:A$10002))^2</f>
        <v>1.2304611216145903E-2</v>
      </c>
      <c r="G1703">
        <f>IF('Default Values'!E$12=0,ABS(B1703-'Default Values'!D$12)/MAX(B$2:B$10002),ABS(B1703-'Default Values'!E$12)/MAX(B$2:B$10002))^2</f>
        <v>1.8558155158661944E-2</v>
      </c>
      <c r="H1703">
        <f>IF('Default Values'!E$13=0,ABS(C1703-'Default Values'!D$13)/MAX(C$2:C$10002),ABS(C1703-'Default Values'!E$13)/MAX(C$2:C$10002))^2</f>
        <v>0.72295205288835906</v>
      </c>
      <c r="I1703" s="44">
        <f t="shared" si="26"/>
        <v>0.86822509711662155</v>
      </c>
      <c r="J1703">
        <v>1020.5</v>
      </c>
    </row>
    <row r="1704" spans="1:10" x14ac:dyDescent="0.35">
      <c r="A1704">
        <v>3.5214500000000002</v>
      </c>
      <c r="B1704">
        <v>6.0145700000000003E-3</v>
      </c>
      <c r="C1704">
        <v>0.625023</v>
      </c>
      <c r="D1704">
        <v>1620.69</v>
      </c>
      <c r="F1704">
        <f>IF('Default Values'!E$11=0,ABS(A1704-'Default Values'!D$11)/MAX(A$2:A$10002),ABS(A1704-'Default Values'!E$11)/MAX(A$2:A$10002))^2</f>
        <v>1.5054508846838868E-2</v>
      </c>
      <c r="G1704">
        <f>IF('Default Values'!E$12=0,ABS(B1704-'Default Values'!D$12)/MAX(B$2:B$10002),ABS(B1704-'Default Values'!E$12)/MAX(B$2:B$10002))^2</f>
        <v>2.8784519898791612E-2</v>
      </c>
      <c r="H1704">
        <f>IF('Default Values'!E$13=0,ABS(C1704-'Default Values'!D$13)/MAX(C$2:C$10002),ABS(C1704-'Default Values'!E$13)/MAX(C$2:C$10002))^2</f>
        <v>0.3994533162982728</v>
      </c>
      <c r="I1704" s="44">
        <f t="shared" si="26"/>
        <v>0.66580203142067929</v>
      </c>
      <c r="J1704">
        <v>1620.69</v>
      </c>
    </row>
    <row r="1705" spans="1:10" x14ac:dyDescent="0.35">
      <c r="A1705">
        <v>4.8322200000000004</v>
      </c>
      <c r="B1705">
        <v>3.54989E-2</v>
      </c>
      <c r="C1705">
        <v>0.70811400000000002</v>
      </c>
      <c r="D1705">
        <v>1048.18</v>
      </c>
      <c r="F1705">
        <f>IF('Default Values'!E$11=0,ABS(A1705-'Default Values'!D$11)/MAX(A$2:A$10002),ABS(A1705-'Default Values'!E$11)/MAX(A$2:A$10002))^2</f>
        <v>4.1768164291418044E-3</v>
      </c>
      <c r="G1705">
        <f>IF('Default Values'!E$12=0,ABS(B1705-'Default Values'!D$12)/MAX(B$2:B$10002),ABS(B1705-'Default Values'!E$12)/MAX(B$2:B$10002))^2</f>
        <v>0.13433341099749282</v>
      </c>
      <c r="H1705">
        <f>IF('Default Values'!E$13=0,ABS(C1705-'Default Values'!D$13)/MAX(C$2:C$10002),ABS(C1705-'Default Values'!E$13)/MAX(C$2:C$10002))^2</f>
        <v>0.53603420299495363</v>
      </c>
      <c r="I1705" s="44">
        <f t="shared" si="26"/>
        <v>0.82130653864533931</v>
      </c>
      <c r="J1705">
        <v>1048.18</v>
      </c>
    </row>
    <row r="1706" spans="1:10" x14ac:dyDescent="0.35">
      <c r="A1706">
        <v>4.1576500000000003</v>
      </c>
      <c r="B1706">
        <v>4.0002799999999998E-2</v>
      </c>
      <c r="C1706">
        <v>0.70011000000000001</v>
      </c>
      <c r="D1706">
        <v>1019.71</v>
      </c>
      <c r="F1706">
        <f>IF('Default Values'!E$11=0,ABS(A1706-'Default Values'!D$11)/MAX(A$2:A$10002),ABS(A1706-'Default Values'!E$11)/MAX(A$2:A$10002))^2</f>
        <v>1.009716276053115E-3</v>
      </c>
      <c r="G1706">
        <f>IF('Default Values'!E$12=0,ABS(B1706-'Default Values'!D$12)/MAX(B$2:B$10002),ABS(B1706-'Default Values'!E$12)/MAX(B$2:B$10002))^2</f>
        <v>0.20107965314349646</v>
      </c>
      <c r="H1706">
        <f>IF('Default Values'!E$13=0,ABS(C1706-'Default Values'!D$13)/MAX(C$2:C$10002),ABS(C1706-'Default Values'!E$13)/MAX(C$2:C$10002))^2</f>
        <v>0.52200503554819266</v>
      </c>
      <c r="I1706" s="44">
        <f t="shared" si="26"/>
        <v>0.85093736841658463</v>
      </c>
      <c r="J1706">
        <v>1019.71</v>
      </c>
    </row>
    <row r="1707" spans="1:10" x14ac:dyDescent="0.35">
      <c r="A1707">
        <v>4.3902799999999997</v>
      </c>
      <c r="B1707">
        <v>-1.5590100000000001E-2</v>
      </c>
      <c r="C1707">
        <v>0.71593200000000001</v>
      </c>
      <c r="D1707">
        <v>1838.16</v>
      </c>
      <c r="F1707">
        <f>IF('Default Values'!E$11=0,ABS(A1707-'Default Values'!D$11)/MAX(A$2:A$10002),ABS(A1707-'Default Values'!E$11)/MAX(A$2:A$10002))^2</f>
        <v>2.1598635747663108E-6</v>
      </c>
      <c r="G1707">
        <f>IF('Default Values'!E$12=0,ABS(B1707-'Default Values'!D$12)/MAX(B$2:B$10002),ABS(B1707-'Default Values'!E$12)/MAX(B$2:B$10002))^2</f>
        <v>0.31645452942686242</v>
      </c>
      <c r="H1707">
        <f>IF('Default Values'!E$13=0,ABS(C1707-'Default Values'!D$13)/MAX(C$2:C$10002),ABS(C1707-'Default Values'!E$13)/MAX(C$2:C$10002))^2</f>
        <v>0.54991695020805864</v>
      </c>
      <c r="I1707" s="44">
        <f t="shared" si="26"/>
        <v>0.93079194211085425</v>
      </c>
      <c r="J1707">
        <v>1838.16</v>
      </c>
    </row>
    <row r="1708" spans="1:10" x14ac:dyDescent="0.35">
      <c r="A1708">
        <v>4.8152200000000001</v>
      </c>
      <c r="B1708">
        <v>2.24164E-2</v>
      </c>
      <c r="C1708">
        <v>0.72877700000000001</v>
      </c>
      <c r="D1708">
        <v>1150.0999999999999</v>
      </c>
      <c r="F1708">
        <f>IF('Default Values'!E$11=0,ABS(A1708-'Default Values'!D$11)/MAX(A$2:A$10002),ABS(A1708-'Default Values'!E$11)/MAX(A$2:A$10002))^2</f>
        <v>3.8686889567454718E-3</v>
      </c>
      <c r="G1708">
        <f>IF('Default Values'!E$12=0,ABS(B1708-'Default Values'!D$12)/MAX(B$2:B$10002),ABS(B1708-'Default Values'!E$12)/MAX(B$2:B$10002))^2</f>
        <v>1.6540214851651639E-2</v>
      </c>
      <c r="H1708">
        <f>IF('Default Values'!E$13=0,ABS(C1708-'Default Values'!D$13)/MAX(C$2:C$10002),ABS(C1708-'Default Values'!E$13)/MAX(C$2:C$10002))^2</f>
        <v>0.5731117081044238</v>
      </c>
      <c r="I1708" s="44">
        <f t="shared" si="26"/>
        <v>0.77040288934610113</v>
      </c>
      <c r="J1708">
        <v>1150.0999999999999</v>
      </c>
    </row>
    <row r="1709" spans="1:10" x14ac:dyDescent="0.35">
      <c r="A1709">
        <v>3.5773600000000001</v>
      </c>
      <c r="B1709">
        <v>-1.6159400000000001E-2</v>
      </c>
      <c r="C1709">
        <v>0.65314700000000003</v>
      </c>
      <c r="D1709">
        <v>2040.92</v>
      </c>
      <c r="F1709">
        <f>IF('Default Values'!E$11=0,ABS(A1709-'Default Values'!D$11)/MAX(A$2:A$10002),ABS(A1709-'Default Values'!E$11)/MAX(A$2:A$10002))^2</f>
        <v>1.3157602242404018E-2</v>
      </c>
      <c r="G1709">
        <f>IF('Default Values'!E$12=0,ABS(B1709-'Default Values'!D$12)/MAX(B$2:B$10002),ABS(B1709-'Default Values'!E$12)/MAX(B$2:B$10002))^2</f>
        <v>0.3282094670364164</v>
      </c>
      <c r="H1709">
        <f>IF('Default Values'!E$13=0,ABS(C1709-'Default Values'!D$13)/MAX(C$2:C$10002),ABS(C1709-'Default Values'!E$13)/MAX(C$2:C$10002))^2</f>
        <v>0.44343767829746245</v>
      </c>
      <c r="I1709" s="44">
        <f t="shared" si="26"/>
        <v>0.88589206316361302</v>
      </c>
      <c r="J1709">
        <v>2040.92</v>
      </c>
    </row>
    <row r="1710" spans="1:10" x14ac:dyDescent="0.35">
      <c r="A1710">
        <v>5.8419699999999999</v>
      </c>
      <c r="B1710">
        <v>-1.1795099999999999E-2</v>
      </c>
      <c r="C1710">
        <v>0.68306100000000003</v>
      </c>
      <c r="D1710">
        <v>1833.5</v>
      </c>
      <c r="F1710">
        <f>IF('Default Values'!E$11=0,ABS(A1710-'Default Values'!D$11)/MAX(A$2:A$10002),ABS(A1710-'Default Values'!E$11)/MAX(A$2:A$10002))^2</f>
        <v>4.3653397591078121E-2</v>
      </c>
      <c r="G1710">
        <f>IF('Default Values'!E$12=0,ABS(B1710-'Default Values'!D$12)/MAX(B$2:B$10002),ABS(B1710-'Default Values'!E$12)/MAX(B$2:B$10002))^2</f>
        <v>0.24357234571761519</v>
      </c>
      <c r="H1710">
        <f>IF('Default Values'!E$13=0,ABS(C1710-'Default Values'!D$13)/MAX(C$2:C$10002),ABS(C1710-'Default Values'!E$13)/MAX(C$2:C$10002))^2</f>
        <v>0.49274221592824813</v>
      </c>
      <c r="I1710" s="44">
        <f t="shared" si="26"/>
        <v>0.88315794693641381</v>
      </c>
      <c r="J1710">
        <v>1833.5</v>
      </c>
    </row>
    <row r="1711" spans="1:10" x14ac:dyDescent="0.35">
      <c r="A1711">
        <v>4.0691600000000001</v>
      </c>
      <c r="B1711">
        <v>1.9551800000000001E-2</v>
      </c>
      <c r="C1711">
        <v>0.58929299999999996</v>
      </c>
      <c r="D1711">
        <v>1497.82</v>
      </c>
      <c r="F1711">
        <f>IF('Default Values'!E$11=0,ABS(A1711-'Default Values'!D$11)/MAX(A$2:A$10002),ABS(A1711-'Default Values'!E$11)/MAX(A$2:A$10002))^2</f>
        <v>1.9733442446192829E-3</v>
      </c>
      <c r="G1711">
        <f>IF('Default Values'!E$12=0,ABS(B1711-'Default Values'!D$12)/MAX(B$2:B$10002),ABS(B1711-'Default Values'!E$12)/MAX(B$2:B$10002))^2</f>
        <v>5.8546605358956363E-3</v>
      </c>
      <c r="H1711">
        <f>IF('Default Values'!E$13=0,ABS(C1711-'Default Values'!D$13)/MAX(C$2:C$10002),ABS(C1711-'Default Values'!E$13)/MAX(C$2:C$10002))^2</f>
        <v>0.34688611272406572</v>
      </c>
      <c r="I1711" s="44">
        <f t="shared" si="26"/>
        <v>0.59557880881087488</v>
      </c>
      <c r="J1711">
        <v>1497.82</v>
      </c>
    </row>
    <row r="1712" spans="1:10" x14ac:dyDescent="0.35">
      <c r="A1712">
        <v>3.9022299999999999</v>
      </c>
      <c r="B1712">
        <v>-1.0287299999999999E-2</v>
      </c>
      <c r="C1712">
        <v>0.66997399999999996</v>
      </c>
      <c r="D1712">
        <v>1834.16</v>
      </c>
      <c r="F1712">
        <f>IF('Default Values'!E$11=0,ABS(A1712-'Default Values'!D$11)/MAX(A$2:A$10002),ABS(A1712-'Default Values'!E$11)/MAX(A$2:A$10002))^2</f>
        <v>4.6619786979433982E-3</v>
      </c>
      <c r="G1712">
        <f>IF('Default Values'!E$12=0,ABS(B1712-'Default Values'!D$12)/MAX(B$2:B$10002),ABS(B1712-'Default Values'!E$12)/MAX(B$2:B$10002))^2</f>
        <v>0.21725947384088481</v>
      </c>
      <c r="H1712">
        <f>IF('Default Values'!E$13=0,ABS(C1712-'Default Values'!D$13)/MAX(C$2:C$10002),ABS(C1712-'Default Values'!E$13)/MAX(C$2:C$10002))^2</f>
        <v>0.470852368522723</v>
      </c>
      <c r="I1712" s="44">
        <f t="shared" si="26"/>
        <v>0.83233035572514791</v>
      </c>
      <c r="J1712">
        <v>1834.16</v>
      </c>
    </row>
    <row r="1713" spans="1:10" x14ac:dyDescent="0.35">
      <c r="A1713">
        <v>4.9312500000000004</v>
      </c>
      <c r="B1713">
        <v>-7.5947799999999998E-3</v>
      </c>
      <c r="C1713">
        <v>0.57664199999999999</v>
      </c>
      <c r="D1713">
        <v>2074.31</v>
      </c>
      <c r="F1713">
        <f>IF('Default Values'!E$11=0,ABS(A1713-'Default Values'!D$11)/MAX(A$2:A$10002),ABS(A1713-'Default Values'!E$11)/MAX(A$2:A$10002))^2</f>
        <v>6.2064295834807397E-3</v>
      </c>
      <c r="G1713">
        <f>IF('Default Values'!E$12=0,ABS(B1713-'Default Values'!D$12)/MAX(B$2:B$10002),ABS(B1713-'Default Values'!E$12)/MAX(B$2:B$10002))^2</f>
        <v>0.17401185959464122</v>
      </c>
      <c r="H1713">
        <f>IF('Default Values'!E$13=0,ABS(C1713-'Default Values'!D$13)/MAX(C$2:C$10002),ABS(C1713-'Default Values'!E$13)/MAX(C$2:C$10002))^2</f>
        <v>0.32916218896574845</v>
      </c>
      <c r="I1713" s="44">
        <f t="shared" si="26"/>
        <v>0.71370895899089737</v>
      </c>
      <c r="J1713">
        <v>2074.31</v>
      </c>
    </row>
    <row r="1714" spans="1:10" x14ac:dyDescent="0.35">
      <c r="A1714">
        <v>5.3080800000000004</v>
      </c>
      <c r="B1714">
        <v>3.8095900000000002E-2</v>
      </c>
      <c r="C1714">
        <v>0.61594099999999996</v>
      </c>
      <c r="D1714">
        <v>1199.96</v>
      </c>
      <c r="F1714">
        <f>IF('Default Values'!E$11=0,ABS(A1714-'Default Values'!D$11)/MAX(A$2:A$10002),ABS(A1714-'Default Values'!E$11)/MAX(A$2:A$10002))^2</f>
        <v>1.7591917305163639E-2</v>
      </c>
      <c r="G1714">
        <f>IF('Default Values'!E$12=0,ABS(B1714-'Default Values'!D$12)/MAX(B$2:B$10002),ABS(B1714-'Default Values'!E$12)/MAX(B$2:B$10002))^2</f>
        <v>0.1711823670709266</v>
      </c>
      <c r="H1714">
        <f>IF('Default Values'!E$13=0,ABS(C1714-'Default Values'!D$13)/MAX(C$2:C$10002),ABS(C1714-'Default Values'!E$13)/MAX(C$2:C$10002))^2</f>
        <v>0.3857401809840188</v>
      </c>
      <c r="I1714" s="44">
        <f t="shared" si="26"/>
        <v>0.75796732473115824</v>
      </c>
      <c r="J1714">
        <v>1199.96</v>
      </c>
    </row>
    <row r="1715" spans="1:10" x14ac:dyDescent="0.35">
      <c r="A1715">
        <v>3.6099199999999998</v>
      </c>
      <c r="B1715">
        <v>1.57447E-2</v>
      </c>
      <c r="C1715">
        <v>0.64780599999999999</v>
      </c>
      <c r="D1715">
        <v>1403.87</v>
      </c>
      <c r="F1715">
        <f>IF('Default Values'!E$11=0,ABS(A1715-'Default Values'!D$11)/MAX(A$2:A$10002),ABS(A1715-'Default Values'!E$11)/MAX(A$2:A$10002))^2</f>
        <v>1.2111743937639925E-2</v>
      </c>
      <c r="G1715">
        <f>IF('Default Values'!E$12=0,ABS(B1715-'Default Values'!D$12)/MAX(B$2:B$10002),ABS(B1715-'Default Values'!E$12)/MAX(B$2:B$10002))^2</f>
        <v>5.3046337570594606E-5</v>
      </c>
      <c r="H1715">
        <f>IF('Default Values'!E$13=0,ABS(C1715-'Default Values'!D$13)/MAX(C$2:C$10002),ABS(C1715-'Default Values'!E$13)/MAX(C$2:C$10002))^2</f>
        <v>0.43490798010752646</v>
      </c>
      <c r="I1715" s="44">
        <f t="shared" si="26"/>
        <v>0.66863500535249942</v>
      </c>
      <c r="J1715">
        <v>1403.87</v>
      </c>
    </row>
    <row r="1716" spans="1:10" x14ac:dyDescent="0.35">
      <c r="A1716">
        <v>3.3018299999999998</v>
      </c>
      <c r="B1716">
        <v>2.9358100000000002E-2</v>
      </c>
      <c r="C1716">
        <v>0.554539</v>
      </c>
      <c r="D1716">
        <v>1457.77</v>
      </c>
      <c r="F1716">
        <f>IF('Default Values'!E$11=0,ABS(A1716-'Default Values'!D$11)/MAX(A$2:A$10002),ABS(A1716-'Default Values'!E$11)/MAX(A$2:A$10002))^2</f>
        <v>2.3741635193891514E-2</v>
      </c>
      <c r="G1716">
        <f>IF('Default Values'!E$12=0,ABS(B1716-'Default Values'!D$12)/MAX(B$2:B$10002),ABS(B1716-'Default Values'!E$12)/MAX(B$2:B$10002))^2</f>
        <v>6.4945574568404066E-2</v>
      </c>
      <c r="H1716">
        <f>IF('Default Values'!E$13=0,ABS(C1716-'Default Values'!D$13)/MAX(C$2:C$10002),ABS(C1716-'Default Values'!E$13)/MAX(C$2:C$10002))^2</f>
        <v>0.29931141155188989</v>
      </c>
      <c r="I1716" s="44">
        <f t="shared" si="26"/>
        <v>0.62289535342157232</v>
      </c>
      <c r="J1716">
        <v>1457.77</v>
      </c>
    </row>
    <row r="1717" spans="1:10" x14ac:dyDescent="0.35">
      <c r="A1717">
        <v>2.74647</v>
      </c>
      <c r="B1717">
        <v>4.7847899999999999E-2</v>
      </c>
      <c r="C1717">
        <v>0.574349</v>
      </c>
      <c r="D1717">
        <v>1195.1199999999999</v>
      </c>
      <c r="F1717">
        <f>IF('Default Values'!E$11=0,ABS(A1717-'Default Values'!D$11)/MAX(A$2:A$10002),ABS(A1717-'Default Values'!E$11)/MAX(A$2:A$10002))^2</f>
        <v>5.4499352967926941E-2</v>
      </c>
      <c r="G1717">
        <f>IF('Default Values'!E$12=0,ABS(B1717-'Default Values'!D$12)/MAX(B$2:B$10002),ABS(B1717-'Default Values'!E$12)/MAX(B$2:B$10002))^2</f>
        <v>0.34937901956791084</v>
      </c>
      <c r="H1717">
        <f>IF('Default Values'!E$13=0,ABS(C1717-'Default Values'!D$13)/MAX(C$2:C$10002),ABS(C1717-'Default Values'!E$13)/MAX(C$2:C$10002))^2</f>
        <v>0.32599947072225671</v>
      </c>
      <c r="I1717" s="44">
        <f t="shared" si="26"/>
        <v>0.85432888471483548</v>
      </c>
      <c r="J1717">
        <v>1195.1199999999999</v>
      </c>
    </row>
    <row r="1718" spans="1:10" x14ac:dyDescent="0.35">
      <c r="A1718">
        <v>3.8356699999999999</v>
      </c>
      <c r="B1718">
        <v>-2.4901400000000001E-2</v>
      </c>
      <c r="C1718">
        <v>0.70162999999999998</v>
      </c>
      <c r="D1718">
        <v>2157.4299999999998</v>
      </c>
      <c r="F1718">
        <f>IF('Default Values'!E$11=0,ABS(A1718-'Default Values'!D$11)/MAX(A$2:A$10002),ABS(A1718-'Default Values'!E$11)/MAX(A$2:A$10002))^2</f>
        <v>6.0514279349939719E-3</v>
      </c>
      <c r="G1718">
        <f>IF('Default Values'!E$12=0,ABS(B1718-'Default Values'!D$12)/MAX(B$2:B$10002),ABS(B1718-'Default Values'!E$12)/MAX(B$2:B$10002))^2</f>
        <v>0.53563333956770098</v>
      </c>
      <c r="H1718">
        <f>IF('Default Values'!E$13=0,ABS(C1718-'Default Values'!D$13)/MAX(C$2:C$10002),ABS(C1718-'Default Values'!E$13)/MAX(C$2:C$10002))^2</f>
        <v>0.5246549357880993</v>
      </c>
      <c r="I1718" s="44">
        <f t="shared" si="26"/>
        <v>1.0326372563929669</v>
      </c>
      <c r="J1718">
        <v>2157.4299999999998</v>
      </c>
    </row>
    <row r="1719" spans="1:10" x14ac:dyDescent="0.35">
      <c r="A1719">
        <v>4.7387699999999997</v>
      </c>
      <c r="B1719">
        <v>-1.42267E-2</v>
      </c>
      <c r="C1719">
        <v>0.58563200000000004</v>
      </c>
      <c r="D1719">
        <v>2225.91</v>
      </c>
      <c r="F1719">
        <f>IF('Default Values'!E$11=0,ABS(A1719-'Default Values'!D$11)/MAX(A$2:A$10002),ABS(A1719-'Default Values'!E$11)/MAX(A$2:A$10002))^2</f>
        <v>2.6289351998829385E-3</v>
      </c>
      <c r="G1719">
        <f>IF('Default Values'!E$12=0,ABS(B1719-'Default Values'!D$12)/MAX(B$2:B$10002),ABS(B1719-'Default Values'!E$12)/MAX(B$2:B$10002))^2</f>
        <v>0.28917437381516087</v>
      </c>
      <c r="H1719">
        <f>IF('Default Values'!E$13=0,ABS(C1719-'Default Values'!D$13)/MAX(C$2:C$10002),ABS(C1719-'Default Values'!E$13)/MAX(C$2:C$10002))^2</f>
        <v>0.34170930301894126</v>
      </c>
      <c r="I1719" s="44">
        <f t="shared" si="26"/>
        <v>0.79593505516090013</v>
      </c>
      <c r="J1719">
        <v>2225.91</v>
      </c>
    </row>
    <row r="1720" spans="1:10" x14ac:dyDescent="0.35">
      <c r="A1720">
        <v>5.48902</v>
      </c>
      <c r="B1720">
        <v>1.3122200000000001E-2</v>
      </c>
      <c r="C1720">
        <v>0.69250999999999996</v>
      </c>
      <c r="D1720">
        <v>1340.89</v>
      </c>
      <c r="F1720">
        <f>IF('Default Values'!E$11=0,ABS(A1720-'Default Values'!D$11)/MAX(A$2:A$10002),ABS(A1720-'Default Values'!E$11)/MAX(A$2:A$10002))^2</f>
        <v>2.5120053476573975E-2</v>
      </c>
      <c r="G1720">
        <f>IF('Default Values'!E$12=0,ABS(B1720-'Default Values'!D$12)/MAX(B$2:B$10002),ABS(B1720-'Default Values'!E$12)/MAX(B$2:B$10002))^2</f>
        <v>1.6327346018188155E-3</v>
      </c>
      <c r="H1720">
        <f>IF('Default Values'!E$13=0,ABS(C1720-'Default Values'!D$13)/MAX(C$2:C$10002),ABS(C1720-'Default Values'!E$13)/MAX(C$2:C$10002))^2</f>
        <v>0.50885616850005011</v>
      </c>
      <c r="I1720" s="44">
        <f t="shared" si="26"/>
        <v>0.73185309767633211</v>
      </c>
      <c r="J1720">
        <v>1340.89</v>
      </c>
    </row>
    <row r="1721" spans="1:10" x14ac:dyDescent="0.35">
      <c r="A1721">
        <v>6.1032599999999997</v>
      </c>
      <c r="B1721">
        <v>2.1146000000000002E-2</v>
      </c>
      <c r="C1721">
        <v>0.67184299999999997</v>
      </c>
      <c r="D1721">
        <v>1276.19</v>
      </c>
      <c r="F1721">
        <f>IF('Default Values'!E$11=0,ABS(A1721-'Default Values'!D$11)/MAX(A$2:A$10002),ABS(A1721-'Default Values'!E$11)/MAX(A$2:A$10002))^2</f>
        <v>6.0651622451193855E-2</v>
      </c>
      <c r="G1721">
        <f>IF('Default Values'!E$12=0,ABS(B1721-'Default Values'!D$12)/MAX(B$2:B$10002),ABS(B1721-'Default Values'!E$12)/MAX(B$2:B$10002))^2</f>
        <v>1.113160600770966E-2</v>
      </c>
      <c r="H1721">
        <f>IF('Default Values'!E$13=0,ABS(C1721-'Default Values'!D$13)/MAX(C$2:C$10002),ABS(C1721-'Default Values'!E$13)/MAX(C$2:C$10002))^2</f>
        <v>0.47394809259116927</v>
      </c>
      <c r="I1721" s="44">
        <f t="shared" si="26"/>
        <v>0.73873630007606428</v>
      </c>
      <c r="J1721">
        <v>1276.19</v>
      </c>
    </row>
    <row r="1722" spans="1:10" x14ac:dyDescent="0.35">
      <c r="A1722">
        <v>4.6434199999999999</v>
      </c>
      <c r="B1722">
        <v>-2.3116399999999999E-2</v>
      </c>
      <c r="C1722">
        <v>0.69008700000000001</v>
      </c>
      <c r="D1722">
        <v>2134.6999999999998</v>
      </c>
      <c r="F1722">
        <f>IF('Default Values'!E$11=0,ABS(A1722-'Default Values'!D$11)/MAX(A$2:A$10002),ABS(A1722-'Default Values'!E$11)/MAX(A$2:A$10002))^2</f>
        <v>1.4172558366753755E-3</v>
      </c>
      <c r="G1722">
        <f>IF('Default Values'!E$12=0,ABS(B1722-'Default Values'!D$12)/MAX(B$2:B$10002),ABS(B1722-'Default Values'!E$12)/MAX(B$2:B$10002))^2</f>
        <v>0.48917346342049733</v>
      </c>
      <c r="H1722">
        <f>IF('Default Values'!E$13=0,ABS(C1722-'Default Values'!D$13)/MAX(C$2:C$10002),ABS(C1722-'Default Values'!E$13)/MAX(C$2:C$10002))^2</f>
        <v>0.50469936254187586</v>
      </c>
      <c r="I1722" s="44">
        <f t="shared" si="26"/>
        <v>0.99764226143395141</v>
      </c>
      <c r="J1722">
        <v>2134.6999999999998</v>
      </c>
    </row>
    <row r="1723" spans="1:10" x14ac:dyDescent="0.35">
      <c r="A1723">
        <v>5.72471</v>
      </c>
      <c r="B1723">
        <v>2.2611599999999999E-2</v>
      </c>
      <c r="C1723">
        <v>0.72183200000000003</v>
      </c>
      <c r="D1723">
        <v>1160.3399999999999</v>
      </c>
      <c r="F1723">
        <f>IF('Default Values'!E$11=0,ABS(A1723-'Default Values'!D$11)/MAX(A$2:A$10002),ABS(A1723-'Default Values'!E$11)/MAX(A$2:A$10002))^2</f>
        <v>3.693163909937984E-2</v>
      </c>
      <c r="G1723">
        <f>IF('Default Values'!E$12=0,ABS(B1723-'Default Values'!D$12)/MAX(B$2:B$10002),ABS(B1723-'Default Values'!E$12)/MAX(B$2:B$10002))^2</f>
        <v>1.7465868192115E-2</v>
      </c>
      <c r="H1723">
        <f>IF('Default Values'!E$13=0,ABS(C1723-'Default Values'!D$13)/MAX(C$2:C$10002),ABS(C1723-'Default Values'!E$13)/MAX(C$2:C$10002))^2</f>
        <v>0.56051133652060858</v>
      </c>
      <c r="I1723" s="44">
        <f t="shared" si="26"/>
        <v>0.78416123585146913</v>
      </c>
      <c r="J1723">
        <v>1160.3399999999999</v>
      </c>
    </row>
    <row r="1724" spans="1:10" x14ac:dyDescent="0.35">
      <c r="A1724">
        <v>4.7890199999999998</v>
      </c>
      <c r="B1724">
        <v>2.7066099999999999E-2</v>
      </c>
      <c r="C1724">
        <v>0.68643399999999999</v>
      </c>
      <c r="D1724">
        <v>1175.5</v>
      </c>
      <c r="F1724">
        <f>IF('Default Values'!E$11=0,ABS(A1724-'Default Values'!D$11)/MAX(A$2:A$10002),ABS(A1724-'Default Values'!E$11)/MAX(A$2:A$10002))^2</f>
        <v>3.4169267512269229E-3</v>
      </c>
      <c r="G1724">
        <f>IF('Default Values'!E$12=0,ABS(B1724-'Default Values'!D$12)/MAX(B$2:B$10002),ABS(B1724-'Default Values'!E$12)/MAX(B$2:B$10002))^2</f>
        <v>4.543888516619881E-2</v>
      </c>
      <c r="H1724">
        <f>IF('Default Values'!E$13=0,ABS(C1724-'Default Values'!D$13)/MAX(C$2:C$10002),ABS(C1724-'Default Values'!E$13)/MAX(C$2:C$10002))^2</f>
        <v>0.49846464156453235</v>
      </c>
      <c r="I1724" s="44">
        <f t="shared" si="26"/>
        <v>0.7398110931055023</v>
      </c>
      <c r="J1724">
        <v>1175.5</v>
      </c>
    </row>
    <row r="1725" spans="1:10" x14ac:dyDescent="0.35">
      <c r="A1725">
        <v>4.4825499999999998</v>
      </c>
      <c r="B1725">
        <v>5.3505900000000002E-2</v>
      </c>
      <c r="C1725">
        <v>0.59398700000000004</v>
      </c>
      <c r="D1725">
        <v>1099.0899999999999</v>
      </c>
      <c r="F1725">
        <f>IF('Default Values'!E$11=0,ABS(A1725-'Default Values'!D$11)/MAX(A$2:A$10002),ABS(A1725-'Default Values'!E$11)/MAX(A$2:A$10002))^2</f>
        <v>2.1480309133245571E-4</v>
      </c>
      <c r="G1725">
        <f>IF('Default Values'!E$12=0,ABS(B1725-'Default Values'!D$12)/MAX(B$2:B$10002),ABS(B1725-'Default Values'!E$12)/MAX(B$2:B$10002))^2</f>
        <v>0.48160014690133318</v>
      </c>
      <c r="H1725">
        <f>IF('Default Values'!E$13=0,ABS(C1725-'Default Values'!D$13)/MAX(C$2:C$10002),ABS(C1725-'Default Values'!E$13)/MAX(C$2:C$10002))^2</f>
        <v>0.35358056954802347</v>
      </c>
      <c r="I1725" s="44">
        <f t="shared" si="26"/>
        <v>0.91399973716664118</v>
      </c>
      <c r="J1725">
        <v>1099.0899999999999</v>
      </c>
    </row>
    <row r="1726" spans="1:10" x14ac:dyDescent="0.35">
      <c r="A1726">
        <v>4.5886300000000002</v>
      </c>
      <c r="B1726">
        <v>1.2377000000000001E-2</v>
      </c>
      <c r="C1726">
        <v>0.60432900000000001</v>
      </c>
      <c r="D1726">
        <v>1568.56</v>
      </c>
      <c r="F1726">
        <f>IF('Default Values'!E$11=0,ABS(A1726-'Default Values'!D$11)/MAX(A$2:A$10002),ABS(A1726-'Default Values'!E$11)/MAX(A$2:A$10002))^2</f>
        <v>8.8901147286654008E-4</v>
      </c>
      <c r="G1726">
        <f>IF('Default Values'!E$12=0,ABS(B1726-'Default Values'!D$12)/MAX(B$2:B$10002),ABS(B1726-'Default Values'!E$12)/MAX(B$2:B$10002))^2</f>
        <v>2.9115349350477245E-3</v>
      </c>
      <c r="H1726">
        <f>IF('Default Values'!E$13=0,ABS(C1726-'Default Values'!D$13)/MAX(C$2:C$10002),ABS(C1726-'Default Values'!E$13)/MAX(C$2:C$10002))^2</f>
        <v>0.36855582633103706</v>
      </c>
      <c r="I1726" s="44">
        <f t="shared" si="26"/>
        <v>0.61021010540546716</v>
      </c>
      <c r="J1726">
        <v>1568.56</v>
      </c>
    </row>
    <row r="1727" spans="1:10" x14ac:dyDescent="0.35">
      <c r="A1727">
        <v>6.4262699999999997</v>
      </c>
      <c r="B1727">
        <v>2.6029099999999999E-2</v>
      </c>
      <c r="C1727">
        <v>0.66686800000000002</v>
      </c>
      <c r="D1727">
        <v>1226.49</v>
      </c>
      <c r="F1727">
        <f>IF('Default Values'!E$11=0,ABS(A1727-'Default Values'!D$11)/MAX(A$2:A$10002),ABS(A1727-'Default Values'!E$11)/MAX(A$2:A$10002))^2</f>
        <v>8.5519745338067915E-2</v>
      </c>
      <c r="G1727">
        <f>IF('Default Values'!E$12=0,ABS(B1727-'Default Values'!D$12)/MAX(B$2:B$10002),ABS(B1727-'Default Values'!E$12)/MAX(B$2:B$10002))^2</f>
        <v>3.7754839775005745E-2</v>
      </c>
      <c r="H1727">
        <f>IF('Default Values'!E$13=0,ABS(C1727-'Default Values'!D$13)/MAX(C$2:C$10002),ABS(C1727-'Default Values'!E$13)/MAX(C$2:C$10002))^2</f>
        <v>0.46573017086717261</v>
      </c>
      <c r="I1727" s="44">
        <f t="shared" si="26"/>
        <v>0.76746645267415192</v>
      </c>
      <c r="J1727">
        <v>1226.49</v>
      </c>
    </row>
    <row r="1728" spans="1:10" x14ac:dyDescent="0.35">
      <c r="A1728">
        <v>3.7976399999999999</v>
      </c>
      <c r="B1728">
        <v>1.2202599999999999E-2</v>
      </c>
      <c r="C1728">
        <v>0.736931</v>
      </c>
      <c r="D1728">
        <v>1263.94</v>
      </c>
      <c r="F1728">
        <f>IF('Default Values'!E$11=0,ABS(A1728-'Default Values'!D$11)/MAX(A$2:A$10002),ABS(A1728-'Default Values'!E$11)/MAX(A$2:A$10002))^2</f>
        <v>6.9265467663435654E-3</v>
      </c>
      <c r="G1728">
        <f>IF('Default Values'!E$12=0,ABS(B1728-'Default Values'!D$12)/MAX(B$2:B$10002),ABS(B1728-'Default Values'!E$12)/MAX(B$2:B$10002))^2</f>
        <v>3.2638507168698937E-3</v>
      </c>
      <c r="H1728">
        <f>IF('Default Values'!E$13=0,ABS(C1728-'Default Values'!D$13)/MAX(C$2:C$10002),ABS(C1728-'Default Values'!E$13)/MAX(C$2:C$10002))^2</f>
        <v>0.58808433253312886</v>
      </c>
      <c r="I1728" s="44">
        <f t="shared" si="26"/>
        <v>0.77348221053644306</v>
      </c>
      <c r="J1728">
        <v>1263.94</v>
      </c>
    </row>
    <row r="1729" spans="1:10" x14ac:dyDescent="0.35">
      <c r="A1729">
        <v>5.0441000000000003</v>
      </c>
      <c r="B1729">
        <v>-2.1521999999999999E-2</v>
      </c>
      <c r="C1729">
        <v>0.65440799999999999</v>
      </c>
      <c r="D1729">
        <v>2201.6799999999998</v>
      </c>
      <c r="F1729">
        <f>IF('Default Values'!E$11=0,ABS(A1729-'Default Values'!D$11)/MAX(A$2:A$10002),ABS(A1729-'Default Values'!E$11)/MAX(A$2:A$10002))^2</f>
        <v>9.0076319695828362E-3</v>
      </c>
      <c r="G1729">
        <f>IF('Default Values'!E$12=0,ABS(B1729-'Default Values'!D$12)/MAX(B$2:B$10002),ABS(B1729-'Default Values'!E$12)/MAX(B$2:B$10002))^2</f>
        <v>0.44945634954778774</v>
      </c>
      <c r="H1729">
        <f>IF('Default Values'!E$13=0,ABS(C1729-'Default Values'!D$13)/MAX(C$2:C$10002),ABS(C1729-'Default Values'!E$13)/MAX(C$2:C$10002))^2</f>
        <v>0.44546361116184613</v>
      </c>
      <c r="I1729" s="44">
        <f t="shared" si="26"/>
        <v>0.95075106767187845</v>
      </c>
      <c r="J1729">
        <v>2201.6799999999998</v>
      </c>
    </row>
    <row r="1730" spans="1:10" x14ac:dyDescent="0.35">
      <c r="A1730">
        <v>3.5923799999999999</v>
      </c>
      <c r="B1730">
        <v>-2.0452700000000001E-2</v>
      </c>
      <c r="C1730">
        <v>0.80407099999999998</v>
      </c>
      <c r="D1730">
        <v>1744.71</v>
      </c>
      <c r="F1730">
        <f>IF('Default Values'!E$11=0,ABS(A1730-'Default Values'!D$11)/MAX(A$2:A$10002),ABS(A1730-'Default Values'!E$11)/MAX(A$2:A$10002))^2</f>
        <v>1.2669764796745933E-2</v>
      </c>
      <c r="G1730">
        <f>IF('Default Values'!E$12=0,ABS(B1730-'Default Values'!D$12)/MAX(B$2:B$10002),ABS(B1730-'Default Values'!E$12)/MAX(B$2:B$10002))^2</f>
        <v>0.42376160152171688</v>
      </c>
      <c r="H1730">
        <f>IF('Default Values'!E$13=0,ABS(C1730-'Default Values'!D$13)/MAX(C$2:C$10002),ABS(C1730-'Default Values'!E$13)/MAX(C$2:C$10002))^2</f>
        <v>0.71870856198440558</v>
      </c>
      <c r="I1730" s="44">
        <f t="shared" ref="I1730:I1793" si="27">SQRT(SUM(F1730:H1730))</f>
        <v>1.0747743615768235</v>
      </c>
      <c r="J1730">
        <v>1744.71</v>
      </c>
    </row>
    <row r="1731" spans="1:10" x14ac:dyDescent="0.35">
      <c r="A1731">
        <v>5.4594300000000002</v>
      </c>
      <c r="B1731">
        <v>2.9767700000000001E-2</v>
      </c>
      <c r="C1731">
        <v>0.70655999999999997</v>
      </c>
      <c r="D1731">
        <v>1108.56</v>
      </c>
      <c r="F1731">
        <f>IF('Default Values'!E$11=0,ABS(A1731-'Default Values'!D$11)/MAX(A$2:A$10002),ABS(A1731-'Default Values'!E$11)/MAX(A$2:A$10002))^2</f>
        <v>2.3797473266237441E-2</v>
      </c>
      <c r="G1731">
        <f>IF('Default Values'!E$12=0,ABS(B1731-'Default Values'!D$12)/MAX(B$2:B$10002),ABS(B1731-'Default Values'!E$12)/MAX(B$2:B$10002))^2</f>
        <v>6.8797528539251154E-2</v>
      </c>
      <c r="H1731">
        <f>IF('Default Values'!E$13=0,ABS(C1731-'Default Values'!D$13)/MAX(C$2:C$10002),ABS(C1731-'Default Values'!E$13)/MAX(C$2:C$10002))^2</f>
        <v>0.53329584628261473</v>
      </c>
      <c r="I1731" s="44">
        <f t="shared" si="27"/>
        <v>0.79113263621728014</v>
      </c>
      <c r="J1731">
        <v>1108.56</v>
      </c>
    </row>
    <row r="1732" spans="1:10" x14ac:dyDescent="0.35">
      <c r="A1732">
        <v>4.6562999999999999</v>
      </c>
      <c r="B1732">
        <v>-7.5733500000000004E-3</v>
      </c>
      <c r="C1732">
        <v>0.69625499999999996</v>
      </c>
      <c r="D1732">
        <v>1699.26</v>
      </c>
      <c r="F1732">
        <f>IF('Default Values'!E$11=0,ABS(A1732-'Default Values'!D$11)/MAX(A$2:A$10002),ABS(A1732-'Default Values'!E$11)/MAX(A$2:A$10002))^2</f>
        <v>1.5592364742489453E-3</v>
      </c>
      <c r="G1732">
        <f>IF('Default Values'!E$12=0,ABS(B1732-'Default Values'!D$12)/MAX(B$2:B$10002),ABS(B1732-'Default Values'!E$12)/MAX(B$2:B$10002))^2</f>
        <v>0.1736868814378785</v>
      </c>
      <c r="H1732">
        <f>IF('Default Values'!E$13=0,ABS(C1732-'Default Values'!D$13)/MAX(C$2:C$10002),ABS(C1732-'Default Values'!E$13)/MAX(C$2:C$10002))^2</f>
        <v>0.51531448469322472</v>
      </c>
      <c r="I1732" s="44">
        <f t="shared" si="27"/>
        <v>0.83099976089367933</v>
      </c>
      <c r="J1732">
        <v>1699.26</v>
      </c>
    </row>
    <row r="1733" spans="1:10" x14ac:dyDescent="0.35">
      <c r="A1733">
        <v>5.4283799999999998</v>
      </c>
      <c r="B1733">
        <v>7.6784799999999997E-3</v>
      </c>
      <c r="C1733">
        <v>0.685998</v>
      </c>
      <c r="D1733">
        <v>1438.01</v>
      </c>
      <c r="F1733">
        <f>IF('Default Values'!E$11=0,ABS(A1733-'Default Values'!D$11)/MAX(A$2:A$10002),ABS(A1733-'Default Values'!E$11)/MAX(A$2:A$10002))^2</f>
        <v>2.2448091253460891E-2</v>
      </c>
      <c r="G1733">
        <f>IF('Default Values'!E$12=0,ABS(B1733-'Default Values'!D$12)/MAX(B$2:B$10002),ABS(B1733-'Default Values'!E$12)/MAX(B$2:B$10002))^2</f>
        <v>1.9432821994956405E-2</v>
      </c>
      <c r="H1733">
        <f>IF('Default Values'!E$13=0,ABS(C1733-'Default Values'!D$13)/MAX(C$2:C$10002),ABS(C1733-'Default Values'!E$13)/MAX(C$2:C$10002))^2</f>
        <v>0.49772309140812887</v>
      </c>
      <c r="I1733" s="44">
        <f t="shared" si="27"/>
        <v>0.7345774327166239</v>
      </c>
      <c r="J1733">
        <v>1438.01</v>
      </c>
    </row>
    <row r="1734" spans="1:10" x14ac:dyDescent="0.35">
      <c r="A1734">
        <v>3.5962200000000002</v>
      </c>
      <c r="B1734">
        <v>-5.1014099999999998E-3</v>
      </c>
      <c r="C1734">
        <v>0.72301700000000002</v>
      </c>
      <c r="D1734">
        <v>1580.96</v>
      </c>
      <c r="F1734">
        <f>IF('Default Values'!E$11=0,ABS(A1734-'Default Values'!D$11)/MAX(A$2:A$10002),ABS(A1734-'Default Values'!E$11)/MAX(A$2:A$10002))^2</f>
        <v>1.2546523853115298E-2</v>
      </c>
      <c r="G1734">
        <f>IF('Default Values'!E$12=0,ABS(B1734-'Default Values'!D$12)/MAX(B$2:B$10002),ABS(B1734-'Default Values'!E$12)/MAX(B$2:B$10002))^2</f>
        <v>0.13823905176596485</v>
      </c>
      <c r="H1734">
        <f>IF('Default Values'!E$13=0,ABS(C1734-'Default Values'!D$13)/MAX(C$2:C$10002),ABS(C1734-'Default Values'!E$13)/MAX(C$2:C$10002))^2</f>
        <v>0.56265138183682839</v>
      </c>
      <c r="I1734" s="44">
        <f t="shared" si="27"/>
        <v>0.84465197416208559</v>
      </c>
      <c r="J1734">
        <v>1580.96</v>
      </c>
    </row>
    <row r="1735" spans="1:10" x14ac:dyDescent="0.35">
      <c r="A1735">
        <v>6.3894599999999997</v>
      </c>
      <c r="B1735">
        <v>6.4016100000000003E-3</v>
      </c>
      <c r="C1735">
        <v>0.65410999999999997</v>
      </c>
      <c r="D1735">
        <v>1536.36</v>
      </c>
      <c r="F1735">
        <f>IF('Default Values'!E$11=0,ABS(A1735-'Default Values'!D$11)/MAX(A$2:A$10002),ABS(A1735-'Default Values'!E$11)/MAX(A$2:A$10002))^2</f>
        <v>8.2470624558121639E-2</v>
      </c>
      <c r="G1735">
        <f>IF('Default Values'!E$12=0,ABS(B1735-'Default Values'!D$12)/MAX(B$2:B$10002),ABS(B1735-'Default Values'!E$12)/MAX(B$2:B$10002))^2</f>
        <v>2.6445802627890834E-2</v>
      </c>
      <c r="H1735">
        <f>IF('Default Values'!E$13=0,ABS(C1735-'Default Values'!D$13)/MAX(C$2:C$10002),ABS(C1735-'Default Values'!E$13)/MAX(C$2:C$10002))^2</f>
        <v>0.44498442527836979</v>
      </c>
      <c r="I1735" s="44">
        <f t="shared" si="27"/>
        <v>0.74424515615782294</v>
      </c>
      <c r="J1735">
        <v>1536.36</v>
      </c>
    </row>
    <row r="1736" spans="1:10" x14ac:dyDescent="0.35">
      <c r="A1736">
        <v>5.1677900000000001</v>
      </c>
      <c r="B1736">
        <v>1.06753E-2</v>
      </c>
      <c r="C1736">
        <v>0.63755600000000001</v>
      </c>
      <c r="D1736">
        <v>1507.2</v>
      </c>
      <c r="F1736">
        <f>IF('Default Values'!E$11=0,ABS(A1736-'Default Values'!D$11)/MAX(A$2:A$10002),ABS(A1736-'Default Values'!E$11)/MAX(A$2:A$10002))^2</f>
        <v>1.2675464073085035E-2</v>
      </c>
      <c r="G1736">
        <f>IF('Default Values'!E$12=0,ABS(B1736-'Default Values'!D$12)/MAX(B$2:B$10002),ABS(B1736-'Default Values'!E$12)/MAX(B$2:B$10002))^2</f>
        <v>7.2087250744044904E-3</v>
      </c>
      <c r="H1736">
        <f>IF('Default Values'!E$13=0,ABS(C1736-'Default Values'!D$13)/MAX(C$2:C$10002),ABS(C1736-'Default Values'!E$13)/MAX(C$2:C$10002))^2</f>
        <v>0.41877052253725999</v>
      </c>
      <c r="I1736" s="44">
        <f t="shared" si="27"/>
        <v>0.66231013255479454</v>
      </c>
      <c r="J1736">
        <v>1507.2</v>
      </c>
    </row>
    <row r="1737" spans="1:10" x14ac:dyDescent="0.35">
      <c r="A1737">
        <v>6.7133599999999998</v>
      </c>
      <c r="B1737">
        <v>1.85927E-2</v>
      </c>
      <c r="C1737">
        <v>0.68341499999999999</v>
      </c>
      <c r="D1737">
        <v>1284.99</v>
      </c>
      <c r="F1737">
        <f>IF('Default Values'!E$11=0,ABS(A1737-'Default Values'!D$11)/MAX(A$2:A$10002),ABS(A1737-'Default Values'!E$11)/MAX(A$2:A$10002))^2</f>
        <v>0.1111997563640623</v>
      </c>
      <c r="G1737">
        <f>IF('Default Values'!E$12=0,ABS(B1737-'Default Values'!D$12)/MAX(B$2:B$10002),ABS(B1737-'Default Values'!E$12)/MAX(B$2:B$10002))^2</f>
        <v>3.4897885466661947E-3</v>
      </c>
      <c r="H1737">
        <f>IF('Default Values'!E$13=0,ABS(C1737-'Default Values'!D$13)/MAX(C$2:C$10002),ABS(C1737-'Default Values'!E$13)/MAX(C$2:C$10002))^2</f>
        <v>0.49334123900696025</v>
      </c>
      <c r="I1737" s="44">
        <f t="shared" si="27"/>
        <v>0.7797632871055733</v>
      </c>
      <c r="J1737">
        <v>1284.99</v>
      </c>
    </row>
    <row r="1738" spans="1:10" x14ac:dyDescent="0.35">
      <c r="A1738">
        <v>4.95526</v>
      </c>
      <c r="B1738">
        <v>3.6910800000000001E-2</v>
      </c>
      <c r="C1738">
        <v>0.56286199999999997</v>
      </c>
      <c r="D1738">
        <v>1340.53</v>
      </c>
      <c r="F1738">
        <f>IF('Default Values'!E$11=0,ABS(A1738-'Default Values'!D$11)/MAX(A$2:A$10002),ABS(A1738-'Default Values'!E$11)/MAX(A$2:A$10002))^2</f>
        <v>6.7588490461484661E-3</v>
      </c>
      <c r="G1738">
        <f>IF('Default Values'!E$12=0,ABS(B1738-'Default Values'!D$12)/MAX(B$2:B$10002),ABS(B1738-'Default Values'!E$12)/MAX(B$2:B$10002))^2</f>
        <v>0.1538135897454804</v>
      </c>
      <c r="H1738">
        <f>IF('Default Values'!E$13=0,ABS(C1738-'Default Values'!D$13)/MAX(C$2:C$10002),ABS(C1738-'Default Values'!E$13)/MAX(C$2:C$10002))^2</f>
        <v>0.31038535769804593</v>
      </c>
      <c r="I1738" s="44">
        <f t="shared" si="27"/>
        <v>0.68626364940136153</v>
      </c>
      <c r="J1738">
        <v>1340.53</v>
      </c>
    </row>
    <row r="1739" spans="1:10" x14ac:dyDescent="0.35">
      <c r="A1739">
        <v>4.5091099999999997</v>
      </c>
      <c r="B1739">
        <v>1.33712E-2</v>
      </c>
      <c r="C1739">
        <v>0.647949</v>
      </c>
      <c r="D1739">
        <v>1438.85</v>
      </c>
      <c r="F1739">
        <f>IF('Default Values'!E$11=0,ABS(A1739-'Default Values'!D$11)/MAX(A$2:A$10002),ABS(A1739-'Default Values'!E$11)/MAX(A$2:A$10002))^2</f>
        <v>3.4047305719011418E-4</v>
      </c>
      <c r="G1739">
        <f>IF('Default Values'!E$12=0,ABS(B1739-'Default Values'!D$12)/MAX(B$2:B$10002),ABS(B1739-'Default Values'!E$12)/MAX(B$2:B$10002))^2</f>
        <v>1.2873042914196364E-3</v>
      </c>
      <c r="H1739">
        <f>IF('Default Values'!E$13=0,ABS(C1739-'Default Values'!D$13)/MAX(C$2:C$10002),ABS(C1739-'Default Values'!E$13)/MAX(C$2:C$10002))^2</f>
        <v>0.43513527513404238</v>
      </c>
      <c r="I1739" s="44">
        <f t="shared" si="27"/>
        <v>0.66088051301475981</v>
      </c>
      <c r="J1739">
        <v>1438.85</v>
      </c>
    </row>
    <row r="1740" spans="1:10" x14ac:dyDescent="0.35">
      <c r="A1740">
        <v>6.3594799999999996</v>
      </c>
      <c r="B1740">
        <v>3.9249100000000002E-2</v>
      </c>
      <c r="C1740">
        <v>0.732769</v>
      </c>
      <c r="D1740">
        <v>973.76199999999994</v>
      </c>
      <c r="F1740">
        <f>IF('Default Values'!E$11=0,ABS(A1740-'Default Values'!D$11)/MAX(A$2:A$10002),ABS(A1740-'Default Values'!E$11)/MAX(A$2:A$10002))^2</f>
        <v>8.0028156346103843E-2</v>
      </c>
      <c r="G1740">
        <f>IF('Default Values'!E$12=0,ABS(B1740-'Default Values'!D$12)/MAX(B$2:B$10002),ABS(B1740-'Default Values'!E$12)/MAX(B$2:B$10002))^2</f>
        <v>0.18897535436095869</v>
      </c>
      <c r="H1740">
        <f>IF('Default Values'!E$13=0,ABS(C1740-'Default Values'!D$13)/MAX(C$2:C$10002),ABS(C1740-'Default Values'!E$13)/MAX(C$2:C$10002))^2</f>
        <v>0.58041781781378177</v>
      </c>
      <c r="I1740" s="44">
        <f t="shared" si="27"/>
        <v>0.92164056362599633</v>
      </c>
      <c r="J1740">
        <v>973.76199999999994</v>
      </c>
    </row>
    <row r="1741" spans="1:10" x14ac:dyDescent="0.35">
      <c r="A1741">
        <v>4.3789699999999998</v>
      </c>
      <c r="B1741">
        <v>5.4021100000000002E-2</v>
      </c>
      <c r="C1741">
        <v>0.69581899999999997</v>
      </c>
      <c r="D1741">
        <v>911.22199999999998</v>
      </c>
      <c r="F1741">
        <f>IF('Default Values'!E$11=0,ABS(A1741-'Default Values'!D$11)/MAX(A$2:A$10002),ABS(A1741-'Default Values'!E$11)/MAX(A$2:A$10002))^2</f>
        <v>2.1518043567632329E-8</v>
      </c>
      <c r="G1741">
        <f>IF('Default Values'!E$12=0,ABS(B1741-'Default Values'!D$12)/MAX(B$2:B$10002),ABS(B1741-'Default Values'!E$12)/MAX(B$2:B$10002))^2</f>
        <v>0.49469155555917599</v>
      </c>
      <c r="H1741">
        <f>IF('Default Values'!E$13=0,ABS(C1741-'Default Values'!D$13)/MAX(C$2:C$10002),ABS(C1741-'Default Values'!E$13)/MAX(C$2:C$10002))^2</f>
        <v>0.51456050058574931</v>
      </c>
      <c r="I1741" s="44">
        <f t="shared" si="27"/>
        <v>1.0046153879286186</v>
      </c>
      <c r="J1741">
        <v>911.22199999999998</v>
      </c>
    </row>
    <row r="1742" spans="1:10" x14ac:dyDescent="0.35">
      <c r="A1742">
        <v>4.7454999999999998</v>
      </c>
      <c r="B1742">
        <v>1.30802E-2</v>
      </c>
      <c r="C1742">
        <v>0.64047500000000002</v>
      </c>
      <c r="D1742">
        <v>1461.71</v>
      </c>
      <c r="F1742">
        <f>IF('Default Values'!E$11=0,ABS(A1742-'Default Values'!D$11)/MAX(A$2:A$10002),ABS(A1742-'Default Values'!E$11)/MAX(A$2:A$10002))^2</f>
        <v>2.7284892302447184E-3</v>
      </c>
      <c r="G1742">
        <f>IF('Default Values'!E$12=0,ABS(B1742-'Default Values'!D$12)/MAX(B$2:B$10002),ABS(B1742-'Default Values'!E$12)/MAX(B$2:B$10002))^2</f>
        <v>1.6950417408704589E-3</v>
      </c>
      <c r="H1742">
        <f>IF('Default Values'!E$13=0,ABS(C1742-'Default Values'!D$13)/MAX(C$2:C$10002),ABS(C1742-'Default Values'!E$13)/MAX(C$2:C$10002))^2</f>
        <v>0.423335086075453</v>
      </c>
      <c r="I1742" s="44">
        <f t="shared" si="27"/>
        <v>0.65403258102832174</v>
      </c>
      <c r="J1742">
        <v>1461.71</v>
      </c>
    </row>
    <row r="1743" spans="1:10" x14ac:dyDescent="0.35">
      <c r="A1743">
        <v>4.16547</v>
      </c>
      <c r="B1743">
        <v>5.0368700000000002E-2</v>
      </c>
      <c r="C1743">
        <v>0.577963</v>
      </c>
      <c r="D1743">
        <v>1162.56</v>
      </c>
      <c r="F1743">
        <f>IF('Default Values'!E$11=0,ABS(A1743-'Default Values'!D$11)/MAX(A$2:A$10002),ABS(A1743-'Default Values'!E$11)/MAX(A$2:A$10002))^2</f>
        <v>9.3994111581233489E-4</v>
      </c>
      <c r="G1743">
        <f>IF('Default Values'!E$12=0,ABS(B1743-'Default Values'!D$12)/MAX(B$2:B$10002),ABS(B1743-'Default Values'!E$12)/MAX(B$2:B$10002))^2</f>
        <v>0.40567205401939072</v>
      </c>
      <c r="H1743">
        <f>IF('Default Values'!E$13=0,ABS(C1743-'Default Values'!D$13)/MAX(C$2:C$10002),ABS(C1743-'Default Values'!E$13)/MAX(C$2:C$10002))^2</f>
        <v>0.33099116618102853</v>
      </c>
      <c r="I1743" s="44">
        <f t="shared" si="27"/>
        <v>0.85883826260608087</v>
      </c>
      <c r="J1743">
        <v>1162.56</v>
      </c>
    </row>
    <row r="1744" spans="1:10" x14ac:dyDescent="0.35">
      <c r="A1744">
        <v>6.7797099999999997</v>
      </c>
      <c r="B1744">
        <v>9.54552E-3</v>
      </c>
      <c r="C1744">
        <v>0.78656599999999999</v>
      </c>
      <c r="D1744">
        <v>1210.1400000000001</v>
      </c>
      <c r="F1744">
        <f>IF('Default Values'!E$11=0,ABS(A1744-'Default Values'!D$11)/MAX(A$2:A$10002),ABS(A1744-'Default Values'!E$11)/MAX(A$2:A$10002))^2</f>
        <v>0.1176136760956563</v>
      </c>
      <c r="G1744">
        <f>IF('Default Values'!E$12=0,ABS(B1744-'Default Values'!D$12)/MAX(B$2:B$10002),ABS(B1744-'Default Values'!E$12)/MAX(B$2:B$10002))^2</f>
        <v>1.1119568334885466E-2</v>
      </c>
      <c r="H1744">
        <f>IF('Default Values'!E$13=0,ABS(C1744-'Default Values'!D$13)/MAX(C$2:C$10002),ABS(C1744-'Default Values'!E$13)/MAX(C$2:C$10002))^2</f>
        <v>0.6833902090468148</v>
      </c>
      <c r="I1744" s="44">
        <f t="shared" si="27"/>
        <v>0.901178924230564</v>
      </c>
      <c r="J1744">
        <v>1210.1400000000001</v>
      </c>
    </row>
    <row r="1745" spans="1:10" x14ac:dyDescent="0.35">
      <c r="A1745">
        <v>4.9002400000000002</v>
      </c>
      <c r="B1745">
        <v>8.7681100000000008E-3</v>
      </c>
      <c r="C1745">
        <v>0.63534599999999997</v>
      </c>
      <c r="D1745">
        <v>1544.57</v>
      </c>
      <c r="F1745">
        <f>IF('Default Values'!E$11=0,ABS(A1745-'Default Values'!D$11)/MAX(A$2:A$10002),ABS(A1745-'Default Values'!E$11)/MAX(A$2:A$10002))^2</f>
        <v>5.5278015604211996E-3</v>
      </c>
      <c r="G1745">
        <f>IF('Default Values'!E$12=0,ABS(B1745-'Default Values'!D$12)/MAX(B$2:B$10002),ABS(B1745-'Default Values'!E$12)/MAX(B$2:B$10002))^2</f>
        <v>1.4300963467856592E-2</v>
      </c>
      <c r="H1745">
        <f>IF('Default Values'!E$13=0,ABS(C1745-'Default Values'!D$13)/MAX(C$2:C$10002),ABS(C1745-'Default Values'!E$13)/MAX(C$2:C$10002))^2</f>
        <v>0.41533110965931674</v>
      </c>
      <c r="I1745" s="44">
        <f t="shared" si="27"/>
        <v>0.65966648746741297</v>
      </c>
      <c r="J1745">
        <v>1544.57</v>
      </c>
    </row>
    <row r="1746" spans="1:10" x14ac:dyDescent="0.35">
      <c r="A1746">
        <v>3.8017300000000001</v>
      </c>
      <c r="B1746">
        <v>3.0131499999999999E-2</v>
      </c>
      <c r="C1746">
        <v>0.59217500000000001</v>
      </c>
      <c r="D1746">
        <v>1346.63</v>
      </c>
      <c r="F1746">
        <f>IF('Default Values'!E$11=0,ABS(A1746-'Default Values'!D$11)/MAX(A$2:A$10002),ABS(A1746-'Default Values'!E$11)/MAX(A$2:A$10002))^2</f>
        <v>6.8295955092535056E-3</v>
      </c>
      <c r="G1746">
        <f>IF('Default Values'!E$12=0,ABS(B1746-'Default Values'!D$12)/MAX(B$2:B$10002),ABS(B1746-'Default Values'!E$12)/MAX(B$2:B$10002))^2</f>
        <v>7.2311816889130673E-2</v>
      </c>
      <c r="H1746">
        <f>IF('Default Values'!E$13=0,ABS(C1746-'Default Values'!D$13)/MAX(C$2:C$10002),ABS(C1746-'Default Values'!E$13)/MAX(C$2:C$10002))^2</f>
        <v>0.35098876168452497</v>
      </c>
      <c r="I1746" s="44">
        <f t="shared" si="27"/>
        <v>0.65584310172701299</v>
      </c>
      <c r="J1746">
        <v>1346.63</v>
      </c>
    </row>
    <row r="1747" spans="1:10" x14ac:dyDescent="0.35">
      <c r="A1747">
        <v>5.3390199999999997</v>
      </c>
      <c r="B1747">
        <v>1.12076E-2</v>
      </c>
      <c r="C1747">
        <v>0.66810999999999998</v>
      </c>
      <c r="D1747">
        <v>1423.87</v>
      </c>
      <c r="F1747">
        <f>IF('Default Values'!E$11=0,ABS(A1747-'Default Values'!D$11)/MAX(A$2:A$10002),ABS(A1747-'Default Values'!E$11)/MAX(A$2:A$10002))^2</f>
        <v>1.8784410408937798E-2</v>
      </c>
      <c r="G1747">
        <f>IF('Default Values'!E$12=0,ABS(B1747-'Default Values'!D$12)/MAX(B$2:B$10002),ABS(B1747-'Default Values'!E$12)/MAX(B$2:B$10002))^2</f>
        <v>5.6586933494661021E-3</v>
      </c>
      <c r="H1747">
        <f>IF('Default Values'!E$13=0,ABS(C1747-'Default Values'!D$13)/MAX(C$2:C$10002),ABS(C1747-'Default Values'!E$13)/MAX(C$2:C$10002))^2</f>
        <v>0.46777502899918466</v>
      </c>
      <c r="I1747" s="44">
        <f t="shared" si="27"/>
        <v>0.70158259154399527</v>
      </c>
      <c r="J1747">
        <v>1423.87</v>
      </c>
    </row>
    <row r="1748" spans="1:10" x14ac:dyDescent="0.35">
      <c r="A1748">
        <v>4.8095699999999999</v>
      </c>
      <c r="B1748">
        <v>1.3445800000000001E-2</v>
      </c>
      <c r="C1748">
        <v>0.65424400000000005</v>
      </c>
      <c r="D1748">
        <v>1422.57</v>
      </c>
      <c r="F1748">
        <f>IF('Default Values'!E$11=0,ABS(A1748-'Default Values'!D$11)/MAX(A$2:A$10002),ABS(A1748-'Default Values'!E$11)/MAX(A$2:A$10002))^2</f>
        <v>3.7688955846044174E-3</v>
      </c>
      <c r="G1748">
        <f>IF('Default Values'!E$12=0,ABS(B1748-'Default Values'!D$12)/MAX(B$2:B$10002),ABS(B1748-'Default Values'!E$12)/MAX(B$2:B$10002))^2</f>
        <v>1.1917971494474174E-3</v>
      </c>
      <c r="H1748">
        <f>IF('Default Values'!E$13=0,ABS(C1748-'Default Values'!D$13)/MAX(C$2:C$10002),ABS(C1748-'Default Values'!E$13)/MAX(C$2:C$10002))^2</f>
        <v>0.44519986621832924</v>
      </c>
      <c r="I1748" s="44">
        <f t="shared" si="27"/>
        <v>0.67094005615433416</v>
      </c>
      <c r="J1748">
        <v>1422.57</v>
      </c>
    </row>
    <row r="1749" spans="1:10" x14ac:dyDescent="0.35">
      <c r="A1749">
        <v>3.6477400000000002</v>
      </c>
      <c r="B1749">
        <v>1.7150800000000001E-2</v>
      </c>
      <c r="C1749">
        <v>0.790964</v>
      </c>
      <c r="D1749">
        <v>1106.6199999999999</v>
      </c>
      <c r="F1749">
        <f>IF('Default Values'!E$11=0,ABS(A1749-'Default Values'!D$11)/MAX(A$2:A$10002),ABS(A1749-'Default Values'!E$11)/MAX(A$2:A$10002))^2</f>
        <v>1.0951293207053752E-2</v>
      </c>
      <c r="G1749">
        <f>IF('Default Values'!E$12=0,ABS(B1749-'Default Values'!D$12)/MAX(B$2:B$10002),ABS(B1749-'Default Values'!E$12)/MAX(B$2:B$10002))^2</f>
        <v>1.079342529157505E-3</v>
      </c>
      <c r="H1749">
        <f>IF('Default Values'!E$13=0,ABS(C1749-'Default Values'!D$13)/MAX(C$2:C$10002),ABS(C1749-'Default Values'!E$13)/MAX(C$2:C$10002))^2</f>
        <v>0.69217998618725751</v>
      </c>
      <c r="I1749" s="44">
        <f t="shared" si="27"/>
        <v>0.83917258172766152</v>
      </c>
      <c r="J1749">
        <v>1106.6199999999999</v>
      </c>
    </row>
    <row r="1750" spans="1:10" x14ac:dyDescent="0.35">
      <c r="A1750">
        <v>4.7272400000000001</v>
      </c>
      <c r="B1750">
        <v>1.14927E-2</v>
      </c>
      <c r="C1750">
        <v>0.71265299999999998</v>
      </c>
      <c r="D1750">
        <v>1322.07</v>
      </c>
      <c r="F1750">
        <f>IF('Default Values'!E$11=0,ABS(A1750-'Default Values'!D$11)/MAX(A$2:A$10002),ABS(A1750-'Default Values'!E$11)/MAX(A$2:A$10002))^2</f>
        <v>2.4626768153887348E-3</v>
      </c>
      <c r="G1750">
        <f>IF('Default Values'!E$12=0,ABS(B1750-'Default Values'!D$12)/MAX(B$2:B$10002),ABS(B1750-'Default Values'!E$12)/MAX(B$2:B$10002))^2</f>
        <v>4.9055620105758922E-3</v>
      </c>
      <c r="H1750">
        <f>IF('Default Values'!E$13=0,ABS(C1750-'Default Values'!D$13)/MAX(C$2:C$10002),ABS(C1750-'Default Values'!E$13)/MAX(C$2:C$10002))^2</f>
        <v>0.54407268456643643</v>
      </c>
      <c r="I1750" s="44">
        <f t="shared" si="27"/>
        <v>0.74259068361540936</v>
      </c>
      <c r="J1750">
        <v>1322.07</v>
      </c>
    </row>
    <row r="1751" spans="1:10" x14ac:dyDescent="0.35">
      <c r="A1751">
        <v>4.0830599999999997</v>
      </c>
      <c r="B1751">
        <v>-1.7000500000000002E-2</v>
      </c>
      <c r="C1751">
        <v>0.67950299999999997</v>
      </c>
      <c r="D1751">
        <v>1981.51</v>
      </c>
      <c r="F1751">
        <f>IF('Default Values'!E$11=0,ABS(A1751-'Default Values'!D$11)/MAX(A$2:A$10002),ABS(A1751-'Default Values'!E$11)/MAX(A$2:A$10002))^2</f>
        <v>1.8008021271570063E-3</v>
      </c>
      <c r="G1751">
        <f>IF('Default Values'!E$12=0,ABS(B1751-'Default Values'!D$12)/MAX(B$2:B$10002),ABS(B1751-'Default Values'!E$12)/MAX(B$2:B$10002))^2</f>
        <v>0.34596884829962526</v>
      </c>
      <c r="H1751">
        <f>IF('Default Values'!E$13=0,ABS(C1751-'Default Values'!D$13)/MAX(C$2:C$10002),ABS(C1751-'Default Values'!E$13)/MAX(C$2:C$10002))^2</f>
        <v>0.4867417351973824</v>
      </c>
      <c r="I1751" s="44">
        <f t="shared" si="27"/>
        <v>0.91351594710993667</v>
      </c>
      <c r="J1751">
        <v>1981.51</v>
      </c>
    </row>
    <row r="1752" spans="1:10" x14ac:dyDescent="0.35">
      <c r="A1752">
        <v>3.9066999999999998</v>
      </c>
      <c r="B1752">
        <v>7.4117599999999997E-4</v>
      </c>
      <c r="C1752">
        <v>0.57591700000000001</v>
      </c>
      <c r="D1752">
        <v>1878.02</v>
      </c>
      <c r="F1752">
        <f>IF('Default Values'!E$11=0,ABS(A1752-'Default Values'!D$11)/MAX(A$2:A$10002),ABS(A1752-'Default Values'!E$11)/MAX(A$2:A$10002))^2</f>
        <v>4.5751515046171844E-3</v>
      </c>
      <c r="G1752">
        <f>IF('Default Values'!E$12=0,ABS(B1752-'Default Values'!D$12)/MAX(B$2:B$10002),ABS(B1752-'Default Values'!E$12)/MAX(B$2:B$10002))^2</f>
        <v>7.0520607917553116E-2</v>
      </c>
      <c r="H1752">
        <f>IF('Default Values'!E$13=0,ABS(C1752-'Default Values'!D$13)/MAX(C$2:C$10002),ABS(C1752-'Default Values'!E$13)/MAX(C$2:C$10002))^2</f>
        <v>0.32816055121131699</v>
      </c>
      <c r="I1752" s="44">
        <f t="shared" si="27"/>
        <v>0.63502465356353466</v>
      </c>
      <c r="J1752">
        <v>1878.02</v>
      </c>
    </row>
    <row r="1753" spans="1:10" x14ac:dyDescent="0.35">
      <c r="A1753">
        <v>5.43466</v>
      </c>
      <c r="B1753">
        <v>2.3430200000000002E-2</v>
      </c>
      <c r="C1753">
        <v>0.716642</v>
      </c>
      <c r="D1753">
        <v>1160.32</v>
      </c>
      <c r="F1753">
        <f>IF('Default Values'!E$11=0,ABS(A1753-'Default Values'!D$11)/MAX(A$2:A$10002),ABS(A1753-'Default Values'!E$11)/MAX(A$2:A$10002))^2</f>
        <v>2.2717832686589598E-2</v>
      </c>
      <c r="G1753">
        <f>IF('Default Values'!E$12=0,ABS(B1753-'Default Values'!D$12)/MAX(B$2:B$10002),ABS(B1753-'Default Values'!E$12)/MAX(B$2:B$10002))^2</f>
        <v>2.1622176848306217E-2</v>
      </c>
      <c r="H1753">
        <f>IF('Default Values'!E$13=0,ABS(C1753-'Default Values'!D$13)/MAX(C$2:C$10002),ABS(C1753-'Default Values'!E$13)/MAX(C$2:C$10002))^2</f>
        <v>0.55118651777353378</v>
      </c>
      <c r="I1753" s="44">
        <f t="shared" si="27"/>
        <v>0.77170365251722739</v>
      </c>
      <c r="J1753">
        <v>1160.32</v>
      </c>
    </row>
    <row r="1754" spans="1:10" x14ac:dyDescent="0.35">
      <c r="A1754">
        <v>3.9843999999999999</v>
      </c>
      <c r="B1754">
        <v>2.02881E-2</v>
      </c>
      <c r="C1754">
        <v>0.62299199999999999</v>
      </c>
      <c r="D1754">
        <v>1399.21</v>
      </c>
      <c r="F1754">
        <f>IF('Default Values'!E$11=0,ABS(A1754-'Default Values'!D$11)/MAX(A$2:A$10002),ABS(A1754-'Default Values'!E$11)/MAX(A$2:A$10002))^2</f>
        <v>3.1962721628807388E-3</v>
      </c>
      <c r="G1754">
        <f>IF('Default Values'!E$12=0,ABS(B1754-'Default Values'!D$12)/MAX(B$2:B$10002),ABS(B1754-'Default Values'!E$12)/MAX(B$2:B$10002))^2</f>
        <v>8.0829874915260228E-3</v>
      </c>
      <c r="H1754">
        <f>IF('Default Values'!E$13=0,ABS(C1754-'Default Values'!D$13)/MAX(C$2:C$10002),ABS(C1754-'Default Values'!E$13)/MAX(C$2:C$10002))^2</f>
        <v>0.3963658673503096</v>
      </c>
      <c r="I1754" s="44">
        <f t="shared" si="27"/>
        <v>0.63847092886420154</v>
      </c>
      <c r="J1754">
        <v>1399.21</v>
      </c>
    </row>
    <row r="1755" spans="1:10" x14ac:dyDescent="0.35">
      <c r="A1755">
        <v>4.0985699999999996</v>
      </c>
      <c r="B1755">
        <v>2.1216100000000002E-2</v>
      </c>
      <c r="C1755">
        <v>0.71325499999999997</v>
      </c>
      <c r="D1755">
        <v>1192.73</v>
      </c>
      <c r="F1755">
        <f>IF('Default Values'!E$11=0,ABS(A1755-'Default Values'!D$11)/MAX(A$2:A$10002),ABS(A1755-'Default Values'!E$11)/MAX(A$2:A$10002))^2</f>
        <v>1.617591266333124E-3</v>
      </c>
      <c r="G1755">
        <f>IF('Default Values'!E$12=0,ABS(B1755-'Default Values'!D$12)/MAX(B$2:B$10002),ABS(B1755-'Default Values'!E$12)/MAX(B$2:B$10002))^2</f>
        <v>1.1402224950030243E-2</v>
      </c>
      <c r="H1755">
        <f>IF('Default Values'!E$13=0,ABS(C1755-'Default Values'!D$13)/MAX(C$2:C$10002),ABS(C1755-'Default Values'!E$13)/MAX(C$2:C$10002))^2</f>
        <v>0.54514330843272996</v>
      </c>
      <c r="I1755" s="44">
        <f t="shared" si="27"/>
        <v>0.74710315529322546</v>
      </c>
      <c r="J1755">
        <v>1192.73</v>
      </c>
    </row>
    <row r="1756" spans="1:10" x14ac:dyDescent="0.35">
      <c r="A1756">
        <v>4.7124899999999998</v>
      </c>
      <c r="B1756">
        <v>-8.78111E-3</v>
      </c>
      <c r="C1756">
        <v>0.67230599999999996</v>
      </c>
      <c r="D1756">
        <v>1791.68</v>
      </c>
      <c r="F1756">
        <f>IF('Default Values'!E$11=0,ABS(A1756-'Default Values'!D$11)/MAX(A$2:A$10002),ABS(A1756-'Default Values'!E$11)/MAX(A$2:A$10002))^2</f>
        <v>2.2579041306538946E-3</v>
      </c>
      <c r="G1756">
        <f>IF('Default Values'!E$12=0,ABS(B1756-'Default Values'!D$12)/MAX(B$2:B$10002),ABS(B1756-'Default Values'!E$12)/MAX(B$2:B$10002))^2</f>
        <v>0.19247594671253848</v>
      </c>
      <c r="H1756">
        <f>IF('Default Values'!E$13=0,ABS(C1756-'Default Values'!D$13)/MAX(C$2:C$10002),ABS(C1756-'Default Values'!E$13)/MAX(C$2:C$10002))^2</f>
        <v>0.47471655174789579</v>
      </c>
      <c r="I1756" s="44">
        <f t="shared" si="27"/>
        <v>0.81819948826132138</v>
      </c>
      <c r="J1756">
        <v>1791.68</v>
      </c>
    </row>
    <row r="1757" spans="1:10" x14ac:dyDescent="0.35">
      <c r="A1757">
        <v>3.7479800000000001</v>
      </c>
      <c r="B1757">
        <v>2.39954E-2</v>
      </c>
      <c r="C1757">
        <v>0.74456500000000003</v>
      </c>
      <c r="D1757">
        <v>1104.8</v>
      </c>
      <c r="F1757">
        <f>IF('Default Values'!E$11=0,ABS(A1757-'Default Values'!D$11)/MAX(A$2:A$10002),ABS(A1757-'Default Values'!E$11)/MAX(A$2:A$10002))^2</f>
        <v>8.1582264671510186E-3</v>
      </c>
      <c r="G1757">
        <f>IF('Default Values'!E$12=0,ABS(B1757-'Default Values'!D$12)/MAX(B$2:B$10002),ABS(B1757-'Default Values'!E$12)/MAX(B$2:B$10002))^2</f>
        <v>2.475053454010262E-2</v>
      </c>
      <c r="H1757">
        <f>IF('Default Values'!E$13=0,ABS(C1757-'Default Values'!D$13)/MAX(C$2:C$10002),ABS(C1757-'Default Values'!E$13)/MAX(C$2:C$10002))^2</f>
        <v>0.60227710825132263</v>
      </c>
      <c r="I1757" s="44">
        <f t="shared" si="27"/>
        <v>0.79698548873776631</v>
      </c>
      <c r="J1757">
        <v>1104.8</v>
      </c>
    </row>
    <row r="1758" spans="1:10" x14ac:dyDescent="0.35">
      <c r="A1758">
        <v>2.6830099999999999</v>
      </c>
      <c r="B1758">
        <v>1.91757E-2</v>
      </c>
      <c r="C1758">
        <v>0.68807200000000002</v>
      </c>
      <c r="D1758">
        <v>1267.74</v>
      </c>
      <c r="F1758">
        <f>IF('Default Values'!E$11=0,ABS(A1758-'Default Values'!D$11)/MAX(A$2:A$10002),ABS(A1758-'Default Values'!E$11)/MAX(A$2:A$10002))^2</f>
        <v>5.8816036356161901E-2</v>
      </c>
      <c r="G1758">
        <f>IF('Default Values'!E$12=0,ABS(B1758-'Default Values'!D$12)/MAX(B$2:B$10002),ABS(B1758-'Default Values'!E$12)/MAX(B$2:B$10002))^2</f>
        <v>4.8547924396886337E-3</v>
      </c>
      <c r="H1758">
        <f>IF('Default Values'!E$13=0,ABS(C1758-'Default Values'!D$13)/MAX(C$2:C$10002),ABS(C1758-'Default Values'!E$13)/MAX(C$2:C$10002))^2</f>
        <v>0.50125548947535259</v>
      </c>
      <c r="I1758" s="44">
        <f t="shared" si="27"/>
        <v>0.75161580496368163</v>
      </c>
      <c r="J1758">
        <v>1267.74</v>
      </c>
    </row>
    <row r="1759" spans="1:10" x14ac:dyDescent="0.35">
      <c r="A1759">
        <v>4.3469899999999999</v>
      </c>
      <c r="B1759">
        <v>5.4379299999999997E-3</v>
      </c>
      <c r="C1759">
        <v>0.65068800000000004</v>
      </c>
      <c r="D1759">
        <v>1561.97</v>
      </c>
      <c r="F1759">
        <f>IF('Default Values'!E$11=0,ABS(A1759-'Default Values'!D$11)/MAX(A$2:A$10002),ABS(A1759-'Default Values'!E$11)/MAX(A$2:A$10002))^2</f>
        <v>2.2250320793303575E-5</v>
      </c>
      <c r="G1759">
        <f>IF('Default Values'!E$12=0,ABS(B1759-'Default Values'!D$12)/MAX(B$2:B$10002),ABS(B1759-'Default Values'!E$12)/MAX(B$2:B$10002))^2</f>
        <v>3.2452676372057371E-2</v>
      </c>
      <c r="H1759">
        <f>IF('Default Values'!E$13=0,ABS(C1759-'Default Values'!D$13)/MAX(C$2:C$10002),ABS(C1759-'Default Values'!E$13)/MAX(C$2:C$10002))^2</f>
        <v>0.43950031011545154</v>
      </c>
      <c r="I1759" s="44">
        <f t="shared" si="27"/>
        <v>0.68700453914679649</v>
      </c>
      <c r="J1759">
        <v>1561.97</v>
      </c>
    </row>
    <row r="1760" spans="1:10" x14ac:dyDescent="0.35">
      <c r="A1760">
        <v>3.82925</v>
      </c>
      <c r="B1760">
        <v>4.4334800000000001E-2</v>
      </c>
      <c r="C1760">
        <v>0.75471500000000002</v>
      </c>
      <c r="D1760">
        <v>898.98400000000004</v>
      </c>
      <c r="F1760">
        <f>IF('Default Values'!E$11=0,ABS(A1760-'Default Values'!D$11)/MAX(A$2:A$10002),ABS(A1760-'Default Values'!E$11)/MAX(A$2:A$10002))^2</f>
        <v>6.1950155759043744E-3</v>
      </c>
      <c r="G1760">
        <f>IF('Default Values'!E$12=0,ABS(B1760-'Default Values'!D$12)/MAX(B$2:B$10002),ABS(B1760-'Default Values'!E$12)/MAX(B$2:B$10002))^2</f>
        <v>0.27793654618709529</v>
      </c>
      <c r="H1760">
        <f>IF('Default Values'!E$13=0,ABS(C1760-'Default Values'!D$13)/MAX(C$2:C$10002),ABS(C1760-'Default Values'!E$13)/MAX(C$2:C$10002))^2</f>
        <v>0.62140959262016027</v>
      </c>
      <c r="I1760" s="44">
        <f t="shared" si="27"/>
        <v>0.95159926144525775</v>
      </c>
      <c r="J1760">
        <v>898.98400000000004</v>
      </c>
    </row>
    <row r="1761" spans="1:10" x14ac:dyDescent="0.35">
      <c r="A1761">
        <v>2.2273499999999999</v>
      </c>
      <c r="B1761">
        <v>5.1160299999999997E-3</v>
      </c>
      <c r="C1761">
        <v>0.70746799999999999</v>
      </c>
      <c r="D1761">
        <v>1431.21</v>
      </c>
      <c r="F1761">
        <f>IF('Default Values'!E$11=0,ABS(A1761-'Default Values'!D$11)/MAX(A$2:A$10002),ABS(A1761-'Default Values'!E$11)/MAX(A$2:A$10002))^2</f>
        <v>9.4642111436622642E-2</v>
      </c>
      <c r="G1761">
        <f>IF('Default Values'!E$12=0,ABS(B1761-'Default Values'!D$12)/MAX(B$2:B$10002),ABS(B1761-'Default Values'!E$12)/MAX(B$2:B$10002))^2</f>
        <v>3.4596016659543441E-2</v>
      </c>
      <c r="H1761">
        <f>IF('Default Values'!E$13=0,ABS(C1761-'Default Values'!D$13)/MAX(C$2:C$10002),ABS(C1761-'Default Values'!E$13)/MAX(C$2:C$10002))^2</f>
        <v>0.53489501259436389</v>
      </c>
      <c r="I1761" s="44">
        <f t="shared" si="27"/>
        <v>0.81494364264685815</v>
      </c>
      <c r="J1761">
        <v>1431.21</v>
      </c>
    </row>
    <row r="1762" spans="1:10" x14ac:dyDescent="0.35">
      <c r="A1762">
        <v>4.86043</v>
      </c>
      <c r="B1762">
        <v>3.8020199999999997E-2</v>
      </c>
      <c r="C1762">
        <v>0.64414000000000005</v>
      </c>
      <c r="D1762">
        <v>1141.56</v>
      </c>
      <c r="F1762">
        <f>IF('Default Values'!E$11=0,ABS(A1762-'Default Values'!D$11)/MAX(A$2:A$10002),ABS(A1762-'Default Values'!E$11)/MAX(A$2:A$10002))^2</f>
        <v>4.7141749151213934E-3</v>
      </c>
      <c r="G1762">
        <f>IF('Default Values'!E$12=0,ABS(B1762-'Default Values'!D$12)/MAX(B$2:B$10002),ABS(B1762-'Default Values'!E$12)/MAX(B$2:B$10002))^2</f>
        <v>0.17004513845154806</v>
      </c>
      <c r="H1762">
        <f>IF('Default Values'!E$13=0,ABS(C1762-'Default Values'!D$13)/MAX(C$2:C$10002),ABS(C1762-'Default Values'!E$13)/MAX(C$2:C$10002))^2</f>
        <v>0.42910123619933987</v>
      </c>
      <c r="I1762" s="44">
        <f t="shared" si="27"/>
        <v>0.77708464761955587</v>
      </c>
      <c r="J1762">
        <v>1141.56</v>
      </c>
    </row>
    <row r="1763" spans="1:10" x14ac:dyDescent="0.35">
      <c r="A1763">
        <v>3.5554800000000002</v>
      </c>
      <c r="B1763">
        <v>1.8132599999999999E-2</v>
      </c>
      <c r="C1763">
        <v>0.70482500000000003</v>
      </c>
      <c r="D1763">
        <v>1247.3800000000001</v>
      </c>
      <c r="F1763">
        <f>IF('Default Values'!E$11=0,ABS(A1763-'Default Values'!D$11)/MAX(A$2:A$10002),ABS(A1763-'Default Values'!E$11)/MAX(A$2:A$10002))^2</f>
        <v>1.3884736634640548E-2</v>
      </c>
      <c r="G1763">
        <f>IF('Default Values'!E$12=0,ABS(B1763-'Default Values'!D$12)/MAX(B$2:B$10002),ABS(B1763-'Default Values'!E$12)/MAX(B$2:B$10002))^2</f>
        <v>2.5712476821654639E-3</v>
      </c>
      <c r="H1763">
        <f>IF('Default Values'!E$13=0,ABS(C1763-'Default Values'!D$13)/MAX(C$2:C$10002),ABS(C1763-'Default Values'!E$13)/MAX(C$2:C$10002))^2</f>
        <v>0.5302468284095575</v>
      </c>
      <c r="I1763" s="44">
        <f t="shared" si="27"/>
        <v>0.73939354387657696</v>
      </c>
      <c r="J1763">
        <v>1247.3800000000001</v>
      </c>
    </row>
    <row r="1764" spans="1:10" x14ac:dyDescent="0.35">
      <c r="A1764">
        <v>4.1420300000000001</v>
      </c>
      <c r="B1764">
        <v>1.42463E-2</v>
      </c>
      <c r="C1764">
        <v>0.72228499999999995</v>
      </c>
      <c r="D1764">
        <v>1264.3699999999999</v>
      </c>
      <c r="F1764">
        <f>IF('Default Values'!E$11=0,ABS(A1764-'Default Values'!D$11)/MAX(A$2:A$10002),ABS(A1764-'Default Values'!E$11)/MAX(A$2:A$10002))^2</f>
        <v>1.1565660089251867E-3</v>
      </c>
      <c r="G1764">
        <f>IF('Default Values'!E$12=0,ABS(B1764-'Default Values'!D$12)/MAX(B$2:B$10002),ABS(B1764-'Default Values'!E$12)/MAX(B$2:B$10002))^2</f>
        <v>3.9861118478776977E-4</v>
      </c>
      <c r="H1764">
        <f>IF('Default Values'!E$13=0,ABS(C1764-'Default Values'!D$13)/MAX(C$2:C$10002),ABS(C1764-'Default Values'!E$13)/MAX(C$2:C$10002))^2</f>
        <v>0.56132894834887859</v>
      </c>
      <c r="I1764" s="44">
        <f t="shared" si="27"/>
        <v>0.7502560399907432</v>
      </c>
      <c r="J1764">
        <v>1264.3699999999999</v>
      </c>
    </row>
    <row r="1765" spans="1:10" x14ac:dyDescent="0.35">
      <c r="A1765">
        <v>5.6344799999999999</v>
      </c>
      <c r="B1765">
        <v>1.73747E-2</v>
      </c>
      <c r="C1765">
        <v>0.62314899999999995</v>
      </c>
      <c r="D1765">
        <v>1440.46</v>
      </c>
      <c r="F1765">
        <f>IF('Default Values'!E$11=0,ABS(A1765-'Default Values'!D$11)/MAX(A$2:A$10002),ABS(A1765-'Default Values'!E$11)/MAX(A$2:A$10002))^2</f>
        <v>3.2141708868780108E-2</v>
      </c>
      <c r="G1765">
        <f>IF('Default Values'!E$12=0,ABS(B1765-'Default Values'!D$12)/MAX(B$2:B$10002),ABS(B1765-'Default Values'!E$12)/MAX(B$2:B$10002))^2</f>
        <v>1.3634549465846692E-3</v>
      </c>
      <c r="H1765">
        <f>IF('Default Values'!E$13=0,ABS(C1765-'Default Values'!D$13)/MAX(C$2:C$10002),ABS(C1765-'Default Values'!E$13)/MAX(C$2:C$10002))^2</f>
        <v>0.3966041056032234</v>
      </c>
      <c r="I1765" s="44">
        <f t="shared" si="27"/>
        <v>0.65582716428841847</v>
      </c>
      <c r="J1765">
        <v>1440.46</v>
      </c>
    </row>
    <row r="1766" spans="1:10" x14ac:dyDescent="0.35">
      <c r="A1766">
        <v>5.0873999999999997</v>
      </c>
      <c r="B1766">
        <v>3.5204100000000002E-2</v>
      </c>
      <c r="C1766">
        <v>0.64546400000000004</v>
      </c>
      <c r="D1766">
        <v>1167.96</v>
      </c>
      <c r="F1766">
        <f>IF('Default Values'!E$11=0,ABS(A1766-'Default Values'!D$11)/MAX(A$2:A$10002),ABS(A1766-'Default Values'!E$11)/MAX(A$2:A$10002))^2</f>
        <v>1.0220531916855492E-2</v>
      </c>
      <c r="G1766">
        <f>IF('Default Values'!E$12=0,ABS(B1766-'Default Values'!D$12)/MAX(B$2:B$10002),ABS(B1766-'Default Values'!E$12)/MAX(B$2:B$10002))^2</f>
        <v>0.13043240036354325</v>
      </c>
      <c r="H1766">
        <f>IF('Default Values'!E$13=0,ABS(C1766-'Default Values'!D$13)/MAX(C$2:C$10002),ABS(C1766-'Default Values'!E$13)/MAX(C$2:C$10002))^2</f>
        <v>0.43119387786910979</v>
      </c>
      <c r="I1766" s="44">
        <f t="shared" si="27"/>
        <v>0.75620553432880178</v>
      </c>
      <c r="J1766">
        <v>1167.96</v>
      </c>
    </row>
    <row r="1767" spans="1:10" x14ac:dyDescent="0.35">
      <c r="A1767">
        <v>6.1848200000000002</v>
      </c>
      <c r="B1767">
        <v>-6.7867000000000003E-4</v>
      </c>
      <c r="C1767">
        <v>0.57165600000000005</v>
      </c>
      <c r="D1767">
        <v>1924.54</v>
      </c>
      <c r="F1767">
        <f>IF('Default Values'!E$11=0,ABS(A1767-'Default Values'!D$11)/MAX(A$2:A$10002),ABS(A1767-'Default Values'!E$11)/MAX(A$2:A$10002))^2</f>
        <v>6.6528620284473219E-2</v>
      </c>
      <c r="G1767">
        <f>IF('Default Values'!E$12=0,ABS(B1767-'Default Values'!D$12)/MAX(B$2:B$10002),ABS(B1767-'Default Values'!E$12)/MAX(B$2:B$10002))^2</f>
        <v>8.4900669468188639E-2</v>
      </c>
      <c r="H1767">
        <f>IF('Default Values'!E$13=0,ABS(C1767-'Default Values'!D$13)/MAX(C$2:C$10002),ABS(C1767-'Default Values'!E$13)/MAX(C$2:C$10002))^2</f>
        <v>0.32230453048970881</v>
      </c>
      <c r="I1767" s="44">
        <f t="shared" si="27"/>
        <v>0.68828324129123664</v>
      </c>
      <c r="J1767">
        <v>1924.54</v>
      </c>
    </row>
    <row r="1768" spans="1:10" x14ac:dyDescent="0.35">
      <c r="A1768">
        <v>3.5574400000000002</v>
      </c>
      <c r="B1768">
        <v>4.4483000000000002E-2</v>
      </c>
      <c r="C1768">
        <v>0.73087199999999997</v>
      </c>
      <c r="D1768">
        <v>932.38099999999997</v>
      </c>
      <c r="F1768">
        <f>IF('Default Values'!E$11=0,ABS(A1768-'Default Values'!D$11)/MAX(A$2:A$10002),ABS(A1768-'Default Values'!E$11)/MAX(A$2:A$10002))^2</f>
        <v>1.3818802866375367E-2</v>
      </c>
      <c r="G1768">
        <f>IF('Default Values'!E$12=0,ABS(B1768-'Default Values'!D$12)/MAX(B$2:B$10002),ABS(B1768-'Default Values'!E$12)/MAX(B$2:B$10002))^2</f>
        <v>0.28078543276140516</v>
      </c>
      <c r="H1768">
        <f>IF('Default Values'!E$13=0,ABS(C1768-'Default Values'!D$13)/MAX(C$2:C$10002),ABS(C1768-'Default Values'!E$13)/MAX(C$2:C$10002))^2</f>
        <v>0.57694018138547642</v>
      </c>
      <c r="I1768" s="44">
        <f t="shared" si="27"/>
        <v>0.93356543263622227</v>
      </c>
      <c r="J1768">
        <v>932.38099999999997</v>
      </c>
    </row>
    <row r="1769" spans="1:10" x14ac:dyDescent="0.35">
      <c r="A1769">
        <v>3.6381199999999998</v>
      </c>
      <c r="B1769">
        <v>1.24907E-2</v>
      </c>
      <c r="C1769">
        <v>0.64015900000000003</v>
      </c>
      <c r="D1769">
        <v>1471.66</v>
      </c>
      <c r="F1769">
        <f>IF('Default Values'!E$11=0,ABS(A1769-'Default Values'!D$11)/MAX(A$2:A$10002),ABS(A1769-'Default Values'!E$11)/MAX(A$2:A$10002))^2</f>
        <v>1.1240927988939546E-2</v>
      </c>
      <c r="G1769">
        <f>IF('Default Values'!E$12=0,ABS(B1769-'Default Values'!D$12)/MAX(B$2:B$10002),ABS(B1769-'Default Values'!E$12)/MAX(B$2:B$10002))^2</f>
        <v>2.6926754725176871E-3</v>
      </c>
      <c r="H1769">
        <f>IF('Default Values'!E$13=0,ABS(C1769-'Default Values'!D$13)/MAX(C$2:C$10002),ABS(C1769-'Default Values'!E$13)/MAX(C$2:C$10002))^2</f>
        <v>0.4228397492760117</v>
      </c>
      <c r="I1769" s="44">
        <f t="shared" si="27"/>
        <v>0.66088830579566837</v>
      </c>
      <c r="J1769">
        <v>1471.66</v>
      </c>
    </row>
    <row r="1770" spans="1:10" x14ac:dyDescent="0.35">
      <c r="A1770">
        <v>4.7234299999999996</v>
      </c>
      <c r="B1770">
        <v>-2.3202299999999999E-3</v>
      </c>
      <c r="C1770">
        <v>0.66533600000000004</v>
      </c>
      <c r="D1770">
        <v>1670.21</v>
      </c>
      <c r="F1770">
        <f>IF('Default Values'!E$11=0,ABS(A1770-'Default Values'!D$11)/MAX(A$2:A$10002),ABS(A1770-'Default Values'!E$11)/MAX(A$2:A$10002))^2</f>
        <v>2.4089316922998628E-3</v>
      </c>
      <c r="G1770">
        <f>IF('Default Values'!E$12=0,ABS(B1770-'Default Values'!D$12)/MAX(B$2:B$10002),ABS(B1770-'Default Values'!E$12)/MAX(B$2:B$10002))^2</f>
        <v>0.10318814322429055</v>
      </c>
      <c r="H1770">
        <f>IF('Default Values'!E$13=0,ABS(C1770-'Default Values'!D$13)/MAX(C$2:C$10002),ABS(C1770-'Default Values'!E$13)/MAX(C$2:C$10002))^2</f>
        <v>0.46321402012805274</v>
      </c>
      <c r="I1770" s="44">
        <f t="shared" si="27"/>
        <v>0.754195660982376</v>
      </c>
      <c r="J1770">
        <v>1670.21</v>
      </c>
    </row>
    <row r="1771" spans="1:10" x14ac:dyDescent="0.35">
      <c r="A1771">
        <v>3.5610300000000001</v>
      </c>
      <c r="B1771">
        <v>1.02434E-2</v>
      </c>
      <c r="C1771">
        <v>0.75669600000000004</v>
      </c>
      <c r="D1771">
        <v>1253.8900000000001</v>
      </c>
      <c r="F1771">
        <f>IF('Default Values'!E$11=0,ABS(A1771-'Default Values'!D$11)/MAX(A$2:A$10002),ABS(A1771-'Default Values'!E$11)/MAX(A$2:A$10002))^2</f>
        <v>1.3698443359792216E-2</v>
      </c>
      <c r="G1771">
        <f>IF('Default Values'!E$12=0,ABS(B1771-'Default Values'!D$12)/MAX(B$2:B$10002),ABS(B1771-'Default Values'!E$12)/MAX(B$2:B$10002))^2</f>
        <v>8.6041119006585107E-3</v>
      </c>
      <c r="H1771">
        <f>IF('Default Values'!E$13=0,ABS(C1771-'Default Values'!D$13)/MAX(C$2:C$10002),ABS(C1771-'Default Values'!E$13)/MAX(C$2:C$10002))^2</f>
        <v>0.62517861714741985</v>
      </c>
      <c r="I1771" s="44">
        <f t="shared" si="27"/>
        <v>0.8046621479899938</v>
      </c>
      <c r="J1771">
        <v>1253.8900000000001</v>
      </c>
    </row>
    <row r="1772" spans="1:10" x14ac:dyDescent="0.35">
      <c r="A1772">
        <v>6.0357200000000004</v>
      </c>
      <c r="B1772">
        <v>1.62927E-2</v>
      </c>
      <c r="C1772">
        <v>0.73760599999999998</v>
      </c>
      <c r="D1772">
        <v>1208.48</v>
      </c>
      <c r="F1772">
        <f>IF('Default Values'!E$11=0,ABS(A1772-'Default Values'!D$11)/MAX(A$2:A$10002),ABS(A1772-'Default Values'!E$11)/MAX(A$2:A$10002))^2</f>
        <v>5.5990541931063786E-2</v>
      </c>
      <c r="G1772">
        <f>IF('Default Values'!E$12=0,ABS(B1772-'Default Values'!D$12)/MAX(B$2:B$10002),ABS(B1772-'Default Values'!E$12)/MAX(B$2:B$10002))^2</f>
        <v>2.9751840416348066E-4</v>
      </c>
      <c r="H1772">
        <f>IF('Default Values'!E$13=0,ABS(C1772-'Default Values'!D$13)/MAX(C$2:C$10002),ABS(C1772-'Default Values'!E$13)/MAX(C$2:C$10002))^2</f>
        <v>0.58933244090973691</v>
      </c>
      <c r="I1772" s="44">
        <f t="shared" si="27"/>
        <v>0.80350513454797801</v>
      </c>
      <c r="J1772">
        <v>1208.48</v>
      </c>
    </row>
    <row r="1773" spans="1:10" x14ac:dyDescent="0.35">
      <c r="A1773">
        <v>4.4137500000000003</v>
      </c>
      <c r="B1773">
        <v>-4.3065000000000004E-3</v>
      </c>
      <c r="C1773">
        <v>0.74447099999999999</v>
      </c>
      <c r="D1773">
        <v>1516.32</v>
      </c>
      <c r="F1773">
        <f>IF('Default Values'!E$11=0,ABS(A1773-'Default Values'!D$11)/MAX(A$2:A$10002),ABS(A1773-'Default Values'!E$11)/MAX(A$2:A$10002))^2</f>
        <v>2.3269030221429143E-5</v>
      </c>
      <c r="G1773">
        <f>IF('Default Values'!E$12=0,ABS(B1773-'Default Values'!D$12)/MAX(B$2:B$10002),ABS(B1773-'Default Values'!E$12)/MAX(B$2:B$10002))^2</f>
        <v>0.12769874732569386</v>
      </c>
      <c r="H1773">
        <f>IF('Default Values'!E$13=0,ABS(C1773-'Default Values'!D$13)/MAX(C$2:C$10002),ABS(C1773-'Default Values'!E$13)/MAX(C$2:C$10002))^2</f>
        <v>0.60210131879894724</v>
      </c>
      <c r="I1773" s="44">
        <f t="shared" si="27"/>
        <v>0.85429698299529455</v>
      </c>
      <c r="J1773">
        <v>1516.32</v>
      </c>
    </row>
    <row r="1774" spans="1:10" x14ac:dyDescent="0.35">
      <c r="A1774">
        <v>3.2831600000000001</v>
      </c>
      <c r="B1774">
        <v>3.5046000000000001E-2</v>
      </c>
      <c r="C1774">
        <v>0.63524899999999995</v>
      </c>
      <c r="D1774">
        <v>1190.8499999999999</v>
      </c>
      <c r="F1774">
        <f>IF('Default Values'!E$11=0,ABS(A1774-'Default Values'!D$11)/MAX(A$2:A$10002),ABS(A1774-'Default Values'!E$11)/MAX(A$2:A$10002))^2</f>
        <v>2.4570995344682704E-2</v>
      </c>
      <c r="G1774">
        <f>IF('Default Values'!E$12=0,ABS(B1774-'Default Values'!D$12)/MAX(B$2:B$10002),ABS(B1774-'Default Values'!E$12)/MAX(B$2:B$10002))^2</f>
        <v>0.12836398386806402</v>
      </c>
      <c r="H1774">
        <f>IF('Default Values'!E$13=0,ABS(C1774-'Default Values'!D$13)/MAX(C$2:C$10002),ABS(C1774-'Default Values'!E$13)/MAX(C$2:C$10002))^2</f>
        <v>0.41518047390850721</v>
      </c>
      <c r="I1774" s="44">
        <f t="shared" si="27"/>
        <v>0.75373433855785954</v>
      </c>
      <c r="J1774">
        <v>1190.8499999999999</v>
      </c>
    </row>
    <row r="1775" spans="1:10" x14ac:dyDescent="0.35">
      <c r="A1775">
        <v>4.71685</v>
      </c>
      <c r="B1775">
        <v>-1.0079100000000001E-2</v>
      </c>
      <c r="C1775">
        <v>0.76568899999999995</v>
      </c>
      <c r="D1775">
        <v>1585.66</v>
      </c>
      <c r="F1775">
        <f>IF('Default Values'!E$11=0,ABS(A1775-'Default Values'!D$11)/MAX(A$2:A$10002),ABS(A1775-'Default Values'!E$11)/MAX(A$2:A$10002))^2</f>
        <v>2.3175083364159622E-3</v>
      </c>
      <c r="G1775">
        <f>IF('Default Values'!E$12=0,ABS(B1775-'Default Values'!D$12)/MAX(B$2:B$10002),ABS(B1775-'Default Values'!E$12)/MAX(B$2:B$10002))^2</f>
        <v>0.21374428926899472</v>
      </c>
      <c r="H1775">
        <f>IF('Default Values'!E$13=0,ABS(C1775-'Default Values'!D$13)/MAX(C$2:C$10002),ABS(C1775-'Default Values'!E$13)/MAX(C$2:C$10002))^2</f>
        <v>0.64243186749368641</v>
      </c>
      <c r="I1775" s="44">
        <f t="shared" si="27"/>
        <v>0.92654933225333291</v>
      </c>
      <c r="J1775">
        <v>1585.66</v>
      </c>
    </row>
    <row r="1776" spans="1:10" x14ac:dyDescent="0.35">
      <c r="A1776">
        <v>3.8268900000000001</v>
      </c>
      <c r="B1776">
        <v>5.21777E-2</v>
      </c>
      <c r="C1776">
        <v>0.69879100000000005</v>
      </c>
      <c r="D1776">
        <v>920.548</v>
      </c>
      <c r="F1776">
        <f>IF('Default Values'!E$11=0,ABS(A1776-'Default Values'!D$11)/MAX(A$2:A$10002),ABS(A1776-'Default Values'!E$11)/MAX(A$2:A$10002))^2</f>
        <v>6.2482217715033473E-3</v>
      </c>
      <c r="G1776">
        <f>IF('Default Values'!E$12=0,ABS(B1776-'Default Values'!D$12)/MAX(B$2:B$10002),ABS(B1776-'Default Values'!E$12)/MAX(B$2:B$10002))^2</f>
        <v>0.44865981064386218</v>
      </c>
      <c r="H1776">
        <f>IF('Default Values'!E$13=0,ABS(C1776-'Default Values'!D$13)/MAX(C$2:C$10002),ABS(C1776-'Default Values'!E$13)/MAX(C$2:C$10002))^2</f>
        <v>0.51971098659533888</v>
      </c>
      <c r="I1776" s="44">
        <f t="shared" si="27"/>
        <v>0.98722794683431869</v>
      </c>
      <c r="J1776">
        <v>920.548</v>
      </c>
    </row>
    <row r="1777" spans="1:10" x14ac:dyDescent="0.35">
      <c r="A1777">
        <v>4.3601599999999996</v>
      </c>
      <c r="B1777">
        <v>4.3338399999999999E-2</v>
      </c>
      <c r="C1777">
        <v>0.67333699999999996</v>
      </c>
      <c r="D1777">
        <v>1035.8</v>
      </c>
      <c r="F1777">
        <f>IF('Default Values'!E$11=0,ABS(A1777-'Default Values'!D$11)/MAX(A$2:A$10002),ABS(A1777-'Default Values'!E$11)/MAX(A$2:A$10002))^2</f>
        <v>8.0364880563944818E-6</v>
      </c>
      <c r="G1777">
        <f>IF('Default Values'!E$12=0,ABS(B1777-'Default Values'!D$12)/MAX(B$2:B$10002),ABS(B1777-'Default Values'!E$12)/MAX(B$2:B$10002))^2</f>
        <v>0.25915964743246739</v>
      </c>
      <c r="H1777">
        <f>IF('Default Values'!E$13=0,ABS(C1777-'Default Values'!D$13)/MAX(C$2:C$10002),ABS(C1777-'Default Values'!E$13)/MAX(C$2:C$10002))^2</f>
        <v>0.47642997903948525</v>
      </c>
      <c r="I1777" s="44">
        <f t="shared" si="27"/>
        <v>0.85766990326116088</v>
      </c>
      <c r="J1777">
        <v>1035.8</v>
      </c>
    </row>
    <row r="1778" spans="1:10" x14ac:dyDescent="0.35">
      <c r="A1778">
        <v>3.7580399999999998</v>
      </c>
      <c r="B1778">
        <v>2.8166299999999998E-2</v>
      </c>
      <c r="C1778">
        <v>0.778451</v>
      </c>
      <c r="D1778">
        <v>1007.37</v>
      </c>
      <c r="F1778">
        <f>IF('Default Values'!E$11=0,ABS(A1778-'Default Values'!D$11)/MAX(A$2:A$10002),ABS(A1778-'Default Values'!E$11)/MAX(A$2:A$10002))^2</f>
        <v>7.9005794411893815E-3</v>
      </c>
      <c r="G1778">
        <f>IF('Default Values'!E$12=0,ABS(B1778-'Default Values'!D$12)/MAX(B$2:B$10002),ABS(B1778-'Default Values'!E$12)/MAX(B$2:B$10002))^2</f>
        <v>5.4368819807297075E-2</v>
      </c>
      <c r="H1778">
        <f>IF('Default Values'!E$13=0,ABS(C1778-'Default Values'!D$13)/MAX(C$2:C$10002),ABS(C1778-'Default Values'!E$13)/MAX(C$2:C$10002))^2</f>
        <v>0.66731912155927475</v>
      </c>
      <c r="I1778" s="44">
        <f t="shared" si="27"/>
        <v>0.8541595406057122</v>
      </c>
      <c r="J1778">
        <v>1007.37</v>
      </c>
    </row>
    <row r="1779" spans="1:10" x14ac:dyDescent="0.35">
      <c r="A1779">
        <v>3.9540999999999999</v>
      </c>
      <c r="B1779">
        <v>3.2069300000000002E-2</v>
      </c>
      <c r="C1779">
        <v>0.61047099999999999</v>
      </c>
      <c r="D1779">
        <v>1279.1400000000001</v>
      </c>
      <c r="F1779">
        <f>IF('Default Values'!E$11=0,ABS(A1779-'Default Values'!D$11)/MAX(A$2:A$10002),ABS(A1779-'Default Values'!E$11)/MAX(A$2:A$10002))^2</f>
        <v>3.7046486311958643E-3</v>
      </c>
      <c r="G1779">
        <f>IF('Default Values'!E$12=0,ABS(B1779-'Default Values'!D$12)/MAX(B$2:B$10002),ABS(B1779-'Default Values'!E$12)/MAX(B$2:B$10002))^2</f>
        <v>9.2505784693851359E-2</v>
      </c>
      <c r="H1779">
        <f>IF('Default Values'!E$13=0,ABS(C1779-'Default Values'!D$13)/MAX(C$2:C$10002),ABS(C1779-'Default Values'!E$13)/MAX(C$2:C$10002))^2</f>
        <v>0.37759646385778595</v>
      </c>
      <c r="I1779" s="44">
        <f t="shared" si="27"/>
        <v>0.68833632563074365</v>
      </c>
      <c r="J1779">
        <v>1279.1400000000001</v>
      </c>
    </row>
    <row r="1780" spans="1:10" x14ac:dyDescent="0.35">
      <c r="A1780">
        <v>3.9571499999999999</v>
      </c>
      <c r="B1780">
        <v>1.00754E-2</v>
      </c>
      <c r="C1780">
        <v>0.61803799999999998</v>
      </c>
      <c r="D1780">
        <v>1568.89</v>
      </c>
      <c r="F1780">
        <f>IF('Default Values'!E$11=0,ABS(A1780-'Default Values'!D$11)/MAX(A$2:A$10002),ABS(A1780-'Default Values'!E$11)/MAX(A$2:A$10002))^2</f>
        <v>3.6517779396355596E-3</v>
      </c>
      <c r="G1780">
        <f>IF('Default Values'!E$12=0,ABS(B1780-'Default Values'!D$12)/MAX(B$2:B$10002),ABS(B1780-'Default Values'!E$12)/MAX(B$2:B$10002))^2</f>
        <v>9.1802167333040526E-3</v>
      </c>
      <c r="H1780">
        <f>IF('Default Values'!E$13=0,ABS(C1780-'Default Values'!D$13)/MAX(C$2:C$10002),ABS(C1780-'Default Values'!E$13)/MAX(C$2:C$10002))^2</f>
        <v>0.38888522610966114</v>
      </c>
      <c r="I1780" s="44">
        <f t="shared" si="27"/>
        <v>0.63381166033972647</v>
      </c>
      <c r="J1780">
        <v>1568.89</v>
      </c>
    </row>
    <row r="1781" spans="1:10" x14ac:dyDescent="0.35">
      <c r="A1781">
        <v>2.4848300000000001</v>
      </c>
      <c r="B1781">
        <v>-2.47957E-2</v>
      </c>
      <c r="C1781">
        <v>0.60316400000000003</v>
      </c>
      <c r="D1781">
        <v>2516.64</v>
      </c>
      <c r="F1781">
        <f>IF('Default Values'!E$11=0,ABS(A1781-'Default Values'!D$11)/MAX(A$2:A$10002),ABS(A1781-'Default Values'!E$11)/MAX(A$2:A$10002))^2</f>
        <v>7.3355676122924096E-2</v>
      </c>
      <c r="G1781">
        <f>IF('Default Values'!E$12=0,ABS(B1781-'Default Values'!D$12)/MAX(B$2:B$10002),ABS(B1781-'Default Values'!E$12)/MAX(B$2:B$10002))^2</f>
        <v>0.53282348663709134</v>
      </c>
      <c r="H1781">
        <f>IF('Default Values'!E$13=0,ABS(C1781-'Default Values'!D$13)/MAX(C$2:C$10002),ABS(C1781-'Default Values'!E$13)/MAX(C$2:C$10002))^2</f>
        <v>0.36685337916735755</v>
      </c>
      <c r="I1781" s="44">
        <f t="shared" si="27"/>
        <v>0.98642411868697388</v>
      </c>
      <c r="J1781">
        <v>2516.64</v>
      </c>
    </row>
    <row r="1782" spans="1:10" x14ac:dyDescent="0.35">
      <c r="A1782">
        <v>5.1645399999999997</v>
      </c>
      <c r="B1782">
        <v>4.8397500000000003E-2</v>
      </c>
      <c r="C1782">
        <v>0.82103499999999996</v>
      </c>
      <c r="D1782">
        <v>784.18499999999995</v>
      </c>
      <c r="F1782">
        <f>IF('Default Values'!E$11=0,ABS(A1782-'Default Values'!D$11)/MAX(A$2:A$10002),ABS(A1782-'Default Values'!E$11)/MAX(A$2:A$10002))^2</f>
        <v>1.2571095909379028E-2</v>
      </c>
      <c r="G1782">
        <f>IF('Default Values'!E$12=0,ABS(B1782-'Default Values'!D$12)/MAX(B$2:B$10002),ABS(B1782-'Default Values'!E$12)/MAX(B$2:B$10002))^2</f>
        <v>0.3612940977088106</v>
      </c>
      <c r="H1782">
        <f>IF('Default Values'!E$13=0,ABS(C1782-'Default Values'!D$13)/MAX(C$2:C$10002),ABS(C1782-'Default Values'!E$13)/MAX(C$2:C$10002))^2</f>
        <v>0.75378435818747669</v>
      </c>
      <c r="I1782" s="44">
        <f t="shared" si="27"/>
        <v>1.061908447939683</v>
      </c>
      <c r="J1782">
        <v>784.18499999999995</v>
      </c>
    </row>
    <row r="1783" spans="1:10" x14ac:dyDescent="0.35">
      <c r="A1783">
        <v>5.8152400000000002</v>
      </c>
      <c r="B1783">
        <v>3.7069999999999999E-2</v>
      </c>
      <c r="C1783">
        <v>0.70676899999999998</v>
      </c>
      <c r="D1783">
        <v>1035.52</v>
      </c>
      <c r="F1783">
        <f>IF('Default Values'!E$11=0,ABS(A1783-'Default Values'!D$11)/MAX(A$2:A$10002),ABS(A1783-'Default Values'!E$11)/MAX(A$2:A$10002))^2</f>
        <v>4.2071716165412124E-2</v>
      </c>
      <c r="G1783">
        <f>IF('Default Values'!E$12=0,ABS(B1783-'Default Values'!D$12)/MAX(B$2:B$10002),ABS(B1783-'Default Values'!E$12)/MAX(B$2:B$10002))^2</f>
        <v>0.15609280785152338</v>
      </c>
      <c r="H1783">
        <f>IF('Default Values'!E$13=0,ABS(C1783-'Default Values'!D$13)/MAX(C$2:C$10002),ABS(C1783-'Default Values'!E$13)/MAX(C$2:C$10002))^2</f>
        <v>0.53366372421609143</v>
      </c>
      <c r="I1783" s="44">
        <f t="shared" si="27"/>
        <v>0.85546960684353179</v>
      </c>
      <c r="J1783">
        <v>1035.52</v>
      </c>
    </row>
    <row r="1784" spans="1:10" x14ac:dyDescent="0.35">
      <c r="A1784">
        <v>3.7046100000000002</v>
      </c>
      <c r="B1784">
        <v>-5.5986999999999999E-3</v>
      </c>
      <c r="C1784">
        <v>0.749502</v>
      </c>
      <c r="D1784">
        <v>1530.21</v>
      </c>
      <c r="F1784">
        <f>IF('Default Values'!E$11=0,ABS(A1784-'Default Values'!D$11)/MAX(A$2:A$10002),ABS(A1784-'Default Values'!E$11)/MAX(A$2:A$10002))^2</f>
        <v>9.3163046196494508E-3</v>
      </c>
      <c r="G1784">
        <f>IF('Default Values'!E$12=0,ABS(B1784-'Default Values'!D$12)/MAX(B$2:B$10002),ABS(B1784-'Default Values'!E$12)/MAX(B$2:B$10002))^2</f>
        <v>0.14504549632795816</v>
      </c>
      <c r="H1784">
        <f>IF('Default Values'!E$13=0,ABS(C1784-'Default Values'!D$13)/MAX(C$2:C$10002),ABS(C1784-'Default Values'!E$13)/MAX(C$2:C$10002))^2</f>
        <v>0.61154585708356923</v>
      </c>
      <c r="I1784" s="44">
        <f t="shared" si="27"/>
        <v>0.87516150397008252</v>
      </c>
      <c r="J1784">
        <v>1530.21</v>
      </c>
    </row>
    <row r="1785" spans="1:10" x14ac:dyDescent="0.35">
      <c r="A1785">
        <v>5.5542299999999996</v>
      </c>
      <c r="B1785">
        <v>-4.7146200000000001E-3</v>
      </c>
      <c r="C1785">
        <v>0.66399900000000001</v>
      </c>
      <c r="D1785">
        <v>1724.03</v>
      </c>
      <c r="F1785">
        <f>IF('Default Values'!E$11=0,ABS(A1785-'Default Values'!D$11)/MAX(A$2:A$10002),ABS(A1785-'Default Values'!E$11)/MAX(A$2:A$10002))^2</f>
        <v>2.8160994756692041E-2</v>
      </c>
      <c r="G1785">
        <f>IF('Default Values'!E$12=0,ABS(B1785-'Default Values'!D$12)/MAX(B$2:B$10002),ABS(B1785-'Default Values'!E$12)/MAX(B$2:B$10002))^2</f>
        <v>0.13305811189763894</v>
      </c>
      <c r="H1785">
        <f>IF('Default Values'!E$13=0,ABS(C1785-'Default Values'!D$13)/MAX(C$2:C$10002),ABS(C1785-'Default Values'!E$13)/MAX(C$2:C$10002))^2</f>
        <v>0.4610237058956892</v>
      </c>
      <c r="I1785" s="44">
        <f t="shared" si="27"/>
        <v>0.78882368914100198</v>
      </c>
      <c r="J1785">
        <v>1724.03</v>
      </c>
    </row>
    <row r="1786" spans="1:10" x14ac:dyDescent="0.35">
      <c r="A1786">
        <v>3.6164499999999999</v>
      </c>
      <c r="B1786">
        <v>1.2234500000000001E-2</v>
      </c>
      <c r="C1786">
        <v>0.72071300000000005</v>
      </c>
      <c r="D1786">
        <v>1295.2</v>
      </c>
      <c r="F1786">
        <f>IF('Default Values'!E$11=0,ABS(A1786-'Default Values'!D$11)/MAX(A$2:A$10002),ABS(A1786-'Default Values'!E$11)/MAX(A$2:A$10002))^2</f>
        <v>1.1907207461268528E-2</v>
      </c>
      <c r="G1786">
        <f>IF('Default Values'!E$12=0,ABS(B1786-'Default Values'!D$12)/MAX(B$2:B$10002),ABS(B1786-'Default Values'!E$12)/MAX(B$2:B$10002))^2</f>
        <v>3.1979043668171406E-3</v>
      </c>
      <c r="H1786">
        <f>IF('Default Values'!E$13=0,ABS(C1786-'Default Values'!D$13)/MAX(C$2:C$10002),ABS(C1786-'Default Values'!E$13)/MAX(C$2:C$10002))^2</f>
        <v>0.55849422685766181</v>
      </c>
      <c r="I1786" s="44">
        <f t="shared" si="27"/>
        <v>0.75736341256080464</v>
      </c>
      <c r="J1786">
        <v>1295.2</v>
      </c>
    </row>
    <row r="1787" spans="1:10" x14ac:dyDescent="0.35">
      <c r="A1787">
        <v>4.5778499999999998</v>
      </c>
      <c r="B1787">
        <v>2.5921199999999998E-2</v>
      </c>
      <c r="C1787">
        <v>0.75301200000000001</v>
      </c>
      <c r="D1787">
        <v>1070.01</v>
      </c>
      <c r="F1787">
        <f>IF('Default Values'!E$11=0,ABS(A1787-'Default Values'!D$11)/MAX(A$2:A$10002),ABS(A1787-'Default Values'!E$11)/MAX(A$2:A$10002))^2</f>
        <v>7.9951527810989784E-4</v>
      </c>
      <c r="G1787">
        <f>IF('Default Values'!E$12=0,ABS(B1787-'Default Values'!D$12)/MAX(B$2:B$10002),ABS(B1787-'Default Values'!E$12)/MAX(B$2:B$10002))^2</f>
        <v>3.6996166366853114E-2</v>
      </c>
      <c r="H1787">
        <f>IF('Default Values'!E$13=0,ABS(C1787-'Default Values'!D$13)/MAX(C$2:C$10002),ABS(C1787-'Default Values'!E$13)/MAX(C$2:C$10002))^2</f>
        <v>0.61817859624505245</v>
      </c>
      <c r="I1787" s="44">
        <f t="shared" si="27"/>
        <v>0.80992239004117883</v>
      </c>
      <c r="J1787">
        <v>1070.01</v>
      </c>
    </row>
    <row r="1788" spans="1:10" x14ac:dyDescent="0.35">
      <c r="A1788">
        <v>3.4338899999999999</v>
      </c>
      <c r="B1788">
        <v>-9.1548300000000003E-4</v>
      </c>
      <c r="C1788">
        <v>0.81402300000000005</v>
      </c>
      <c r="D1788">
        <v>1317.76</v>
      </c>
      <c r="F1788">
        <f>IF('Default Values'!E$11=0,ABS(A1788-'Default Values'!D$11)/MAX(A$2:A$10002),ABS(A1788-'Default Values'!E$11)/MAX(A$2:A$10002))^2</f>
        <v>1.8281802186382583E-2</v>
      </c>
      <c r="G1788">
        <f>IF('Default Values'!E$12=0,ABS(B1788-'Default Values'!D$12)/MAX(B$2:B$10002),ABS(B1788-'Default Values'!E$12)/MAX(B$2:B$10002))^2</f>
        <v>8.7428827123241362E-2</v>
      </c>
      <c r="H1788">
        <f>IF('Default Values'!E$13=0,ABS(C1788-'Default Values'!D$13)/MAX(C$2:C$10002),ABS(C1788-'Default Values'!E$13)/MAX(C$2:C$10002))^2</f>
        <v>0.73918460271029662</v>
      </c>
      <c r="I1788" s="44">
        <f t="shared" si="27"/>
        <v>0.91918182750744182</v>
      </c>
      <c r="J1788">
        <v>1317.76</v>
      </c>
    </row>
    <row r="1789" spans="1:10" x14ac:dyDescent="0.35">
      <c r="A1789">
        <v>5.8292999999999999</v>
      </c>
      <c r="B1789">
        <v>1.78409E-2</v>
      </c>
      <c r="C1789">
        <v>0.62225799999999998</v>
      </c>
      <c r="D1789">
        <v>1435.88</v>
      </c>
      <c r="F1789">
        <f>IF('Default Values'!E$11=0,ABS(A1789-'Default Values'!D$11)/MAX(A$2:A$10002),ABS(A1789-'Default Values'!E$11)/MAX(A$2:A$10002))^2</f>
        <v>4.2900043458314038E-2</v>
      </c>
      <c r="G1789">
        <f>IF('Default Values'!E$12=0,ABS(B1789-'Default Values'!D$12)/MAX(B$2:B$10002),ABS(B1789-'Default Values'!E$12)/MAX(B$2:B$10002))^2</f>
        <v>2.0614215549826283E-3</v>
      </c>
      <c r="H1789">
        <f>IF('Default Values'!E$13=0,ABS(C1789-'Default Values'!D$13)/MAX(C$2:C$10002),ABS(C1789-'Default Values'!E$13)/MAX(C$2:C$10002))^2</f>
        <v>0.39525301511635091</v>
      </c>
      <c r="I1789" s="44">
        <f t="shared" si="27"/>
        <v>0.66348660885480393</v>
      </c>
      <c r="J1789">
        <v>1435.88</v>
      </c>
    </row>
    <row r="1790" spans="1:10" x14ac:dyDescent="0.35">
      <c r="A1790">
        <v>3.0982500000000002</v>
      </c>
      <c r="B1790">
        <v>4.5193700000000003E-2</v>
      </c>
      <c r="C1790">
        <v>0.63726099999999997</v>
      </c>
      <c r="D1790">
        <v>1085.98</v>
      </c>
      <c r="F1790">
        <f>IF('Default Values'!E$11=0,ABS(A1790-'Default Values'!D$11)/MAX(A$2:A$10002),ABS(A1790-'Default Values'!E$11)/MAX(A$2:A$10002))^2</f>
        <v>3.3553918771011007E-2</v>
      </c>
      <c r="G1790">
        <f>IF('Default Values'!E$12=0,ABS(B1790-'Default Values'!D$12)/MAX(B$2:B$10002),ABS(B1790-'Default Values'!E$12)/MAX(B$2:B$10002))^2</f>
        <v>0.29464926544521763</v>
      </c>
      <c r="H1790">
        <f>IF('Default Values'!E$13=0,ABS(C1790-'Default Values'!D$13)/MAX(C$2:C$10002),ABS(C1790-'Default Values'!E$13)/MAX(C$2:C$10002))^2</f>
        <v>0.41831059517330915</v>
      </c>
      <c r="I1790" s="44">
        <f t="shared" si="27"/>
        <v>0.86401028893731224</v>
      </c>
      <c r="J1790">
        <v>1085.98</v>
      </c>
    </row>
    <row r="1791" spans="1:10" x14ac:dyDescent="0.35">
      <c r="A1791">
        <v>4.7884000000000002</v>
      </c>
      <c r="B1791">
        <v>3.00763E-2</v>
      </c>
      <c r="C1791">
        <v>0.60975100000000004</v>
      </c>
      <c r="D1791">
        <v>1304.48</v>
      </c>
      <c r="F1791">
        <f>IF('Default Values'!E$11=0,ABS(A1791-'Default Values'!D$11)/MAX(A$2:A$10002),ABS(A1791-'Default Values'!E$11)/MAX(A$2:A$10002))^2</f>
        <v>3.4065758122602792E-3</v>
      </c>
      <c r="G1791">
        <f>IF('Default Values'!E$12=0,ABS(B1791-'Default Values'!D$12)/MAX(B$2:B$10002),ABS(B1791-'Default Values'!E$12)/MAX(B$2:B$10002))^2</f>
        <v>7.1772954530460634E-2</v>
      </c>
      <c r="H1791">
        <f>IF('Default Values'!E$13=0,ABS(C1791-'Default Values'!D$13)/MAX(C$2:C$10002),ABS(C1791-'Default Values'!E$13)/MAX(C$2:C$10002))^2</f>
        <v>0.37653100117377186</v>
      </c>
      <c r="I1791" s="44">
        <f t="shared" si="27"/>
        <v>0.67209413887973524</v>
      </c>
      <c r="J1791">
        <v>1304.48</v>
      </c>
    </row>
    <row r="1792" spans="1:10" x14ac:dyDescent="0.35">
      <c r="A1792">
        <v>3.4952100000000002</v>
      </c>
      <c r="B1792">
        <v>1.4256100000000001E-2</v>
      </c>
      <c r="C1792">
        <v>0.64293999999999996</v>
      </c>
      <c r="D1792">
        <v>1437.67</v>
      </c>
      <c r="F1792">
        <f>IF('Default Values'!E$11=0,ABS(A1792-'Default Values'!D$11)/MAX(A$2:A$10002),ABS(A1792-'Default Values'!E$11)/MAX(A$2:A$10002))^2</f>
        <v>1.5988801990355666E-2</v>
      </c>
      <c r="G1792">
        <f>IF('Default Values'!E$12=0,ABS(B1792-'Default Values'!D$12)/MAX(B$2:B$10002),ABS(B1792-'Default Values'!E$12)/MAX(B$2:B$10002))^2</f>
        <v>3.9152677518252267E-4</v>
      </c>
      <c r="H1792">
        <f>IF('Default Values'!E$13=0,ABS(C1792-'Default Values'!D$13)/MAX(C$2:C$10002),ABS(C1792-'Default Values'!E$13)/MAX(C$2:C$10002))^2</f>
        <v>0.42720897963525756</v>
      </c>
      <c r="I1792" s="44">
        <f t="shared" si="27"/>
        <v>0.66602500583746538</v>
      </c>
      <c r="J1792">
        <v>1437.67</v>
      </c>
    </row>
    <row r="1793" spans="1:10" x14ac:dyDescent="0.35">
      <c r="A1793">
        <v>3.9214899999999999</v>
      </c>
      <c r="B1793">
        <v>-4.9963300000000002E-3</v>
      </c>
      <c r="C1793">
        <v>0.57516299999999998</v>
      </c>
      <c r="D1793">
        <v>2013.81</v>
      </c>
      <c r="F1793">
        <f>IF('Default Values'!E$11=0,ABS(A1793-'Default Values'!D$11)/MAX(A$2:A$10002),ABS(A1793-'Default Values'!E$11)/MAX(A$2:A$10002))^2</f>
        <v>4.2936820766573923E-3</v>
      </c>
      <c r="G1793">
        <f>IF('Default Values'!E$12=0,ABS(B1793-'Default Values'!D$12)/MAX(B$2:B$10002),ABS(B1793-'Default Values'!E$12)/MAX(B$2:B$10002))^2</f>
        <v>0.13682174630491833</v>
      </c>
      <c r="H1793">
        <f>IF('Default Values'!E$13=0,ABS(C1793-'Default Values'!D$13)/MAX(C$2:C$10002),ABS(C1793-'Default Values'!E$13)/MAX(C$2:C$10002))^2</f>
        <v>0.32712046705716619</v>
      </c>
      <c r="I1793" s="44">
        <f t="shared" si="27"/>
        <v>0.68427764499415145</v>
      </c>
      <c r="J1793">
        <v>2013.81</v>
      </c>
    </row>
    <row r="1794" spans="1:10" x14ac:dyDescent="0.35">
      <c r="A1794">
        <v>5.5091299999999999</v>
      </c>
      <c r="B1794">
        <v>1.6442999999999999E-2</v>
      </c>
      <c r="C1794">
        <v>0.530339</v>
      </c>
      <c r="D1794">
        <v>1730.96</v>
      </c>
      <c r="F1794">
        <f>IF('Default Values'!E$11=0,ABS(A1794-'Default Values'!D$11)/MAX(A$2:A$10002),ABS(A1794-'Default Values'!E$11)/MAX(A$2:A$10002))^2</f>
        <v>2.6039320444596083E-2</v>
      </c>
      <c r="G1794">
        <f>IF('Default Values'!E$12=0,ABS(B1794-'Default Values'!D$12)/MAX(B$2:B$10002),ABS(B1794-'Default Values'!E$12)/MAX(B$2:B$10002))^2</f>
        <v>3.9927796871107497E-4</v>
      </c>
      <c r="H1794">
        <f>IF('Default Values'!E$13=0,ABS(C1794-'Default Values'!D$13)/MAX(C$2:C$10002),ABS(C1794-'Default Values'!E$13)/MAX(C$2:C$10002))^2</f>
        <v>0.26825547374051206</v>
      </c>
      <c r="I1794" s="44">
        <f t="shared" ref="I1794:I1857" si="28">SQRT(SUM(F1794:H1794))</f>
        <v>0.54285732209653326</v>
      </c>
      <c r="J1794">
        <v>1730.96</v>
      </c>
    </row>
    <row r="1795" spans="1:10" x14ac:dyDescent="0.35">
      <c r="A1795">
        <v>6.7917699999999996</v>
      </c>
      <c r="B1795">
        <v>4.0460999999999997E-2</v>
      </c>
      <c r="C1795">
        <v>0.68223500000000004</v>
      </c>
      <c r="D1795">
        <v>1046.29</v>
      </c>
      <c r="F1795">
        <f>IF('Default Values'!E$11=0,ABS(A1795-'Default Values'!D$11)/MAX(A$2:A$10002),ABS(A1795-'Default Values'!E$11)/MAX(A$2:A$10002))^2</f>
        <v>0.11879880515692259</v>
      </c>
      <c r="G1795">
        <f>IF('Default Values'!E$12=0,ABS(B1795-'Default Values'!D$12)/MAX(B$2:B$10002),ABS(B1795-'Default Values'!E$12)/MAX(B$2:B$10002))^2</f>
        <v>0.20862190413268281</v>
      </c>
      <c r="H1795">
        <f>IF('Default Values'!E$13=0,ABS(C1795-'Default Values'!D$13)/MAX(C$2:C$10002),ABS(C1795-'Default Values'!E$13)/MAX(C$2:C$10002))^2</f>
        <v>0.49134591054996918</v>
      </c>
      <c r="I1795" s="44">
        <f t="shared" si="28"/>
        <v>0.90485723726982181</v>
      </c>
      <c r="J1795">
        <v>1046.29</v>
      </c>
    </row>
    <row r="1796" spans="1:10" x14ac:dyDescent="0.35">
      <c r="A1796">
        <v>4.7040899999999999</v>
      </c>
      <c r="B1796">
        <v>-7.2177600000000001E-3</v>
      </c>
      <c r="C1796">
        <v>0.67366499999999996</v>
      </c>
      <c r="D1796">
        <v>1752.15</v>
      </c>
      <c r="F1796">
        <f>IF('Default Values'!E$11=0,ABS(A1796-'Default Values'!D$11)/MAX(A$2:A$10002),ABS(A1796-'Default Values'!E$11)/MAX(A$2:A$10002))^2</f>
        <v>2.1452594567292899E-3</v>
      </c>
      <c r="G1796">
        <f>IF('Default Values'!E$12=0,ABS(B1796-'Default Values'!D$12)/MAX(B$2:B$10002),ABS(B1796-'Default Values'!E$12)/MAX(B$2:B$10002))^2</f>
        <v>0.16833882321768617</v>
      </c>
      <c r="H1796">
        <f>IF('Default Values'!E$13=0,ABS(C1796-'Default Values'!D$13)/MAX(C$2:C$10002),ABS(C1796-'Default Values'!E$13)/MAX(C$2:C$10002))^2</f>
        <v>0.47697573209687211</v>
      </c>
      <c r="I1796" s="44">
        <f t="shared" si="28"/>
        <v>0.80464887669795926</v>
      </c>
      <c r="J1796">
        <v>1752.15</v>
      </c>
    </row>
    <row r="1797" spans="1:10" x14ac:dyDescent="0.35">
      <c r="A1797">
        <v>5.2776699999999996</v>
      </c>
      <c r="B1797">
        <v>-8.2845699999999998E-3</v>
      </c>
      <c r="C1797">
        <v>0.65139000000000002</v>
      </c>
      <c r="D1797">
        <v>1840.94</v>
      </c>
      <c r="F1797">
        <f>IF('Default Values'!E$11=0,ABS(A1797-'Default Values'!D$11)/MAX(A$2:A$10002),ABS(A1797-'Default Values'!E$11)/MAX(A$2:A$10002))^2</f>
        <v>1.6457955473495718E-2</v>
      </c>
      <c r="G1797">
        <f>IF('Default Values'!E$12=0,ABS(B1797-'Default Values'!D$12)/MAX(B$2:B$10002),ABS(B1797-'Default Values'!E$12)/MAX(B$2:B$10002))^2</f>
        <v>0.18463451181608548</v>
      </c>
      <c r="H1797">
        <f>IF('Default Values'!E$13=0,ABS(C1797-'Default Values'!D$13)/MAX(C$2:C$10002),ABS(C1797-'Default Values'!E$13)/MAX(C$2:C$10002))^2</f>
        <v>0.44062256668287181</v>
      </c>
      <c r="I1797" s="44">
        <f t="shared" si="28"/>
        <v>0.80107117909237813</v>
      </c>
      <c r="J1797">
        <v>1840.94</v>
      </c>
    </row>
    <row r="1798" spans="1:10" x14ac:dyDescent="0.35">
      <c r="A1798">
        <v>4.4209699999999996</v>
      </c>
      <c r="B1798">
        <v>4.0143499999999999E-2</v>
      </c>
      <c r="C1798">
        <v>0.67666899999999996</v>
      </c>
      <c r="D1798">
        <v>1059.1400000000001</v>
      </c>
      <c r="F1798">
        <f>IF('Default Values'!E$11=0,ABS(A1798-'Default Values'!D$11)/MAX(A$2:A$10002),ABS(A1798-'Default Values'!E$11)/MAX(A$2:A$10002))^2</f>
        <v>3.4288342742001793E-5</v>
      </c>
      <c r="G1798">
        <f>IF('Default Values'!E$12=0,ABS(B1798-'Default Values'!D$12)/MAX(B$2:B$10002),ABS(B1798-'Default Values'!E$12)/MAX(B$2:B$10002))^2</f>
        <v>0.20338088780927308</v>
      </c>
      <c r="H1798">
        <f>IF('Default Values'!E$13=0,ABS(C1798-'Default Values'!D$13)/MAX(C$2:C$10002),ABS(C1798-'Default Values'!E$13)/MAX(C$2:C$10002))^2</f>
        <v>0.48198856399130879</v>
      </c>
      <c r="I1798" s="44">
        <f t="shared" si="28"/>
        <v>0.82789114027348054</v>
      </c>
      <c r="J1798">
        <v>1059.1400000000001</v>
      </c>
    </row>
    <row r="1799" spans="1:10" x14ac:dyDescent="0.35">
      <c r="A1799">
        <v>4.4082699999999999</v>
      </c>
      <c r="B1799">
        <v>1.18058E-2</v>
      </c>
      <c r="C1799">
        <v>0.73882899999999996</v>
      </c>
      <c r="D1799">
        <v>1265.79</v>
      </c>
      <c r="F1799">
        <f>IF('Default Values'!E$11=0,ABS(A1799-'Default Values'!D$11)/MAX(A$2:A$10002),ABS(A1799-'Default Values'!E$11)/MAX(A$2:A$10002))^2</f>
        <v>1.6326764339236129E-5</v>
      </c>
      <c r="G1799">
        <f>IF('Default Values'!E$12=0,ABS(B1799-'Default Values'!D$12)/MAX(B$2:B$10002),ABS(B1799-'Default Values'!E$12)/MAX(B$2:B$10002))^2</f>
        <v>4.1404032415363811E-3</v>
      </c>
      <c r="H1799">
        <f>IF('Default Values'!E$13=0,ABS(C1799-'Default Values'!D$13)/MAX(C$2:C$10002),ABS(C1799-'Default Values'!E$13)/MAX(C$2:C$10002))^2</f>
        <v>0.59159719861385074</v>
      </c>
      <c r="I1799" s="44">
        <f t="shared" si="28"/>
        <v>0.77185097565509775</v>
      </c>
      <c r="J1799">
        <v>1265.79</v>
      </c>
    </row>
    <row r="1800" spans="1:10" x14ac:dyDescent="0.35">
      <c r="A1800">
        <v>4.7444100000000002</v>
      </c>
      <c r="B1800">
        <v>3.6878000000000001E-2</v>
      </c>
      <c r="C1800">
        <v>0.71886300000000003</v>
      </c>
      <c r="D1800">
        <v>1017.27</v>
      </c>
      <c r="F1800">
        <f>IF('Default Values'!E$11=0,ABS(A1800-'Default Values'!D$11)/MAX(A$2:A$10002),ABS(A1800-'Default Values'!E$11)/MAX(A$2:A$10002))^2</f>
        <v>2.7122397653307514E-3</v>
      </c>
      <c r="G1800">
        <f>IF('Default Values'!E$12=0,ABS(B1800-'Default Values'!D$12)/MAX(B$2:B$10002),ABS(B1800-'Default Values'!E$12)/MAX(B$2:B$10002))^2</f>
        <v>0.15334608469640015</v>
      </c>
      <c r="H1800">
        <f>IF('Default Values'!E$13=0,ABS(C1800-'Default Values'!D$13)/MAX(C$2:C$10002),ABS(C1800-'Default Values'!E$13)/MAX(C$2:C$10002))^2</f>
        <v>0.55516739120611991</v>
      </c>
      <c r="I1800" s="44">
        <f t="shared" si="28"/>
        <v>0.84334199211698857</v>
      </c>
      <c r="J1800">
        <v>1017.27</v>
      </c>
    </row>
    <row r="1801" spans="1:10" x14ac:dyDescent="0.35">
      <c r="A1801">
        <v>4.8285</v>
      </c>
      <c r="B1801">
        <v>2.5681200000000001E-2</v>
      </c>
      <c r="C1801">
        <v>0.61642600000000003</v>
      </c>
      <c r="D1801">
        <v>1343.08</v>
      </c>
      <c r="F1801">
        <f>IF('Default Values'!E$11=0,ABS(A1801-'Default Values'!D$11)/MAX(A$2:A$10002),ABS(A1801-'Default Values'!E$11)/MAX(A$2:A$10002))^2</f>
        <v>4.1083819140035876E-3</v>
      </c>
      <c r="G1801">
        <f>IF('Default Values'!E$12=0,ABS(B1801-'Default Values'!D$12)/MAX(B$2:B$10002),ABS(B1801-'Default Values'!E$12)/MAX(B$2:B$10002))^2</f>
        <v>3.5336274879558434E-2</v>
      </c>
      <c r="H1801">
        <f>IF('Default Values'!E$13=0,ABS(C1801-'Default Values'!D$13)/MAX(C$2:C$10002),ABS(C1801-'Default Values'!E$13)/MAX(C$2:C$10002))^2</f>
        <v>0.38646644065429181</v>
      </c>
      <c r="I1801" s="44">
        <f t="shared" si="28"/>
        <v>0.65261864626124022</v>
      </c>
      <c r="J1801">
        <v>1343.08</v>
      </c>
    </row>
    <row r="1802" spans="1:10" x14ac:dyDescent="0.35">
      <c r="A1802">
        <v>3.71678</v>
      </c>
      <c r="B1802">
        <v>5.4171799999999999E-2</v>
      </c>
      <c r="C1802">
        <v>0.61241199999999996</v>
      </c>
      <c r="D1802">
        <v>1055.73</v>
      </c>
      <c r="F1802">
        <f>IF('Default Values'!E$11=0,ABS(A1802-'Default Values'!D$11)/MAX(A$2:A$10002),ABS(A1802-'Default Values'!E$11)/MAX(A$2:A$10002))^2</f>
        <v>8.9835827540620996E-3</v>
      </c>
      <c r="G1802">
        <f>IF('Default Values'!E$12=0,ABS(B1802-'Default Values'!D$12)/MAX(B$2:B$10002),ABS(B1802-'Default Values'!E$12)/MAX(B$2:B$10002))^2</f>
        <v>0.49855408010607805</v>
      </c>
      <c r="H1802">
        <f>IF('Default Values'!E$13=0,ABS(C1802-'Default Values'!D$13)/MAX(C$2:C$10002),ABS(C1802-'Default Values'!E$13)/MAX(C$2:C$10002))^2</f>
        <v>0.38047627274609214</v>
      </c>
      <c r="I1802" s="44">
        <f t="shared" si="28"/>
        <v>0.94234491329142978</v>
      </c>
      <c r="J1802">
        <v>1055.73</v>
      </c>
    </row>
    <row r="1803" spans="1:10" x14ac:dyDescent="0.35">
      <c r="A1803">
        <v>3.2696000000000001</v>
      </c>
      <c r="B1803">
        <v>-6.8935000000000003E-3</v>
      </c>
      <c r="C1803">
        <v>0.81828199999999995</v>
      </c>
      <c r="D1803">
        <v>1413.85</v>
      </c>
      <c r="F1803">
        <f>IF('Default Values'!E$11=0,ABS(A1803-'Default Values'!D$11)/MAX(A$2:A$10002),ABS(A1803-'Default Values'!E$11)/MAX(A$2:A$10002))^2</f>
        <v>2.5182284732999573E-2</v>
      </c>
      <c r="G1803">
        <f>IF('Default Values'!E$12=0,ABS(B1803-'Default Values'!D$12)/MAX(B$2:B$10002),ABS(B1803-'Default Values'!E$12)/MAX(B$2:B$10002))^2</f>
        <v>0.16353486850978599</v>
      </c>
      <c r="H1803">
        <f>IF('Default Values'!E$13=0,ABS(C1803-'Default Values'!D$13)/MAX(C$2:C$10002),ABS(C1803-'Default Values'!E$13)/MAX(C$2:C$10002))^2</f>
        <v>0.74803528571915323</v>
      </c>
      <c r="I1803" s="44">
        <f t="shared" si="28"/>
        <v>0.96785972070436888</v>
      </c>
      <c r="J1803">
        <v>1413.85</v>
      </c>
    </row>
    <row r="1804" spans="1:10" x14ac:dyDescent="0.35">
      <c r="A1804">
        <v>6.8830499999999999</v>
      </c>
      <c r="B1804">
        <v>-6.13103E-3</v>
      </c>
      <c r="C1804">
        <v>0.720522</v>
      </c>
      <c r="D1804">
        <v>1607.8</v>
      </c>
      <c r="F1804">
        <f>IF('Default Values'!E$11=0,ABS(A1804-'Default Values'!D$11)/MAX(A$2:A$10002),ABS(A1804-'Default Values'!E$11)/MAX(A$2:A$10002))^2</f>
        <v>0.1279614929741289</v>
      </c>
      <c r="G1804">
        <f>IF('Default Values'!E$12=0,ABS(B1804-'Default Values'!D$12)/MAX(B$2:B$10002),ABS(B1804-'Default Values'!E$12)/MAX(B$2:B$10002))^2</f>
        <v>0.15251279046981714</v>
      </c>
      <c r="H1804">
        <f>IF('Default Values'!E$13=0,ABS(C1804-'Default Values'!D$13)/MAX(C$2:C$10002),ABS(C1804-'Default Values'!E$13)/MAX(C$2:C$10002))^2</f>
        <v>0.55815029349289036</v>
      </c>
      <c r="I1804" s="44">
        <f t="shared" si="28"/>
        <v>0.91576447678256023</v>
      </c>
      <c r="J1804">
        <v>1607.8</v>
      </c>
    </row>
    <row r="1805" spans="1:10" x14ac:dyDescent="0.35">
      <c r="A1805">
        <v>6.3409300000000002</v>
      </c>
      <c r="B1805">
        <v>5.3712099999999999E-2</v>
      </c>
      <c r="C1805">
        <v>0.67067100000000002</v>
      </c>
      <c r="D1805">
        <v>953.78200000000004</v>
      </c>
      <c r="F1805">
        <f>IF('Default Values'!E$11=0,ABS(A1805-'Default Values'!D$11)/MAX(A$2:A$10002),ABS(A1805-'Default Values'!E$11)/MAX(A$2:A$10002))^2</f>
        <v>7.853527557603146E-2</v>
      </c>
      <c r="G1805">
        <f>IF('Default Values'!E$12=0,ABS(B1805-'Default Values'!D$12)/MAX(B$2:B$10002),ABS(B1805-'Default Values'!E$12)/MAX(B$2:B$10002))^2</f>
        <v>0.48681868894648261</v>
      </c>
      <c r="H1805">
        <f>IF('Default Values'!E$13=0,ABS(C1805-'Default Values'!D$13)/MAX(C$2:C$10002),ABS(C1805-'Default Values'!E$13)/MAX(C$2:C$10002))^2</f>
        <v>0.47200566064529959</v>
      </c>
      <c r="I1805" s="44">
        <f t="shared" si="28"/>
        <v>1.0185085297472052</v>
      </c>
      <c r="J1805">
        <v>953.78200000000004</v>
      </c>
    </row>
    <row r="1806" spans="1:10" x14ac:dyDescent="0.35">
      <c r="A1806">
        <v>4.8834600000000004</v>
      </c>
      <c r="B1806">
        <v>-1.0774499999999999E-2</v>
      </c>
      <c r="C1806">
        <v>0.76566299999999998</v>
      </c>
      <c r="D1806">
        <v>1600.66</v>
      </c>
      <c r="F1806">
        <f>IF('Default Values'!E$11=0,ABS(A1806-'Default Values'!D$11)/MAX(A$2:A$10002),ABS(A1806-'Default Values'!E$11)/MAX(A$2:A$10002))^2</f>
        <v>5.1769635047485942E-3</v>
      </c>
      <c r="G1806">
        <f>IF('Default Values'!E$12=0,ABS(B1806-'Default Values'!D$12)/MAX(B$2:B$10002),ABS(B1806-'Default Values'!E$12)/MAX(B$2:B$10002))^2</f>
        <v>0.22559724830391348</v>
      </c>
      <c r="H1806">
        <f>IF('Default Values'!E$13=0,ABS(C1806-'Default Values'!D$13)/MAX(C$2:C$10002),ABS(C1806-'Default Values'!E$13)/MAX(C$2:C$10002))^2</f>
        <v>0.64238164747465942</v>
      </c>
      <c r="I1806" s="44">
        <f t="shared" si="28"/>
        <v>0.93442809208805444</v>
      </c>
      <c r="J1806">
        <v>1600.66</v>
      </c>
    </row>
    <row r="1807" spans="1:10" x14ac:dyDescent="0.35">
      <c r="A1807">
        <v>3.4133100000000001</v>
      </c>
      <c r="B1807">
        <v>-3.8343300000000003E-4</v>
      </c>
      <c r="C1807">
        <v>0.593468</v>
      </c>
      <c r="D1807">
        <v>1843.39</v>
      </c>
      <c r="F1807">
        <f>IF('Default Values'!E$11=0,ABS(A1807-'Default Values'!D$11)/MAX(A$2:A$10002),ABS(A1807-'Default Values'!E$11)/MAX(A$2:A$10002))^2</f>
        <v>1.908579529628375E-2</v>
      </c>
      <c r="G1807">
        <f>IF('Default Values'!E$12=0,ABS(B1807-'Default Values'!D$12)/MAX(B$2:B$10002),ABS(B1807-'Default Values'!E$12)/MAX(B$2:B$10002))^2</f>
        <v>8.1800737733054768E-2</v>
      </c>
      <c r="H1807">
        <f>IF('Default Values'!E$13=0,ABS(C1807-'Default Values'!D$13)/MAX(C$2:C$10002),ABS(C1807-'Default Values'!E$13)/MAX(C$2:C$10002))^2</f>
        <v>0.35283723966172714</v>
      </c>
      <c r="I1807" s="44">
        <f t="shared" si="28"/>
        <v>0.6735902112494403</v>
      </c>
      <c r="J1807">
        <v>1843.39</v>
      </c>
    </row>
    <row r="1808" spans="1:10" x14ac:dyDescent="0.35">
      <c r="A1808">
        <v>3.84748</v>
      </c>
      <c r="B1808">
        <v>9.4504600000000008E-3</v>
      </c>
      <c r="C1808">
        <v>0.69591999999999998</v>
      </c>
      <c r="D1808">
        <v>1387.95</v>
      </c>
      <c r="F1808">
        <f>IF('Default Values'!E$11=0,ABS(A1808-'Default Values'!D$11)/MAX(A$2:A$10002),ABS(A1808-'Default Values'!E$11)/MAX(A$2:A$10002))^2</f>
        <v>5.7916864931193846E-3</v>
      </c>
      <c r="G1808">
        <f>IF('Default Values'!E$12=0,ABS(B1808-'Default Values'!D$12)/MAX(B$2:B$10002),ABS(B1808-'Default Values'!E$12)/MAX(B$2:B$10002))^2</f>
        <v>1.1487131966886596E-2</v>
      </c>
      <c r="H1808">
        <f>IF('Default Values'!E$13=0,ABS(C1808-'Default Values'!D$13)/MAX(C$2:C$10002),ABS(C1808-'Default Values'!E$13)/MAX(C$2:C$10002))^2</f>
        <v>0.51473511291677387</v>
      </c>
      <c r="I1808" s="44">
        <f t="shared" si="28"/>
        <v>0.72939285119665098</v>
      </c>
      <c r="J1808">
        <v>1387.95</v>
      </c>
    </row>
    <row r="1809" spans="1:10" x14ac:dyDescent="0.35">
      <c r="A1809">
        <v>4.6166</v>
      </c>
      <c r="B1809">
        <v>5.0527599999999999E-2</v>
      </c>
      <c r="C1809">
        <v>0.73118099999999997</v>
      </c>
      <c r="D1809">
        <v>884.75400000000002</v>
      </c>
      <c r="F1809">
        <f>IF('Default Values'!E$11=0,ABS(A1809-'Default Values'!D$11)/MAX(A$2:A$10002),ABS(A1809-'Default Values'!E$11)/MAX(A$2:A$10002))^2</f>
        <v>1.1433562656799966E-3</v>
      </c>
      <c r="G1809">
        <f>IF('Default Values'!E$12=0,ABS(B1809-'Default Values'!D$12)/MAX(B$2:B$10002),ABS(B1809-'Default Values'!E$12)/MAX(B$2:B$10002))^2</f>
        <v>0.40936132853464596</v>
      </c>
      <c r="H1809">
        <f>IF('Default Values'!E$13=0,ABS(C1809-'Default Values'!D$13)/MAX(C$2:C$10002),ABS(C1809-'Default Values'!E$13)/MAX(C$2:C$10002))^2</f>
        <v>0.5775059368757286</v>
      </c>
      <c r="I1809" s="44">
        <f t="shared" si="28"/>
        <v>0.99398723416151302</v>
      </c>
      <c r="J1809">
        <v>884.75400000000002</v>
      </c>
    </row>
    <row r="1810" spans="1:10" x14ac:dyDescent="0.35">
      <c r="A1810">
        <v>3.9874900000000002</v>
      </c>
      <c r="B1810">
        <v>1.1188200000000001E-2</v>
      </c>
      <c r="C1810">
        <v>0.68092900000000001</v>
      </c>
      <c r="D1810">
        <v>1394.81</v>
      </c>
      <c r="F1810">
        <f>IF('Default Values'!E$11=0,ABS(A1810-'Default Values'!D$11)/MAX(A$2:A$10002),ABS(A1810-'Default Values'!E$11)/MAX(A$2:A$10002))^2</f>
        <v>3.14653506953036E-3</v>
      </c>
      <c r="G1810">
        <f>IF('Default Values'!E$12=0,ABS(B1810-'Default Values'!D$12)/MAX(B$2:B$10002),ABS(B1810-'Default Values'!E$12)/MAX(B$2:B$10002))^2</f>
        <v>5.7118946798018749E-3</v>
      </c>
      <c r="H1810">
        <f>IF('Default Values'!E$13=0,ABS(C1810-'Default Values'!D$13)/MAX(C$2:C$10002),ABS(C1810-'Default Values'!E$13)/MAX(C$2:C$10002))^2</f>
        <v>0.48914223550642771</v>
      </c>
      <c r="I1810" s="44">
        <f t="shared" si="28"/>
        <v>0.70569162192544121</v>
      </c>
      <c r="J1810">
        <v>1394.81</v>
      </c>
    </row>
    <row r="1811" spans="1:10" x14ac:dyDescent="0.35">
      <c r="A1811">
        <v>5.8667199999999999</v>
      </c>
      <c r="B1811">
        <v>3.2274999999999998E-2</v>
      </c>
      <c r="C1811">
        <v>0.64343700000000004</v>
      </c>
      <c r="D1811">
        <v>1203.8</v>
      </c>
      <c r="F1811">
        <f>IF('Default Values'!E$11=0,ABS(A1811-'Default Values'!D$11)/MAX(A$2:A$10002),ABS(A1811-'Default Values'!E$11)/MAX(A$2:A$10002))^2</f>
        <v>4.5143940153520135E-2</v>
      </c>
      <c r="G1811">
        <f>IF('Default Values'!E$12=0,ABS(B1811-'Default Values'!D$12)/MAX(B$2:B$10002),ABS(B1811-'Default Values'!E$12)/MAX(B$2:B$10002))^2</f>
        <v>9.4795211228704573E-2</v>
      </c>
      <c r="H1811">
        <f>IF('Default Values'!E$13=0,ABS(C1811-'Default Values'!D$13)/MAX(C$2:C$10002),ABS(C1811-'Default Values'!E$13)/MAX(C$2:C$10002))^2</f>
        <v>0.42799218194779354</v>
      </c>
      <c r="I1811" s="44">
        <f t="shared" si="28"/>
        <v>0.75361219027429371</v>
      </c>
      <c r="J1811">
        <v>1203.8</v>
      </c>
    </row>
    <row r="1812" spans="1:10" x14ac:dyDescent="0.35">
      <c r="A1812">
        <v>3.4102000000000001</v>
      </c>
      <c r="B1812">
        <v>-8.9653800000000002E-3</v>
      </c>
      <c r="C1812">
        <v>0.66454500000000005</v>
      </c>
      <c r="D1812">
        <v>1818.35</v>
      </c>
      <c r="F1812">
        <f>IF('Default Values'!E$11=0,ABS(A1812-'Default Values'!D$11)/MAX(A$2:A$10002),ABS(A1812-'Default Values'!E$11)/MAX(A$2:A$10002))^2</f>
        <v>1.9208797547722156E-2</v>
      </c>
      <c r="G1812">
        <f>IF('Default Values'!E$12=0,ABS(B1812-'Default Values'!D$12)/MAX(B$2:B$10002),ABS(B1812-'Default Values'!E$12)/MAX(B$2:B$10002))^2</f>
        <v>0.19542745341933501</v>
      </c>
      <c r="H1812">
        <f>IF('Default Values'!E$13=0,ABS(C1812-'Default Values'!D$13)/MAX(C$2:C$10002),ABS(C1812-'Default Values'!E$13)/MAX(C$2:C$10002))^2</f>
        <v>0.46191755271503743</v>
      </c>
      <c r="I1812" s="44">
        <f t="shared" si="28"/>
        <v>0.82252890750544116</v>
      </c>
      <c r="J1812">
        <v>1818.35</v>
      </c>
    </row>
    <row r="1813" spans="1:10" x14ac:dyDescent="0.35">
      <c r="A1813">
        <v>4.4995000000000003</v>
      </c>
      <c r="B1813">
        <v>5.4952099999999997E-2</v>
      </c>
      <c r="C1813">
        <v>0.73533700000000002</v>
      </c>
      <c r="D1813">
        <v>846.91399999999999</v>
      </c>
      <c r="F1813">
        <f>IF('Default Values'!E$11=0,ABS(A1813-'Default Values'!D$11)/MAX(A$2:A$10002),ABS(A1813-'Default Values'!E$11)/MAX(A$2:A$10002))^2</f>
        <v>2.9167602102947595E-4</v>
      </c>
      <c r="G1813">
        <f>IF('Default Values'!E$12=0,ABS(B1813-'Default Values'!D$12)/MAX(B$2:B$10002),ABS(B1813-'Default Values'!E$12)/MAX(B$2:B$10002))^2</f>
        <v>0.51879384001101969</v>
      </c>
      <c r="H1813">
        <f>IF('Default Values'!E$13=0,ABS(C1813-'Default Values'!D$13)/MAX(C$2:C$10002),ABS(C1813-'Default Values'!E$13)/MAX(C$2:C$10002))^2</f>
        <v>0.58514219892953778</v>
      </c>
      <c r="I1813" s="44">
        <f t="shared" si="28"/>
        <v>1.0508223993432892</v>
      </c>
      <c r="J1813">
        <v>846.91399999999999</v>
      </c>
    </row>
    <row r="1814" spans="1:10" x14ac:dyDescent="0.35">
      <c r="A1814">
        <v>4.4546900000000003</v>
      </c>
      <c r="B1814">
        <v>-5.6665200000000004E-3</v>
      </c>
      <c r="C1814">
        <v>0.561083</v>
      </c>
      <c r="D1814">
        <v>2083.73</v>
      </c>
      <c r="F1814">
        <f>IF('Default Values'!E$11=0,ABS(A1814-'Default Values'!D$11)/MAX(A$2:A$10002),ABS(A1814-'Default Values'!E$11)/MAX(A$2:A$10002))^2</f>
        <v>1.1394765081806948E-4</v>
      </c>
      <c r="G1814">
        <f>IF('Default Values'!E$12=0,ABS(B1814-'Default Values'!D$12)/MAX(B$2:B$10002),ABS(B1814-'Default Values'!E$12)/MAX(B$2:B$10002))^2</f>
        <v>0.14598642785799279</v>
      </c>
      <c r="H1814">
        <f>IF('Default Values'!E$13=0,ABS(C1814-'Default Values'!D$13)/MAX(C$2:C$10002),ABS(C1814-'Default Values'!E$13)/MAX(C$2:C$10002))^2</f>
        <v>0.30800145388897965</v>
      </c>
      <c r="I1814" s="44">
        <f t="shared" si="28"/>
        <v>0.67387078093488406</v>
      </c>
      <c r="J1814">
        <v>2083.73</v>
      </c>
    </row>
    <row r="1815" spans="1:10" x14ac:dyDescent="0.35">
      <c r="A1815">
        <v>4.2666599999999999</v>
      </c>
      <c r="B1815">
        <v>4.4898399999999998E-2</v>
      </c>
      <c r="C1815">
        <v>0.72111700000000001</v>
      </c>
      <c r="D1815">
        <v>943.75699999999995</v>
      </c>
      <c r="F1815">
        <f>IF('Default Values'!E$11=0,ABS(A1815-'Default Values'!D$11)/MAX(A$2:A$10002),ABS(A1815-'Default Values'!E$11)/MAX(A$2:A$10002))^2</f>
        <v>2.6234821592805406E-4</v>
      </c>
      <c r="G1815">
        <f>IF('Default Values'!E$12=0,ABS(B1815-'Default Values'!D$12)/MAX(B$2:B$10002),ABS(B1815-'Default Values'!E$12)/MAX(B$2:B$10002))^2</f>
        <v>0.28884819612808821</v>
      </c>
      <c r="H1815">
        <f>IF('Default Values'!E$13=0,ABS(C1815-'Default Values'!D$13)/MAX(C$2:C$10002),ABS(C1815-'Default Values'!E$13)/MAX(C$2:C$10002))^2</f>
        <v>0.55922205795651703</v>
      </c>
      <c r="I1815" s="44">
        <f t="shared" si="28"/>
        <v>0.9210497284623308</v>
      </c>
      <c r="J1815">
        <v>943.75699999999995</v>
      </c>
    </row>
    <row r="1816" spans="1:10" x14ac:dyDescent="0.35">
      <c r="A1816">
        <v>6.5833199999999996</v>
      </c>
      <c r="B1816">
        <v>8.7532200000000008E-3</v>
      </c>
      <c r="C1816">
        <v>0.64005599999999996</v>
      </c>
      <c r="D1816">
        <v>1532.5</v>
      </c>
      <c r="F1816">
        <f>IF('Default Values'!E$11=0,ABS(A1816-'Default Values'!D$11)/MAX(A$2:A$10002),ABS(A1816-'Default Values'!E$11)/MAX(A$2:A$10002))^2</f>
        <v>9.9150651007662474E-2</v>
      </c>
      <c r="G1816">
        <f>IF('Default Values'!E$12=0,ABS(B1816-'Default Values'!D$12)/MAX(B$2:B$10002),ABS(B1816-'Default Values'!E$12)/MAX(B$2:B$10002))^2</f>
        <v>1.4365799172277623E-2</v>
      </c>
      <c r="H1816">
        <f>IF('Default Values'!E$13=0,ABS(C1816-'Default Values'!D$13)/MAX(C$2:C$10002),ABS(C1816-'Default Values'!E$13)/MAX(C$2:C$10002))^2</f>
        <v>0.42267835721942271</v>
      </c>
      <c r="I1816" s="44">
        <f t="shared" si="28"/>
        <v>0.73225323993777092</v>
      </c>
      <c r="J1816">
        <v>1532.5</v>
      </c>
    </row>
    <row r="1817" spans="1:10" x14ac:dyDescent="0.35">
      <c r="A1817">
        <v>5.1416599999999999</v>
      </c>
      <c r="B1817">
        <v>2.5066100000000001E-2</v>
      </c>
      <c r="C1817">
        <v>0.63160799999999995</v>
      </c>
      <c r="D1817">
        <v>1315.15</v>
      </c>
      <c r="F1817">
        <f>IF('Default Values'!E$11=0,ABS(A1817-'Default Values'!D$11)/MAX(A$2:A$10002),ABS(A1817-'Default Values'!E$11)/MAX(A$2:A$10002))^2</f>
        <v>1.1848554564826422E-2</v>
      </c>
      <c r="G1817">
        <f>IF('Default Values'!E$12=0,ABS(B1817-'Default Values'!D$12)/MAX(B$2:B$10002),ABS(B1817-'Default Values'!E$12)/MAX(B$2:B$10002))^2</f>
        <v>3.1256048978461591E-2</v>
      </c>
      <c r="H1817">
        <f>IF('Default Values'!E$13=0,ABS(C1817-'Default Values'!D$13)/MAX(C$2:C$10002),ABS(C1817-'Default Values'!E$13)/MAX(C$2:C$10002))^2</f>
        <v>0.40954595839727104</v>
      </c>
      <c r="I1817" s="44">
        <f t="shared" si="28"/>
        <v>0.67279310485509514</v>
      </c>
      <c r="J1817">
        <v>1315.15</v>
      </c>
    </row>
    <row r="1818" spans="1:10" x14ac:dyDescent="0.35">
      <c r="A1818">
        <v>5.2827799999999998</v>
      </c>
      <c r="B1818">
        <v>4.6572699999999998E-3</v>
      </c>
      <c r="C1818">
        <v>0.67358700000000005</v>
      </c>
      <c r="D1818">
        <v>1517.91</v>
      </c>
      <c r="F1818">
        <f>IF('Default Values'!E$11=0,ABS(A1818-'Default Values'!D$11)/MAX(A$2:A$10002),ABS(A1818-'Default Values'!E$11)/MAX(A$2:A$10002))^2</f>
        <v>1.6645862359910186E-2</v>
      </c>
      <c r="G1818">
        <f>IF('Default Values'!E$12=0,ABS(B1818-'Default Values'!D$12)/MAX(B$2:B$10002),ABS(B1818-'Default Values'!E$12)/MAX(B$2:B$10002))^2</f>
        <v>3.7769060695833731E-2</v>
      </c>
      <c r="H1818">
        <f>IF('Default Values'!E$13=0,ABS(C1818-'Default Values'!D$13)/MAX(C$2:C$10002),ABS(C1818-'Default Values'!E$13)/MAX(C$2:C$10002))^2</f>
        <v>0.47684592104554918</v>
      </c>
      <c r="I1818" s="44">
        <f t="shared" si="28"/>
        <v>0.7288764258098166</v>
      </c>
      <c r="J1818">
        <v>1517.91</v>
      </c>
    </row>
    <row r="1819" spans="1:10" x14ac:dyDescent="0.35">
      <c r="A1819">
        <v>4.8731200000000001</v>
      </c>
      <c r="B1819">
        <v>3.7481500000000001E-2</v>
      </c>
      <c r="C1819">
        <v>0.78597600000000001</v>
      </c>
      <c r="D1819">
        <v>911.66700000000003</v>
      </c>
      <c r="F1819">
        <f>IF('Default Values'!E$11=0,ABS(A1819-'Default Values'!D$11)/MAX(A$2:A$10002),ABS(A1819-'Default Values'!E$11)/MAX(A$2:A$10002))^2</f>
        <v>4.966500956726458E-3</v>
      </c>
      <c r="G1819">
        <f>IF('Default Values'!E$12=0,ABS(B1819-'Default Values'!D$12)/MAX(B$2:B$10002),ABS(B1819-'Default Values'!E$12)/MAX(B$2:B$10002))^2</f>
        <v>0.16206179054327927</v>
      </c>
      <c r="H1819">
        <f>IF('Default Values'!E$13=0,ABS(C1819-'Default Values'!D$13)/MAX(C$2:C$10002),ABS(C1819-'Default Values'!E$13)/MAX(C$2:C$10002))^2</f>
        <v>0.68221531668320401</v>
      </c>
      <c r="I1819" s="44">
        <f t="shared" si="28"/>
        <v>0.9215441433719872</v>
      </c>
      <c r="J1819">
        <v>911.66700000000003</v>
      </c>
    </row>
    <row r="1820" spans="1:10" x14ac:dyDescent="0.35">
      <c r="A1820">
        <v>4.4629899999999996</v>
      </c>
      <c r="B1820">
        <v>2.4123600000000001E-3</v>
      </c>
      <c r="C1820">
        <v>0.71419500000000002</v>
      </c>
      <c r="D1820">
        <v>1461.75</v>
      </c>
      <c r="F1820">
        <f>IF('Default Values'!E$11=0,ABS(A1820-'Default Values'!D$11)/MAX(A$2:A$10002),ABS(A1820-'Default Values'!E$11)/MAX(A$2:A$10002))^2</f>
        <v>1.4067853642262432E-4</v>
      </c>
      <c r="G1820">
        <f>IF('Default Values'!E$12=0,ABS(B1820-'Default Values'!D$12)/MAX(B$2:B$10002),ABS(B1820-'Default Values'!E$12)/MAX(B$2:B$10002))^2</f>
        <v>5.5303297356610305E-2</v>
      </c>
      <c r="H1820">
        <f>IF('Default Values'!E$13=0,ABS(C1820-'Default Values'!D$13)/MAX(C$2:C$10002),ABS(C1820-'Default Values'!E$13)/MAX(C$2:C$10002))^2</f>
        <v>0.54681715119695051</v>
      </c>
      <c r="I1820" s="44">
        <f t="shared" si="28"/>
        <v>0.77605484799077407</v>
      </c>
      <c r="J1820">
        <v>1461.75</v>
      </c>
    </row>
    <row r="1821" spans="1:10" x14ac:dyDescent="0.35">
      <c r="A1821">
        <v>3.6116000000000001</v>
      </c>
      <c r="B1821">
        <v>3.12143E-2</v>
      </c>
      <c r="C1821">
        <v>0.55774900000000005</v>
      </c>
      <c r="D1821">
        <v>1424.33</v>
      </c>
      <c r="F1821">
        <f>IF('Default Values'!E$11=0,ABS(A1821-'Default Values'!D$11)/MAX(A$2:A$10002),ABS(A1821-'Default Values'!E$11)/MAX(A$2:A$10002))^2</f>
        <v>1.2058955581720234E-2</v>
      </c>
      <c r="G1821">
        <f>IF('Default Values'!E$12=0,ABS(B1821-'Default Values'!D$12)/MAX(B$2:B$10002),ABS(B1821-'Default Values'!E$12)/MAX(B$2:B$10002))^2</f>
        <v>8.3289603933381876E-2</v>
      </c>
      <c r="H1821">
        <f>IF('Default Values'!E$13=0,ABS(C1821-'Default Values'!D$13)/MAX(C$2:C$10002),ABS(C1821-'Default Values'!E$13)/MAX(C$2:C$10002))^2</f>
        <v>0.3035585619661163</v>
      </c>
      <c r="I1821" s="44">
        <f t="shared" si="28"/>
        <v>0.63159094474289168</v>
      </c>
      <c r="J1821">
        <v>1424.33</v>
      </c>
    </row>
    <row r="1822" spans="1:10" x14ac:dyDescent="0.35">
      <c r="A1822">
        <v>4.74655</v>
      </c>
      <c r="B1822">
        <v>-4.1899600000000004E-3</v>
      </c>
      <c r="C1822">
        <v>0.67870699999999995</v>
      </c>
      <c r="D1822">
        <v>1673.07</v>
      </c>
      <c r="F1822">
        <f>IF('Default Values'!E$11=0,ABS(A1822-'Default Values'!D$11)/MAX(A$2:A$10002),ABS(A1822-'Default Values'!E$11)/MAX(A$2:A$10002))^2</f>
        <v>2.744188277058494E-3</v>
      </c>
      <c r="G1822">
        <f>IF('Default Values'!E$12=0,ABS(B1822-'Default Values'!D$12)/MAX(B$2:B$10002),ABS(B1822-'Default Values'!E$12)/MAX(B$2:B$10002))^2</f>
        <v>0.12618858338460104</v>
      </c>
      <c r="H1822">
        <f>IF('Default Values'!E$13=0,ABS(C1822-'Default Values'!D$13)/MAX(C$2:C$10002),ABS(C1822-'Default Values'!E$13)/MAX(C$2:C$10002))^2</f>
        <v>0.48540433247233522</v>
      </c>
      <c r="I1822" s="44">
        <f t="shared" si="28"/>
        <v>0.78379659614851271</v>
      </c>
      <c r="J1822">
        <v>1673.07</v>
      </c>
    </row>
    <row r="1823" spans="1:10" x14ac:dyDescent="0.35">
      <c r="A1823">
        <v>3.8121200000000002</v>
      </c>
      <c r="B1823">
        <v>-6.4779599999999996E-3</v>
      </c>
      <c r="C1823">
        <v>0.71748500000000004</v>
      </c>
      <c r="D1823">
        <v>1622.32</v>
      </c>
      <c r="F1823">
        <f>IF('Default Values'!E$11=0,ABS(A1823-'Default Values'!D$11)/MAX(A$2:A$10002),ABS(A1823-'Default Values'!E$11)/MAX(A$2:A$10002))^2</f>
        <v>6.5863788509433821E-3</v>
      </c>
      <c r="G1823">
        <f>IF('Default Values'!E$12=0,ABS(B1823-'Default Values'!D$12)/MAX(B$2:B$10002),ABS(B1823-'Default Values'!E$12)/MAX(B$2:B$10002))^2</f>
        <v>0.15748025043295005</v>
      </c>
      <c r="H1823">
        <f>IF('Default Values'!E$13=0,ABS(C1823-'Default Values'!D$13)/MAX(C$2:C$10002),ABS(C1823-'Default Values'!E$13)/MAX(C$2:C$10002))^2</f>
        <v>0.55269580654021599</v>
      </c>
      <c r="I1823" s="44">
        <f t="shared" si="28"/>
        <v>0.84661823499385447</v>
      </c>
      <c r="J1823">
        <v>1622.32</v>
      </c>
    </row>
    <row r="1824" spans="1:10" x14ac:dyDescent="0.35">
      <c r="A1824">
        <v>3.6555599999999999</v>
      </c>
      <c r="B1824">
        <v>-1.54357E-2</v>
      </c>
      <c r="C1824">
        <v>0.58387999999999995</v>
      </c>
      <c r="D1824">
        <v>2270</v>
      </c>
      <c r="F1824">
        <f>IF('Default Values'!E$11=0,ABS(A1824-'Default Values'!D$11)/MAX(A$2:A$10002),ABS(A1824-'Default Values'!E$11)/MAX(A$2:A$10002))^2</f>
        <v>1.0718637473378765E-2</v>
      </c>
      <c r="G1824">
        <f>IF('Default Values'!E$12=0,ABS(B1824-'Default Values'!D$12)/MAX(B$2:B$10002),ABS(B1824-'Default Values'!E$12)/MAX(B$2:B$10002))^2</f>
        <v>0.31330342166895891</v>
      </c>
      <c r="H1824">
        <f>IF('Default Values'!E$13=0,ABS(C1824-'Default Values'!D$13)/MAX(C$2:C$10002),ABS(C1824-'Default Values'!E$13)/MAX(C$2:C$10002))^2</f>
        <v>0.33924566971705478</v>
      </c>
      <c r="I1824" s="44">
        <f t="shared" si="28"/>
        <v>0.81441250534320286</v>
      </c>
      <c r="J1824">
        <v>2270</v>
      </c>
    </row>
    <row r="1825" spans="1:10" x14ac:dyDescent="0.35">
      <c r="A1825">
        <v>6.0086300000000001</v>
      </c>
      <c r="B1825">
        <v>-7.8898500000000003E-3</v>
      </c>
      <c r="C1825">
        <v>0.66501600000000005</v>
      </c>
      <c r="D1825">
        <v>1791.75</v>
      </c>
      <c r="F1825">
        <f>IF('Default Values'!E$11=0,ABS(A1825-'Default Values'!D$11)/MAX(A$2:A$10002),ABS(A1825-'Default Values'!E$11)/MAX(A$2:A$10002))^2</f>
        <v>5.4173360077531658E-2</v>
      </c>
      <c r="G1825">
        <f>IF('Default Values'!E$12=0,ABS(B1825-'Default Values'!D$12)/MAX(B$2:B$10002),ABS(B1825-'Default Values'!E$12)/MAX(B$2:B$10002))^2</f>
        <v>0.17851737256980268</v>
      </c>
      <c r="H1825">
        <f>IF('Default Values'!E$13=0,ABS(C1825-'Default Values'!D$13)/MAX(C$2:C$10002),ABS(C1825-'Default Values'!E$13)/MAX(C$2:C$10002))^2</f>
        <v>0.46268931384854989</v>
      </c>
      <c r="I1825" s="44">
        <f t="shared" si="28"/>
        <v>0.83389450561559897</v>
      </c>
      <c r="J1825">
        <v>1791.75</v>
      </c>
    </row>
    <row r="1826" spans="1:10" x14ac:dyDescent="0.35">
      <c r="A1826">
        <v>3.08948</v>
      </c>
      <c r="B1826">
        <v>6.0317399999999998E-3</v>
      </c>
      <c r="C1826">
        <v>0.68327000000000004</v>
      </c>
      <c r="D1826">
        <v>1471.3</v>
      </c>
      <c r="F1826">
        <f>IF('Default Values'!E$11=0,ABS(A1826-'Default Values'!D$11)/MAX(A$2:A$10002),ABS(A1826-'Default Values'!E$11)/MAX(A$2:A$10002))^2</f>
        <v>3.4014656687793084E-2</v>
      </c>
      <c r="G1826">
        <f>IF('Default Values'!E$12=0,ABS(B1826-'Default Values'!D$12)/MAX(B$2:B$10002),ABS(B1826-'Default Values'!E$12)/MAX(B$2:B$10002))^2</f>
        <v>2.8678668778167594E-2</v>
      </c>
      <c r="H1826">
        <f>IF('Default Values'!E$13=0,ABS(C1826-'Default Values'!D$13)/MAX(C$2:C$10002),ABS(C1826-'Default Values'!E$13)/MAX(C$2:C$10002))^2</f>
        <v>0.49309583244661587</v>
      </c>
      <c r="I1826" s="44">
        <f t="shared" si="28"/>
        <v>0.74551268125537373</v>
      </c>
      <c r="J1826">
        <v>1471.3</v>
      </c>
    </row>
    <row r="1827" spans="1:10" x14ac:dyDescent="0.35">
      <c r="A1827">
        <v>3.02122</v>
      </c>
      <c r="B1827">
        <v>-4.3126900000000002E-4</v>
      </c>
      <c r="C1827">
        <v>0.69988399999999995</v>
      </c>
      <c r="D1827">
        <v>1545.78</v>
      </c>
      <c r="F1827">
        <f>IF('Default Values'!E$11=0,ABS(A1827-'Default Values'!D$11)/MAX(A$2:A$10002),ABS(A1827-'Default Values'!E$11)/MAX(A$2:A$10002))^2</f>
        <v>3.7708132563477631E-2</v>
      </c>
      <c r="G1827">
        <f>IF('Default Values'!E$12=0,ABS(B1827-'Default Values'!D$12)/MAX(B$2:B$10002),ABS(B1827-'Default Values'!E$12)/MAX(B$2:B$10002))^2</f>
        <v>8.2299092837876064E-2</v>
      </c>
      <c r="H1827">
        <f>IF('Default Values'!E$13=0,ABS(C1827-'Default Values'!D$13)/MAX(C$2:C$10002),ABS(C1827-'Default Values'!E$13)/MAX(C$2:C$10002))^2</f>
        <v>0.52161161013731461</v>
      </c>
      <c r="I1827" s="44">
        <f t="shared" si="28"/>
        <v>0.8010111332176777</v>
      </c>
      <c r="J1827">
        <v>1545.78</v>
      </c>
    </row>
    <row r="1828" spans="1:10" x14ac:dyDescent="0.35">
      <c r="A1828">
        <v>6.8571499999999999</v>
      </c>
      <c r="B1828">
        <v>5.1929899999999998E-3</v>
      </c>
      <c r="C1828">
        <v>0.70489800000000002</v>
      </c>
      <c r="D1828">
        <v>1435.66</v>
      </c>
      <c r="F1828">
        <f>IF('Default Values'!E$11=0,ABS(A1828-'Default Values'!D$11)/MAX(A$2:A$10002),ABS(A1828-'Default Values'!E$11)/MAX(A$2:A$10002))^2</f>
        <v>0.1253270658975468</v>
      </c>
      <c r="G1828">
        <f>IF('Default Values'!E$12=0,ABS(B1828-'Default Values'!D$12)/MAX(B$2:B$10002),ABS(B1828-'Default Values'!E$12)/MAX(B$2:B$10002))^2</f>
        <v>3.407735203669892E-2</v>
      </c>
      <c r="H1828">
        <f>IF('Default Values'!E$13=0,ABS(C1828-'Default Values'!D$13)/MAX(C$2:C$10002),ABS(C1828-'Default Values'!E$13)/MAX(C$2:C$10002))^2</f>
        <v>0.5303749394635745</v>
      </c>
      <c r="I1828" s="44">
        <f t="shared" si="28"/>
        <v>0.83052956443333203</v>
      </c>
      <c r="J1828">
        <v>1435.66</v>
      </c>
    </row>
    <row r="1829" spans="1:10" x14ac:dyDescent="0.35">
      <c r="A1829">
        <v>4.0359299999999996</v>
      </c>
      <c r="B1829">
        <v>-2.2135700000000002E-3</v>
      </c>
      <c r="C1829">
        <v>0.56359499999999996</v>
      </c>
      <c r="D1829">
        <v>1989.14</v>
      </c>
      <c r="F1829">
        <f>IF('Default Values'!E$11=0,ABS(A1829-'Default Values'!D$11)/MAX(A$2:A$10002),ABS(A1829-'Default Values'!E$11)/MAX(A$2:A$10002))^2</f>
        <v>2.4178181285110342E-3</v>
      </c>
      <c r="G1829">
        <f>IF('Default Values'!E$12=0,ABS(B1829-'Default Values'!D$12)/MAX(B$2:B$10002),ABS(B1829-'Default Values'!E$12)/MAX(B$2:B$10002))^2</f>
        <v>0.10194577933734986</v>
      </c>
      <c r="H1829">
        <f>IF('Default Values'!E$13=0,ABS(C1829-'Default Values'!D$13)/MAX(C$2:C$10002),ABS(C1829-'Default Values'!E$13)/MAX(C$2:C$10002))^2</f>
        <v>0.31137026912788068</v>
      </c>
      <c r="I1829" s="44">
        <f t="shared" si="28"/>
        <v>0.64477427569168855</v>
      </c>
      <c r="J1829">
        <v>1989.14</v>
      </c>
    </row>
    <row r="1830" spans="1:10" x14ac:dyDescent="0.35">
      <c r="A1830">
        <v>3.4323800000000002</v>
      </c>
      <c r="B1830">
        <v>2.1024500000000002E-2</v>
      </c>
      <c r="C1830">
        <v>0.60277899999999995</v>
      </c>
      <c r="D1830">
        <v>1440.29</v>
      </c>
      <c r="F1830">
        <f>IF('Default Values'!E$11=0,ABS(A1830-'Default Values'!D$11)/MAX(A$2:A$10002),ABS(A1830-'Default Values'!E$11)/MAX(A$2:A$10002))^2</f>
        <v>1.834020481353239E-2</v>
      </c>
      <c r="G1830">
        <f>IF('Default Values'!E$12=0,ABS(B1830-'Default Values'!D$12)/MAX(B$2:B$10002),ABS(B1830-'Default Values'!E$12)/MAX(B$2:B$10002))^2</f>
        <v>1.0670257351430878E-2</v>
      </c>
      <c r="H1830">
        <f>IF('Default Values'!E$13=0,ABS(C1830-'Default Values'!D$13)/MAX(C$2:C$10002),ABS(C1830-'Default Values'!E$13)/MAX(C$2:C$10002))^2</f>
        <v>0.36629163429475192</v>
      </c>
      <c r="I1830" s="44">
        <f t="shared" si="28"/>
        <v>0.62873054360331115</v>
      </c>
      <c r="J1830">
        <v>1440.29</v>
      </c>
    </row>
    <row r="1831" spans="1:10" x14ac:dyDescent="0.35">
      <c r="A1831">
        <v>5.0009499999999996</v>
      </c>
      <c r="B1831">
        <v>6.5252399999999999E-3</v>
      </c>
      <c r="C1831">
        <v>0.68510800000000005</v>
      </c>
      <c r="D1831">
        <v>1458.83</v>
      </c>
      <c r="F1831">
        <f>IF('Default Values'!E$11=0,ABS(A1831-'Default Values'!D$11)/MAX(A$2:A$10002),ABS(A1831-'Default Values'!E$11)/MAX(A$2:A$10002))^2</f>
        <v>7.8751214448269883E-3</v>
      </c>
      <c r="G1831">
        <f>IF('Default Values'!E$12=0,ABS(B1831-'Default Values'!D$12)/MAX(B$2:B$10002),ABS(B1831-'Default Values'!E$12)/MAX(B$2:B$10002))^2</f>
        <v>2.571963768934532E-2</v>
      </c>
      <c r="H1831">
        <f>IF('Default Values'!E$13=0,ABS(C1831-'Default Values'!D$13)/MAX(C$2:C$10002),ABS(C1831-'Default Values'!E$13)/MAX(C$2:C$10002))^2</f>
        <v>0.49621109008558756</v>
      </c>
      <c r="I1831" s="44">
        <f t="shared" si="28"/>
        <v>0.72787763341083633</v>
      </c>
      <c r="J1831">
        <v>1458.83</v>
      </c>
    </row>
    <row r="1832" spans="1:10" x14ac:dyDescent="0.35">
      <c r="A1832">
        <v>3.7801499999999999</v>
      </c>
      <c r="B1832">
        <v>6.7825799999999999E-3</v>
      </c>
      <c r="C1832">
        <v>0.71537700000000004</v>
      </c>
      <c r="D1832">
        <v>1387.26</v>
      </c>
      <c r="F1832">
        <f>IF('Default Values'!E$11=0,ABS(A1832-'Default Values'!D$11)/MAX(A$2:A$10002),ABS(A1832-'Default Values'!E$11)/MAX(A$2:A$10002))^2</f>
        <v>7.348846523166681E-3</v>
      </c>
      <c r="G1832">
        <f>IF('Default Values'!E$12=0,ABS(B1832-'Default Values'!D$12)/MAX(B$2:B$10002),ABS(B1832-'Default Values'!E$12)/MAX(B$2:B$10002))^2</f>
        <v>2.4240522162346609E-2</v>
      </c>
      <c r="H1832">
        <f>IF('Default Values'!E$13=0,ABS(C1832-'Default Values'!D$13)/MAX(C$2:C$10002),ABS(C1832-'Default Values'!E$13)/MAX(C$2:C$10002))^2</f>
        <v>0.54892556110227597</v>
      </c>
      <c r="I1832" s="44">
        <f t="shared" si="28"/>
        <v>0.76191530355269099</v>
      </c>
      <c r="J1832">
        <v>1387.26</v>
      </c>
    </row>
    <row r="1833" spans="1:10" x14ac:dyDescent="0.35">
      <c r="A1833">
        <v>3.8479899999999998</v>
      </c>
      <c r="B1833">
        <v>3.7878500000000002E-2</v>
      </c>
      <c r="C1833">
        <v>0.696851</v>
      </c>
      <c r="D1833">
        <v>1044.8800000000001</v>
      </c>
      <c r="F1833">
        <f>IF('Default Values'!E$11=0,ABS(A1833-'Default Values'!D$11)/MAX(A$2:A$10002),ABS(A1833-'Default Values'!E$11)/MAX(A$2:A$10002))^2</f>
        <v>5.7805982131011293E-3</v>
      </c>
      <c r="G1833">
        <f>IF('Default Values'!E$12=0,ABS(B1833-'Default Values'!D$12)/MAX(B$2:B$10002),ABS(B1833-'Default Values'!E$12)/MAX(B$2:B$10002))^2</f>
        <v>0.16792659004347563</v>
      </c>
      <c r="H1833">
        <f>IF('Default Values'!E$13=0,ABS(C1833-'Default Values'!D$13)/MAX(C$2:C$10002),ABS(C1833-'Default Values'!E$13)/MAX(C$2:C$10002))^2</f>
        <v>0.51634605323984406</v>
      </c>
      <c r="I1833" s="44">
        <f t="shared" si="28"/>
        <v>0.83069443328845105</v>
      </c>
      <c r="J1833">
        <v>1044.8800000000001</v>
      </c>
    </row>
    <row r="1834" spans="1:10" x14ac:dyDescent="0.35">
      <c r="A1834">
        <v>5.3011200000000001</v>
      </c>
      <c r="B1834">
        <v>4.4588299999999997E-2</v>
      </c>
      <c r="C1834">
        <v>0.77061800000000003</v>
      </c>
      <c r="D1834">
        <v>875.09799999999996</v>
      </c>
      <c r="F1834">
        <f>IF('Default Values'!E$11=0,ABS(A1834-'Default Values'!D$11)/MAX(A$2:A$10002),ABS(A1834-'Default Values'!E$11)/MAX(A$2:A$10002))^2</f>
        <v>1.7329051672200505E-2</v>
      </c>
      <c r="G1834">
        <f>IF('Default Values'!E$12=0,ABS(B1834-'Default Values'!D$12)/MAX(B$2:B$10002),ABS(B1834-'Default Values'!E$12)/MAX(B$2:B$10002))^2</f>
        <v>0.28281846913481218</v>
      </c>
      <c r="H1834">
        <f>IF('Default Values'!E$13=0,ABS(C1834-'Default Values'!D$13)/MAX(C$2:C$10002),ABS(C1834-'Default Values'!E$13)/MAX(C$2:C$10002))^2</f>
        <v>0.65198788423518783</v>
      </c>
      <c r="I1834" s="44">
        <f t="shared" si="28"/>
        <v>0.97577425926399619</v>
      </c>
      <c r="J1834">
        <v>875.09799999999996</v>
      </c>
    </row>
    <row r="1835" spans="1:10" x14ac:dyDescent="0.35">
      <c r="A1835">
        <v>5.6036799999999998</v>
      </c>
      <c r="B1835">
        <v>-1.4636400000000001E-2</v>
      </c>
      <c r="C1835">
        <v>0.70017099999999999</v>
      </c>
      <c r="D1835">
        <v>1856.98</v>
      </c>
      <c r="F1835">
        <f>IF('Default Values'!E$11=0,ABS(A1835-'Default Values'!D$11)/MAX(A$2:A$10002),ABS(A1835-'Default Values'!E$11)/MAX(A$2:A$10002))^2</f>
        <v>3.0582801463137816E-2</v>
      </c>
      <c r="G1835">
        <f>IF('Default Values'!E$12=0,ABS(B1835-'Default Values'!D$12)/MAX(B$2:B$10002),ABS(B1835-'Default Values'!E$12)/MAX(B$2:B$10002))^2</f>
        <v>0.29724281281219378</v>
      </c>
      <c r="H1835">
        <f>IF('Default Values'!E$13=0,ABS(C1835-'Default Values'!D$13)/MAX(C$2:C$10002),ABS(C1835-'Default Values'!E$13)/MAX(C$2:C$10002))^2</f>
        <v>0.52211125101114997</v>
      </c>
      <c r="I1835" s="44">
        <f t="shared" si="28"/>
        <v>0.92192020548769926</v>
      </c>
      <c r="J1835">
        <v>1856.98</v>
      </c>
    </row>
    <row r="1836" spans="1:10" x14ac:dyDescent="0.35">
      <c r="A1836">
        <v>3.3480599999999998</v>
      </c>
      <c r="B1836">
        <v>3.3477399999999997E-2</v>
      </c>
      <c r="C1836">
        <v>0.74395</v>
      </c>
      <c r="D1836">
        <v>1008.92</v>
      </c>
      <c r="F1836">
        <f>IF('Default Values'!E$11=0,ABS(A1836-'Default Values'!D$11)/MAX(A$2:A$10002),ABS(A1836-'Default Values'!E$11)/MAX(A$2:A$10002))^2</f>
        <v>2.1749281066617013E-2</v>
      </c>
      <c r="G1836">
        <f>IF('Default Values'!E$12=0,ABS(B1836-'Default Values'!D$12)/MAX(B$2:B$10002),ABS(B1836-'Default Values'!E$12)/MAX(B$2:B$10002))^2</f>
        <v>0.10873774251550684</v>
      </c>
      <c r="H1836">
        <f>IF('Default Values'!E$13=0,ABS(C1836-'Default Values'!D$13)/MAX(C$2:C$10002),ABS(C1836-'Default Values'!E$13)/MAX(C$2:C$10002))^2</f>
        <v>0.6011274616194644</v>
      </c>
      <c r="I1836" s="44">
        <f t="shared" si="28"/>
        <v>0.8553446587204413</v>
      </c>
      <c r="J1836">
        <v>1008.92</v>
      </c>
    </row>
    <row r="1837" spans="1:10" x14ac:dyDescent="0.35">
      <c r="A1837">
        <v>5.8591899999999999</v>
      </c>
      <c r="B1837">
        <v>3.93639E-2</v>
      </c>
      <c r="C1837">
        <v>0.57820899999999997</v>
      </c>
      <c r="D1837">
        <v>1273.68</v>
      </c>
      <c r="F1837">
        <f>IF('Default Values'!E$11=0,ABS(A1837-'Default Values'!D$11)/MAX(A$2:A$10002),ABS(A1837-'Default Values'!E$11)/MAX(A$2:A$10002))^2</f>
        <v>4.4687805571163336E-2</v>
      </c>
      <c r="G1837">
        <f>IF('Default Values'!E$12=0,ABS(B1837-'Default Values'!D$12)/MAX(B$2:B$10002),ABS(B1837-'Default Values'!E$12)/MAX(B$2:B$10002))^2</f>
        <v>0.19079476834294834</v>
      </c>
      <c r="H1837">
        <f>IF('Default Values'!E$13=0,ABS(C1837-'Default Values'!D$13)/MAX(C$2:C$10002),ABS(C1837-'Default Values'!E$13)/MAX(C$2:C$10002))^2</f>
        <v>0.33133232267944451</v>
      </c>
      <c r="I1837" s="44">
        <f t="shared" si="28"/>
        <v>0.75287110224364184</v>
      </c>
      <c r="J1837">
        <v>1273.68</v>
      </c>
    </row>
    <row r="1838" spans="1:10" x14ac:dyDescent="0.35">
      <c r="A1838">
        <v>4.3905099999999999</v>
      </c>
      <c r="B1838">
        <v>1.7081099999999998E-2</v>
      </c>
      <c r="C1838">
        <v>0.65025299999999997</v>
      </c>
      <c r="D1838">
        <v>1378.92</v>
      </c>
      <c r="F1838">
        <f>IF('Default Values'!E$11=0,ABS(A1838-'Default Values'!D$11)/MAX(A$2:A$10002),ABS(A1838-'Default Values'!E$11)/MAX(A$2:A$10002))^2</f>
        <v>2.2575580966047597E-6</v>
      </c>
      <c r="G1838">
        <f>IF('Default Values'!E$12=0,ABS(B1838-'Default Values'!D$12)/MAX(B$2:B$10002),ABS(B1838-'Default Values'!E$12)/MAX(B$2:B$10002))^2</f>
        <v>9.9766579070192755E-4</v>
      </c>
      <c r="H1838">
        <f>IF('Default Values'!E$13=0,ABS(C1838-'Default Values'!D$13)/MAX(C$2:C$10002),ABS(C1838-'Default Values'!E$13)/MAX(C$2:C$10002))^2</f>
        <v>0.43880561282400826</v>
      </c>
      <c r="I1838" s="44">
        <f t="shared" si="28"/>
        <v>0.66317835924644497</v>
      </c>
      <c r="J1838">
        <v>1378.92</v>
      </c>
    </row>
    <row r="1839" spans="1:10" x14ac:dyDescent="0.35">
      <c r="A1839">
        <v>3.1945800000000002</v>
      </c>
      <c r="B1839">
        <v>-5.5712299999999999E-3</v>
      </c>
      <c r="C1839">
        <v>0.728302</v>
      </c>
      <c r="D1839">
        <v>1577.95</v>
      </c>
      <c r="F1839">
        <f>IF('Default Values'!E$11=0,ABS(A1839-'Default Values'!D$11)/MAX(A$2:A$10002),ABS(A1839-'Default Values'!E$11)/MAX(A$2:A$10002))^2</f>
        <v>2.869993418537814E-2</v>
      </c>
      <c r="G1839">
        <f>IF('Default Values'!E$12=0,ABS(B1839-'Default Values'!D$12)/MAX(B$2:B$10002),ABS(B1839-'Default Values'!E$12)/MAX(B$2:B$10002))^2</f>
        <v>0.14466524446313336</v>
      </c>
      <c r="H1839">
        <f>IF('Default Values'!E$13=0,ABS(C1839-'Default Values'!D$13)/MAX(C$2:C$10002),ABS(C1839-'Default Values'!E$13)/MAX(C$2:C$10002))^2</f>
        <v>0.57224544957753576</v>
      </c>
      <c r="I1839" s="44">
        <f t="shared" si="28"/>
        <v>0.86348748006328802</v>
      </c>
      <c r="J1839">
        <v>1577.95</v>
      </c>
    </row>
    <row r="1840" spans="1:10" x14ac:dyDescent="0.35">
      <c r="A1840">
        <v>4.9878</v>
      </c>
      <c r="B1840">
        <v>2.50949E-2</v>
      </c>
      <c r="C1840">
        <v>0.691025</v>
      </c>
      <c r="D1840">
        <v>1189.24</v>
      </c>
      <c r="F1840">
        <f>IF('Default Values'!E$11=0,ABS(A1840-'Default Values'!D$11)/MAX(A$2:A$10002),ABS(A1840-'Default Values'!E$11)/MAX(A$2:A$10002))^2</f>
        <v>7.5451086221434305E-3</v>
      </c>
      <c r="G1840">
        <f>IF('Default Values'!E$12=0,ABS(B1840-'Default Values'!D$12)/MAX(B$2:B$10002),ABS(B1840-'Default Values'!E$12)/MAX(B$2:B$10002))^2</f>
        <v>3.1441507934301859E-2</v>
      </c>
      <c r="H1840">
        <f>IF('Default Values'!E$13=0,ABS(C1840-'Default Values'!D$13)/MAX(C$2:C$10002),ABS(C1840-'Default Values'!E$13)/MAX(C$2:C$10002))^2</f>
        <v>0.5063065370043881</v>
      </c>
      <c r="I1840" s="44">
        <f t="shared" si="28"/>
        <v>0.73843967496392915</v>
      </c>
      <c r="J1840">
        <v>1189.24</v>
      </c>
    </row>
    <row r="1841" spans="1:10" x14ac:dyDescent="0.35">
      <c r="A1841">
        <v>3.7346300000000001</v>
      </c>
      <c r="B1841">
        <v>-1.78719E-2</v>
      </c>
      <c r="C1841">
        <v>0.60602800000000001</v>
      </c>
      <c r="D1841">
        <v>2260.14</v>
      </c>
      <c r="F1841">
        <f>IF('Default Values'!E$11=0,ABS(A1841-'Default Values'!D$11)/MAX(A$2:A$10002),ABS(A1841-'Default Values'!E$11)/MAX(A$2:A$10002))^2</f>
        <v>8.5065167564513759E-3</v>
      </c>
      <c r="G1841">
        <f>IF('Default Values'!E$12=0,ABS(B1841-'Default Values'!D$12)/MAX(B$2:B$10002),ABS(B1841-'Default Values'!E$12)/MAX(B$2:B$10002))^2</f>
        <v>0.36486148888737335</v>
      </c>
      <c r="H1841">
        <f>IF('Default Values'!E$13=0,ABS(C1841-'Default Values'!D$13)/MAX(C$2:C$10002),ABS(C1841-'Default Values'!E$13)/MAX(C$2:C$10002))^2</f>
        <v>0.37104568752332961</v>
      </c>
      <c r="I1841" s="44">
        <f t="shared" si="28"/>
        <v>0.86279411980330178</v>
      </c>
      <c r="J1841">
        <v>2260.14</v>
      </c>
    </row>
    <row r="1842" spans="1:10" x14ac:dyDescent="0.35">
      <c r="A1842">
        <v>5.2548700000000004</v>
      </c>
      <c r="B1842">
        <v>1.12595E-2</v>
      </c>
      <c r="C1842">
        <v>0.64850300000000005</v>
      </c>
      <c r="D1842">
        <v>1470.24</v>
      </c>
      <c r="F1842">
        <f>IF('Default Values'!E$11=0,ABS(A1842-'Default Values'!D$11)/MAX(A$2:A$10002),ABS(A1842-'Default Values'!E$11)/MAX(A$2:A$10002))^2</f>
        <v>1.5632541817653514E-2</v>
      </c>
      <c r="G1842">
        <f>IF('Default Values'!E$12=0,ABS(B1842-'Default Values'!D$12)/MAX(B$2:B$10002),ABS(B1842-'Default Values'!E$12)/MAX(B$2:B$10002))^2</f>
        <v>5.5175898155080446E-3</v>
      </c>
      <c r="H1842">
        <f>IF('Default Values'!E$13=0,ABS(C1842-'Default Values'!D$13)/MAX(C$2:C$10002),ABS(C1842-'Default Values'!E$13)/MAX(C$2:C$10002))^2</f>
        <v>0.43601640531141644</v>
      </c>
      <c r="I1842" s="44">
        <f t="shared" si="28"/>
        <v>0.67614091500557627</v>
      </c>
      <c r="J1842">
        <v>1470.24</v>
      </c>
    </row>
    <row r="1843" spans="1:10" x14ac:dyDescent="0.35">
      <c r="A1843">
        <v>6.4978600000000002</v>
      </c>
      <c r="B1843">
        <v>-1.81354E-3</v>
      </c>
      <c r="C1843">
        <v>0.71659099999999998</v>
      </c>
      <c r="D1843">
        <v>1532.26</v>
      </c>
      <c r="F1843">
        <f>IF('Default Values'!E$11=0,ABS(A1843-'Default Values'!D$11)/MAX(A$2:A$10002),ABS(A1843-'Default Values'!E$11)/MAX(A$2:A$10002))^2</f>
        <v>9.1608330667248758E-2</v>
      </c>
      <c r="G1843">
        <f>IF('Default Values'!E$12=0,ABS(B1843-'Default Values'!D$12)/MAX(B$2:B$10002),ABS(B1843-'Default Values'!E$12)/MAX(B$2:B$10002))^2</f>
        <v>9.7353303611449213E-2</v>
      </c>
      <c r="H1843">
        <f>IF('Default Values'!E$13=0,ABS(C1843-'Default Values'!D$13)/MAX(C$2:C$10002),ABS(C1843-'Default Values'!E$13)/MAX(C$2:C$10002))^2</f>
        <v>0.55109527468668384</v>
      </c>
      <c r="I1843" s="44">
        <f t="shared" si="28"/>
        <v>0.86026560373258087</v>
      </c>
      <c r="J1843">
        <v>1532.26</v>
      </c>
    </row>
    <row r="1844" spans="1:10" x14ac:dyDescent="0.35">
      <c r="A1844">
        <v>5.0505599999999999</v>
      </c>
      <c r="B1844">
        <v>2.98754E-2</v>
      </c>
      <c r="C1844">
        <v>0.78805599999999998</v>
      </c>
      <c r="D1844">
        <v>976.71299999999997</v>
      </c>
      <c r="F1844">
        <f>IF('Default Values'!E$11=0,ABS(A1844-'Default Values'!D$11)/MAX(A$2:A$10002),ABS(A1844-'Default Values'!E$11)/MAX(A$2:A$10002))^2</f>
        <v>9.1837259433596562E-3</v>
      </c>
      <c r="G1844">
        <f>IF('Default Values'!E$12=0,ABS(B1844-'Default Values'!D$12)/MAX(B$2:B$10002),ABS(B1844-'Default Values'!E$12)/MAX(B$2:B$10002))^2</f>
        <v>6.9828783432014055E-2</v>
      </c>
      <c r="H1844">
        <f>IF('Default Values'!E$13=0,ABS(C1844-'Default Values'!D$13)/MAX(C$2:C$10002),ABS(C1844-'Default Values'!E$13)/MAX(C$2:C$10002))^2</f>
        <v>0.68636180983177908</v>
      </c>
      <c r="I1844" s="44">
        <f t="shared" si="28"/>
        <v>0.87485674210533049</v>
      </c>
      <c r="J1844">
        <v>976.71299999999997</v>
      </c>
    </row>
    <row r="1845" spans="1:10" x14ac:dyDescent="0.35">
      <c r="A1845">
        <v>4.6792600000000002</v>
      </c>
      <c r="B1845">
        <v>-5.9466500000000004E-3</v>
      </c>
      <c r="C1845">
        <v>0.63639199999999996</v>
      </c>
      <c r="D1845">
        <v>1831.67</v>
      </c>
      <c r="F1845">
        <f>IF('Default Values'!E$11=0,ABS(A1845-'Default Values'!D$11)/MAX(A$2:A$10002),ABS(A1845-'Default Values'!E$11)/MAX(A$2:A$10002))^2</f>
        <v>1.8291389559639772E-3</v>
      </c>
      <c r="G1845">
        <f>IF('Default Values'!E$12=0,ABS(B1845-'Default Values'!D$12)/MAX(B$2:B$10002),ABS(B1845-'Default Values'!E$12)/MAX(B$2:B$10002))^2</f>
        <v>0.14990517196547157</v>
      </c>
      <c r="H1845">
        <f>IF('Default Values'!E$13=0,ABS(C1845-'Default Values'!D$13)/MAX(C$2:C$10002),ABS(C1845-'Default Values'!E$13)/MAX(C$2:C$10002))^2</f>
        <v>0.41695722691535236</v>
      </c>
      <c r="I1845" s="44">
        <f t="shared" si="28"/>
        <v>0.75411639541703901</v>
      </c>
      <c r="J1845">
        <v>1831.67</v>
      </c>
    </row>
    <row r="1846" spans="1:10" x14ac:dyDescent="0.35">
      <c r="A1846">
        <v>4.2989300000000004</v>
      </c>
      <c r="B1846">
        <v>-2.64438E-3</v>
      </c>
      <c r="C1846">
        <v>0.60699700000000001</v>
      </c>
      <c r="D1846">
        <v>1849.09</v>
      </c>
      <c r="F1846">
        <f>IF('Default Values'!E$11=0,ABS(A1846-'Default Values'!D$11)/MAX(A$2:A$10002),ABS(A1846-'Default Values'!E$11)/MAX(A$2:A$10002))^2</f>
        <v>1.34221217000539E-4</v>
      </c>
      <c r="G1846">
        <f>IF('Default Values'!E$12=0,ABS(B1846-'Default Values'!D$12)/MAX(B$2:B$10002),ABS(B1846-'Default Values'!E$12)/MAX(B$2:B$10002))^2</f>
        <v>0.1070099875255428</v>
      </c>
      <c r="H1846">
        <f>IF('Default Values'!E$13=0,ABS(C1846-'Default Values'!D$13)/MAX(C$2:C$10002),ABS(C1846-'Default Values'!E$13)/MAX(C$2:C$10002))^2</f>
        <v>0.37246949731775703</v>
      </c>
      <c r="I1846" s="44">
        <f t="shared" si="28"/>
        <v>0.69254148327757259</v>
      </c>
      <c r="J1846">
        <v>1849.09</v>
      </c>
    </row>
    <row r="1847" spans="1:10" x14ac:dyDescent="0.35">
      <c r="A1847">
        <v>4.84903</v>
      </c>
      <c r="B1847">
        <v>4.98585E-2</v>
      </c>
      <c r="C1847">
        <v>0.65504099999999998</v>
      </c>
      <c r="D1847">
        <v>1011.76</v>
      </c>
      <c r="F1847">
        <f>IF('Default Values'!E$11=0,ABS(A1847-'Default Values'!D$11)/MAX(A$2:A$10002),ABS(A1847-'Default Values'!E$11)/MAX(A$2:A$10002))^2</f>
        <v>4.4931079768078756E-3</v>
      </c>
      <c r="G1847">
        <f>IF('Default Values'!E$12=0,ABS(B1847-'Default Values'!D$12)/MAX(B$2:B$10002),ABS(B1847-'Default Values'!E$12)/MAX(B$2:B$10002))^2</f>
        <v>0.39393933313913432</v>
      </c>
      <c r="H1847">
        <f>IF('Default Values'!E$13=0,ABS(C1847-'Default Values'!D$13)/MAX(C$2:C$10002),ABS(C1847-'Default Values'!E$13)/MAX(C$2:C$10002))^2</f>
        <v>0.44648233480121485</v>
      </c>
      <c r="I1847" s="44">
        <f t="shared" si="28"/>
        <v>0.91919245858370546</v>
      </c>
      <c r="J1847">
        <v>1011.76</v>
      </c>
    </row>
    <row r="1848" spans="1:10" x14ac:dyDescent="0.35">
      <c r="A1848">
        <v>3.8804799999999999</v>
      </c>
      <c r="B1848">
        <v>2.1807799999999999E-2</v>
      </c>
      <c r="C1848">
        <v>0.66725199999999996</v>
      </c>
      <c r="D1848">
        <v>1277.49</v>
      </c>
      <c r="F1848">
        <f>IF('Default Values'!E$11=0,ABS(A1848-'Default Values'!D$11)/MAX(A$2:A$10002),ABS(A1848-'Default Values'!E$11)/MAX(A$2:A$10002))^2</f>
        <v>5.096107460584959E-3</v>
      </c>
      <c r="G1848">
        <f>IF('Default Values'!E$12=0,ABS(B1848-'Default Values'!D$12)/MAX(B$2:B$10002),ABS(B1848-'Default Values'!E$12)/MAX(B$2:B$10002))^2</f>
        <v>1.3815961891982803E-2</v>
      </c>
      <c r="H1848">
        <f>IF('Default Values'!E$13=0,ABS(C1848-'Default Values'!D$13)/MAX(C$2:C$10002),ABS(C1848-'Default Values'!E$13)/MAX(C$2:C$10002))^2</f>
        <v>0.46636191917533182</v>
      </c>
      <c r="I1848" s="44">
        <f t="shared" si="28"/>
        <v>0.69661609838410965</v>
      </c>
      <c r="J1848">
        <v>1277.49</v>
      </c>
    </row>
    <row r="1849" spans="1:10" x14ac:dyDescent="0.35">
      <c r="A1849">
        <v>3.2204700000000002</v>
      </c>
      <c r="B1849">
        <v>3.67257E-2</v>
      </c>
      <c r="C1849">
        <v>0.69552700000000001</v>
      </c>
      <c r="D1849">
        <v>1058.1199999999999</v>
      </c>
      <c r="F1849">
        <f>IF('Default Values'!E$11=0,ABS(A1849-'Default Values'!D$11)/MAX(A$2:A$10002),ABS(A1849-'Default Values'!E$11)/MAX(A$2:A$10002))^2</f>
        <v>2.7459986594827453E-2</v>
      </c>
      <c r="G1849">
        <f>IF('Default Values'!E$12=0,ABS(B1849-'Default Values'!D$12)/MAX(B$2:B$10002),ABS(B1849-'Default Values'!E$12)/MAX(B$2:B$10002))^2</f>
        <v>0.15118464452819722</v>
      </c>
      <c r="H1849">
        <f>IF('Default Values'!E$13=0,ABS(C1849-'Default Values'!D$13)/MAX(C$2:C$10002),ABS(C1849-'Default Values'!E$13)/MAX(C$2:C$10002))^2</f>
        <v>0.51405584739157684</v>
      </c>
      <c r="I1849" s="44">
        <f t="shared" si="28"/>
        <v>0.83228629600312509</v>
      </c>
      <c r="J1849">
        <v>1058.1199999999999</v>
      </c>
    </row>
    <row r="1850" spans="1:10" x14ac:dyDescent="0.35">
      <c r="A1850">
        <v>2.9784299999999999</v>
      </c>
      <c r="B1850">
        <v>4.4832799999999999E-2</v>
      </c>
      <c r="C1850">
        <v>0.60411800000000004</v>
      </c>
      <c r="D1850">
        <v>1157.46</v>
      </c>
      <c r="F1850">
        <f>IF('Default Values'!E$11=0,ABS(A1850-'Default Values'!D$11)/MAX(A$2:A$10002),ABS(A1850-'Default Values'!E$11)/MAX(A$2:A$10002))^2</f>
        <v>4.0120504840635687E-2</v>
      </c>
      <c r="G1850">
        <f>IF('Default Values'!E$12=0,ABS(B1850-'Default Values'!D$12)/MAX(B$2:B$10002),ABS(B1850-'Default Values'!E$12)/MAX(B$2:B$10002))^2</f>
        <v>0.28756733543905277</v>
      </c>
      <c r="H1850">
        <f>IF('Default Values'!E$13=0,ABS(C1850-'Default Values'!D$13)/MAX(C$2:C$10002),ABS(C1850-'Default Values'!E$13)/MAX(C$2:C$10002))^2</f>
        <v>0.36824719385619736</v>
      </c>
      <c r="I1850" s="44">
        <f t="shared" si="28"/>
        <v>0.83422720774132386</v>
      </c>
      <c r="J1850">
        <v>1157.46</v>
      </c>
    </row>
    <row r="1851" spans="1:10" x14ac:dyDescent="0.35">
      <c r="A1851">
        <v>5.66669</v>
      </c>
      <c r="B1851">
        <v>-1.90598E-3</v>
      </c>
      <c r="C1851">
        <v>0.695295</v>
      </c>
      <c r="D1851">
        <v>1584.92</v>
      </c>
      <c r="F1851">
        <f>IF('Default Values'!E$11=0,ABS(A1851-'Default Values'!D$11)/MAX(A$2:A$10002),ABS(A1851-'Default Values'!E$11)/MAX(A$2:A$10002))^2</f>
        <v>3.3813433241960192E-2</v>
      </c>
      <c r="G1851">
        <f>IF('Default Values'!E$12=0,ABS(B1851-'Default Values'!D$12)/MAX(B$2:B$10002),ABS(B1851-'Default Values'!E$12)/MAX(B$2:B$10002))^2</f>
        <v>9.8405142230169829E-2</v>
      </c>
      <c r="H1851">
        <f>IF('Default Values'!E$13=0,ABS(C1851-'Default Values'!D$13)/MAX(C$2:C$10002),ABS(C1851-'Default Values'!E$13)/MAX(C$2:C$10002))^2</f>
        <v>0.51365506656390247</v>
      </c>
      <c r="I1851" s="44">
        <f t="shared" si="28"/>
        <v>0.80366264193132209</v>
      </c>
      <c r="J1851">
        <v>1584.92</v>
      </c>
    </row>
    <row r="1852" spans="1:10" x14ac:dyDescent="0.35">
      <c r="A1852">
        <v>4.2727599999999999</v>
      </c>
      <c r="B1852">
        <v>4.2367999999999998E-3</v>
      </c>
      <c r="C1852">
        <v>0.71751500000000001</v>
      </c>
      <c r="D1852">
        <v>1423.68</v>
      </c>
      <c r="F1852">
        <f>IF('Default Values'!E$11=0,ABS(A1852-'Default Values'!D$11)/MAX(A$2:A$10002),ABS(A1852-'Default Values'!E$11)/MAX(A$2:A$10002))^2</f>
        <v>2.3486794912731056E-4</v>
      </c>
      <c r="G1852">
        <f>IF('Default Values'!E$12=0,ABS(B1852-'Default Values'!D$12)/MAX(B$2:B$10002),ABS(B1852-'Default Values'!E$12)/MAX(B$2:B$10002))^2</f>
        <v>4.0799524926533069E-2</v>
      </c>
      <c r="H1852">
        <f>IF('Default Values'!E$13=0,ABS(C1852-'Default Values'!D$13)/MAX(C$2:C$10002),ABS(C1852-'Default Values'!E$13)/MAX(C$2:C$10002))^2</f>
        <v>0.55274955590950925</v>
      </c>
      <c r="I1852" s="44">
        <f t="shared" si="28"/>
        <v>0.77057377893694878</v>
      </c>
      <c r="J1852">
        <v>1423.68</v>
      </c>
    </row>
    <row r="1853" spans="1:10" x14ac:dyDescent="0.35">
      <c r="A1853">
        <v>3.38564</v>
      </c>
      <c r="B1853">
        <v>2.85001E-2</v>
      </c>
      <c r="C1853">
        <v>0.66757900000000003</v>
      </c>
      <c r="D1853">
        <v>1196.3900000000001</v>
      </c>
      <c r="F1853">
        <f>IF('Default Values'!E$11=0,ABS(A1853-'Default Values'!D$11)/MAX(A$2:A$10002),ABS(A1853-'Default Values'!E$11)/MAX(A$2:A$10002))^2</f>
        <v>2.0194038965694546E-2</v>
      </c>
      <c r="G1853">
        <f>IF('Default Values'!E$12=0,ABS(B1853-'Default Values'!D$12)/MAX(B$2:B$10002),ABS(B1853-'Default Values'!E$12)/MAX(B$2:B$10002))^2</f>
        <v>5.7236451191127836E-2</v>
      </c>
      <c r="H1853">
        <f>IF('Default Values'!E$13=0,ABS(C1853-'Default Values'!D$13)/MAX(C$2:C$10002),ABS(C1853-'Default Values'!E$13)/MAX(C$2:C$10002))^2</f>
        <v>0.46690022990658975</v>
      </c>
      <c r="I1853" s="44">
        <f t="shared" si="28"/>
        <v>0.73778772019017236</v>
      </c>
      <c r="J1853">
        <v>1196.3900000000001</v>
      </c>
    </row>
    <row r="1854" spans="1:10" x14ac:dyDescent="0.35">
      <c r="A1854">
        <v>3.5901399999999999</v>
      </c>
      <c r="B1854">
        <v>1.06108E-2</v>
      </c>
      <c r="C1854">
        <v>0.72258999999999995</v>
      </c>
      <c r="D1854">
        <v>1314.57</v>
      </c>
      <c r="F1854">
        <f>IF('Default Values'!E$11=0,ABS(A1854-'Default Values'!D$11)/MAX(A$2:A$10002),ABS(A1854-'Default Values'!E$11)/MAX(A$2:A$10002))^2</f>
        <v>1.2741933504591452E-2</v>
      </c>
      <c r="G1854">
        <f>IF('Default Values'!E$12=0,ABS(B1854-'Default Values'!D$12)/MAX(B$2:B$10002),ABS(B1854-'Default Values'!E$12)/MAX(B$2:B$10002))^2</f>
        <v>7.4092756783830128E-3</v>
      </c>
      <c r="H1854">
        <f>IF('Default Values'!E$13=0,ABS(C1854-'Default Values'!D$13)/MAX(C$2:C$10002),ABS(C1854-'Default Values'!E$13)/MAX(C$2:C$10002))^2</f>
        <v>0.56187977321388438</v>
      </c>
      <c r="I1854" s="44">
        <f t="shared" si="28"/>
        <v>0.76290955060010801</v>
      </c>
      <c r="J1854">
        <v>1314.57</v>
      </c>
    </row>
    <row r="1855" spans="1:10" x14ac:dyDescent="0.35">
      <c r="A1855">
        <v>4.7488099999999998</v>
      </c>
      <c r="B1855">
        <v>1.79063E-2</v>
      </c>
      <c r="C1855">
        <v>0.69795700000000005</v>
      </c>
      <c r="D1855">
        <v>1264.0899999999999</v>
      </c>
      <c r="F1855">
        <f>IF('Default Values'!E$11=0,ABS(A1855-'Default Values'!D$11)/MAX(A$2:A$10002),ABS(A1855-'Default Values'!E$11)/MAX(A$2:A$10002))^2</f>
        <v>2.7781313895356673E-3</v>
      </c>
      <c r="G1855">
        <f>IF('Default Values'!E$12=0,ABS(B1855-'Default Values'!D$12)/MAX(B$2:B$10002),ABS(B1855-'Default Values'!E$12)/MAX(B$2:B$10002))^2</f>
        <v>2.1708317453885844E-3</v>
      </c>
      <c r="H1855">
        <f>IF('Default Values'!E$13=0,ABS(C1855-'Default Values'!D$13)/MAX(C$2:C$10002),ABS(C1855-'Default Values'!E$13)/MAX(C$2:C$10002))^2</f>
        <v>0.51826307291367479</v>
      </c>
      <c r="I1855" s="44">
        <f t="shared" si="28"/>
        <v>0.72333397269076127</v>
      </c>
      <c r="J1855">
        <v>1264.0899999999999</v>
      </c>
    </row>
    <row r="1856" spans="1:10" x14ac:dyDescent="0.35">
      <c r="A1856">
        <v>3.5328499999999998</v>
      </c>
      <c r="B1856">
        <v>7.63827E-3</v>
      </c>
      <c r="C1856">
        <v>0.72875900000000005</v>
      </c>
      <c r="D1856">
        <v>1346.11</v>
      </c>
      <c r="F1856">
        <f>IF('Default Values'!E$11=0,ABS(A1856-'Default Values'!D$11)/MAX(A$2:A$10002),ABS(A1856-'Default Values'!E$11)/MAX(A$2:A$10002))^2</f>
        <v>1.4657367871838365E-2</v>
      </c>
      <c r="G1856">
        <f>IF('Default Values'!E$12=0,ABS(B1856-'Default Values'!D$12)/MAX(B$2:B$10002),ABS(B1856-'Default Values'!E$12)/MAX(B$2:B$10002))^2</f>
        <v>1.9637223945849058E-2</v>
      </c>
      <c r="H1856">
        <f>IF('Default Values'!E$13=0,ABS(C1856-'Default Values'!D$13)/MAX(C$2:C$10002),ABS(C1856-'Default Values'!E$13)/MAX(C$2:C$10002))^2</f>
        <v>0.57307886952217379</v>
      </c>
      <c r="I1856" s="44">
        <f t="shared" si="28"/>
        <v>0.77934168459018105</v>
      </c>
      <c r="J1856">
        <v>1346.11</v>
      </c>
    </row>
    <row r="1857" spans="1:10" x14ac:dyDescent="0.35">
      <c r="A1857">
        <v>4.0890899999999997</v>
      </c>
      <c r="B1857">
        <v>2.8281500000000001E-2</v>
      </c>
      <c r="C1857">
        <v>0.74704499999999996</v>
      </c>
      <c r="D1857">
        <v>1055.1199999999999</v>
      </c>
      <c r="F1857">
        <f>IF('Default Values'!E$11=0,ABS(A1857-'Default Values'!D$11)/MAX(A$2:A$10002),ABS(A1857-'Default Values'!E$11)/MAX(A$2:A$10002))^2</f>
        <v>1.7284056255564089E-3</v>
      </c>
      <c r="G1857">
        <f>IF('Default Values'!E$12=0,ABS(B1857-'Default Values'!D$12)/MAX(B$2:B$10002),ABS(B1857-'Default Values'!E$12)/MAX(B$2:B$10002))^2</f>
        <v>5.5350159814652404E-2</v>
      </c>
      <c r="H1857">
        <f>IF('Default Values'!E$13=0,ABS(C1857-'Default Values'!D$13)/MAX(C$2:C$10002),ABS(C1857-'Default Values'!E$13)/MAX(C$2:C$10002))^2</f>
        <v>0.60692422587121986</v>
      </c>
      <c r="I1857" s="44">
        <f t="shared" si="28"/>
        <v>0.81486366424784751</v>
      </c>
      <c r="J1857">
        <v>1055.1199999999999</v>
      </c>
    </row>
    <row r="1858" spans="1:10" x14ac:dyDescent="0.35">
      <c r="A1858">
        <v>6.8653599999999999</v>
      </c>
      <c r="B1858">
        <v>1.77515E-2</v>
      </c>
      <c r="C1858">
        <v>0.59432700000000005</v>
      </c>
      <c r="D1858">
        <v>1511.12</v>
      </c>
      <c r="F1858">
        <f>IF('Default Values'!E$11=0,ABS(A1858-'Default Values'!D$11)/MAX(A$2:A$10002),ABS(A1858-'Default Values'!E$11)/MAX(A$2:A$10002))^2</f>
        <v>0.12615918250085245</v>
      </c>
      <c r="G1858">
        <f>IF('Default Values'!E$12=0,ABS(B1858-'Default Values'!D$12)/MAX(B$2:B$10002),ABS(B1858-'Default Values'!E$12)/MAX(B$2:B$10002))^2</f>
        <v>1.9164373991042529E-3</v>
      </c>
      <c r="H1858">
        <f>IF('Default Values'!E$13=0,ABS(C1858-'Default Values'!D$13)/MAX(C$2:C$10002),ABS(C1858-'Default Values'!E$13)/MAX(C$2:C$10002))^2</f>
        <v>0.35406795343862507</v>
      </c>
      <c r="I1858" s="44">
        <f t="shared" ref="I1858:I1921" si="29">SQRT(SUM(F1858:H1858))</f>
        <v>0.69436559054908664</v>
      </c>
      <c r="J1858">
        <v>1511.12</v>
      </c>
    </row>
    <row r="1859" spans="1:10" x14ac:dyDescent="0.35">
      <c r="A1859">
        <v>4.6870099999999999</v>
      </c>
      <c r="B1859">
        <v>1.6552500000000001E-2</v>
      </c>
      <c r="C1859">
        <v>0.65947699999999998</v>
      </c>
      <c r="D1859">
        <v>1365.01</v>
      </c>
      <c r="F1859">
        <f>IF('Default Values'!E$11=0,ABS(A1859-'Default Values'!D$11)/MAX(A$2:A$10002),ABS(A1859-'Default Values'!E$11)/MAX(A$2:A$10002))^2</f>
        <v>1.92510374190206E-3</v>
      </c>
      <c r="G1859">
        <f>IF('Default Values'!E$12=0,ABS(B1859-'Default Values'!D$12)/MAX(B$2:B$10002),ABS(B1859-'Default Values'!E$12)/MAX(B$2:B$10002))^2</f>
        <v>4.8282189546326119E-4</v>
      </c>
      <c r="H1859">
        <f>IF('Default Values'!E$13=0,ABS(C1859-'Default Values'!D$13)/MAX(C$2:C$10002),ABS(C1859-'Default Values'!E$13)/MAX(C$2:C$10002))^2</f>
        <v>0.45365409463136414</v>
      </c>
      <c r="I1859" s="44">
        <f t="shared" si="29"/>
        <v>0.67532364112973964</v>
      </c>
      <c r="J1859">
        <v>1365.01</v>
      </c>
    </row>
    <row r="1860" spans="1:10" x14ac:dyDescent="0.35">
      <c r="A1860">
        <v>3.3646699999999998</v>
      </c>
      <c r="B1860">
        <v>2.4250600000000001E-2</v>
      </c>
      <c r="C1860">
        <v>0.77024400000000004</v>
      </c>
      <c r="D1860">
        <v>1060.1099999999999</v>
      </c>
      <c r="F1860">
        <f>IF('Default Values'!E$11=0,ABS(A1860-'Default Values'!D$11)/MAX(A$2:A$10002),ABS(A1860-'Default Values'!E$11)/MAX(A$2:A$10002))^2</f>
        <v>2.1054765067710351E-2</v>
      </c>
      <c r="G1860">
        <f>IF('Default Values'!E$12=0,ABS(B1860-'Default Values'!D$12)/MAX(B$2:B$10002),ABS(B1860-'Default Values'!E$12)/MAX(B$2:B$10002))^2</f>
        <v>2.6232292414719569E-2</v>
      </c>
      <c r="H1860">
        <f>IF('Default Values'!E$13=0,ABS(C1860-'Default Values'!D$13)/MAX(C$2:C$10002),ABS(C1860-'Default Values'!E$13)/MAX(C$2:C$10002))^2</f>
        <v>0.65126032454306149</v>
      </c>
      <c r="I1860" s="44">
        <f t="shared" si="29"/>
        <v>0.83579147041920177</v>
      </c>
      <c r="J1860">
        <v>1060.1099999999999</v>
      </c>
    </row>
    <row r="1861" spans="1:10" x14ac:dyDescent="0.35">
      <c r="A1861">
        <v>4.6183399999999999</v>
      </c>
      <c r="B1861">
        <v>4.4518799999999997E-2</v>
      </c>
      <c r="C1861">
        <v>0.72034100000000001</v>
      </c>
      <c r="D1861">
        <v>948.07100000000003</v>
      </c>
      <c r="F1861">
        <f>IF('Default Values'!E$11=0,ABS(A1861-'Default Values'!D$11)/MAX(A$2:A$10002),ABS(A1861-'Default Values'!E$11)/MAX(A$2:A$10002))^2</f>
        <v>1.1602347531579937E-3</v>
      </c>
      <c r="G1861">
        <f>IF('Default Values'!E$12=0,ABS(B1861-'Default Values'!D$12)/MAX(B$2:B$10002),ABS(B1861-'Default Values'!E$12)/MAX(B$2:B$10002))^2</f>
        <v>0.28147580370560621</v>
      </c>
      <c r="H1861">
        <f>IF('Default Values'!E$13=0,ABS(C1861-'Default Values'!D$13)/MAX(C$2:C$10002),ABS(C1861-'Default Values'!E$13)/MAX(C$2:C$10002))^2</f>
        <v>0.55782446486995541</v>
      </c>
      <c r="I1861" s="44">
        <f t="shared" si="29"/>
        <v>0.9167663297311478</v>
      </c>
      <c r="J1861">
        <v>948.07100000000003</v>
      </c>
    </row>
    <row r="1862" spans="1:10" x14ac:dyDescent="0.35">
      <c r="A1862">
        <v>5.4833800000000004</v>
      </c>
      <c r="B1862">
        <v>2.8859200000000002E-2</v>
      </c>
      <c r="C1862">
        <v>0.761911</v>
      </c>
      <c r="D1862">
        <v>1025.73</v>
      </c>
      <c r="F1862">
        <f>IF('Default Values'!E$11=0,ABS(A1862-'Default Values'!D$11)/MAX(A$2:A$10002),ABS(A1862-'Default Values'!E$11)/MAX(A$2:A$10002))^2</f>
        <v>2.4865204341040687E-2</v>
      </c>
      <c r="G1862">
        <f>IF('Default Values'!E$12=0,ABS(B1862-'Default Values'!D$12)/MAX(B$2:B$10002),ABS(B1862-'Default Values'!E$12)/MAX(B$2:B$10002))^2</f>
        <v>6.040371580254443E-2</v>
      </c>
      <c r="H1862">
        <f>IF('Default Values'!E$13=0,ABS(C1862-'Default Values'!D$13)/MAX(C$2:C$10002),ABS(C1862-'Default Values'!E$13)/MAX(C$2:C$10002))^2</f>
        <v>0.6351550931969886</v>
      </c>
      <c r="I1862" s="44">
        <f t="shared" si="29"/>
        <v>0.8487779529067504</v>
      </c>
      <c r="J1862">
        <v>1025.73</v>
      </c>
    </row>
    <row r="1863" spans="1:10" x14ac:dyDescent="0.35">
      <c r="A1863">
        <v>5.1345900000000002</v>
      </c>
      <c r="B1863">
        <v>5.3839600000000001E-2</v>
      </c>
      <c r="C1863">
        <v>0.60400500000000001</v>
      </c>
      <c r="D1863">
        <v>1075.43</v>
      </c>
      <c r="F1863">
        <f>IF('Default Values'!E$11=0,ABS(A1863-'Default Values'!D$11)/MAX(A$2:A$10002),ABS(A1863-'Default Values'!E$11)/MAX(A$2:A$10002))^2</f>
        <v>1.1629611455682292E-2</v>
      </c>
      <c r="G1863">
        <f>IF('Default Values'!E$12=0,ABS(B1863-'Default Values'!D$12)/MAX(B$2:B$10002),ABS(B1863-'Default Values'!E$12)/MAX(B$2:B$10002))^2</f>
        <v>0.49005954911445215</v>
      </c>
      <c r="H1863">
        <f>IF('Default Values'!E$13=0,ABS(C1863-'Default Values'!D$13)/MAX(C$2:C$10002),ABS(C1863-'Default Values'!E$13)/MAX(C$2:C$10002))^2</f>
        <v>0.36808196042713937</v>
      </c>
      <c r="I1863" s="44">
        <f t="shared" si="29"/>
        <v>0.93261520521449459</v>
      </c>
      <c r="J1863">
        <v>1075.43</v>
      </c>
    </row>
    <row r="1864" spans="1:10" x14ac:dyDescent="0.35">
      <c r="A1864">
        <v>5.0044300000000002</v>
      </c>
      <c r="B1864">
        <v>-1.1942899999999999E-2</v>
      </c>
      <c r="C1864">
        <v>0.65095499999999995</v>
      </c>
      <c r="D1864">
        <v>1932.98</v>
      </c>
      <c r="F1864">
        <f>IF('Default Values'!E$11=0,ABS(A1864-'Default Values'!D$11)/MAX(A$2:A$10002),ABS(A1864-'Default Values'!E$11)/MAX(A$2:A$10002))^2</f>
        <v>7.96363761771131E-3</v>
      </c>
      <c r="G1864">
        <f>IF('Default Values'!E$12=0,ABS(B1864-'Default Values'!D$12)/MAX(B$2:B$10002),ABS(B1864-'Default Values'!E$12)/MAX(B$2:B$10002))^2</f>
        <v>0.24623254934708577</v>
      </c>
      <c r="H1864">
        <f>IF('Default Values'!E$13=0,ABS(C1864-'Default Values'!D$13)/MAX(C$2:C$10002),ABS(C1864-'Default Values'!E$13)/MAX(C$2:C$10002))^2</f>
        <v>0.43992698265750629</v>
      </c>
      <c r="I1864" s="44">
        <f t="shared" si="29"/>
        <v>0.83314054613990751</v>
      </c>
      <c r="J1864">
        <v>1932.98</v>
      </c>
    </row>
    <row r="1865" spans="1:10" x14ac:dyDescent="0.35">
      <c r="A1865">
        <v>6.0159599999999998</v>
      </c>
      <c r="B1865">
        <v>2.7679200000000001E-3</v>
      </c>
      <c r="C1865">
        <v>0.58174300000000001</v>
      </c>
      <c r="D1865">
        <v>1815.21</v>
      </c>
      <c r="F1865">
        <f>IF('Default Values'!E$11=0,ABS(A1865-'Default Values'!D$11)/MAX(A$2:A$10002),ABS(A1865-'Default Values'!E$11)/MAX(A$2:A$10002))^2</f>
        <v>5.466209410878492E-2</v>
      </c>
      <c r="G1865">
        <f>IF('Default Values'!E$12=0,ABS(B1865-'Default Values'!D$12)/MAX(B$2:B$10002),ABS(B1865-'Default Values'!E$12)/MAX(B$2:B$10002))^2</f>
        <v>5.2303982728065822E-2</v>
      </c>
      <c r="H1865">
        <f>IF('Default Values'!E$13=0,ABS(C1865-'Default Values'!D$13)/MAX(C$2:C$10002),ABS(C1865-'Default Values'!E$13)/MAX(C$2:C$10002))^2</f>
        <v>0.33625272225682745</v>
      </c>
      <c r="I1865" s="44">
        <f t="shared" si="29"/>
        <v>0.66574679803486714</v>
      </c>
      <c r="J1865">
        <v>1815.21</v>
      </c>
    </row>
    <row r="1866" spans="1:10" x14ac:dyDescent="0.35">
      <c r="A1866">
        <v>4.3223900000000004</v>
      </c>
      <c r="B1866">
        <v>2.7770799999999998E-2</v>
      </c>
      <c r="C1866">
        <v>0.78183199999999997</v>
      </c>
      <c r="D1866">
        <v>1006.22</v>
      </c>
      <c r="F1866">
        <f>IF('Default Values'!E$11=0,ABS(A1866-'Default Values'!D$11)/MAX(A$2:A$10002),ABS(A1866-'Default Values'!E$11)/MAX(A$2:A$10002))^2</f>
        <v>6.7776794694624407E-5</v>
      </c>
      <c r="G1866">
        <f>IF('Default Values'!E$12=0,ABS(B1866-'Default Values'!D$12)/MAX(B$2:B$10002),ABS(B1866-'Default Values'!E$12)/MAX(B$2:B$10002))^2</f>
        <v>5.1066517723744806E-2</v>
      </c>
      <c r="H1866">
        <f>IF('Default Values'!E$13=0,ABS(C1866-'Default Values'!D$13)/MAX(C$2:C$10002),ABS(C1866-'Default Values'!E$13)/MAX(C$2:C$10002))^2</f>
        <v>0.67399167428548534</v>
      </c>
      <c r="I1866" s="44">
        <f t="shared" si="29"/>
        <v>0.85154328651215661</v>
      </c>
      <c r="J1866">
        <v>1006.22</v>
      </c>
    </row>
    <row r="1867" spans="1:10" x14ac:dyDescent="0.35">
      <c r="A1867">
        <v>6.40862</v>
      </c>
      <c r="B1867">
        <v>-2.17772E-2</v>
      </c>
      <c r="C1867">
        <v>0.80341200000000002</v>
      </c>
      <c r="D1867">
        <v>1782.03</v>
      </c>
      <c r="F1867">
        <f>IF('Default Values'!E$11=0,ABS(A1867-'Default Values'!D$11)/MAX(A$2:A$10002),ABS(A1867-'Default Values'!E$11)/MAX(A$2:A$10002))^2</f>
        <v>8.4050817806218855E-2</v>
      </c>
      <c r="G1867">
        <f>IF('Default Values'!E$12=0,ABS(B1867-'Default Values'!D$12)/MAX(B$2:B$10002),ABS(B1867-'Default Values'!E$12)/MAX(B$2:B$10002))^2</f>
        <v>0.45570045869861842</v>
      </c>
      <c r="H1867">
        <f>IF('Default Values'!E$13=0,ABS(C1867-'Default Values'!D$13)/MAX(C$2:C$10002),ABS(C1867-'Default Values'!E$13)/MAX(C$2:C$10002))^2</f>
        <v>0.7173628353129019</v>
      </c>
      <c r="I1867" s="44">
        <f t="shared" si="29"/>
        <v>1.1212110023620616</v>
      </c>
      <c r="J1867">
        <v>1782.03</v>
      </c>
    </row>
    <row r="1868" spans="1:10" x14ac:dyDescent="0.35">
      <c r="A1868">
        <v>5.7055400000000001</v>
      </c>
      <c r="B1868">
        <v>2.7595399999999999E-2</v>
      </c>
      <c r="C1868">
        <v>0.65508599999999995</v>
      </c>
      <c r="D1868">
        <v>1232.52</v>
      </c>
      <c r="F1868">
        <f>IF('Default Values'!E$11=0,ABS(A1868-'Default Values'!D$11)/MAX(A$2:A$10002),ABS(A1868-'Default Values'!E$11)/MAX(A$2:A$10002))^2</f>
        <v>3.5886162762096184E-2</v>
      </c>
      <c r="G1868">
        <f>IF('Default Values'!E$12=0,ABS(B1868-'Default Values'!D$12)/MAX(B$2:B$10002),ABS(B1868-'Default Values'!E$12)/MAX(B$2:B$10002))^2</f>
        <v>4.9635096919718173E-2</v>
      </c>
      <c r="H1868">
        <f>IF('Default Values'!E$13=0,ABS(C1868-'Default Values'!D$13)/MAX(C$2:C$10002),ABS(C1868-'Default Values'!E$13)/MAX(C$2:C$10002))^2</f>
        <v>0.44655480021051303</v>
      </c>
      <c r="I1868" s="44">
        <f t="shared" si="29"/>
        <v>0.72943543915299824</v>
      </c>
      <c r="J1868">
        <v>1232.52</v>
      </c>
    </row>
    <row r="1869" spans="1:10" x14ac:dyDescent="0.35">
      <c r="A1869">
        <v>4.01532</v>
      </c>
      <c r="B1869">
        <v>-4.7871399999999996E-3</v>
      </c>
      <c r="C1869">
        <v>0.65280099999999996</v>
      </c>
      <c r="D1869">
        <v>1757.14</v>
      </c>
      <c r="F1869">
        <f>IF('Default Values'!E$11=0,ABS(A1869-'Default Values'!D$11)/MAX(A$2:A$10002),ABS(A1869-'Default Values'!E$11)/MAX(A$2:A$10002))^2</f>
        <v>2.7161541595309749E-3</v>
      </c>
      <c r="G1869">
        <f>IF('Default Values'!E$12=0,ABS(B1869-'Default Values'!D$12)/MAX(B$2:B$10002),ABS(B1869-'Default Values'!E$12)/MAX(B$2:B$10002))^2</f>
        <v>0.13402195938272088</v>
      </c>
      <c r="H1869">
        <f>IF('Default Values'!E$13=0,ABS(C1869-'Default Values'!D$13)/MAX(C$2:C$10002),ABS(C1869-'Default Values'!E$13)/MAX(C$2:C$10002))^2</f>
        <v>0.44288259916987693</v>
      </c>
      <c r="I1869" s="44">
        <f t="shared" si="29"/>
        <v>0.76132825555874961</v>
      </c>
      <c r="J1869">
        <v>1757.14</v>
      </c>
    </row>
    <row r="1870" spans="1:10" x14ac:dyDescent="0.35">
      <c r="A1870">
        <v>3.9973999999999998</v>
      </c>
      <c r="B1870">
        <v>2.92836E-2</v>
      </c>
      <c r="C1870">
        <v>0.61188500000000001</v>
      </c>
      <c r="D1870">
        <v>1309.03</v>
      </c>
      <c r="F1870">
        <f>IF('Default Values'!E$11=0,ABS(A1870-'Default Values'!D$11)/MAX(A$2:A$10002),ABS(A1870-'Default Values'!E$11)/MAX(A$2:A$10002))^2</f>
        <v>2.9896534686563838E-3</v>
      </c>
      <c r="G1870">
        <f>IF('Default Values'!E$12=0,ABS(B1870-'Default Values'!D$12)/MAX(B$2:B$10002),ABS(B1870-'Default Values'!E$12)/MAX(B$2:B$10002))^2</f>
        <v>6.4256889579273918E-2</v>
      </c>
      <c r="H1870">
        <f>IF('Default Values'!E$13=0,ABS(C1870-'Default Values'!D$13)/MAX(C$2:C$10002),ABS(C1870-'Default Values'!E$13)/MAX(C$2:C$10002))^2</f>
        <v>0.37969329526040235</v>
      </c>
      <c r="I1870" s="44">
        <f t="shared" si="29"/>
        <v>0.66853559240202964</v>
      </c>
      <c r="J1870">
        <v>1309.03</v>
      </c>
    </row>
    <row r="1871" spans="1:10" x14ac:dyDescent="0.35">
      <c r="A1871">
        <v>4.6394299999999999</v>
      </c>
      <c r="B1871">
        <v>7.3609499999999998E-3</v>
      </c>
      <c r="C1871">
        <v>0.702349</v>
      </c>
      <c r="D1871">
        <v>1406.3</v>
      </c>
      <c r="F1871">
        <f>IF('Default Values'!E$11=0,ABS(A1871-'Default Values'!D$11)/MAX(A$2:A$10002),ABS(A1871-'Default Values'!E$11)/MAX(A$2:A$10002))^2</f>
        <v>1.3746474647084266E-3</v>
      </c>
      <c r="G1871">
        <f>IF('Default Values'!E$12=0,ABS(B1871-'Default Values'!D$12)/MAX(B$2:B$10002),ABS(B1871-'Default Values'!E$12)/MAX(B$2:B$10002))^2</f>
        <v>2.1076062026590764E-2</v>
      </c>
      <c r="H1871">
        <f>IF('Default Values'!E$13=0,ABS(C1871-'Default Values'!D$13)/MAX(C$2:C$10002),ABS(C1871-'Default Values'!E$13)/MAX(C$2:C$10002))^2</f>
        <v>0.52591074566530061</v>
      </c>
      <c r="I1871" s="44">
        <f t="shared" si="29"/>
        <v>0.74051431799567513</v>
      </c>
      <c r="J1871">
        <v>1406.3</v>
      </c>
    </row>
    <row r="1872" spans="1:10" x14ac:dyDescent="0.35">
      <c r="A1872">
        <v>4.8738000000000001</v>
      </c>
      <c r="B1872">
        <v>2.2180899999999998E-3</v>
      </c>
      <c r="C1872">
        <v>0.63786600000000004</v>
      </c>
      <c r="D1872">
        <v>1655.79</v>
      </c>
      <c r="F1872">
        <f>IF('Default Values'!E$11=0,ABS(A1872-'Default Values'!D$11)/MAX(A$2:A$10002),ABS(A1872-'Default Values'!E$11)/MAX(A$2:A$10002))^2</f>
        <v>4.9802076600013656E-3</v>
      </c>
      <c r="G1872">
        <f>IF('Default Values'!E$12=0,ABS(B1872-'Default Values'!D$12)/MAX(B$2:B$10002),ABS(B1872-'Default Values'!E$12)/MAX(B$2:B$10002))^2</f>
        <v>5.6977379136765066E-2</v>
      </c>
      <c r="H1872">
        <f>IF('Default Values'!E$13=0,ABS(C1872-'Default Values'!D$13)/MAX(C$2:C$10002),ABS(C1872-'Default Values'!E$13)/MAX(C$2:C$10002))^2</f>
        <v>0.41925410834236426</v>
      </c>
      <c r="I1872" s="44">
        <f t="shared" si="29"/>
        <v>0.69369423749886427</v>
      </c>
      <c r="J1872">
        <v>1655.79</v>
      </c>
    </row>
    <row r="1873" spans="1:10" x14ac:dyDescent="0.35">
      <c r="A1873">
        <v>5.4396800000000001</v>
      </c>
      <c r="B1873">
        <v>1.45941E-2</v>
      </c>
      <c r="C1873">
        <v>0.63963999999999999</v>
      </c>
      <c r="D1873">
        <v>1440.68</v>
      </c>
      <c r="F1873">
        <f>IF('Default Values'!E$11=0,ABS(A1873-'Default Values'!D$11)/MAX(A$2:A$10002),ABS(A1873-'Default Values'!E$11)/MAX(A$2:A$10002))^2</f>
        <v>2.2934612590311289E-2</v>
      </c>
      <c r="G1873">
        <f>IF('Default Values'!E$12=0,ABS(B1873-'Default Values'!D$12)/MAX(B$2:B$10002),ABS(B1873-'Default Values'!E$12)/MAX(B$2:B$10002))^2</f>
        <v>1.8606254749155903E-4</v>
      </c>
      <c r="H1873">
        <f>IF('Default Values'!E$13=0,ABS(C1873-'Default Values'!D$13)/MAX(C$2:C$10002),ABS(C1873-'Default Values'!E$13)/MAX(C$2:C$10002))^2</f>
        <v>0.42202683481158443</v>
      </c>
      <c r="I1873" s="44">
        <f t="shared" si="29"/>
        <v>0.6671937574268717</v>
      </c>
      <c r="J1873">
        <v>1440.68</v>
      </c>
    </row>
    <row r="1874" spans="1:10" x14ac:dyDescent="0.35">
      <c r="A1874">
        <v>3.0030000000000001</v>
      </c>
      <c r="B1874">
        <v>3.4325300000000003E-2</v>
      </c>
      <c r="C1874">
        <v>0.69565900000000003</v>
      </c>
      <c r="D1874">
        <v>1081.3399999999999</v>
      </c>
      <c r="F1874">
        <f>IF('Default Values'!E$11=0,ABS(A1874-'Default Values'!D$11)/MAX(A$2:A$10002),ABS(A1874-'Default Values'!E$11)/MAX(A$2:A$10002))^2</f>
        <v>3.8726178613433068E-2</v>
      </c>
      <c r="G1874">
        <f>IF('Default Values'!E$12=0,ABS(B1874-'Default Values'!D$12)/MAX(B$2:B$10002),ABS(B1874-'Default Values'!E$12)/MAX(B$2:B$10002))^2</f>
        <v>0.1191445399066899</v>
      </c>
      <c r="H1874">
        <f>IF('Default Values'!E$13=0,ABS(C1874-'Default Values'!D$13)/MAX(C$2:C$10002),ABS(C1874-'Default Values'!E$13)/MAX(C$2:C$10002))^2</f>
        <v>0.51428394762342677</v>
      </c>
      <c r="I1874" s="44">
        <f t="shared" si="29"/>
        <v>0.81985039253729075</v>
      </c>
      <c r="J1874">
        <v>1081.3399999999999</v>
      </c>
    </row>
    <row r="1875" spans="1:10" x14ac:dyDescent="0.35">
      <c r="A1875">
        <v>4.12866</v>
      </c>
      <c r="B1875">
        <v>1.0263599999999999E-2</v>
      </c>
      <c r="C1875">
        <v>0.66813500000000003</v>
      </c>
      <c r="D1875">
        <v>1438.48</v>
      </c>
      <c r="F1875">
        <f>IF('Default Values'!E$11=0,ABS(A1875-'Default Values'!D$11)/MAX(A$2:A$10002),ABS(A1875-'Default Values'!E$11)/MAX(A$2:A$10002))^2</f>
        <v>1.2901788454648371E-3</v>
      </c>
      <c r="G1875">
        <f>IF('Default Values'!E$12=0,ABS(B1875-'Default Values'!D$12)/MAX(B$2:B$10002),ABS(B1875-'Default Values'!E$12)/MAX(B$2:B$10002))^2</f>
        <v>8.5360993459683808E-3</v>
      </c>
      <c r="H1875">
        <f>IF('Default Values'!E$13=0,ABS(C1875-'Default Values'!D$13)/MAX(C$2:C$10002),ABS(C1875-'Default Values'!E$13)/MAX(C$2:C$10002))^2</f>
        <v>0.467816235578563</v>
      </c>
      <c r="I1875" s="44">
        <f t="shared" si="29"/>
        <v>0.69111685970608194</v>
      </c>
      <c r="J1875">
        <v>1438.48</v>
      </c>
    </row>
    <row r="1876" spans="1:10" x14ac:dyDescent="0.35">
      <c r="A1876">
        <v>4.1336399999999998</v>
      </c>
      <c r="B1876">
        <v>6.0468400000000004E-3</v>
      </c>
      <c r="C1876">
        <v>0.71640400000000004</v>
      </c>
      <c r="D1876">
        <v>1396.71</v>
      </c>
      <c r="F1876">
        <f>IF('Default Values'!E$11=0,ABS(A1876-'Default Values'!D$11)/MAX(A$2:A$10002),ABS(A1876-'Default Values'!E$11)/MAX(A$2:A$10002))^2</f>
        <v>1.2395579555995076E-3</v>
      </c>
      <c r="G1876">
        <f>IF('Default Values'!E$12=0,ABS(B1876-'Default Values'!D$12)/MAX(B$2:B$10002),ABS(B1876-'Default Values'!E$12)/MAX(B$2:B$10002))^2</f>
        <v>2.8585740116251146E-2</v>
      </c>
      <c r="H1876">
        <f>IF('Default Values'!E$13=0,ABS(C1876-'Default Values'!D$13)/MAX(C$2:C$10002),ABS(C1876-'Default Values'!E$13)/MAX(C$2:C$10002))^2</f>
        <v>0.55076078131986661</v>
      </c>
      <c r="I1876" s="44">
        <f t="shared" si="29"/>
        <v>0.76196199340368498</v>
      </c>
      <c r="J1876">
        <v>1396.71</v>
      </c>
    </row>
    <row r="1877" spans="1:10" x14ac:dyDescent="0.35">
      <c r="A1877">
        <v>4.3116899999999996</v>
      </c>
      <c r="B1877">
        <v>7.5362800000000002E-3</v>
      </c>
      <c r="C1877">
        <v>0.62364600000000003</v>
      </c>
      <c r="D1877">
        <v>1597.31</v>
      </c>
      <c r="F1877">
        <f>IF('Default Values'!E$11=0,ABS(A1877-'Default Values'!D$11)/MAX(A$2:A$10002),ABS(A1877-'Default Values'!E$11)/MAX(A$2:A$10002))^2</f>
        <v>9.529327741599916E-5</v>
      </c>
      <c r="G1877">
        <f>IF('Default Values'!E$12=0,ABS(B1877-'Default Values'!D$12)/MAX(B$2:B$10002),ABS(B1877-'Default Values'!E$12)/MAX(B$2:B$10002))^2</f>
        <v>2.01604720464638E-2</v>
      </c>
      <c r="H1877">
        <f>IF('Default Values'!E$13=0,ABS(C1877-'Default Values'!D$13)/MAX(C$2:C$10002),ABS(C1877-'Default Values'!E$13)/MAX(C$2:C$10002))^2</f>
        <v>0.39735874575354768</v>
      </c>
      <c r="I1877" s="44">
        <f t="shared" si="29"/>
        <v>0.64623100442289794</v>
      </c>
      <c r="J1877">
        <v>1597.31</v>
      </c>
    </row>
    <row r="1878" spans="1:10" x14ac:dyDescent="0.35">
      <c r="A1878">
        <v>3.7661899999999999</v>
      </c>
      <c r="B1878">
        <v>4.5991499999999998E-2</v>
      </c>
      <c r="C1878">
        <v>0.66050600000000004</v>
      </c>
      <c r="D1878">
        <v>1035.1600000000001</v>
      </c>
      <c r="F1878">
        <f>IF('Default Values'!E$11=0,ABS(A1878-'Default Values'!D$11)/MAX(A$2:A$10002),ABS(A1878-'Default Values'!E$11)/MAX(A$2:A$10002))^2</f>
        <v>7.6948806386920839E-3</v>
      </c>
      <c r="G1878">
        <f>IF('Default Values'!E$12=0,ABS(B1878-'Default Values'!D$12)/MAX(B$2:B$10002),ABS(B1878-'Default Values'!E$12)/MAX(B$2:B$10002))^2</f>
        <v>0.31061017161477394</v>
      </c>
      <c r="H1878">
        <f>IF('Default Values'!E$13=0,ABS(C1878-'Default Values'!D$13)/MAX(C$2:C$10002),ABS(C1878-'Default Values'!E$13)/MAX(C$2:C$10002))^2</f>
        <v>0.45532586191348967</v>
      </c>
      <c r="I1878" s="44">
        <f t="shared" si="29"/>
        <v>0.87956291086366056</v>
      </c>
      <c r="J1878">
        <v>1035.1600000000001</v>
      </c>
    </row>
    <row r="1879" spans="1:10" x14ac:dyDescent="0.35">
      <c r="A1879">
        <v>4.7319500000000003</v>
      </c>
      <c r="B1879">
        <v>2.71401E-2</v>
      </c>
      <c r="C1879">
        <v>0.70221299999999998</v>
      </c>
      <c r="D1879">
        <v>1144.83</v>
      </c>
      <c r="F1879">
        <f>IF('Default Values'!E$11=0,ABS(A1879-'Default Values'!D$11)/MAX(A$2:A$10002),ABS(A1879-'Default Values'!E$11)/MAX(A$2:A$10002))^2</f>
        <v>2.5299372322477318E-3</v>
      </c>
      <c r="G1879">
        <f>IF('Default Values'!E$12=0,ABS(B1879-'Default Values'!D$12)/MAX(B$2:B$10002),ABS(B1879-'Default Values'!E$12)/MAX(B$2:B$10002))^2</f>
        <v>4.6014404242758808E-2</v>
      </c>
      <c r="H1879">
        <f>IF('Default Values'!E$13=0,ABS(C1879-'Default Values'!D$13)/MAX(C$2:C$10002),ABS(C1879-'Default Values'!E$13)/MAX(C$2:C$10002))^2</f>
        <v>0.52567309210011648</v>
      </c>
      <c r="I1879" s="44">
        <f t="shared" si="29"/>
        <v>0.75777135969573506</v>
      </c>
      <c r="J1879">
        <v>1144.83</v>
      </c>
    </row>
    <row r="1880" spans="1:10" x14ac:dyDescent="0.35">
      <c r="A1880">
        <v>4.6072499999999996</v>
      </c>
      <c r="B1880">
        <v>4.0600799999999999E-2</v>
      </c>
      <c r="C1880">
        <v>0.63916799999999996</v>
      </c>
      <c r="D1880">
        <v>1125.83</v>
      </c>
      <c r="F1880">
        <f>IF('Default Values'!E$11=0,ABS(A1880-'Default Values'!D$11)/MAX(A$2:A$10002),ABS(A1880-'Default Values'!E$11)/MAX(A$2:A$10002))^2</f>
        <v>1.0547764326532907E-3</v>
      </c>
      <c r="G1880">
        <f>IF('Default Values'!E$12=0,ABS(B1880-'Default Values'!D$12)/MAX(B$2:B$10002),ABS(B1880-'Default Values'!E$12)/MAX(B$2:B$10002))^2</f>
        <v>0.21095074370191302</v>
      </c>
      <c r="H1880">
        <f>IF('Default Values'!E$13=0,ABS(C1880-'Default Values'!D$13)/MAX(C$2:C$10002),ABS(C1880-'Default Values'!E$13)/MAX(C$2:C$10002))^2</f>
        <v>0.42128821600814209</v>
      </c>
      <c r="I1880" s="44">
        <f t="shared" si="29"/>
        <v>0.79579754720827611</v>
      </c>
      <c r="J1880">
        <v>1125.83</v>
      </c>
    </row>
    <row r="1881" spans="1:10" x14ac:dyDescent="0.35">
      <c r="A1881">
        <v>4.9763000000000002</v>
      </c>
      <c r="B1881">
        <v>3.5151200000000001E-2</v>
      </c>
      <c r="C1881">
        <v>0.665408</v>
      </c>
      <c r="D1881">
        <v>1128.8900000000001</v>
      </c>
      <c r="F1881">
        <f>IF('Default Values'!E$11=0,ABS(A1881-'Default Values'!D$11)/MAX(A$2:A$10002),ABS(A1881-'Default Values'!E$11)/MAX(A$2:A$10002))^2</f>
        <v>7.2622939220329764E-3</v>
      </c>
      <c r="G1881">
        <f>IF('Default Values'!E$12=0,ABS(B1881-'Default Values'!D$12)/MAX(B$2:B$10002),ABS(B1881-'Default Values'!E$12)/MAX(B$2:B$10002))^2</f>
        <v>0.12973847124738921</v>
      </c>
      <c r="H1881">
        <f>IF('Default Values'!E$13=0,ABS(C1881-'Default Values'!D$13)/MAX(C$2:C$10002),ABS(C1881-'Default Values'!E$13)/MAX(C$2:C$10002))^2</f>
        <v>0.46333212001939023</v>
      </c>
      <c r="I1881" s="44">
        <f t="shared" si="29"/>
        <v>0.77481151591132957</v>
      </c>
      <c r="J1881">
        <v>1128.8900000000001</v>
      </c>
    </row>
    <row r="1882" spans="1:10" x14ac:dyDescent="0.35">
      <c r="A1882">
        <v>4.3045200000000001</v>
      </c>
      <c r="B1882">
        <v>-1.9000300000000001E-2</v>
      </c>
      <c r="C1882">
        <v>0.64151400000000003</v>
      </c>
      <c r="D1882">
        <v>2165.5700000000002</v>
      </c>
      <c r="F1882">
        <f>IF('Default Values'!E$11=0,ABS(A1882-'Default Values'!D$11)/MAX(A$2:A$10002),ABS(A1882-'Default Values'!E$11)/MAX(A$2:A$10002))^2</f>
        <v>1.1634876591687279E-4</v>
      </c>
      <c r="G1882">
        <f>IF('Default Values'!E$12=0,ABS(B1882-'Default Values'!D$12)/MAX(B$2:B$10002),ABS(B1882-'Default Values'!E$12)/MAX(B$2:B$10002))^2</f>
        <v>0.39007233616406173</v>
      </c>
      <c r="H1882">
        <f>IF('Default Values'!E$13=0,ABS(C1882-'Default Values'!D$13)/MAX(C$2:C$10002),ABS(C1882-'Default Values'!E$13)/MAX(C$2:C$10002))^2</f>
        <v>0.42496578498318982</v>
      </c>
      <c r="I1882" s="44">
        <f t="shared" si="29"/>
        <v>0.90285905318226078</v>
      </c>
      <c r="J1882">
        <v>2165.5700000000002</v>
      </c>
    </row>
    <row r="1883" spans="1:10" x14ac:dyDescent="0.35">
      <c r="A1883">
        <v>6.9866999999999999</v>
      </c>
      <c r="B1883">
        <v>1.1347299999999999E-2</v>
      </c>
      <c r="C1883">
        <v>0.62148000000000003</v>
      </c>
      <c r="D1883">
        <v>1538.35</v>
      </c>
      <c r="F1883">
        <f>IF('Default Values'!E$11=0,ABS(A1883-'Default Values'!D$11)/MAX(A$2:A$10002),ABS(A1883-'Default Values'!E$11)/MAX(A$2:A$10002))^2</f>
        <v>0.13877853647822291</v>
      </c>
      <c r="G1883">
        <f>IF('Default Values'!E$12=0,ABS(B1883-'Default Values'!D$12)/MAX(B$2:B$10002),ABS(B1883-'Default Values'!E$12)/MAX(B$2:B$10002))^2</f>
        <v>5.2829390974131248E-3</v>
      </c>
      <c r="H1883">
        <f>IF('Default Values'!E$13=0,ABS(C1883-'Default Values'!D$13)/MAX(C$2:C$10002),ABS(C1883-'Default Values'!E$13)/MAX(C$2:C$10002))^2</f>
        <v>0.39407516031748585</v>
      </c>
      <c r="I1883" s="44">
        <f t="shared" si="29"/>
        <v>0.73357796851672274</v>
      </c>
      <c r="J1883">
        <v>1538.35</v>
      </c>
    </row>
    <row r="1884" spans="1:10" x14ac:dyDescent="0.35">
      <c r="A1884">
        <v>4.7735900000000004</v>
      </c>
      <c r="B1884">
        <v>2.6204000000000002E-2</v>
      </c>
      <c r="C1884">
        <v>0.63610100000000003</v>
      </c>
      <c r="D1884">
        <v>1290.77</v>
      </c>
      <c r="F1884">
        <f>IF('Default Values'!E$11=0,ABS(A1884-'Default Values'!D$11)/MAX(A$2:A$10002),ABS(A1884-'Default Values'!E$11)/MAX(A$2:A$10002))^2</f>
        <v>3.163989169982413E-3</v>
      </c>
      <c r="G1884">
        <f>IF('Default Values'!E$12=0,ABS(B1884-'Default Values'!D$12)/MAX(B$2:B$10002),ABS(B1884-'Default Values'!E$12)/MAX(B$2:B$10002))^2</f>
        <v>3.9000964754923657E-2</v>
      </c>
      <c r="H1884">
        <f>IF('Default Values'!E$13=0,ABS(C1884-'Default Values'!D$13)/MAX(C$2:C$10002),ABS(C1884-'Default Values'!E$13)/MAX(C$2:C$10002))^2</f>
        <v>0.41650451775195296</v>
      </c>
      <c r="I1884" s="44">
        <f t="shared" si="29"/>
        <v>0.67725140950525831</v>
      </c>
      <c r="J1884">
        <v>1290.77</v>
      </c>
    </row>
    <row r="1885" spans="1:10" x14ac:dyDescent="0.35">
      <c r="A1885">
        <v>3.99091</v>
      </c>
      <c r="B1885">
        <v>7.6656600000000004E-3</v>
      </c>
      <c r="C1885">
        <v>0.64171400000000001</v>
      </c>
      <c r="D1885">
        <v>1546.62</v>
      </c>
      <c r="F1885">
        <f>IF('Default Values'!E$11=0,ABS(A1885-'Default Values'!D$11)/MAX(A$2:A$10002),ABS(A1885-'Default Values'!E$11)/MAX(A$2:A$10002))^2</f>
        <v>3.0919409699105061E-3</v>
      </c>
      <c r="G1885">
        <f>IF('Default Values'!E$12=0,ABS(B1885-'Default Values'!D$12)/MAX(B$2:B$10002),ABS(B1885-'Default Values'!E$12)/MAX(B$2:B$10002))^2</f>
        <v>1.9497874563524337E-2</v>
      </c>
      <c r="H1885">
        <f>IF('Default Values'!E$13=0,ABS(C1885-'Default Values'!D$13)/MAX(C$2:C$10002),ABS(C1885-'Default Values'!E$13)/MAX(C$2:C$10002))^2</f>
        <v>0.42528004253279222</v>
      </c>
      <c r="I1885" s="44">
        <f t="shared" si="29"/>
        <v>0.66923079581428935</v>
      </c>
      <c r="J1885">
        <v>1546.62</v>
      </c>
    </row>
    <row r="1886" spans="1:10" x14ac:dyDescent="0.35">
      <c r="A1886">
        <v>5.1871099999999997</v>
      </c>
      <c r="B1886">
        <v>1.4712599999999999E-2</v>
      </c>
      <c r="C1886">
        <v>0.64957500000000001</v>
      </c>
      <c r="D1886">
        <v>1414.81</v>
      </c>
      <c r="F1886">
        <f>IF('Default Values'!E$11=0,ABS(A1886-'Default Values'!D$11)/MAX(A$2:A$10002),ABS(A1886-'Default Values'!E$11)/MAX(A$2:A$10002))^2</f>
        <v>1.3304798562225965E-2</v>
      </c>
      <c r="G1886">
        <f>IF('Default Values'!E$12=0,ABS(B1886-'Default Values'!D$12)/MAX(B$2:B$10002),ABS(B1886-'Default Values'!E$12)/MAX(B$2:B$10002))^2</f>
        <v>1.3191765812679661E-4</v>
      </c>
      <c r="H1886">
        <f>IF('Default Values'!E$13=0,ABS(C1886-'Default Values'!D$13)/MAX(C$2:C$10002),ABS(C1886-'Default Values'!E$13)/MAX(C$2:C$10002))^2</f>
        <v>0.43772393887722227</v>
      </c>
      <c r="I1886" s="44">
        <f t="shared" si="29"/>
        <v>0.67168493737583179</v>
      </c>
      <c r="J1886">
        <v>1414.81</v>
      </c>
    </row>
    <row r="1887" spans="1:10" x14ac:dyDescent="0.35">
      <c r="A1887">
        <v>4.8845299999999998</v>
      </c>
      <c r="B1887">
        <v>-1.26485E-2</v>
      </c>
      <c r="C1887">
        <v>0.57876399999999995</v>
      </c>
      <c r="D1887">
        <v>2206.0700000000002</v>
      </c>
      <c r="F1887">
        <f>IF('Default Values'!E$11=0,ABS(A1887-'Default Values'!D$11)/MAX(A$2:A$10002),ABS(A1887-'Default Values'!E$11)/MAX(A$2:A$10002))^2</f>
        <v>5.1989918606297264E-3</v>
      </c>
      <c r="G1887">
        <f>IF('Default Values'!E$12=0,ABS(B1887-'Default Values'!D$12)/MAX(B$2:B$10002),ABS(B1887-'Default Values'!E$12)/MAX(B$2:B$10002))^2</f>
        <v>0.2591315443913832</v>
      </c>
      <c r="H1887">
        <f>IF('Default Values'!E$13=0,ABS(C1887-'Default Values'!D$13)/MAX(C$2:C$10002),ABS(C1887-'Default Values'!E$13)/MAX(C$2:C$10002))^2</f>
        <v>0.33210265047321202</v>
      </c>
      <c r="I1887" s="44">
        <f t="shared" si="29"/>
        <v>0.77229086924890222</v>
      </c>
      <c r="J1887">
        <v>2206.0700000000002</v>
      </c>
    </row>
    <row r="1888" spans="1:10" x14ac:dyDescent="0.35">
      <c r="A1888">
        <v>3.1186099999999999</v>
      </c>
      <c r="B1888">
        <v>3.6227700000000002E-2</v>
      </c>
      <c r="C1888">
        <v>0.66503100000000004</v>
      </c>
      <c r="D1888">
        <v>1118.67</v>
      </c>
      <c r="F1888">
        <f>IF('Default Values'!E$11=0,ABS(A1888-'Default Values'!D$11)/MAX(A$2:A$10002),ABS(A1888-'Default Values'!E$11)/MAX(A$2:A$10002))^2</f>
        <v>3.2496405473700224E-2</v>
      </c>
      <c r="G1888">
        <f>IF('Default Values'!E$12=0,ABS(B1888-'Default Values'!D$12)/MAX(B$2:B$10002),ABS(B1888-'Default Values'!E$12)/MAX(B$2:B$10002))^2</f>
        <v>0.14422412941403226</v>
      </c>
      <c r="H1888">
        <f>IF('Default Values'!E$13=0,ABS(C1888-'Default Values'!D$13)/MAX(C$2:C$10002),ABS(C1888-'Default Values'!E$13)/MAX(C$2:C$10002))^2</f>
        <v>0.4627139028129551</v>
      </c>
      <c r="I1888" s="44">
        <f t="shared" si="29"/>
        <v>0.7996464454374117</v>
      </c>
      <c r="J1888">
        <v>1118.67</v>
      </c>
    </row>
    <row r="1889" spans="1:10" x14ac:dyDescent="0.35">
      <c r="A1889">
        <v>6.6458500000000003</v>
      </c>
      <c r="B1889">
        <v>3.6787500000000001E-2</v>
      </c>
      <c r="C1889">
        <v>0.69554899999999997</v>
      </c>
      <c r="D1889">
        <v>1057.49</v>
      </c>
      <c r="F1889">
        <f>IF('Default Values'!E$11=0,ABS(A1889-'Default Values'!D$11)/MAX(A$2:A$10002),ABS(A1889-'Default Values'!E$11)/MAX(A$2:A$10002))^2</f>
        <v>0.10485827044066184</v>
      </c>
      <c r="G1889">
        <f>IF('Default Values'!E$12=0,ABS(B1889-'Default Values'!D$12)/MAX(B$2:B$10002),ABS(B1889-'Default Values'!E$12)/MAX(B$2:B$10002))^2</f>
        <v>0.15205985998886232</v>
      </c>
      <c r="H1889">
        <f>IF('Default Values'!E$13=0,ABS(C1889-'Default Values'!D$13)/MAX(C$2:C$10002),ABS(C1889-'Default Values'!E$13)/MAX(C$2:C$10002))^2</f>
        <v>0.51409386058328499</v>
      </c>
      <c r="I1889" s="44">
        <f t="shared" si="29"/>
        <v>0.87807288479533929</v>
      </c>
      <c r="J1889">
        <v>1057.49</v>
      </c>
    </row>
    <row r="1890" spans="1:10" x14ac:dyDescent="0.35">
      <c r="A1890">
        <v>3.27623</v>
      </c>
      <c r="B1890">
        <v>5.7757999999999996E-4</v>
      </c>
      <c r="C1890">
        <v>0.56592500000000001</v>
      </c>
      <c r="D1890">
        <v>1916.66</v>
      </c>
      <c r="F1890">
        <f>IF('Default Values'!E$11=0,ABS(A1890-'Default Values'!D$11)/MAX(A$2:A$10002),ABS(A1890-'Default Values'!E$11)/MAX(A$2:A$10002))^2</f>
        <v>2.4882463694403043E-2</v>
      </c>
      <c r="G1890">
        <f>IF('Default Values'!E$12=0,ABS(B1890-'Default Values'!D$12)/MAX(B$2:B$10002),ABS(B1890-'Default Values'!E$12)/MAX(B$2:B$10002))^2</f>
        <v>7.2109528094062306E-2</v>
      </c>
      <c r="H1890">
        <f>IF('Default Values'!E$13=0,ABS(C1890-'Default Values'!D$13)/MAX(C$2:C$10002),ABS(C1890-'Default Values'!E$13)/MAX(C$2:C$10002))^2</f>
        <v>0.31451138633469644</v>
      </c>
      <c r="I1890" s="44">
        <f t="shared" si="29"/>
        <v>0.64148529065221893</v>
      </c>
      <c r="J1890">
        <v>1916.66</v>
      </c>
    </row>
    <row r="1891" spans="1:10" x14ac:dyDescent="0.35">
      <c r="A1891">
        <v>4.5916499999999996</v>
      </c>
      <c r="B1891">
        <v>-8.5675300000000003E-3</v>
      </c>
      <c r="C1891">
        <v>0.65405599999999997</v>
      </c>
      <c r="D1891">
        <v>1839.71</v>
      </c>
      <c r="F1891">
        <f>IF('Default Values'!E$11=0,ABS(A1891-'Default Values'!D$11)/MAX(A$2:A$10002),ABS(A1891-'Default Values'!E$11)/MAX(A$2:A$10002))^2</f>
        <v>9.1493487780827556E-4</v>
      </c>
      <c r="G1891">
        <f>IF('Default Values'!E$12=0,ABS(B1891-'Default Values'!D$12)/MAX(B$2:B$10002),ABS(B1891-'Default Values'!E$12)/MAX(B$2:B$10002))^2</f>
        <v>0.18908307342592698</v>
      </c>
      <c r="H1891">
        <f>IF('Default Values'!E$13=0,ABS(C1891-'Default Values'!D$13)/MAX(C$2:C$10002),ABS(C1891-'Default Values'!E$13)/MAX(C$2:C$10002))^2</f>
        <v>0.44489762053479992</v>
      </c>
      <c r="I1891" s="44">
        <f t="shared" si="29"/>
        <v>0.79680338154311015</v>
      </c>
      <c r="J1891">
        <v>1839.71</v>
      </c>
    </row>
    <row r="1892" spans="1:10" x14ac:dyDescent="0.35">
      <c r="A1892">
        <v>5.2387600000000001</v>
      </c>
      <c r="B1892">
        <v>-3.6811399999999998E-3</v>
      </c>
      <c r="C1892">
        <v>0.70907299999999995</v>
      </c>
      <c r="D1892">
        <v>1586</v>
      </c>
      <c r="F1892">
        <f>IF('Default Values'!E$11=0,ABS(A1892-'Default Values'!D$11)/MAX(A$2:A$10002),ABS(A1892-'Default Values'!E$11)/MAX(A$2:A$10002))^2</f>
        <v>1.5062124434999309E-2</v>
      </c>
      <c r="G1892">
        <f>IF('Default Values'!E$12=0,ABS(B1892-'Default Values'!D$12)/MAX(B$2:B$10002),ABS(B1892-'Default Values'!E$12)/MAX(B$2:B$10002))^2</f>
        <v>0.1197003517339028</v>
      </c>
      <c r="H1892">
        <f>IF('Default Values'!E$13=0,ABS(C1892-'Default Values'!D$13)/MAX(C$2:C$10002),ABS(C1892-'Default Values'!E$13)/MAX(C$2:C$10002))^2</f>
        <v>0.53772758882803484</v>
      </c>
      <c r="I1892" s="44">
        <f t="shared" si="29"/>
        <v>0.82005491584218737</v>
      </c>
      <c r="J1892">
        <v>1586</v>
      </c>
    </row>
    <row r="1893" spans="1:10" x14ac:dyDescent="0.35">
      <c r="A1893">
        <v>5.0082000000000004</v>
      </c>
      <c r="B1893">
        <v>1.6778899999999999E-2</v>
      </c>
      <c r="C1893">
        <v>0.64522199999999996</v>
      </c>
      <c r="D1893">
        <v>1395.07</v>
      </c>
      <c r="F1893">
        <f>IF('Default Values'!E$11=0,ABS(A1893-'Default Values'!D$11)/MAX(A$2:A$10002),ABS(A1893-'Default Values'!E$11)/MAX(A$2:A$10002))^2</f>
        <v>8.0600883750151023E-3</v>
      </c>
      <c r="G1893">
        <f>IF('Default Values'!E$12=0,ABS(B1893-'Default Values'!D$12)/MAX(B$2:B$10002),ABS(B1893-'Default Values'!E$12)/MAX(B$2:B$10002))^2</f>
        <v>6.8070444803596474E-4</v>
      </c>
      <c r="H1893">
        <f>IF('Default Values'!E$13=0,ABS(C1893-'Default Values'!D$13)/MAX(C$2:C$10002),ABS(C1893-'Default Values'!E$13)/MAX(C$2:C$10002))^2</f>
        <v>0.43081100579117654</v>
      </c>
      <c r="I1893" s="44">
        <f t="shared" si="29"/>
        <v>0.6629870274856271</v>
      </c>
      <c r="J1893">
        <v>1395.07</v>
      </c>
    </row>
    <row r="1894" spans="1:10" x14ac:dyDescent="0.35">
      <c r="A1894">
        <v>6.4243699999999997</v>
      </c>
      <c r="B1894">
        <v>2.4604200000000001E-3</v>
      </c>
      <c r="C1894">
        <v>0.79997499999999999</v>
      </c>
      <c r="D1894">
        <v>1289.29</v>
      </c>
      <c r="F1894">
        <f>IF('Default Values'!E$11=0,ABS(A1894-'Default Values'!D$11)/MAX(A$2:A$10002),ABS(A1894-'Default Values'!E$11)/MAX(A$2:A$10002))^2</f>
        <v>8.5361005976153967E-2</v>
      </c>
      <c r="G1894">
        <f>IF('Default Values'!E$12=0,ABS(B1894-'Default Values'!D$12)/MAX(B$2:B$10002),ABS(B1894-'Default Values'!E$12)/MAX(B$2:B$10002))^2</f>
        <v>5.4893001617770817E-2</v>
      </c>
      <c r="H1894">
        <f>IF('Default Values'!E$13=0,ABS(C1894-'Default Values'!D$13)/MAX(C$2:C$10002),ABS(C1894-'Default Values'!E$13)/MAX(C$2:C$10002))^2</f>
        <v>0.71036466725815384</v>
      </c>
      <c r="I1894" s="44">
        <f t="shared" si="29"/>
        <v>0.92228990824581758</v>
      </c>
      <c r="J1894">
        <v>1289.29</v>
      </c>
    </row>
    <row r="1895" spans="1:10" x14ac:dyDescent="0.35">
      <c r="A1895">
        <v>4.8612200000000003</v>
      </c>
      <c r="B1895">
        <v>-1.01064E-2</v>
      </c>
      <c r="C1895">
        <v>0.66750799999999999</v>
      </c>
      <c r="D1895">
        <v>1836.95</v>
      </c>
      <c r="F1895">
        <f>IF('Default Values'!E$11=0,ABS(A1895-'Default Values'!D$11)/MAX(A$2:A$10002),ABS(A1895-'Default Values'!E$11)/MAX(A$2:A$10002))^2</f>
        <v>4.7296911504615203E-3</v>
      </c>
      <c r="G1895">
        <f>IF('Default Values'!E$12=0,ABS(B1895-'Default Values'!D$12)/MAX(B$2:B$10002),ABS(B1895-'Default Values'!E$12)/MAX(B$2:B$10002))^2</f>
        <v>0.21420358087413988</v>
      </c>
      <c r="H1895">
        <f>IF('Default Values'!E$13=0,ABS(C1895-'Default Values'!D$13)/MAX(C$2:C$10002),ABS(C1895-'Default Values'!E$13)/MAX(C$2:C$10002))^2</f>
        <v>0.46678332259353933</v>
      </c>
      <c r="I1895" s="44">
        <f t="shared" si="29"/>
        <v>0.82808006534280287</v>
      </c>
      <c r="J1895">
        <v>1836.95</v>
      </c>
    </row>
    <row r="1896" spans="1:10" x14ac:dyDescent="0.35">
      <c r="A1896">
        <v>5.4285800000000002</v>
      </c>
      <c r="B1896">
        <v>2.33285E-3</v>
      </c>
      <c r="C1896">
        <v>0.67839700000000003</v>
      </c>
      <c r="D1896">
        <v>1547.28</v>
      </c>
      <c r="F1896">
        <f>IF('Default Values'!E$11=0,ABS(A1896-'Default Values'!D$11)/MAX(A$2:A$10002),ABS(A1896-'Default Values'!E$11)/MAX(A$2:A$10002))^2</f>
        <v>2.2456656909480181E-2</v>
      </c>
      <c r="G1896">
        <f>IF('Default Values'!E$12=0,ABS(B1896-'Default Values'!D$12)/MAX(B$2:B$10002),ABS(B1896-'Default Values'!E$12)/MAX(B$2:B$10002))^2</f>
        <v>5.59854409609781E-2</v>
      </c>
      <c r="H1896">
        <f>IF('Default Values'!E$13=0,ABS(C1896-'Default Values'!D$13)/MAX(C$2:C$10002),ABS(C1896-'Default Values'!E$13)/MAX(C$2:C$10002))^2</f>
        <v>0.48488398247612863</v>
      </c>
      <c r="I1896" s="44">
        <f t="shared" si="29"/>
        <v>0.75055051818421048</v>
      </c>
      <c r="J1896">
        <v>1547.28</v>
      </c>
    </row>
    <row r="1897" spans="1:10" x14ac:dyDescent="0.35">
      <c r="A1897">
        <v>4.74125</v>
      </c>
      <c r="B1897">
        <v>1.5961800000000002E-2</v>
      </c>
      <c r="C1897">
        <v>0.72624699999999998</v>
      </c>
      <c r="D1897">
        <v>1233.99</v>
      </c>
      <c r="F1897">
        <f>IF('Default Values'!E$11=0,ABS(A1897-'Default Values'!D$11)/MAX(A$2:A$10002),ABS(A1897-'Default Values'!E$11)/MAX(A$2:A$10002))^2</f>
        <v>2.6654055180356509E-3</v>
      </c>
      <c r="G1897">
        <f>IF('Default Values'!E$12=0,ABS(B1897-'Default Values'!D$12)/MAX(B$2:B$10002),ABS(B1897-'Default Values'!E$12)/MAX(B$2:B$10002))^2</f>
        <v>1.2614153892691229E-4</v>
      </c>
      <c r="H1897">
        <f>IF('Default Values'!E$13=0,ABS(C1897-'Default Values'!D$13)/MAX(C$2:C$10002),ABS(C1897-'Default Values'!E$13)/MAX(C$2:C$10002))^2</f>
        <v>0.56850529028517394</v>
      </c>
      <c r="I1897" s="44">
        <f t="shared" si="29"/>
        <v>0.75584180708805504</v>
      </c>
      <c r="J1897">
        <v>1233.99</v>
      </c>
    </row>
    <row r="1898" spans="1:10" x14ac:dyDescent="0.35">
      <c r="A1898">
        <v>4.2632899999999996</v>
      </c>
      <c r="B1898">
        <v>-9.8853799999999992E-3</v>
      </c>
      <c r="C1898">
        <v>0.65846499999999997</v>
      </c>
      <c r="D1898">
        <v>1858.21</v>
      </c>
      <c r="F1898">
        <f>IF('Default Values'!E$11=0,ABS(A1898-'Default Values'!D$11)/MAX(A$2:A$10002),ABS(A1898-'Default Values'!E$11)/MAX(A$2:A$10002))^2</f>
        <v>2.7818174390207754E-4</v>
      </c>
      <c r="G1898">
        <f>IF('Default Values'!E$12=0,ABS(B1898-'Default Values'!D$12)/MAX(B$2:B$10002),ABS(B1898-'Default Values'!E$12)/MAX(B$2:B$10002))^2</f>
        <v>0.21049932864254814</v>
      </c>
      <c r="H1898">
        <f>IF('Default Values'!E$13=0,ABS(C1898-'Default Values'!D$13)/MAX(C$2:C$10002),ABS(C1898-'Default Values'!E$13)/MAX(C$2:C$10002))^2</f>
        <v>0.45201294532900033</v>
      </c>
      <c r="I1898" s="44">
        <f t="shared" si="29"/>
        <v>0.81411943578043289</v>
      </c>
      <c r="J1898">
        <v>1858.21</v>
      </c>
    </row>
    <row r="1899" spans="1:10" x14ac:dyDescent="0.35">
      <c r="A1899">
        <v>3.2035100000000001</v>
      </c>
      <c r="B1899">
        <v>3.0858799999999999E-2</v>
      </c>
      <c r="C1899">
        <v>0.66354500000000005</v>
      </c>
      <c r="D1899">
        <v>1178.23</v>
      </c>
      <c r="F1899">
        <f>IF('Default Values'!E$11=0,ABS(A1899-'Default Values'!D$11)/MAX(A$2:A$10002),ABS(A1899-'Default Values'!E$11)/MAX(A$2:A$10002))^2</f>
        <v>2.8269157187877841E-2</v>
      </c>
      <c r="G1899">
        <f>IF('Default Values'!E$12=0,ABS(B1899-'Default Values'!D$12)/MAX(B$2:B$10002),ABS(B1899-'Default Values'!E$12)/MAX(B$2:B$10002))^2</f>
        <v>7.9599922972922871E-2</v>
      </c>
      <c r="H1899">
        <f>IF('Default Values'!E$13=0,ABS(C1899-'Default Values'!D$13)/MAX(C$2:C$10002),ABS(C1899-'Default Values'!E$13)/MAX(C$2:C$10002))^2</f>
        <v>0.46028112979130292</v>
      </c>
      <c r="I1899" s="44">
        <f t="shared" si="29"/>
        <v>0.75375739462515634</v>
      </c>
      <c r="J1899">
        <v>1178.23</v>
      </c>
    </row>
    <row r="1900" spans="1:10" x14ac:dyDescent="0.35">
      <c r="A1900">
        <v>4.4740500000000001</v>
      </c>
      <c r="B1900">
        <v>4.3558399999999997E-2</v>
      </c>
      <c r="C1900">
        <v>0.73041100000000003</v>
      </c>
      <c r="D1900">
        <v>940.66399999999999</v>
      </c>
      <c r="F1900">
        <f>IF('Default Values'!E$11=0,ABS(A1900-'Default Values'!D$11)/MAX(A$2:A$10002),ABS(A1900-'Default Values'!E$11)/MAX(A$2:A$10002))^2</f>
        <v>1.8067144817127004E-4</v>
      </c>
      <c r="G1900">
        <f>IF('Default Values'!E$12=0,ABS(B1900-'Default Values'!D$12)/MAX(B$2:B$10002),ABS(B1900-'Default Values'!E$12)/MAX(B$2:B$10002))^2</f>
        <v>0.26324900440482252</v>
      </c>
      <c r="H1900">
        <f>IF('Default Values'!E$13=0,ABS(C1900-'Default Values'!D$13)/MAX(C$2:C$10002),ABS(C1900-'Default Values'!E$13)/MAX(C$2:C$10002))^2</f>
        <v>0.57609664084113288</v>
      </c>
      <c r="I1900" s="44">
        <f t="shared" si="29"/>
        <v>0.91625668712109642</v>
      </c>
      <c r="J1900">
        <v>940.66399999999999</v>
      </c>
    </row>
    <row r="1901" spans="1:10" x14ac:dyDescent="0.35">
      <c r="A1901">
        <v>3.3593600000000001</v>
      </c>
      <c r="B1901">
        <v>2.0932800000000001E-2</v>
      </c>
      <c r="C1901">
        <v>0.73575999999999997</v>
      </c>
      <c r="D1901">
        <v>1154.98</v>
      </c>
      <c r="F1901">
        <f>IF('Default Values'!E$11=0,ABS(A1901-'Default Values'!D$11)/MAX(A$2:A$10002),ABS(A1901-'Default Values'!E$11)/MAX(A$2:A$10002))^2</f>
        <v>2.1275567262891888E-2</v>
      </c>
      <c r="G1901">
        <f>IF('Default Values'!E$12=0,ABS(B1901-'Default Values'!D$12)/MAX(B$2:B$10002),ABS(B1901-'Default Values'!E$12)/MAX(B$2:B$10002))^2</f>
        <v>1.0328527804623752E-2</v>
      </c>
      <c r="H1901">
        <f>IF('Default Values'!E$13=0,ABS(C1901-'Default Values'!D$13)/MAX(C$2:C$10002),ABS(C1901-'Default Values'!E$13)/MAX(C$2:C$10002))^2</f>
        <v>0.58592223415558731</v>
      </c>
      <c r="I1901" s="44">
        <f t="shared" si="29"/>
        <v>0.78582843497999166</v>
      </c>
      <c r="J1901">
        <v>1154.98</v>
      </c>
    </row>
    <row r="1902" spans="1:10" x14ac:dyDescent="0.35">
      <c r="A1902">
        <v>5.7655000000000003</v>
      </c>
      <c r="B1902">
        <v>2.31045E-2</v>
      </c>
      <c r="C1902">
        <v>0.82189299999999998</v>
      </c>
      <c r="D1902">
        <v>995.07600000000002</v>
      </c>
      <c r="F1902">
        <f>IF('Default Values'!E$11=0,ABS(A1902-'Default Values'!D$11)/MAX(A$2:A$10002),ABS(A1902-'Default Values'!E$11)/MAX(A$2:A$10002))^2</f>
        <v>3.9206159853512113E-2</v>
      </c>
      <c r="G1902">
        <f>IF('Default Values'!E$12=0,ABS(B1902-'Default Values'!D$12)/MAX(B$2:B$10002),ABS(B1902-'Default Values'!E$12)/MAX(B$2:B$10002))^2</f>
        <v>1.991539858515581E-2</v>
      </c>
      <c r="H1902">
        <f>IF('Default Values'!E$13=0,ABS(C1902-'Default Values'!D$13)/MAX(C$2:C$10002),ABS(C1902-'Default Values'!E$13)/MAX(C$2:C$10002))^2</f>
        <v>0.75558061248909159</v>
      </c>
      <c r="I1902" s="44">
        <f t="shared" si="29"/>
        <v>0.90260853692382037</v>
      </c>
      <c r="J1902">
        <v>995.07600000000002</v>
      </c>
    </row>
    <row r="1903" spans="1:10" x14ac:dyDescent="0.35">
      <c r="A1903">
        <v>4.7607799999999996</v>
      </c>
      <c r="B1903">
        <v>1.925E-2</v>
      </c>
      <c r="C1903">
        <v>0.59818700000000002</v>
      </c>
      <c r="D1903">
        <v>1478.14</v>
      </c>
      <c r="F1903">
        <f>IF('Default Values'!E$11=0,ABS(A1903-'Default Values'!D$11)/MAX(A$2:A$10002),ABS(A1903-'Default Values'!E$11)/MAX(A$2:A$10002))^2</f>
        <v>2.9613886019497419E-3</v>
      </c>
      <c r="G1903">
        <f>IF('Default Values'!E$12=0,ABS(B1903-'Default Values'!D$12)/MAX(B$2:B$10002),ABS(B1903-'Default Values'!E$12)/MAX(B$2:B$10002))^2</f>
        <v>5.044904747708176E-3</v>
      </c>
      <c r="H1903">
        <f>IF('Default Values'!E$13=0,ABS(C1903-'Default Values'!D$13)/MAX(C$2:C$10002),ABS(C1903-'Default Values'!E$13)/MAX(C$2:C$10002))^2</f>
        <v>0.35962473229548819</v>
      </c>
      <c r="I1903" s="44">
        <f t="shared" si="29"/>
        <v>0.6063258411490855</v>
      </c>
      <c r="J1903">
        <v>1478.14</v>
      </c>
    </row>
    <row r="1904" spans="1:10" x14ac:dyDescent="0.35">
      <c r="A1904">
        <v>4.1512500000000001</v>
      </c>
      <c r="B1904">
        <v>6.7982099999999998E-3</v>
      </c>
      <c r="C1904">
        <v>0.73630700000000004</v>
      </c>
      <c r="D1904">
        <v>1343.61</v>
      </c>
      <c r="F1904">
        <f>IF('Default Values'!E$11=0,ABS(A1904-'Default Values'!D$11)/MAX(A$2:A$10002),ABS(A1904-'Default Values'!E$11)/MAX(A$2:A$10002))^2</f>
        <v>1.0686800062623559E-3</v>
      </c>
      <c r="G1904">
        <f>IF('Default Values'!E$12=0,ABS(B1904-'Default Values'!D$12)/MAX(B$2:B$10002),ABS(B1904-'Default Values'!E$12)/MAX(B$2:B$10002))^2</f>
        <v>2.4152096393118567E-2</v>
      </c>
      <c r="H1904">
        <f>IF('Default Values'!E$13=0,ABS(C1904-'Default Values'!D$13)/MAX(C$2:C$10002),ABS(C1904-'Default Values'!E$13)/MAX(C$2:C$10002))^2</f>
        <v>0.58693170255428861</v>
      </c>
      <c r="I1904" s="44">
        <f t="shared" si="29"/>
        <v>0.78240173757071219</v>
      </c>
      <c r="J1904">
        <v>1343.61</v>
      </c>
    </row>
    <row r="1905" spans="1:10" x14ac:dyDescent="0.35">
      <c r="A1905">
        <v>5.3761200000000002</v>
      </c>
      <c r="B1905">
        <v>-5.7639500000000005E-4</v>
      </c>
      <c r="C1905">
        <v>0.52352299999999996</v>
      </c>
      <c r="D1905">
        <v>2107.61</v>
      </c>
      <c r="F1905">
        <f>IF('Default Values'!E$11=0,ABS(A1905-'Default Values'!D$11)/MAX(A$2:A$10002),ABS(A1905-'Default Values'!E$11)/MAX(A$2:A$10002))^2</f>
        <v>2.0265878718106482E-2</v>
      </c>
      <c r="G1905">
        <f>IF('Default Values'!E$12=0,ABS(B1905-'Default Values'!D$12)/MAX(B$2:B$10002),ABS(B1905-'Default Values'!E$12)/MAX(B$2:B$10002))^2</f>
        <v>8.3820275253923451E-2</v>
      </c>
      <c r="H1905">
        <f>IF('Default Values'!E$13=0,ABS(C1905-'Default Values'!D$13)/MAX(C$2:C$10002),ABS(C1905-'Default Values'!E$13)/MAX(C$2:C$10002))^2</f>
        <v>0.25981541820422055</v>
      </c>
      <c r="I1905" s="44">
        <f t="shared" si="29"/>
        <v>0.60324254838021041</v>
      </c>
      <c r="J1905">
        <v>2107.61</v>
      </c>
    </row>
    <row r="1906" spans="1:10" x14ac:dyDescent="0.35">
      <c r="A1906">
        <v>3.37574</v>
      </c>
      <c r="B1906">
        <v>7.3864000000000004E-4</v>
      </c>
      <c r="C1906">
        <v>0.56318900000000005</v>
      </c>
      <c r="D1906">
        <v>1922.88</v>
      </c>
      <c r="F1906">
        <f>IF('Default Values'!E$11=0,ABS(A1906-'Default Values'!D$11)/MAX(A$2:A$10002),ABS(A1906-'Default Values'!E$11)/MAX(A$2:A$10002))^2</f>
        <v>2.0598152026122276E-2</v>
      </c>
      <c r="G1906">
        <f>IF('Default Values'!E$12=0,ABS(B1906-'Default Values'!D$12)/MAX(B$2:B$10002),ABS(B1906-'Default Values'!E$12)/MAX(B$2:B$10002))^2</f>
        <v>7.0545103652147473E-2</v>
      </c>
      <c r="H1906">
        <f>IF('Default Values'!E$13=0,ABS(C1906-'Default Values'!D$13)/MAX(C$2:C$10002),ABS(C1906-'Default Values'!E$13)/MAX(C$2:C$10002))^2</f>
        <v>0.31082454561958001</v>
      </c>
      <c r="I1906" s="44">
        <f t="shared" si="29"/>
        <v>0.63400930694891988</v>
      </c>
      <c r="J1906">
        <v>1922.88</v>
      </c>
    </row>
    <row r="1907" spans="1:10" x14ac:dyDescent="0.35">
      <c r="A1907">
        <v>5.0089300000000003</v>
      </c>
      <c r="B1907">
        <v>1.29461E-2</v>
      </c>
      <c r="C1907">
        <v>0.70955599999999996</v>
      </c>
      <c r="D1907">
        <v>1307.71</v>
      </c>
      <c r="F1907">
        <f>IF('Default Values'!E$11=0,ABS(A1907-'Default Values'!D$11)/MAX(A$2:A$10002),ABS(A1907-'Default Values'!E$11)/MAX(A$2:A$10002))^2</f>
        <v>8.0788316089132478E-3</v>
      </c>
      <c r="G1907">
        <f>IF('Default Values'!E$12=0,ABS(B1907-'Default Values'!D$12)/MAX(B$2:B$10002),ABS(B1907-'Default Values'!E$12)/MAX(B$2:B$10002))^2</f>
        <v>1.9017889608588627E-3</v>
      </c>
      <c r="H1907">
        <f>IF('Default Values'!E$13=0,ABS(C1907-'Default Values'!D$13)/MAX(C$2:C$10002),ABS(C1907-'Default Values'!E$13)/MAX(C$2:C$10002))^2</f>
        <v>0.53858147321345429</v>
      </c>
      <c r="I1907" s="44">
        <f t="shared" si="29"/>
        <v>0.74064977808896049</v>
      </c>
      <c r="J1907">
        <v>1307.71</v>
      </c>
    </row>
    <row r="1908" spans="1:10" x14ac:dyDescent="0.35">
      <c r="A1908">
        <v>4.3349799999999998</v>
      </c>
      <c r="B1908">
        <v>9.6394600000000003E-4</v>
      </c>
      <c r="C1908">
        <v>0.74516899999999997</v>
      </c>
      <c r="D1908">
        <v>1419.62</v>
      </c>
      <c r="F1908">
        <f>IF('Default Values'!E$11=0,ABS(A1908-'Default Values'!D$11)/MAX(A$2:A$10002),ABS(A1908-'Default Values'!E$11)/MAX(A$2:A$10002))^2</f>
        <v>4.1388646966511266E-5</v>
      </c>
      <c r="G1908">
        <f>IF('Default Values'!E$12=0,ABS(B1908-'Default Values'!D$12)/MAX(B$2:B$10002),ABS(B1908-'Default Values'!E$12)/MAX(B$2:B$10002))^2</f>
        <v>6.8385425814360024E-2</v>
      </c>
      <c r="H1908">
        <f>IF('Default Values'!E$13=0,ABS(C1908-'Default Values'!D$13)/MAX(C$2:C$10002),ABS(C1908-'Default Values'!E$13)/MAX(C$2:C$10002))^2</f>
        <v>0.60340726109764209</v>
      </c>
      <c r="I1908" s="44">
        <f t="shared" si="29"/>
        <v>0.81965485148260342</v>
      </c>
      <c r="J1908">
        <v>1419.62</v>
      </c>
    </row>
    <row r="1909" spans="1:10" x14ac:dyDescent="0.35">
      <c r="A1909">
        <v>5.0383199999999997</v>
      </c>
      <c r="B1909">
        <v>2.6091699999999999E-2</v>
      </c>
      <c r="C1909">
        <v>0.57974000000000003</v>
      </c>
      <c r="D1909">
        <v>1431.34</v>
      </c>
      <c r="F1909">
        <f>IF('Default Values'!E$11=0,ABS(A1909-'Default Values'!D$11)/MAX(A$2:A$10002),ABS(A1909-'Default Values'!E$11)/MAX(A$2:A$10002))^2</f>
        <v>8.8515191384292025E-3</v>
      </c>
      <c r="G1909">
        <f>IF('Default Values'!E$12=0,ABS(B1909-'Default Values'!D$12)/MAX(B$2:B$10002),ABS(B1909-'Default Values'!E$12)/MAX(B$2:B$10002))^2</f>
        <v>3.8198526548680334E-2</v>
      </c>
      <c r="H1909">
        <f>IF('Default Values'!E$13=0,ABS(C1909-'Default Values'!D$13)/MAX(C$2:C$10002),ABS(C1909-'Default Values'!E$13)/MAX(C$2:C$10002))^2</f>
        <v>0.33345948651938712</v>
      </c>
      <c r="I1909" s="44">
        <f t="shared" si="29"/>
        <v>0.61685454704208564</v>
      </c>
      <c r="J1909">
        <v>1431.34</v>
      </c>
    </row>
    <row r="1910" spans="1:10" x14ac:dyDescent="0.35">
      <c r="A1910">
        <v>5.1560100000000002</v>
      </c>
      <c r="B1910">
        <v>1.6392899999999998E-2</v>
      </c>
      <c r="C1910">
        <v>0.63403299999999996</v>
      </c>
      <c r="D1910">
        <v>1427.76</v>
      </c>
      <c r="F1910">
        <f>IF('Default Values'!E$11=0,ABS(A1910-'Default Values'!D$11)/MAX(A$2:A$10002),ABS(A1910-'Default Values'!E$11)/MAX(A$2:A$10002))^2</f>
        <v>1.2299221885755038E-2</v>
      </c>
      <c r="G1910">
        <f>IF('Default Values'!E$12=0,ABS(B1910-'Default Values'!D$12)/MAX(B$2:B$10002),ABS(B1910-'Default Values'!E$12)/MAX(B$2:B$10002))^2</f>
        <v>3.6369800553286358E-4</v>
      </c>
      <c r="H1910">
        <f>IF('Default Values'!E$13=0,ABS(C1910-'Default Values'!D$13)/MAX(C$2:C$10002),ABS(C1910-'Default Values'!E$13)/MAX(C$2:C$10002))^2</f>
        <v>0.41329440982929766</v>
      </c>
      <c r="I1910" s="44">
        <f t="shared" si="29"/>
        <v>0.65265406588834307</v>
      </c>
      <c r="J1910">
        <v>1427.76</v>
      </c>
    </row>
    <row r="1911" spans="1:10" x14ac:dyDescent="0.35">
      <c r="A1911">
        <v>4.8020899999999997</v>
      </c>
      <c r="B1911">
        <v>8.6330299999999999E-3</v>
      </c>
      <c r="C1911">
        <v>0.68169100000000005</v>
      </c>
      <c r="D1911">
        <v>1432.66</v>
      </c>
      <c r="F1911">
        <f>IF('Default Values'!E$11=0,ABS(A1911-'Default Values'!D$11)/MAX(A$2:A$10002),ABS(A1911-'Default Values'!E$11)/MAX(A$2:A$10002))^2</f>
        <v>3.6387856392058803E-3</v>
      </c>
      <c r="G1911">
        <f>IF('Default Values'!E$12=0,ABS(B1911-'Default Values'!D$12)/MAX(B$2:B$10002),ABS(B1911-'Default Values'!E$12)/MAX(B$2:B$10002))^2</f>
        <v>1.4894512883866092E-2</v>
      </c>
      <c r="H1911">
        <f>IF('Default Values'!E$13=0,ABS(C1911-'Default Values'!D$13)/MAX(C$2:C$10002),ABS(C1911-'Default Values'!E$13)/MAX(C$2:C$10002))^2</f>
        <v>0.49042739198608892</v>
      </c>
      <c r="I1911" s="44">
        <f t="shared" si="29"/>
        <v>0.71341480956674919</v>
      </c>
      <c r="J1911">
        <v>1432.66</v>
      </c>
    </row>
    <row r="1912" spans="1:10" x14ac:dyDescent="0.35">
      <c r="A1912">
        <v>3.3347099999999998</v>
      </c>
      <c r="B1912">
        <v>7.81163E-3</v>
      </c>
      <c r="C1912">
        <v>0.67606500000000003</v>
      </c>
      <c r="D1912">
        <v>1458.96</v>
      </c>
      <c r="F1912">
        <f>IF('Default Values'!E$11=0,ABS(A1912-'Default Values'!D$11)/MAX(A$2:A$10002),ABS(A1912-'Default Values'!E$11)/MAX(A$2:A$10002))^2</f>
        <v>2.2315655151379364E-2</v>
      </c>
      <c r="G1912">
        <f>IF('Default Values'!E$12=0,ABS(B1912-'Default Values'!D$12)/MAX(B$2:B$10002),ABS(B1912-'Default Values'!E$12)/MAX(B$2:B$10002))^2</f>
        <v>1.8763605914226277E-2</v>
      </c>
      <c r="H1912">
        <f>IF('Default Values'!E$13=0,ABS(C1912-'Default Values'!D$13)/MAX(C$2:C$10002),ABS(C1912-'Default Values'!E$13)/MAX(C$2:C$10002))^2</f>
        <v>0.48097855303613657</v>
      </c>
      <c r="I1912" s="44">
        <f t="shared" si="29"/>
        <v>0.72253568361828491</v>
      </c>
      <c r="J1912">
        <v>1458.96</v>
      </c>
    </row>
    <row r="1913" spans="1:10" x14ac:dyDescent="0.35">
      <c r="A1913">
        <v>4.1494299999999997</v>
      </c>
      <c r="B1913">
        <v>2.9882800000000001E-2</v>
      </c>
      <c r="C1913">
        <v>0.735869</v>
      </c>
      <c r="D1913">
        <v>1057.1099999999999</v>
      </c>
      <c r="F1913">
        <f>IF('Default Values'!E$11=0,ABS(A1913-'Default Values'!D$11)/MAX(A$2:A$10002),ABS(A1913-'Default Values'!E$11)/MAX(A$2:A$10002))^2</f>
        <v>1.0857533669908295E-3</v>
      </c>
      <c r="G1913">
        <f>IF('Default Values'!E$12=0,ABS(B1913-'Default Values'!D$12)/MAX(B$2:B$10002),ABS(B1913-'Default Values'!E$12)/MAX(B$2:B$10002))^2</f>
        <v>6.9899921982487387E-2</v>
      </c>
      <c r="H1913">
        <f>IF('Default Values'!E$13=0,ABS(C1913-'Default Values'!D$13)/MAX(C$2:C$10002),ABS(C1913-'Default Values'!E$13)/MAX(C$2:C$10002))^2</f>
        <v>0.58612332033337677</v>
      </c>
      <c r="I1913" s="44">
        <f t="shared" si="29"/>
        <v>0.8106225975648933</v>
      </c>
      <c r="J1913">
        <v>1057.1099999999999</v>
      </c>
    </row>
    <row r="1914" spans="1:10" x14ac:dyDescent="0.35">
      <c r="A1914">
        <v>6.1595899999999997</v>
      </c>
      <c r="B1914">
        <v>-8.5710999999999999E-3</v>
      </c>
      <c r="C1914">
        <v>0.72927299999999995</v>
      </c>
      <c r="D1914">
        <v>1638.01</v>
      </c>
      <c r="F1914">
        <f>IF('Default Values'!E$11=0,ABS(A1914-'Default Values'!D$11)/MAX(A$2:A$10002),ABS(A1914-'Default Values'!E$11)/MAX(A$2:A$10002))^2</f>
        <v>6.4681586640694996E-2</v>
      </c>
      <c r="G1914">
        <f>IF('Default Values'!E$12=0,ABS(B1914-'Default Values'!D$12)/MAX(B$2:B$10002),ABS(B1914-'Default Values'!E$12)/MAX(B$2:B$10002))^2</f>
        <v>0.18913953753077448</v>
      </c>
      <c r="H1914">
        <f>IF('Default Values'!E$13=0,ABS(C1914-'Default Values'!D$13)/MAX(C$2:C$10002),ABS(C1914-'Default Values'!E$13)/MAX(C$2:C$10002))^2</f>
        <v>0.57401696363538834</v>
      </c>
      <c r="I1914" s="44">
        <f t="shared" si="29"/>
        <v>0.90985608082094926</v>
      </c>
      <c r="J1914">
        <v>1638.01</v>
      </c>
    </row>
    <row r="1915" spans="1:10" x14ac:dyDescent="0.35">
      <c r="A1915">
        <v>3.9719099999999998</v>
      </c>
      <c r="B1915">
        <v>2.1586600000000001E-2</v>
      </c>
      <c r="C1915">
        <v>0.74598900000000001</v>
      </c>
      <c r="D1915">
        <v>1129.49</v>
      </c>
      <c r="F1915">
        <f>IF('Default Values'!E$11=0,ABS(A1915-'Default Values'!D$11)/MAX(A$2:A$10002),ABS(A1915-'Default Values'!E$11)/MAX(A$2:A$10002))^2</f>
        <v>3.4012874109148831E-3</v>
      </c>
      <c r="G1915">
        <f>IF('Default Values'!E$12=0,ABS(B1915-'Default Values'!D$12)/MAX(B$2:B$10002),ABS(B1915-'Default Values'!E$12)/MAX(B$2:B$10002))^2</f>
        <v>1.2886512889421716E-2</v>
      </c>
      <c r="H1915">
        <f>IF('Default Values'!E$13=0,ABS(C1915-'Default Values'!D$13)/MAX(C$2:C$10002),ABS(C1915-'Default Values'!E$13)/MAX(C$2:C$10002))^2</f>
        <v>0.60494326992007896</v>
      </c>
      <c r="I1915" s="44">
        <f t="shared" si="29"/>
        <v>0.78818213010725868</v>
      </c>
      <c r="J1915">
        <v>1129.49</v>
      </c>
    </row>
    <row r="1916" spans="1:10" x14ac:dyDescent="0.35">
      <c r="A1916">
        <v>3.6882199999999998</v>
      </c>
      <c r="B1916">
        <v>4.87357E-2</v>
      </c>
      <c r="C1916">
        <v>0.70845599999999997</v>
      </c>
      <c r="D1916">
        <v>932.30200000000002</v>
      </c>
      <c r="F1916">
        <f>IF('Default Values'!E$11=0,ABS(A1916-'Default Values'!D$11)/MAX(A$2:A$10002),ABS(A1916-'Default Values'!E$11)/MAX(A$2:A$10002))^2</f>
        <v>9.7739596297702069E-3</v>
      </c>
      <c r="G1916">
        <f>IF('Default Values'!E$12=0,ABS(B1916-'Default Values'!D$12)/MAX(B$2:B$10002),ABS(B1916-'Default Values'!E$12)/MAX(B$2:B$10002))^2</f>
        <v>0.36872541320614916</v>
      </c>
      <c r="H1916">
        <f>IF('Default Values'!E$13=0,ABS(C1916-'Default Values'!D$13)/MAX(C$2:C$10002),ABS(C1916-'Default Values'!E$13)/MAX(C$2:C$10002))^2</f>
        <v>0.53663779438675374</v>
      </c>
      <c r="I1916" s="44">
        <f t="shared" si="29"/>
        <v>0.95662801925443997</v>
      </c>
      <c r="J1916">
        <v>932.30200000000002</v>
      </c>
    </row>
    <row r="1917" spans="1:10" x14ac:dyDescent="0.35">
      <c r="A1917">
        <v>4.9348700000000001</v>
      </c>
      <c r="B1917">
        <v>3.9256300000000001E-2</v>
      </c>
      <c r="C1917">
        <v>0.69186999999999999</v>
      </c>
      <c r="D1917">
        <v>1040.6099999999999</v>
      </c>
      <c r="F1917">
        <f>IF('Default Values'!E$11=0,ABS(A1917-'Default Values'!D$11)/MAX(A$2:A$10002),ABS(A1917-'Default Values'!E$11)/MAX(A$2:A$10002))^2</f>
        <v>6.2882106228745625E-3</v>
      </c>
      <c r="G1917">
        <f>IF('Default Values'!E$12=0,ABS(B1917-'Default Values'!D$12)/MAX(B$2:B$10002),ABS(B1917-'Default Values'!E$12)/MAX(B$2:B$10002))^2</f>
        <v>0.1890892077506712</v>
      </c>
      <c r="H1917">
        <f>IF('Default Values'!E$13=0,ABS(C1917-'Default Values'!D$13)/MAX(C$2:C$10002),ABS(C1917-'Default Values'!E$13)/MAX(C$2:C$10002))^2</f>
        <v>0.50775655222976745</v>
      </c>
      <c r="I1917" s="44">
        <f t="shared" si="29"/>
        <v>0.83853084057970895</v>
      </c>
      <c r="J1917">
        <v>1040.6099999999999</v>
      </c>
    </row>
    <row r="1918" spans="1:10" x14ac:dyDescent="0.35">
      <c r="A1918">
        <v>4.9149599999999998</v>
      </c>
      <c r="B1918">
        <v>2.1997900000000001E-2</v>
      </c>
      <c r="C1918">
        <v>0.62487899999999996</v>
      </c>
      <c r="D1918">
        <v>1371.17</v>
      </c>
      <c r="F1918">
        <f>IF('Default Values'!E$11=0,ABS(A1918-'Default Values'!D$11)/MAX(A$2:A$10002),ABS(A1918-'Default Values'!E$11)/MAX(A$2:A$10002))^2</f>
        <v>5.8450390744793166E-3</v>
      </c>
      <c r="G1918">
        <f>IF('Default Values'!E$12=0,ABS(B1918-'Default Values'!D$12)/MAX(B$2:B$10002),ABS(B1918-'Default Values'!E$12)/MAX(B$2:B$10002))^2</f>
        <v>1.4640590013364206E-2</v>
      </c>
      <c r="H1918">
        <f>IF('Default Values'!E$13=0,ABS(C1918-'Default Values'!D$13)/MAX(C$2:C$10002),ABS(C1918-'Default Values'!E$13)/MAX(C$2:C$10002))^2</f>
        <v>0.39923401845340917</v>
      </c>
      <c r="I1918" s="44">
        <f t="shared" si="29"/>
        <v>0.64785773711614547</v>
      </c>
      <c r="J1918">
        <v>1371.17</v>
      </c>
    </row>
    <row r="1919" spans="1:10" x14ac:dyDescent="0.35">
      <c r="A1919">
        <v>3.8092600000000001</v>
      </c>
      <c r="B1919">
        <v>5.8452599999999997E-3</v>
      </c>
      <c r="C1919">
        <v>0.57937399999999994</v>
      </c>
      <c r="D1919">
        <v>1761.15</v>
      </c>
      <c r="F1919">
        <f>IF('Default Values'!E$11=0,ABS(A1919-'Default Values'!D$11)/MAX(A$2:A$10002),ABS(A1919-'Default Values'!E$11)/MAX(A$2:A$10002))^2</f>
        <v>6.6528879606075966E-3</v>
      </c>
      <c r="G1919">
        <f>IF('Default Values'!E$12=0,ABS(B1919-'Default Values'!D$12)/MAX(B$2:B$10002),ABS(B1919-'Default Values'!E$12)/MAX(B$2:B$10002))^2</f>
        <v>2.9838738113882712E-2</v>
      </c>
      <c r="H1919">
        <f>IF('Default Values'!E$13=0,ABS(C1919-'Default Values'!D$13)/MAX(C$2:C$10002),ABS(C1919-'Default Values'!E$13)/MAX(C$2:C$10002))^2</f>
        <v>0.33295034885068864</v>
      </c>
      <c r="I1919" s="44">
        <f t="shared" si="29"/>
        <v>0.60781738616559744</v>
      </c>
      <c r="J1919">
        <v>1761.15</v>
      </c>
    </row>
    <row r="1920" spans="1:10" x14ac:dyDescent="0.35">
      <c r="A1920">
        <v>4.4441100000000002</v>
      </c>
      <c r="B1920">
        <v>-1.3865000000000001E-2</v>
      </c>
      <c r="C1920">
        <v>0.78395300000000001</v>
      </c>
      <c r="D1920">
        <v>1628.32</v>
      </c>
      <c r="F1920">
        <f>IF('Default Values'!E$11=0,ABS(A1920-'Default Values'!D$11)/MAX(A$2:A$10002),ABS(A1920-'Default Values'!E$11)/MAX(A$2:A$10002))^2</f>
        <v>8.395350849822435E-5</v>
      </c>
      <c r="G1920">
        <f>IF('Default Values'!E$12=0,ABS(B1920-'Default Values'!D$12)/MAX(B$2:B$10002),ABS(B1920-'Default Values'!E$12)/MAX(B$2:B$10002))^2</f>
        <v>0.282143493932905</v>
      </c>
      <c r="H1920">
        <f>IF('Default Values'!E$13=0,ABS(C1920-'Default Values'!D$13)/MAX(C$2:C$10002),ABS(C1920-'Default Values'!E$13)/MAX(C$2:C$10002))^2</f>
        <v>0.67819450470771792</v>
      </c>
      <c r="I1920" s="44">
        <f t="shared" si="29"/>
        <v>0.98001120001208208</v>
      </c>
      <c r="J1920">
        <v>1628.32</v>
      </c>
    </row>
    <row r="1921" spans="1:10" x14ac:dyDescent="0.35">
      <c r="A1921">
        <v>5.1159299999999996</v>
      </c>
      <c r="B1921">
        <v>4.8121499999999998E-2</v>
      </c>
      <c r="C1921">
        <v>0.73295100000000002</v>
      </c>
      <c r="D1921">
        <v>900.47400000000005</v>
      </c>
      <c r="F1921">
        <f>IF('Default Values'!E$11=0,ABS(A1921-'Default Values'!D$11)/MAX(A$2:A$10002),ABS(A1921-'Default Values'!E$11)/MAX(A$2:A$10002))^2</f>
        <v>1.1061556260725891E-2</v>
      </c>
      <c r="G1921">
        <f>IF('Default Values'!E$12=0,ABS(B1921-'Default Values'!D$12)/MAX(B$2:B$10002),ABS(B1921-'Default Values'!E$12)/MAX(B$2:B$10002))^2</f>
        <v>0.35528557102118141</v>
      </c>
      <c r="H1921">
        <f>IF('Default Values'!E$13=0,ABS(C1921-'Default Values'!D$13)/MAX(C$2:C$10002),ABS(C1921-'Default Values'!E$13)/MAX(C$2:C$10002))^2</f>
        <v>0.58075201495652917</v>
      </c>
      <c r="I1921" s="44">
        <f t="shared" si="29"/>
        <v>0.97319018811249658</v>
      </c>
      <c r="J1921">
        <v>900.47400000000005</v>
      </c>
    </row>
    <row r="1922" spans="1:10" x14ac:dyDescent="0.35">
      <c r="A1922">
        <v>1.6183000000000001</v>
      </c>
      <c r="B1922">
        <v>-1.35744E-2</v>
      </c>
      <c r="C1922">
        <v>0.62627100000000002</v>
      </c>
      <c r="D1922">
        <v>2057.63</v>
      </c>
      <c r="F1922">
        <f>IF('Default Values'!E$11=0,ABS(A1922-'Default Values'!D$11)/MAX(A$2:A$10002),ABS(A1922-'Default Values'!E$11)/MAX(A$2:A$10002))^2</f>
        <v>0.15577253614341707</v>
      </c>
      <c r="G1922">
        <f>IF('Default Values'!E$12=0,ABS(B1922-'Default Values'!D$12)/MAX(B$2:B$10002),ABS(B1922-'Default Values'!E$12)/MAX(B$2:B$10002))^2</f>
        <v>0.276557372867132</v>
      </c>
      <c r="H1922">
        <f>IF('Default Values'!E$13=0,ABS(C1922-'Default Values'!D$13)/MAX(C$2:C$10002),ABS(C1922-'Default Values'!E$13)/MAX(C$2:C$10002))^2</f>
        <v>0.40135641988580306</v>
      </c>
      <c r="I1922" s="44">
        <f t="shared" ref="I1922:I1985" si="30">SQRT(SUM(F1922:H1922))</f>
        <v>0.91306425233734345</v>
      </c>
      <c r="J1922">
        <v>2057.63</v>
      </c>
    </row>
    <row r="1923" spans="1:10" x14ac:dyDescent="0.35">
      <c r="A1923">
        <v>5.1785899999999998</v>
      </c>
      <c r="B1923">
        <v>-3.0220400000000001E-3</v>
      </c>
      <c r="C1923">
        <v>0.63380999999999998</v>
      </c>
      <c r="D1923">
        <v>1774.27</v>
      </c>
      <c r="F1923">
        <f>IF('Default Values'!E$11=0,ABS(A1923-'Default Values'!D$11)/MAX(A$2:A$10002),ABS(A1923-'Default Values'!E$11)/MAX(A$2:A$10002))^2</f>
        <v>1.3025386634386691E-2</v>
      </c>
      <c r="G1923">
        <f>IF('Default Values'!E$12=0,ABS(B1923-'Default Values'!D$12)/MAX(B$2:B$10002),ABS(B1923-'Default Values'!E$12)/MAX(B$2:B$10002))^2</f>
        <v>0.11155038376261621</v>
      </c>
      <c r="H1923">
        <f>IF('Default Values'!E$13=0,ABS(C1923-'Default Values'!D$13)/MAX(C$2:C$10002),ABS(C1923-'Default Values'!E$13)/MAX(C$2:C$10002))^2</f>
        <v>0.41294899392276552</v>
      </c>
      <c r="I1923" s="44">
        <f t="shared" si="30"/>
        <v>0.73316080386213256</v>
      </c>
      <c r="J1923">
        <v>1774.27</v>
      </c>
    </row>
    <row r="1924" spans="1:10" x14ac:dyDescent="0.35">
      <c r="A1924">
        <v>4.6540999999999997</v>
      </c>
      <c r="B1924">
        <v>-1.09055E-2</v>
      </c>
      <c r="C1924">
        <v>0.71181000000000005</v>
      </c>
      <c r="D1924">
        <v>1733.99</v>
      </c>
      <c r="F1924">
        <f>IF('Default Values'!E$11=0,ABS(A1924-'Default Values'!D$11)/MAX(A$2:A$10002),ABS(A1924-'Default Values'!E$11)/MAX(A$2:A$10002))^2</f>
        <v>1.5345052427845186E-3</v>
      </c>
      <c r="G1924">
        <f>IF('Default Values'!E$12=0,ABS(B1924-'Default Values'!D$12)/MAX(B$2:B$10002),ABS(B1924-'Default Values'!E$12)/MAX(B$2:B$10002))^2</f>
        <v>0.2278659188554161</v>
      </c>
      <c r="H1924">
        <f>IF('Default Values'!E$13=0,ABS(C1924-'Default Values'!D$13)/MAX(C$2:C$10002),ABS(C1924-'Default Values'!E$13)/MAX(C$2:C$10002))^2</f>
        <v>0.54257522407586989</v>
      </c>
      <c r="I1924" s="44">
        <f t="shared" si="30"/>
        <v>0.8786214475950781</v>
      </c>
      <c r="J1924">
        <v>1733.99</v>
      </c>
    </row>
    <row r="1925" spans="1:10" x14ac:dyDescent="0.35">
      <c r="A1925">
        <v>4.6346400000000001</v>
      </c>
      <c r="B1925">
        <v>4.3667200000000003E-2</v>
      </c>
      <c r="C1925">
        <v>0.69162100000000004</v>
      </c>
      <c r="D1925">
        <v>1001.42</v>
      </c>
      <c r="F1925">
        <f>IF('Default Values'!E$11=0,ABS(A1925-'Default Values'!D$11)/MAX(A$2:A$10002),ABS(A1925-'Default Values'!E$11)/MAX(A$2:A$10002))^2</f>
        <v>1.3243550130566193E-3</v>
      </c>
      <c r="G1925">
        <f>IF('Default Values'!E$12=0,ABS(B1925-'Default Values'!D$12)/MAX(B$2:B$10002),ABS(B1925-'Default Values'!E$12)/MAX(B$2:B$10002))^2</f>
        <v>0.26528320749657786</v>
      </c>
      <c r="H1925">
        <f>IF('Default Values'!E$13=0,ABS(C1925-'Default Values'!D$13)/MAX(C$2:C$10002),ABS(C1925-'Default Values'!E$13)/MAX(C$2:C$10002))^2</f>
        <v>0.50732905416883356</v>
      </c>
      <c r="I1925" s="44">
        <f t="shared" si="30"/>
        <v>0.87973667462398542</v>
      </c>
      <c r="J1925">
        <v>1001.42</v>
      </c>
    </row>
    <row r="1926" spans="1:10" x14ac:dyDescent="0.35">
      <c r="A1926">
        <v>3.6976800000000001</v>
      </c>
      <c r="B1926">
        <v>1.6415900000000001E-2</v>
      </c>
      <c r="C1926">
        <v>0.61529100000000003</v>
      </c>
      <c r="D1926">
        <v>1474.91</v>
      </c>
      <c r="F1926">
        <f>IF('Default Values'!E$11=0,ABS(A1926-'Default Values'!D$11)/MAX(A$2:A$10002),ABS(A1926-'Default Values'!E$11)/MAX(A$2:A$10002))^2</f>
        <v>9.50847081116841E-3</v>
      </c>
      <c r="G1926">
        <f>IF('Default Values'!E$12=0,ABS(B1926-'Default Values'!D$12)/MAX(B$2:B$10002),ABS(B1926-'Default Values'!E$12)/MAX(B$2:B$10002))^2</f>
        <v>3.7982599658051655E-4</v>
      </c>
      <c r="H1926">
        <f>IF('Default Values'!E$13=0,ABS(C1926-'Default Values'!D$13)/MAX(C$2:C$10002),ABS(C1926-'Default Values'!E$13)/MAX(C$2:C$10002))^2</f>
        <v>0.38476791442144004</v>
      </c>
      <c r="I1926" s="44">
        <f t="shared" si="30"/>
        <v>0.62821669130101043</v>
      </c>
      <c r="J1926">
        <v>1474.91</v>
      </c>
    </row>
    <row r="1927" spans="1:10" x14ac:dyDescent="0.35">
      <c r="A1927">
        <v>3.7970999999999999</v>
      </c>
      <c r="B1927">
        <v>4.8190400000000001E-2</v>
      </c>
      <c r="C1927">
        <v>0.66568300000000002</v>
      </c>
      <c r="D1927">
        <v>1007.03</v>
      </c>
      <c r="F1927">
        <f>IF('Default Values'!E$11=0,ABS(A1927-'Default Values'!D$11)/MAX(A$2:A$10002),ABS(A1927-'Default Values'!E$11)/MAX(A$2:A$10002))^2</f>
        <v>6.9393982406894435E-3</v>
      </c>
      <c r="G1927">
        <f>IF('Default Values'!E$12=0,ABS(B1927-'Default Values'!D$12)/MAX(B$2:B$10002),ABS(B1927-'Default Values'!E$12)/MAX(B$2:B$10002))^2</f>
        <v>0.35678080690445213</v>
      </c>
      <c r="H1927">
        <f>IF('Default Values'!E$13=0,ABS(C1927-'Default Values'!D$13)/MAX(C$2:C$10002),ABS(C1927-'Default Values'!E$13)/MAX(C$2:C$10002))^2</f>
        <v>0.46378333454088733</v>
      </c>
      <c r="I1927" s="44">
        <f t="shared" si="30"/>
        <v>0.909672215518331</v>
      </c>
      <c r="J1927">
        <v>1007.03</v>
      </c>
    </row>
    <row r="1928" spans="1:10" x14ac:dyDescent="0.35">
      <c r="A1928">
        <v>2.8623099999999999</v>
      </c>
      <c r="B1928">
        <v>2.22562E-2</v>
      </c>
      <c r="C1928">
        <v>0.64028099999999999</v>
      </c>
      <c r="D1928">
        <v>1331.49</v>
      </c>
      <c r="F1928">
        <f>IF('Default Values'!E$11=0,ABS(A1928-'Default Values'!D$11)/MAX(A$2:A$10002),ABS(A1928-'Default Values'!E$11)/MAX(A$2:A$10002))^2</f>
        <v>4.7043878239515349E-2</v>
      </c>
      <c r="G1928">
        <f>IF('Default Values'!E$12=0,ABS(B1928-'Default Values'!D$12)/MAX(B$2:B$10002),ABS(B1928-'Default Values'!E$12)/MAX(B$2:B$10002))^2</f>
        <v>1.5799362481686882E-2</v>
      </c>
      <c r="H1928">
        <f>IF('Default Values'!E$13=0,ABS(C1928-'Default Values'!D$13)/MAX(C$2:C$10002),ABS(C1928-'Default Values'!E$13)/MAX(C$2:C$10002))^2</f>
        <v>0.42303095253752321</v>
      </c>
      <c r="I1928" s="44">
        <f t="shared" si="30"/>
        <v>0.69704676547468858</v>
      </c>
      <c r="J1928">
        <v>1331.49</v>
      </c>
    </row>
    <row r="1929" spans="1:10" x14ac:dyDescent="0.35">
      <c r="A1929">
        <v>4.0968200000000001</v>
      </c>
      <c r="B1929">
        <v>-1.50811E-2</v>
      </c>
      <c r="C1929">
        <v>0.57223400000000002</v>
      </c>
      <c r="D1929">
        <v>2306.66</v>
      </c>
      <c r="F1929">
        <f>IF('Default Values'!E$11=0,ABS(A1929-'Default Values'!D$11)/MAX(A$2:A$10002),ABS(A1929-'Default Values'!E$11)/MAX(A$2:A$10002))^2</f>
        <v>1.6377712190102686E-3</v>
      </c>
      <c r="G1929">
        <f>IF('Default Values'!E$12=0,ABS(B1929-'Default Values'!D$12)/MAX(B$2:B$10002),ABS(B1929-'Default Values'!E$12)/MAX(B$2:B$10002))^2</f>
        <v>0.30612617442914358</v>
      </c>
      <c r="H1929">
        <f>IF('Default Values'!E$13=0,ABS(C1929-'Default Values'!D$13)/MAX(C$2:C$10002),ABS(C1929-'Default Values'!E$13)/MAX(C$2:C$10002))^2</f>
        <v>0.3230958025411898</v>
      </c>
      <c r="I1929" s="44">
        <f t="shared" si="30"/>
        <v>0.7942667991231559</v>
      </c>
      <c r="J1929">
        <v>2306.66</v>
      </c>
    </row>
    <row r="1930" spans="1:10" x14ac:dyDescent="0.35">
      <c r="A1930">
        <v>3.4154599999999999</v>
      </c>
      <c r="B1930">
        <v>5.0078200000000003E-2</v>
      </c>
      <c r="C1930">
        <v>0.62166699999999997</v>
      </c>
      <c r="D1930">
        <v>1072.56</v>
      </c>
      <c r="F1930">
        <f>IF('Default Values'!E$11=0,ABS(A1930-'Default Values'!D$11)/MAX(A$2:A$10002),ABS(A1930-'Default Values'!E$11)/MAX(A$2:A$10002))^2</f>
        <v>1.9000992559546286E-2</v>
      </c>
      <c r="G1930">
        <f>IF('Default Values'!E$12=0,ABS(B1930-'Default Values'!D$12)/MAX(B$2:B$10002),ABS(B1930-'Default Values'!E$12)/MAX(B$2:B$10002))^2</f>
        <v>0.39897051790084209</v>
      </c>
      <c r="H1930">
        <f>IF('Default Values'!E$13=0,ABS(C1930-'Default Values'!D$13)/MAX(C$2:C$10002),ABS(C1930-'Default Values'!E$13)/MAX(C$2:C$10002))^2</f>
        <v>0.39435810891609907</v>
      </c>
      <c r="I1930" s="44">
        <f t="shared" si="30"/>
        <v>0.9012933037455052</v>
      </c>
      <c r="J1930">
        <v>1072.56</v>
      </c>
    </row>
    <row r="1931" spans="1:10" x14ac:dyDescent="0.35">
      <c r="A1931">
        <v>4.0868900000000004</v>
      </c>
      <c r="B1931">
        <v>4.0532100000000001E-2</v>
      </c>
      <c r="C1931">
        <v>0.62832900000000003</v>
      </c>
      <c r="D1931">
        <v>1148.44</v>
      </c>
      <c r="F1931">
        <f>IF('Default Values'!E$11=0,ABS(A1931-'Default Values'!D$11)/MAX(A$2:A$10002),ABS(A1931-'Default Values'!E$11)/MAX(A$2:A$10002))^2</f>
        <v>1.7546468509752619E-3</v>
      </c>
      <c r="G1931">
        <f>IF('Default Values'!E$12=0,ABS(B1931-'Default Values'!D$12)/MAX(B$2:B$10002),ABS(B1931-'Default Values'!E$12)/MAX(B$2:B$10002))^2</f>
        <v>0.20980469864117332</v>
      </c>
      <c r="H1931">
        <f>IF('Default Values'!E$13=0,ABS(C1931-'Default Values'!D$13)/MAX(C$2:C$10002),ABS(C1931-'Default Values'!E$13)/MAX(C$2:C$10002))^2</f>
        <v>0.40450458926540467</v>
      </c>
      <c r="I1931" s="44">
        <f t="shared" si="30"/>
        <v>0.78489740396917695</v>
      </c>
      <c r="J1931">
        <v>1148.44</v>
      </c>
    </row>
    <row r="1932" spans="1:10" x14ac:dyDescent="0.35">
      <c r="A1932">
        <v>5.4923099999999998</v>
      </c>
      <c r="B1932">
        <v>3.9259599999999999E-2</v>
      </c>
      <c r="C1932">
        <v>0.56492399999999998</v>
      </c>
      <c r="D1932">
        <v>1308.24</v>
      </c>
      <c r="F1932">
        <f>IF('Default Values'!E$11=0,ABS(A1932-'Default Values'!D$11)/MAX(A$2:A$10002),ABS(A1932-'Default Values'!E$11)/MAX(A$2:A$10002))^2</f>
        <v>2.5269315520821303E-2</v>
      </c>
      <c r="G1932">
        <f>IF('Default Values'!E$12=0,ABS(B1932-'Default Values'!D$12)/MAX(B$2:B$10002),ABS(B1932-'Default Values'!E$12)/MAX(B$2:B$10002))^2</f>
        <v>0.18914140201295956</v>
      </c>
      <c r="H1932">
        <f>IF('Default Values'!E$13=0,ABS(C1932-'Default Values'!D$13)/MAX(C$2:C$10002),ABS(C1932-'Default Values'!E$13)/MAX(C$2:C$10002))^2</f>
        <v>0.31315998773704168</v>
      </c>
      <c r="I1932" s="44">
        <f t="shared" si="30"/>
        <v>0.72634062620152429</v>
      </c>
      <c r="J1932">
        <v>1308.24</v>
      </c>
    </row>
    <row r="1933" spans="1:10" x14ac:dyDescent="0.35">
      <c r="A1933">
        <v>5.0661500000000004</v>
      </c>
      <c r="B1933">
        <v>2.6461700000000001E-2</v>
      </c>
      <c r="C1933">
        <v>0.65543200000000001</v>
      </c>
      <c r="D1933">
        <v>1245.21</v>
      </c>
      <c r="F1933">
        <f>IF('Default Values'!E$11=0,ABS(A1933-'Default Values'!D$11)/MAX(A$2:A$10002),ABS(A1933-'Default Values'!E$11)/MAX(A$2:A$10002))^2</f>
        <v>9.6157166806138256E-3</v>
      </c>
      <c r="G1933">
        <f>IF('Default Values'!E$12=0,ABS(B1933-'Default Values'!D$12)/MAX(B$2:B$10002),ABS(B1933-'Default Values'!E$12)/MAX(B$2:B$10002))^2</f>
        <v>4.0873888472830473E-2</v>
      </c>
      <c r="H1933">
        <f>IF('Default Values'!E$13=0,ABS(C1933-'Default Values'!D$13)/MAX(C$2:C$10002),ABS(C1933-'Default Values'!E$13)/MAX(C$2:C$10002))^2</f>
        <v>0.4471121751127532</v>
      </c>
      <c r="I1933" s="44">
        <f t="shared" si="30"/>
        <v>0.70540894541123977</v>
      </c>
      <c r="J1933">
        <v>1245.21</v>
      </c>
    </row>
    <row r="1934" spans="1:10" x14ac:dyDescent="0.35">
      <c r="A1934">
        <v>5.4295999999999998</v>
      </c>
      <c r="B1934">
        <v>1.54547E-2</v>
      </c>
      <c r="C1934">
        <v>0.68065200000000003</v>
      </c>
      <c r="D1934">
        <v>1333.41</v>
      </c>
      <c r="F1934">
        <f>IF('Default Values'!E$11=0,ABS(A1934-'Default Values'!D$11)/MAX(A$2:A$10002),ABS(A1934-'Default Values'!E$11)/MAX(A$2:A$10002))^2</f>
        <v>2.2500367170699333E-2</v>
      </c>
      <c r="G1934">
        <f>IF('Default Values'!E$12=0,ABS(B1934-'Default Values'!D$12)/MAX(B$2:B$10002),ABS(B1934-'Default Values'!E$12)/MAX(B$2:B$10002))^2</f>
        <v>4.0385529984187482E-6</v>
      </c>
      <c r="H1934">
        <f>IF('Default Values'!E$13=0,ABS(C1934-'Default Values'!D$13)/MAX(C$2:C$10002),ABS(C1934-'Default Values'!E$13)/MAX(C$2:C$10002))^2</f>
        <v>0.48867547706224818</v>
      </c>
      <c r="I1934" s="44">
        <f t="shared" si="30"/>
        <v>0.71496844880452304</v>
      </c>
      <c r="J1934">
        <v>1333.41</v>
      </c>
    </row>
    <row r="1935" spans="1:10" x14ac:dyDescent="0.35">
      <c r="A1935">
        <v>3.77237</v>
      </c>
      <c r="B1935">
        <v>2.8040700000000002E-2</v>
      </c>
      <c r="C1935">
        <v>0.76960300000000004</v>
      </c>
      <c r="D1935">
        <v>1022.03</v>
      </c>
      <c r="F1935">
        <f>IF('Default Values'!E$11=0,ABS(A1935-'Default Values'!D$11)/MAX(A$2:A$10002),ABS(A1935-'Default Values'!E$11)/MAX(A$2:A$10002))^2</f>
        <v>7.5407116261609021E-3</v>
      </c>
      <c r="G1935">
        <f>IF('Default Values'!E$12=0,ABS(B1935-'Default Values'!D$12)/MAX(B$2:B$10002),ABS(B1935-'Default Values'!E$12)/MAX(B$2:B$10002))^2</f>
        <v>5.3308888380355059E-2</v>
      </c>
      <c r="H1935">
        <f>IF('Default Values'!E$13=0,ABS(C1935-'Default Values'!D$13)/MAX(C$2:C$10002),ABS(C1935-'Default Values'!E$13)/MAX(C$2:C$10002))^2</f>
        <v>0.65001430189170895</v>
      </c>
      <c r="I1935" s="44">
        <f t="shared" si="30"/>
        <v>0.84312745293829983</v>
      </c>
      <c r="J1935">
        <v>1022.03</v>
      </c>
    </row>
    <row r="1936" spans="1:10" x14ac:dyDescent="0.35">
      <c r="A1936">
        <v>4.4711299999999996</v>
      </c>
      <c r="B1936">
        <v>3.5086599999999998E-3</v>
      </c>
      <c r="C1936">
        <v>0.63667099999999999</v>
      </c>
      <c r="D1936">
        <v>1634.62</v>
      </c>
      <c r="F1936">
        <f>IF('Default Values'!E$11=0,ABS(A1936-'Default Values'!D$11)/MAX(A$2:A$10002),ABS(A1936-'Default Values'!E$11)/MAX(A$2:A$10002))^2</f>
        <v>1.6962728894000728E-4</v>
      </c>
      <c r="G1936">
        <f>IF('Default Values'!E$12=0,ABS(B1936-'Default Values'!D$12)/MAX(B$2:B$10002),ABS(B1936-'Default Values'!E$12)/MAX(B$2:B$10002))^2</f>
        <v>4.6324045580372911E-2</v>
      </c>
      <c r="H1936">
        <f>IF('Default Values'!E$13=0,ABS(C1936-'Default Values'!D$13)/MAX(C$2:C$10002),ABS(C1936-'Default Values'!E$13)/MAX(C$2:C$10002))^2</f>
        <v>0.417391498555434</v>
      </c>
      <c r="I1936" s="44">
        <f t="shared" si="30"/>
        <v>0.68109116234520839</v>
      </c>
      <c r="J1936">
        <v>1634.62</v>
      </c>
    </row>
    <row r="1937" spans="1:10" x14ac:dyDescent="0.35">
      <c r="A1937">
        <v>6.0388599999999997</v>
      </c>
      <c r="B1937">
        <v>2.8112900000000001E-3</v>
      </c>
      <c r="C1937">
        <v>0.82952300000000001</v>
      </c>
      <c r="D1937">
        <v>1232.8399999999999</v>
      </c>
      <c r="F1937">
        <f>IF('Default Values'!E$11=0,ABS(A1937-'Default Values'!D$11)/MAX(A$2:A$10002),ABS(A1937-'Default Values'!E$11)/MAX(A$2:A$10002))^2</f>
        <v>5.6203110035277865E-2</v>
      </c>
      <c r="G1937">
        <f>IF('Default Values'!E$12=0,ABS(B1937-'Default Values'!D$12)/MAX(B$2:B$10002),ABS(B1937-'Default Values'!E$12)/MAX(B$2:B$10002))^2</f>
        <v>5.1943858121296836E-2</v>
      </c>
      <c r="H1937">
        <f>IF('Default Values'!E$13=0,ABS(C1937-'Default Values'!D$13)/MAX(C$2:C$10002),ABS(C1937-'Default Values'!E$13)/MAX(C$2:C$10002))^2</f>
        <v>0.77164832594055466</v>
      </c>
      <c r="I1937" s="44">
        <f t="shared" si="30"/>
        <v>0.93797403700589144</v>
      </c>
      <c r="J1937">
        <v>1232.8399999999999</v>
      </c>
    </row>
    <row r="1938" spans="1:10" x14ac:dyDescent="0.35">
      <c r="A1938">
        <v>3.9101300000000001</v>
      </c>
      <c r="B1938">
        <v>-5.4117000000000002E-3</v>
      </c>
      <c r="C1938">
        <v>0.70492699999999997</v>
      </c>
      <c r="D1938">
        <v>1631.1</v>
      </c>
      <c r="F1938">
        <f>IF('Default Values'!E$11=0,ABS(A1938-'Default Values'!D$11)/MAX(A$2:A$10002),ABS(A1938-'Default Values'!E$11)/MAX(A$2:A$10002))^2</f>
        <v>4.5090791432965821E-3</v>
      </c>
      <c r="G1938">
        <f>IF('Default Values'!E$12=0,ABS(B1938-'Default Values'!D$12)/MAX(B$2:B$10002),ABS(B1938-'Default Values'!E$12)/MAX(B$2:B$10002))^2</f>
        <v>0.1424668251948793</v>
      </c>
      <c r="H1938">
        <f>IF('Default Values'!E$13=0,ABS(C1938-'Default Values'!D$13)/MAX(C$2:C$10002),ABS(C1938-'Default Values'!E$13)/MAX(C$2:C$10002))^2</f>
        <v>0.53042583719071479</v>
      </c>
      <c r="I1938" s="44">
        <f t="shared" si="30"/>
        <v>0.82304419172295396</v>
      </c>
      <c r="J1938">
        <v>1631.1</v>
      </c>
    </row>
    <row r="1939" spans="1:10" x14ac:dyDescent="0.35">
      <c r="A1939">
        <v>5.22933</v>
      </c>
      <c r="B1939">
        <v>3.9420799999999999E-2</v>
      </c>
      <c r="C1939">
        <v>0.56992399999999999</v>
      </c>
      <c r="D1939">
        <v>1293.71</v>
      </c>
      <c r="F1939">
        <f>IF('Default Values'!E$11=0,ABS(A1939-'Default Values'!D$11)/MAX(A$2:A$10002),ABS(A1939-'Default Values'!E$11)/MAX(A$2:A$10002))^2</f>
        <v>1.4733149153693047E-2</v>
      </c>
      <c r="G1939">
        <f>IF('Default Values'!E$12=0,ABS(B1939-'Default Values'!D$12)/MAX(B$2:B$10002),ABS(B1939-'Default Values'!E$12)/MAX(B$2:B$10002))^2</f>
        <v>0.19169978188282061</v>
      </c>
      <c r="H1939">
        <f>IF('Default Values'!E$13=0,ABS(C1939-'Default Values'!D$13)/MAX(C$2:C$10002),ABS(C1939-'Default Values'!E$13)/MAX(C$2:C$10002))^2</f>
        <v>0.31993926123997196</v>
      </c>
      <c r="I1939" s="44">
        <f t="shared" si="30"/>
        <v>0.72551512201778789</v>
      </c>
      <c r="J1939">
        <v>1293.71</v>
      </c>
    </row>
    <row r="1940" spans="1:10" x14ac:dyDescent="0.35">
      <c r="A1940">
        <v>3.9149699999999998</v>
      </c>
      <c r="B1940">
        <v>2.0697299999999998E-2</v>
      </c>
      <c r="C1940">
        <v>0.73461600000000005</v>
      </c>
      <c r="D1940">
        <v>1159.8</v>
      </c>
      <c r="F1940">
        <f>IF('Default Values'!E$11=0,ABS(A1940-'Default Values'!D$11)/MAX(A$2:A$10002),ABS(A1940-'Default Values'!E$11)/MAX(A$2:A$10002))^2</f>
        <v>4.416663344435569E-3</v>
      </c>
      <c r="G1940">
        <f>IF('Default Values'!E$12=0,ABS(B1940-'Default Values'!D$12)/MAX(B$2:B$10002),ABS(B1940-'Default Values'!E$12)/MAX(B$2:B$10002))^2</f>
        <v>9.4763947636813447E-3</v>
      </c>
      <c r="H1940">
        <f>IF('Default Values'!E$13=0,ABS(C1940-'Default Values'!D$13)/MAX(C$2:C$10002),ABS(C1940-'Default Values'!E$13)/MAX(C$2:C$10002))^2</f>
        <v>0.58381383290359101</v>
      </c>
      <c r="I1940" s="44">
        <f t="shared" si="30"/>
        <v>0.77311505677467429</v>
      </c>
      <c r="J1940">
        <v>1159.8</v>
      </c>
    </row>
    <row r="1941" spans="1:10" x14ac:dyDescent="0.35">
      <c r="A1941">
        <v>4.0610900000000001</v>
      </c>
      <c r="B1941">
        <v>3.87575E-2</v>
      </c>
      <c r="C1941">
        <v>0.64068499999999995</v>
      </c>
      <c r="D1941">
        <v>1141.08</v>
      </c>
      <c r="F1941">
        <f>IF('Default Values'!E$11=0,ABS(A1941-'Default Values'!D$11)/MAX(A$2:A$10002),ABS(A1941-'Default Values'!E$11)/MAX(A$2:A$10002))^2</f>
        <v>2.0771390949476851E-3</v>
      </c>
      <c r="G1941">
        <f>IF('Default Values'!E$12=0,ABS(B1941-'Default Values'!D$12)/MAX(B$2:B$10002),ABS(B1941-'Default Values'!E$12)/MAX(B$2:B$10002))^2</f>
        <v>0.1812827882923001</v>
      </c>
      <c r="H1941">
        <f>IF('Default Values'!E$13=0,ABS(C1941-'Default Values'!D$13)/MAX(C$2:C$10002),ABS(C1941-'Default Values'!E$13)/MAX(C$2:C$10002))^2</f>
        <v>0.42366442597103637</v>
      </c>
      <c r="I1941" s="44">
        <f t="shared" si="30"/>
        <v>0.77911767619422179</v>
      </c>
      <c r="J1941">
        <v>1141.08</v>
      </c>
    </row>
    <row r="1942" spans="1:10" x14ac:dyDescent="0.35">
      <c r="A1942">
        <v>4.0441500000000001</v>
      </c>
      <c r="B1942">
        <v>3.6916600000000001E-2</v>
      </c>
      <c r="C1942">
        <v>0.66470799999999997</v>
      </c>
      <c r="D1942">
        <v>1112.48</v>
      </c>
      <c r="F1942">
        <f>IF('Default Values'!E$11=0,ABS(A1942-'Default Values'!D$11)/MAX(A$2:A$10002),ABS(A1942-'Default Values'!E$11)/MAX(A$2:A$10002))^2</f>
        <v>2.3036712360901416E-3</v>
      </c>
      <c r="G1942">
        <f>IF('Default Values'!E$12=0,ABS(B1942-'Default Values'!D$12)/MAX(B$2:B$10002),ABS(B1942-'Default Values'!E$12)/MAX(B$2:B$10002))^2</f>
        <v>0.15389633235780051</v>
      </c>
      <c r="H1942">
        <f>IF('Default Values'!E$13=0,ABS(C1942-'Default Values'!D$13)/MAX(C$2:C$10002),ABS(C1942-'Default Values'!E$13)/MAX(C$2:C$10002))^2</f>
        <v>0.46218456488699727</v>
      </c>
      <c r="I1942" s="44">
        <f t="shared" si="30"/>
        <v>0.78637431829942661</v>
      </c>
      <c r="J1942">
        <v>1112.48</v>
      </c>
    </row>
    <row r="1943" spans="1:10" x14ac:dyDescent="0.35">
      <c r="A1943">
        <v>4.8859700000000004</v>
      </c>
      <c r="B1943">
        <v>2.0559299999999999E-2</v>
      </c>
      <c r="C1943">
        <v>0.658694</v>
      </c>
      <c r="D1943">
        <v>1312.16</v>
      </c>
      <c r="F1943">
        <f>IF('Default Values'!E$11=0,ABS(A1943-'Default Values'!D$11)/MAX(A$2:A$10002),ABS(A1943-'Default Values'!E$11)/MAX(A$2:A$10002))^2</f>
        <v>5.2287113186524261E-3</v>
      </c>
      <c r="G1943">
        <f>IF('Default Values'!E$12=0,ABS(B1943-'Default Values'!D$12)/MAX(B$2:B$10002),ABS(B1943-'Default Values'!E$12)/MAX(B$2:B$10002))^2</f>
        <v>8.9941008008511038E-3</v>
      </c>
      <c r="H1943">
        <f>IF('Default Values'!E$13=0,ABS(C1943-'Default Values'!D$13)/MAX(C$2:C$10002),ABS(C1943-'Default Values'!E$13)/MAX(C$2:C$10002))^2</f>
        <v>0.45238405178179153</v>
      </c>
      <c r="I1943" s="44">
        <f t="shared" si="30"/>
        <v>0.68308627851926218</v>
      </c>
      <c r="J1943">
        <v>1312.16</v>
      </c>
    </row>
    <row r="1944" spans="1:10" x14ac:dyDescent="0.35">
      <c r="A1944">
        <v>4.9196</v>
      </c>
      <c r="B1944">
        <v>1.4918900000000001E-2</v>
      </c>
      <c r="C1944">
        <v>0.72435000000000005</v>
      </c>
      <c r="D1944">
        <v>1251.3499999999999</v>
      </c>
      <c r="F1944">
        <f>IF('Default Values'!E$11=0,ABS(A1944-'Default Values'!D$11)/MAX(A$2:A$10002),ABS(A1944-'Default Values'!E$11)/MAX(A$2:A$10002))^2</f>
        <v>5.9468725446121824E-3</v>
      </c>
      <c r="G1944">
        <f>IF('Default Values'!E$12=0,ABS(B1944-'Default Values'!D$12)/MAX(B$2:B$10002),ABS(B1944-'Default Values'!E$12)/MAX(B$2:B$10002))^2</f>
        <v>5.9814089143776759E-5</v>
      </c>
      <c r="H1944">
        <f>IF('Default Values'!E$13=0,ABS(C1944-'Default Values'!D$13)/MAX(C$2:C$10002),ABS(C1944-'Default Values'!E$13)/MAX(C$2:C$10002))^2</f>
        <v>0.56506358037087456</v>
      </c>
      <c r="I1944" s="44">
        <f t="shared" si="30"/>
        <v>0.75569191275587333</v>
      </c>
      <c r="J1944">
        <v>1251.3499999999999</v>
      </c>
    </row>
    <row r="1945" spans="1:10" x14ac:dyDescent="0.35">
      <c r="A1945">
        <v>6.1411899999999999</v>
      </c>
      <c r="B1945">
        <v>4.5068400000000002E-2</v>
      </c>
      <c r="C1945">
        <v>0.61267199999999999</v>
      </c>
      <c r="D1945">
        <v>1136.92</v>
      </c>
      <c r="F1945">
        <f>IF('Default Values'!E$11=0,ABS(A1945-'Default Values'!D$11)/MAX(A$2:A$10002),ABS(A1945-'Default Values'!E$11)/MAX(A$2:A$10002))^2</f>
        <v>6.3350958657187928E-2</v>
      </c>
      <c r="G1945">
        <f>IF('Default Values'!E$12=0,ABS(B1945-'Default Values'!D$12)/MAX(B$2:B$10002),ABS(B1945-'Default Values'!E$12)/MAX(B$2:B$10002))^2</f>
        <v>0.29218074484135137</v>
      </c>
      <c r="H1945">
        <f>IF('Default Values'!E$13=0,ABS(C1945-'Default Values'!D$13)/MAX(C$2:C$10002),ABS(C1945-'Default Values'!E$13)/MAX(C$2:C$10002))^2</f>
        <v>0.38086285853666063</v>
      </c>
      <c r="I1945" s="44">
        <f t="shared" si="30"/>
        <v>0.85813434964182611</v>
      </c>
      <c r="J1945">
        <v>1136.92</v>
      </c>
    </row>
    <row r="1946" spans="1:10" x14ac:dyDescent="0.35">
      <c r="A1946">
        <v>4.69428</v>
      </c>
      <c r="B1946">
        <v>5.2072199999999999E-2</v>
      </c>
      <c r="C1946">
        <v>0.59385900000000003</v>
      </c>
      <c r="D1946">
        <v>1112.04</v>
      </c>
      <c r="F1946">
        <f>IF('Default Values'!E$11=0,ABS(A1946-'Default Values'!D$11)/MAX(A$2:A$10002),ABS(A1946-'Default Values'!E$11)/MAX(A$2:A$10002))^2</f>
        <v>2.0173551000459136E-3</v>
      </c>
      <c r="G1946">
        <f>IF('Default Values'!E$12=0,ABS(B1946-'Default Values'!D$12)/MAX(B$2:B$10002),ABS(B1946-'Default Values'!E$12)/MAX(B$2:B$10002))^2</f>
        <v>0.44609335287303509</v>
      </c>
      <c r="H1946">
        <f>IF('Default Values'!E$13=0,ABS(C1946-'Default Values'!D$13)/MAX(C$2:C$10002),ABS(C1946-'Default Values'!E$13)/MAX(C$2:C$10002))^2</f>
        <v>0.35339717082270056</v>
      </c>
      <c r="I1946" s="44">
        <f t="shared" si="30"/>
        <v>0.89526972404732952</v>
      </c>
      <c r="J1946">
        <v>1112.04</v>
      </c>
    </row>
    <row r="1947" spans="1:10" x14ac:dyDescent="0.35">
      <c r="A1947">
        <v>5.41838</v>
      </c>
      <c r="B1947">
        <v>6.3563300000000003E-3</v>
      </c>
      <c r="C1947">
        <v>0.64890599999999998</v>
      </c>
      <c r="D1947">
        <v>1550.5</v>
      </c>
      <c r="F1947">
        <f>IF('Default Values'!E$11=0,ABS(A1947-'Default Values'!D$11)/MAX(A$2:A$10002),ABS(A1947-'Default Values'!E$11)/MAX(A$2:A$10002))^2</f>
        <v>2.2021891691910513E-2</v>
      </c>
      <c r="G1947">
        <f>IF('Default Values'!E$12=0,ABS(B1947-'Default Values'!D$12)/MAX(B$2:B$10002),ABS(B1947-'Default Values'!E$12)/MAX(B$2:B$10002))^2</f>
        <v>2.6714292802740507E-2</v>
      </c>
      <c r="H1947">
        <f>IF('Default Values'!E$13=0,ABS(C1947-'Default Values'!D$13)/MAX(C$2:C$10002),ABS(C1947-'Default Values'!E$13)/MAX(C$2:C$10002))^2</f>
        <v>0.43665793180443796</v>
      </c>
      <c r="I1947" s="44">
        <f t="shared" si="30"/>
        <v>0.69670231541102901</v>
      </c>
      <c r="J1947">
        <v>1550.5</v>
      </c>
    </row>
    <row r="1948" spans="1:10" x14ac:dyDescent="0.35">
      <c r="A1948">
        <v>4.9303299999999997</v>
      </c>
      <c r="B1948">
        <v>-1.42446E-3</v>
      </c>
      <c r="C1948">
        <v>0.69147599999999998</v>
      </c>
      <c r="D1948">
        <v>1585.05</v>
      </c>
      <c r="F1948">
        <f>IF('Default Values'!E$11=0,ABS(A1948-'Default Values'!D$11)/MAX(A$2:A$10002),ABS(A1948-'Default Values'!E$11)/MAX(A$2:A$10002))^2</f>
        <v>6.1857307585336642E-3</v>
      </c>
      <c r="G1948">
        <f>IF('Default Values'!E$12=0,ABS(B1948-'Default Values'!D$12)/MAX(B$2:B$10002),ABS(B1948-'Default Values'!E$12)/MAX(B$2:B$10002))^2</f>
        <v>9.2988070531016709E-2</v>
      </c>
      <c r="H1948">
        <f>IF('Default Values'!E$13=0,ABS(C1948-'Default Values'!D$13)/MAX(C$2:C$10002),ABS(C1948-'Default Values'!E$13)/MAX(C$2:C$10002))^2</f>
        <v>0.50708019246197145</v>
      </c>
      <c r="I1948" s="44">
        <f t="shared" si="30"/>
        <v>0.77862313974831354</v>
      </c>
      <c r="J1948">
        <v>1585.05</v>
      </c>
    </row>
    <row r="1949" spans="1:10" x14ac:dyDescent="0.35">
      <c r="A1949">
        <v>5.6704600000000003</v>
      </c>
      <c r="B1949">
        <v>-5.0341199999999996E-4</v>
      </c>
      <c r="C1949">
        <v>0.61376600000000003</v>
      </c>
      <c r="D1949">
        <v>1781.16</v>
      </c>
      <c r="F1949">
        <f>IF('Default Values'!E$11=0,ABS(A1949-'Default Values'!D$11)/MAX(A$2:A$10002),ABS(A1949-'Default Values'!E$11)/MAX(A$2:A$10002))^2</f>
        <v>3.4011869605640441E-2</v>
      </c>
      <c r="G1949">
        <f>IF('Default Values'!E$12=0,ABS(B1949-'Default Values'!D$12)/MAX(B$2:B$10002),ABS(B1949-'Default Values'!E$12)/MAX(B$2:B$10002))^2</f>
        <v>8.3053540494935588E-2</v>
      </c>
      <c r="H1949">
        <f>IF('Default Values'!E$13=0,ABS(C1949-'Default Values'!D$13)/MAX(C$2:C$10002),ABS(C1949-'Default Values'!E$13)/MAX(C$2:C$10002))^2</f>
        <v>0.38249164325977486</v>
      </c>
      <c r="I1949" s="44">
        <f t="shared" si="30"/>
        <v>0.70679350121541928</v>
      </c>
      <c r="J1949">
        <v>1781.16</v>
      </c>
    </row>
    <row r="1950" spans="1:10" x14ac:dyDescent="0.35">
      <c r="A1950">
        <v>4.86294</v>
      </c>
      <c r="B1950">
        <v>2.74164E-2</v>
      </c>
      <c r="C1950">
        <v>0.64840299999999995</v>
      </c>
      <c r="D1950">
        <v>1248.97</v>
      </c>
      <c r="F1950">
        <f>IF('Default Values'!E$11=0,ABS(A1950-'Default Values'!D$11)/MAX(A$2:A$10002),ABS(A1950-'Default Values'!E$11)/MAX(A$2:A$10002))^2</f>
        <v>4.7635615078630506E-3</v>
      </c>
      <c r="G1950">
        <f>IF('Default Values'!E$12=0,ABS(B1950-'Default Values'!D$12)/MAX(B$2:B$10002),ABS(B1950-'Default Values'!E$12)/MAX(B$2:B$10002))^2</f>
        <v>4.8195275556440452E-2</v>
      </c>
      <c r="H1950">
        <f>IF('Default Values'!E$13=0,ABS(C1950-'Default Values'!D$13)/MAX(C$2:C$10002),ABS(C1950-'Default Values'!E$13)/MAX(C$2:C$10002))^2</f>
        <v>0.43585729062663892</v>
      </c>
      <c r="I1950" s="44">
        <f t="shared" si="30"/>
        <v>0.69915386553386261</v>
      </c>
      <c r="J1950">
        <v>1248.97</v>
      </c>
    </row>
    <row r="1951" spans="1:10" x14ac:dyDescent="0.35">
      <c r="A1951">
        <v>5.4220699999999997</v>
      </c>
      <c r="B1951">
        <v>2.0147200000000001E-2</v>
      </c>
      <c r="C1951">
        <v>0.80356099999999997</v>
      </c>
      <c r="D1951">
        <v>1053.0899999999999</v>
      </c>
      <c r="F1951">
        <f>IF('Default Values'!E$11=0,ABS(A1951-'Default Values'!D$11)/MAX(A$2:A$10002),ABS(A1951-'Default Values'!E$11)/MAX(A$2:A$10002))^2</f>
        <v>2.2178683781709053E-2</v>
      </c>
      <c r="G1951">
        <f>IF('Default Values'!E$12=0,ABS(B1951-'Default Values'!D$12)/MAX(B$2:B$10002),ABS(B1951-'Default Values'!E$12)/MAX(B$2:B$10002))^2</f>
        <v>7.6288270734350501E-3</v>
      </c>
      <c r="H1951">
        <f>IF('Default Values'!E$13=0,ABS(C1951-'Default Values'!D$13)/MAX(C$2:C$10002),ABS(C1951-'Default Values'!E$13)/MAX(C$2:C$10002))^2</f>
        <v>0.71766699398759093</v>
      </c>
      <c r="I1951" s="44">
        <f t="shared" si="30"/>
        <v>0.86456607893366655</v>
      </c>
      <c r="J1951">
        <v>1053.0899999999999</v>
      </c>
    </row>
    <row r="1952" spans="1:10" x14ac:dyDescent="0.35">
      <c r="A1952">
        <v>3.9114499999999999</v>
      </c>
      <c r="B1952">
        <v>5.1916799999999999E-2</v>
      </c>
      <c r="C1952">
        <v>0.70469400000000004</v>
      </c>
      <c r="D1952">
        <v>913.40800000000002</v>
      </c>
      <c r="F1952">
        <f>IF('Default Values'!E$11=0,ABS(A1952-'Default Values'!D$11)/MAX(A$2:A$10002),ABS(A1952-'Default Values'!E$11)/MAX(A$2:A$10002))^2</f>
        <v>4.4837799368338477E-3</v>
      </c>
      <c r="G1952">
        <f>IF('Default Values'!E$12=0,ABS(B1952-'Default Values'!D$12)/MAX(B$2:B$10002),ABS(B1952-'Default Values'!E$12)/MAX(B$2:B$10002))^2</f>
        <v>0.44232640482181063</v>
      </c>
      <c r="H1952">
        <f>IF('Default Values'!E$13=0,ABS(C1952-'Default Values'!D$13)/MAX(C$2:C$10002),ABS(C1952-'Default Values'!E$13)/MAX(C$2:C$10002))^2</f>
        <v>0.53001696929130315</v>
      </c>
      <c r="I1952" s="44">
        <f t="shared" si="30"/>
        <v>0.98834566526592693</v>
      </c>
      <c r="J1952">
        <v>913.40800000000002</v>
      </c>
    </row>
    <row r="1953" spans="1:10" x14ac:dyDescent="0.35">
      <c r="A1953">
        <v>1.71526</v>
      </c>
      <c r="B1953">
        <v>2.7916199999999999E-2</v>
      </c>
      <c r="C1953">
        <v>0.551485</v>
      </c>
      <c r="D1953">
        <v>1486.22</v>
      </c>
      <c r="F1953">
        <f>IF('Default Values'!E$11=0,ABS(A1953-'Default Values'!D$11)/MAX(A$2:A$10002),ABS(A1953-'Default Values'!E$11)/MAX(A$2:A$10002))^2</f>
        <v>0.14502655551069613</v>
      </c>
      <c r="G1953">
        <f>IF('Default Values'!E$12=0,ABS(B1953-'Default Values'!D$12)/MAX(B$2:B$10002),ABS(B1953-'Default Values'!E$12)/MAX(B$2:B$10002))^2</f>
        <v>5.2268536870858695E-2</v>
      </c>
      <c r="H1953">
        <f>IF('Default Values'!E$13=0,ABS(C1953-'Default Values'!D$13)/MAX(C$2:C$10002),ABS(C1953-'Default Values'!E$13)/MAX(C$2:C$10002))^2</f>
        <v>0.29529843994405336</v>
      </c>
      <c r="I1953" s="44">
        <f t="shared" si="30"/>
        <v>0.70185007824008128</v>
      </c>
      <c r="J1953">
        <v>1486.22</v>
      </c>
    </row>
    <row r="1954" spans="1:10" x14ac:dyDescent="0.35">
      <c r="A1954">
        <v>3.22099</v>
      </c>
      <c r="B1954">
        <v>2.5845199999999999E-2</v>
      </c>
      <c r="C1954">
        <v>0.66387099999999999</v>
      </c>
      <c r="D1954">
        <v>1234.99</v>
      </c>
      <c r="F1954">
        <f>IF('Default Values'!E$11=0,ABS(A1954-'Default Values'!D$11)/MAX(A$2:A$10002),ABS(A1954-'Default Values'!E$11)/MAX(A$2:A$10002))^2</f>
        <v>2.7435362764322367E-2</v>
      </c>
      <c r="G1954">
        <f>IF('Default Values'!E$12=0,ABS(B1954-'Default Values'!D$12)/MAX(B$2:B$10002),ABS(B1954-'Default Values'!E$12)/MAX(B$2:B$10002))^2</f>
        <v>3.6466412248245018E-2</v>
      </c>
      <c r="H1954">
        <f>IF('Default Values'!E$13=0,ABS(C1954-'Default Values'!D$13)/MAX(C$2:C$10002),ABS(C1954-'Default Values'!E$13)/MAX(C$2:C$10002))^2</f>
        <v>0.46081428464697888</v>
      </c>
      <c r="I1954" s="44">
        <f t="shared" si="30"/>
        <v>0.72437287335980927</v>
      </c>
      <c r="J1954">
        <v>1234.99</v>
      </c>
    </row>
    <row r="1955" spans="1:10" x14ac:dyDescent="0.35">
      <c r="A1955">
        <v>5.0354099999999997</v>
      </c>
      <c r="B1955">
        <v>1.22226E-2</v>
      </c>
      <c r="C1955">
        <v>0.68798499999999996</v>
      </c>
      <c r="D1955">
        <v>1363.75</v>
      </c>
      <c r="F1955">
        <f>IF('Default Values'!E$11=0,ABS(A1955-'Default Values'!D$11)/MAX(A$2:A$10002),ABS(A1955-'Default Values'!E$11)/MAX(A$2:A$10002))^2</f>
        <v>8.7734390179864691E-3</v>
      </c>
      <c r="G1955">
        <f>IF('Default Values'!E$12=0,ABS(B1955-'Default Values'!D$12)/MAX(B$2:B$10002),ABS(B1955-'Default Values'!E$12)/MAX(B$2:B$10002))^2</f>
        <v>3.2224263368380614E-3</v>
      </c>
      <c r="H1955">
        <f>IF('Default Values'!E$13=0,ABS(C1955-'Default Values'!D$13)/MAX(C$2:C$10002),ABS(C1955-'Default Values'!E$13)/MAX(C$2:C$10002))^2</f>
        <v>0.50110706171146491</v>
      </c>
      <c r="I1955" s="44">
        <f t="shared" si="30"/>
        <v>0.71631203191506521</v>
      </c>
      <c r="J1955">
        <v>1363.75</v>
      </c>
    </row>
    <row r="1956" spans="1:10" x14ac:dyDescent="0.35">
      <c r="A1956">
        <v>3.1106500000000001</v>
      </c>
      <c r="B1956">
        <v>1.4145400000000001E-2</v>
      </c>
      <c r="C1956">
        <v>0.64236400000000005</v>
      </c>
      <c r="D1956">
        <v>1440.75</v>
      </c>
      <c r="F1956">
        <f>IF('Default Values'!E$11=0,ABS(A1956-'Default Values'!D$11)/MAX(A$2:A$10002),ABS(A1956-'Default Values'!E$11)/MAX(A$2:A$10002))^2</f>
        <v>3.2907837775805658E-2</v>
      </c>
      <c r="G1956">
        <f>IF('Default Values'!E$12=0,ABS(B1956-'Default Values'!D$12)/MAX(B$2:B$10002),ABS(B1956-'Default Values'!E$12)/MAX(B$2:B$10002))^2</f>
        <v>4.7524545707092891E-4</v>
      </c>
      <c r="H1956">
        <f>IF('Default Values'!E$13=0,ABS(C1956-'Default Values'!D$13)/MAX(C$2:C$10002),ABS(C1956-'Default Values'!E$13)/MAX(C$2:C$10002))^2</f>
        <v>0.42630218174421741</v>
      </c>
      <c r="I1956" s="44">
        <f t="shared" si="30"/>
        <v>0.6780009328733213</v>
      </c>
      <c r="J1956">
        <v>1440.75</v>
      </c>
    </row>
    <row r="1957" spans="1:10" x14ac:dyDescent="0.35">
      <c r="A1957">
        <v>5.00997</v>
      </c>
      <c r="B1957">
        <v>-1.4679599999999999E-2</v>
      </c>
      <c r="C1957">
        <v>0.59300299999999995</v>
      </c>
      <c r="D1957">
        <v>2210.88</v>
      </c>
      <c r="F1957">
        <f>IF('Default Values'!E$11=0,ABS(A1957-'Default Values'!D$11)/MAX(A$2:A$10002),ABS(A1957-'Default Values'!E$11)/MAX(A$2:A$10002))^2</f>
        <v>8.1055718946466265E-3</v>
      </c>
      <c r="G1957">
        <f>IF('Default Values'!E$12=0,ABS(B1957-'Default Values'!D$12)/MAX(B$2:B$10002),ABS(B1957-'Default Values'!E$12)/MAX(B$2:B$10002))^2</f>
        <v>0.29810004347268493</v>
      </c>
      <c r="H1957">
        <f>IF('Default Values'!E$13=0,ABS(C1957-'Default Values'!D$13)/MAX(C$2:C$10002),ABS(C1957-'Default Values'!E$13)/MAX(C$2:C$10002))^2</f>
        <v>0.35217191478899273</v>
      </c>
      <c r="I1957" s="44">
        <f t="shared" si="30"/>
        <v>0.8114046648598493</v>
      </c>
      <c r="J1957">
        <v>2210.88</v>
      </c>
    </row>
    <row r="1958" spans="1:10" x14ac:dyDescent="0.35">
      <c r="A1958">
        <v>4.7379800000000003</v>
      </c>
      <c r="B1958">
        <v>6.0535500000000004E-3</v>
      </c>
      <c r="C1958">
        <v>0.705484</v>
      </c>
      <c r="D1958">
        <v>1420.32</v>
      </c>
      <c r="F1958">
        <f>IF('Default Values'!E$11=0,ABS(A1958-'Default Values'!D$11)/MAX(A$2:A$10002),ABS(A1958-'Default Values'!E$11)/MAX(A$2:A$10002))^2</f>
        <v>2.6173703999602311E-3</v>
      </c>
      <c r="G1958">
        <f>IF('Default Values'!E$12=0,ABS(B1958-'Default Values'!D$12)/MAX(B$2:B$10002),ABS(B1958-'Default Values'!E$12)/MAX(B$2:B$10002))^2</f>
        <v>2.8544493722716956E-2</v>
      </c>
      <c r="H1958">
        <f>IF('Default Values'!E$13=0,ABS(C1958-'Default Values'!D$13)/MAX(C$2:C$10002),ABS(C1958-'Default Values'!E$13)/MAX(C$2:C$10002))^2</f>
        <v>0.53140389847395886</v>
      </c>
      <c r="I1958" s="44">
        <f t="shared" si="30"/>
        <v>0.75004384044976735</v>
      </c>
      <c r="J1958">
        <v>1420.32</v>
      </c>
    </row>
    <row r="1959" spans="1:10" x14ac:dyDescent="0.35">
      <c r="A1959">
        <v>3.7967300000000002</v>
      </c>
      <c r="B1959">
        <v>5.23647E-2</v>
      </c>
      <c r="C1959">
        <v>0.58220300000000003</v>
      </c>
      <c r="D1959">
        <v>1134.5999999999999</v>
      </c>
      <c r="F1959">
        <f>IF('Default Values'!E$11=0,ABS(A1959-'Default Values'!D$11)/MAX(A$2:A$10002),ABS(A1959-'Default Values'!E$11)/MAX(A$2:A$10002))^2</f>
        <v>6.9482107572514766E-3</v>
      </c>
      <c r="G1959">
        <f>IF('Default Values'!E$12=0,ABS(B1959-'Default Values'!D$12)/MAX(B$2:B$10002),ABS(B1959-'Default Values'!E$12)/MAX(B$2:B$10002))^2</f>
        <v>0.45322697578031546</v>
      </c>
      <c r="H1959">
        <f>IF('Default Values'!E$13=0,ABS(C1959-'Default Values'!D$13)/MAX(C$2:C$10002),ABS(C1959-'Default Values'!E$13)/MAX(C$2:C$10002))^2</f>
        <v>0.33689584922806354</v>
      </c>
      <c r="I1959" s="44">
        <f t="shared" si="30"/>
        <v>0.8927883488070566</v>
      </c>
      <c r="J1959">
        <v>1134.5999999999999</v>
      </c>
    </row>
    <row r="1960" spans="1:10" x14ac:dyDescent="0.35">
      <c r="A1960">
        <v>4.9666499999999996</v>
      </c>
      <c r="B1960">
        <v>4.5666199999999997E-2</v>
      </c>
      <c r="C1960">
        <v>0.65418200000000004</v>
      </c>
      <c r="D1960">
        <v>1049.6600000000001</v>
      </c>
      <c r="F1960">
        <f>IF('Default Values'!E$11=0,ABS(A1960-'Default Values'!D$11)/MAX(A$2:A$10002),ABS(A1960-'Default Values'!E$11)/MAX(A$2:A$10002))^2</f>
        <v>7.0291439699252146E-3</v>
      </c>
      <c r="G1960">
        <f>IF('Default Values'!E$12=0,ABS(B1960-'Default Values'!D$12)/MAX(B$2:B$10002),ABS(B1960-'Default Values'!E$12)/MAX(B$2:B$10002))^2</f>
        <v>0.30405134152294855</v>
      </c>
      <c r="H1960">
        <f>IF('Default Values'!E$13=0,ABS(C1960-'Default Values'!D$13)/MAX(C$2:C$10002),ABS(C1960-'Default Values'!E$13)/MAX(C$2:C$10002))^2</f>
        <v>0.44510017810810754</v>
      </c>
      <c r="I1960" s="44">
        <f t="shared" si="30"/>
        <v>0.86958649000601507</v>
      </c>
      <c r="J1960">
        <v>1049.6600000000001</v>
      </c>
    </row>
    <row r="1961" spans="1:10" x14ac:dyDescent="0.35">
      <c r="A1961">
        <v>4.04366</v>
      </c>
      <c r="B1961">
        <v>2.3697599999999999E-2</v>
      </c>
      <c r="C1961">
        <v>0.65983000000000003</v>
      </c>
      <c r="D1961">
        <v>1269.56</v>
      </c>
      <c r="F1961">
        <f>IF('Default Values'!E$11=0,ABS(A1961-'Default Values'!D$11)/MAX(A$2:A$10002),ABS(A1961-'Default Values'!E$11)/MAX(A$2:A$10002))^2</f>
        <v>2.3103982532230076E-3</v>
      </c>
      <c r="G1961">
        <f>IF('Default Values'!E$12=0,ABS(B1961-'Default Values'!D$12)/MAX(B$2:B$10002),ABS(B1961-'Default Values'!E$12)/MAX(B$2:B$10002))^2</f>
        <v>2.307589033299887E-2</v>
      </c>
      <c r="H1961">
        <f>IF('Default Values'!E$13=0,ABS(C1961-'Default Values'!D$13)/MAX(C$2:C$10002),ABS(C1961-'Default Values'!E$13)/MAX(C$2:C$10002))^2</f>
        <v>0.45422725045151352</v>
      </c>
      <c r="I1961" s="44">
        <f t="shared" si="30"/>
        <v>0.69254136269087596</v>
      </c>
      <c r="J1961">
        <v>1269.56</v>
      </c>
    </row>
    <row r="1962" spans="1:10" x14ac:dyDescent="0.35">
      <c r="A1962">
        <v>3.1702400000000002</v>
      </c>
      <c r="B1962">
        <v>4.3319099999999999E-2</v>
      </c>
      <c r="C1962">
        <v>0.63620900000000002</v>
      </c>
      <c r="D1962">
        <v>1105.54</v>
      </c>
      <c r="F1962">
        <f>IF('Default Values'!E$11=0,ABS(A1962-'Default Values'!D$11)/MAX(A$2:A$10002),ABS(A1962-'Default Values'!E$11)/MAX(A$2:A$10002))^2</f>
        <v>2.9890617999126751E-2</v>
      </c>
      <c r="G1962">
        <f>IF('Default Values'!E$12=0,ABS(B1962-'Default Values'!D$12)/MAX(B$2:B$10002),ABS(B1962-'Default Values'!E$12)/MAX(B$2:B$10002))^2</f>
        <v>0.25880242662141512</v>
      </c>
      <c r="H1962">
        <f>IF('Default Values'!E$13=0,ABS(C1962-'Default Values'!D$13)/MAX(C$2:C$10002),ABS(C1962-'Default Values'!E$13)/MAX(C$2:C$10002))^2</f>
        <v>0.41667250482856799</v>
      </c>
      <c r="I1962" s="44">
        <f t="shared" si="30"/>
        <v>0.83986043450629921</v>
      </c>
      <c r="J1962">
        <v>1105.54</v>
      </c>
    </row>
    <row r="1963" spans="1:10" x14ac:dyDescent="0.35">
      <c r="A1963">
        <v>4.9786599999999996</v>
      </c>
      <c r="B1963">
        <v>4.5091699999999998E-3</v>
      </c>
      <c r="C1963">
        <v>0.70792600000000006</v>
      </c>
      <c r="D1963">
        <v>1440.23</v>
      </c>
      <c r="F1963">
        <f>IF('Default Values'!E$11=0,ABS(A1963-'Default Values'!D$11)/MAX(A$2:A$10002),ABS(A1963-'Default Values'!E$11)/MAX(A$2:A$10002))^2</f>
        <v>7.319891864978373E-3</v>
      </c>
      <c r="G1963">
        <f>IF('Default Values'!E$12=0,ABS(B1963-'Default Values'!D$12)/MAX(B$2:B$10002),ABS(B1963-'Default Values'!E$12)/MAX(B$2:B$10002))^2</f>
        <v>3.882312595286385E-2</v>
      </c>
      <c r="H1963">
        <f>IF('Default Values'!E$13=0,ABS(C1963-'Default Values'!D$13)/MAX(C$2:C$10002),ABS(C1963-'Default Values'!E$13)/MAX(C$2:C$10002))^2</f>
        <v>0.53570254888557489</v>
      </c>
      <c r="I1963" s="44">
        <f t="shared" si="30"/>
        <v>0.76278802212896413</v>
      </c>
      <c r="J1963">
        <v>1440.23</v>
      </c>
    </row>
    <row r="1964" spans="1:10" x14ac:dyDescent="0.35">
      <c r="A1964">
        <v>5.46183</v>
      </c>
      <c r="B1964">
        <v>3.3885999999999999E-2</v>
      </c>
      <c r="C1964">
        <v>0.69477199999999995</v>
      </c>
      <c r="D1964">
        <v>1087.31</v>
      </c>
      <c r="F1964">
        <f>IF('Default Values'!E$11=0,ABS(A1964-'Default Values'!D$11)/MAX(A$2:A$10002),ABS(A1964-'Default Values'!E$11)/MAX(A$2:A$10002))^2</f>
        <v>2.3903412957157946E-2</v>
      </c>
      <c r="G1964">
        <f>IF('Default Values'!E$12=0,ABS(B1964-'Default Values'!D$12)/MAX(B$2:B$10002),ABS(B1964-'Default Values'!E$12)/MAX(B$2:B$10002))^2</f>
        <v>0.11369338169202076</v>
      </c>
      <c r="H1964">
        <f>IF('Default Values'!E$13=0,ABS(C1964-'Default Values'!D$13)/MAX(C$2:C$10002),ABS(C1964-'Default Values'!E$13)/MAX(C$2:C$10002))^2</f>
        <v>0.51275215550289455</v>
      </c>
      <c r="I1964" s="44">
        <f t="shared" si="30"/>
        <v>0.80644215549044385</v>
      </c>
      <c r="J1964">
        <v>1087.31</v>
      </c>
    </row>
    <row r="1965" spans="1:10" x14ac:dyDescent="0.35">
      <c r="A1965">
        <v>5.2850599999999996</v>
      </c>
      <c r="B1965">
        <v>4.2076099999999998E-2</v>
      </c>
      <c r="C1965">
        <v>0.67519300000000004</v>
      </c>
      <c r="D1965">
        <v>1043.95</v>
      </c>
      <c r="F1965">
        <f>IF('Default Values'!E$11=0,ABS(A1965-'Default Values'!D$11)/MAX(A$2:A$10002),ABS(A1965-'Default Values'!E$11)/MAX(A$2:A$10002))^2</f>
        <v>1.6730047523935171E-2</v>
      </c>
      <c r="G1965">
        <f>IF('Default Values'!E$12=0,ABS(B1965-'Default Values'!D$12)/MAX(B$2:B$10002),ABS(B1965-'Default Values'!E$12)/MAX(B$2:B$10002))^2</f>
        <v>0.23631480300609931</v>
      </c>
      <c r="H1965">
        <f>IF('Default Values'!E$13=0,ABS(C1965-'Default Values'!D$13)/MAX(C$2:C$10002),ABS(C1965-'Default Values'!E$13)/MAX(C$2:C$10002))^2</f>
        <v>0.47952226022562056</v>
      </c>
      <c r="I1965" s="44">
        <f t="shared" si="30"/>
        <v>0.85590134405529184</v>
      </c>
      <c r="J1965">
        <v>1043.95</v>
      </c>
    </row>
    <row r="1966" spans="1:10" x14ac:dyDescent="0.35">
      <c r="A1966">
        <v>3.78409</v>
      </c>
      <c r="B1966">
        <v>4.8149699999999997E-2</v>
      </c>
      <c r="C1966">
        <v>0.67385899999999999</v>
      </c>
      <c r="D1966">
        <v>993.29700000000003</v>
      </c>
      <c r="F1966">
        <f>IF('Default Values'!E$11=0,ABS(A1966-'Default Values'!D$11)/MAX(A$2:A$10002),ABS(A1966-'Default Values'!E$11)/MAX(A$2:A$10002))^2</f>
        <v>7.2526240165309416E-3</v>
      </c>
      <c r="G1966">
        <f>IF('Default Values'!E$12=0,ABS(B1966-'Default Values'!D$12)/MAX(B$2:B$10002),ABS(B1966-'Default Values'!E$12)/MAX(B$2:B$10002))^2</f>
        <v>0.35589717480321148</v>
      </c>
      <c r="H1966">
        <f>IF('Default Values'!E$13=0,ABS(C1966-'Default Values'!D$13)/MAX(C$2:C$10002),ABS(C1966-'Default Values'!E$13)/MAX(C$2:C$10002))^2</f>
        <v>0.47729867209483595</v>
      </c>
      <c r="I1966" s="44">
        <f t="shared" si="30"/>
        <v>0.91675976728616226</v>
      </c>
      <c r="J1966">
        <v>993.29700000000003</v>
      </c>
    </row>
    <row r="1967" spans="1:10" x14ac:dyDescent="0.35">
      <c r="A1967">
        <v>3.2597299999999998</v>
      </c>
      <c r="B1967">
        <v>-1.10104E-2</v>
      </c>
      <c r="C1967">
        <v>0.59438599999999997</v>
      </c>
      <c r="D1967">
        <v>2099.98</v>
      </c>
      <c r="F1967">
        <f>IF('Default Values'!E$11=0,ABS(A1967-'Default Values'!D$11)/MAX(A$2:A$10002),ABS(A1967-'Default Values'!E$11)/MAX(A$2:A$10002))^2</f>
        <v>2.5631950786996989E-2</v>
      </c>
      <c r="G1967">
        <f>IF('Default Values'!E$12=0,ABS(B1967-'Default Values'!D$12)/MAX(B$2:B$10002),ABS(B1967-'Default Values'!E$12)/MAX(B$2:B$10002))^2</f>
        <v>0.22969077051807829</v>
      </c>
      <c r="H1967">
        <f>IF('Default Values'!E$13=0,ABS(C1967-'Default Values'!D$13)/MAX(C$2:C$10002),ABS(C1967-'Default Values'!E$13)/MAX(C$2:C$10002))^2</f>
        <v>0.35415256305766246</v>
      </c>
      <c r="I1967" s="44">
        <f t="shared" si="30"/>
        <v>0.78068898055675018</v>
      </c>
      <c r="J1967">
        <v>2099.98</v>
      </c>
    </row>
    <row r="1968" spans="1:10" x14ac:dyDescent="0.35">
      <c r="A1968">
        <v>3.9896500000000001</v>
      </c>
      <c r="B1968">
        <v>-2.2945299999999999E-3</v>
      </c>
      <c r="C1968">
        <v>0.80961000000000005</v>
      </c>
      <c r="D1968">
        <v>1348.66</v>
      </c>
      <c r="F1968">
        <f>IF('Default Values'!E$11=0,ABS(A1968-'Default Values'!D$11)/MAX(A$2:A$10002),ABS(A1968-'Default Values'!E$11)/MAX(A$2:A$10002))^2</f>
        <v>3.1119989998306318E-3</v>
      </c>
      <c r="G1968">
        <f>IF('Default Values'!E$12=0,ABS(B1968-'Default Values'!D$12)/MAX(B$2:B$10002),ABS(B1968-'Default Values'!E$12)/MAX(B$2:B$10002))^2</f>
        <v>0.10288810439271978</v>
      </c>
      <c r="H1968">
        <f>IF('Default Values'!E$13=0,ABS(C1968-'Default Values'!D$13)/MAX(C$2:C$10002),ABS(C1968-'Default Values'!E$13)/MAX(C$2:C$10002))^2</f>
        <v>0.73006945388044153</v>
      </c>
      <c r="I1968" s="44">
        <f t="shared" si="30"/>
        <v>0.91436839253825475</v>
      </c>
      <c r="J1968">
        <v>1348.66</v>
      </c>
    </row>
    <row r="1969" spans="1:10" x14ac:dyDescent="0.35">
      <c r="A1969">
        <v>5.0543100000000001</v>
      </c>
      <c r="B1969">
        <v>4.5168899999999998E-2</v>
      </c>
      <c r="C1969">
        <v>0.68224600000000002</v>
      </c>
      <c r="D1969">
        <v>1004.28</v>
      </c>
      <c r="F1969">
        <f>IF('Default Values'!E$11=0,ABS(A1969-'Default Values'!D$11)/MAX(A$2:A$10002),ABS(A1969-'Default Values'!E$11)/MAX(A$2:A$10002))^2</f>
        <v>9.2867296580401524E-3</v>
      </c>
      <c r="G1969">
        <f>IF('Default Values'!E$12=0,ABS(B1969-'Default Values'!D$12)/MAX(B$2:B$10002),ABS(B1969-'Default Values'!E$12)/MAX(B$2:B$10002))^2</f>
        <v>0.2941598593233688</v>
      </c>
      <c r="H1969">
        <f>IF('Default Values'!E$13=0,ABS(C1969-'Default Values'!D$13)/MAX(C$2:C$10002),ABS(C1969-'Default Values'!E$13)/MAX(C$2:C$10002))^2</f>
        <v>0.49136449239949054</v>
      </c>
      <c r="I1969" s="44">
        <f t="shared" si="30"/>
        <v>0.89152177841088076</v>
      </c>
      <c r="J1969">
        <v>1004.28</v>
      </c>
    </row>
    <row r="1970" spans="1:10" x14ac:dyDescent="0.35">
      <c r="A1970">
        <v>4.1073000000000004</v>
      </c>
      <c r="B1970">
        <v>7.4349300000000002E-3</v>
      </c>
      <c r="C1970">
        <v>0.69978700000000005</v>
      </c>
      <c r="D1970">
        <v>1410.83</v>
      </c>
      <c r="F1970">
        <f>IF('Default Values'!E$11=0,ABS(A1970-'Default Values'!D$11)/MAX(A$2:A$10002),ABS(A1970-'Default Values'!E$11)/MAX(A$2:A$10002))^2</f>
        <v>1.518790723205797E-3</v>
      </c>
      <c r="G1970">
        <f>IF('Default Values'!E$12=0,ABS(B1970-'Default Values'!D$12)/MAX(B$2:B$10002),ABS(B1970-'Default Values'!E$12)/MAX(B$2:B$10002))^2</f>
        <v>2.0687251883327942E-2</v>
      </c>
      <c r="H1970">
        <f>IF('Default Values'!E$13=0,ABS(C1970-'Default Values'!D$13)/MAX(C$2:C$10002),ABS(C1970-'Default Values'!E$13)/MAX(C$2:C$10002))^2</f>
        <v>0.52144279604781507</v>
      </c>
      <c r="I1970" s="44">
        <f t="shared" si="30"/>
        <v>0.73732546318050673</v>
      </c>
      <c r="J1970">
        <v>1410.83</v>
      </c>
    </row>
    <row r="1971" spans="1:10" x14ac:dyDescent="0.35">
      <c r="A1971">
        <v>4.3723700000000001</v>
      </c>
      <c r="B1971">
        <v>5.9389100000000004E-3</v>
      </c>
      <c r="C1971">
        <v>0.67916699999999997</v>
      </c>
      <c r="D1971">
        <v>1482.55</v>
      </c>
      <c r="F1971">
        <f>IF('Default Values'!E$11=0,ABS(A1971-'Default Values'!D$11)/MAX(A$2:A$10002),ABS(A1971-'Default Values'!E$11)/MAX(A$2:A$10002))^2</f>
        <v>1.1879065433223712E-6</v>
      </c>
      <c r="G1971">
        <f>IF('Default Values'!E$12=0,ABS(B1971-'Default Values'!D$12)/MAX(B$2:B$10002),ABS(B1971-'Default Values'!E$12)/MAX(B$2:B$10002))^2</f>
        <v>2.9253277957100501E-2</v>
      </c>
      <c r="H1971">
        <f>IF('Default Values'!E$13=0,ABS(C1971-'Default Values'!D$13)/MAX(C$2:C$10002),ABS(C1971-'Default Values'!E$13)/MAX(C$2:C$10002))^2</f>
        <v>0.48617697898805029</v>
      </c>
      <c r="I1971" s="44">
        <f t="shared" si="30"/>
        <v>0.71793554366091539</v>
      </c>
      <c r="J1971">
        <v>1482.55</v>
      </c>
    </row>
    <row r="1972" spans="1:10" x14ac:dyDescent="0.35">
      <c r="A1972">
        <v>5.0298100000000003</v>
      </c>
      <c r="B1972">
        <v>-2.0653500000000001E-3</v>
      </c>
      <c r="C1972">
        <v>0.58470200000000006</v>
      </c>
      <c r="D1972">
        <v>1910.21</v>
      </c>
      <c r="F1972">
        <f>IF('Default Values'!E$11=0,ABS(A1972-'Default Values'!D$11)/MAX(A$2:A$10002),ABS(A1972-'Default Values'!E$11)/MAX(A$2:A$10002))^2</f>
        <v>8.6241550636653851E-3</v>
      </c>
      <c r="G1972">
        <f>IF('Default Values'!E$12=0,ABS(B1972-'Default Values'!D$12)/MAX(B$2:B$10002),ABS(B1972-'Default Values'!E$12)/MAX(B$2:B$10002))^2</f>
        <v>0.10023182236142357</v>
      </c>
      <c r="H1972">
        <f>IF('Default Values'!E$13=0,ABS(C1972-'Default Values'!D$13)/MAX(C$2:C$10002),ABS(C1972-'Default Values'!E$13)/MAX(C$2:C$10002))^2</f>
        <v>0.34040044254473756</v>
      </c>
      <c r="I1972" s="44">
        <f t="shared" si="30"/>
        <v>0.67026593227600828</v>
      </c>
      <c r="J1972">
        <v>1910.21</v>
      </c>
    </row>
    <row r="1973" spans="1:10" x14ac:dyDescent="0.35">
      <c r="A1973">
        <v>5.2101800000000003</v>
      </c>
      <c r="B1973">
        <v>4.1155700000000003E-2</v>
      </c>
      <c r="C1973">
        <v>0.71517500000000001</v>
      </c>
      <c r="D1973">
        <v>984.74099999999999</v>
      </c>
      <c r="F1973">
        <f>IF('Default Values'!E$11=0,ABS(A1973-'Default Values'!D$11)/MAX(A$2:A$10002),ABS(A1973-'Default Values'!E$11)/MAX(A$2:A$10002))^2</f>
        <v>1.4076259793909595E-2</v>
      </c>
      <c r="G1973">
        <f>IF('Default Values'!E$12=0,ABS(B1973-'Default Values'!D$12)/MAX(B$2:B$10002),ABS(B1973-'Default Values'!E$12)/MAX(B$2:B$10002))^2</f>
        <v>0.2203219512838118</v>
      </c>
      <c r="H1973">
        <f>IF('Default Values'!E$13=0,ABS(C1973-'Default Values'!D$13)/MAX(C$2:C$10002),ABS(C1973-'Default Values'!E$13)/MAX(C$2:C$10002))^2</f>
        <v>0.54856495320947052</v>
      </c>
      <c r="I1973" s="44">
        <f t="shared" si="30"/>
        <v>0.88485205785328425</v>
      </c>
      <c r="J1973">
        <v>984.74099999999999</v>
      </c>
    </row>
    <row r="1974" spans="1:10" x14ac:dyDescent="0.35">
      <c r="A1974">
        <v>5.6381199999999998</v>
      </c>
      <c r="B1974">
        <v>2.77938E-2</v>
      </c>
      <c r="C1974">
        <v>0.67310300000000001</v>
      </c>
      <c r="D1974">
        <v>1193.3599999999999</v>
      </c>
      <c r="F1974">
        <f>IF('Default Values'!E$11=0,ABS(A1974-'Default Values'!D$11)/MAX(A$2:A$10002),ABS(A1974-'Default Values'!E$11)/MAX(A$2:A$10002))^2</f>
        <v>3.2328503755121328E-2</v>
      </c>
      <c r="G1974">
        <f>IF('Default Values'!E$12=0,ABS(B1974-'Default Values'!D$12)/MAX(B$2:B$10002),ABS(B1974-'Default Values'!E$12)/MAX(B$2:B$10002))^2</f>
        <v>5.1255727324349194E-2</v>
      </c>
      <c r="H1974">
        <f>IF('Default Values'!E$13=0,ABS(C1974-'Default Values'!D$13)/MAX(C$2:C$10002),ABS(C1974-'Default Values'!E$13)/MAX(C$2:C$10002))^2</f>
        <v>0.47604082175829177</v>
      </c>
      <c r="I1974" s="44">
        <f t="shared" si="30"/>
        <v>0.74808091329598991</v>
      </c>
      <c r="J1974">
        <v>1193.3599999999999</v>
      </c>
    </row>
    <row r="1975" spans="1:10" x14ac:dyDescent="0.35">
      <c r="A1975">
        <v>5.6956199999999999</v>
      </c>
      <c r="B1975">
        <v>2.6227E-2</v>
      </c>
      <c r="C1975">
        <v>0.70475500000000002</v>
      </c>
      <c r="D1975">
        <v>1150.3</v>
      </c>
      <c r="F1975">
        <f>IF('Default Values'!E$11=0,ABS(A1975-'Default Values'!D$11)/MAX(A$2:A$10002),ABS(A1975-'Default Values'!E$11)/MAX(A$2:A$10002))^2</f>
        <v>3.5351048449252444E-2</v>
      </c>
      <c r="G1975">
        <f>IF('Default Values'!E$12=0,ABS(B1975-'Default Values'!D$12)/MAX(B$2:B$10002),ABS(B1975-'Default Values'!E$12)/MAX(B$2:B$10002))^2</f>
        <v>3.9166340056944499E-2</v>
      </c>
      <c r="H1975">
        <f>IF('Default Values'!E$13=0,ABS(C1975-'Default Values'!D$13)/MAX(C$2:C$10002),ABS(C1975-'Default Values'!E$13)/MAX(C$2:C$10002))^2</f>
        <v>0.53012399672690413</v>
      </c>
      <c r="I1975" s="44">
        <f t="shared" si="30"/>
        <v>0.77758689883067156</v>
      </c>
      <c r="J1975">
        <v>1150.3</v>
      </c>
    </row>
    <row r="1976" spans="1:10" x14ac:dyDescent="0.35">
      <c r="A1976">
        <v>3.2454999999999998</v>
      </c>
      <c r="B1976">
        <v>2.4224099999999998E-2</v>
      </c>
      <c r="C1976">
        <v>0.687357</v>
      </c>
      <c r="D1976">
        <v>1206.6400000000001</v>
      </c>
      <c r="F1976">
        <f>IF('Default Values'!E$11=0,ABS(A1976-'Default Values'!D$11)/MAX(A$2:A$10002),ABS(A1976-'Default Values'!E$11)/MAX(A$2:A$10002))^2</f>
        <v>2.6287257756292311E-2</v>
      </c>
      <c r="G1976">
        <f>IF('Default Values'!E$12=0,ABS(B1976-'Default Values'!D$12)/MAX(B$2:B$10002),ABS(B1976-'Default Values'!E$12)/MAX(B$2:B$10002))^2</f>
        <v>2.6076422282165338E-2</v>
      </c>
      <c r="H1976">
        <f>IF('Default Values'!E$13=0,ABS(C1976-'Default Values'!D$13)/MAX(C$2:C$10002),ABS(C1976-'Default Values'!E$13)/MAX(C$2:C$10002))^2</f>
        <v>0.50003630403798949</v>
      </c>
      <c r="I1976" s="44">
        <f t="shared" si="30"/>
        <v>0.74323615633017148</v>
      </c>
      <c r="J1976">
        <v>1206.6400000000001</v>
      </c>
    </row>
    <row r="1977" spans="1:10" x14ac:dyDescent="0.35">
      <c r="A1977">
        <v>2.4209399999999999</v>
      </c>
      <c r="B1977">
        <v>-1.50054E-2</v>
      </c>
      <c r="C1977">
        <v>0.67826500000000001</v>
      </c>
      <c r="D1977">
        <v>1930.24</v>
      </c>
      <c r="F1977">
        <f>IF('Default Values'!E$11=0,ABS(A1977-'Default Values'!D$11)/MAX(A$2:A$10002),ABS(A1977-'Default Values'!E$11)/MAX(A$2:A$10002))^2</f>
        <v>7.8384989810449224E-2</v>
      </c>
      <c r="G1977">
        <f>IF('Default Values'!E$12=0,ABS(B1977-'Default Values'!D$12)/MAX(B$2:B$10002),ABS(B1977-'Default Values'!E$12)/MAX(B$2:B$10002))^2</f>
        <v>0.30460474789649367</v>
      </c>
      <c r="H1977">
        <f>IF('Default Values'!E$13=0,ABS(C1977-'Default Values'!D$13)/MAX(C$2:C$10002),ABS(C1977-'Default Values'!E$13)/MAX(C$2:C$10002))^2</f>
        <v>0.48466249880035001</v>
      </c>
      <c r="I1977" s="44">
        <f t="shared" si="30"/>
        <v>0.93147852176381019</v>
      </c>
      <c r="J1977">
        <v>1930.24</v>
      </c>
    </row>
    <row r="1978" spans="1:10" x14ac:dyDescent="0.35">
      <c r="A1978">
        <v>2.6981700000000002</v>
      </c>
      <c r="B1978">
        <v>1.0285600000000001E-2</v>
      </c>
      <c r="C1978">
        <v>0.78832800000000003</v>
      </c>
      <c r="D1978">
        <v>1197.07</v>
      </c>
      <c r="F1978">
        <f>IF('Default Values'!E$11=0,ABS(A1978-'Default Values'!D$11)/MAX(A$2:A$10002),ABS(A1978-'Default Values'!E$11)/MAX(A$2:A$10002))^2</f>
        <v>5.7769866136816311E-2</v>
      </c>
      <c r="G1978">
        <f>IF('Default Values'!E$12=0,ABS(B1978-'Default Values'!D$12)/MAX(B$2:B$10002),ABS(B1978-'Default Values'!E$12)/MAX(B$2:B$10002))^2</f>
        <v>8.4623332862109081E-3</v>
      </c>
      <c r="H1978">
        <f>IF('Default Values'!E$13=0,ABS(C1978-'Default Values'!D$13)/MAX(C$2:C$10002),ABS(C1978-'Default Values'!E$13)/MAX(C$2:C$10002))^2</f>
        <v>0.68690497239606274</v>
      </c>
      <c r="I1978" s="44">
        <f t="shared" si="30"/>
        <v>0.8678347606653527</v>
      </c>
      <c r="J1978">
        <v>1197.07</v>
      </c>
    </row>
    <row r="1979" spans="1:10" x14ac:dyDescent="0.35">
      <c r="A1979">
        <v>3.7038799999999998</v>
      </c>
      <c r="B1979">
        <v>2.8889399999999999E-2</v>
      </c>
      <c r="C1979">
        <v>0.70008800000000004</v>
      </c>
      <c r="D1979">
        <v>1129.67</v>
      </c>
      <c r="F1979">
        <f>IF('Default Values'!E$11=0,ABS(A1979-'Default Values'!D$11)/MAX(A$2:A$10002),ABS(A1979-'Default Values'!E$11)/MAX(A$2:A$10002))^2</f>
        <v>9.3364547956974915E-3</v>
      </c>
      <c r="G1979">
        <f>IF('Default Values'!E$12=0,ABS(B1979-'Default Values'!D$12)/MAX(B$2:B$10002),ABS(B1979-'Default Values'!E$12)/MAX(B$2:B$10002))^2</f>
        <v>6.0673967986992927E-2</v>
      </c>
      <c r="H1979">
        <f>IF('Default Values'!E$13=0,ABS(C1979-'Default Values'!D$13)/MAX(C$2:C$10002),ABS(C1979-'Default Values'!E$13)/MAX(C$2:C$10002))^2</f>
        <v>0.52196673098321544</v>
      </c>
      <c r="I1979" s="44">
        <f t="shared" si="30"/>
        <v>0.76940051583418234</v>
      </c>
      <c r="J1979">
        <v>1129.67</v>
      </c>
    </row>
    <row r="1980" spans="1:10" x14ac:dyDescent="0.35">
      <c r="A1980">
        <v>6.5172299999999996</v>
      </c>
      <c r="B1980">
        <v>1.7385299999999999E-2</v>
      </c>
      <c r="C1980">
        <v>0.65617899999999996</v>
      </c>
      <c r="D1980">
        <v>1360.83</v>
      </c>
      <c r="F1980">
        <f>IF('Default Values'!E$11=0,ABS(A1980-'Default Values'!D$11)/MAX(A$2:A$10002),ABS(A1980-'Default Values'!E$11)/MAX(A$2:A$10002))^2</f>
        <v>9.3291694958410817E-2</v>
      </c>
      <c r="G1980">
        <f>IF('Default Values'!E$12=0,ABS(B1980-'Default Values'!D$12)/MAX(B$2:B$10002),ABS(B1980-'Default Values'!E$12)/MAX(B$2:B$10002))^2</f>
        <v>1.3777275716959005E-3</v>
      </c>
      <c r="H1980">
        <f>IF('Default Values'!E$13=0,ABS(C1980-'Default Values'!D$13)/MAX(C$2:C$10002),ABS(C1980-'Default Values'!E$13)/MAX(C$2:C$10002))^2</f>
        <v>0.44831671040888244</v>
      </c>
      <c r="I1980" s="44">
        <f t="shared" si="30"/>
        <v>0.7368759277782041</v>
      </c>
      <c r="J1980">
        <v>1360.83</v>
      </c>
    </row>
    <row r="1981" spans="1:10" x14ac:dyDescent="0.35">
      <c r="A1981">
        <v>2.16899</v>
      </c>
      <c r="B1981">
        <v>-1.554E-2</v>
      </c>
      <c r="C1981">
        <v>0.66600199999999998</v>
      </c>
      <c r="D1981">
        <v>1982.32</v>
      </c>
      <c r="F1981">
        <f>IF('Default Values'!E$11=0,ABS(A1981-'Default Values'!D$11)/MAX(A$2:A$10002),ABS(A1981-'Default Values'!E$11)/MAX(A$2:A$10002))^2</f>
        <v>9.9843322650493602E-2</v>
      </c>
      <c r="G1981">
        <f>IF('Default Values'!E$12=0,ABS(B1981-'Default Values'!D$12)/MAX(B$2:B$10002),ABS(B1981-'Default Values'!E$12)/MAX(B$2:B$10002))^2</f>
        <v>0.3154303240669506</v>
      </c>
      <c r="H1981">
        <f>IF('Default Values'!E$13=0,ABS(C1981-'Default Values'!D$13)/MAX(C$2:C$10002),ABS(C1981-'Default Values'!E$13)/MAX(C$2:C$10002))^2</f>
        <v>0.46430701850070744</v>
      </c>
      <c r="I1981" s="44">
        <f t="shared" si="30"/>
        <v>0.93785961914251947</v>
      </c>
      <c r="J1981">
        <v>1982.32</v>
      </c>
    </row>
    <row r="1982" spans="1:10" x14ac:dyDescent="0.35">
      <c r="A1982">
        <v>3.8546499999999999</v>
      </c>
      <c r="B1982">
        <v>8.2360100000000002E-3</v>
      </c>
      <c r="C1982">
        <v>0.80432400000000004</v>
      </c>
      <c r="D1982">
        <v>1197.78</v>
      </c>
      <c r="F1982">
        <f>IF('Default Values'!E$11=0,ABS(A1982-'Default Values'!D$11)/MAX(A$2:A$10002),ABS(A1982-'Default Values'!E$11)/MAX(A$2:A$10002))^2</f>
        <v>5.6367736080109344E-3</v>
      </c>
      <c r="G1982">
        <f>IF('Default Values'!E$12=0,ABS(B1982-'Default Values'!D$12)/MAX(B$2:B$10002),ABS(B1982-'Default Values'!E$12)/MAX(B$2:B$10002))^2</f>
        <v>1.6708903265318074E-2</v>
      </c>
      <c r="H1982">
        <f>IF('Default Values'!E$13=0,ABS(C1982-'Default Values'!D$13)/MAX(C$2:C$10002),ABS(C1982-'Default Values'!E$13)/MAX(C$2:C$10002))^2</f>
        <v>0.71922554167592079</v>
      </c>
      <c r="I1982" s="44">
        <f t="shared" si="30"/>
        <v>0.86114529467985235</v>
      </c>
      <c r="J1982">
        <v>1197.78</v>
      </c>
    </row>
    <row r="1983" spans="1:10" x14ac:dyDescent="0.35">
      <c r="A1983">
        <v>3.6611400000000001</v>
      </c>
      <c r="B1983">
        <v>2.4057499999999999E-2</v>
      </c>
      <c r="C1983">
        <v>0.55238500000000001</v>
      </c>
      <c r="D1983">
        <v>1538.2</v>
      </c>
      <c r="F1983">
        <f>IF('Default Values'!E$11=0,ABS(A1983-'Default Values'!D$11)/MAX(A$2:A$10002),ABS(A1983-'Default Values'!E$11)/MAX(A$2:A$10002))^2</f>
        <v>1.0554151951345051E-2</v>
      </c>
      <c r="G1983">
        <f>IF('Default Values'!E$12=0,ABS(B1983-'Default Values'!D$12)/MAX(B$2:B$10002),ABS(B1983-'Default Values'!E$12)/MAX(B$2:B$10002))^2</f>
        <v>2.5107137801596367E-2</v>
      </c>
      <c r="H1983">
        <f>IF('Default Values'!E$13=0,ABS(C1983-'Default Values'!D$13)/MAX(C$2:C$10002),ABS(C1983-'Default Values'!E$13)/MAX(C$2:C$10002))^2</f>
        <v>0.29647822988863354</v>
      </c>
      <c r="I1983" s="44">
        <f t="shared" si="30"/>
        <v>0.57631546885501428</v>
      </c>
      <c r="J1983">
        <v>1538.2</v>
      </c>
    </row>
    <row r="1984" spans="1:10" x14ac:dyDescent="0.35">
      <c r="A1984">
        <v>4.5242000000000004</v>
      </c>
      <c r="B1984">
        <v>-1.47321E-2</v>
      </c>
      <c r="C1984">
        <v>0.59985699999999997</v>
      </c>
      <c r="D1984">
        <v>2186.38</v>
      </c>
      <c r="F1984">
        <f>IF('Default Values'!E$11=0,ABS(A1984-'Default Values'!D$11)/MAX(A$2:A$10002),ABS(A1984-'Default Values'!E$11)/MAX(A$2:A$10002))^2</f>
        <v>4.2470854592927676E-4</v>
      </c>
      <c r="G1984">
        <f>IF('Default Values'!E$12=0,ABS(B1984-'Default Values'!D$12)/MAX(B$2:B$10002),ABS(B1984-'Default Values'!E$12)/MAX(B$2:B$10002))^2</f>
        <v>0.29914347835198951</v>
      </c>
      <c r="H1984">
        <f>IF('Default Values'!E$13=0,ABS(C1984-'Default Values'!D$13)/MAX(C$2:C$10002),ABS(C1984-'Default Values'!E$13)/MAX(C$2:C$10002))^2</f>
        <v>0.36204223936958607</v>
      </c>
      <c r="I1984" s="44">
        <f t="shared" si="30"/>
        <v>0.81339438544134601</v>
      </c>
      <c r="J1984">
        <v>2186.38</v>
      </c>
    </row>
    <row r="1985" spans="1:10" x14ac:dyDescent="0.35">
      <c r="A1985">
        <v>2.41465</v>
      </c>
      <c r="B1985">
        <v>5.4693400000000003E-2</v>
      </c>
      <c r="C1985">
        <v>0.56328400000000001</v>
      </c>
      <c r="D1985">
        <v>1156.44</v>
      </c>
      <c r="F1985">
        <f>IF('Default Values'!E$11=0,ABS(A1985-'Default Values'!D$11)/MAX(A$2:A$10002),ABS(A1985-'Default Values'!E$11)/MAX(A$2:A$10002))^2</f>
        <v>7.8889143839269177E-2</v>
      </c>
      <c r="G1985">
        <f>IF('Default Values'!E$12=0,ABS(B1985-'Default Values'!D$12)/MAX(B$2:B$10002),ABS(B1985-'Default Values'!E$12)/MAX(B$2:B$10002))^2</f>
        <v>0.51203894354345481</v>
      </c>
      <c r="H1985">
        <f>IF('Default Values'!E$13=0,ABS(C1985-'Default Values'!D$13)/MAX(C$2:C$10002),ABS(C1985-'Default Values'!E$13)/MAX(C$2:C$10002))^2</f>
        <v>0.31095219664752549</v>
      </c>
      <c r="I1985" s="44">
        <f t="shared" si="30"/>
        <v>0.94967377768908068</v>
      </c>
      <c r="J1985">
        <v>1156.44</v>
      </c>
    </row>
    <row r="1986" spans="1:10" x14ac:dyDescent="0.35">
      <c r="A1986">
        <v>3.83839</v>
      </c>
      <c r="B1986">
        <v>4.61786E-2</v>
      </c>
      <c r="C1986">
        <v>0.66086</v>
      </c>
      <c r="D1986">
        <v>1032.8699999999999</v>
      </c>
      <c r="F1986">
        <f>IF('Default Values'!E$11=0,ABS(A1986-'Default Values'!D$11)/MAX(A$2:A$10002),ABS(A1986-'Default Values'!E$11)/MAX(A$2:A$10002))^2</f>
        <v>5.9911010507407523E-3</v>
      </c>
      <c r="G1986">
        <f>IF('Default Values'!E$12=0,ABS(B1986-'Default Values'!D$12)/MAX(B$2:B$10002),ABS(B1986-'Default Values'!E$12)/MAX(B$2:B$10002))^2</f>
        <v>0.31441426143141005</v>
      </c>
      <c r="H1986">
        <f>IF('Default Values'!E$13=0,ABS(C1986-'Default Values'!D$13)/MAX(C$2:C$10002),ABS(C1986-'Default Values'!E$13)/MAX(C$2:C$10002))^2</f>
        <v>0.45590169967471705</v>
      </c>
      <c r="I1986" s="44">
        <f t="shared" ref="I1986:I2049" si="31">SQRT(SUM(F1986:H1986))</f>
        <v>0.88108289176266941</v>
      </c>
      <c r="J1986">
        <v>1032.8699999999999</v>
      </c>
    </row>
    <row r="1987" spans="1:10" x14ac:dyDescent="0.35">
      <c r="A1987">
        <v>3.5558299999999998</v>
      </c>
      <c r="B1987">
        <v>5.3553299999999998E-2</v>
      </c>
      <c r="C1987">
        <v>0.69608599999999998</v>
      </c>
      <c r="D1987">
        <v>914.31500000000005</v>
      </c>
      <c r="F1987">
        <f>IF('Default Values'!E$11=0,ABS(A1987-'Default Values'!D$11)/MAX(A$2:A$10002),ABS(A1987-'Default Values'!E$11)/MAX(A$2:A$10002))^2</f>
        <v>1.3872951238573787E-2</v>
      </c>
      <c r="G1987">
        <f>IF('Default Values'!E$12=0,ABS(B1987-'Default Values'!D$12)/MAX(B$2:B$10002),ABS(B1987-'Default Values'!E$12)/MAX(B$2:B$10002))^2</f>
        <v>0.48279726435946291</v>
      </c>
      <c r="H1987">
        <f>IF('Default Values'!E$13=0,ABS(C1987-'Default Values'!D$13)/MAX(C$2:C$10002),ABS(C1987-'Default Values'!E$13)/MAX(C$2:C$10002))^2</f>
        <v>0.51502216387138888</v>
      </c>
      <c r="I1987" s="44">
        <f t="shared" si="31"/>
        <v>1.0058291999486919</v>
      </c>
      <c r="J1987">
        <v>914.31500000000005</v>
      </c>
    </row>
    <row r="1988" spans="1:10" x14ac:dyDescent="0.35">
      <c r="A1988">
        <v>4.3418799999999997</v>
      </c>
      <c r="B1988">
        <v>-6.202E-3</v>
      </c>
      <c r="C1988">
        <v>0.62563299999999999</v>
      </c>
      <c r="D1988">
        <v>1871.05</v>
      </c>
      <c r="F1988">
        <f>IF('Default Values'!E$11=0,ABS(A1988-'Default Values'!D$11)/MAX(A$2:A$10002),ABS(A1988-'Default Values'!E$11)/MAX(A$2:A$10002))^2</f>
        <v>2.9673145381338463E-5</v>
      </c>
      <c r="G1988">
        <f>IF('Default Values'!E$12=0,ABS(B1988-'Default Values'!D$12)/MAX(B$2:B$10002),ABS(B1988-'Default Values'!E$12)/MAX(B$2:B$10002))^2</f>
        <v>0.15352248603280616</v>
      </c>
      <c r="H1988">
        <f>IF('Default Values'!E$13=0,ABS(C1988-'Default Values'!D$13)/MAX(C$2:C$10002),ABS(C1988-'Default Values'!E$13)/MAX(C$2:C$10002))^2</f>
        <v>0.40038295412281716</v>
      </c>
      <c r="I1988" s="44">
        <f t="shared" si="31"/>
        <v>0.74426817297329373</v>
      </c>
      <c r="J1988">
        <v>1871.05</v>
      </c>
    </row>
    <row r="1989" spans="1:10" x14ac:dyDescent="0.35">
      <c r="A1989">
        <v>4.6796899999999999</v>
      </c>
      <c r="B1989">
        <v>3.1165999999999999E-2</v>
      </c>
      <c r="C1989">
        <v>0.645347</v>
      </c>
      <c r="D1989">
        <v>1212.1500000000001</v>
      </c>
      <c r="F1989">
        <f>IF('Default Values'!E$11=0,ABS(A1989-'Default Values'!D$11)/MAX(A$2:A$10002),ABS(A1989-'Default Values'!E$11)/MAX(A$2:A$10002))^2</f>
        <v>1.8343991674469777E-3</v>
      </c>
      <c r="G1989">
        <f>IF('Default Values'!E$12=0,ABS(B1989-'Default Values'!D$12)/MAX(B$2:B$10002),ABS(B1989-'Default Values'!E$12)/MAX(B$2:B$10002))^2</f>
        <v>8.2783398696609431E-2</v>
      </c>
      <c r="H1989">
        <f>IF('Default Values'!E$13=0,ABS(C1989-'Default Values'!D$13)/MAX(C$2:C$10002),ABS(C1989-'Default Values'!E$13)/MAX(C$2:C$10002))^2</f>
        <v>0.43100874906019138</v>
      </c>
      <c r="I1989" s="44">
        <f t="shared" si="31"/>
        <v>0.7180714079562337</v>
      </c>
      <c r="J1989">
        <v>1212.1500000000001</v>
      </c>
    </row>
    <row r="1990" spans="1:10" x14ac:dyDescent="0.35">
      <c r="A1990">
        <v>3.4623699999999999</v>
      </c>
      <c r="B1990">
        <v>1.76335E-2</v>
      </c>
      <c r="C1990">
        <v>0.75900699999999999</v>
      </c>
      <c r="D1990">
        <v>1153.75</v>
      </c>
      <c r="F1990">
        <f>IF('Default Values'!E$11=0,ABS(A1990-'Default Values'!D$11)/MAX(A$2:A$10002),ABS(A1990-'Default Values'!E$11)/MAX(A$2:A$10002))^2</f>
        <v>1.719771886715037E-2</v>
      </c>
      <c r="G1990">
        <f>IF('Default Values'!E$12=0,ABS(B1990-'Default Values'!D$12)/MAX(B$2:B$10002),ABS(B1990-'Default Values'!E$12)/MAX(B$2:B$10002))^2</f>
        <v>1.7331645146676886E-3</v>
      </c>
      <c r="H1990">
        <f>IF('Default Values'!E$13=0,ABS(C1990-'Default Values'!D$13)/MAX(C$2:C$10002),ABS(C1990-'Default Values'!E$13)/MAX(C$2:C$10002))^2</f>
        <v>0.62958989646294361</v>
      </c>
      <c r="I1990" s="44">
        <f t="shared" si="31"/>
        <v>0.8053078789163568</v>
      </c>
      <c r="J1990">
        <v>1153.75</v>
      </c>
    </row>
    <row r="1991" spans="1:10" x14ac:dyDescent="0.35">
      <c r="A1991">
        <v>4.2839600000000004</v>
      </c>
      <c r="B1991">
        <v>1.2832700000000001E-2</v>
      </c>
      <c r="C1991">
        <v>0.55498800000000004</v>
      </c>
      <c r="D1991">
        <v>1710.8</v>
      </c>
      <c r="F1991">
        <f>IF('Default Values'!E$11=0,ABS(A1991-'Default Values'!D$11)/MAX(A$2:A$10002),ABS(A1991-'Default Values'!E$11)/MAX(A$2:A$10002))^2</f>
        <v>1.8836971522551106E-4</v>
      </c>
      <c r="G1991">
        <f>IF('Default Values'!E$12=0,ABS(B1991-'Default Values'!D$12)/MAX(B$2:B$10002),ABS(B1991-'Default Values'!E$12)/MAX(B$2:B$10002))^2</f>
        <v>2.0859037033120636E-3</v>
      </c>
      <c r="H1991">
        <f>IF('Default Values'!E$13=0,ABS(C1991-'Default Values'!D$13)/MAX(C$2:C$10002),ABS(C1991-'Default Values'!E$13)/MAX(C$2:C$10002))^2</f>
        <v>0.29990368346444757</v>
      </c>
      <c r="I1991" s="44">
        <f t="shared" si="31"/>
        <v>0.54970715556829453</v>
      </c>
      <c r="J1991">
        <v>1710.8</v>
      </c>
    </row>
    <row r="1992" spans="1:10" x14ac:dyDescent="0.35">
      <c r="A1992">
        <v>5.6711799999999997</v>
      </c>
      <c r="B1992">
        <v>1.8154699999999999E-2</v>
      </c>
      <c r="C1992">
        <v>0.73673100000000002</v>
      </c>
      <c r="D1992">
        <v>1186.72</v>
      </c>
      <c r="F1992">
        <f>IF('Default Values'!E$11=0,ABS(A1992-'Default Values'!D$11)/MAX(A$2:A$10002),ABS(A1992-'Default Values'!E$11)/MAX(A$2:A$10002))^2</f>
        <v>3.4049833293043577E-2</v>
      </c>
      <c r="G1992">
        <f>IF('Default Values'!E$12=0,ABS(B1992-'Default Values'!D$12)/MAX(B$2:B$10002),ABS(B1992-'Default Values'!E$12)/MAX(B$2:B$10002))^2</f>
        <v>2.612166902678203E-3</v>
      </c>
      <c r="H1992">
        <f>IF('Default Values'!E$13=0,ABS(C1992-'Default Values'!D$13)/MAX(C$2:C$10002),ABS(C1992-'Default Values'!E$13)/MAX(C$2:C$10002))^2</f>
        <v>0.58771477672641148</v>
      </c>
      <c r="I1992" s="44">
        <f t="shared" si="31"/>
        <v>0.79017515584972253</v>
      </c>
      <c r="J1992">
        <v>1186.72</v>
      </c>
    </row>
    <row r="1993" spans="1:10" x14ac:dyDescent="0.35">
      <c r="A1993">
        <v>3.76112</v>
      </c>
      <c r="B1993">
        <v>7.1007500000000003E-3</v>
      </c>
      <c r="C1993">
        <v>0.68381700000000001</v>
      </c>
      <c r="D1993">
        <v>1452.39</v>
      </c>
      <c r="F1993">
        <f>IF('Default Values'!E$11=0,ABS(A1993-'Default Values'!D$11)/MAX(A$2:A$10002),ABS(A1993-'Default Values'!E$11)/MAX(A$2:A$10002))^2</f>
        <v>7.8225240295273467E-3</v>
      </c>
      <c r="G1993">
        <f>IF('Default Values'!E$12=0,ABS(B1993-'Default Values'!D$12)/MAX(B$2:B$10002),ABS(B1993-'Default Values'!E$12)/MAX(B$2:B$10002))^2</f>
        <v>2.2472327509325124E-2</v>
      </c>
      <c r="H1993">
        <f>IF('Default Values'!E$13=0,ABS(C1993-'Default Values'!D$13)/MAX(C$2:C$10002),ABS(C1993-'Default Values'!E$13)/MAX(C$2:C$10002))^2</f>
        <v>0.49402192680406204</v>
      </c>
      <c r="I1993" s="44">
        <f t="shared" si="31"/>
        <v>0.72409721608559885</v>
      </c>
      <c r="J1993">
        <v>1452.39</v>
      </c>
    </row>
    <row r="1994" spans="1:10" x14ac:dyDescent="0.35">
      <c r="A1994">
        <v>5.0317600000000002</v>
      </c>
      <c r="B1994">
        <v>6.5908599999999996E-3</v>
      </c>
      <c r="C1994">
        <v>0.72561600000000004</v>
      </c>
      <c r="D1994">
        <v>1368.7</v>
      </c>
      <c r="F1994">
        <f>IF('Default Values'!E$11=0,ABS(A1994-'Default Values'!D$11)/MAX(A$2:A$10002),ABS(A1994-'Default Values'!E$11)/MAX(A$2:A$10002))^2</f>
        <v>8.675992501967069E-3</v>
      </c>
      <c r="G1994">
        <f>IF('Default Values'!E$12=0,ABS(B1994-'Default Values'!D$12)/MAX(B$2:B$10002),ABS(B1994-'Default Values'!E$12)/MAX(B$2:B$10002))^2</f>
        <v>2.5338312605475477E-2</v>
      </c>
      <c r="H1994">
        <f>IF('Default Values'!E$13=0,ABS(C1994-'Default Values'!D$13)/MAX(C$2:C$10002),ABS(C1994-'Default Values'!E$13)/MAX(C$2:C$10002))^2</f>
        <v>0.567359312856479</v>
      </c>
      <c r="I1994" s="44">
        <f t="shared" si="31"/>
        <v>0.7754828289291269</v>
      </c>
      <c r="J1994">
        <v>1368.7</v>
      </c>
    </row>
    <row r="1995" spans="1:10" x14ac:dyDescent="0.35">
      <c r="A1995">
        <v>3.5042599999999999</v>
      </c>
      <c r="B1995">
        <v>1.1490800000000001E-2</v>
      </c>
      <c r="C1995">
        <v>0.63669600000000004</v>
      </c>
      <c r="D1995">
        <v>1496.25</v>
      </c>
      <c r="F1995">
        <f>IF('Default Values'!E$11=0,ABS(A1995-'Default Values'!D$11)/MAX(A$2:A$10002),ABS(A1995-'Default Values'!E$11)/MAX(A$2:A$10002))^2</f>
        <v>1.5663393213385092E-2</v>
      </c>
      <c r="G1995">
        <f>IF('Default Values'!E$12=0,ABS(B1995-'Default Values'!D$12)/MAX(B$2:B$10002),ABS(B1995-'Default Values'!E$12)/MAX(B$2:B$10002))^2</f>
        <v>4.9104031833364734E-3</v>
      </c>
      <c r="H1995">
        <f>IF('Default Values'!E$13=0,ABS(C1995-'Default Values'!D$13)/MAX(C$2:C$10002),ABS(C1995-'Default Values'!E$13)/MAX(C$2:C$10002))^2</f>
        <v>0.41743042281927856</v>
      </c>
      <c r="I1995" s="44">
        <f t="shared" si="31"/>
        <v>0.66181887190983013</v>
      </c>
      <c r="J1995">
        <v>1496.25</v>
      </c>
    </row>
    <row r="1996" spans="1:10" x14ac:dyDescent="0.35">
      <c r="A1996">
        <v>4.1705100000000002</v>
      </c>
      <c r="B1996">
        <v>4.3173999999999997E-2</v>
      </c>
      <c r="C1996">
        <v>0.53421799999999997</v>
      </c>
      <c r="D1996">
        <v>1346.62</v>
      </c>
      <c r="F1996">
        <f>IF('Default Values'!E$11=0,ABS(A1996-'Default Values'!D$11)/MAX(A$2:A$10002),ABS(A1996-'Default Values'!E$11)/MAX(A$2:A$10002))^2</f>
        <v>8.9629469966005619E-4</v>
      </c>
      <c r="G1996">
        <f>IF('Default Values'!E$12=0,ABS(B1996-'Default Values'!D$12)/MAX(B$2:B$10002),ABS(B1996-'Default Values'!E$12)/MAX(B$2:B$10002))^2</f>
        <v>0.25612468104584424</v>
      </c>
      <c r="H1996">
        <f>IF('Default Values'!E$13=0,ABS(C1996-'Default Values'!D$13)/MAX(C$2:C$10002),ABS(C1996-'Default Values'!E$13)/MAX(C$2:C$10002))^2</f>
        <v>0.27311896059785656</v>
      </c>
      <c r="I1996" s="44">
        <f t="shared" si="31"/>
        <v>0.72810709126018058</v>
      </c>
      <c r="J1996">
        <v>1346.62</v>
      </c>
    </row>
    <row r="1997" spans="1:10" x14ac:dyDescent="0.35">
      <c r="A1997">
        <v>4.4126599999999998</v>
      </c>
      <c r="B1997">
        <v>2.73142E-2</v>
      </c>
      <c r="C1997">
        <v>0.75633600000000001</v>
      </c>
      <c r="D1997">
        <v>1050.1300000000001</v>
      </c>
      <c r="F1997">
        <f>IF('Default Values'!E$11=0,ABS(A1997-'Default Values'!D$11)/MAX(A$2:A$10002),ABS(A1997-'Default Values'!E$11)/MAX(A$2:A$10002))^2</f>
        <v>2.1790447586443718E-5</v>
      </c>
      <c r="G1997">
        <f>IF('Default Values'!E$12=0,ABS(B1997-'Default Values'!D$12)/MAX(B$2:B$10002),ABS(B1997-'Default Values'!E$12)/MAX(B$2:B$10002))^2</f>
        <v>4.7382713749180599E-2</v>
      </c>
      <c r="H1997">
        <f>IF('Default Values'!E$13=0,ABS(C1997-'Default Values'!D$13)/MAX(C$2:C$10002),ABS(C1997-'Default Values'!E$13)/MAX(C$2:C$10002))^2</f>
        <v>0.62449283861426785</v>
      </c>
      <c r="I1997" s="44">
        <f t="shared" si="31"/>
        <v>0.81969344441140612</v>
      </c>
      <c r="J1997">
        <v>1050.1300000000001</v>
      </c>
    </row>
    <row r="1998" spans="1:10" x14ac:dyDescent="0.35">
      <c r="A1998">
        <v>4.7763799999999996</v>
      </c>
      <c r="B1998">
        <v>-1.5399299999999999E-2</v>
      </c>
      <c r="C1998">
        <v>0.54869199999999996</v>
      </c>
      <c r="D1998">
        <v>2418.91</v>
      </c>
      <c r="F1998">
        <f>IF('Default Values'!E$11=0,ABS(A1998-'Default Values'!D$11)/MAX(A$2:A$10002),ABS(A1998-'Default Values'!E$11)/MAX(A$2:A$10002))^2</f>
        <v>3.2090042195273769E-3</v>
      </c>
      <c r="G1998">
        <f>IF('Default Values'!E$12=0,ABS(B1998-'Default Values'!D$12)/MAX(B$2:B$10002),ABS(B1998-'Default Values'!E$12)/MAX(B$2:B$10002))^2</f>
        <v>0.31256284066747531</v>
      </c>
      <c r="H1998">
        <f>IF('Default Values'!E$13=0,ABS(C1998-'Default Values'!D$13)/MAX(C$2:C$10002),ABS(C1998-'Default Values'!E$13)/MAX(C$2:C$10002))^2</f>
        <v>0.29165213418511809</v>
      </c>
      <c r="I1998" s="44">
        <f t="shared" si="31"/>
        <v>0.7793740944322699</v>
      </c>
      <c r="J1998">
        <v>2418.91</v>
      </c>
    </row>
    <row r="1999" spans="1:10" x14ac:dyDescent="0.35">
      <c r="A1999">
        <v>3.7265100000000002</v>
      </c>
      <c r="B1999">
        <v>7.42854E-3</v>
      </c>
      <c r="C1999">
        <v>0.59662499999999996</v>
      </c>
      <c r="D1999">
        <v>1677.31</v>
      </c>
      <c r="F1999">
        <f>IF('Default Values'!E$11=0,ABS(A1999-'Default Values'!D$11)/MAX(A$2:A$10002),ABS(A1999-'Default Values'!E$11)/MAX(A$2:A$10002))^2</f>
        <v>8.7219213696165601E-3</v>
      </c>
      <c r="G1999">
        <f>IF('Default Values'!E$12=0,ABS(B1999-'Default Values'!D$12)/MAX(B$2:B$10002),ABS(B1999-'Default Values'!E$12)/MAX(B$2:B$10002))^2</f>
        <v>2.0720692412894873E-2</v>
      </c>
      <c r="H1999">
        <f>IF('Default Values'!E$13=0,ABS(C1999-'Default Values'!D$13)/MAX(C$2:C$10002),ABS(C1999-'Default Values'!E$13)/MAX(C$2:C$10002))^2</f>
        <v>0.35737089674923905</v>
      </c>
      <c r="I1999" s="44">
        <f t="shared" si="31"/>
        <v>0.62194333385908274</v>
      </c>
      <c r="J1999">
        <v>1677.31</v>
      </c>
    </row>
    <row r="2000" spans="1:10" x14ac:dyDescent="0.35">
      <c r="A2000">
        <v>3.1901999999999999</v>
      </c>
      <c r="B2000">
        <v>1.86324E-2</v>
      </c>
      <c r="C2000">
        <v>0.740591</v>
      </c>
      <c r="D2000">
        <v>1173.9100000000001</v>
      </c>
      <c r="F2000">
        <f>IF('Default Values'!E$11=0,ABS(A2000-'Default Values'!D$11)/MAX(A$2:A$10002),ABS(A2000-'Default Values'!E$11)/MAX(A$2:A$10002))^2</f>
        <v>2.8912413012526283E-2</v>
      </c>
      <c r="G2000">
        <f>IF('Default Values'!E$12=0,ABS(B2000-'Default Values'!D$12)/MAX(B$2:B$10002),ABS(B2000-'Default Values'!E$12)/MAX(B$2:B$10002))^2</f>
        <v>3.5756071078651354E-3</v>
      </c>
      <c r="H2000">
        <f>IF('Default Values'!E$13=0,ABS(C2000-'Default Values'!D$13)/MAX(C$2:C$10002),ABS(C2000-'Default Values'!E$13)/MAX(C$2:C$10002))^2</f>
        <v>0.59486771567043972</v>
      </c>
      <c r="I2000" s="44">
        <f t="shared" si="31"/>
        <v>0.7920579118920732</v>
      </c>
      <c r="J2000">
        <v>1173.9100000000001</v>
      </c>
    </row>
    <row r="2001" spans="1:10" x14ac:dyDescent="0.35">
      <c r="A2001">
        <v>6.5722399999999999</v>
      </c>
      <c r="B2001">
        <v>4.2996699999999999E-2</v>
      </c>
      <c r="C2001">
        <v>0.66678400000000004</v>
      </c>
      <c r="D2001">
        <v>1050.6099999999999</v>
      </c>
      <c r="F2001">
        <f>IF('Default Values'!E$11=0,ABS(A2001-'Default Values'!D$11)/MAX(A$2:A$10002),ABS(A2001-'Default Values'!E$11)/MAX(A$2:A$10002))^2</f>
        <v>9.8155947409247046E-2</v>
      </c>
      <c r="G2001">
        <f>IF('Default Values'!E$12=0,ABS(B2001-'Default Values'!D$12)/MAX(B$2:B$10002),ABS(B2001-'Default Values'!E$12)/MAX(B$2:B$10002))^2</f>
        <v>0.25287160427197547</v>
      </c>
      <c r="H2001">
        <f>IF('Default Values'!E$13=0,ABS(C2001-'Default Values'!D$13)/MAX(C$2:C$10002),ABS(C2001-'Default Values'!E$13)/MAX(C$2:C$10002))^2</f>
        <v>0.46559203300188884</v>
      </c>
      <c r="I2001" s="44">
        <f t="shared" si="31"/>
        <v>0.90367006406271499</v>
      </c>
      <c r="J2001">
        <v>1050.6099999999999</v>
      </c>
    </row>
    <row r="2002" spans="1:10" x14ac:dyDescent="0.35">
      <c r="A2002">
        <v>4.9638799999999996</v>
      </c>
      <c r="B2002">
        <v>-2.36694E-2</v>
      </c>
      <c r="C2002">
        <v>0.71174800000000005</v>
      </c>
      <c r="D2002">
        <v>2084.83</v>
      </c>
      <c r="F2002">
        <f>IF('Default Values'!E$11=0,ABS(A2002-'Default Values'!D$11)/MAX(A$2:A$10002),ABS(A2002-'Default Values'!E$11)/MAX(A$2:A$10002))^2</f>
        <v>6.9629217135382202E-3</v>
      </c>
      <c r="G2002">
        <f>IF('Default Values'!E$12=0,ABS(B2002-'Default Values'!D$12)/MAX(B$2:B$10002),ABS(B2002-'Default Values'!E$12)/MAX(B$2:B$10002))^2</f>
        <v>0.50334161232656061</v>
      </c>
      <c r="H2002">
        <f>IF('Default Values'!E$13=0,ABS(C2002-'Default Values'!D$13)/MAX(C$2:C$10002),ABS(C2002-'Default Values'!E$13)/MAX(C$2:C$10002))^2</f>
        <v>0.54246517203026445</v>
      </c>
      <c r="I2002" s="44">
        <f t="shared" si="31"/>
        <v>1.0260456647100864</v>
      </c>
      <c r="J2002">
        <v>2084.83</v>
      </c>
    </row>
    <row r="2003" spans="1:10" x14ac:dyDescent="0.35">
      <c r="A2003">
        <v>5.1905700000000001</v>
      </c>
      <c r="B2003">
        <v>2.7667299999999999E-2</v>
      </c>
      <c r="C2003">
        <v>0.73389099999999996</v>
      </c>
      <c r="D2003">
        <v>1083.28</v>
      </c>
      <c r="F2003">
        <f>IF('Default Values'!E$11=0,ABS(A2003-'Default Values'!D$11)/MAX(A$2:A$10002),ABS(A2003-'Default Values'!E$11)/MAX(A$2:A$10002))^2</f>
        <v>1.3419115252026503E-2</v>
      </c>
      <c r="G2003">
        <f>IF('Default Values'!E$12=0,ABS(B2003-'Default Values'!D$12)/MAX(B$2:B$10002),ABS(B2003-'Default Values'!E$12)/MAX(B$2:B$10002))^2</f>
        <v>5.021940426140957E-2</v>
      </c>
      <c r="H2003">
        <f>IF('Default Values'!E$13=0,ABS(C2003-'Default Values'!D$13)/MAX(C$2:C$10002),ABS(C2003-'Default Values'!E$13)/MAX(C$2:C$10002))^2</f>
        <v>0.58247961940216197</v>
      </c>
      <c r="I2003" s="44">
        <f t="shared" si="31"/>
        <v>0.80381474166352418</v>
      </c>
      <c r="J2003">
        <v>1083.28</v>
      </c>
    </row>
    <row r="2004" spans="1:10" x14ac:dyDescent="0.35">
      <c r="A2004">
        <v>4.2155899999999997</v>
      </c>
      <c r="B2004">
        <v>5.1682100000000002E-2</v>
      </c>
      <c r="C2004">
        <v>0.72330099999999997</v>
      </c>
      <c r="D2004">
        <v>887.51700000000005</v>
      </c>
      <c r="F2004">
        <f>IF('Default Values'!E$11=0,ABS(A2004-'Default Values'!D$11)/MAX(A$2:A$10002),ABS(A2004-'Default Values'!E$11)/MAX(A$2:A$10002))^2</f>
        <v>5.5204774665779436E-4</v>
      </c>
      <c r="G2004">
        <f>IF('Default Values'!E$12=0,ABS(B2004-'Default Values'!D$12)/MAX(B$2:B$10002),ABS(B2004-'Default Values'!E$12)/MAX(B$2:B$10002))^2</f>
        <v>0.43666747570962583</v>
      </c>
      <c r="H2004">
        <f>IF('Default Values'!E$13=0,ABS(C2004-'Default Values'!D$13)/MAX(C$2:C$10002),ABS(C2004-'Default Values'!E$13)/MAX(C$2:C$10002))^2</f>
        <v>0.56316487606178012</v>
      </c>
      <c r="I2004" s="44">
        <f t="shared" si="31"/>
        <v>1.0001921812922072</v>
      </c>
      <c r="J2004">
        <v>887.51700000000005</v>
      </c>
    </row>
    <row r="2005" spans="1:10" x14ac:dyDescent="0.35">
      <c r="A2005">
        <v>3.2084700000000002</v>
      </c>
      <c r="B2005">
        <v>-1.2585000000000001E-3</v>
      </c>
      <c r="C2005">
        <v>0.56550199999999995</v>
      </c>
      <c r="D2005">
        <v>1959.8</v>
      </c>
      <c r="F2005">
        <f>IF('Default Values'!E$11=0,ABS(A2005-'Default Values'!D$11)/MAX(A$2:A$10002),ABS(A2005-'Default Values'!E$11)/MAX(A$2:A$10002))^2</f>
        <v>2.8031297326365261E-2</v>
      </c>
      <c r="G2005">
        <f>IF('Default Values'!E$12=0,ABS(B2005-'Default Values'!D$12)/MAX(B$2:B$10002),ABS(B2005-'Default Values'!E$12)/MAX(B$2:B$10002))^2</f>
        <v>9.1156565648891338E-2</v>
      </c>
      <c r="H2005">
        <f>IF('Default Values'!E$13=0,ABS(C2005-'Default Values'!D$13)/MAX(C$2:C$10002),ABS(C2005-'Default Values'!E$13)/MAX(C$2:C$10002))^2</f>
        <v>0.3139399608173794</v>
      </c>
      <c r="I2005" s="44">
        <f t="shared" si="31"/>
        <v>0.65812447439115651</v>
      </c>
      <c r="J2005">
        <v>1959.8</v>
      </c>
    </row>
    <row r="2006" spans="1:10" x14ac:dyDescent="0.35">
      <c r="A2006">
        <v>3.66452</v>
      </c>
      <c r="B2006">
        <v>1.5577000000000001E-2</v>
      </c>
      <c r="C2006">
        <v>0.62980899999999995</v>
      </c>
      <c r="D2006">
        <v>1450.29</v>
      </c>
      <c r="F2006">
        <f>IF('Default Values'!E$11=0,ABS(A2006-'Default Values'!D$11)/MAX(A$2:A$10002),ABS(A2006-'Default Values'!E$11)/MAX(A$2:A$10002))^2</f>
        <v>1.0455135886182755E-2</v>
      </c>
      <c r="G2006">
        <f>IF('Default Values'!E$12=0,ABS(B2006-'Default Values'!D$12)/MAX(B$2:B$10002),ABS(B2006-'Default Values'!E$12)/MAX(B$2:B$10002))^2</f>
        <v>1.7923807793369217E-5</v>
      </c>
      <c r="H2006">
        <f>IF('Default Values'!E$13=0,ABS(C2006-'Default Values'!D$13)/MAX(C$2:C$10002),ABS(C2006-'Default Values'!E$13)/MAX(C$2:C$10002))^2</f>
        <v>0.40677618140799399</v>
      </c>
      <c r="I2006" s="44">
        <f t="shared" si="31"/>
        <v>0.64594832695964932</v>
      </c>
      <c r="J2006">
        <v>1450.29</v>
      </c>
    </row>
    <row r="2007" spans="1:10" x14ac:dyDescent="0.35">
      <c r="A2007">
        <v>3.8965800000000002</v>
      </c>
      <c r="B2007">
        <v>3.1224100000000001E-2</v>
      </c>
      <c r="C2007">
        <v>0.62726899999999997</v>
      </c>
      <c r="D2007">
        <v>1250.53</v>
      </c>
      <c r="F2007">
        <f>IF('Default Values'!E$11=0,ABS(A2007-'Default Values'!D$11)/MAX(A$2:A$10002),ABS(A2007-'Default Values'!E$11)/MAX(A$2:A$10002))^2</f>
        <v>4.7728945150121802E-3</v>
      </c>
      <c r="G2007">
        <f>IF('Default Values'!E$12=0,ABS(B2007-'Default Values'!D$12)/MAX(B$2:B$10002),ABS(B2007-'Default Values'!E$12)/MAX(B$2:B$10002))^2</f>
        <v>8.3392500534864855E-2</v>
      </c>
      <c r="H2007">
        <f>IF('Default Values'!E$13=0,ABS(C2007-'Default Values'!D$13)/MAX(C$2:C$10002),ABS(C2007-'Default Values'!E$13)/MAX(C$2:C$10002))^2</f>
        <v>0.40288154723408848</v>
      </c>
      <c r="I2007" s="44">
        <f t="shared" si="31"/>
        <v>0.70074741689425124</v>
      </c>
      <c r="J2007">
        <v>1250.53</v>
      </c>
    </row>
    <row r="2008" spans="1:10" x14ac:dyDescent="0.35">
      <c r="A2008">
        <v>4.3535500000000003</v>
      </c>
      <c r="B2008">
        <v>2.5905899999999999E-2</v>
      </c>
      <c r="C2008">
        <v>0.67132000000000003</v>
      </c>
      <c r="D2008">
        <v>1218.8399999999999</v>
      </c>
      <c r="F2008">
        <f>IF('Default Values'!E$11=0,ABS(A2008-'Default Values'!D$11)/MAX(A$2:A$10002),ABS(A2008-'Default Values'!E$11)/MAX(A$2:A$10002))^2</f>
        <v>1.4284772215931993E-5</v>
      </c>
      <c r="G2008">
        <f>IF('Default Values'!E$12=0,ABS(B2008-'Default Values'!D$12)/MAX(B$2:B$10002),ABS(B2008-'Default Values'!E$12)/MAX(B$2:B$10002))^2</f>
        <v>3.6889211376114332E-2</v>
      </c>
      <c r="H2008">
        <f>IF('Default Values'!E$13=0,ABS(C2008-'Default Values'!D$13)/MAX(C$2:C$10002),ABS(C2008-'Default Values'!E$13)/MAX(C$2:C$10002))^2</f>
        <v>0.47308079780780254</v>
      </c>
      <c r="I2008" s="44">
        <f t="shared" si="31"/>
        <v>0.71413184633940863</v>
      </c>
      <c r="J2008">
        <v>1218.8399999999999</v>
      </c>
    </row>
    <row r="2009" spans="1:10" x14ac:dyDescent="0.35">
      <c r="A2009">
        <v>4.5326899999999997</v>
      </c>
      <c r="B2009">
        <v>3.2025600000000001E-2</v>
      </c>
      <c r="C2009">
        <v>0.70160299999999998</v>
      </c>
      <c r="D2009">
        <v>1094</v>
      </c>
      <c r="F2009">
        <f>IF('Default Values'!E$11=0,ABS(A2009-'Default Values'!D$11)/MAX(A$2:A$10002),ABS(A2009-'Default Values'!E$11)/MAX(A$2:A$10002))^2</f>
        <v>4.7619022446956157E-4</v>
      </c>
      <c r="G2009">
        <f>IF('Default Values'!E$12=0,ABS(B2009-'Default Values'!D$12)/MAX(B$2:B$10002),ABS(B2009-'Default Values'!E$12)/MAX(B$2:B$10002))^2</f>
        <v>9.2023010966778437E-2</v>
      </c>
      <c r="H2009">
        <f>IF('Default Values'!E$13=0,ABS(C2009-'Default Values'!D$13)/MAX(C$2:C$10002),ABS(C2009-'Default Values'!E$13)/MAX(C$2:C$10002))^2</f>
        <v>0.52460780666415752</v>
      </c>
      <c r="I2009" s="44">
        <f t="shared" si="31"/>
        <v>0.78556158756357575</v>
      </c>
      <c r="J2009">
        <v>1094</v>
      </c>
    </row>
    <row r="2010" spans="1:10" x14ac:dyDescent="0.35">
      <c r="A2010">
        <v>6.4774500000000002</v>
      </c>
      <c r="B2010">
        <v>-7.3453899999999998E-4</v>
      </c>
      <c r="C2010">
        <v>0.63014499999999996</v>
      </c>
      <c r="D2010">
        <v>1736.64</v>
      </c>
      <c r="F2010">
        <f>IF('Default Values'!E$11=0,ABS(A2010-'Default Values'!D$11)/MAX(A$2:A$10002),ABS(A2010-'Default Values'!E$11)/MAX(A$2:A$10002))^2</f>
        <v>8.9851166778130029E-2</v>
      </c>
      <c r="G2010">
        <f>IF('Default Values'!E$12=0,ABS(B2010-'Default Values'!D$12)/MAX(B$2:B$10002),ABS(B2010-'Default Values'!E$12)/MAX(B$2:B$10002))^2</f>
        <v>8.5493770170044878E-2</v>
      </c>
      <c r="H2010">
        <f>IF('Default Values'!E$13=0,ABS(C2010-'Default Values'!D$13)/MAX(C$2:C$10002),ABS(C2010-'Default Values'!E$13)/MAX(C$2:C$10002))^2</f>
        <v>0.40729278013379416</v>
      </c>
      <c r="I2010" s="44">
        <f t="shared" si="31"/>
        <v>0.76330709225184667</v>
      </c>
      <c r="J2010">
        <v>1736.64</v>
      </c>
    </row>
    <row r="2011" spans="1:10" x14ac:dyDescent="0.35">
      <c r="A2011">
        <v>5.5728400000000002</v>
      </c>
      <c r="B2011">
        <v>2.7269700000000001E-2</v>
      </c>
      <c r="C2011">
        <v>0.68257400000000001</v>
      </c>
      <c r="D2011">
        <v>1180.68</v>
      </c>
      <c r="F2011">
        <f>IF('Default Values'!E$11=0,ABS(A2011-'Default Values'!D$11)/MAX(A$2:A$10002),ABS(A2011-'Default Values'!E$11)/MAX(A$2:A$10002))^2</f>
        <v>2.9060694908899367E-2</v>
      </c>
      <c r="G2011">
        <f>IF('Default Values'!E$12=0,ABS(B2011-'Default Values'!D$12)/MAX(B$2:B$10002),ABS(B2011-'Default Values'!E$12)/MAX(B$2:B$10002))^2</f>
        <v>4.7031066326039449E-2</v>
      </c>
      <c r="H2011">
        <f>IF('Default Values'!E$13=0,ABS(C2011-'Default Values'!D$13)/MAX(C$2:C$10002),ABS(C2011-'Default Values'!E$13)/MAX(C$2:C$10002))^2</f>
        <v>0.49191873080679505</v>
      </c>
      <c r="I2011" s="44">
        <f t="shared" si="31"/>
        <v>0.75366470797147844</v>
      </c>
      <c r="J2011">
        <v>1180.68</v>
      </c>
    </row>
    <row r="2012" spans="1:10" x14ac:dyDescent="0.35">
      <c r="A2012">
        <v>4.2910000000000004</v>
      </c>
      <c r="B2012">
        <v>1.38902E-2</v>
      </c>
      <c r="C2012">
        <v>0.69145400000000001</v>
      </c>
      <c r="D2012">
        <v>1332.2</v>
      </c>
      <c r="F2012">
        <f>IF('Default Values'!E$11=0,ABS(A2012-'Default Values'!D$11)/MAX(A$2:A$10002),ABS(A2012-'Default Values'!E$11)/MAX(A$2:A$10002))^2</f>
        <v>1.6176488077655285E-4</v>
      </c>
      <c r="G2012">
        <f>IF('Default Values'!E$12=0,ABS(B2012-'Default Values'!D$12)/MAX(B$2:B$10002),ABS(B2012-'Default Values'!E$12)/MAX(B$2:B$10002))^2</f>
        <v>6.9912439280671724E-4</v>
      </c>
      <c r="H2012">
        <f>IF('Default Values'!E$13=0,ABS(C2012-'Default Values'!D$13)/MAX(C$2:C$10002),ABS(C2012-'Default Values'!E$13)/MAX(C$2:C$10002))^2</f>
        <v>0.50704243946831751</v>
      </c>
      <c r="I2012" s="44">
        <f t="shared" si="31"/>
        <v>0.71267336749867449</v>
      </c>
      <c r="J2012">
        <v>1332.2</v>
      </c>
    </row>
    <row r="2013" spans="1:10" x14ac:dyDescent="0.35">
      <c r="A2013">
        <v>5.0773000000000001</v>
      </c>
      <c r="B2013">
        <v>-3.16211E-4</v>
      </c>
      <c r="C2013">
        <v>0.69660900000000003</v>
      </c>
      <c r="D2013">
        <v>1551.51</v>
      </c>
      <c r="F2013">
        <f>IF('Default Values'!E$11=0,ABS(A2013-'Default Values'!D$11)/MAX(A$2:A$10002),ABS(A2013-'Default Values'!E$11)/MAX(A$2:A$10002))^2</f>
        <v>9.9307667535265664E-3</v>
      </c>
      <c r="G2013">
        <f>IF('Default Values'!E$12=0,ABS(B2013-'Default Values'!D$12)/MAX(B$2:B$10002),ABS(B2013-'Default Values'!E$12)/MAX(B$2:B$10002))^2</f>
        <v>8.1102977176011642E-2</v>
      </c>
      <c r="H2013">
        <f>IF('Default Values'!E$13=0,ABS(C2013-'Default Values'!D$13)/MAX(C$2:C$10002),ABS(C2013-'Default Values'!E$13)/MAX(C$2:C$10002))^2</f>
        <v>0.51592707048880215</v>
      </c>
      <c r="I2013" s="44">
        <f t="shared" si="31"/>
        <v>0.77907689891200105</v>
      </c>
      <c r="J2013">
        <v>1551.51</v>
      </c>
    </row>
    <row r="2014" spans="1:10" x14ac:dyDescent="0.35">
      <c r="A2014">
        <v>4.6755899999999997</v>
      </c>
      <c r="B2014">
        <v>4.7036000000000001E-2</v>
      </c>
      <c r="C2014">
        <v>0.65083100000000005</v>
      </c>
      <c r="D2014">
        <v>1043.72</v>
      </c>
      <c r="F2014">
        <f>IF('Default Values'!E$11=0,ABS(A2014-'Default Values'!D$11)/MAX(A$2:A$10002),ABS(A2014-'Default Values'!E$11)/MAX(A$2:A$10002))^2</f>
        <v>1.7845509812703566E-3</v>
      </c>
      <c r="G2014">
        <f>IF('Default Values'!E$12=0,ABS(B2014-'Default Values'!D$12)/MAX(B$2:B$10002),ABS(B2014-'Default Values'!E$12)/MAX(B$2:B$10002))^2</f>
        <v>0.33214295036046915</v>
      </c>
      <c r="H2014">
        <f>IF('Default Values'!E$13=0,ABS(C2014-'Default Values'!D$13)/MAX(C$2:C$10002),ABS(C2014-'Default Values'!E$13)/MAX(C$2:C$10002))^2</f>
        <v>0.43972880187414298</v>
      </c>
      <c r="I2014" s="44">
        <f t="shared" si="31"/>
        <v>0.87957734350987149</v>
      </c>
      <c r="J2014">
        <v>1043.72</v>
      </c>
    </row>
    <row r="2015" spans="1:10" x14ac:dyDescent="0.35">
      <c r="A2015">
        <v>4.5314199999999998</v>
      </c>
      <c r="B2015">
        <v>1.42217E-2</v>
      </c>
      <c r="C2015">
        <v>0.60932600000000003</v>
      </c>
      <c r="D2015">
        <v>1524.87</v>
      </c>
      <c r="F2015">
        <f>IF('Default Values'!E$11=0,ABS(A2015-'Default Values'!D$11)/MAX(A$2:A$10002),ABS(A2015-'Default Values'!E$11)/MAX(A$2:A$10002))^2</f>
        <v>4.6830192094162755E-4</v>
      </c>
      <c r="G2015">
        <f>IF('Default Values'!E$12=0,ABS(B2015-'Default Values'!D$12)/MAX(B$2:B$10002),ABS(B2015-'Default Values'!E$12)/MAX(B$2:B$10002))^2</f>
        <v>4.1667434819189905E-4</v>
      </c>
      <c r="H2015">
        <f>IF('Default Values'!E$13=0,ABS(C2015-'Default Values'!D$13)/MAX(C$2:C$10002),ABS(C2015-'Default Values'!E$13)/MAX(C$2:C$10002))^2</f>
        <v>0.37590278875959554</v>
      </c>
      <c r="I2015" s="44">
        <f t="shared" si="31"/>
        <v>0.61383040412538137</v>
      </c>
      <c r="J2015">
        <v>1524.87</v>
      </c>
    </row>
    <row r="2016" spans="1:10" x14ac:dyDescent="0.35">
      <c r="A2016">
        <v>4.6830400000000001</v>
      </c>
      <c r="B2016">
        <v>3.91107E-3</v>
      </c>
      <c r="C2016">
        <v>0.72736199999999995</v>
      </c>
      <c r="D2016">
        <v>1407.87</v>
      </c>
      <c r="F2016">
        <f>IF('Default Values'!E$11=0,ABS(A2016-'Default Values'!D$11)/MAX(A$2:A$10002),ABS(A2016-'Default Values'!E$11)/MAX(A$2:A$10002))^2</f>
        <v>1.8756385128605852E-3</v>
      </c>
      <c r="G2016">
        <f>IF('Default Values'!E$12=0,ABS(B2016-'Default Values'!D$12)/MAX(B$2:B$10002),ABS(B2016-'Default Values'!E$12)/MAX(B$2:B$10002))^2</f>
        <v>4.3227546378424575E-2</v>
      </c>
      <c r="H2016">
        <f>IF('Default Values'!E$13=0,ABS(C2016-'Default Values'!D$13)/MAX(C$2:C$10002),ABS(C2016-'Default Values'!E$13)/MAX(C$2:C$10002))^2</f>
        <v>0.57053310071869268</v>
      </c>
      <c r="I2016" s="44">
        <f t="shared" si="31"/>
        <v>0.78462493307947956</v>
      </c>
      <c r="J2016">
        <v>1407.87</v>
      </c>
    </row>
    <row r="2017" spans="1:10" x14ac:dyDescent="0.35">
      <c r="A2017">
        <v>4.0669399999999998</v>
      </c>
      <c r="B2017">
        <v>3.8944300000000001E-2</v>
      </c>
      <c r="C2017">
        <v>0.66289200000000004</v>
      </c>
      <c r="D2017">
        <v>1095.8399999999999</v>
      </c>
      <c r="F2017">
        <f>IF('Default Values'!E$11=0,ABS(A2017-'Default Values'!D$11)/MAX(A$2:A$10002),ABS(A2017-'Default Values'!E$11)/MAX(A$2:A$10002))^2</f>
        <v>2.0016322294264116E-3</v>
      </c>
      <c r="G2017">
        <f>IF('Default Values'!E$12=0,ABS(B2017-'Default Values'!D$12)/MAX(B$2:B$10002),ABS(B2017-'Default Values'!E$12)/MAX(B$2:B$10002))^2</f>
        <v>0.18418700940672683</v>
      </c>
      <c r="H2017">
        <f>IF('Default Values'!E$13=0,ABS(C2017-'Default Values'!D$13)/MAX(C$2:C$10002),ABS(C2017-'Default Values'!E$13)/MAX(C$2:C$10002))^2</f>
        <v>0.45921411281694385</v>
      </c>
      <c r="I2017" s="44">
        <f t="shared" si="31"/>
        <v>0.80336962505007437</v>
      </c>
      <c r="J2017">
        <v>1095.8399999999999</v>
      </c>
    </row>
    <row r="2018" spans="1:10" x14ac:dyDescent="0.35">
      <c r="A2018">
        <v>3.3076599999999998</v>
      </c>
      <c r="B2018">
        <v>1.98909E-2</v>
      </c>
      <c r="C2018">
        <v>0.616865</v>
      </c>
      <c r="D2018">
        <v>1420.07</v>
      </c>
      <c r="F2018">
        <f>IF('Default Values'!E$11=0,ABS(A2018-'Default Values'!D$11)/MAX(A$2:A$10002),ABS(A2018-'Default Values'!E$11)/MAX(A$2:A$10002))^2</f>
        <v>2.3485571743365855E-2</v>
      </c>
      <c r="G2018">
        <f>IF('Default Values'!E$12=0,ABS(B2018-'Default Values'!D$12)/MAX(B$2:B$10002),ABS(B2018-'Default Values'!E$12)/MAX(B$2:B$10002))^2</f>
        <v>6.8363657167314629E-3</v>
      </c>
      <c r="H2018">
        <f>IF('Default Values'!E$13=0,ABS(C2018-'Default Values'!D$13)/MAX(C$2:C$10002),ABS(C2018-'Default Values'!E$13)/MAX(C$2:C$10002))^2</f>
        <v>0.38712440690733646</v>
      </c>
      <c r="I2018" s="44">
        <f t="shared" si="31"/>
        <v>0.64610087785688219</v>
      </c>
      <c r="J2018">
        <v>1420.07</v>
      </c>
    </row>
    <row r="2019" spans="1:10" x14ac:dyDescent="0.35">
      <c r="A2019">
        <v>3.8979400000000002</v>
      </c>
      <c r="B2019">
        <v>3.4793900000000003E-2</v>
      </c>
      <c r="C2019">
        <v>0.72920399999999996</v>
      </c>
      <c r="D2019">
        <v>1019.97</v>
      </c>
      <c r="F2019">
        <f>IF('Default Values'!E$11=0,ABS(A2019-'Default Values'!D$11)/MAX(A$2:A$10002),ABS(A2019-'Default Values'!E$11)/MAX(A$2:A$10002))^2</f>
        <v>4.7460770331489554E-3</v>
      </c>
      <c r="G2019">
        <f>IF('Default Values'!E$12=0,ABS(B2019-'Default Values'!D$12)/MAX(B$2:B$10002),ABS(B2019-'Default Values'!E$12)/MAX(B$2:B$10002))^2</f>
        <v>0.12509996672724868</v>
      </c>
      <c r="H2019">
        <f>IF('Default Values'!E$13=0,ABS(C2019-'Default Values'!D$13)/MAX(C$2:C$10002),ABS(C2019-'Default Values'!E$13)/MAX(C$2:C$10002))^2</f>
        <v>0.57389098813296002</v>
      </c>
      <c r="I2019" s="44">
        <f t="shared" si="31"/>
        <v>0.83889035749218011</v>
      </c>
      <c r="J2019">
        <v>1019.97</v>
      </c>
    </row>
    <row r="2020" spans="1:10" x14ac:dyDescent="0.35">
      <c r="A2020">
        <v>3.50719</v>
      </c>
      <c r="B2020">
        <v>-9.2299500000000007E-3</v>
      </c>
      <c r="C2020">
        <v>0.74207100000000004</v>
      </c>
      <c r="D2020">
        <v>1621.71</v>
      </c>
      <c r="F2020">
        <f>IF('Default Values'!E$11=0,ABS(A2020-'Default Values'!D$11)/MAX(A$2:A$10002),ABS(A2020-'Default Values'!E$11)/MAX(A$2:A$10002))^2</f>
        <v>1.5558756782581406E-2</v>
      </c>
      <c r="G2020">
        <f>IF('Default Values'!E$12=0,ABS(B2020-'Default Values'!D$12)/MAX(B$2:B$10002),ABS(B2020-'Default Values'!E$12)/MAX(B$2:B$10002))^2</f>
        <v>0.19970441901052177</v>
      </c>
      <c r="H2020">
        <f>IF('Default Values'!E$13=0,ABS(C2020-'Default Values'!D$13)/MAX(C$2:C$10002),ABS(C2020-'Default Values'!E$13)/MAX(C$2:C$10002))^2</f>
        <v>0.59762176795940836</v>
      </c>
      <c r="I2020" s="44">
        <f t="shared" si="31"/>
        <v>0.90160132195583631</v>
      </c>
      <c r="J2020">
        <v>1621.71</v>
      </c>
    </row>
    <row r="2021" spans="1:10" x14ac:dyDescent="0.35">
      <c r="A2021">
        <v>3.8342200000000002</v>
      </c>
      <c r="B2021">
        <v>8.7591100000000005E-3</v>
      </c>
      <c r="C2021">
        <v>0.82498899999999997</v>
      </c>
      <c r="D2021">
        <v>1156.99</v>
      </c>
      <c r="F2021">
        <f>IF('Default Values'!E$11=0,ABS(A2021-'Default Values'!D$11)/MAX(A$2:A$10002),ABS(A2021-'Default Values'!E$11)/MAX(A$2:A$10002))^2</f>
        <v>6.0837109804683081E-3</v>
      </c>
      <c r="G2021">
        <f>IF('Default Values'!E$12=0,ABS(B2021-'Default Values'!D$12)/MAX(B$2:B$10002),ABS(B2021-'Default Values'!E$12)/MAX(B$2:B$10002))^2</f>
        <v>1.4340134744818359E-2</v>
      </c>
      <c r="H2021">
        <f>IF('Default Values'!E$13=0,ABS(C2021-'Default Values'!D$13)/MAX(C$2:C$10002),ABS(C2021-'Default Values'!E$13)/MAX(C$2:C$10002))^2</f>
        <v>0.7620799750037327</v>
      </c>
      <c r="I2021" s="44">
        <f t="shared" si="31"/>
        <v>0.8845924602487969</v>
      </c>
      <c r="J2021">
        <v>1156.99</v>
      </c>
    </row>
    <row r="2022" spans="1:10" x14ac:dyDescent="0.35">
      <c r="A2022">
        <v>6.1876699999999998</v>
      </c>
      <c r="B2022">
        <v>-1.6856699999999999E-2</v>
      </c>
      <c r="C2022">
        <v>0.72057199999999999</v>
      </c>
      <c r="D2022">
        <v>1858.86</v>
      </c>
      <c r="F2022">
        <f>IF('Default Values'!E$11=0,ABS(A2022-'Default Values'!D$11)/MAX(A$2:A$10002),ABS(A2022-'Default Values'!E$11)/MAX(A$2:A$10002))^2</f>
        <v>6.6738897095599922E-2</v>
      </c>
      <c r="G2022">
        <f>IF('Default Values'!E$12=0,ABS(B2022-'Default Values'!D$12)/MAX(B$2:B$10002),ABS(B2022-'Default Values'!E$12)/MAX(B$2:B$10002))^2</f>
        <v>0.34289942780120874</v>
      </c>
      <c r="H2022">
        <f>IF('Default Values'!E$13=0,ABS(C2022-'Default Values'!D$13)/MAX(C$2:C$10002),ABS(C2022-'Default Values'!E$13)/MAX(C$2:C$10002))^2</f>
        <v>0.55824031816923314</v>
      </c>
      <c r="I2022" s="44">
        <f t="shared" si="31"/>
        <v>0.98380823490456804</v>
      </c>
      <c r="J2022">
        <v>1858.86</v>
      </c>
    </row>
    <row r="2023" spans="1:10" x14ac:dyDescent="0.35">
      <c r="A2023">
        <v>4.8704000000000001</v>
      </c>
      <c r="B2023">
        <v>4.97569E-2</v>
      </c>
      <c r="C2023">
        <v>0.77641099999999996</v>
      </c>
      <c r="D2023">
        <v>829.101</v>
      </c>
      <c r="F2023">
        <f>IF('Default Values'!E$11=0,ABS(A2023-'Default Values'!D$11)/MAX(A$2:A$10002),ABS(A2023-'Default Values'!E$11)/MAX(A$2:A$10002))^2</f>
        <v>4.911863024000325E-3</v>
      </c>
      <c r="G2023">
        <f>IF('Default Values'!E$12=0,ABS(B2023-'Default Values'!D$12)/MAX(B$2:B$10002),ABS(B2023-'Default Values'!E$12)/MAX(B$2:B$10002))^2</f>
        <v>0.3916234631320179</v>
      </c>
      <c r="H2023">
        <f>IF('Default Values'!E$13=0,ABS(C2023-'Default Values'!D$13)/MAX(C$2:C$10002),ABS(C2023-'Default Values'!E$13)/MAX(C$2:C$10002))^2</f>
        <v>0.66330914785953399</v>
      </c>
      <c r="I2023" s="44">
        <f t="shared" si="31"/>
        <v>1.0294874812330417</v>
      </c>
      <c r="J2023">
        <v>829.101</v>
      </c>
    </row>
    <row r="2024" spans="1:10" x14ac:dyDescent="0.35">
      <c r="A2024">
        <v>4.9430100000000001</v>
      </c>
      <c r="B2024">
        <v>-1.4109200000000001E-2</v>
      </c>
      <c r="C2024">
        <v>0.61150599999999999</v>
      </c>
      <c r="D2024">
        <v>2124.98</v>
      </c>
      <c r="F2024">
        <f>IF('Default Values'!E$11=0,ABS(A2024-'Default Values'!D$11)/MAX(A$2:A$10002),ABS(A2024-'Default Values'!E$11)/MAX(A$2:A$10002))^2</f>
        <v>6.4740601122091979E-3</v>
      </c>
      <c r="G2024">
        <f>IF('Default Values'!E$12=0,ABS(B2024-'Default Values'!D$12)/MAX(B$2:B$10002),ABS(B2024-'Default Values'!E$12)/MAX(B$2:B$10002))^2</f>
        <v>0.28688086950073527</v>
      </c>
      <c r="H2024">
        <f>IF('Default Values'!E$13=0,ABS(C2024-'Default Values'!D$13)/MAX(C$2:C$10002),ABS(C2024-'Default Values'!E$13)/MAX(C$2:C$10002))^2</f>
        <v>0.37913070373504937</v>
      </c>
      <c r="I2024" s="44">
        <f t="shared" si="31"/>
        <v>0.82005221379372784</v>
      </c>
      <c r="J2024">
        <v>2124.98</v>
      </c>
    </row>
    <row r="2025" spans="1:10" x14ac:dyDescent="0.35">
      <c r="A2025">
        <v>4.6485500000000002</v>
      </c>
      <c r="B2025">
        <v>1.2690699999999999E-2</v>
      </c>
      <c r="C2025">
        <v>0.697994</v>
      </c>
      <c r="D2025">
        <v>1335.41</v>
      </c>
      <c r="F2025">
        <f>IF('Default Values'!E$11=0,ABS(A2025-'Default Values'!D$11)/MAX(A$2:A$10002),ABS(A2025-'Default Values'!E$11)/MAX(A$2:A$10002))^2</f>
        <v>1.4729935743602522E-3</v>
      </c>
      <c r="G2025">
        <f>IF('Default Values'!E$12=0,ABS(B2025-'Default Values'!D$12)/MAX(B$2:B$10002),ABS(B2025-'Default Values'!E$12)/MAX(B$2:B$10002))^2</f>
        <v>2.3284463700850252E-3</v>
      </c>
      <c r="H2025">
        <f>IF('Default Values'!E$13=0,ABS(C2025-'Default Values'!D$13)/MAX(C$2:C$10002),ABS(C2025-'Default Values'!E$13)/MAX(C$2:C$10002))^2</f>
        <v>0.51832726607725355</v>
      </c>
      <c r="I2025" s="44">
        <f t="shared" si="31"/>
        <v>0.72258473968227344</v>
      </c>
      <c r="J2025">
        <v>1335.41</v>
      </c>
    </row>
    <row r="2026" spans="1:10" x14ac:dyDescent="0.35">
      <c r="A2026">
        <v>4.3819299999999997</v>
      </c>
      <c r="B2026">
        <v>1.7854700000000001E-2</v>
      </c>
      <c r="C2026">
        <v>0.59666200000000003</v>
      </c>
      <c r="D2026">
        <v>1503.12</v>
      </c>
      <c r="F2026">
        <f>IF('Default Values'!E$11=0,ABS(A2026-'Default Values'!D$11)/MAX(A$2:A$10002),ABS(A2026-'Default Values'!E$11)/MAX(A$2:A$10002))^2</f>
        <v>7.6358274258383591E-8</v>
      </c>
      <c r="G2026">
        <f>IF('Default Values'!E$12=0,ABS(B2026-'Default Values'!D$12)/MAX(B$2:B$10002),ABS(B2026-'Default Values'!E$12)/MAX(B$2:B$10002))^2</f>
        <v>2.0842726258081035E-3</v>
      </c>
      <c r="H2026">
        <f>IF('Default Values'!E$13=0,ABS(C2026-'Default Values'!D$13)/MAX(C$2:C$10002),ABS(C2026-'Default Values'!E$13)/MAX(C$2:C$10002))^2</f>
        <v>0.35742420273560033</v>
      </c>
      <c r="I2026" s="44">
        <f t="shared" si="31"/>
        <v>0.59959031990158307</v>
      </c>
      <c r="J2026">
        <v>1503.12</v>
      </c>
    </row>
    <row r="2027" spans="1:10" x14ac:dyDescent="0.35">
      <c r="A2027">
        <v>3.72038</v>
      </c>
      <c r="B2027">
        <v>2.7567600000000001E-2</v>
      </c>
      <c r="C2027">
        <v>0.63930299999999995</v>
      </c>
      <c r="D2027">
        <v>1267.01</v>
      </c>
      <c r="F2027">
        <f>IF('Default Values'!E$11=0,ABS(A2027-'Default Values'!D$11)/MAX(A$2:A$10002),ABS(A2027-'Default Values'!E$11)/MAX(A$2:A$10002))^2</f>
        <v>8.8863200160658202E-3</v>
      </c>
      <c r="G2027">
        <f>IF('Default Values'!E$12=0,ABS(B2027-'Default Values'!D$12)/MAX(B$2:B$10002),ABS(B2027-'Default Values'!E$12)/MAX(B$2:B$10002))^2</f>
        <v>4.9410092164332418E-2</v>
      </c>
      <c r="H2027">
        <f>IF('Default Values'!E$13=0,ABS(C2027-'Default Values'!D$13)/MAX(C$2:C$10002),ABS(C2027-'Default Values'!E$13)/MAX(C$2:C$10002))^2</f>
        <v>0.42149940745066028</v>
      </c>
      <c r="I2027" s="44">
        <f t="shared" si="31"/>
        <v>0.69267295286524544</v>
      </c>
      <c r="J2027">
        <v>1267.01</v>
      </c>
    </row>
    <row r="2028" spans="1:10" x14ac:dyDescent="0.35">
      <c r="A2028">
        <v>4.9689699999999997</v>
      </c>
      <c r="B2028">
        <v>2.3955399999999998E-3</v>
      </c>
      <c r="C2028">
        <v>0.70284899999999995</v>
      </c>
      <c r="D2028">
        <v>1487.75</v>
      </c>
      <c r="F2028">
        <f>IF('Default Values'!E$11=0,ABS(A2028-'Default Values'!D$11)/MAX(A$2:A$10002),ABS(A2028-'Default Values'!E$11)/MAX(A$2:A$10002))^2</f>
        <v>7.0848492799554215E-3</v>
      </c>
      <c r="G2028">
        <f>IF('Default Values'!E$12=0,ABS(B2028-'Default Values'!D$12)/MAX(B$2:B$10002),ABS(B2028-'Default Values'!E$12)/MAX(B$2:B$10002))^2</f>
        <v>5.5447253212202223E-2</v>
      </c>
      <c r="H2028">
        <f>IF('Default Values'!E$13=0,ABS(C2028-'Default Values'!D$13)/MAX(C$2:C$10002),ABS(C2028-'Default Values'!E$13)/MAX(C$2:C$10002))^2</f>
        <v>0.52678493371235757</v>
      </c>
      <c r="I2028" s="44">
        <f t="shared" si="31"/>
        <v>0.76766987449327151</v>
      </c>
      <c r="J2028">
        <v>1487.75</v>
      </c>
    </row>
    <row r="2029" spans="1:10" x14ac:dyDescent="0.35">
      <c r="A2029">
        <v>4.5837899999999996</v>
      </c>
      <c r="B2029">
        <v>-7.5634400000000003E-3</v>
      </c>
      <c r="C2029">
        <v>0.71391000000000004</v>
      </c>
      <c r="D2029">
        <v>1654.04</v>
      </c>
      <c r="F2029">
        <f>IF('Default Values'!E$11=0,ABS(A2029-'Default Values'!D$11)/MAX(A$2:A$10002),ABS(A2029-'Default Values'!E$11)/MAX(A$2:A$10002))^2</f>
        <v>8.4824232846353049E-4</v>
      </c>
      <c r="G2029">
        <f>IF('Default Values'!E$12=0,ABS(B2029-'Default Values'!D$12)/MAX(B$2:B$10002),ABS(B2029-'Default Values'!E$12)/MAX(B$2:B$10002))^2</f>
        <v>0.17353670259959825</v>
      </c>
      <c r="H2029">
        <f>IF('Default Values'!E$13=0,ABS(C2029-'Default Values'!D$13)/MAX(C$2:C$10002),ABS(C2029-'Default Values'!E$13)/MAX(C$2:C$10002))^2</f>
        <v>0.546309385282719</v>
      </c>
      <c r="I2029" s="44">
        <f t="shared" si="31"/>
        <v>0.84893717683394032</v>
      </c>
      <c r="J2029">
        <v>1654.04</v>
      </c>
    </row>
    <row r="2030" spans="1:10" x14ac:dyDescent="0.35">
      <c r="A2030">
        <v>4.26579</v>
      </c>
      <c r="B2030">
        <v>3.7181499999999999E-2</v>
      </c>
      <c r="C2030">
        <v>0.59750099999999995</v>
      </c>
      <c r="D2030">
        <v>1251.5</v>
      </c>
      <c r="F2030">
        <f>IF('Default Values'!E$11=0,ABS(A2030-'Default Values'!D$11)/MAX(A$2:A$10002),ABS(A2030-'Default Values'!E$11)/MAX(A$2:A$10002))^2</f>
        <v>2.6639138125162201E-4</v>
      </c>
      <c r="G2030">
        <f>IF('Default Values'!E$12=0,ABS(B2030-'Default Values'!D$12)/MAX(B$2:B$10002),ABS(B2030-'Default Values'!E$12)/MAX(B$2:B$10002))^2</f>
        <v>0.15769910098832332</v>
      </c>
      <c r="H2030">
        <f>IF('Default Values'!E$13=0,ABS(C2030-'Default Values'!D$13)/MAX(C$2:C$10002),ABS(C2030-'Default Values'!E$13)/MAX(C$2:C$10002))^2</f>
        <v>0.35863401908875026</v>
      </c>
      <c r="I2030" s="44">
        <f t="shared" si="31"/>
        <v>0.71874857318698393</v>
      </c>
      <c r="J2030">
        <v>1251.5</v>
      </c>
    </row>
    <row r="2031" spans="1:10" x14ac:dyDescent="0.35">
      <c r="A2031">
        <v>5.1774100000000001</v>
      </c>
      <c r="B2031">
        <v>-4.9550699999999996E-4</v>
      </c>
      <c r="C2031">
        <v>0.78893999999999997</v>
      </c>
      <c r="D2031">
        <v>1357.06</v>
      </c>
      <c r="F2031">
        <f>IF('Default Values'!E$11=0,ABS(A2031-'Default Values'!D$11)/MAX(A$2:A$10002),ABS(A2031-'Default Values'!E$11)/MAX(A$2:A$10002))^2</f>
        <v>1.2986922510417966E-2</v>
      </c>
      <c r="G2031">
        <f>IF('Default Values'!E$12=0,ABS(B2031-'Default Values'!D$12)/MAX(B$2:B$10002),ABS(B2031-'Default Values'!E$12)/MAX(B$2:B$10002))^2</f>
        <v>8.2970704688168487E-2</v>
      </c>
      <c r="H2031">
        <f>IF('Default Values'!E$13=0,ABS(C2031-'Default Values'!D$13)/MAX(C$2:C$10002),ABS(C2031-'Default Values'!E$13)/MAX(C$2:C$10002))^2</f>
        <v>0.68812787365567274</v>
      </c>
      <c r="I2031" s="44">
        <f t="shared" si="31"/>
        <v>0.88548602521680664</v>
      </c>
      <c r="J2031">
        <v>1357.06</v>
      </c>
    </row>
    <row r="2032" spans="1:10" x14ac:dyDescent="0.35">
      <c r="A2032">
        <v>4.4309099999999999</v>
      </c>
      <c r="B2032">
        <v>3.33303E-2</v>
      </c>
      <c r="C2032">
        <v>0.58851699999999996</v>
      </c>
      <c r="D2032">
        <v>1316.99</v>
      </c>
      <c r="F2032">
        <f>IF('Default Values'!E$11=0,ABS(A2032-'Default Values'!D$11)/MAX(A$2:A$10002),ABS(A2032-'Default Values'!E$11)/MAX(A$2:A$10002))^2</f>
        <v>5.294269070572634E-5</v>
      </c>
      <c r="G2032">
        <f>IF('Default Values'!E$12=0,ABS(B2032-'Default Values'!D$12)/MAX(B$2:B$10002),ABS(B2032-'Default Values'!E$12)/MAX(B$2:B$10002))^2</f>
        <v>0.10698069626409371</v>
      </c>
      <c r="H2032">
        <f>IF('Default Values'!E$13=0,ABS(C2032-'Default Values'!D$13)/MAX(C$2:C$10002),ABS(C2032-'Default Values'!E$13)/MAX(C$2:C$10002))^2</f>
        <v>0.34578556526265702</v>
      </c>
      <c r="I2032" s="44">
        <f t="shared" si="31"/>
        <v>0.67291842315206118</v>
      </c>
      <c r="J2032">
        <v>1316.99</v>
      </c>
    </row>
    <row r="2033" spans="1:10" x14ac:dyDescent="0.35">
      <c r="A2033">
        <v>4.6277999999999997</v>
      </c>
      <c r="B2033">
        <v>4.0400499999999999E-3</v>
      </c>
      <c r="C2033">
        <v>0.65479699999999996</v>
      </c>
      <c r="D2033">
        <v>1576.27</v>
      </c>
      <c r="F2033">
        <f>IF('Default Values'!E$11=0,ABS(A2033-'Default Values'!D$11)/MAX(A$2:A$10002),ABS(A2033-'Default Values'!E$11)/MAX(A$2:A$10002))^2</f>
        <v>1.2541633581982538E-3</v>
      </c>
      <c r="G2033">
        <f>IF('Default Values'!E$12=0,ABS(B2033-'Default Values'!D$12)/MAX(B$2:B$10002),ABS(B2033-'Default Values'!E$12)/MAX(B$2:B$10002))^2</f>
        <v>4.2257725516014304E-2</v>
      </c>
      <c r="H2033">
        <f>IF('Default Values'!E$13=0,ABS(C2033-'Default Values'!D$13)/MAX(C$2:C$10002),ABS(C2033-'Default Values'!E$13)/MAX(C$2:C$10002))^2</f>
        <v>0.44608951363081545</v>
      </c>
      <c r="I2033" s="44">
        <f t="shared" si="31"/>
        <v>0.6997152295791681</v>
      </c>
      <c r="J2033">
        <v>1576.27</v>
      </c>
    </row>
    <row r="2034" spans="1:10" x14ac:dyDescent="0.35">
      <c r="A2034">
        <v>4.81189</v>
      </c>
      <c r="B2034">
        <v>5.1975300000000002E-2</v>
      </c>
      <c r="C2034">
        <v>0.67598599999999998</v>
      </c>
      <c r="D2034">
        <v>958.63300000000004</v>
      </c>
      <c r="F2034">
        <f>IF('Default Values'!E$11=0,ABS(A2034-'Default Values'!D$11)/MAX(A$2:A$10002),ABS(A2034-'Default Values'!E$11)/MAX(A$2:A$10002))^2</f>
        <v>3.8097148990812956E-3</v>
      </c>
      <c r="G2034">
        <f>IF('Default Values'!E$12=0,ABS(B2034-'Default Values'!D$12)/MAX(B$2:B$10002),ABS(B2034-'Default Values'!E$12)/MAX(B$2:B$10002))^2</f>
        <v>0.44374258980770098</v>
      </c>
      <c r="H2034">
        <f>IF('Default Values'!E$13=0,ABS(C2034-'Default Values'!D$13)/MAX(C$2:C$10002),ABS(C2034-'Default Values'!E$13)/MAX(C$2:C$10002))^2</f>
        <v>0.4808465272944652</v>
      </c>
      <c r="I2034" s="44">
        <f t="shared" si="31"/>
        <v>0.96353455153473744</v>
      </c>
      <c r="J2034">
        <v>958.63300000000004</v>
      </c>
    </row>
    <row r="2035" spans="1:10" x14ac:dyDescent="0.35">
      <c r="A2035">
        <v>4.0425300000000002</v>
      </c>
      <c r="B2035">
        <v>-2.01525E-2</v>
      </c>
      <c r="C2035">
        <v>0.615618</v>
      </c>
      <c r="D2035">
        <v>2298.02</v>
      </c>
      <c r="F2035">
        <f>IF('Default Values'!E$11=0,ABS(A2035-'Default Values'!D$11)/MAX(A$2:A$10002),ABS(A2035-'Default Values'!E$11)/MAX(A$2:A$10002))^2</f>
        <v>2.3259489664680727E-3</v>
      </c>
      <c r="G2035">
        <f>IF('Default Values'!E$12=0,ABS(B2035-'Default Values'!D$12)/MAX(B$2:B$10002),ABS(B2035-'Default Values'!E$12)/MAX(B$2:B$10002))^2</f>
        <v>0.4166839022573085</v>
      </c>
      <c r="H2035">
        <f>IF('Default Values'!E$13=0,ABS(C2035-'Default Values'!D$13)/MAX(C$2:C$10002),ABS(C2035-'Default Values'!E$13)/MAX(C$2:C$10002))^2</f>
        <v>0.38525688594093349</v>
      </c>
      <c r="I2035" s="44">
        <f t="shared" si="31"/>
        <v>0.89680919774760903</v>
      </c>
      <c r="J2035">
        <v>2298.02</v>
      </c>
    </row>
    <row r="2036" spans="1:10" x14ac:dyDescent="0.35">
      <c r="A2036">
        <v>4.6188500000000001</v>
      </c>
      <c r="B2036">
        <v>1.2030799999999999E-2</v>
      </c>
      <c r="C2036">
        <v>0.78534000000000004</v>
      </c>
      <c r="D2036">
        <v>1179.1400000000001</v>
      </c>
      <c r="F2036">
        <f>IF('Default Values'!E$11=0,ABS(A2036-'Default Values'!D$11)/MAX(A$2:A$10002),ABS(A2036-'Default Values'!E$11)/MAX(A$2:A$10002))^2</f>
        <v>1.1652053324828799E-3</v>
      </c>
      <c r="G2036">
        <f>IF('Default Values'!E$12=0,ABS(B2036-'Default Values'!D$12)/MAX(B$2:B$10002),ABS(B2036-'Default Values'!E$12)/MAX(B$2:B$10002))^2</f>
        <v>3.6305830357730769E-3</v>
      </c>
      <c r="H2036">
        <f>IF('Default Values'!E$13=0,ABS(C2036-'Default Values'!D$13)/MAX(C$2:C$10002),ABS(C2036-'Default Values'!E$13)/MAX(C$2:C$10002))^2</f>
        <v>0.68094995464144892</v>
      </c>
      <c r="I2036" s="44">
        <f t="shared" si="31"/>
        <v>0.8280976651396289</v>
      </c>
      <c r="J2036">
        <v>1179.1400000000001</v>
      </c>
    </row>
    <row r="2037" spans="1:10" x14ac:dyDescent="0.35">
      <c r="A2037">
        <v>5.9007399999999999</v>
      </c>
      <c r="B2037">
        <v>-1.3285699999999999E-2</v>
      </c>
      <c r="C2037">
        <v>0.63995199999999997</v>
      </c>
      <c r="D2037">
        <v>2003.87</v>
      </c>
      <c r="F2037">
        <f>IF('Default Values'!E$11=0,ABS(A2037-'Default Values'!D$11)/MAX(A$2:A$10002),ABS(A2037-'Default Values'!E$11)/MAX(A$2:A$10002))^2</f>
        <v>4.7233593323913067E-2</v>
      </c>
      <c r="G2037">
        <f>IF('Default Values'!E$12=0,ABS(B2037-'Default Values'!D$12)/MAX(B$2:B$10002),ABS(B2037-'Default Values'!E$12)/MAX(B$2:B$10002))^2</f>
        <v>0.27106308211218416</v>
      </c>
      <c r="H2037">
        <f>IF('Default Values'!E$13=0,ABS(C2037-'Default Values'!D$13)/MAX(C$2:C$10002),ABS(C2037-'Default Values'!E$13)/MAX(C$2:C$10002))^2</f>
        <v>0.42251542950618454</v>
      </c>
      <c r="I2037" s="44">
        <f t="shared" si="31"/>
        <v>0.86070442367997724</v>
      </c>
      <c r="J2037">
        <v>2003.87</v>
      </c>
    </row>
    <row r="2038" spans="1:10" x14ac:dyDescent="0.35">
      <c r="A2038">
        <v>4.6731600000000002</v>
      </c>
      <c r="B2038">
        <v>-7.2872299999999996E-3</v>
      </c>
      <c r="C2038">
        <v>0.68616500000000002</v>
      </c>
      <c r="D2038">
        <v>1719.64</v>
      </c>
      <c r="F2038">
        <f>IF('Default Values'!E$11=0,ABS(A2038-'Default Values'!D$11)/MAX(A$2:A$10002),ABS(A2038-'Default Values'!E$11)/MAX(A$2:A$10002))^2</f>
        <v>1.7553308970438973E-3</v>
      </c>
      <c r="G2038">
        <f>IF('Default Values'!E$12=0,ABS(B2038-'Default Values'!D$12)/MAX(B$2:B$10002),ABS(B2038-'Default Values'!E$12)/MAX(B$2:B$10002))^2</f>
        <v>0.16937707581830402</v>
      </c>
      <c r="H2038">
        <f>IF('Default Values'!E$13=0,ABS(C2038-'Default Values'!D$13)/MAX(C$2:C$10002),ABS(C2038-'Default Values'!E$13)/MAX(C$2:C$10002))^2</f>
        <v>0.49800706030392716</v>
      </c>
      <c r="I2038" s="44">
        <f t="shared" si="31"/>
        <v>0.81800945411362758</v>
      </c>
      <c r="J2038">
        <v>1719.64</v>
      </c>
    </row>
    <row r="2039" spans="1:10" x14ac:dyDescent="0.35">
      <c r="A2039">
        <v>4.6702599999999999</v>
      </c>
      <c r="B2039">
        <v>5.3531700000000002E-2</v>
      </c>
      <c r="C2039">
        <v>0.66377699999999995</v>
      </c>
      <c r="D2039">
        <v>966.86699999999996</v>
      </c>
      <c r="F2039">
        <f>IF('Default Values'!E$11=0,ABS(A2039-'Default Values'!D$11)/MAX(A$2:A$10002),ABS(A2039-'Default Values'!E$11)/MAX(A$2:A$10002))^2</f>
        <v>1.7207748840552537E-3</v>
      </c>
      <c r="G2039">
        <f>IF('Default Values'!E$12=0,ABS(B2039-'Default Values'!D$12)/MAX(B$2:B$10002),ABS(B2039-'Default Values'!E$12)/MAX(B$2:B$10002))^2</f>
        <v>0.48225155818867677</v>
      </c>
      <c r="H2039">
        <f>IF('Default Values'!E$13=0,ABS(C2039-'Default Values'!D$13)/MAX(C$2:C$10002),ABS(C2039-'Default Values'!E$13)/MAX(C$2:C$10002))^2</f>
        <v>0.46066052121572409</v>
      </c>
      <c r="I2039" s="44">
        <f t="shared" si="31"/>
        <v>0.97192224703854579</v>
      </c>
      <c r="J2039">
        <v>966.86699999999996</v>
      </c>
    </row>
    <row r="2040" spans="1:10" x14ac:dyDescent="0.35">
      <c r="A2040">
        <v>5.41608</v>
      </c>
      <c r="B2040">
        <v>2.7172600000000002E-2</v>
      </c>
      <c r="C2040">
        <v>0.61893799999999999</v>
      </c>
      <c r="D2040">
        <v>1318.24</v>
      </c>
      <c r="F2040">
        <f>IF('Default Values'!E$11=0,ABS(A2040-'Default Values'!D$11)/MAX(A$2:A$10002),ABS(A2040-'Default Values'!E$11)/MAX(A$2:A$10002))^2</f>
        <v>2.1924443585332444E-2</v>
      </c>
      <c r="G2040">
        <f>IF('Default Values'!E$12=0,ABS(B2040-'Default Values'!D$12)/MAX(B$2:B$10002),ABS(B2040-'Default Values'!E$12)/MAX(B$2:B$10002))^2</f>
        <v>4.6268310626260731E-2</v>
      </c>
      <c r="H2040">
        <f>IF('Default Values'!E$13=0,ABS(C2040-'Default Values'!D$13)/MAX(C$2:C$10002),ABS(C2040-'Default Values'!E$13)/MAX(C$2:C$10002))^2</f>
        <v>0.39023894709676493</v>
      </c>
      <c r="I2040" s="44">
        <f t="shared" si="31"/>
        <v>0.67707584605297955</v>
      </c>
      <c r="J2040">
        <v>1318.24</v>
      </c>
    </row>
    <row r="2041" spans="1:10" x14ac:dyDescent="0.35">
      <c r="A2041">
        <v>6.1378899999999996</v>
      </c>
      <c r="B2041">
        <v>2.9506899999999999E-2</v>
      </c>
      <c r="C2041">
        <v>0.69496400000000003</v>
      </c>
      <c r="D2041">
        <v>1132.45</v>
      </c>
      <c r="F2041">
        <f>IF('Default Values'!E$11=0,ABS(A2041-'Default Values'!D$11)/MAX(A$2:A$10002),ABS(A2041-'Default Values'!E$11)/MAX(A$2:A$10002))^2</f>
        <v>6.311377597762724E-2</v>
      </c>
      <c r="G2041">
        <f>IF('Default Values'!E$12=0,ABS(B2041-'Default Values'!D$12)/MAX(B$2:B$10002),ABS(B2041-'Default Values'!E$12)/MAX(B$2:B$10002))^2</f>
        <v>6.6332083828716387E-2</v>
      </c>
      <c r="H2041">
        <f>IF('Default Values'!E$13=0,ABS(C2041-'Default Values'!D$13)/MAX(C$2:C$10002),ABS(C2041-'Default Values'!E$13)/MAX(C$2:C$10002))^2</f>
        <v>0.51308353344911761</v>
      </c>
      <c r="I2041" s="44">
        <f t="shared" si="31"/>
        <v>0.80157931189337794</v>
      </c>
      <c r="J2041">
        <v>1132.45</v>
      </c>
    </row>
    <row r="2042" spans="1:10" x14ac:dyDescent="0.35">
      <c r="A2042">
        <v>4.4792899999999998</v>
      </c>
      <c r="B2042">
        <v>3.80068E-2</v>
      </c>
      <c r="C2042">
        <v>0.62637500000000002</v>
      </c>
      <c r="D2042">
        <v>1178.24</v>
      </c>
      <c r="F2042">
        <f>IF('Default Values'!E$11=0,ABS(A2042-'Default Values'!D$11)/MAX(A$2:A$10002),ABS(A2042-'Default Values'!E$11)/MAX(A$2:A$10002))^2</f>
        <v>2.0136371280869746E-4</v>
      </c>
      <c r="G2042">
        <f>IF('Default Values'!E$12=0,ABS(B2042-'Default Values'!D$12)/MAX(B$2:B$10002),ABS(B2042-'Default Values'!E$12)/MAX(B$2:B$10002))^2</f>
        <v>0.16984422729383566</v>
      </c>
      <c r="H2042">
        <f>IF('Default Values'!E$13=0,ABS(C2042-'Default Values'!D$13)/MAX(C$2:C$10002),ABS(C2042-'Default Values'!E$13)/MAX(C$2:C$10002))^2</f>
        <v>0.4015152160003046</v>
      </c>
      <c r="I2042" s="44">
        <f t="shared" si="31"/>
        <v>0.75601640657260138</v>
      </c>
      <c r="J2042">
        <v>1178.24</v>
      </c>
    </row>
    <row r="2043" spans="1:10" x14ac:dyDescent="0.35">
      <c r="A2043">
        <v>3.5297900000000002</v>
      </c>
      <c r="B2043">
        <v>3.8661000000000001E-2</v>
      </c>
      <c r="C2043">
        <v>0.78266999999999998</v>
      </c>
      <c r="D2043">
        <v>906.26099999999997</v>
      </c>
      <c r="F2043">
        <f>IF('Default Values'!E$11=0,ABS(A2043-'Default Values'!D$11)/MAX(A$2:A$10002),ABS(A2043-'Default Values'!E$11)/MAX(A$2:A$10002))^2</f>
        <v>1.4763447643889857E-2</v>
      </c>
      <c r="G2043">
        <f>IF('Default Values'!E$12=0,ABS(B2043-'Default Values'!D$12)/MAX(B$2:B$10002),ABS(B2043-'Default Values'!E$12)/MAX(B$2:B$10002))^2</f>
        <v>0.17979152210465524</v>
      </c>
      <c r="H2043">
        <f>IF('Default Values'!E$13=0,ABS(C2043-'Default Values'!D$13)/MAX(C$2:C$10002),ABS(C2043-'Default Values'!E$13)/MAX(C$2:C$10002))^2</f>
        <v>0.67565063749942722</v>
      </c>
      <c r="I2043" s="44">
        <f t="shared" si="31"/>
        <v>0.9328481158516494</v>
      </c>
      <c r="J2043">
        <v>906.26099999999997</v>
      </c>
    </row>
    <row r="2044" spans="1:10" x14ac:dyDescent="0.35">
      <c r="A2044">
        <v>4.8446999999999996</v>
      </c>
      <c r="B2044">
        <v>-1.8928400000000001E-2</v>
      </c>
      <c r="C2044">
        <v>0.63091399999999997</v>
      </c>
      <c r="D2044">
        <v>2200.91</v>
      </c>
      <c r="F2044">
        <f>IF('Default Values'!E$11=0,ABS(A2044-'Default Values'!D$11)/MAX(A$2:A$10002),ABS(A2044-'Default Values'!E$11)/MAX(A$2:A$10002))^2</f>
        <v>4.4105324152100729E-3</v>
      </c>
      <c r="G2044">
        <f>IF('Default Values'!E$12=0,ABS(B2044-'Default Values'!D$12)/MAX(B$2:B$10002),ABS(B2044-'Default Values'!E$12)/MAX(B$2:B$10002))^2</f>
        <v>0.38844081723215346</v>
      </c>
      <c r="H2044">
        <f>IF('Default Values'!E$13=0,ABS(C2044-'Default Values'!D$13)/MAX(C$2:C$10002),ABS(C2044-'Default Values'!E$13)/MAX(C$2:C$10002))^2</f>
        <v>0.40847634846302905</v>
      </c>
      <c r="I2044" s="44">
        <f t="shared" si="31"/>
        <v>0.89516908911690674</v>
      </c>
      <c r="J2044">
        <v>2200.91</v>
      </c>
    </row>
    <row r="2045" spans="1:10" x14ac:dyDescent="0.35">
      <c r="A2045">
        <v>4.1673200000000001</v>
      </c>
      <c r="B2045">
        <v>3.8381199999999997E-2</v>
      </c>
      <c r="C2045">
        <v>0.61637299999999995</v>
      </c>
      <c r="D2045">
        <v>1195.8399999999999</v>
      </c>
      <c r="F2045">
        <f>IF('Default Values'!E$11=0,ABS(A2045-'Default Values'!D$11)/MAX(A$2:A$10002),ABS(A2045-'Default Values'!E$11)/MAX(A$2:A$10002))^2</f>
        <v>9.2379957814421707E-4</v>
      </c>
      <c r="G2045">
        <f>IF('Default Values'!E$12=0,ABS(B2045-'Default Values'!D$12)/MAX(B$2:B$10002),ABS(B2045-'Default Values'!E$12)/MAX(B$2:B$10002))^2</f>
        <v>0.17550244156592168</v>
      </c>
      <c r="H2045">
        <f>IF('Default Values'!E$13=0,ABS(C2045-'Default Values'!D$13)/MAX(C$2:C$10002),ABS(C2045-'Default Values'!E$13)/MAX(C$2:C$10002))^2</f>
        <v>0.38638704295275661</v>
      </c>
      <c r="I2045" s="44">
        <f t="shared" si="31"/>
        <v>0.75020882699207325</v>
      </c>
      <c r="J2045">
        <v>1195.8399999999999</v>
      </c>
    </row>
    <row r="2046" spans="1:10" x14ac:dyDescent="0.35">
      <c r="A2046">
        <v>2.8979300000000001</v>
      </c>
      <c r="B2046">
        <v>-9.30746E-3</v>
      </c>
      <c r="C2046">
        <v>0.62433300000000003</v>
      </c>
      <c r="D2046">
        <v>1950.78</v>
      </c>
      <c r="F2046">
        <f>IF('Default Values'!E$11=0,ABS(A2046-'Default Values'!D$11)/MAX(A$2:A$10002),ABS(A2046-'Default Values'!E$11)/MAX(A$2:A$10002))^2</f>
        <v>4.4861558380661408E-2</v>
      </c>
      <c r="G2046">
        <f>IF('Default Values'!E$12=0,ABS(B2046-'Default Values'!D$12)/MAX(B$2:B$10002),ABS(B2046-'Default Values'!E$12)/MAX(B$2:B$10002))^2</f>
        <v>0.2009661925957785</v>
      </c>
      <c r="H2046">
        <f>IF('Default Values'!E$13=0,ABS(C2046-'Default Values'!D$13)/MAX(C$2:C$10002),ABS(C2046-'Default Values'!E$13)/MAX(C$2:C$10002))^2</f>
        <v>0.39840306111409263</v>
      </c>
      <c r="I2046" s="44">
        <f t="shared" si="31"/>
        <v>0.8026399018803716</v>
      </c>
      <c r="J2046">
        <v>1950.78</v>
      </c>
    </row>
    <row r="2047" spans="1:10" x14ac:dyDescent="0.35">
      <c r="A2047">
        <v>5.7130900000000002</v>
      </c>
      <c r="B2047">
        <v>4.2273900000000003E-2</v>
      </c>
      <c r="C2047">
        <v>0.74582000000000004</v>
      </c>
      <c r="D2047">
        <v>928.36699999999996</v>
      </c>
      <c r="F2047">
        <f>IF('Default Values'!E$11=0,ABS(A2047-'Default Values'!D$11)/MAX(A$2:A$10002),ABS(A2047-'Default Values'!E$11)/MAX(A$2:A$10002))^2</f>
        <v>3.6296126107848992E-2</v>
      </c>
      <c r="G2047">
        <f>IF('Default Values'!E$12=0,ABS(B2047-'Default Values'!D$12)/MAX(B$2:B$10002),ABS(B2047-'Default Values'!E$12)/MAX(B$2:B$10002))^2</f>
        <v>0.2398249154636371</v>
      </c>
      <c r="H2047">
        <f>IF('Default Values'!E$13=0,ABS(C2047-'Default Values'!D$13)/MAX(C$2:C$10002),ABS(C2047-'Default Values'!E$13)/MAX(C$2:C$10002))^2</f>
        <v>0.60462654251145864</v>
      </c>
      <c r="I2047" s="44">
        <f t="shared" si="31"/>
        <v>0.93848153102921783</v>
      </c>
      <c r="J2047">
        <v>928.36699999999996</v>
      </c>
    </row>
    <row r="2048" spans="1:10" x14ac:dyDescent="0.35">
      <c r="A2048">
        <v>4.8405399999999998</v>
      </c>
      <c r="B2048">
        <v>6.2009999999999999E-3</v>
      </c>
      <c r="C2048">
        <v>0.728661</v>
      </c>
      <c r="D2048">
        <v>1368.46</v>
      </c>
      <c r="F2048">
        <f>IF('Default Values'!E$11=0,ABS(A2048-'Default Values'!D$11)/MAX(A$2:A$10002),ABS(A2048-'Default Values'!E$11)/MAX(A$2:A$10002))^2</f>
        <v>4.3319201902854571E-3</v>
      </c>
      <c r="G2048">
        <f>IF('Default Values'!E$12=0,ABS(B2048-'Default Values'!D$12)/MAX(B$2:B$10002),ABS(B2048-'Default Values'!E$12)/MAX(B$2:B$10002))^2</f>
        <v>2.7645635105918536E-2</v>
      </c>
      <c r="H2048">
        <f>IF('Default Values'!E$13=0,ABS(C2048-'Default Values'!D$13)/MAX(C$2:C$10002),ABS(C2048-'Default Values'!E$13)/MAX(C$2:C$10002))^2</f>
        <v>0.57290009819068799</v>
      </c>
      <c r="I2048" s="44">
        <f t="shared" si="31"/>
        <v>0.77773880801133488</v>
      </c>
      <c r="J2048">
        <v>1368.46</v>
      </c>
    </row>
    <row r="2049" spans="1:10" x14ac:dyDescent="0.35">
      <c r="A2049">
        <v>3.9247399999999999</v>
      </c>
      <c r="B2049">
        <v>1.72791E-3</v>
      </c>
      <c r="C2049">
        <v>0.735483</v>
      </c>
      <c r="D2049">
        <v>1427.05</v>
      </c>
      <c r="F2049">
        <f>IF('Default Values'!E$11=0,ABS(A2049-'Default Values'!D$11)/MAX(A$2:A$10002),ABS(A2049-'Default Values'!E$11)/MAX(A$2:A$10002))^2</f>
        <v>4.2330285747316935E-3</v>
      </c>
      <c r="G2049">
        <f>IF('Default Values'!E$12=0,ABS(B2049-'Default Values'!D$12)/MAX(B$2:B$10002),ABS(B2049-'Default Values'!E$12)/MAX(B$2:B$10002))^2</f>
        <v>6.1312354751232298E-2</v>
      </c>
      <c r="H2049">
        <f>IF('Default Values'!E$13=0,ABS(C2049-'Default Values'!D$13)/MAX(C$2:C$10002),ABS(C2049-'Default Values'!E$13)/MAX(C$2:C$10002))^2</f>
        <v>0.58541137222831974</v>
      </c>
      <c r="I2049" s="44">
        <f t="shared" si="31"/>
        <v>0.80681891125226091</v>
      </c>
      <c r="J2049">
        <v>1427.05</v>
      </c>
    </row>
    <row r="2050" spans="1:10" x14ac:dyDescent="0.35">
      <c r="A2050">
        <v>2.8704700000000001</v>
      </c>
      <c r="B2050">
        <v>-2.1103500000000001E-2</v>
      </c>
      <c r="C2050">
        <v>0.71416800000000003</v>
      </c>
      <c r="D2050">
        <v>1997.37</v>
      </c>
      <c r="F2050">
        <f>IF('Default Values'!E$11=0,ABS(A2050-'Default Values'!D$11)/MAX(A$2:A$10002),ABS(A2050-'Default Values'!E$11)/MAX(A$2:A$10002))^2</f>
        <v>4.6539365506059728E-2</v>
      </c>
      <c r="G2050">
        <f>IF('Default Values'!E$12=0,ABS(B2050-'Default Values'!D$12)/MAX(B$2:B$10002),ABS(B2050-'Default Values'!E$12)/MAX(B$2:B$10002))^2</f>
        <v>0.43930993363971482</v>
      </c>
      <c r="H2050">
        <f>IF('Default Values'!E$13=0,ABS(C2050-'Default Values'!D$13)/MAX(C$2:C$10002),ABS(C2050-'Default Values'!E$13)/MAX(C$2:C$10002))^2</f>
        <v>0.54676903694376622</v>
      </c>
      <c r="I2050" s="44">
        <f t="shared" ref="I2050:I2113" si="32">SQRT(SUM(F2050:H2050))</f>
        <v>1.0161782993596846</v>
      </c>
      <c r="J2050">
        <v>1997.37</v>
      </c>
    </row>
    <row r="2051" spans="1:10" x14ac:dyDescent="0.35">
      <c r="A2051">
        <v>4.2800599999999998</v>
      </c>
      <c r="B2051">
        <v>3.9273500000000003E-2</v>
      </c>
      <c r="C2051">
        <v>0.75867099999999998</v>
      </c>
      <c r="D2051">
        <v>934.83600000000001</v>
      </c>
      <c r="F2051">
        <f>IF('Default Values'!E$11=0,ABS(A2051-'Default Values'!D$11)/MAX(A$2:A$10002),ABS(A2051-'Default Values'!E$11)/MAX(A$2:A$10002))^2</f>
        <v>2.0397959564723896E-4</v>
      </c>
      <c r="G2051">
        <f>IF('Default Values'!E$12=0,ABS(B2051-'Default Values'!D$12)/MAX(B$2:B$10002),ABS(B2051-'Default Values'!E$12)/MAX(B$2:B$10002))^2</f>
        <v>0.1893613296354667</v>
      </c>
      <c r="H2051">
        <f>IF('Default Values'!E$13=0,ABS(C2051-'Default Values'!D$13)/MAX(C$2:C$10002),ABS(C2051-'Default Values'!E$13)/MAX(C$2:C$10002))^2</f>
        <v>0.62894757000014245</v>
      </c>
      <c r="I2051" s="44">
        <f t="shared" si="32"/>
        <v>0.90471701610573041</v>
      </c>
      <c r="J2051">
        <v>934.83600000000001</v>
      </c>
    </row>
    <row r="2052" spans="1:10" x14ac:dyDescent="0.35">
      <c r="A2052">
        <v>2.5621800000000001</v>
      </c>
      <c r="B2052">
        <v>-1.3073100000000001E-2</v>
      </c>
      <c r="C2052">
        <v>0.57430599999999998</v>
      </c>
      <c r="D2052">
        <v>2236.52</v>
      </c>
      <c r="F2052">
        <f>IF('Default Values'!E$11=0,ABS(A2052-'Default Values'!D$11)/MAX(A$2:A$10002),ABS(A2052-'Default Values'!E$11)/MAX(A$2:A$10002))^2</f>
        <v>6.7489943325141508E-2</v>
      </c>
      <c r="G2052">
        <f>IF('Default Values'!E$12=0,ABS(B2052-'Default Values'!D$12)/MAX(B$2:B$10002),ABS(B2052-'Default Values'!E$12)/MAX(B$2:B$10002))^2</f>
        <v>0.26705230582718531</v>
      </c>
      <c r="H2052">
        <f>IF('Default Values'!E$13=0,ABS(C2052-'Default Values'!D$13)/MAX(C$2:C$10002),ABS(C2052-'Default Values'!E$13)/MAX(C$2:C$10002))^2</f>
        <v>0.32594030697514786</v>
      </c>
      <c r="I2052" s="44">
        <f t="shared" si="32"/>
        <v>0.81270077896325088</v>
      </c>
      <c r="J2052">
        <v>2236.52</v>
      </c>
    </row>
    <row r="2053" spans="1:10" x14ac:dyDescent="0.35">
      <c r="A2053">
        <v>4.7761199999999997</v>
      </c>
      <c r="B2053">
        <v>-5.9226399999999998E-3</v>
      </c>
      <c r="C2053">
        <v>0.589646</v>
      </c>
      <c r="D2053">
        <v>1984.46</v>
      </c>
      <c r="F2053">
        <f>IF('Default Values'!E$11=0,ABS(A2053-'Default Values'!D$11)/MAX(A$2:A$10002),ABS(A2053-'Default Values'!E$11)/MAX(A$2:A$10002))^2</f>
        <v>3.2047958338218985E-3</v>
      </c>
      <c r="G2053">
        <f>IF('Default Values'!E$12=0,ABS(B2053-'Default Values'!D$12)/MAX(B$2:B$10002),ABS(B2053-'Default Values'!E$12)/MAX(B$2:B$10002))^2</f>
        <v>0.1495672619956972</v>
      </c>
      <c r="H2053">
        <f>IF('Default Values'!E$13=0,ABS(C2053-'Default Values'!D$13)/MAX(C$2:C$10002),ABS(C2053-'Default Values'!E$13)/MAX(C$2:C$10002))^2</f>
        <v>0.34738732699671288</v>
      </c>
      <c r="I2053" s="44">
        <f t="shared" si="32"/>
        <v>0.70721947429792398</v>
      </c>
      <c r="J2053">
        <v>1984.46</v>
      </c>
    </row>
    <row r="2054" spans="1:10" x14ac:dyDescent="0.35">
      <c r="A2054">
        <v>3.7502</v>
      </c>
      <c r="B2054">
        <v>1.91396E-2</v>
      </c>
      <c r="C2054">
        <v>0.64911200000000002</v>
      </c>
      <c r="D2054">
        <v>1352.91</v>
      </c>
      <c r="F2054">
        <f>IF('Default Values'!E$11=0,ABS(A2054-'Default Values'!D$11)/MAX(A$2:A$10002),ABS(A2054-'Default Values'!E$11)/MAX(A$2:A$10002))^2</f>
        <v>8.1010144922220445E-3</v>
      </c>
      <c r="G2054">
        <f>IF('Default Values'!E$12=0,ABS(B2054-'Default Values'!D$12)/MAX(B$2:B$10002),ABS(B2054-'Default Values'!E$12)/MAX(B$2:B$10002))^2</f>
        <v>4.763740908624416E-3</v>
      </c>
      <c r="H2054">
        <f>IF('Default Values'!E$13=0,ABS(C2054-'Default Values'!D$13)/MAX(C$2:C$10002),ABS(C2054-'Default Values'!E$13)/MAX(C$2:C$10002))^2</f>
        <v>0.43698604064490992</v>
      </c>
      <c r="I2054" s="44">
        <f t="shared" si="32"/>
        <v>0.67070917396868546</v>
      </c>
      <c r="J2054">
        <v>1352.91</v>
      </c>
    </row>
    <row r="2055" spans="1:10" x14ac:dyDescent="0.35">
      <c r="A2055">
        <v>4.5831999999999997</v>
      </c>
      <c r="B2055">
        <v>4.1742599999999998E-2</v>
      </c>
      <c r="C2055">
        <v>0.59833800000000004</v>
      </c>
      <c r="D2055">
        <v>1201.0999999999999</v>
      </c>
      <c r="F2055">
        <f>IF('Default Values'!E$11=0,ABS(A2055-'Default Values'!D$11)/MAX(A$2:A$10002),ABS(A2055-'Default Values'!E$11)/MAX(A$2:A$10002))^2</f>
        <v>8.4333796816640663E-4</v>
      </c>
      <c r="G2055">
        <f>IF('Default Values'!E$12=0,ABS(B2055-'Default Values'!D$12)/MAX(B$2:B$10002),ABS(B2055-'Default Values'!E$12)/MAX(B$2:B$10002))^2</f>
        <v>0.23045518596151562</v>
      </c>
      <c r="H2055">
        <f>IF('Default Values'!E$13=0,ABS(C2055-'Default Values'!D$13)/MAX(C$2:C$10002),ABS(C2055-'Default Values'!E$13)/MAX(C$2:C$10002))^2</f>
        <v>0.35984298823743055</v>
      </c>
      <c r="I2055" s="44">
        <f t="shared" si="32"/>
        <v>0.76885727685124539</v>
      </c>
      <c r="J2055">
        <v>1201.0999999999999</v>
      </c>
    </row>
    <row r="2056" spans="1:10" x14ac:dyDescent="0.35">
      <c r="A2056">
        <v>3.45845</v>
      </c>
      <c r="B2056">
        <v>-2.2885200000000001E-2</v>
      </c>
      <c r="C2056">
        <v>0.641903</v>
      </c>
      <c r="D2056">
        <v>2292.75</v>
      </c>
      <c r="F2056">
        <f>IF('Default Values'!E$11=0,ABS(A2056-'Default Values'!D$11)/MAX(A$2:A$10002),ABS(A2056-'Default Values'!E$11)/MAX(A$2:A$10002))^2</f>
        <v>1.7344966265857693E-2</v>
      </c>
      <c r="G2056">
        <f>IF('Default Values'!E$12=0,ABS(B2056-'Default Values'!D$12)/MAX(B$2:B$10002),ABS(B2056-'Default Values'!E$12)/MAX(B$2:B$10002))^2</f>
        <v>0.48330995642816454</v>
      </c>
      <c r="H2056">
        <f>IF('Default Values'!E$13=0,ABS(C2056-'Default Values'!D$13)/MAX(C$2:C$10002),ABS(C2056-'Default Values'!E$13)/MAX(C$2:C$10002))^2</f>
        <v>0.42557712266236863</v>
      </c>
      <c r="I2056" s="44">
        <f t="shared" si="32"/>
        <v>0.96240949982655033</v>
      </c>
      <c r="J2056">
        <v>2292.75</v>
      </c>
    </row>
    <row r="2057" spans="1:10" x14ac:dyDescent="0.35">
      <c r="A2057">
        <v>6.3526800000000003</v>
      </c>
      <c r="B2057">
        <v>8.7480300000000004E-3</v>
      </c>
      <c r="C2057">
        <v>0.80073000000000005</v>
      </c>
      <c r="D2057">
        <v>1196.83</v>
      </c>
      <c r="F2057">
        <f>IF('Default Values'!E$11=0,ABS(A2057-'Default Values'!D$11)/MAX(A$2:A$10002),ABS(A2057-'Default Values'!E$11)/MAX(A$2:A$10002))^2</f>
        <v>7.9479268990782934E-2</v>
      </c>
      <c r="G2057">
        <f>IF('Default Values'!E$12=0,ABS(B2057-'Default Values'!D$12)/MAX(B$2:B$10002),ABS(B2057-'Default Values'!E$12)/MAX(B$2:B$10002))^2</f>
        <v>1.4388432514830405E-2</v>
      </c>
      <c r="H2057">
        <f>IF('Default Values'!E$13=0,ABS(C2057-'Default Values'!D$13)/MAX(C$2:C$10002),ABS(C2057-'Default Values'!E$13)/MAX(C$2:C$10002))^2</f>
        <v>0.71189900307702525</v>
      </c>
      <c r="I2057" s="44">
        <f t="shared" si="32"/>
        <v>0.89764508831867318</v>
      </c>
      <c r="J2057">
        <v>1196.83</v>
      </c>
    </row>
    <row r="2058" spans="1:10" x14ac:dyDescent="0.35">
      <c r="A2058">
        <v>4.9677800000000003</v>
      </c>
      <c r="B2058">
        <v>-1.25497E-2</v>
      </c>
      <c r="C2058">
        <v>0.69813499999999995</v>
      </c>
      <c r="D2058">
        <v>1809.93</v>
      </c>
      <c r="F2058">
        <f>IF('Default Values'!E$11=0,ABS(A2058-'Default Values'!D$11)/MAX(A$2:A$10002),ABS(A2058-'Default Values'!E$11)/MAX(A$2:A$10002))^2</f>
        <v>7.0562488336158597E-3</v>
      </c>
      <c r="G2058">
        <f>IF('Default Values'!E$12=0,ABS(B2058-'Default Values'!D$12)/MAX(B$2:B$10002),ABS(B2058-'Default Values'!E$12)/MAX(B$2:B$10002))^2</f>
        <v>0.25730556666418902</v>
      </c>
      <c r="H2058">
        <f>IF('Default Values'!E$13=0,ABS(C2058-'Default Values'!D$13)/MAX(C$2:C$10002),ABS(C2058-'Default Values'!E$13)/MAX(C$2:C$10002))^2</f>
        <v>0.51857193051880757</v>
      </c>
      <c r="I2058" s="44">
        <f t="shared" si="32"/>
        <v>0.88483543442643187</v>
      </c>
      <c r="J2058">
        <v>1809.93</v>
      </c>
    </row>
    <row r="2059" spans="1:10" x14ac:dyDescent="0.35">
      <c r="A2059">
        <v>4.1940799999999996</v>
      </c>
      <c r="B2059">
        <v>-1.4977799999999999E-2</v>
      </c>
      <c r="C2059">
        <v>0.54313500000000003</v>
      </c>
      <c r="D2059">
        <v>2430.4699999999998</v>
      </c>
      <c r="F2059">
        <f>IF('Default Values'!E$11=0,ABS(A2059-'Default Values'!D$11)/MAX(A$2:A$10002),ABS(A2059-'Default Values'!E$11)/MAX(A$2:A$10002))^2</f>
        <v>7.0595104054085595E-4</v>
      </c>
      <c r="G2059">
        <f>IF('Default Values'!E$12=0,ABS(B2059-'Default Values'!D$12)/MAX(B$2:B$10002),ABS(B2059-'Default Values'!E$12)/MAX(B$2:B$10002))^2</f>
        <v>0.3040509830494515</v>
      </c>
      <c r="H2059">
        <f>IF('Default Values'!E$13=0,ABS(C2059-'Default Values'!D$13)/MAX(C$2:C$10002),ABS(C2059-'Default Values'!E$13)/MAX(C$2:C$10002))^2</f>
        <v>0.28446475220532091</v>
      </c>
      <c r="I2059" s="44">
        <f t="shared" si="32"/>
        <v>0.76760776852199275</v>
      </c>
      <c r="J2059">
        <v>2430.4699999999998</v>
      </c>
    </row>
    <row r="2060" spans="1:10" x14ac:dyDescent="0.35">
      <c r="A2060">
        <v>3.3631099999999998</v>
      </c>
      <c r="B2060">
        <v>2.39726E-2</v>
      </c>
      <c r="C2060">
        <v>0.71107600000000004</v>
      </c>
      <c r="D2060">
        <v>1164.33</v>
      </c>
      <c r="F2060">
        <f>IF('Default Values'!E$11=0,ABS(A2060-'Default Values'!D$11)/MAX(A$2:A$10002),ABS(A2060-'Default Values'!E$11)/MAX(A$2:A$10002))^2</f>
        <v>2.1119514029325073E-2</v>
      </c>
      <c r="G2060">
        <f>IF('Default Values'!E$12=0,ABS(B2060-'Default Values'!D$12)/MAX(B$2:B$10002),ABS(B2060-'Default Values'!E$12)/MAX(B$2:B$10002))^2</f>
        <v>2.4620247876648155E-2</v>
      </c>
      <c r="H2060">
        <f>IF('Default Values'!E$13=0,ABS(C2060-'Default Values'!D$13)/MAX(C$2:C$10002),ABS(C2060-'Default Values'!E$13)/MAX(C$2:C$10002))^2</f>
        <v>0.54127306600573066</v>
      </c>
      <c r="I2060" s="44">
        <f t="shared" si="32"/>
        <v>0.7661676238994336</v>
      </c>
      <c r="J2060">
        <v>1164.33</v>
      </c>
    </row>
    <row r="2061" spans="1:10" x14ac:dyDescent="0.35">
      <c r="A2061">
        <v>3.7622900000000001</v>
      </c>
      <c r="B2061">
        <v>2.45048E-2</v>
      </c>
      <c r="C2061">
        <v>0.67872100000000002</v>
      </c>
      <c r="D2061">
        <v>1220.52</v>
      </c>
      <c r="F2061">
        <f>IF('Default Values'!E$11=0,ABS(A2061-'Default Values'!D$11)/MAX(A$2:A$10002),ABS(A2061-'Default Values'!E$11)/MAX(A$2:A$10002))^2</f>
        <v>7.7929746680836312E-3</v>
      </c>
      <c r="G2061">
        <f>IF('Default Values'!E$12=0,ABS(B2061-'Default Values'!D$12)/MAX(B$2:B$10002),ABS(B2061-'Default Values'!E$12)/MAX(B$2:B$10002))^2</f>
        <v>2.7751065882221822E-2</v>
      </c>
      <c r="H2061">
        <f>IF('Default Values'!E$13=0,ABS(C2061-'Default Values'!D$13)/MAX(C$2:C$10002),ABS(C2061-'Default Values'!E$13)/MAX(C$2:C$10002))^2</f>
        <v>0.48542783873540546</v>
      </c>
      <c r="I2061" s="44">
        <f t="shared" si="32"/>
        <v>0.72178381755599841</v>
      </c>
      <c r="J2061">
        <v>1220.52</v>
      </c>
    </row>
    <row r="2062" spans="1:10" x14ac:dyDescent="0.35">
      <c r="A2062">
        <v>5.2728200000000003</v>
      </c>
      <c r="B2062">
        <v>-5.3514599999999997E-3</v>
      </c>
      <c r="C2062">
        <v>0.71502100000000002</v>
      </c>
      <c r="D2062">
        <v>1605.13</v>
      </c>
      <c r="F2062">
        <f>IF('Default Values'!E$11=0,ABS(A2062-'Default Values'!D$11)/MAX(A$2:A$10002),ABS(A2062-'Default Values'!E$11)/MAX(A$2:A$10002))^2</f>
        <v>1.6280596004811233E-2</v>
      </c>
      <c r="G2062">
        <f>IF('Default Values'!E$12=0,ABS(B2062-'Default Values'!D$12)/MAX(B$2:B$10002),ABS(B2062-'Default Values'!E$12)/MAX(B$2:B$10002))^2</f>
        <v>0.14164105988078893</v>
      </c>
      <c r="H2062">
        <f>IF('Default Values'!E$13=0,ABS(C2062-'Default Values'!D$13)/MAX(C$2:C$10002),ABS(C2062-'Default Values'!E$13)/MAX(C$2:C$10002))^2</f>
        <v>0.54829011391990778</v>
      </c>
      <c r="I2062" s="44">
        <f t="shared" si="32"/>
        <v>0.84036406979683986</v>
      </c>
      <c r="J2062">
        <v>1605.13</v>
      </c>
    </row>
    <row r="2063" spans="1:10" x14ac:dyDescent="0.35">
      <c r="A2063">
        <v>3.88239</v>
      </c>
      <c r="B2063">
        <v>1.47317E-2</v>
      </c>
      <c r="C2063">
        <v>0.70172500000000004</v>
      </c>
      <c r="D2063">
        <v>1298.97</v>
      </c>
      <c r="F2063">
        <f>IF('Default Values'!E$11=0,ABS(A2063-'Default Values'!D$11)/MAX(A$2:A$10002),ABS(A2063-'Default Values'!E$11)/MAX(A$2:A$10002))^2</f>
        <v>5.0572100172093298E-3</v>
      </c>
      <c r="G2063">
        <f>IF('Default Values'!E$12=0,ABS(B2063-'Default Values'!D$12)/MAX(B$2:B$10002),ABS(B2063-'Default Values'!E$12)/MAX(B$2:B$10002))^2</f>
        <v>1.2405963326314083E-4</v>
      </c>
      <c r="H2063">
        <f>IF('Default Values'!E$13=0,ABS(C2063-'Default Values'!D$13)/MAX(C$2:C$10002),ABS(C2063-'Default Values'!E$13)/MAX(C$2:C$10002))^2</f>
        <v>0.52482077731098065</v>
      </c>
      <c r="I2063" s="44">
        <f t="shared" si="32"/>
        <v>0.72801239478559232</v>
      </c>
      <c r="J2063">
        <v>1298.97</v>
      </c>
    </row>
    <row r="2064" spans="1:10" x14ac:dyDescent="0.35">
      <c r="A2064">
        <v>4.91995</v>
      </c>
      <c r="B2064">
        <v>9.4605399999999999E-3</v>
      </c>
      <c r="C2064">
        <v>0.53198000000000001</v>
      </c>
      <c r="D2064">
        <v>1854.41</v>
      </c>
      <c r="F2064">
        <f>IF('Default Values'!E$11=0,ABS(A2064-'Default Values'!D$11)/MAX(A$2:A$10002),ABS(A2064-'Default Values'!E$11)/MAX(A$2:A$10002))^2</f>
        <v>5.954589618978252E-3</v>
      </c>
      <c r="G2064">
        <f>IF('Default Values'!E$12=0,ABS(B2064-'Default Values'!D$12)/MAX(B$2:B$10002),ABS(B2064-'Default Values'!E$12)/MAX(B$2:B$10002))^2</f>
        <v>1.1447872872298346E-2</v>
      </c>
      <c r="H2064">
        <f>IF('Default Values'!E$13=0,ABS(C2064-'Default Values'!D$13)/MAX(C$2:C$10002),ABS(C2064-'Default Values'!E$13)/MAX(C$2:C$10002))^2</f>
        <v>0.27030762593634655</v>
      </c>
      <c r="I2064" s="44">
        <f t="shared" si="32"/>
        <v>0.53638613743051111</v>
      </c>
      <c r="J2064">
        <v>1854.41</v>
      </c>
    </row>
    <row r="2065" spans="1:10" x14ac:dyDescent="0.35">
      <c r="A2065">
        <v>4.4896099999999999</v>
      </c>
      <c r="B2065">
        <v>3.0896799999999999E-2</v>
      </c>
      <c r="C2065">
        <v>0.69409100000000001</v>
      </c>
      <c r="D2065">
        <v>1119.26</v>
      </c>
      <c r="F2065">
        <f>IF('Default Values'!E$11=0,ABS(A2065-'Default Values'!D$11)/MAX(A$2:A$10002),ABS(A2065-'Default Values'!E$11)/MAX(A$2:A$10002))^2</f>
        <v>2.4539607327220113E-4</v>
      </c>
      <c r="G2065">
        <f>IF('Default Values'!E$12=0,ABS(B2065-'Default Values'!D$12)/MAX(B$2:B$10002),ABS(B2065-'Default Values'!E$12)/MAX(B$2:B$10002))^2</f>
        <v>7.9990329384015665E-2</v>
      </c>
      <c r="H2065">
        <f>IF('Default Values'!E$13=0,ABS(C2065-'Default Values'!D$13)/MAX(C$2:C$10002),ABS(C2065-'Default Values'!E$13)/MAX(C$2:C$10002))^2</f>
        <v>0.51157766252381276</v>
      </c>
      <c r="I2065" s="44">
        <f t="shared" si="32"/>
        <v>0.76929408419738976</v>
      </c>
      <c r="J2065">
        <v>1119.26</v>
      </c>
    </row>
    <row r="2066" spans="1:10" x14ac:dyDescent="0.35">
      <c r="A2066">
        <v>3.6415500000000001</v>
      </c>
      <c r="B2066">
        <v>4.4127800000000002E-2</v>
      </c>
      <c r="C2066">
        <v>0.61717299999999997</v>
      </c>
      <c r="D2066">
        <v>1136.4000000000001</v>
      </c>
      <c r="F2066">
        <f>IF('Default Values'!E$11=0,ABS(A2066-'Default Values'!D$11)/MAX(A$2:A$10002),ABS(A2066-'Default Values'!E$11)/MAX(A$2:A$10002))^2</f>
        <v>1.1137225404187894E-2</v>
      </c>
      <c r="G2066">
        <f>IF('Default Values'!E$12=0,ABS(B2066-'Default Values'!D$12)/MAX(B$2:B$10002),ABS(B2066-'Default Values'!E$12)/MAX(B$2:B$10002))^2</f>
        <v>0.2739816471466015</v>
      </c>
      <c r="H2066">
        <f>IF('Default Values'!E$13=0,ABS(C2066-'Default Values'!D$13)/MAX(C$2:C$10002),ABS(C2066-'Default Values'!E$13)/MAX(C$2:C$10002))^2</f>
        <v>0.38758636648092937</v>
      </c>
      <c r="I2066" s="44">
        <f t="shared" si="32"/>
        <v>0.82018610024293803</v>
      </c>
      <c r="J2066">
        <v>1136.4000000000001</v>
      </c>
    </row>
    <row r="2067" spans="1:10" x14ac:dyDescent="0.35">
      <c r="A2067">
        <v>5.8318000000000003</v>
      </c>
      <c r="B2067">
        <v>1.4180099999999999E-2</v>
      </c>
      <c r="C2067">
        <v>0.71937499999999999</v>
      </c>
      <c r="D2067">
        <v>1270.98</v>
      </c>
      <c r="F2067">
        <f>IF('Default Values'!E$11=0,ABS(A2067-'Default Values'!D$11)/MAX(A$2:A$10002),ABS(A2067-'Default Values'!E$11)/MAX(A$2:A$10002))^2</f>
        <v>4.3048173377721627E-2</v>
      </c>
      <c r="G2067">
        <f>IF('Default Values'!E$12=0,ABS(B2067-'Default Values'!D$12)/MAX(B$2:B$10002),ABS(B2067-'Default Values'!E$12)/MAX(B$2:B$10002))^2</f>
        <v>4.4813090009780215E-4</v>
      </c>
      <c r="H2067">
        <f>IF('Default Values'!E$13=0,ABS(C2067-'Default Values'!D$13)/MAX(C$2:C$10002),ABS(C2067-'Default Values'!E$13)/MAX(C$2:C$10002))^2</f>
        <v>0.55608712081791778</v>
      </c>
      <c r="I2067" s="44">
        <f t="shared" si="32"/>
        <v>0.77432772460744115</v>
      </c>
      <c r="J2067">
        <v>1270.98</v>
      </c>
    </row>
    <row r="2068" spans="1:10" x14ac:dyDescent="0.35">
      <c r="A2068">
        <v>3.5617999999999999</v>
      </c>
      <c r="B2068">
        <v>4.9931899999999998E-3</v>
      </c>
      <c r="C2068">
        <v>0.63389499999999999</v>
      </c>
      <c r="D2068">
        <v>1614.8</v>
      </c>
      <c r="F2068">
        <f>IF('Default Values'!E$11=0,ABS(A2068-'Default Values'!D$11)/MAX(A$2:A$10002),ABS(A2068-'Default Values'!E$11)/MAX(A$2:A$10002))^2</f>
        <v>1.3672696656748203E-2</v>
      </c>
      <c r="G2068">
        <f>IF('Default Values'!E$12=0,ABS(B2068-'Default Values'!D$12)/MAX(B$2:B$10002),ABS(B2068-'Default Values'!E$12)/MAX(B$2:B$10002))^2</f>
        <v>3.5432001645060433E-2</v>
      </c>
      <c r="H2068">
        <f>IF('Default Values'!E$13=0,ABS(C2068-'Default Values'!D$13)/MAX(C$2:C$10002),ABS(C2068-'Default Values'!E$13)/MAX(C$2:C$10002))^2</f>
        <v>0.41308063766351666</v>
      </c>
      <c r="I2068" s="44">
        <f t="shared" si="32"/>
        <v>0.6798421404747762</v>
      </c>
      <c r="J2068">
        <v>1614.8</v>
      </c>
    </row>
    <row r="2069" spans="1:10" x14ac:dyDescent="0.35">
      <c r="A2069">
        <v>4.1048400000000003</v>
      </c>
      <c r="B2069">
        <v>1.3230399999999999E-3</v>
      </c>
      <c r="C2069">
        <v>0.79636700000000005</v>
      </c>
      <c r="D2069">
        <v>1313.64</v>
      </c>
      <c r="F2069">
        <f>IF('Default Values'!E$11=0,ABS(A2069-'Default Values'!D$11)/MAX(A$2:A$10002),ABS(A2069-'Default Values'!E$11)/MAX(A$2:A$10002))^2</f>
        <v>1.5463164035177887E-3</v>
      </c>
      <c r="G2069">
        <f>IF('Default Values'!E$12=0,ABS(B2069-'Default Values'!D$12)/MAX(B$2:B$10002),ABS(B2069-'Default Values'!E$12)/MAX(B$2:B$10002))^2</f>
        <v>6.501271722284821E-2</v>
      </c>
      <c r="H2069">
        <f>IF('Default Values'!E$13=0,ABS(C2069-'Default Values'!D$13)/MAX(C$2:C$10002),ABS(C2069-'Default Values'!E$13)/MAX(C$2:C$10002))^2</f>
        <v>0.70305522644687901</v>
      </c>
      <c r="I2069" s="44">
        <f t="shared" si="32"/>
        <v>0.87727661548296443</v>
      </c>
      <c r="J2069">
        <v>1313.64</v>
      </c>
    </row>
    <row r="2070" spans="1:10" x14ac:dyDescent="0.35">
      <c r="A2070">
        <v>6.5638399999999999</v>
      </c>
      <c r="B2070">
        <v>9.0595799999999994E-3</v>
      </c>
      <c r="C2070">
        <v>0.66618699999999997</v>
      </c>
      <c r="D2070">
        <v>1462.21</v>
      </c>
      <c r="F2070">
        <f>IF('Default Values'!E$11=0,ABS(A2070-'Default Values'!D$11)/MAX(A$2:A$10002),ABS(A2070-'Default Values'!E$11)/MAX(A$2:A$10002))^2</f>
        <v>9.7405181994258919E-2</v>
      </c>
      <c r="G2070">
        <f>IF('Default Values'!E$12=0,ABS(B2070-'Default Values'!D$12)/MAX(B$2:B$10002),ABS(B2070-'Default Values'!E$12)/MAX(B$2:B$10002))^2</f>
        <v>1.3061341728899266E-2</v>
      </c>
      <c r="H2070">
        <f>IF('Default Values'!E$13=0,ABS(C2070-'Default Values'!D$13)/MAX(C$2:C$10002),ABS(C2070-'Default Values'!E$13)/MAX(C$2:C$10002))^2</f>
        <v>0.46461085773978783</v>
      </c>
      <c r="I2070" s="44">
        <f t="shared" si="32"/>
        <v>0.75833856651428855</v>
      </c>
      <c r="J2070">
        <v>1462.21</v>
      </c>
    </row>
    <row r="2071" spans="1:10" x14ac:dyDescent="0.35">
      <c r="A2071">
        <v>4.9019000000000004</v>
      </c>
      <c r="B2071">
        <v>-1.6509900000000001E-2</v>
      </c>
      <c r="C2071">
        <v>0.67441600000000002</v>
      </c>
      <c r="D2071">
        <v>1983.32</v>
      </c>
      <c r="F2071">
        <f>IF('Default Values'!E$11=0,ABS(A2071-'Default Values'!D$11)/MAX(A$2:A$10002),ABS(A2071-'Default Values'!E$11)/MAX(A$2:A$10002))^2</f>
        <v>5.5631342042735668E-3</v>
      </c>
      <c r="G2071">
        <f>IF('Default Values'!E$12=0,ABS(B2071-'Default Values'!D$12)/MAX(B$2:B$10002),ABS(B2071-'Default Values'!E$12)/MAX(B$2:B$10002))^2</f>
        <v>0.33555322380212949</v>
      </c>
      <c r="H2071">
        <f>IF('Default Values'!E$13=0,ABS(C2071-'Default Values'!D$13)/MAX(C$2:C$10002),ABS(C2071-'Default Values'!E$13)/MAX(C$2:C$10002))^2</f>
        <v>0.47822648344989543</v>
      </c>
      <c r="I2071" s="44">
        <f t="shared" si="32"/>
        <v>0.90517558598113901</v>
      </c>
      <c r="J2071">
        <v>1983.32</v>
      </c>
    </row>
    <row r="2072" spans="1:10" x14ac:dyDescent="0.35">
      <c r="A2072">
        <v>3.05558</v>
      </c>
      <c r="B2072">
        <v>1.6729999999999998E-2</v>
      </c>
      <c r="C2072">
        <v>0.64369900000000002</v>
      </c>
      <c r="D2072">
        <v>1399.41</v>
      </c>
      <c r="F2072">
        <f>IF('Default Values'!E$11=0,ABS(A2072-'Default Values'!D$11)/MAX(A$2:A$10002),ABS(A2072-'Default Values'!E$11)/MAX(A$2:A$10002))^2</f>
        <v>3.5825159711836183E-2</v>
      </c>
      <c r="G2072">
        <f>IF('Default Values'!E$12=0,ABS(B2072-'Default Values'!D$12)/MAX(B$2:B$10002),ABS(B2072-'Default Values'!E$12)/MAX(B$2:B$10002))^2</f>
        <v>6.3509354229123773E-4</v>
      </c>
      <c r="H2072">
        <f>IF('Default Values'!E$13=0,ABS(C2072-'Default Values'!D$13)/MAX(C$2:C$10002),ABS(C2072-'Default Values'!E$13)/MAX(C$2:C$10002))^2</f>
        <v>0.42840534593324064</v>
      </c>
      <c r="I2072" s="44">
        <f t="shared" si="32"/>
        <v>0.68181053027022698</v>
      </c>
      <c r="J2072">
        <v>1399.41</v>
      </c>
    </row>
    <row r="2073" spans="1:10" x14ac:dyDescent="0.35">
      <c r="A2073">
        <v>4.1597299999999997</v>
      </c>
      <c r="B2073">
        <v>4.7635900000000002E-2</v>
      </c>
      <c r="C2073">
        <v>0.69299500000000003</v>
      </c>
      <c r="D2073">
        <v>965.66</v>
      </c>
      <c r="F2073">
        <f>IF('Default Values'!E$11=0,ABS(A2073-'Default Values'!D$11)/MAX(A$2:A$10002),ABS(A2073-'Default Values'!E$11)/MAX(A$2:A$10002))^2</f>
        <v>9.9091330893189824E-4</v>
      </c>
      <c r="G2073">
        <f>IF('Default Values'!E$12=0,ABS(B2073-'Default Values'!D$12)/MAX(B$2:B$10002),ABS(B2073-'Default Values'!E$12)/MAX(B$2:B$10002))^2</f>
        <v>0.34483635010964803</v>
      </c>
      <c r="H2073">
        <f>IF('Default Values'!E$13=0,ABS(C2073-'Default Values'!D$13)/MAX(C$2:C$10002),ABS(C2073-'Default Values'!E$13)/MAX(C$2:C$10002))^2</f>
        <v>0.50969026364827241</v>
      </c>
      <c r="I2073" s="44">
        <f t="shared" si="32"/>
        <v>0.92494190469826398</v>
      </c>
      <c r="J2073">
        <v>965.66</v>
      </c>
    </row>
    <row r="2074" spans="1:10" x14ac:dyDescent="0.35">
      <c r="A2074">
        <v>2.61721</v>
      </c>
      <c r="B2074">
        <v>3.61941E-2</v>
      </c>
      <c r="C2074">
        <v>0.630355</v>
      </c>
      <c r="D2074">
        <v>1188.83</v>
      </c>
      <c r="F2074">
        <f>IF('Default Values'!E$11=0,ABS(A2074-'Default Values'!D$11)/MAX(A$2:A$10002),ABS(A2074-'Default Values'!E$11)/MAX(A$2:A$10002))^2</f>
        <v>6.3465603187009056E-2</v>
      </c>
      <c r="G2074">
        <f>IF('Default Values'!E$12=0,ABS(B2074-'Default Values'!D$12)/MAX(B$2:B$10002),ABS(B2074-'Default Values'!E$12)/MAX(B$2:B$10002))^2</f>
        <v>0.14376041113821653</v>
      </c>
      <c r="H2074">
        <f>IF('Default Values'!E$13=0,ABS(C2074-'Default Values'!D$13)/MAX(C$2:C$10002),ABS(C2074-'Default Values'!E$13)/MAX(C$2:C$10002))^2</f>
        <v>0.40761582081237024</v>
      </c>
      <c r="I2074" s="44">
        <f t="shared" si="32"/>
        <v>0.78411850835036145</v>
      </c>
      <c r="J2074">
        <v>1188.83</v>
      </c>
    </row>
    <row r="2075" spans="1:10" x14ac:dyDescent="0.35">
      <c r="A2075">
        <v>5.6925499999999998</v>
      </c>
      <c r="B2075">
        <v>3.8760799999999998E-2</v>
      </c>
      <c r="C2075">
        <v>0.53691100000000003</v>
      </c>
      <c r="D2075">
        <v>1389.87</v>
      </c>
      <c r="F2075">
        <f>IF('Default Values'!E$11=0,ABS(A2075-'Default Values'!D$11)/MAX(A$2:A$10002),ABS(A2075-'Default Values'!E$11)/MAX(A$2:A$10002))^2</f>
        <v>3.5186258007207441E-2</v>
      </c>
      <c r="G2075">
        <f>IF('Default Values'!E$12=0,ABS(B2075-'Default Values'!D$12)/MAX(B$2:B$10002),ABS(B2075-'Default Values'!E$12)/MAX(B$2:B$10002))^2</f>
        <v>0.18133389387178889</v>
      </c>
      <c r="H2075">
        <f>IF('Default Values'!E$13=0,ABS(C2075-'Default Values'!D$13)/MAX(C$2:C$10002),ABS(C2075-'Default Values'!E$13)/MAX(C$2:C$10002))^2</f>
        <v>0.27652113799332739</v>
      </c>
      <c r="I2075" s="44">
        <f t="shared" si="32"/>
        <v>0.70216898954049778</v>
      </c>
      <c r="J2075">
        <v>1389.87</v>
      </c>
    </row>
    <row r="2076" spans="1:10" x14ac:dyDescent="0.35">
      <c r="A2076">
        <v>4.5223199999999997</v>
      </c>
      <c r="B2076">
        <v>-2.16825E-2</v>
      </c>
      <c r="C2076">
        <v>0.677705</v>
      </c>
      <c r="D2076">
        <v>2128.27</v>
      </c>
      <c r="F2076">
        <f>IF('Default Values'!E$11=0,ABS(A2076-'Default Values'!D$11)/MAX(A$2:A$10002),ABS(A2076-'Default Values'!E$11)/MAX(A$2:A$10002))^2</f>
        <v>4.1370677475987991E-4</v>
      </c>
      <c r="G2076">
        <f>IF('Default Values'!E$12=0,ABS(B2076-'Default Values'!D$12)/MAX(B$2:B$10002),ABS(B2076-'Default Values'!E$12)/MAX(B$2:B$10002))^2</f>
        <v>0.45337835889155437</v>
      </c>
      <c r="H2076">
        <f>IF('Default Values'!E$13=0,ABS(C2076-'Default Values'!D$13)/MAX(C$2:C$10002),ABS(C2076-'Default Values'!E$13)/MAX(C$2:C$10002))^2</f>
        <v>0.48372343372554116</v>
      </c>
      <c r="I2076" s="44">
        <f t="shared" si="32"/>
        <v>0.96825384037031081</v>
      </c>
      <c r="J2076">
        <v>2128.27</v>
      </c>
    </row>
    <row r="2077" spans="1:10" x14ac:dyDescent="0.35">
      <c r="A2077">
        <v>2.0704799999999999</v>
      </c>
      <c r="B2077">
        <v>-2.4063999999999999E-2</v>
      </c>
      <c r="C2077">
        <v>0.522976</v>
      </c>
      <c r="D2077">
        <v>2875.29</v>
      </c>
      <c r="F2077">
        <f>IF('Default Values'!E$11=0,ABS(A2077-'Default Values'!D$11)/MAX(A$2:A$10002),ABS(A2077-'Default Values'!E$11)/MAX(A$2:A$10002))^2</f>
        <v>0.10893843361000777</v>
      </c>
      <c r="G2077">
        <f>IF('Default Values'!E$12=0,ABS(B2077-'Default Values'!D$12)/MAX(B$2:B$10002),ABS(B2077-'Default Values'!E$12)/MAX(B$2:B$10002))^2</f>
        <v>0.51357512588686871</v>
      </c>
      <c r="H2077">
        <f>IF('Default Values'!E$13=0,ABS(C2077-'Default Values'!D$13)/MAX(C$2:C$10002),ABS(C2077-'Default Values'!E$13)/MAX(C$2:C$10002))^2</f>
        <v>0.2591439315543167</v>
      </c>
      <c r="I2077" s="44">
        <f t="shared" si="32"/>
        <v>0.93896618205939297</v>
      </c>
      <c r="J2077">
        <v>2875.29</v>
      </c>
    </row>
    <row r="2078" spans="1:10" x14ac:dyDescent="0.35">
      <c r="A2078">
        <v>6.5021599999999999</v>
      </c>
      <c r="B2078">
        <v>1.0459899999999999E-2</v>
      </c>
      <c r="C2078">
        <v>0.57197299999999995</v>
      </c>
      <c r="D2078">
        <v>1698.43</v>
      </c>
      <c r="F2078">
        <f>IF('Default Values'!E$11=0,ABS(A2078-'Default Values'!D$11)/MAX(A$2:A$10002),ABS(A2078-'Default Values'!E$11)/MAX(A$2:A$10002))^2</f>
        <v>9.1980701882913379E-2</v>
      </c>
      <c r="G2078">
        <f>IF('Default Values'!E$12=0,ABS(B2078-'Default Values'!D$12)/MAX(B$2:B$10002),ABS(B2078-'Default Values'!E$12)/MAX(B$2:B$10002))^2</f>
        <v>7.8892197593006513E-3</v>
      </c>
      <c r="H2078">
        <f>IF('Default Values'!E$13=0,ABS(C2078-'Default Values'!D$13)/MAX(C$2:C$10002),ABS(C2078-'Default Values'!E$13)/MAX(C$2:C$10002))^2</f>
        <v>0.32273837790759374</v>
      </c>
      <c r="I2078" s="44">
        <f t="shared" si="32"/>
        <v>0.65008330200814091</v>
      </c>
      <c r="J2078">
        <v>1698.43</v>
      </c>
    </row>
    <row r="2079" spans="1:10" x14ac:dyDescent="0.35">
      <c r="A2079">
        <v>5.2303800000000003</v>
      </c>
      <c r="B2079">
        <v>1.4611900000000001E-2</v>
      </c>
      <c r="C2079">
        <v>0.73286300000000004</v>
      </c>
      <c r="D2079">
        <v>1239.1600000000001</v>
      </c>
      <c r="F2079">
        <f>IF('Default Values'!E$11=0,ABS(A2079-'Default Values'!D$11)/MAX(A$2:A$10002),ABS(A2079-'Default Values'!E$11)/MAX(A$2:A$10002))^2</f>
        <v>1.4769599777207243E-2</v>
      </c>
      <c r="G2079">
        <f>IF('Default Values'!E$12=0,ABS(B2079-'Default Values'!D$12)/MAX(B$2:B$10002),ABS(B2079-'Default Values'!E$12)/MAX(B$2:B$10002))^2</f>
        <v>1.7733662897891084E-4</v>
      </c>
      <c r="H2079">
        <f>IF('Default Values'!E$13=0,ABS(C2079-'Default Values'!D$13)/MAX(C$2:C$10002),ABS(C2079-'Default Values'!E$13)/MAX(C$2:C$10002))^2</f>
        <v>0.58059041311914295</v>
      </c>
      <c r="I2079" s="44">
        <f t="shared" si="32"/>
        <v>0.77171066438486458</v>
      </c>
      <c r="J2079">
        <v>1239.1600000000001</v>
      </c>
    </row>
    <row r="2080" spans="1:10" x14ac:dyDescent="0.35">
      <c r="A2080">
        <v>5.3477399999999999</v>
      </c>
      <c r="B2080">
        <v>6.0991099999999996E-3</v>
      </c>
      <c r="C2080">
        <v>0.64757200000000004</v>
      </c>
      <c r="D2080">
        <v>1558.46</v>
      </c>
      <c r="F2080">
        <f>IF('Default Values'!E$11=0,ABS(A2080-'Default Values'!D$11)/MAX(A$2:A$10002),ABS(A2080-'Default Values'!E$11)/MAX(A$2:A$10002))^2</f>
        <v>1.9127560979259172E-2</v>
      </c>
      <c r="G2080">
        <f>IF('Default Values'!E$12=0,ABS(B2080-'Default Values'!D$12)/MAX(B$2:B$10002),ABS(B2080-'Default Values'!E$12)/MAX(B$2:B$10002))^2</f>
        <v>2.8265223773086035E-2</v>
      </c>
      <c r="H2080">
        <f>IF('Default Values'!E$13=0,ABS(C2080-'Default Values'!D$13)/MAX(C$2:C$10002),ABS(C2080-'Default Values'!E$13)/MAX(C$2:C$10002))^2</f>
        <v>0.4345361708751983</v>
      </c>
      <c r="I2080" s="44">
        <f t="shared" si="32"/>
        <v>0.69421103104714743</v>
      </c>
      <c r="J2080">
        <v>1558.46</v>
      </c>
    </row>
    <row r="2081" spans="1:10" x14ac:dyDescent="0.35">
      <c r="A2081">
        <v>3.3513700000000002</v>
      </c>
      <c r="B2081">
        <v>-1.6613599999999999E-2</v>
      </c>
      <c r="C2081">
        <v>0.79451499999999997</v>
      </c>
      <c r="D2081">
        <v>1669.29</v>
      </c>
      <c r="F2081">
        <f>IF('Default Values'!E$11=0,ABS(A2081-'Default Values'!D$11)/MAX(A$2:A$10002),ABS(A2081-'Default Values'!E$11)/MAX(A$2:A$10002))^2</f>
        <v>2.1609980502284267E-2</v>
      </c>
      <c r="G2081">
        <f>IF('Default Values'!E$12=0,ABS(B2081-'Default Values'!D$12)/MAX(B$2:B$10002),ABS(B2081-'Default Values'!E$12)/MAX(B$2:B$10002))^2</f>
        <v>0.33774154613103341</v>
      </c>
      <c r="H2081">
        <f>IF('Default Values'!E$13=0,ABS(C2081-'Default Values'!D$13)/MAX(C$2:C$10002),ABS(C2081-'Default Values'!E$13)/MAX(C$2:C$10002))^2</f>
        <v>0.69931794443143114</v>
      </c>
      <c r="I2081" s="44">
        <f t="shared" si="32"/>
        <v>1.028916649231</v>
      </c>
      <c r="J2081">
        <v>1669.29</v>
      </c>
    </row>
    <row r="2082" spans="1:10" x14ac:dyDescent="0.35">
      <c r="A2082">
        <v>3.9791799999999999</v>
      </c>
      <c r="B2082">
        <v>4.9838100000000003E-2</v>
      </c>
      <c r="C2082">
        <v>0.73137600000000003</v>
      </c>
      <c r="D2082">
        <v>889.65200000000004</v>
      </c>
      <c r="F2082">
        <f>IF('Default Values'!E$11=0,ABS(A2082-'Default Values'!D$11)/MAX(A$2:A$10002),ABS(A2082-'Default Values'!E$11)/MAX(A$2:A$10002))^2</f>
        <v>3.2811800014399457E-3</v>
      </c>
      <c r="G2082">
        <f>IF('Default Values'!E$12=0,ABS(B2082-'Default Values'!D$12)/MAX(B$2:B$10002),ABS(B2082-'Default Values'!E$12)/MAX(B$2:B$10002))^2</f>
        <v>0.39347378782413811</v>
      </c>
      <c r="H2082">
        <f>IF('Default Values'!E$13=0,ABS(C2082-'Default Values'!D$13)/MAX(C$2:C$10002),ABS(C2082-'Default Values'!E$13)/MAX(C$2:C$10002))^2</f>
        <v>0.57786310973229527</v>
      </c>
      <c r="I2082" s="44">
        <f t="shared" si="32"/>
        <v>0.98722747001786437</v>
      </c>
      <c r="J2082">
        <v>889.65200000000004</v>
      </c>
    </row>
    <row r="2083" spans="1:10" x14ac:dyDescent="0.35">
      <c r="A2083">
        <v>4.0788200000000003</v>
      </c>
      <c r="B2083">
        <v>4.4196699999999998E-2</v>
      </c>
      <c r="C2083">
        <v>0.68338299999999996</v>
      </c>
      <c r="D2083">
        <v>1010.76</v>
      </c>
      <c r="F2083">
        <f>IF('Default Values'!E$11=0,ABS(A2083-'Default Values'!D$11)/MAX(A$2:A$10002),ABS(A2083-'Default Values'!E$11)/MAX(A$2:A$10002))^2</f>
        <v>1.8525971486203041E-3</v>
      </c>
      <c r="G2083">
        <f>IF('Default Values'!E$12=0,ABS(B2083-'Default Values'!D$12)/MAX(B$2:B$10002),ABS(B2083-'Default Values'!E$12)/MAX(B$2:B$10002))^2</f>
        <v>0.27529488963054177</v>
      </c>
      <c r="H2083">
        <f>IF('Default Values'!E$13=0,ABS(C2083-'Default Values'!D$13)/MAX(C$2:C$10002),ABS(C2083-'Default Values'!E$13)/MAX(C$2:C$10002))^2</f>
        <v>0.49328707506770725</v>
      </c>
      <c r="I2083" s="44">
        <f t="shared" si="32"/>
        <v>0.87774401840563365</v>
      </c>
      <c r="J2083">
        <v>1010.76</v>
      </c>
    </row>
    <row r="2084" spans="1:10" x14ac:dyDescent="0.35">
      <c r="A2084">
        <v>4.3661099999999999</v>
      </c>
      <c r="B2084">
        <v>1.2279200000000001E-2</v>
      </c>
      <c r="C2084">
        <v>0.66147500000000004</v>
      </c>
      <c r="D2084">
        <v>1423.01</v>
      </c>
      <c r="F2084">
        <f>IF('Default Values'!E$11=0,ABS(A2084-'Default Values'!D$11)/MAX(A$2:A$10002),ABS(A2084-'Default Values'!E$11)/MAX(A$2:A$10002))^2</f>
        <v>3.9384071123076913E-6</v>
      </c>
      <c r="G2084">
        <f>IF('Default Values'!E$12=0,ABS(B2084-'Default Values'!D$12)/MAX(B$2:B$10002),ABS(B2084-'Default Values'!E$12)/MAX(B$2:B$10002))^2</f>
        <v>3.1066291004300029E-3</v>
      </c>
      <c r="H2084">
        <f>IF('Default Values'!E$13=0,ABS(C2084-'Default Values'!D$13)/MAX(C$2:C$10002),ABS(C2084-'Default Values'!E$13)/MAX(C$2:C$10002))^2</f>
        <v>0.45690296102385441</v>
      </c>
      <c r="I2084" s="44">
        <f t="shared" si="32"/>
        <v>0.67824297160486424</v>
      </c>
      <c r="J2084">
        <v>1423.01</v>
      </c>
    </row>
    <row r="2085" spans="1:10" x14ac:dyDescent="0.35">
      <c r="A2085">
        <v>4.4466400000000004</v>
      </c>
      <c r="B2085">
        <v>-2.29619E-2</v>
      </c>
      <c r="C2085">
        <v>0.74849900000000003</v>
      </c>
      <c r="D2085">
        <v>1956.1</v>
      </c>
      <c r="F2085">
        <f>IF('Default Values'!E$11=0,ABS(A2085-'Default Values'!D$11)/MAX(A$2:A$10002),ABS(A2085-'Default Values'!E$11)/MAX(A$2:A$10002))^2</f>
        <v>9.0710057110574479E-5</v>
      </c>
      <c r="G2085">
        <f>IF('Default Values'!E$12=0,ABS(B2085-'Default Values'!D$12)/MAX(B$2:B$10002),ABS(B2085-'Default Values'!E$12)/MAX(B$2:B$10002))^2</f>
        <v>0.48525124084055204</v>
      </c>
      <c r="H2085">
        <f>IF('Default Values'!E$13=0,ABS(C2085-'Default Values'!D$13)/MAX(C$2:C$10002),ABS(C2085-'Default Values'!E$13)/MAX(C$2:C$10002))^2</f>
        <v>0.6096570908847635</v>
      </c>
      <c r="I2085" s="44">
        <f t="shared" si="32"/>
        <v>1.0464220189686502</v>
      </c>
      <c r="J2085">
        <v>1956.1</v>
      </c>
    </row>
    <row r="2086" spans="1:10" x14ac:dyDescent="0.35">
      <c r="A2086">
        <v>5.5320999999999998</v>
      </c>
      <c r="B2086">
        <v>4.3742499999999997E-2</v>
      </c>
      <c r="C2086">
        <v>0.57523100000000005</v>
      </c>
      <c r="D2086">
        <v>1234.28</v>
      </c>
      <c r="F2086">
        <f>IF('Default Values'!E$11=0,ABS(A2086-'Default Values'!D$11)/MAX(A$2:A$10002),ABS(A2086-'Default Values'!E$11)/MAX(A$2:A$10002))^2</f>
        <v>2.7109533977224095E-2</v>
      </c>
      <c r="G2086">
        <f>IF('Default Values'!E$12=0,ABS(B2086-'Default Values'!D$12)/MAX(B$2:B$10002),ABS(B2086-'Default Values'!E$12)/MAX(B$2:B$10002))^2</f>
        <v>0.26669565485284225</v>
      </c>
      <c r="H2086">
        <f>IF('Default Values'!E$13=0,ABS(C2086-'Default Values'!D$13)/MAX(C$2:C$10002),ABS(C2086-'Default Values'!E$13)/MAX(C$2:C$10002))^2</f>
        <v>0.32721420002184287</v>
      </c>
      <c r="I2086" s="44">
        <f t="shared" si="32"/>
        <v>0.78804783411409063</v>
      </c>
      <c r="J2086">
        <v>1234.28</v>
      </c>
    </row>
    <row r="2087" spans="1:10" x14ac:dyDescent="0.35">
      <c r="A2087">
        <v>5.2565600000000003</v>
      </c>
      <c r="B2087">
        <v>4.5430199999999997E-2</v>
      </c>
      <c r="C2087">
        <v>0.63228099999999998</v>
      </c>
      <c r="D2087">
        <v>1093.46</v>
      </c>
      <c r="F2087">
        <f>IF('Default Values'!E$11=0,ABS(A2087-'Default Values'!D$11)/MAX(A$2:A$10002),ABS(A2087-'Default Values'!E$11)/MAX(A$2:A$10002))^2</f>
        <v>1.5692995153196786E-2</v>
      </c>
      <c r="G2087">
        <f>IF('Default Values'!E$12=0,ABS(B2087-'Default Values'!D$12)/MAX(B$2:B$10002),ABS(B2087-'Default Values'!E$12)/MAX(B$2:B$10002))^2</f>
        <v>0.29933682057429833</v>
      </c>
      <c r="H2087">
        <f>IF('Default Values'!E$13=0,ABS(C2087-'Default Values'!D$13)/MAX(C$2:C$10002),ABS(C2087-'Default Values'!E$13)/MAX(C$2:C$10002))^2</f>
        <v>0.41058453834875236</v>
      </c>
      <c r="I2087" s="44">
        <f t="shared" si="32"/>
        <v>0.85183000303831014</v>
      </c>
      <c r="J2087">
        <v>1093.46</v>
      </c>
    </row>
    <row r="2088" spans="1:10" x14ac:dyDescent="0.35">
      <c r="A2088">
        <v>5.7505699999999997</v>
      </c>
      <c r="B2088">
        <v>1.7880900000000002E-2</v>
      </c>
      <c r="C2088">
        <v>0.56686300000000001</v>
      </c>
      <c r="D2088">
        <v>1588.52</v>
      </c>
      <c r="F2088">
        <f>IF('Default Values'!E$11=0,ABS(A2088-'Default Values'!D$11)/MAX(A$2:A$10002),ABS(A2088-'Default Values'!E$11)/MAX(A$2:A$10002))^2</f>
        <v>3.8365751836842606E-2</v>
      </c>
      <c r="G2088">
        <f>IF('Default Values'!E$12=0,ABS(B2088-'Default Values'!D$12)/MAX(B$2:B$10002),ABS(B2088-'Default Values'!E$12)/MAX(B$2:B$10002))^2</f>
        <v>2.128003113917888E-3</v>
      </c>
      <c r="H2088">
        <f>IF('Default Values'!E$13=0,ABS(C2088-'Default Values'!D$13)/MAX(C$2:C$10002),ABS(C2088-'Default Values'!E$13)/MAX(C$2:C$10002))^2</f>
        <v>0.31578037256488078</v>
      </c>
      <c r="I2088" s="44">
        <f t="shared" si="32"/>
        <v>0.59688703078190708</v>
      </c>
      <c r="J2088">
        <v>1588.52</v>
      </c>
    </row>
    <row r="2089" spans="1:10" x14ac:dyDescent="0.35">
      <c r="A2089">
        <v>3.0138500000000001</v>
      </c>
      <c r="B2089">
        <v>4.7199199999999997E-2</v>
      </c>
      <c r="C2089">
        <v>0.74234299999999998</v>
      </c>
      <c r="D2089">
        <v>894.05799999999999</v>
      </c>
      <c r="F2089">
        <f>IF('Default Values'!E$11=0,ABS(A2089-'Default Values'!D$11)/MAX(A$2:A$10002),ABS(A2089-'Default Values'!E$11)/MAX(A$2:A$10002))^2</f>
        <v>3.8118299561220044E-2</v>
      </c>
      <c r="G2089">
        <f>IF('Default Values'!E$12=0,ABS(B2089-'Default Values'!D$12)/MAX(B$2:B$10002),ABS(B2089-'Default Values'!E$12)/MAX(B$2:B$10002))^2</f>
        <v>0.33557256199289198</v>
      </c>
      <c r="H2089">
        <f>IF('Default Values'!E$13=0,ABS(C2089-'Default Values'!D$13)/MAX(C$2:C$10002),ABS(C2089-'Default Values'!E$13)/MAX(C$2:C$10002))^2</f>
        <v>0.5981286100044495</v>
      </c>
      <c r="I2089" s="44">
        <f t="shared" si="32"/>
        <v>0.98580904416553283</v>
      </c>
      <c r="J2089">
        <v>894.05799999999999</v>
      </c>
    </row>
    <row r="2090" spans="1:10" x14ac:dyDescent="0.35">
      <c r="A2090">
        <v>3.42578</v>
      </c>
      <c r="B2090">
        <v>7.8428400000000002E-3</v>
      </c>
      <c r="C2090">
        <v>0.70758900000000002</v>
      </c>
      <c r="D2090">
        <v>1387.34</v>
      </c>
      <c r="F2090">
        <f>IF('Default Values'!E$11=0,ABS(A2090-'Default Values'!D$11)/MAX(A$2:A$10002),ABS(A2090-'Default Values'!E$11)/MAX(A$2:A$10002))^2</f>
        <v>1.8596567785102699E-2</v>
      </c>
      <c r="G2090">
        <f>IF('Default Values'!E$12=0,ABS(B2090-'Default Values'!D$12)/MAX(B$2:B$10002),ABS(B2090-'Default Values'!E$12)/MAX(B$2:B$10002))^2</f>
        <v>1.8608439845442023E-2</v>
      </c>
      <c r="H2090">
        <f>IF('Default Values'!E$13=0,ABS(C2090-'Default Values'!D$13)/MAX(C$2:C$10002),ABS(C2090-'Default Values'!E$13)/MAX(C$2:C$10002))^2</f>
        <v>0.53510829813089422</v>
      </c>
      <c r="I2090" s="44">
        <f t="shared" si="32"/>
        <v>0.75651391643606858</v>
      </c>
      <c r="J2090">
        <v>1387.34</v>
      </c>
    </row>
    <row r="2091" spans="1:10" x14ac:dyDescent="0.35">
      <c r="A2091">
        <v>5.1894200000000001</v>
      </c>
      <c r="B2091">
        <v>-1.0371699999999999E-2</v>
      </c>
      <c r="C2091">
        <v>0.73592000000000002</v>
      </c>
      <c r="D2091">
        <v>1661.33</v>
      </c>
      <c r="F2091">
        <f>IF('Default Values'!E$11=0,ABS(A2091-'Default Values'!D$11)/MAX(A$2:A$10002),ABS(A2091-'Default Values'!E$11)/MAX(A$2:A$10002))^2</f>
        <v>1.3381065564313031E-2</v>
      </c>
      <c r="G2091">
        <f>IF('Default Values'!E$12=0,ABS(B2091-'Default Values'!D$12)/MAX(B$2:B$10002),ABS(B2091-'Default Values'!E$12)/MAX(B$2:B$10002))^2</f>
        <v>0.21869262412570278</v>
      </c>
      <c r="H2091">
        <f>IF('Default Values'!E$13=0,ABS(C2091-'Default Values'!D$13)/MAX(C$2:C$10002),ABS(C2091-'Default Values'!E$13)/MAX(C$2:C$10002))^2</f>
        <v>0.5862174183741653</v>
      </c>
      <c r="I2091" s="44">
        <f t="shared" si="32"/>
        <v>0.90459444397154087</v>
      </c>
      <c r="J2091">
        <v>1661.33</v>
      </c>
    </row>
    <row r="2092" spans="1:10" x14ac:dyDescent="0.35">
      <c r="A2092">
        <v>4.0299300000000002</v>
      </c>
      <c r="B2092">
        <v>-1.7170000000000001E-2</v>
      </c>
      <c r="C2092">
        <v>0.75292700000000001</v>
      </c>
      <c r="D2092">
        <v>1782.27</v>
      </c>
      <c r="F2092">
        <f>IF('Default Values'!E$11=0,ABS(A2092-'Default Values'!D$11)/MAX(A$2:A$10002),ABS(A2092-'Default Values'!E$11)/MAX(A$2:A$10002))^2</f>
        <v>2.5028795965859841E-3</v>
      </c>
      <c r="G2092">
        <f>IF('Default Values'!E$12=0,ABS(B2092-'Default Values'!D$12)/MAX(B$2:B$10002),ABS(B2092-'Default Values'!E$12)/MAX(B$2:B$10002))^2</f>
        <v>0.34960439847419128</v>
      </c>
      <c r="H2092">
        <f>IF('Default Values'!E$13=0,ABS(C2092-'Default Values'!D$13)/MAX(C$2:C$10002),ABS(C2092-'Default Values'!E$13)/MAX(C$2:C$10002))^2</f>
        <v>0.61801755167189298</v>
      </c>
      <c r="I2092" s="44">
        <f t="shared" si="32"/>
        <v>0.98494915084113366</v>
      </c>
      <c r="J2092">
        <v>1782.27</v>
      </c>
    </row>
    <row r="2093" spans="1:10" x14ac:dyDescent="0.35">
      <c r="A2093">
        <v>4.3946100000000001</v>
      </c>
      <c r="B2093">
        <v>2.9453400000000001E-2</v>
      </c>
      <c r="C2093">
        <v>0.55193099999999995</v>
      </c>
      <c r="D2093">
        <v>1464.07</v>
      </c>
      <c r="F2093">
        <f>IF('Default Values'!E$11=0,ABS(A2093-'Default Values'!D$11)/MAX(A$2:A$10002),ABS(A2093-'Default Values'!E$11)/MAX(A$2:A$10002))^2</f>
        <v>4.3616549156050637E-6</v>
      </c>
      <c r="G2093">
        <f>IF('Default Values'!E$12=0,ABS(B2093-'Default Values'!D$12)/MAX(B$2:B$10002),ABS(B2093-'Default Values'!E$12)/MAX(B$2:B$10002))^2</f>
        <v>6.58318880368194E-2</v>
      </c>
      <c r="H2093">
        <f>IF('Default Values'!E$13=0,ABS(C2093-'Default Values'!D$13)/MAX(C$2:C$10002),ABS(C2093-'Default Values'!E$13)/MAX(C$2:C$10002))^2</f>
        <v>0.29588279741878781</v>
      </c>
      <c r="I2093" s="44">
        <f t="shared" si="32"/>
        <v>0.60143083318908985</v>
      </c>
      <c r="J2093">
        <v>1464.07</v>
      </c>
    </row>
    <row r="2094" spans="1:10" x14ac:dyDescent="0.35">
      <c r="A2094">
        <v>4.9341699999999999</v>
      </c>
      <c r="B2094">
        <v>1.0505799999999999E-2</v>
      </c>
      <c r="C2094">
        <v>0.58026100000000003</v>
      </c>
      <c r="D2094">
        <v>1671.45</v>
      </c>
      <c r="F2094">
        <f>IF('Default Values'!E$11=0,ABS(A2094-'Default Values'!D$11)/MAX(A$2:A$10002),ABS(A2094-'Default Values'!E$11)/MAX(A$2:A$10002))^2</f>
        <v>6.2723548632481717E-3</v>
      </c>
      <c r="G2094">
        <f>IF('Default Values'!E$12=0,ABS(B2094-'Default Values'!D$12)/MAX(B$2:B$10002),ABS(B2094-'Default Values'!E$12)/MAX(B$2:B$10002))^2</f>
        <v>7.7416389954858842E-3</v>
      </c>
      <c r="H2094">
        <f>IF('Default Values'!E$13=0,ABS(C2094-'Default Values'!D$13)/MAX(C$2:C$10002),ABS(C2094-'Default Values'!E$13)/MAX(C$2:C$10002))^2</f>
        <v>0.33418491356227459</v>
      </c>
      <c r="I2094" s="44">
        <f t="shared" si="32"/>
        <v>0.59008381389511833</v>
      </c>
      <c r="J2094">
        <v>1671.45</v>
      </c>
    </row>
    <row r="2095" spans="1:10" x14ac:dyDescent="0.35">
      <c r="A2095">
        <v>4.6789300000000003</v>
      </c>
      <c r="B2095">
        <v>-5.28379E-3</v>
      </c>
      <c r="C2095">
        <v>0.70031900000000002</v>
      </c>
      <c r="D2095">
        <v>1640.03</v>
      </c>
      <c r="F2095">
        <f>IF('Default Values'!E$11=0,ABS(A2095-'Default Values'!D$11)/MAX(A$2:A$10002),ABS(A2095-'Default Values'!E$11)/MAX(A$2:A$10002))^2</f>
        <v>1.8251071717951084E-3</v>
      </c>
      <c r="G2095">
        <f>IF('Default Values'!E$12=0,ABS(B2095-'Default Values'!D$12)/MAX(B$2:B$10002),ABS(B2095-'Default Values'!E$12)/MAX(B$2:B$10002))^2</f>
        <v>0.14071630710357907</v>
      </c>
      <c r="H2095">
        <f>IF('Default Values'!E$13=0,ABS(C2095-'Default Values'!D$13)/MAX(C$2:C$10002),ABS(C2095-'Default Values'!E$13)/MAX(C$2:C$10002))^2</f>
        <v>0.52236899901180034</v>
      </c>
      <c r="I2095" s="44">
        <f t="shared" si="32"/>
        <v>0.81542039052698112</v>
      </c>
      <c r="J2095">
        <v>1640.03</v>
      </c>
    </row>
    <row r="2096" spans="1:10" x14ac:dyDescent="0.35">
      <c r="A2096">
        <v>5.3787599999999998</v>
      </c>
      <c r="B2096">
        <v>-2.4242300000000001E-2</v>
      </c>
      <c r="C2096">
        <v>0.64181900000000003</v>
      </c>
      <c r="D2096">
        <v>2341.33</v>
      </c>
      <c r="F2096">
        <f>IF('Default Values'!E$11=0,ABS(A2096-'Default Values'!D$11)/MAX(A$2:A$10002),ABS(A2096-'Default Values'!E$11)/MAX(A$2:A$10002))^2</f>
        <v>2.0373441311978196E-2</v>
      </c>
      <c r="G2096">
        <f>IF('Default Values'!E$12=0,ABS(B2096-'Default Values'!D$12)/MAX(B$2:B$10002),ABS(B2096-'Default Values'!E$12)/MAX(B$2:B$10002))^2</f>
        <v>0.51823291884652756</v>
      </c>
      <c r="H2096">
        <f>IF('Default Values'!E$13=0,ABS(C2096-'Default Values'!D$13)/MAX(C$2:C$10002),ABS(C2096-'Default Values'!E$13)/MAX(C$2:C$10002))^2</f>
        <v>0.42544507424345807</v>
      </c>
      <c r="I2096" s="44">
        <f t="shared" si="32"/>
        <v>0.98186120933763532</v>
      </c>
      <c r="J2096">
        <v>2341.33</v>
      </c>
    </row>
    <row r="2097" spans="1:10" x14ac:dyDescent="0.35">
      <c r="A2097">
        <v>6.2896900000000002</v>
      </c>
      <c r="B2097">
        <v>1.03588E-2</v>
      </c>
      <c r="C2097">
        <v>0.75703900000000002</v>
      </c>
      <c r="D2097">
        <v>1251.6500000000001</v>
      </c>
      <c r="F2097">
        <f>IF('Default Values'!E$11=0,ABS(A2097-'Default Values'!D$11)/MAX(A$2:A$10002),ABS(A2097-'Default Values'!E$11)/MAX(A$2:A$10002))^2</f>
        <v>7.4484581274983183E-2</v>
      </c>
      <c r="G2097">
        <f>IF('Default Values'!E$12=0,ABS(B2097-'Default Values'!D$12)/MAX(B$2:B$10002),ABS(B2097-'Default Values'!E$12)/MAX(B$2:B$10002))^2</f>
        <v>8.2191979995758658E-3</v>
      </c>
      <c r="H2097">
        <f>IF('Default Values'!E$13=0,ABS(C2097-'Default Values'!D$13)/MAX(C$2:C$10002),ABS(C2097-'Default Values'!E$13)/MAX(C$2:C$10002))^2</f>
        <v>0.62583236178968316</v>
      </c>
      <c r="I2097" s="44">
        <f t="shared" si="32"/>
        <v>0.84174588865300803</v>
      </c>
      <c r="J2097">
        <v>1251.6500000000001</v>
      </c>
    </row>
    <row r="2098" spans="1:10" x14ac:dyDescent="0.35">
      <c r="A2098">
        <v>3.7357399999999998</v>
      </c>
      <c r="B2098">
        <v>1.27327E-4</v>
      </c>
      <c r="C2098">
        <v>0.63977399999999995</v>
      </c>
      <c r="D2098">
        <v>1691.44</v>
      </c>
      <c r="F2098">
        <f>IF('Default Values'!E$11=0,ABS(A2098-'Default Values'!D$11)/MAX(A$2:A$10002),ABS(A2098-'Default Values'!E$11)/MAX(A$2:A$10002))^2</f>
        <v>8.4772803010870895E-3</v>
      </c>
      <c r="G2098">
        <f>IF('Default Values'!E$12=0,ABS(B2098-'Default Values'!D$12)/MAX(B$2:B$10002),ABS(B2098-'Default Values'!E$12)/MAX(B$2:B$10002))^2</f>
        <v>7.6573994537697448E-2</v>
      </c>
      <c r="H2098">
        <f>IF('Default Values'!E$13=0,ABS(C2098-'Default Values'!D$13)/MAX(C$2:C$10002),ABS(C2098-'Default Values'!E$13)/MAX(C$2:C$10002))^2</f>
        <v>0.42223664533814154</v>
      </c>
      <c r="I2098" s="44">
        <f t="shared" si="32"/>
        <v>0.71224147602967214</v>
      </c>
      <c r="J2098">
        <v>1691.44</v>
      </c>
    </row>
    <row r="2099" spans="1:10" x14ac:dyDescent="0.35">
      <c r="A2099">
        <v>3.9592700000000001</v>
      </c>
      <c r="B2099">
        <v>-2.3752200000000001E-2</v>
      </c>
      <c r="C2099">
        <v>0.63911799999999996</v>
      </c>
      <c r="D2099">
        <v>2333.8000000000002</v>
      </c>
      <c r="F2099">
        <f>IF('Default Values'!E$11=0,ABS(A2099-'Default Values'!D$11)/MAX(A$2:A$10002),ABS(A2099-'Default Values'!E$11)/MAX(A$2:A$10002))^2</f>
        <v>3.6152523296248463E-3</v>
      </c>
      <c r="G2099">
        <f>IF('Default Values'!E$12=0,ABS(B2099-'Default Values'!D$12)/MAX(B$2:B$10002),ABS(B2099-'Default Values'!E$12)/MAX(B$2:B$10002))^2</f>
        <v>0.50548040090544188</v>
      </c>
      <c r="H2099">
        <f>IF('Default Values'!E$13=0,ABS(C2099-'Default Values'!D$13)/MAX(C$2:C$10002),ABS(C2099-'Default Values'!E$13)/MAX(C$2:C$10002))^2</f>
        <v>0.4212100103854402</v>
      </c>
      <c r="I2099" s="44">
        <f t="shared" si="32"/>
        <v>0.96452354228422388</v>
      </c>
      <c r="J2099">
        <v>2333.8000000000002</v>
      </c>
    </row>
    <row r="2100" spans="1:10" x14ac:dyDescent="0.35">
      <c r="A2100">
        <v>4.7622200000000001</v>
      </c>
      <c r="B2100">
        <v>2.83237E-2</v>
      </c>
      <c r="C2100">
        <v>0.55948699999999996</v>
      </c>
      <c r="D2100">
        <v>1457.5</v>
      </c>
      <c r="F2100">
        <f>IF('Default Values'!E$11=0,ABS(A2100-'Default Values'!D$11)/MAX(A$2:A$10002),ABS(A2100-'Default Values'!E$11)/MAX(A$2:A$10002))^2</f>
        <v>2.9838289763745719E-3</v>
      </c>
      <c r="G2100">
        <f>IF('Default Values'!E$12=0,ABS(B2100-'Default Values'!D$12)/MAX(B$2:B$10002),ABS(B2100-'Default Values'!E$12)/MAX(B$2:B$10002))^2</f>
        <v>5.5711840326698917E-2</v>
      </c>
      <c r="H2100">
        <f>IF('Default Values'!E$13=0,ABS(C2100-'Default Values'!D$13)/MAX(C$2:C$10002),ABS(C2100-'Default Values'!E$13)/MAX(C$2:C$10002))^2</f>
        <v>0.30587059525031385</v>
      </c>
      <c r="I2100" s="44">
        <f t="shared" si="32"/>
        <v>0.60379322996650708</v>
      </c>
      <c r="J2100">
        <v>1457.5</v>
      </c>
    </row>
    <row r="2101" spans="1:10" x14ac:dyDescent="0.35">
      <c r="A2101">
        <v>4.1900000000000004</v>
      </c>
      <c r="B2101">
        <v>4.7162599999999999E-2</v>
      </c>
      <c r="C2101">
        <v>0.80201299999999998</v>
      </c>
      <c r="D2101">
        <v>815.60199999999998</v>
      </c>
      <c r="F2101">
        <f>IF('Default Values'!E$11=0,ABS(A2101-'Default Values'!D$11)/MAX(A$2:A$10002),ABS(A2101-'Default Values'!E$11)/MAX(A$2:A$10002))^2</f>
        <v>7.3727570098486967E-4</v>
      </c>
      <c r="G2101">
        <f>IF('Default Values'!E$12=0,ABS(B2101-'Default Values'!D$12)/MAX(B$2:B$10002),ABS(B2101-'Default Values'!E$12)/MAX(B$2:B$10002))^2</f>
        <v>0.33480188884190332</v>
      </c>
      <c r="H2101">
        <f>IF('Default Values'!E$13=0,ABS(C2101-'Default Values'!D$13)/MAX(C$2:C$10002),ABS(C2101-'Default Values'!E$13)/MAX(C$2:C$10002))^2</f>
        <v>0.71451015421621278</v>
      </c>
      <c r="I2101" s="44">
        <f t="shared" si="32"/>
        <v>1.0247191414036829</v>
      </c>
      <c r="J2101">
        <v>815.60199999999998</v>
      </c>
    </row>
    <row r="2102" spans="1:10" x14ac:dyDescent="0.35">
      <c r="A2102">
        <v>5.3021099999999999</v>
      </c>
      <c r="B2102">
        <v>2.2515899999999998E-2</v>
      </c>
      <c r="C2102">
        <v>0.652532</v>
      </c>
      <c r="D2102">
        <v>1300.47</v>
      </c>
      <c r="F2102">
        <f>IF('Default Values'!E$11=0,ABS(A2102-'Default Values'!D$11)/MAX(A$2:A$10002),ABS(A2102-'Default Values'!E$11)/MAX(A$2:A$10002))^2</f>
        <v>1.7366321330936796E-2</v>
      </c>
      <c r="G2102">
        <f>IF('Default Values'!E$12=0,ABS(B2102-'Default Values'!D$12)/MAX(B$2:B$10002),ABS(B2102-'Default Values'!E$12)/MAX(B$2:B$10002))^2</f>
        <v>1.7008902515605502E-2</v>
      </c>
      <c r="H2102">
        <f>IF('Default Values'!E$13=0,ABS(C2102-'Default Values'!D$13)/MAX(C$2:C$10002),ABS(C2102-'Default Values'!E$13)/MAX(C$2:C$10002))^2</f>
        <v>0.44245128940751977</v>
      </c>
      <c r="I2102" s="44">
        <f t="shared" si="32"/>
        <v>0.69052625819302638</v>
      </c>
      <c r="J2102">
        <v>1300.47</v>
      </c>
    </row>
    <row r="2103" spans="1:10" x14ac:dyDescent="0.35">
      <c r="A2103">
        <v>2.59416</v>
      </c>
      <c r="B2103">
        <v>1.52379E-2</v>
      </c>
      <c r="C2103">
        <v>0.70914699999999997</v>
      </c>
      <c r="D2103">
        <v>1276.96</v>
      </c>
      <c r="F2103">
        <f>IF('Default Values'!E$11=0,ABS(A2103-'Default Values'!D$11)/MAX(A$2:A$10002),ABS(A2103-'Default Values'!E$11)/MAX(A$2:A$10002))^2</f>
        <v>6.5136192846421193E-2</v>
      </c>
      <c r="G2103">
        <f>IF('Default Values'!E$12=0,ABS(B2103-'Default Values'!D$12)/MAX(B$2:B$10002),ABS(B2103-'Default Values'!E$12)/MAX(B$2:B$10002))^2</f>
        <v>3.7361515055834342E-6</v>
      </c>
      <c r="H2103">
        <f>IF('Default Values'!E$13=0,ABS(C2103-'Default Values'!D$13)/MAX(C$2:C$10002),ABS(C2103-'Default Values'!E$13)/MAX(C$2:C$10002))^2</f>
        <v>0.53785836775130691</v>
      </c>
      <c r="I2103" s="44">
        <f t="shared" si="32"/>
        <v>0.77652964962661508</v>
      </c>
      <c r="J2103">
        <v>1276.96</v>
      </c>
    </row>
    <row r="2104" spans="1:10" x14ac:dyDescent="0.35">
      <c r="A2104">
        <v>4.3788999999999998</v>
      </c>
      <c r="B2104">
        <v>2.86193E-2</v>
      </c>
      <c r="C2104">
        <v>0.58713199999999999</v>
      </c>
      <c r="D2104">
        <v>1378.51</v>
      </c>
      <c r="F2104">
        <f>IF('Default Values'!E$11=0,ABS(A2104-'Default Values'!D$11)/MAX(A$2:A$10002),ABS(A2104-'Default Values'!E$11)/MAX(A$2:A$10002))^2</f>
        <v>2.4553058765411509E-8</v>
      </c>
      <c r="G2104">
        <f>IF('Default Values'!E$12=0,ABS(B2104-'Default Values'!D$12)/MAX(B$2:B$10002),ABS(B2104-'Default Values'!E$12)/MAX(B$2:B$10002))^2</f>
        <v>5.8278339404288275E-2</v>
      </c>
      <c r="H2104">
        <f>IF('Default Values'!E$13=0,ABS(C2104-'Default Values'!D$13)/MAX(C$2:C$10002),ABS(C2104-'Default Values'!E$13)/MAX(C$2:C$10002))^2</f>
        <v>0.34382566047849616</v>
      </c>
      <c r="I2104" s="44">
        <f t="shared" si="32"/>
        <v>0.63411672776851047</v>
      </c>
      <c r="J2104">
        <v>1378.51</v>
      </c>
    </row>
    <row r="2105" spans="1:10" x14ac:dyDescent="0.35">
      <c r="A2105">
        <v>3.24532</v>
      </c>
      <c r="B2105">
        <v>-1.86307E-2</v>
      </c>
      <c r="C2105">
        <v>0.70347999999999999</v>
      </c>
      <c r="D2105">
        <v>1956.08</v>
      </c>
      <c r="F2105">
        <f>IF('Default Values'!E$11=0,ABS(A2105-'Default Values'!D$11)/MAX(A$2:A$10002),ABS(A2105-'Default Values'!E$11)/MAX(A$2:A$10002))^2</f>
        <v>2.6295599927521417E-2</v>
      </c>
      <c r="G2105">
        <f>IF('Default Values'!E$12=0,ABS(B2105-'Default Values'!D$12)/MAX(B$2:B$10002),ABS(B2105-'Default Values'!E$12)/MAX(B$2:B$10002))^2</f>
        <v>0.38172194396829368</v>
      </c>
      <c r="H2105">
        <f>IF('Default Values'!E$13=0,ABS(C2105-'Default Values'!D$13)/MAX(C$2:C$10002),ABS(C2105-'Default Values'!E$13)/MAX(C$2:C$10002))^2</f>
        <v>0.52788919519275279</v>
      </c>
      <c r="I2105" s="44">
        <f t="shared" si="32"/>
        <v>0.96742273029351955</v>
      </c>
      <c r="J2105">
        <v>1956.08</v>
      </c>
    </row>
    <row r="2106" spans="1:10" x14ac:dyDescent="0.35">
      <c r="A2106">
        <v>6.9973000000000001</v>
      </c>
      <c r="B2106">
        <v>-6.2934000000000002E-3</v>
      </c>
      <c r="C2106">
        <v>0.74860800000000005</v>
      </c>
      <c r="D2106">
        <v>1545.89</v>
      </c>
      <c r="F2106">
        <f>IF('Default Values'!E$11=0,ABS(A2106-'Default Values'!D$11)/MAX(A$2:A$10002),ABS(A2106-'Default Values'!E$11)/MAX(A$2:A$10002))^2</f>
        <v>0.13990950010550246</v>
      </c>
      <c r="G2106">
        <f>IF('Default Values'!E$12=0,ABS(B2106-'Default Values'!D$12)/MAX(B$2:B$10002),ABS(B2106-'Default Values'!E$12)/MAX(B$2:B$10002))^2</f>
        <v>0.15482774850856218</v>
      </c>
      <c r="H2106">
        <f>IF('Default Values'!E$13=0,ABS(C2106-'Default Values'!D$13)/MAX(C$2:C$10002),ABS(C2106-'Default Values'!E$13)/MAX(C$2:C$10002))^2</f>
        <v>0.60986220913929423</v>
      </c>
      <c r="I2106" s="44">
        <f t="shared" si="32"/>
        <v>0.95110433589241872</v>
      </c>
      <c r="J2106">
        <v>1545.89</v>
      </c>
    </row>
    <row r="2107" spans="1:10" x14ac:dyDescent="0.35">
      <c r="A2107">
        <v>3.6514700000000002</v>
      </c>
      <c r="B2107">
        <v>5.7298399999999999E-3</v>
      </c>
      <c r="C2107">
        <v>0.78428399999999998</v>
      </c>
      <c r="D2107">
        <v>1268.1500000000001</v>
      </c>
      <c r="F2107">
        <f>IF('Default Values'!E$11=0,ABS(A2107-'Default Values'!D$11)/MAX(A$2:A$10002),ABS(A2107-'Default Values'!E$11)/MAX(A$2:A$10002))^2</f>
        <v>1.0840009006150385E-2</v>
      </c>
      <c r="G2107">
        <f>IF('Default Values'!E$12=0,ABS(B2107-'Default Values'!D$12)/MAX(B$2:B$10002),ABS(B2107-'Default Values'!E$12)/MAX(B$2:B$10002))^2</f>
        <v>3.0568275111301852E-2</v>
      </c>
      <c r="H2107">
        <f>IF('Default Values'!E$13=0,ABS(C2107-'Default Values'!D$13)/MAX(C$2:C$10002),ABS(C2107-'Default Values'!E$13)/MAX(C$2:C$10002))^2</f>
        <v>0.67885157034376442</v>
      </c>
      <c r="I2107" s="44">
        <f t="shared" si="32"/>
        <v>0.8486812443203966</v>
      </c>
      <c r="J2107">
        <v>1268.1500000000001</v>
      </c>
    </row>
    <row r="2108" spans="1:10" x14ac:dyDescent="0.35">
      <c r="A2108">
        <v>4.57674</v>
      </c>
      <c r="B2108">
        <v>3.1945000000000001E-2</v>
      </c>
      <c r="C2108">
        <v>0.57680100000000001</v>
      </c>
      <c r="D2108">
        <v>1363.64</v>
      </c>
      <c r="F2108">
        <f>IF('Default Values'!E$11=0,ABS(A2108-'Default Values'!D$11)/MAX(A$2:A$10002),ABS(A2108-'Default Values'!E$11)/MAX(A$2:A$10002))^2</f>
        <v>7.9056954554857319E-4</v>
      </c>
      <c r="G2108">
        <f>IF('Default Values'!E$12=0,ABS(B2108-'Default Values'!D$12)/MAX(B$2:B$10002),ABS(B2108-'Default Values'!E$12)/MAX(B$2:B$10002))^2</f>
        <v>9.1135899317740729E-2</v>
      </c>
      <c r="H2108">
        <f>IF('Default Values'!E$13=0,ABS(C2108-'Default Values'!D$13)/MAX(C$2:C$10002),ABS(C2108-'Default Values'!E$13)/MAX(C$2:C$10002))^2</f>
        <v>0.32938206256044039</v>
      </c>
      <c r="I2108" s="44">
        <f t="shared" si="32"/>
        <v>0.64908283864521465</v>
      </c>
      <c r="J2108">
        <v>1363.64</v>
      </c>
    </row>
    <row r="2109" spans="1:10" x14ac:dyDescent="0.35">
      <c r="A2109">
        <v>4.5321899999999999</v>
      </c>
      <c r="B2109">
        <v>1.0445899999999999E-2</v>
      </c>
      <c r="C2109">
        <v>0.71110899999999999</v>
      </c>
      <c r="D2109">
        <v>1340.55</v>
      </c>
      <c r="F2109">
        <f>IF('Default Values'!E$11=0,ABS(A2109-'Default Values'!D$11)/MAX(A$2:A$10002),ABS(A2109-'Default Values'!E$11)/MAX(A$2:A$10002))^2</f>
        <v>4.730767299517624E-4</v>
      </c>
      <c r="G2109">
        <f>IF('Default Values'!E$12=0,ABS(B2109-'Default Values'!D$12)/MAX(B$2:B$10002),ABS(B2109-'Default Values'!E$12)/MAX(B$2:B$10002))^2</f>
        <v>7.934510822865528E-3</v>
      </c>
      <c r="H2109">
        <f>IF('Default Values'!E$13=0,ABS(C2109-'Default Values'!D$13)/MAX(C$2:C$10002),ABS(C2109-'Default Values'!E$13)/MAX(C$2:C$10002))^2</f>
        <v>0.54133157631034512</v>
      </c>
      <c r="I2109" s="44">
        <f t="shared" si="32"/>
        <v>0.74144397216725855</v>
      </c>
      <c r="J2109">
        <v>1340.55</v>
      </c>
    </row>
    <row r="2110" spans="1:10" x14ac:dyDescent="0.35">
      <c r="A2110">
        <v>4.6899100000000002</v>
      </c>
      <c r="B2110">
        <v>-3.7221900000000002E-4</v>
      </c>
      <c r="C2110">
        <v>0.60313399999999995</v>
      </c>
      <c r="D2110">
        <v>1811.85</v>
      </c>
      <c r="F2110">
        <f>IF('Default Values'!E$11=0,ABS(A2110-'Default Values'!D$11)/MAX(A$2:A$10002),ABS(A2110-'Default Values'!E$11)/MAX(A$2:A$10002))^2</f>
        <v>1.9616439383125131E-3</v>
      </c>
      <c r="G2110">
        <f>IF('Default Values'!E$12=0,ABS(B2110-'Default Values'!D$12)/MAX(B$2:B$10002),ABS(B2110-'Default Values'!E$12)/MAX(B$2:B$10002))^2</f>
        <v>8.1684129345026002E-2</v>
      </c>
      <c r="H2110">
        <f>IF('Default Values'!E$13=0,ABS(C2110-'Default Values'!D$13)/MAX(C$2:C$10002),ABS(C2110-'Default Values'!E$13)/MAX(C$2:C$10002))^2</f>
        <v>0.36680959137687791</v>
      </c>
      <c r="I2110" s="44">
        <f t="shared" si="32"/>
        <v>0.67115971620786097</v>
      </c>
      <c r="J2110">
        <v>1811.85</v>
      </c>
    </row>
    <row r="2111" spans="1:10" x14ac:dyDescent="0.35">
      <c r="A2111">
        <v>5.6275300000000001</v>
      </c>
      <c r="B2111">
        <v>1.4068300000000001E-2</v>
      </c>
      <c r="C2111">
        <v>0.62268800000000002</v>
      </c>
      <c r="D2111">
        <v>1491.63</v>
      </c>
      <c r="F2111">
        <f>IF('Default Values'!E$11=0,ABS(A2111-'Default Values'!D$11)/MAX(A$2:A$10002),ABS(A2111-'Default Values'!E$11)/MAX(A$2:A$10002))^2</f>
        <v>3.1786557007748115E-2</v>
      </c>
      <c r="G2111">
        <f>IF('Default Values'!E$12=0,ABS(B2111-'Default Values'!D$12)/MAX(B$2:B$10002),ABS(B2111-'Default Values'!E$12)/MAX(B$2:B$10002))^2</f>
        <v>5.38341886059159E-4</v>
      </c>
      <c r="H2111">
        <f>IF('Default Values'!E$13=0,ABS(C2111-'Default Values'!D$13)/MAX(C$2:C$10002),ABS(C2111-'Default Values'!E$13)/MAX(C$2:C$10002))^2</f>
        <v>0.39590476873068742</v>
      </c>
      <c r="I2111" s="44">
        <f t="shared" si="32"/>
        <v>0.65439259441446518</v>
      </c>
      <c r="J2111">
        <v>1491.63</v>
      </c>
    </row>
    <row r="2112" spans="1:10" x14ac:dyDescent="0.35">
      <c r="A2112">
        <v>5.3214300000000003</v>
      </c>
      <c r="B2112">
        <v>-1.3202E-4</v>
      </c>
      <c r="C2112">
        <v>0.781671</v>
      </c>
      <c r="D2112">
        <v>1364.9</v>
      </c>
      <c r="F2112">
        <f>IF('Default Values'!E$11=0,ABS(A2112-'Default Values'!D$11)/MAX(A$2:A$10002),ABS(A2112-'Default Values'!E$11)/MAX(A$2:A$10002))^2</f>
        <v>1.8101658492082704E-2</v>
      </c>
      <c r="G2112">
        <f>IF('Default Values'!E$12=0,ABS(B2112-'Default Values'!D$12)/MAX(B$2:B$10002),ABS(B2112-'Default Values'!E$12)/MAX(B$2:B$10002))^2</f>
        <v>7.9206398962472127E-2</v>
      </c>
      <c r="H2112">
        <f>IF('Default Values'!E$13=0,ABS(C2112-'Default Values'!D$13)/MAX(C$2:C$10002),ABS(C2112-'Default Values'!E$13)/MAX(C$2:C$10002))^2</f>
        <v>0.67367318098503914</v>
      </c>
      <c r="I2112" s="44">
        <f t="shared" si="32"/>
        <v>0.87805537321947635</v>
      </c>
      <c r="J2112">
        <v>1364.9</v>
      </c>
    </row>
    <row r="2113" spans="1:10" x14ac:dyDescent="0.35">
      <c r="A2113">
        <v>5.4603599999999997</v>
      </c>
      <c r="B2113">
        <v>2.40813E-2</v>
      </c>
      <c r="C2113">
        <v>0.62353800000000004</v>
      </c>
      <c r="D2113">
        <v>1346.76</v>
      </c>
      <c r="F2113">
        <f>IF('Default Values'!E$11=0,ABS(A2113-'Default Values'!D$11)/MAX(A$2:A$10002),ABS(A2113-'Default Values'!E$11)/MAX(A$2:A$10002))^2</f>
        <v>2.3838496974933794E-2</v>
      </c>
      <c r="G2113">
        <f>IF('Default Values'!E$12=0,ABS(B2113-'Default Values'!D$12)/MAX(B$2:B$10002),ABS(B2113-'Default Values'!E$12)/MAX(B$2:B$10002))^2</f>
        <v>2.5244483091175371E-2</v>
      </c>
      <c r="H2113">
        <f>IF('Default Values'!E$13=0,ABS(C2113-'Default Values'!D$13)/MAX(C$2:C$10002),ABS(C2113-'Default Values'!E$13)/MAX(C$2:C$10002))^2</f>
        <v>0.39719469856668183</v>
      </c>
      <c r="I2113" s="44">
        <f t="shared" si="32"/>
        <v>0.66804017740910693</v>
      </c>
      <c r="J2113">
        <v>1346.76</v>
      </c>
    </row>
    <row r="2114" spans="1:10" x14ac:dyDescent="0.35">
      <c r="A2114">
        <v>3.89255</v>
      </c>
      <c r="B2114">
        <v>4.9537799999999996E-3</v>
      </c>
      <c r="C2114">
        <v>0.67979199999999995</v>
      </c>
      <c r="D2114">
        <v>1497.76</v>
      </c>
      <c r="F2114">
        <f>IF('Default Values'!E$11=0,ABS(A2114-'Default Values'!D$11)/MAX(A$2:A$10002),ABS(A2114-'Default Values'!E$11)/MAX(A$2:A$10002))^2</f>
        <v>4.8528046659408941E-3</v>
      </c>
      <c r="G2114">
        <f>IF('Default Values'!E$12=0,ABS(B2114-'Default Values'!D$12)/MAX(B$2:B$10002),ABS(B2114-'Default Values'!E$12)/MAX(B$2:B$10002))^2</f>
        <v>3.5702320125123178E-2</v>
      </c>
      <c r="H2114">
        <f>IF('Default Values'!E$13=0,ABS(C2114-'Default Values'!D$13)/MAX(C$2:C$10002),ABS(C2114-'Default Values'!E$13)/MAX(C$2:C$10002))^2</f>
        <v>0.48722775501988036</v>
      </c>
      <c r="I2114" s="44">
        <f t="shared" ref="I2114:I2177" si="33">SQRT(SUM(F2114:H2114))</f>
        <v>0.72648666870834211</v>
      </c>
      <c r="J2114">
        <v>1497.76</v>
      </c>
    </row>
    <row r="2115" spans="1:10" x14ac:dyDescent="0.35">
      <c r="A2115">
        <v>3.5362800000000001</v>
      </c>
      <c r="B2115">
        <v>4.2024600000000002E-2</v>
      </c>
      <c r="C2115">
        <v>0.74358800000000003</v>
      </c>
      <c r="D2115">
        <v>933.70399999999995</v>
      </c>
      <c r="F2115">
        <f>IF('Default Values'!E$11=0,ABS(A2115-'Default Values'!D$11)/MAX(A$2:A$10002),ABS(A2115-'Default Values'!E$11)/MAX(A$2:A$10002))^2</f>
        <v>1.4538916111345454E-2</v>
      </c>
      <c r="G2115">
        <f>IF('Default Values'!E$12=0,ABS(B2115-'Default Values'!D$12)/MAX(B$2:B$10002),ABS(B2115-'Default Values'!E$12)/MAX(B$2:B$10002))^2</f>
        <v>0.23540514188135397</v>
      </c>
      <c r="H2115">
        <f>IF('Default Values'!E$13=0,ABS(C2115-'Default Values'!D$13)/MAX(C$2:C$10002),ABS(C2115-'Default Values'!E$13)/MAX(C$2:C$10002))^2</f>
        <v>0.60045127254874697</v>
      </c>
      <c r="I2115" s="44">
        <f t="shared" si="33"/>
        <v>0.92216881889459179</v>
      </c>
      <c r="J2115">
        <v>933.70399999999995</v>
      </c>
    </row>
    <row r="2116" spans="1:10" x14ac:dyDescent="0.35">
      <c r="A2116">
        <v>4.4938599999999997</v>
      </c>
      <c r="B2116">
        <v>4.4043800000000003E-3</v>
      </c>
      <c r="C2116">
        <v>0.59042799999999995</v>
      </c>
      <c r="D2116">
        <v>1754.03</v>
      </c>
      <c r="F2116">
        <f>IF('Default Values'!E$11=0,ABS(A2116-'Default Values'!D$11)/MAX(A$2:A$10002),ABS(A2116-'Default Values'!E$11)/MAX(A$2:A$10002))^2</f>
        <v>2.6479425497952626E-4</v>
      </c>
      <c r="G2116">
        <f>IF('Default Values'!E$12=0,ABS(B2116-'Default Values'!D$12)/MAX(B$2:B$10002),ABS(B2116-'Default Values'!E$12)/MAX(B$2:B$10002))^2</f>
        <v>3.9577706555419957E-2</v>
      </c>
      <c r="H2116">
        <f>IF('Default Values'!E$13=0,ABS(C2116-'Default Values'!D$13)/MAX(C$2:C$10002),ABS(C2116-'Default Values'!E$13)/MAX(C$2:C$10002))^2</f>
        <v>0.34849895436065748</v>
      </c>
      <c r="I2116" s="44">
        <f t="shared" si="33"/>
        <v>0.62317048644095541</v>
      </c>
      <c r="J2116">
        <v>1754.03</v>
      </c>
    </row>
    <row r="2117" spans="1:10" x14ac:dyDescent="0.35">
      <c r="A2117">
        <v>5.5707300000000002</v>
      </c>
      <c r="B2117">
        <v>3.06769E-2</v>
      </c>
      <c r="C2117">
        <v>0.63263599999999998</v>
      </c>
      <c r="D2117">
        <v>1244.98</v>
      </c>
      <c r="F2117">
        <f>IF('Default Values'!E$11=0,ABS(A2117-'Default Values'!D$11)/MAX(A$2:A$10002),ABS(A2117-'Default Values'!E$11)/MAX(A$2:A$10002))^2</f>
        <v>2.8957975934033837E-2</v>
      </c>
      <c r="G2117">
        <f>IF('Default Values'!E$12=0,ABS(B2117-'Default Values'!D$12)/MAX(B$2:B$10002),ABS(B2117-'Default Values'!E$12)/MAX(B$2:B$10002))^2</f>
        <v>7.7744336965418714E-2</v>
      </c>
      <c r="H2117">
        <f>IF('Default Values'!E$13=0,ABS(C2117-'Default Values'!D$13)/MAX(C$2:C$10002),ABS(C2117-'Default Values'!E$13)/MAX(C$2:C$10002))^2</f>
        <v>0.41113290755578247</v>
      </c>
      <c r="I2117" s="44">
        <f t="shared" si="33"/>
        <v>0.7196076851001767</v>
      </c>
      <c r="J2117">
        <v>1244.98</v>
      </c>
    </row>
    <row r="2118" spans="1:10" x14ac:dyDescent="0.35">
      <c r="A2118">
        <v>6.5254399999999997</v>
      </c>
      <c r="B2118">
        <v>3.6384699999999999E-2</v>
      </c>
      <c r="C2118">
        <v>0.75252300000000005</v>
      </c>
      <c r="D2118">
        <v>969.05600000000004</v>
      </c>
      <c r="F2118">
        <f>IF('Default Values'!E$11=0,ABS(A2118-'Default Values'!D$11)/MAX(A$2:A$10002),ABS(A2118-'Default Values'!E$11)/MAX(A$2:A$10002))^2</f>
        <v>9.4009815753338319E-2</v>
      </c>
      <c r="G2118">
        <f>IF('Default Values'!E$12=0,ABS(B2118-'Default Values'!D$12)/MAX(B$2:B$10002),ABS(B2118-'Default Values'!E$12)/MAX(B$2:B$10002))^2</f>
        <v>0.14640080412204734</v>
      </c>
      <c r="H2118">
        <f>IF('Default Values'!E$13=0,ABS(C2118-'Default Values'!D$13)/MAX(C$2:C$10002),ABS(C2118-'Default Values'!E$13)/MAX(C$2:C$10002))^2</f>
        <v>0.61725240312059926</v>
      </c>
      <c r="I2118" s="44">
        <f t="shared" si="33"/>
        <v>0.92610097883329379</v>
      </c>
      <c r="J2118">
        <v>969.05600000000004</v>
      </c>
    </row>
    <row r="2119" spans="1:10" x14ac:dyDescent="0.35">
      <c r="A2119">
        <v>4.4543600000000003</v>
      </c>
      <c r="B2119">
        <v>3.6377899999999998E-2</v>
      </c>
      <c r="C2119">
        <v>0.61480999999999997</v>
      </c>
      <c r="D2119">
        <v>1220.6600000000001</v>
      </c>
      <c r="F2119">
        <f>IF('Default Values'!E$11=0,ABS(A2119-'Default Values'!D$11)/MAX(A$2:A$10002),ABS(A2119-'Default Values'!E$11)/MAX(A$2:A$10002))^2</f>
        <v>1.1294302184100224E-4</v>
      </c>
      <c r="G2119">
        <f>IF('Default Values'!E$12=0,ABS(B2119-'Default Values'!D$12)/MAX(B$2:B$10002),ABS(B2119-'Default Values'!E$12)/MAX(B$2:B$10002))^2</f>
        <v>0.14630619000401451</v>
      </c>
      <c r="H2119">
        <f>IF('Default Values'!E$13=0,ABS(C2119-'Default Values'!D$13)/MAX(C$2:C$10002),ABS(C2119-'Default Values'!E$13)/MAX(C$2:C$10002))^2</f>
        <v>0.38404922701516225</v>
      </c>
      <c r="I2119" s="44">
        <f t="shared" si="33"/>
        <v>0.72833258889124119</v>
      </c>
      <c r="J2119">
        <v>1220.6600000000001</v>
      </c>
    </row>
    <row r="2120" spans="1:10" x14ac:dyDescent="0.35">
      <c r="A2120">
        <v>4.9863999999999997</v>
      </c>
      <c r="B2120">
        <v>3.2750599999999998E-2</v>
      </c>
      <c r="C2120">
        <v>0.64548899999999998</v>
      </c>
      <c r="D2120">
        <v>1194.27</v>
      </c>
      <c r="F2120">
        <f>IF('Default Values'!E$11=0,ABS(A2120-'Default Values'!D$11)/MAX(A$2:A$10002),ABS(A2120-'Default Values'!E$11)/MAX(A$2:A$10002))^2</f>
        <v>7.5103902123081229E-3</v>
      </c>
      <c r="G2120">
        <f>IF('Default Values'!E$12=0,ABS(B2120-'Default Values'!D$12)/MAX(B$2:B$10002),ABS(B2120-'Default Values'!E$12)/MAX(B$2:B$10002))^2</f>
        <v>0.10019576048160556</v>
      </c>
      <c r="H2120">
        <f>IF('Default Values'!E$13=0,ABS(C2120-'Default Values'!D$13)/MAX(C$2:C$10002),ABS(C2120-'Default Values'!E$13)/MAX(C$2:C$10002))^2</f>
        <v>0.43123344046116069</v>
      </c>
      <c r="I2120" s="44">
        <f t="shared" si="33"/>
        <v>0.73412505144224194</v>
      </c>
      <c r="J2120">
        <v>1194.27</v>
      </c>
    </row>
    <row r="2121" spans="1:10" x14ac:dyDescent="0.35">
      <c r="A2121">
        <v>2.9966400000000002</v>
      </c>
      <c r="B2121">
        <v>3.7133100000000002E-2</v>
      </c>
      <c r="C2121">
        <v>0.62543899999999997</v>
      </c>
      <c r="D2121">
        <v>1189.54</v>
      </c>
      <c r="F2121">
        <f>IF('Default Values'!E$11=0,ABS(A2121-'Default Values'!D$11)/MAX(A$2:A$10002),ABS(A2121-'Default Values'!E$11)/MAX(A$2:A$10002))^2</f>
        <v>3.9084737698856488E-2</v>
      </c>
      <c r="G2121">
        <f>IF('Default Values'!E$12=0,ABS(B2121-'Default Values'!D$12)/MAX(B$2:B$10002),ABS(B2121-'Default Values'!E$12)/MAX(B$2:B$10002))^2</f>
        <v>0.15700083014744978</v>
      </c>
      <c r="H2121">
        <f>IF('Default Values'!E$13=0,ABS(C2121-'Default Values'!D$13)/MAX(C$2:C$10002),ABS(C2121-'Default Values'!E$13)/MAX(C$2:C$10002))^2</f>
        <v>0.40008718164047746</v>
      </c>
      <c r="I2121" s="44">
        <f t="shared" si="33"/>
        <v>0.77212223739948305</v>
      </c>
      <c r="J2121">
        <v>1189.54</v>
      </c>
    </row>
    <row r="2122" spans="1:10" x14ac:dyDescent="0.35">
      <c r="A2122">
        <v>3.91751</v>
      </c>
      <c r="B2122">
        <v>-1.5251900000000001E-2</v>
      </c>
      <c r="C2122">
        <v>0.67499500000000001</v>
      </c>
      <c r="D2122">
        <v>1946.77</v>
      </c>
      <c r="F2122">
        <f>IF('Default Values'!E$11=0,ABS(A2122-'Default Values'!D$11)/MAX(A$2:A$10002),ABS(A2122-'Default Values'!E$11)/MAX(A$2:A$10002))^2</f>
        <v>4.3685469945936566E-3</v>
      </c>
      <c r="G2122">
        <f>IF('Default Values'!E$12=0,ABS(B2122-'Default Values'!D$12)/MAX(B$2:B$10002),ABS(B2122-'Default Values'!E$12)/MAX(B$2:B$10002))^2</f>
        <v>0.30957285382188898</v>
      </c>
      <c r="H2122">
        <f>IF('Default Values'!E$13=0,ABS(C2122-'Default Values'!D$13)/MAX(C$2:C$10002),ABS(C2122-'Default Values'!E$13)/MAX(C$2:C$10002))^2</f>
        <v>0.47919189583395483</v>
      </c>
      <c r="I2122" s="44">
        <f t="shared" si="33"/>
        <v>0.8905803145423985</v>
      </c>
      <c r="J2122">
        <v>1946.77</v>
      </c>
    </row>
    <row r="2123" spans="1:10" x14ac:dyDescent="0.35">
      <c r="A2123">
        <v>4.7373599999999998</v>
      </c>
      <c r="B2123">
        <v>5.41868E-2</v>
      </c>
      <c r="C2123">
        <v>0.61668000000000001</v>
      </c>
      <c r="D2123">
        <v>1047.1099999999999</v>
      </c>
      <c r="F2123">
        <f>IF('Default Values'!E$11=0,ABS(A2123-'Default Values'!D$11)/MAX(A$2:A$10002),ABS(A2123-'Default Values'!E$11)/MAX(A$2:A$10002))^2</f>
        <v>2.6083120824561871E-3</v>
      </c>
      <c r="G2123">
        <f>IF('Default Values'!E$12=0,ABS(B2123-'Default Values'!D$12)/MAX(B$2:B$10002),ABS(B2123-'Default Values'!E$12)/MAX(B$2:B$10002))^2</f>
        <v>0.49893936037072834</v>
      </c>
      <c r="H2123">
        <f>IF('Default Values'!E$13=0,ABS(C2123-'Default Values'!D$13)/MAX(C$2:C$10002),ABS(C2123-'Default Values'!E$13)/MAX(C$2:C$10002))^2</f>
        <v>0.38684706361004811</v>
      </c>
      <c r="I2123" s="44">
        <f t="shared" si="33"/>
        <v>0.94254694103966663</v>
      </c>
      <c r="J2123">
        <v>1047.1099999999999</v>
      </c>
    </row>
    <row r="2124" spans="1:10" x14ac:dyDescent="0.35">
      <c r="A2124">
        <v>4.9566600000000003</v>
      </c>
      <c r="B2124">
        <v>3.0255399999999998E-2</v>
      </c>
      <c r="C2124">
        <v>0.74531999999999998</v>
      </c>
      <c r="D2124">
        <v>1037.99</v>
      </c>
      <c r="F2124">
        <f>IF('Default Values'!E$11=0,ABS(A2124-'Default Values'!D$11)/MAX(A$2:A$10002),ABS(A2124-'Default Values'!E$11)/MAX(A$2:A$10002))^2</f>
        <v>6.7917866539156891E-3</v>
      </c>
      <c r="G2124">
        <f>IF('Default Values'!E$12=0,ABS(B2124-'Default Values'!D$12)/MAX(B$2:B$10002),ABS(B2124-'Default Values'!E$12)/MAX(B$2:B$10002))^2</f>
        <v>7.3528666937101389E-2</v>
      </c>
      <c r="H2124">
        <f>IF('Default Values'!E$13=0,ABS(C2124-'Default Values'!D$13)/MAX(C$2:C$10002),ABS(C2124-'Default Values'!E$13)/MAX(C$2:C$10002))^2</f>
        <v>0.60368996483317783</v>
      </c>
      <c r="I2124" s="44">
        <f t="shared" si="33"/>
        <v>0.82704922370085976</v>
      </c>
      <c r="J2124">
        <v>1037.99</v>
      </c>
    </row>
    <row r="2125" spans="1:10" x14ac:dyDescent="0.35">
      <c r="A2125">
        <v>4.4561299999999999</v>
      </c>
      <c r="B2125">
        <v>1.8505500000000001E-2</v>
      </c>
      <c r="C2125">
        <v>0.60743999999999998</v>
      </c>
      <c r="D2125">
        <v>1464.47</v>
      </c>
      <c r="F2125">
        <f>IF('Default Values'!E$11=0,ABS(A2125-'Default Values'!D$11)/MAX(A$2:A$10002),ABS(A2125-'Default Values'!E$11)/MAX(A$2:A$10002))^2</f>
        <v>1.1838354283100203E-4</v>
      </c>
      <c r="G2125">
        <f>IF('Default Values'!E$12=0,ABS(B2125-'Default Values'!D$12)/MAX(B$2:B$10002),ABS(B2125-'Default Values'!E$12)/MAX(B$2:B$10002))^2</f>
        <v>3.3049497400492395E-3</v>
      </c>
      <c r="H2125">
        <f>IF('Default Values'!E$13=0,ABS(C2125-'Default Values'!D$13)/MAX(C$2:C$10002),ABS(C2125-'Default Values'!E$13)/MAX(C$2:C$10002))^2</f>
        <v>0.37312133196413166</v>
      </c>
      <c r="I2125" s="44">
        <f t="shared" si="33"/>
        <v>0.61363235348782896</v>
      </c>
      <c r="J2125">
        <v>1464.47</v>
      </c>
    </row>
    <row r="2126" spans="1:10" x14ac:dyDescent="0.35">
      <c r="A2126">
        <v>3.2315100000000001</v>
      </c>
      <c r="B2126">
        <v>5.3415799999999999E-2</v>
      </c>
      <c r="C2126">
        <v>0.69820199999999999</v>
      </c>
      <c r="D2126">
        <v>912.08100000000002</v>
      </c>
      <c r="F2126">
        <f>IF('Default Values'!E$11=0,ABS(A2126-'Default Values'!D$11)/MAX(A$2:A$10002),ABS(A2126-'Default Values'!E$11)/MAX(A$2:A$10002))^2</f>
        <v>2.6939575781718635E-2</v>
      </c>
      <c r="G2126">
        <f>IF('Default Values'!E$12=0,ABS(B2126-'Default Values'!D$12)/MAX(B$2:B$10002),ABS(B2126-'Default Values'!E$12)/MAX(B$2:B$10002))^2</f>
        <v>0.47932871043449121</v>
      </c>
      <c r="H2126">
        <f>IF('Default Values'!E$13=0,ABS(C2126-'Default Values'!D$13)/MAX(C$2:C$10002),ABS(C2126-'Default Values'!E$13)/MAX(C$2:C$10002))^2</f>
        <v>0.51868820974245611</v>
      </c>
      <c r="I2126" s="44">
        <f t="shared" si="33"/>
        <v>1.0124013512232519</v>
      </c>
      <c r="J2126">
        <v>912.08100000000002</v>
      </c>
    </row>
    <row r="2127" spans="1:10" x14ac:dyDescent="0.35">
      <c r="A2127">
        <v>4.9116099999999996</v>
      </c>
      <c r="B2127">
        <v>1.80038E-2</v>
      </c>
      <c r="C2127">
        <v>0.68889800000000001</v>
      </c>
      <c r="D2127">
        <v>1281.3399999999999</v>
      </c>
      <c r="F2127">
        <f>IF('Default Values'!E$11=0,ABS(A2127-'Default Values'!D$11)/MAX(A$2:A$10002),ABS(A2127-'Default Values'!E$11)/MAX(A$2:A$10002))^2</f>
        <v>5.7720637415356419E-3</v>
      </c>
      <c r="G2127">
        <f>IF('Default Values'!E$12=0,ABS(B2127-'Default Values'!D$12)/MAX(B$2:B$10002),ABS(B2127-'Default Values'!E$12)/MAX(B$2:B$10002))^2</f>
        <v>2.3391956543395362E-3</v>
      </c>
      <c r="H2127">
        <f>IF('Default Values'!E$13=0,ABS(C2127-'Default Values'!D$13)/MAX(C$2:C$10002),ABS(C2127-'Default Values'!E$13)/MAX(C$2:C$10002))^2</f>
        <v>0.50266579513275822</v>
      </c>
      <c r="I2127" s="44">
        <f t="shared" si="33"/>
        <v>0.71468668276989278</v>
      </c>
      <c r="J2127">
        <v>1281.3399999999999</v>
      </c>
    </row>
    <row r="2128" spans="1:10" x14ac:dyDescent="0.35">
      <c r="A2128">
        <v>5.3459399999999997</v>
      </c>
      <c r="B2128">
        <v>1.45223E-2</v>
      </c>
      <c r="C2128">
        <v>0.68256300000000003</v>
      </c>
      <c r="D2128">
        <v>1342.38</v>
      </c>
      <c r="F2128">
        <f>IF('Default Values'!E$11=0,ABS(A2128-'Default Values'!D$11)/MAX(A$2:A$10002),ABS(A2128-'Default Values'!E$11)/MAX(A$2:A$10002))^2</f>
        <v>1.9056472745640502E-2</v>
      </c>
      <c r="G2128">
        <f>IF('Default Values'!E$12=0,ABS(B2128-'Default Values'!D$12)/MAX(B$2:B$10002),ABS(B2128-'Default Values'!E$12)/MAX(B$2:B$10002))^2</f>
        <v>2.2338782357933195E-4</v>
      </c>
      <c r="H2128">
        <f>IF('Default Values'!E$13=0,ABS(C2128-'Default Values'!D$13)/MAX(C$2:C$10002),ABS(C2128-'Default Values'!E$13)/MAX(C$2:C$10002))^2</f>
        <v>0.49190013848035719</v>
      </c>
      <c r="I2128" s="44">
        <f t="shared" si="33"/>
        <v>0.71496853011134487</v>
      </c>
      <c r="J2128">
        <v>1342.38</v>
      </c>
    </row>
    <row r="2129" spans="1:10" x14ac:dyDescent="0.35">
      <c r="A2129">
        <v>4.8165500000000003</v>
      </c>
      <c r="B2129">
        <v>-7.6910099999999999E-3</v>
      </c>
      <c r="C2129">
        <v>0.54152199999999995</v>
      </c>
      <c r="D2129">
        <v>2217.0100000000002</v>
      </c>
      <c r="F2129">
        <f>IF('Default Values'!E$11=0,ABS(A2129-'Default Values'!D$11)/MAX(A$2:A$10002),ABS(A2129-'Default Values'!E$11)/MAX(A$2:A$10002))^2</f>
        <v>3.8923697433021569E-3</v>
      </c>
      <c r="G2129">
        <f>IF('Default Values'!E$12=0,ABS(B2129-'Default Values'!D$12)/MAX(B$2:B$10002),ABS(B2129-'Default Values'!E$12)/MAX(B$2:B$10002))^2</f>
        <v>0.17547489684680492</v>
      </c>
      <c r="H2129">
        <f>IF('Default Values'!E$13=0,ABS(C2129-'Default Values'!D$13)/MAX(C$2:C$10002),ABS(C2129-'Default Values'!E$13)/MAX(C$2:C$10002))^2</f>
        <v>0.28239530168241733</v>
      </c>
      <c r="I2129" s="44">
        <f t="shared" si="33"/>
        <v>0.67953113855990765</v>
      </c>
      <c r="J2129">
        <v>2217.0100000000002</v>
      </c>
    </row>
    <row r="2130" spans="1:10" x14ac:dyDescent="0.35">
      <c r="A2130">
        <v>5.0361799999999999</v>
      </c>
      <c r="B2130">
        <v>-1.6706499999999999E-2</v>
      </c>
      <c r="C2130">
        <v>0.64905400000000002</v>
      </c>
      <c r="D2130">
        <v>2070.27</v>
      </c>
      <c r="F2130">
        <f>IF('Default Values'!E$11=0,ABS(A2130-'Default Values'!D$11)/MAX(A$2:A$10002),ABS(A2130-'Default Values'!E$11)/MAX(A$2:A$10002))^2</f>
        <v>8.7940657389703261E-3</v>
      </c>
      <c r="G2130">
        <f>IF('Default Values'!E$12=0,ABS(B2130-'Default Values'!D$12)/MAX(B$2:B$10002),ABS(B2130-'Default Values'!E$12)/MAX(B$2:B$10002))^2</f>
        <v>0.33970800208714774</v>
      </c>
      <c r="H2130">
        <f>IF('Default Values'!E$13=0,ABS(C2130-'Default Values'!D$13)/MAX(C$2:C$10002),ABS(C2130-'Default Values'!E$13)/MAX(C$2:C$10002))^2</f>
        <v>0.43689364802282532</v>
      </c>
      <c r="I2130" s="44">
        <f t="shared" si="33"/>
        <v>0.88622554457031055</v>
      </c>
      <c r="J2130">
        <v>2070.27</v>
      </c>
    </row>
    <row r="2131" spans="1:10" x14ac:dyDescent="0.35">
      <c r="A2131">
        <v>2.7408800000000002</v>
      </c>
      <c r="B2131">
        <v>2.9085300000000001E-2</v>
      </c>
      <c r="C2131">
        <v>0.74626400000000004</v>
      </c>
      <c r="D2131">
        <v>1048.2</v>
      </c>
      <c r="F2131">
        <f>IF('Default Values'!E$11=0,ABS(A2131-'Default Values'!D$11)/MAX(A$2:A$10002),ABS(A2131-'Default Values'!E$11)/MAX(A$2:A$10002))^2</f>
        <v>5.4872989588236623E-2</v>
      </c>
      <c r="G2131">
        <f>IF('Default Values'!E$12=0,ABS(B2131-'Default Values'!D$12)/MAX(B$2:B$10002),ABS(B2131-'Default Values'!E$12)/MAX(B$2:B$10002))^2</f>
        <v>6.244167527017571E-2</v>
      </c>
      <c r="H2131">
        <f>IF('Default Values'!E$13=0,ABS(C2131-'Default Values'!D$13)/MAX(C$2:C$10002),ABS(C2131-'Default Values'!E$13)/MAX(C$2:C$10002))^2</f>
        <v>0.60545883203368467</v>
      </c>
      <c r="I2131" s="44">
        <f t="shared" si="33"/>
        <v>0.85016086530261847</v>
      </c>
      <c r="J2131">
        <v>1048.2</v>
      </c>
    </row>
    <row r="2132" spans="1:10" x14ac:dyDescent="0.35">
      <c r="A2132">
        <v>4.8559999999999999</v>
      </c>
      <c r="B2132">
        <v>5.3166600000000001E-2</v>
      </c>
      <c r="C2132">
        <v>0.58062899999999995</v>
      </c>
      <c r="D2132">
        <v>1130.8599999999999</v>
      </c>
      <c r="F2132">
        <f>IF('Default Values'!E$11=0,ABS(A2132-'Default Values'!D$11)/MAX(A$2:A$10002),ABS(A2132-'Default Values'!E$11)/MAX(A$2:A$10002))^2</f>
        <v>4.6276384472750927E-3</v>
      </c>
      <c r="G2132">
        <f>IF('Default Values'!E$12=0,ABS(B2132-'Default Values'!D$12)/MAX(B$2:B$10002),ABS(B2132-'Default Values'!E$12)/MAX(B$2:B$10002))^2</f>
        <v>0.47307429731142803</v>
      </c>
      <c r="H2132">
        <f>IF('Default Values'!E$13=0,ABS(C2132-'Default Values'!D$13)/MAX(C$2:C$10002),ABS(C2132-'Default Values'!E$13)/MAX(C$2:C$10002))^2</f>
        <v>0.3346977823199575</v>
      </c>
      <c r="I2132" s="44">
        <f t="shared" si="33"/>
        <v>0.90133219074803972</v>
      </c>
      <c r="J2132">
        <v>1130.8599999999999</v>
      </c>
    </row>
    <row r="2133" spans="1:10" x14ac:dyDescent="0.35">
      <c r="A2133">
        <v>5.7301799999999998</v>
      </c>
      <c r="B2133">
        <v>4.9596599999999998E-2</v>
      </c>
      <c r="C2133">
        <v>0.67564800000000003</v>
      </c>
      <c r="D2133">
        <v>978.30700000000002</v>
      </c>
      <c r="F2133">
        <f>IF('Default Values'!E$11=0,ABS(A2133-'Default Values'!D$11)/MAX(A$2:A$10002),ABS(A2133-'Default Values'!E$11)/MAX(A$2:A$10002))^2</f>
        <v>3.7232709825268391E-2</v>
      </c>
      <c r="G2133">
        <f>IF('Default Values'!E$12=0,ABS(B2133-'Default Values'!D$12)/MAX(B$2:B$10002),ABS(B2133-'Default Values'!E$12)/MAX(B$2:B$10002))^2</f>
        <v>0.38798346908505188</v>
      </c>
      <c r="H2133">
        <f>IF('Default Values'!E$13=0,ABS(C2133-'Default Values'!D$13)/MAX(C$2:C$10002),ABS(C2133-'Default Values'!E$13)/MAX(C$2:C$10002))^2</f>
        <v>0.48028186230515951</v>
      </c>
      <c r="I2133" s="44">
        <f t="shared" si="33"/>
        <v>0.95157660816955769</v>
      </c>
      <c r="J2133">
        <v>978.30700000000002</v>
      </c>
    </row>
    <row r="2134" spans="1:10" x14ac:dyDescent="0.35">
      <c r="A2134">
        <v>4.1571800000000003</v>
      </c>
      <c r="B2134">
        <v>4.0371700000000003E-2</v>
      </c>
      <c r="C2134">
        <v>0.73131100000000004</v>
      </c>
      <c r="D2134">
        <v>966.22900000000004</v>
      </c>
      <c r="F2134">
        <f>IF('Default Values'!E$11=0,ABS(A2134-'Default Values'!D$11)/MAX(A$2:A$10002),ABS(A2134-'Default Values'!E$11)/MAX(A$2:A$10002))^2</f>
        <v>1.0139895014945768E-3</v>
      </c>
      <c r="G2134">
        <f>IF('Default Values'!E$12=0,ABS(B2134-'Default Values'!D$12)/MAX(B$2:B$10002),ABS(B2134-'Default Values'!E$12)/MAX(B$2:B$10002))^2</f>
        <v>0.20714107766620521</v>
      </c>
      <c r="H2134">
        <f>IF('Default Values'!E$13=0,ABS(C2134-'Default Values'!D$13)/MAX(C$2:C$10002),ABS(C2134-'Default Values'!E$13)/MAX(C$2:C$10002))^2</f>
        <v>0.57774403984487765</v>
      </c>
      <c r="I2134" s="44">
        <f t="shared" si="33"/>
        <v>0.88650950757032354</v>
      </c>
      <c r="J2134">
        <v>966.22900000000004</v>
      </c>
    </row>
    <row r="2135" spans="1:10" x14ac:dyDescent="0.35">
      <c r="A2135">
        <v>4.6785199999999998</v>
      </c>
      <c r="B2135">
        <v>3.1079099999999998E-2</v>
      </c>
      <c r="C2135">
        <v>0.66702499999999998</v>
      </c>
      <c r="D2135">
        <v>1168.79</v>
      </c>
      <c r="F2135">
        <f>IF('Default Values'!E$11=0,ABS(A2135-'Default Values'!D$11)/MAX(A$2:A$10002),ABS(A2135-'Default Values'!E$11)/MAX(A$2:A$10002))^2</f>
        <v>1.8201041820195369E-3</v>
      </c>
      <c r="G2135">
        <f>IF('Default Values'!E$12=0,ABS(B2135-'Default Values'!D$12)/MAX(B$2:B$10002),ABS(B2135-'Default Values'!E$12)/MAX(B$2:B$10002))^2</f>
        <v>8.187653381387057E-2</v>
      </c>
      <c r="H2135">
        <f>IF('Default Values'!E$13=0,ABS(C2135-'Default Values'!D$13)/MAX(C$2:C$10002),ABS(C2135-'Default Values'!E$13)/MAX(C$2:C$10002))^2</f>
        <v>0.46598841205095393</v>
      </c>
      <c r="I2135" s="44">
        <f t="shared" si="33"/>
        <v>0.74140747908747451</v>
      </c>
      <c r="J2135">
        <v>1168.79</v>
      </c>
    </row>
    <row r="2136" spans="1:10" x14ac:dyDescent="0.35">
      <c r="A2136">
        <v>5.6810999999999998</v>
      </c>
      <c r="B2136">
        <v>1.20857E-2</v>
      </c>
      <c r="C2136">
        <v>0.57077199999999995</v>
      </c>
      <c r="D2136">
        <v>1673.19</v>
      </c>
      <c r="F2136">
        <f>IF('Default Values'!E$11=0,ABS(A2136-'Default Values'!D$11)/MAX(A$2:A$10002),ABS(A2136-'Default Values'!E$11)/MAX(A$2:A$10002))^2</f>
        <v>3.4575044261515434E-2</v>
      </c>
      <c r="G2136">
        <f>IF('Default Values'!E$12=0,ABS(B2136-'Default Values'!D$12)/MAX(B$2:B$10002),ABS(B2136-'Default Values'!E$12)/MAX(B$2:B$10002))^2</f>
        <v>3.5112685728189244E-3</v>
      </c>
      <c r="H2136">
        <f>IF('Default Values'!E$13=0,ABS(C2136-'Default Values'!D$13)/MAX(C$2:C$10002),ABS(C2136-'Default Values'!E$13)/MAX(C$2:C$10002))^2</f>
        <v>0.32109622615335848</v>
      </c>
      <c r="I2136" s="44">
        <f t="shared" si="33"/>
        <v>0.59931839533564524</v>
      </c>
      <c r="J2136">
        <v>1673.19</v>
      </c>
    </row>
    <row r="2137" spans="1:10" x14ac:dyDescent="0.35">
      <c r="A2137">
        <v>4.3235999999999999</v>
      </c>
      <c r="B2137">
        <v>-6.7509900000000001E-3</v>
      </c>
      <c r="C2137">
        <v>0.71355299999999999</v>
      </c>
      <c r="D2137">
        <v>1637.67</v>
      </c>
      <c r="F2137">
        <f>IF('Default Values'!E$11=0,ABS(A2137-'Default Values'!D$11)/MAX(A$2:A$10002),ABS(A2137-'Default Values'!E$11)/MAX(A$2:A$10002))^2</f>
        <v>6.4959448769859435E-5</v>
      </c>
      <c r="G2137">
        <f>IF('Default Values'!E$12=0,ABS(B2137-'Default Values'!D$12)/MAX(B$2:B$10002),ABS(B2137-'Default Values'!E$12)/MAX(B$2:B$10002))^2</f>
        <v>0.16144556184639325</v>
      </c>
      <c r="H2137">
        <f>IF('Default Values'!E$13=0,ABS(C2137-'Default Values'!D$13)/MAX(C$2:C$10002),ABS(C2137-'Default Values'!E$13)/MAX(C$2:C$10002))^2</f>
        <v>0.54567367443080173</v>
      </c>
      <c r="I2137" s="44">
        <f t="shared" si="33"/>
        <v>0.84094244495444803</v>
      </c>
      <c r="J2137">
        <v>1637.67</v>
      </c>
    </row>
    <row r="2138" spans="1:10" x14ac:dyDescent="0.35">
      <c r="A2138">
        <v>4.7765599999999999</v>
      </c>
      <c r="B2138">
        <v>-1.1643000000000001E-2</v>
      </c>
      <c r="C2138">
        <v>0.64835699999999996</v>
      </c>
      <c r="D2138">
        <v>1933.36</v>
      </c>
      <c r="F2138">
        <f>IF('Default Values'!E$11=0,ABS(A2138-'Default Values'!D$11)/MAX(A$2:A$10002),ABS(A2138-'Default Values'!E$11)/MAX(A$2:A$10002))^2</f>
        <v>3.2119193348976154E-3</v>
      </c>
      <c r="G2138">
        <f>IF('Default Values'!E$12=0,ABS(B2138-'Default Values'!D$12)/MAX(B$2:B$10002),ABS(B2138-'Default Values'!E$12)/MAX(B$2:B$10002))^2</f>
        <v>0.24084983250064951</v>
      </c>
      <c r="H2138">
        <f>IF('Default Values'!E$13=0,ABS(C2138-'Default Values'!D$13)/MAX(C$2:C$10002),ABS(C2138-'Default Values'!E$13)/MAX(C$2:C$10002))^2</f>
        <v>0.43578410762260728</v>
      </c>
      <c r="I2138" s="44">
        <f t="shared" si="33"/>
        <v>0.8245276583948864</v>
      </c>
      <c r="J2138">
        <v>1933.36</v>
      </c>
    </row>
    <row r="2139" spans="1:10" x14ac:dyDescent="0.35">
      <c r="A2139">
        <v>3.84335</v>
      </c>
      <c r="B2139">
        <v>-1.45249E-2</v>
      </c>
      <c r="C2139">
        <v>0.67810099999999995</v>
      </c>
      <c r="D2139">
        <v>1917.88</v>
      </c>
      <c r="F2139">
        <f>IF('Default Values'!E$11=0,ABS(A2139-'Default Values'!D$11)/MAX(A$2:A$10002),ABS(A2139-'Default Values'!E$11)/MAX(A$2:A$10002))^2</f>
        <v>5.8818712071253875E-3</v>
      </c>
      <c r="G2139">
        <f>IF('Default Values'!E$12=0,ABS(B2139-'Default Values'!D$12)/MAX(B$2:B$10002),ABS(B2139-'Default Values'!E$12)/MAX(B$2:B$10002))^2</f>
        <v>0.29503598882144721</v>
      </c>
      <c r="H2139">
        <f>IF('Default Values'!E$13=0,ABS(C2139-'Default Values'!D$13)/MAX(C$2:C$10002),ABS(C2139-'Default Values'!E$13)/MAX(C$2:C$10002))^2</f>
        <v>0.48438739259333596</v>
      </c>
      <c r="I2139" s="44">
        <f t="shared" si="33"/>
        <v>0.8861745046106374</v>
      </c>
      <c r="J2139">
        <v>1917.88</v>
      </c>
    </row>
    <row r="2140" spans="1:10" x14ac:dyDescent="0.35">
      <c r="A2140">
        <v>4.9135799999999996</v>
      </c>
      <c r="B2140">
        <v>-3.9389100000000003E-3</v>
      </c>
      <c r="C2140">
        <v>0.74965000000000004</v>
      </c>
      <c r="D2140">
        <v>1498</v>
      </c>
      <c r="F2140">
        <f>IF('Default Values'!E$11=0,ABS(A2140-'Default Values'!D$11)/MAX(A$2:A$10002),ABS(A2140-'Default Values'!E$11)/MAX(A$2:A$10002))^2</f>
        <v>5.8149220695852726E-3</v>
      </c>
      <c r="G2140">
        <f>IF('Default Values'!E$12=0,ABS(B2140-'Default Values'!D$12)/MAX(B$2:B$10002),ABS(B2140-'Default Values'!E$12)/MAX(B$2:B$10002))^2</f>
        <v>0.12296591220472572</v>
      </c>
      <c r="H2140">
        <f>IF('Default Values'!E$13=0,ABS(C2140-'Default Values'!D$13)/MAX(C$2:C$10002),ABS(C2140-'Default Values'!E$13)/MAX(C$2:C$10002))^2</f>
        <v>0.61182480570551712</v>
      </c>
      <c r="I2140" s="44">
        <f t="shared" si="33"/>
        <v>0.86058447579527486</v>
      </c>
      <c r="J2140">
        <v>1498</v>
      </c>
    </row>
    <row r="2141" spans="1:10" x14ac:dyDescent="0.35">
      <c r="A2141">
        <v>5.8834</v>
      </c>
      <c r="B2141">
        <v>1.6340899999999998E-2</v>
      </c>
      <c r="C2141">
        <v>0.76580899999999996</v>
      </c>
      <c r="D2141">
        <v>1157.8699999999999</v>
      </c>
      <c r="F2141">
        <f>IF('Default Values'!E$11=0,ABS(A2141-'Default Values'!D$11)/MAX(A$2:A$10002),ABS(A2141-'Default Values'!E$11)/MAX(A$2:A$10002))^2</f>
        <v>4.6162589500737247E-2</v>
      </c>
      <c r="G2141">
        <f>IF('Default Values'!E$12=0,ABS(B2141-'Default Values'!D$12)/MAX(B$2:B$10002),ABS(B2141-'Default Values'!E$12)/MAX(B$2:B$10002))^2</f>
        <v>3.2852444188105417E-4</v>
      </c>
      <c r="H2141">
        <f>IF('Default Values'!E$13=0,ABS(C2141-'Default Values'!D$13)/MAX(C$2:C$10002),ABS(C2141-'Default Values'!E$13)/MAX(C$2:C$10002))^2</f>
        <v>0.64266367763419163</v>
      </c>
      <c r="I2141" s="44">
        <f t="shared" si="33"/>
        <v>0.83015347471224255</v>
      </c>
      <c r="J2141">
        <v>1157.8699999999999</v>
      </c>
    </row>
    <row r="2142" spans="1:10" x14ac:dyDescent="0.35">
      <c r="A2142">
        <v>4.7370200000000002</v>
      </c>
      <c r="B2142">
        <v>2.8751700000000002E-2</v>
      </c>
      <c r="C2142">
        <v>0.55088599999999999</v>
      </c>
      <c r="D2142">
        <v>1476.57</v>
      </c>
      <c r="F2142">
        <f>IF('Default Values'!E$11=0,ABS(A2142-'Default Values'!D$11)/MAX(A$2:A$10002),ABS(A2142-'Default Values'!E$11)/MAX(A$2:A$10002))^2</f>
        <v>2.603351284384619E-3</v>
      </c>
      <c r="G2142">
        <f>IF('Default Values'!E$12=0,ABS(B2142-'Default Values'!D$12)/MAX(B$2:B$10002),ABS(B2142-'Default Values'!E$12)/MAX(B$2:B$10002))^2</f>
        <v>5.9446620644081433E-2</v>
      </c>
      <c r="H2142">
        <f>IF('Default Values'!E$13=0,ABS(C2142-'Default Values'!D$13)/MAX(C$2:C$10002),ABS(C2142-'Default Values'!E$13)/MAX(C$2:C$10002))^2</f>
        <v>0.29451452785527038</v>
      </c>
      <c r="I2142" s="44">
        <f t="shared" si="33"/>
        <v>0.59713022012266004</v>
      </c>
      <c r="J2142">
        <v>1476.57</v>
      </c>
    </row>
    <row r="2143" spans="1:10" x14ac:dyDescent="0.35">
      <c r="A2143">
        <v>5.6718900000000003</v>
      </c>
      <c r="B2143">
        <v>1.27145E-2</v>
      </c>
      <c r="C2143">
        <v>0.70216100000000004</v>
      </c>
      <c r="D2143">
        <v>1326.25</v>
      </c>
      <c r="F2143">
        <f>IF('Default Values'!E$11=0,ABS(A2143-'Default Values'!D$11)/MAX(A$2:A$10002),ABS(A2143-'Default Values'!E$11)/MAX(A$2:A$10002))^2</f>
        <v>3.4087290443412348E-2</v>
      </c>
      <c r="G2143">
        <f>IF('Default Values'!E$12=0,ABS(B2143-'Default Values'!D$12)/MAX(B$2:B$10002),ABS(B2143-'Default Values'!E$12)/MAX(B$2:B$10002))^2</f>
        <v>2.2868645475686788E-3</v>
      </c>
      <c r="H2143">
        <f>IF('Default Values'!E$13=0,ABS(C2143-'Default Values'!D$13)/MAX(C$2:C$10002),ABS(C2143-'Default Values'!E$13)/MAX(C$2:C$10002))^2</f>
        <v>0.52558223875427013</v>
      </c>
      <c r="I2143" s="44">
        <f t="shared" si="33"/>
        <v>0.74963750822997854</v>
      </c>
      <c r="J2143">
        <v>1326.25</v>
      </c>
    </row>
    <row r="2144" spans="1:10" x14ac:dyDescent="0.35">
      <c r="A2144">
        <v>5.79277</v>
      </c>
      <c r="B2144">
        <v>4.6513800000000001E-2</v>
      </c>
      <c r="C2144">
        <v>0.67605800000000005</v>
      </c>
      <c r="D2144">
        <v>1003.34</v>
      </c>
      <c r="F2144">
        <f>IF('Default Values'!E$11=0,ABS(A2144-'Default Values'!D$11)/MAX(A$2:A$10002),ABS(A2144-'Default Values'!E$11)/MAX(A$2:A$10002))^2</f>
        <v>4.0764688798649792E-2</v>
      </c>
      <c r="G2144">
        <f>IF('Default Values'!E$12=0,ABS(B2144-'Default Values'!D$12)/MAX(B$2:B$10002),ABS(B2144-'Default Values'!E$12)/MAX(B$2:B$10002))^2</f>
        <v>0.32128739563342734</v>
      </c>
      <c r="H2144">
        <f>IF('Default Values'!E$13=0,ABS(C2144-'Default Values'!D$13)/MAX(C$2:C$10002),ABS(C2144-'Default Values'!E$13)/MAX(C$2:C$10002))^2</f>
        <v>0.48096685382093929</v>
      </c>
      <c r="I2144" s="44">
        <f t="shared" si="33"/>
        <v>0.91816062769703666</v>
      </c>
      <c r="J2144">
        <v>1003.34</v>
      </c>
    </row>
    <row r="2145" spans="1:10" x14ac:dyDescent="0.35">
      <c r="A2145">
        <v>5.3177099999999999</v>
      </c>
      <c r="B2145">
        <v>1.50548E-2</v>
      </c>
      <c r="C2145">
        <v>0.60655000000000003</v>
      </c>
      <c r="D2145">
        <v>1519.29</v>
      </c>
      <c r="F2145">
        <f>IF('Default Values'!E$11=0,ABS(A2145-'Default Values'!D$11)/MAX(A$2:A$10002),ABS(A2145-'Default Values'!E$11)/MAX(A$2:A$10002))^2</f>
        <v>1.7958886593042605E-2</v>
      </c>
      <c r="G2145">
        <f>IF('Default Values'!E$12=0,ABS(B2145-'Default Values'!D$12)/MAX(B$2:B$10002),ABS(B2145-'Default Values'!E$12)/MAX(B$2:B$10002))^2</f>
        <v>2.7694989843818611E-5</v>
      </c>
      <c r="H2145">
        <f>IF('Default Values'!E$13=0,ABS(C2145-'Default Values'!D$13)/MAX(C$2:C$10002),ABS(C2145-'Default Values'!E$13)/MAX(C$2:C$10002))^2</f>
        <v>0.37181235464094797</v>
      </c>
      <c r="I2145" s="44">
        <f t="shared" si="33"/>
        <v>0.62433879922990076</v>
      </c>
      <c r="J2145">
        <v>1519.29</v>
      </c>
    </row>
    <row r="2146" spans="1:10" x14ac:dyDescent="0.35">
      <c r="A2146">
        <v>3.8067299999999999</v>
      </c>
      <c r="B2146">
        <v>7.0331200000000003E-3</v>
      </c>
      <c r="C2146">
        <v>0.70123999999999997</v>
      </c>
      <c r="D2146">
        <v>1414.03</v>
      </c>
      <c r="F2146">
        <f>IF('Default Values'!E$11=0,ABS(A2146-'Default Values'!D$11)/MAX(A$2:A$10002),ABS(A2146-'Default Values'!E$11)/MAX(A$2:A$10002))^2</f>
        <v>6.7120014570464818E-3</v>
      </c>
      <c r="G2146">
        <f>IF('Default Values'!E$12=0,ABS(B2146-'Default Values'!D$12)/MAX(B$2:B$10002),ABS(B2146-'Default Values'!E$12)/MAX(B$2:B$10002))^2</f>
        <v>2.2842570422806373E-2</v>
      </c>
      <c r="H2146">
        <f>IF('Default Values'!E$13=0,ABS(C2146-'Default Values'!D$13)/MAX(C$2:C$10002),ABS(C2146-'Default Values'!E$13)/MAX(C$2:C$10002))^2</f>
        <v>0.52397438732121027</v>
      </c>
      <c r="I2146" s="44">
        <f t="shared" si="33"/>
        <v>0.74399526826523776</v>
      </c>
      <c r="J2146">
        <v>1414.03</v>
      </c>
    </row>
    <row r="2147" spans="1:10" x14ac:dyDescent="0.35">
      <c r="A2147">
        <v>3.8830100000000001</v>
      </c>
      <c r="B2147">
        <v>-1.11038E-2</v>
      </c>
      <c r="C2147">
        <v>0.65448099999999998</v>
      </c>
      <c r="D2147">
        <v>1900.61</v>
      </c>
      <c r="F2147">
        <f>IF('Default Values'!E$11=0,ABS(A2147-'Default Values'!D$11)/MAX(A$2:A$10002),ABS(A2147-'Default Values'!E$11)/MAX(A$2:A$10002))^2</f>
        <v>5.0446156589318038E-3</v>
      </c>
      <c r="G2147">
        <f>IF('Default Values'!E$12=0,ABS(B2147-'Default Values'!D$12)/MAX(B$2:B$10002),ABS(B2147-'Default Values'!E$12)/MAX(B$2:B$10002))^2</f>
        <v>0.23132169186816381</v>
      </c>
      <c r="H2147">
        <f>IF('Default Values'!E$13=0,ABS(C2147-'Default Values'!D$13)/MAX(C$2:C$10002),ABS(C2147-'Default Values'!E$13)/MAX(C$2:C$10002))^2</f>
        <v>0.44558103494506512</v>
      </c>
      <c r="I2147" s="44">
        <f t="shared" si="33"/>
        <v>0.8258010308011009</v>
      </c>
      <c r="J2147">
        <v>1900.61</v>
      </c>
    </row>
    <row r="2148" spans="1:10" x14ac:dyDescent="0.35">
      <c r="A2148">
        <v>4.4040600000000003</v>
      </c>
      <c r="B2148">
        <v>-3.0627800000000002E-3</v>
      </c>
      <c r="C2148">
        <v>0.72773900000000002</v>
      </c>
      <c r="D2148">
        <v>1530.21</v>
      </c>
      <c r="F2148">
        <f>IF('Default Values'!E$11=0,ABS(A2148-'Default Values'!D$11)/MAX(A$2:A$10002),ABS(A2148-'Default Values'!E$11)/MAX(A$2:A$10002))^2</f>
        <v>1.1826572847052224E-5</v>
      </c>
      <c r="G2148">
        <f>IF('Default Values'!E$12=0,ABS(B2148-'Default Values'!D$12)/MAX(B$2:B$10002),ABS(B2148-'Default Values'!E$12)/MAX(B$2:B$10002))^2</f>
        <v>0.11204581507856051</v>
      </c>
      <c r="H2148">
        <f>IF('Default Values'!E$13=0,ABS(C2148-'Default Values'!D$13)/MAX(C$2:C$10002),ABS(C2148-'Default Values'!E$13)/MAX(C$2:C$10002))^2</f>
        <v>0.57121955374254585</v>
      </c>
      <c r="I2148" s="44">
        <f t="shared" si="33"/>
        <v>0.82660582830872498</v>
      </c>
      <c r="J2148">
        <v>1530.21</v>
      </c>
    </row>
    <row r="2149" spans="1:10" x14ac:dyDescent="0.35">
      <c r="A2149">
        <v>4.2354500000000002</v>
      </c>
      <c r="B2149">
        <v>5.3832400000000001E-3</v>
      </c>
      <c r="C2149">
        <v>0.56656499999999999</v>
      </c>
      <c r="D2149">
        <v>1812.85</v>
      </c>
      <c r="F2149">
        <f>IF('Default Values'!E$11=0,ABS(A2149-'Default Values'!D$11)/MAX(A$2:A$10002),ABS(A2149-'Default Values'!E$11)/MAX(A$2:A$10002))^2</f>
        <v>4.2673060148707234E-4</v>
      </c>
      <c r="G2149">
        <f>IF('Default Values'!E$12=0,ABS(B2149-'Default Values'!D$12)/MAX(B$2:B$10002),ABS(B2149-'Default Values'!E$12)/MAX(B$2:B$10002))^2</f>
        <v>3.2811991773839151E-2</v>
      </c>
      <c r="H2149">
        <f>IF('Default Values'!E$13=0,ABS(C2149-'Default Values'!D$13)/MAX(C$2:C$10002),ABS(C2149-'Default Values'!E$13)/MAX(C$2:C$10002))^2</f>
        <v>0.31537694225046786</v>
      </c>
      <c r="I2149" s="44">
        <f t="shared" si="33"/>
        <v>0.59043684219888759</v>
      </c>
      <c r="J2149">
        <v>1812.85</v>
      </c>
    </row>
    <row r="2150" spans="1:10" x14ac:dyDescent="0.35">
      <c r="A2150">
        <v>5.8973100000000001</v>
      </c>
      <c r="B2150">
        <v>2.7799500000000001E-2</v>
      </c>
      <c r="C2150">
        <v>0.56776899999999997</v>
      </c>
      <c r="D2150">
        <v>1441.25</v>
      </c>
      <c r="F2150">
        <f>IF('Default Values'!E$11=0,ABS(A2150-'Default Values'!D$11)/MAX(A$2:A$10002),ABS(A2150-'Default Values'!E$11)/MAX(A$2:A$10002))^2</f>
        <v>4.7020765174904985E-2</v>
      </c>
      <c r="G2150">
        <f>IF('Default Values'!E$12=0,ABS(B2150-'Default Values'!D$12)/MAX(B$2:B$10002),ABS(B2150-'Default Values'!E$12)/MAX(B$2:B$10002))^2</f>
        <v>5.1302672498094254E-2</v>
      </c>
      <c r="H2150">
        <f>IF('Default Values'!E$13=0,ABS(C2150-'Default Values'!D$13)/MAX(C$2:C$10002),ABS(C2150-'Default Values'!E$13)/MAX(C$2:C$10002))^2</f>
        <v>0.31700849279242399</v>
      </c>
      <c r="I2150" s="44">
        <f t="shared" si="33"/>
        <v>0.64446251284727429</v>
      </c>
      <c r="J2150">
        <v>1441.25</v>
      </c>
    </row>
    <row r="2151" spans="1:10" x14ac:dyDescent="0.35">
      <c r="A2151">
        <v>3.6000899999999998</v>
      </c>
      <c r="B2151">
        <v>4.9075100000000003E-2</v>
      </c>
      <c r="C2151">
        <v>0.66237500000000005</v>
      </c>
      <c r="D2151">
        <v>1005.37</v>
      </c>
      <c r="F2151">
        <f>IF('Default Values'!E$11=0,ABS(A2151-'Default Values'!D$11)/MAX(A$2:A$10002),ABS(A2151-'Default Values'!E$11)/MAX(A$2:A$10002))^2</f>
        <v>1.2422929492285602E-2</v>
      </c>
      <c r="G2151">
        <f>IF('Default Values'!E$12=0,ABS(B2151-'Default Values'!D$12)/MAX(B$2:B$10002),ABS(B2151-'Default Values'!E$12)/MAX(B$2:B$10002))^2</f>
        <v>0.37625914944649641</v>
      </c>
      <c r="H2151">
        <f>IF('Default Values'!E$13=0,ABS(C2151-'Default Values'!D$13)/MAX(C$2:C$10002),ABS(C2151-'Default Values'!E$13)/MAX(C$2:C$10002))^2</f>
        <v>0.45837020120158983</v>
      </c>
      <c r="I2151" s="44">
        <f t="shared" si="33"/>
        <v>0.9203544318035155</v>
      </c>
      <c r="J2151">
        <v>1005.37</v>
      </c>
    </row>
    <row r="2152" spans="1:10" x14ac:dyDescent="0.35">
      <c r="A2152">
        <v>5.6108799999999999</v>
      </c>
      <c r="B2152">
        <v>3.8207900000000001E-3</v>
      </c>
      <c r="C2152">
        <v>0.75948199999999999</v>
      </c>
      <c r="D2152">
        <v>1343.84</v>
      </c>
      <c r="F2152">
        <f>IF('Default Values'!E$11=0,ABS(A2152-'Default Values'!D$11)/MAX(A$2:A$10002),ABS(A2152-'Default Values'!E$11)/MAX(A$2:A$10002))^2</f>
        <v>3.0943750944369151E-2</v>
      </c>
      <c r="G2152">
        <f>IF('Default Values'!E$12=0,ABS(B2152-'Default Values'!D$12)/MAX(B$2:B$10002),ABS(B2152-'Default Values'!E$12)/MAX(B$2:B$10002))^2</f>
        <v>4.3912921956707242E-2</v>
      </c>
      <c r="H2152">
        <f>IF('Default Values'!E$13=0,ABS(C2152-'Default Values'!D$13)/MAX(C$2:C$10002),ABS(C2152-'Default Values'!E$13)/MAX(C$2:C$10002))^2</f>
        <v>0.63049850657451401</v>
      </c>
      <c r="I2152" s="44">
        <f t="shared" si="33"/>
        <v>0.83985426085457848</v>
      </c>
      <c r="J2152">
        <v>1343.84</v>
      </c>
    </row>
    <row r="2153" spans="1:10" x14ac:dyDescent="0.35">
      <c r="A2153">
        <v>5.1206399999999999</v>
      </c>
      <c r="B2153">
        <v>1.0106E-2</v>
      </c>
      <c r="C2153">
        <v>0.68372500000000003</v>
      </c>
      <c r="D2153">
        <v>1405.01</v>
      </c>
      <c r="F2153">
        <f>IF('Default Values'!E$11=0,ABS(A2153-'Default Values'!D$11)/MAX(A$2:A$10002),ABS(A2153-'Default Values'!E$11)/MAX(A$2:A$10002))^2</f>
        <v>1.1203598024314488E-2</v>
      </c>
      <c r="G2153">
        <f>IF('Default Values'!E$12=0,ABS(B2153-'Default Values'!D$12)/MAX(B$2:B$10002),ABS(B2153-'Default Values'!E$12)/MAX(B$2:B$10002))^2</f>
        <v>9.0738929550532865E-3</v>
      </c>
      <c r="H2153">
        <f>IF('Default Values'!E$13=0,ABS(C2153-'Default Values'!D$13)/MAX(C$2:C$10002),ABS(C2153-'Default Values'!E$13)/MAX(C$2:C$10002))^2</f>
        <v>0.49386610609900089</v>
      </c>
      <c r="I2153" s="44">
        <f t="shared" si="33"/>
        <v>0.71703807226560057</v>
      </c>
      <c r="J2153">
        <v>1405.01</v>
      </c>
    </row>
    <row r="2154" spans="1:10" x14ac:dyDescent="0.35">
      <c r="A2154">
        <v>4.4197699999999998</v>
      </c>
      <c r="B2154">
        <v>4.4861900000000003E-2</v>
      </c>
      <c r="C2154">
        <v>0.63148099999999996</v>
      </c>
      <c r="D2154">
        <v>1100.32</v>
      </c>
      <c r="F2154">
        <f>IF('Default Values'!E$11=0,ABS(A2154-'Default Values'!D$11)/MAX(A$2:A$10002),ABS(A2154-'Default Values'!E$11)/MAX(A$2:A$10002))^2</f>
        <v>3.2309335689266178E-5</v>
      </c>
      <c r="G2154">
        <f>IF('Default Values'!E$12=0,ABS(B2154-'Default Values'!D$12)/MAX(B$2:B$10002),ABS(B2154-'Default Values'!E$12)/MAX(B$2:B$10002))^2</f>
        <v>0.28813517086625279</v>
      </c>
      <c r="H2154">
        <f>IF('Default Values'!E$13=0,ABS(C2154-'Default Values'!D$13)/MAX(C$2:C$10002),ABS(C2154-'Default Values'!E$13)/MAX(C$2:C$10002))^2</f>
        <v>0.40935011831182622</v>
      </c>
      <c r="I2154" s="44">
        <f t="shared" si="33"/>
        <v>0.83517519031264831</v>
      </c>
      <c r="J2154">
        <v>1100.32</v>
      </c>
    </row>
    <row r="2155" spans="1:10" x14ac:dyDescent="0.35">
      <c r="A2155">
        <v>4.9603900000000003</v>
      </c>
      <c r="B2155">
        <v>3.1475799999999998E-2</v>
      </c>
      <c r="C2155">
        <v>0.72253299999999998</v>
      </c>
      <c r="D2155">
        <v>1063.29</v>
      </c>
      <c r="F2155">
        <f>IF('Default Values'!E$11=0,ABS(A2155-'Default Values'!D$11)/MAX(A$2:A$10002),ABS(A2155-'Default Values'!E$11)/MAX(A$2:A$10002))^2</f>
        <v>6.8799326613394329E-3</v>
      </c>
      <c r="G2155">
        <f>IF('Default Values'!E$12=0,ABS(B2155-'Default Values'!D$12)/MAX(B$2:B$10002),ABS(B2155-'Default Values'!E$12)/MAX(B$2:B$10002))^2</f>
        <v>8.6057029612574457E-2</v>
      </c>
      <c r="H2155">
        <f>IF('Default Values'!E$13=0,ABS(C2155-'Default Values'!D$13)/MAX(C$2:C$10002),ABS(C2155-'Default Values'!E$13)/MAX(C$2:C$10002))^2</f>
        <v>0.56177681164946858</v>
      </c>
      <c r="I2155" s="44">
        <f t="shared" si="33"/>
        <v>0.80914385242883879</v>
      </c>
      <c r="J2155">
        <v>1063.29</v>
      </c>
    </row>
    <row r="2156" spans="1:10" x14ac:dyDescent="0.35">
      <c r="A2156">
        <v>3.12574</v>
      </c>
      <c r="B2156">
        <v>2.2888800000000001E-2</v>
      </c>
      <c r="C2156">
        <v>0.79592499999999999</v>
      </c>
      <c r="D2156">
        <v>1035.06</v>
      </c>
      <c r="F2156">
        <f>IF('Default Values'!E$11=0,ABS(A2156-'Default Values'!D$11)/MAX(A$2:A$10002),ABS(A2156-'Default Values'!E$11)/MAX(A$2:A$10002))^2</f>
        <v>3.2130071219783653E-2</v>
      </c>
      <c r="G2156">
        <f>IF('Default Values'!E$12=0,ABS(B2156-'Default Values'!D$12)/MAX(B$2:B$10002),ABS(B2156-'Default Values'!E$12)/MAX(B$2:B$10002))^2</f>
        <v>1.8823676415234677E-2</v>
      </c>
      <c r="H2156">
        <f>IF('Default Values'!E$13=0,ABS(C2156-'Default Values'!D$13)/MAX(C$2:C$10002),ABS(C2156-'Default Values'!E$13)/MAX(C$2:C$10002))^2</f>
        <v>0.70216237847723628</v>
      </c>
      <c r="I2156" s="44">
        <f t="shared" si="33"/>
        <v>0.86782263516933844</v>
      </c>
      <c r="J2156">
        <v>1035.06</v>
      </c>
    </row>
    <row r="2157" spans="1:10" x14ac:dyDescent="0.35">
      <c r="A2157">
        <v>5.0131500000000004</v>
      </c>
      <c r="B2157">
        <v>1.41923E-2</v>
      </c>
      <c r="C2157">
        <v>0.638598</v>
      </c>
      <c r="D2157">
        <v>1449.33</v>
      </c>
      <c r="F2157">
        <f>IF('Default Values'!E$11=0,ABS(A2157-'Default Values'!D$11)/MAX(A$2:A$10002),ABS(A2157-'Default Values'!E$11)/MAX(A$2:A$10002))^2</f>
        <v>8.1876095414198276E-3</v>
      </c>
      <c r="G2157">
        <f>IF('Default Values'!E$12=0,ABS(B2157-'Default Values'!D$12)/MAX(B$2:B$10002),ABS(B2157-'Default Values'!E$12)/MAX(B$2:B$10002))^2</f>
        <v>4.3878704671946689E-4</v>
      </c>
      <c r="H2157">
        <f>IF('Default Values'!E$13=0,ABS(C2157-'Default Values'!D$13)/MAX(C$2:C$10002),ABS(C2157-'Default Values'!E$13)/MAX(C$2:C$10002))^2</f>
        <v>0.42039710225275279</v>
      </c>
      <c r="I2157" s="44">
        <f t="shared" si="33"/>
        <v>0.65499885407601444</v>
      </c>
      <c r="J2157">
        <v>1449.33</v>
      </c>
    </row>
    <row r="2158" spans="1:10" x14ac:dyDescent="0.35">
      <c r="A2158">
        <v>4.7222400000000002</v>
      </c>
      <c r="B2158">
        <v>2.8172699999999998E-2</v>
      </c>
      <c r="C2158">
        <v>0.65013399999999999</v>
      </c>
      <c r="D2158">
        <v>1236.3499999999999</v>
      </c>
      <c r="F2158">
        <f>IF('Default Values'!E$11=0,ABS(A2158-'Default Values'!D$11)/MAX(A$2:A$10002),ABS(A2158-'Default Values'!E$11)/MAX(A$2:A$10002))^2</f>
        <v>2.3922666800909238E-3</v>
      </c>
      <c r="G2158">
        <f>IF('Default Values'!E$12=0,ABS(B2158-'Default Values'!D$12)/MAX(B$2:B$10002),ABS(B2158-'Default Values'!E$12)/MAX(B$2:B$10002))^2</f>
        <v>5.4423108425274626E-2</v>
      </c>
      <c r="H2158">
        <f>IF('Default Values'!E$13=0,ABS(C2158-'Default Values'!D$13)/MAX(C$2:C$10002),ABS(C2158-'Default Values'!E$13)/MAX(C$2:C$10002))^2</f>
        <v>0.43861566491516896</v>
      </c>
      <c r="I2158" s="44">
        <f t="shared" si="33"/>
        <v>0.70386862411996642</v>
      </c>
      <c r="J2158">
        <v>1236.3499999999999</v>
      </c>
    </row>
    <row r="2159" spans="1:10" x14ac:dyDescent="0.35">
      <c r="A2159">
        <v>4.9835500000000001</v>
      </c>
      <c r="B2159">
        <v>2.9189099999999999E-2</v>
      </c>
      <c r="C2159">
        <v>0.69254800000000005</v>
      </c>
      <c r="D2159">
        <v>1140.3599999999999</v>
      </c>
      <c r="F2159">
        <f>IF('Default Values'!E$11=0,ABS(A2159-'Default Values'!D$11)/MAX(A$2:A$10002),ABS(A2159-'Default Values'!E$11)/MAX(A$2:A$10002))^2</f>
        <v>7.4399608341094844E-3</v>
      </c>
      <c r="G2159">
        <f>IF('Default Values'!E$12=0,ABS(B2159-'Default Values'!D$12)/MAX(B$2:B$10002),ABS(B2159-'Default Values'!E$12)/MAX(B$2:B$10002))^2</f>
        <v>6.3388604119134231E-2</v>
      </c>
      <c r="H2159">
        <f>IF('Default Values'!E$13=0,ABS(C2159-'Default Values'!D$13)/MAX(C$2:C$10002),ABS(C2159-'Default Values'!E$13)/MAX(C$2:C$10002))^2</f>
        <v>0.50892149562287159</v>
      </c>
      <c r="I2159" s="44">
        <f t="shared" si="33"/>
        <v>0.76141319963349419</v>
      </c>
      <c r="J2159">
        <v>1140.3599999999999</v>
      </c>
    </row>
    <row r="2160" spans="1:10" x14ac:dyDescent="0.35">
      <c r="A2160">
        <v>3.2753899999999998</v>
      </c>
      <c r="B2160">
        <v>-3.5619599999999999E-3</v>
      </c>
      <c r="C2160">
        <v>0.68116500000000002</v>
      </c>
      <c r="D2160">
        <v>1653.66</v>
      </c>
      <c r="F2160">
        <f>IF('Default Values'!E$11=0,ABS(A2160-'Default Values'!D$11)/MAX(A$2:A$10002),ABS(A2160-'Default Values'!E$11)/MAX(A$2:A$10002))^2</f>
        <v>2.4920350736576856E-2</v>
      </c>
      <c r="G2160">
        <f>IF('Default Values'!E$12=0,ABS(B2160-'Default Values'!D$12)/MAX(B$2:B$10002),ABS(B2160-'Default Values'!E$12)/MAX(B$2:B$10002))^2</f>
        <v>0.11820537589196392</v>
      </c>
      <c r="H2160">
        <f>IF('Default Values'!E$13=0,ABS(C2160-'Default Values'!D$13)/MAX(C$2:C$10002),ABS(C2160-'Default Values'!E$13)/MAX(C$2:C$10002))^2</f>
        <v>0.48954008273940619</v>
      </c>
      <c r="I2160" s="44">
        <f t="shared" si="33"/>
        <v>0.79540292265489376</v>
      </c>
      <c r="J2160">
        <v>1653.66</v>
      </c>
    </row>
    <row r="2161" spans="1:10" x14ac:dyDescent="0.35">
      <c r="A2161">
        <v>4.6654999999999998</v>
      </c>
      <c r="B2161">
        <v>4.1107900000000003E-2</v>
      </c>
      <c r="C2161">
        <v>0.74760599999999999</v>
      </c>
      <c r="D2161">
        <v>935.44899999999996</v>
      </c>
      <c r="F2161">
        <f>IF('Default Values'!E$11=0,ABS(A2161-'Default Values'!D$11)/MAX(A$2:A$10002),ABS(A2161-'Default Values'!E$11)/MAX(A$2:A$10002))^2</f>
        <v>1.6648000479367161E-3</v>
      </c>
      <c r="G2161">
        <f>IF('Default Values'!E$12=0,ABS(B2161-'Default Values'!D$12)/MAX(B$2:B$10002),ABS(B2161-'Default Values'!E$12)/MAX(B$2:B$10002))^2</f>
        <v>0.21950668412333477</v>
      </c>
      <c r="H2161">
        <f>IF('Default Values'!E$13=0,ABS(C2161-'Default Values'!D$13)/MAX(C$2:C$10002),ABS(C2161-'Default Values'!E$13)/MAX(C$2:C$10002))^2</f>
        <v>0.60797792579324084</v>
      </c>
      <c r="I2161" s="44">
        <f t="shared" si="33"/>
        <v>0.91057641632348041</v>
      </c>
      <c r="J2161">
        <v>935.44899999999996</v>
      </c>
    </row>
    <row r="2162" spans="1:10" x14ac:dyDescent="0.35">
      <c r="A2162">
        <v>6.8941499999999998</v>
      </c>
      <c r="B2162">
        <v>-4.8038000000000004E-3</v>
      </c>
      <c r="C2162">
        <v>0.65955900000000001</v>
      </c>
      <c r="D2162">
        <v>1738.23</v>
      </c>
      <c r="F2162">
        <f>IF('Default Values'!E$11=0,ABS(A2162-'Default Values'!D$11)/MAX(A$2:A$10002),ABS(A2162-'Default Values'!E$11)/MAX(A$2:A$10002))^2</f>
        <v>0.12909892125203376</v>
      </c>
      <c r="G2162">
        <f>IF('Default Values'!E$12=0,ABS(B2162-'Default Values'!D$12)/MAX(B$2:B$10002),ABS(B2162-'Default Values'!E$12)/MAX(B$2:B$10002))^2</f>
        <v>0.13424387513515471</v>
      </c>
      <c r="H2162">
        <f>IF('Default Values'!E$13=0,ABS(C2162-'Default Values'!D$13)/MAX(C$2:C$10002),ABS(C2162-'Default Values'!E$13)/MAX(C$2:C$10002))^2</f>
        <v>0.45378720337926964</v>
      </c>
      <c r="I2162" s="44">
        <f t="shared" si="33"/>
        <v>0.84683528490873494</v>
      </c>
      <c r="J2162">
        <v>1738.23</v>
      </c>
    </row>
    <row r="2163" spans="1:10" x14ac:dyDescent="0.35">
      <c r="A2163">
        <v>4.8470599999999999</v>
      </c>
      <c r="B2163">
        <v>3.6252800000000002E-2</v>
      </c>
      <c r="C2163">
        <v>0.629274</v>
      </c>
      <c r="D2163">
        <v>1190.51</v>
      </c>
      <c r="F2163">
        <f>IF('Default Values'!E$11=0,ABS(A2163-'Default Values'!D$11)/MAX(A$2:A$10002),ABS(A2163-'Default Values'!E$11)/MAX(A$2:A$10002))^2</f>
        <v>4.4554440019967268E-3</v>
      </c>
      <c r="G2163">
        <f>IF('Default Values'!E$12=0,ABS(B2163-'Default Values'!D$12)/MAX(B$2:B$10002),ABS(B2163-'Default Values'!E$12)/MAX(B$2:B$10002))^2</f>
        <v>0.1445710252468313</v>
      </c>
      <c r="H2163">
        <f>IF('Default Values'!E$13=0,ABS(C2163-'Default Values'!D$13)/MAX(C$2:C$10002),ABS(C2163-'Default Values'!E$13)/MAX(C$2:C$10002))^2</f>
        <v>0.40595429750086914</v>
      </c>
      <c r="I2163" s="44">
        <f t="shared" si="33"/>
        <v>0.74497031266332836</v>
      </c>
      <c r="J2163">
        <v>1190.51</v>
      </c>
    </row>
    <row r="2164" spans="1:10" x14ac:dyDescent="0.35">
      <c r="A2164">
        <v>3.71767</v>
      </c>
      <c r="B2164">
        <v>3.1782100000000001E-2</v>
      </c>
      <c r="C2164">
        <v>0.70094500000000004</v>
      </c>
      <c r="D2164">
        <v>1097.67</v>
      </c>
      <c r="F2164">
        <f>IF('Default Values'!E$11=0,ABS(A2164-'Default Values'!D$11)/MAX(A$2:A$10002),ABS(A2164-'Default Values'!E$11)/MAX(A$2:A$10002))^2</f>
        <v>8.9594879833926767E-3</v>
      </c>
      <c r="G2164">
        <f>IF('Default Values'!E$12=0,ABS(B2164-'Default Values'!D$12)/MAX(B$2:B$10002),ABS(B2164-'Default Values'!E$12)/MAX(B$2:B$10002))^2</f>
        <v>8.9356082726794364E-2</v>
      </c>
      <c r="H2164">
        <f>IF('Default Values'!E$13=0,ABS(C2164-'Default Values'!D$13)/MAX(C$2:C$10002),ABS(C2164-'Default Values'!E$13)/MAX(C$2:C$10002))^2</f>
        <v>0.52345990687373445</v>
      </c>
      <c r="I2164" s="44">
        <f t="shared" si="33"/>
        <v>0.78852741080061473</v>
      </c>
      <c r="J2164">
        <v>1097.67</v>
      </c>
    </row>
    <row r="2165" spans="1:10" x14ac:dyDescent="0.35">
      <c r="A2165">
        <v>5.0750900000000003</v>
      </c>
      <c r="B2165">
        <v>2.3924399999999998E-2</v>
      </c>
      <c r="C2165">
        <v>0.62331800000000004</v>
      </c>
      <c r="D2165">
        <v>1349.34</v>
      </c>
      <c r="F2165">
        <f>IF('Default Values'!E$11=0,ABS(A2165-'Default Values'!D$11)/MAX(A$2:A$10002),ABS(A2165-'Default Values'!E$11)/MAX(A$2:A$10002))^2</f>
        <v>9.8679183277080307E-3</v>
      </c>
      <c r="G2165">
        <f>IF('Default Values'!E$12=0,ABS(B2165-'Default Values'!D$12)/MAX(B$2:B$10002),ABS(B2165-'Default Values'!E$12)/MAX(B$2:B$10002))^2</f>
        <v>2.4345949011808716E-2</v>
      </c>
      <c r="H2165">
        <f>IF('Default Values'!E$13=0,ABS(C2165-'Default Values'!D$13)/MAX(C$2:C$10002),ABS(C2165-'Default Values'!E$13)/MAX(C$2:C$10002))^2</f>
        <v>0.396860633140379</v>
      </c>
      <c r="I2165" s="44">
        <f t="shared" si="33"/>
        <v>0.65656264017982002</v>
      </c>
      <c r="J2165">
        <v>1349.34</v>
      </c>
    </row>
    <row r="2166" spans="1:10" x14ac:dyDescent="0.35">
      <c r="A2166">
        <v>3.8689300000000002</v>
      </c>
      <c r="B2166">
        <v>4.8958099999999997E-2</v>
      </c>
      <c r="C2166">
        <v>0.66538299999999995</v>
      </c>
      <c r="D2166">
        <v>1001.1</v>
      </c>
      <c r="F2166">
        <f>IF('Default Values'!E$11=0,ABS(A2166-'Default Values'!D$11)/MAX(A$2:A$10002),ABS(A2166-'Default Values'!E$11)/MAX(A$2:A$10002))^2</f>
        <v>5.3345001478876516E-3</v>
      </c>
      <c r="G2166">
        <f>IF('Default Values'!E$12=0,ABS(B2166-'Default Values'!D$12)/MAX(B$2:B$10002),ABS(B2166-'Default Values'!E$12)/MAX(B$2:B$10002))^2</f>
        <v>0.37365346977009228</v>
      </c>
      <c r="H2166">
        <f>IF('Default Values'!E$13=0,ABS(C2166-'Default Values'!D$13)/MAX(C$2:C$10002),ABS(C2166-'Default Values'!E$13)/MAX(C$2:C$10002))^2</f>
        <v>0.46329111140669216</v>
      </c>
      <c r="I2166" s="44">
        <f t="shared" si="33"/>
        <v>0.91775763757359829</v>
      </c>
      <c r="J2166">
        <v>1001.1</v>
      </c>
    </row>
    <row r="2167" spans="1:10" x14ac:dyDescent="0.35">
      <c r="A2167">
        <v>4.61944</v>
      </c>
      <c r="B2167">
        <v>3.1759299999999997E-2</v>
      </c>
      <c r="C2167">
        <v>0.62056</v>
      </c>
      <c r="D2167">
        <v>1259.45</v>
      </c>
      <c r="F2167">
        <f>IF('Default Values'!E$11=0,ABS(A2167-'Default Values'!D$11)/MAX(A$2:A$10002),ABS(A2167-'Default Values'!E$11)/MAX(A$2:A$10002))^2</f>
        <v>1.1709688656467586E-3</v>
      </c>
      <c r="G2167">
        <f>IF('Default Values'!E$12=0,ABS(B2167-'Default Values'!D$12)/MAX(B$2:B$10002),ABS(B2167-'Default Values'!E$12)/MAX(B$2:B$10002))^2</f>
        <v>8.9108374119211367E-2</v>
      </c>
      <c r="H2167">
        <f>IF('Default Values'!E$13=0,ABS(C2167-'Default Values'!D$13)/MAX(C$2:C$10002),ABS(C2167-'Default Values'!E$13)/MAX(C$2:C$10002))^2</f>
        <v>0.3926845924099695</v>
      </c>
      <c r="I2167" s="44">
        <f t="shared" si="33"/>
        <v>0.69495606724082037</v>
      </c>
      <c r="J2167">
        <v>1259.45</v>
      </c>
    </row>
    <row r="2168" spans="1:10" x14ac:dyDescent="0.35">
      <c r="A2168">
        <v>4.7636500000000002</v>
      </c>
      <c r="B2168">
        <v>-1.6629600000000001E-2</v>
      </c>
      <c r="C2168">
        <v>0.67801599999999995</v>
      </c>
      <c r="D2168">
        <v>1975.62</v>
      </c>
      <c r="F2168">
        <f>IF('Default Values'!E$11=0,ABS(A2168-'Default Values'!D$11)/MAX(A$2:A$10002),ABS(A2168-'Default Values'!E$11)/MAX(A$2:A$10002))^2</f>
        <v>3.0061973366587997E-3</v>
      </c>
      <c r="G2168">
        <f>IF('Default Values'!E$12=0,ABS(B2168-'Default Values'!D$12)/MAX(B$2:B$10002),ABS(B2168-'Default Values'!E$12)/MAX(B$2:B$10002))^2</f>
        <v>0.33807981841512214</v>
      </c>
      <c r="H2168">
        <f>IF('Default Values'!E$13=0,ABS(C2168-'Default Values'!D$13)/MAX(C$2:C$10002),ABS(C2168-'Default Values'!E$13)/MAX(C$2:C$10002))^2</f>
        <v>0.48424483778869432</v>
      </c>
      <c r="I2168" s="44">
        <f t="shared" si="33"/>
        <v>0.9084772168527262</v>
      </c>
      <c r="J2168">
        <v>1975.62</v>
      </c>
    </row>
    <row r="2169" spans="1:10" x14ac:dyDescent="0.35">
      <c r="A2169">
        <v>5.1032700000000002</v>
      </c>
      <c r="B2169">
        <v>2.3193200000000001E-2</v>
      </c>
      <c r="C2169">
        <v>0.695048</v>
      </c>
      <c r="D2169">
        <v>1203.8499999999999</v>
      </c>
      <c r="F2169">
        <f>IF('Default Values'!E$11=0,ABS(A2169-'Default Values'!D$11)/MAX(A$2:A$10002),ABS(A2169-'Default Values'!E$11)/MAX(A$2:A$10002))^2</f>
        <v>1.0684253780662538E-2</v>
      </c>
      <c r="G2169">
        <f>IF('Default Values'!E$12=0,ABS(B2169-'Default Values'!D$12)/MAX(B$2:B$10002),ABS(B2169-'Default Values'!E$12)/MAX(B$2:B$10002))^2</f>
        <v>2.0373264722951704E-2</v>
      </c>
      <c r="H2169">
        <f>IF('Default Values'!E$13=0,ABS(C2169-'Default Values'!D$13)/MAX(C$2:C$10002),ABS(C2169-'Default Values'!E$13)/MAX(C$2:C$10002))^2</f>
        <v>0.51322854496145931</v>
      </c>
      <c r="I2169" s="44">
        <f t="shared" si="33"/>
        <v>0.73775745571635776</v>
      </c>
      <c r="J2169">
        <v>1203.8499999999999</v>
      </c>
    </row>
    <row r="2170" spans="1:10" x14ac:dyDescent="0.35">
      <c r="A2170">
        <v>3.85785</v>
      </c>
      <c r="B2170">
        <v>2.0601700000000001E-2</v>
      </c>
      <c r="C2170">
        <v>0.66327199999999997</v>
      </c>
      <c r="D2170">
        <v>1301.5899999999999</v>
      </c>
      <c r="F2170">
        <f>IF('Default Values'!E$11=0,ABS(A2170-'Default Values'!D$11)/MAX(A$2:A$10002),ABS(A2170-'Default Values'!E$11)/MAX(A$2:A$10002))^2</f>
        <v>5.5683131080441978E-3</v>
      </c>
      <c r="G2170">
        <f>IF('Default Values'!E$12=0,ABS(B2170-'Default Values'!D$12)/MAX(B$2:B$10002),ABS(B2170-'Default Values'!E$12)/MAX(B$2:B$10002))^2</f>
        <v>9.1409434108003802E-3</v>
      </c>
      <c r="H2170">
        <f>IF('Default Values'!E$13=0,ABS(C2170-'Default Values'!D$13)/MAX(C$2:C$10002),ABS(C2170-'Default Values'!E$13)/MAX(C$2:C$10002))^2</f>
        <v>0.45983489091077218</v>
      </c>
      <c r="I2170" s="44">
        <f t="shared" si="33"/>
        <v>0.68887164800826051</v>
      </c>
      <c r="J2170">
        <v>1301.5899999999999</v>
      </c>
    </row>
    <row r="2171" spans="1:10" x14ac:dyDescent="0.35">
      <c r="A2171">
        <v>4.2664600000000004</v>
      </c>
      <c r="B2171">
        <v>-4.73319E-3</v>
      </c>
      <c r="C2171">
        <v>0.62908699999999995</v>
      </c>
      <c r="D2171">
        <v>1826.29</v>
      </c>
      <c r="F2171">
        <f>IF('Default Values'!E$11=0,ABS(A2171-'Default Values'!D$11)/MAX(A$2:A$10002),ABS(A2171-'Default Values'!E$11)/MAX(A$2:A$10002))^2</f>
        <v>2.6327494241610655E-4</v>
      </c>
      <c r="G2171">
        <f>IF('Default Values'!E$12=0,ABS(B2171-'Default Values'!D$12)/MAX(B$2:B$10002),ABS(B2171-'Default Values'!E$12)/MAX(B$2:B$10002))^2</f>
        <v>0.13330459040299505</v>
      </c>
      <c r="H2171">
        <f>IF('Default Values'!E$13=0,ABS(C2171-'Default Values'!D$13)/MAX(C$2:C$10002),ABS(C2171-'Default Values'!E$13)/MAX(C$2:C$10002))^2</f>
        <v>0.40566721821821666</v>
      </c>
      <c r="I2171" s="44">
        <f t="shared" si="33"/>
        <v>0.73432627868245859</v>
      </c>
      <c r="J2171">
        <v>1826.29</v>
      </c>
    </row>
    <row r="2172" spans="1:10" x14ac:dyDescent="0.35">
      <c r="A2172">
        <v>4.7897699999999999</v>
      </c>
      <c r="B2172">
        <v>2.0721099999999999E-2</v>
      </c>
      <c r="C2172">
        <v>0.80912700000000004</v>
      </c>
      <c r="D2172">
        <v>1038.55</v>
      </c>
      <c r="F2172">
        <f>IF('Default Values'!E$11=0,ABS(A2172-'Default Values'!D$11)/MAX(A$2:A$10002),ABS(A2172-'Default Values'!E$11)/MAX(A$2:A$10002))^2</f>
        <v>3.4294690339375048E-3</v>
      </c>
      <c r="G2172">
        <f>IF('Default Values'!E$12=0,ABS(B2172-'Default Values'!D$12)/MAX(B$2:B$10002),ABS(B2172-'Default Values'!E$12)/MAX(B$2:B$10002))^2</f>
        <v>9.5608464612148506E-3</v>
      </c>
      <c r="H2172">
        <f>IF('Default Values'!E$13=0,ABS(C2172-'Default Values'!D$13)/MAX(C$2:C$10002),ABS(C2172-'Default Values'!E$13)/MAX(C$2:C$10002))^2</f>
        <v>0.72907524013641001</v>
      </c>
      <c r="I2172" s="44">
        <f t="shared" si="33"/>
        <v>0.86143226990377042</v>
      </c>
      <c r="J2172">
        <v>1038.55</v>
      </c>
    </row>
    <row r="2173" spans="1:10" x14ac:dyDescent="0.35">
      <c r="A2173">
        <v>5.2914500000000002</v>
      </c>
      <c r="B2173">
        <v>1.0640200000000001E-2</v>
      </c>
      <c r="C2173">
        <v>0.73982099999999995</v>
      </c>
      <c r="D2173">
        <v>1280.18</v>
      </c>
      <c r="F2173">
        <f>IF('Default Values'!E$11=0,ABS(A2173-'Default Values'!D$11)/MAX(A$2:A$10002),ABS(A2173-'Default Values'!E$11)/MAX(A$2:A$10002))^2</f>
        <v>1.696711903459797E-2</v>
      </c>
      <c r="G2173">
        <f>IF('Default Values'!E$12=0,ABS(B2173-'Default Values'!D$12)/MAX(B$2:B$10002),ABS(B2173-'Default Values'!E$12)/MAX(B$2:B$10002))^2</f>
        <v>7.3175206546764408E-3</v>
      </c>
      <c r="H2173">
        <f>IF('Default Values'!E$13=0,ABS(C2173-'Default Values'!D$13)/MAX(C$2:C$10002),ABS(C2173-'Default Values'!E$13)/MAX(C$2:C$10002))^2</f>
        <v>0.59343737955993414</v>
      </c>
      <c r="I2173" s="44">
        <f t="shared" si="33"/>
        <v>0.7859529370447117</v>
      </c>
      <c r="J2173">
        <v>1280.18</v>
      </c>
    </row>
    <row r="2174" spans="1:10" x14ac:dyDescent="0.35">
      <c r="A2174">
        <v>3.2709600000000001</v>
      </c>
      <c r="B2174">
        <v>1.1390000000000001E-2</v>
      </c>
      <c r="C2174">
        <v>0.72738400000000003</v>
      </c>
      <c r="D2174">
        <v>1293.8499999999999</v>
      </c>
      <c r="F2174">
        <f>IF('Default Values'!E$11=0,ABS(A2174-'Default Values'!D$11)/MAX(A$2:A$10002),ABS(A2174-'Default Values'!E$11)/MAX(A$2:A$10002))^2</f>
        <v>2.512063659920314E-2</v>
      </c>
      <c r="G2174">
        <f>IF('Default Values'!E$12=0,ABS(B2174-'Default Values'!D$12)/MAX(B$2:B$10002),ABS(B2174-'Default Values'!E$12)/MAX(B$2:B$10002))^2</f>
        <v>5.1706635721919369E-3</v>
      </c>
      <c r="H2174">
        <f>IF('Default Values'!E$13=0,ABS(C2174-'Default Values'!D$13)/MAX(C$2:C$10002),ABS(C2174-'Default Values'!E$13)/MAX(C$2:C$10002))^2</f>
        <v>0.5705731476459911</v>
      </c>
      <c r="I2174" s="44">
        <f t="shared" si="33"/>
        <v>0.77515446706923263</v>
      </c>
      <c r="J2174">
        <v>1293.8499999999999</v>
      </c>
    </row>
    <row r="2175" spans="1:10" x14ac:dyDescent="0.35">
      <c r="A2175">
        <v>4.7964599999999997</v>
      </c>
      <c r="B2175">
        <v>3.8675599999999997E-2</v>
      </c>
      <c r="C2175">
        <v>0.71633000000000002</v>
      </c>
      <c r="D2175">
        <v>1004.93</v>
      </c>
      <c r="F2175">
        <f>IF('Default Values'!E$11=0,ABS(A2175-'Default Values'!D$11)/MAX(A$2:A$10002),ABS(A2175-'Default Values'!E$11)/MAX(A$2:A$10002))^2</f>
        <v>3.5423627675322932E-3</v>
      </c>
      <c r="G2175">
        <f>IF('Default Values'!E$12=0,ABS(B2175-'Default Values'!D$12)/MAX(B$2:B$10002),ABS(B2175-'Default Values'!E$12)/MAX(B$2:B$10002))^2</f>
        <v>0.180016748296463</v>
      </c>
      <c r="H2175">
        <f>IF('Default Values'!E$13=0,ABS(C2175-'Default Values'!D$13)/MAX(C$2:C$10002),ABS(C2175-'Default Values'!E$13)/MAX(C$2:C$10002))^2</f>
        <v>0.55062844300281799</v>
      </c>
      <c r="I2175" s="44">
        <f t="shared" si="33"/>
        <v>0.85684745087256531</v>
      </c>
      <c r="J2175">
        <v>1004.93</v>
      </c>
    </row>
    <row r="2176" spans="1:10" x14ac:dyDescent="0.35">
      <c r="A2176">
        <v>4.0619300000000003</v>
      </c>
      <c r="B2176">
        <v>3.3477699999999999E-2</v>
      </c>
      <c r="C2176">
        <v>0.69753299999999996</v>
      </c>
      <c r="D2176">
        <v>1086.48</v>
      </c>
      <c r="F2176">
        <f>IF('Default Values'!E$11=0,ABS(A2176-'Default Values'!D$11)/MAX(A$2:A$10002),ABS(A2176-'Default Values'!E$11)/MAX(A$2:A$10002))^2</f>
        <v>2.0662111314808849E-3</v>
      </c>
      <c r="G2176">
        <f>IF('Default Values'!E$12=0,ABS(B2176-'Default Values'!D$12)/MAX(B$2:B$10002),ABS(B2176-'Default Values'!E$12)/MAX(B$2:B$10002))^2</f>
        <v>0.10874134050996165</v>
      </c>
      <c r="H2176">
        <f>IF('Default Values'!E$13=0,ABS(C2176-'Default Values'!D$13)/MAX(C$2:C$10002),ABS(C2176-'Default Values'!E$13)/MAX(C$2:C$10002))^2</f>
        <v>0.51752773775241434</v>
      </c>
      <c r="I2176" s="44">
        <f t="shared" si="33"/>
        <v>0.79267603054076063</v>
      </c>
      <c r="J2176">
        <v>1086.48</v>
      </c>
    </row>
    <row r="2177" spans="1:10" x14ac:dyDescent="0.35">
      <c r="A2177">
        <v>6.3021399999999996</v>
      </c>
      <c r="B2177">
        <v>1.774E-3</v>
      </c>
      <c r="C2177">
        <v>0.82292600000000005</v>
      </c>
      <c r="D2177">
        <v>1259.5999999999999</v>
      </c>
      <c r="F2177">
        <f>IF('Default Values'!E$11=0,ABS(A2177-'Default Values'!D$11)/MAX(A$2:A$10002),ABS(A2177-'Default Values'!E$11)/MAX(A$2:A$10002))^2</f>
        <v>7.5458932205701212E-2</v>
      </c>
      <c r="G2177">
        <f>IF('Default Values'!E$12=0,ABS(B2177-'Default Values'!D$12)/MAX(B$2:B$10002),ABS(B2177-'Default Values'!E$12)/MAX(B$2:B$10002))^2</f>
        <v>6.0897982615397792E-2</v>
      </c>
      <c r="H2177">
        <f>IF('Default Values'!E$13=0,ABS(C2177-'Default Values'!D$13)/MAX(C$2:C$10002),ABS(C2177-'Default Values'!E$13)/MAX(C$2:C$10002))^2</f>
        <v>0.75774607182253517</v>
      </c>
      <c r="I2177" s="44">
        <f t="shared" si="33"/>
        <v>0.94557019128335162</v>
      </c>
      <c r="J2177">
        <v>1259.5999999999999</v>
      </c>
    </row>
    <row r="2178" spans="1:10" x14ac:dyDescent="0.35">
      <c r="A2178">
        <v>3.17665</v>
      </c>
      <c r="B2178">
        <v>3.2640799999999998E-2</v>
      </c>
      <c r="C2178">
        <v>0.71784400000000004</v>
      </c>
      <c r="D2178">
        <v>1059.5899999999999</v>
      </c>
      <c r="F2178">
        <f>IF('Default Values'!E$11=0,ABS(A2178-'Default Values'!D$11)/MAX(A$2:A$10002),ABS(A2178-'Default Values'!E$11)/MAX(A$2:A$10002))^2</f>
        <v>2.9574701085532548E-2</v>
      </c>
      <c r="G2178">
        <f>IF('Default Values'!E$12=0,ABS(B2178-'Default Values'!D$12)/MAX(B$2:B$10002),ABS(B2178-'Default Values'!E$12)/MAX(B$2:B$10002))^2</f>
        <v>9.8935673382766168E-2</v>
      </c>
      <c r="H2178">
        <f>IF('Default Values'!E$13=0,ABS(C2178-'Default Values'!D$13)/MAX(C$2:C$10002),ABS(C2178-'Default Values'!E$13)/MAX(C$2:C$10002))^2</f>
        <v>0.55333917881155181</v>
      </c>
      <c r="I2178" s="44">
        <f t="shared" ref="I2178:I2241" si="34">SQRT(SUM(F2178:H2178))</f>
        <v>0.82574181998966878</v>
      </c>
      <c r="J2178">
        <v>1059.5899999999999</v>
      </c>
    </row>
    <row r="2179" spans="1:10" x14ac:dyDescent="0.35">
      <c r="A2179">
        <v>4.7361700000000004</v>
      </c>
      <c r="B2179">
        <v>3.0805800000000001E-2</v>
      </c>
      <c r="C2179">
        <v>0.62074600000000002</v>
      </c>
      <c r="D2179">
        <v>1270.1199999999999</v>
      </c>
      <c r="F2179">
        <f>IF('Default Values'!E$11=0,ABS(A2179-'Default Values'!D$11)/MAX(A$2:A$10002),ABS(A2179-'Default Values'!E$11)/MAX(A$2:A$10002))^2</f>
        <v>2.590969947996537E-3</v>
      </c>
      <c r="G2179">
        <f>IF('Default Values'!E$12=0,ABS(B2179-'Default Values'!D$12)/MAX(B$2:B$10002),ABS(B2179-'Default Values'!E$12)/MAX(B$2:B$10002))^2</f>
        <v>7.9057003722274838E-2</v>
      </c>
      <c r="H2179">
        <f>IF('Default Values'!E$13=0,ABS(C2179-'Default Values'!D$13)/MAX(C$2:C$10002),ABS(C2179-'Default Values'!E$13)/MAX(C$2:C$10002))^2</f>
        <v>0.39296553074587376</v>
      </c>
      <c r="I2179" s="44">
        <f t="shared" si="34"/>
        <v>0.68892198717717312</v>
      </c>
      <c r="J2179">
        <v>1270.1199999999999</v>
      </c>
    </row>
    <row r="2180" spans="1:10" x14ac:dyDescent="0.35">
      <c r="A2180">
        <v>3.6273</v>
      </c>
      <c r="B2180">
        <v>1.9895099999999999E-2</v>
      </c>
      <c r="C2180">
        <v>0.62899499999999997</v>
      </c>
      <c r="D2180">
        <v>1389.96</v>
      </c>
      <c r="F2180">
        <f>IF('Default Values'!E$11=0,ABS(A2180-'Default Values'!D$11)/MAX(A$2:A$10002),ABS(A2180-'Default Values'!E$11)/MAX(A$2:A$10002))^2</f>
        <v>1.1571208819208478E-2</v>
      </c>
      <c r="G2180">
        <f>IF('Default Values'!E$12=0,ABS(B2180-'Default Values'!D$12)/MAX(B$2:B$10002),ABS(B2180-'Default Values'!E$12)/MAX(B$2:B$10002))^2</f>
        <v>6.8490016685948604E-3</v>
      </c>
      <c r="H2180">
        <f>IF('Default Values'!E$13=0,ABS(C2180-'Default Values'!D$13)/MAX(C$2:C$10002),ABS(C2180-'Default Values'!E$13)/MAX(C$2:C$10002))^2</f>
        <v>0.4055260186192759</v>
      </c>
      <c r="I2180" s="44">
        <f t="shared" si="34"/>
        <v>0.65111153353867046</v>
      </c>
      <c r="J2180">
        <v>1389.96</v>
      </c>
    </row>
    <row r="2181" spans="1:10" x14ac:dyDescent="0.35">
      <c r="A2181">
        <v>4.6333799999999998</v>
      </c>
      <c r="B2181">
        <v>2.5420099999999999E-3</v>
      </c>
      <c r="C2181">
        <v>0.57481899999999997</v>
      </c>
      <c r="D2181">
        <v>1843.27</v>
      </c>
      <c r="F2181">
        <f>IF('Default Values'!E$11=0,ABS(A2181-'Default Values'!D$11)/MAX(A$2:A$10002),ABS(A2181-'Default Values'!E$11)/MAX(A$2:A$10002))^2</f>
        <v>1.3112813749048418E-3</v>
      </c>
      <c r="G2181">
        <f>IF('Default Values'!E$12=0,ABS(B2181-'Default Values'!D$12)/MAX(B$2:B$10002),ABS(B2181-'Default Values'!E$12)/MAX(B$2:B$10002))^2</f>
        <v>5.4199953189434352E-2</v>
      </c>
      <c r="H2181">
        <f>IF('Default Values'!E$13=0,ABS(C2181-'Default Values'!D$13)/MAX(C$2:C$10002),ABS(C2181-'Default Values'!E$13)/MAX(C$2:C$10002))^2</f>
        <v>0.32664649430498138</v>
      </c>
      <c r="I2181" s="44">
        <f t="shared" si="34"/>
        <v>0.61818907210441743</v>
      </c>
      <c r="J2181">
        <v>1843.27</v>
      </c>
    </row>
    <row r="2182" spans="1:10" x14ac:dyDescent="0.35">
      <c r="A2182">
        <v>4.8109900000000003</v>
      </c>
      <c r="B2182">
        <v>9.9535200000000004E-3</v>
      </c>
      <c r="C2182">
        <v>0.58340599999999998</v>
      </c>
      <c r="D2182">
        <v>1671.6</v>
      </c>
      <c r="F2182">
        <f>IF('Default Values'!E$11=0,ABS(A2182-'Default Values'!D$11)/MAX(A$2:A$10002),ABS(A2182-'Default Values'!E$11)/MAX(A$2:A$10002))^2</f>
        <v>3.7938537184249925E-3</v>
      </c>
      <c r="G2182">
        <f>IF('Default Values'!E$12=0,ABS(B2182-'Default Values'!D$12)/MAX(B$2:B$10002),ABS(B2182-'Default Values'!E$12)/MAX(B$2:B$10002))^2</f>
        <v>9.6098508070998033E-3</v>
      </c>
      <c r="H2182">
        <f>IF('Default Values'!E$13=0,ABS(C2182-'Default Values'!D$13)/MAX(C$2:C$10002),ABS(C2182-'Default Values'!E$13)/MAX(C$2:C$10002))^2</f>
        <v>0.33858067072491704</v>
      </c>
      <c r="I2182" s="44">
        <f t="shared" si="34"/>
        <v>0.59328271106652164</v>
      </c>
      <c r="J2182">
        <v>1671.6</v>
      </c>
    </row>
    <row r="2183" spans="1:10" x14ac:dyDescent="0.35">
      <c r="A2183">
        <v>5.7838900000000004</v>
      </c>
      <c r="B2183">
        <v>1.04393E-2</v>
      </c>
      <c r="C2183">
        <v>0.60580000000000001</v>
      </c>
      <c r="D2183">
        <v>1597.01</v>
      </c>
      <c r="F2183">
        <f>IF('Default Values'!E$11=0,ABS(A2183-'Default Values'!D$11)/MAX(A$2:A$10002),ABS(A2183-'Default Values'!E$11)/MAX(A$2:A$10002))^2</f>
        <v>4.0253845732525696E-2</v>
      </c>
      <c r="G2183">
        <f>IF('Default Values'!E$12=0,ABS(B2183-'Default Values'!D$12)/MAX(B$2:B$10002),ABS(B2183-'Default Values'!E$12)/MAX(B$2:B$10002))^2</f>
        <v>7.9559072858996736E-3</v>
      </c>
      <c r="H2183">
        <f>IF('Default Values'!E$13=0,ABS(C2183-'Default Values'!D$13)/MAX(C$2:C$10002),ABS(C2183-'Default Values'!E$13)/MAX(C$2:C$10002))^2</f>
        <v>0.3707110697010238</v>
      </c>
      <c r="I2183" s="44">
        <f t="shared" si="34"/>
        <v>0.64724093096732471</v>
      </c>
      <c r="J2183">
        <v>1597.01</v>
      </c>
    </row>
    <row r="2184" spans="1:10" x14ac:dyDescent="0.35">
      <c r="A2184">
        <v>3.6658599999999999</v>
      </c>
      <c r="B2184">
        <v>-2.3320799999999999E-2</v>
      </c>
      <c r="C2184">
        <v>0.69130599999999998</v>
      </c>
      <c r="D2184">
        <v>2137.5100000000002</v>
      </c>
      <c r="F2184">
        <f>IF('Default Values'!E$11=0,ABS(A2184-'Default Values'!D$11)/MAX(A$2:A$10002),ABS(A2184-'Default Values'!E$11)/MAX(A$2:A$10002))^2</f>
        <v>1.041601017362663E-2</v>
      </c>
      <c r="G2184">
        <f>IF('Default Values'!E$12=0,ABS(B2184-'Default Values'!D$12)/MAX(B$2:B$10002),ABS(B2184-'Default Values'!E$12)/MAX(B$2:B$10002))^2</f>
        <v>0.49438673473551381</v>
      </c>
      <c r="H2184">
        <f>IF('Default Values'!E$13=0,ABS(C2184-'Default Values'!D$13)/MAX(C$2:C$10002),ABS(C2184-'Default Values'!E$13)/MAX(C$2:C$10002))^2</f>
        <v>0.50678850131356123</v>
      </c>
      <c r="I2184" s="44">
        <f t="shared" si="34"/>
        <v>1.0057789251235589</v>
      </c>
      <c r="J2184">
        <v>2137.5100000000002</v>
      </c>
    </row>
    <row r="2185" spans="1:10" x14ac:dyDescent="0.35">
      <c r="A2185">
        <v>4.6250400000000003</v>
      </c>
      <c r="B2185">
        <v>-1.3526099999999999E-2</v>
      </c>
      <c r="C2185">
        <v>0.68423100000000003</v>
      </c>
      <c r="D2185">
        <v>1873.76</v>
      </c>
      <c r="F2185">
        <f>IF('Default Values'!E$11=0,ABS(A2185-'Default Values'!D$11)/MAX(A$2:A$10002),ABS(A2185-'Default Values'!E$11)/MAX(A$2:A$10002))^2</f>
        <v>1.2263815618201786E-3</v>
      </c>
      <c r="G2185">
        <f>IF('Default Values'!E$12=0,ABS(B2185-'Default Values'!D$12)/MAX(B$2:B$10002),ABS(B2185-'Default Values'!E$12)/MAX(B$2:B$10002))^2</f>
        <v>0.27563432886346068</v>
      </c>
      <c r="H2185">
        <f>IF('Default Values'!E$13=0,ABS(C2185-'Default Values'!D$13)/MAX(C$2:C$10002),ABS(C2185-'Default Values'!E$13)/MAX(C$2:C$10002))^2</f>
        <v>0.49472342412683451</v>
      </c>
      <c r="I2185" s="44">
        <f t="shared" si="34"/>
        <v>0.87839861939333408</v>
      </c>
      <c r="J2185">
        <v>1873.76</v>
      </c>
    </row>
    <row r="2186" spans="1:10" x14ac:dyDescent="0.35">
      <c r="A2186">
        <v>4.9623299999999997</v>
      </c>
      <c r="B2186">
        <v>1.35405E-2</v>
      </c>
      <c r="C2186">
        <v>0.59097699999999997</v>
      </c>
      <c r="D2186">
        <v>1587.32</v>
      </c>
      <c r="F2186">
        <f>IF('Default Values'!E$11=0,ABS(A2186-'Default Values'!D$11)/MAX(A$2:A$10002),ABS(A2186-'Default Values'!E$11)/MAX(A$2:A$10002))^2</f>
        <v>6.9260026968439425E-3</v>
      </c>
      <c r="G2186">
        <f>IF('Default Values'!E$12=0,ABS(B2186-'Default Values'!D$12)/MAX(B$2:B$10002),ABS(B2186-'Default Values'!E$12)/MAX(B$2:B$10002))^2</f>
        <v>1.0758588278814538E-3</v>
      </c>
      <c r="H2186">
        <f>IF('Default Values'!E$13=0,ABS(C2186-'Default Values'!D$13)/MAX(C$2:C$10002),ABS(C2186-'Default Values'!E$13)/MAX(C$2:C$10002))^2</f>
        <v>0.34928042887634186</v>
      </c>
      <c r="I2186" s="44">
        <f t="shared" si="34"/>
        <v>0.59773095151670641</v>
      </c>
      <c r="J2186">
        <v>1587.32</v>
      </c>
    </row>
    <row r="2187" spans="1:10" x14ac:dyDescent="0.35">
      <c r="A2187">
        <v>4.86233</v>
      </c>
      <c r="B2187">
        <v>3.97671E-2</v>
      </c>
      <c r="C2187">
        <v>0.60667599999999999</v>
      </c>
      <c r="D2187">
        <v>1202.8599999999999</v>
      </c>
      <c r="F2187">
        <f>IF('Default Values'!E$11=0,ABS(A2187-'Default Values'!D$11)/MAX(A$2:A$10002),ABS(A2187-'Default Values'!E$11)/MAX(A$2:A$10002))^2</f>
        <v>4.7515355171930587E-3</v>
      </c>
      <c r="G2187">
        <f>IF('Default Values'!E$12=0,ABS(B2187-'Default Values'!D$12)/MAX(B$2:B$10002),ABS(B2187-'Default Values'!E$12)/MAX(B$2:B$10002))^2</f>
        <v>0.19725397395250613</v>
      </c>
      <c r="H2187">
        <f>IF('Default Values'!E$13=0,ABS(C2187-'Default Values'!D$13)/MAX(C$2:C$10002),ABS(C2187-'Default Values'!E$13)/MAX(C$2:C$10002))^2</f>
        <v>0.37199753076586273</v>
      </c>
      <c r="I2187" s="44">
        <f t="shared" si="34"/>
        <v>0.75762988340980975</v>
      </c>
      <c r="J2187">
        <v>1202.8599999999999</v>
      </c>
    </row>
    <row r="2188" spans="1:10" x14ac:dyDescent="0.35">
      <c r="A2188">
        <v>5.5952599999999997</v>
      </c>
      <c r="B2188">
        <v>2.3204099999999998E-2</v>
      </c>
      <c r="C2188">
        <v>0.59865100000000004</v>
      </c>
      <c r="D2188">
        <v>1420.61</v>
      </c>
      <c r="F2188">
        <f>IF('Default Values'!E$11=0,ABS(A2188-'Default Values'!D$11)/MAX(A$2:A$10002),ABS(A2188-'Default Values'!E$11)/MAX(A$2:A$10002))^2</f>
        <v>3.0163377259164795E-2</v>
      </c>
      <c r="G2188">
        <f>IF('Default Values'!E$12=0,ABS(B2188-'Default Values'!D$12)/MAX(B$2:B$10002),ABS(B2188-'Default Values'!E$12)/MAX(B$2:B$10002))^2</f>
        <v>2.0429889140563266E-2</v>
      </c>
      <c r="H2188">
        <f>IF('Default Values'!E$13=0,ABS(C2188-'Default Values'!D$13)/MAX(C$2:C$10002),ABS(C2188-'Default Values'!E$13)/MAX(C$2:C$10002))^2</f>
        <v>0.36029561042325797</v>
      </c>
      <c r="I2188" s="44">
        <f t="shared" si="34"/>
        <v>0.6410061441382493</v>
      </c>
      <c r="J2188">
        <v>1420.61</v>
      </c>
    </row>
    <row r="2189" spans="1:10" x14ac:dyDescent="0.35">
      <c r="A2189">
        <v>3.2841300000000002</v>
      </c>
      <c r="B2189">
        <v>2.4029399999999999E-2</v>
      </c>
      <c r="C2189">
        <v>0.68834300000000004</v>
      </c>
      <c r="D2189">
        <v>1207.02</v>
      </c>
      <c r="F2189">
        <f>IF('Default Values'!E$11=0,ABS(A2189-'Default Values'!D$11)/MAX(A$2:A$10002),ABS(A2189-'Default Values'!E$11)/MAX(A$2:A$10002))^2</f>
        <v>2.452755527317434E-2</v>
      </c>
      <c r="G2189">
        <f>IF('Default Values'!E$12=0,ABS(B2189-'Default Values'!D$12)/MAX(B$2:B$10002),ABS(B2189-'Default Values'!E$12)/MAX(B$2:B$10002))^2</f>
        <v>2.494546031292939E-2</v>
      </c>
      <c r="H2189">
        <f>IF('Default Values'!E$13=0,ABS(C2189-'Default Values'!D$13)/MAX(C$2:C$10002),ABS(C2189-'Default Values'!E$13)/MAX(C$2:C$10002))^2</f>
        <v>0.50171797429004727</v>
      </c>
      <c r="I2189" s="44">
        <f t="shared" si="34"/>
        <v>0.74242237969780456</v>
      </c>
      <c r="J2189">
        <v>1207.02</v>
      </c>
    </row>
    <row r="2190" spans="1:10" x14ac:dyDescent="0.35">
      <c r="A2190">
        <v>4.8143000000000002</v>
      </c>
      <c r="B2190">
        <v>1.2215E-2</v>
      </c>
      <c r="C2190">
        <v>0.71181899999999998</v>
      </c>
      <c r="D2190">
        <v>1313.44</v>
      </c>
      <c r="F2190">
        <f>IF('Default Values'!E$11=0,ABS(A2190-'Default Values'!D$11)/MAX(A$2:A$10002),ABS(A2190-'Default Values'!E$11)/MAX(A$2:A$10002))^2</f>
        <v>3.8523505397909615E-3</v>
      </c>
      <c r="G2190">
        <f>IF('Default Values'!E$12=0,ABS(B2190-'Default Values'!D$12)/MAX(B$2:B$10002),ABS(B2190-'Default Values'!E$12)/MAX(B$2:B$10002))^2</f>
        <v>3.2381364363127814E-3</v>
      </c>
      <c r="H2190">
        <f>IF('Default Values'!E$13=0,ABS(C2190-'Default Values'!D$13)/MAX(C$2:C$10002),ABS(C2190-'Default Values'!E$13)/MAX(C$2:C$10002))^2</f>
        <v>0.54259120030057695</v>
      </c>
      <c r="I2190" s="44">
        <f t="shared" si="34"/>
        <v>0.74140521125541103</v>
      </c>
      <c r="J2190">
        <v>1313.44</v>
      </c>
    </row>
    <row r="2191" spans="1:10" x14ac:dyDescent="0.35">
      <c r="A2191">
        <v>4.5421800000000001</v>
      </c>
      <c r="B2191">
        <v>-1.74425E-2</v>
      </c>
      <c r="C2191">
        <v>0.561558</v>
      </c>
      <c r="D2191">
        <v>2429.6799999999998</v>
      </c>
      <c r="F2191">
        <f>IF('Default Values'!E$11=0,ABS(A2191-'Default Values'!D$11)/MAX(A$2:A$10002),ABS(A2191-'Default Values'!E$11)/MAX(A$2:A$10002))^2</f>
        <v>5.3722064179902976E-4</v>
      </c>
      <c r="G2191">
        <f>IF('Default Values'!E$12=0,ABS(B2191-'Default Values'!D$12)/MAX(B$2:B$10002),ABS(B2191-'Default Values'!E$12)/MAX(B$2:B$10002))^2</f>
        <v>0.35548899289591879</v>
      </c>
      <c r="H2191">
        <f>IF('Default Values'!E$13=0,ABS(C2191-'Default Values'!D$13)/MAX(C$2:C$10002),ABS(C2191-'Default Values'!E$13)/MAX(C$2:C$10002))^2</f>
        <v>0.30863706627878906</v>
      </c>
      <c r="I2191" s="44">
        <f t="shared" si="34"/>
        <v>0.81526883898288838</v>
      </c>
      <c r="J2191">
        <v>2429.6799999999998</v>
      </c>
    </row>
    <row r="2192" spans="1:10" x14ac:dyDescent="0.35">
      <c r="A2192">
        <v>4.7913500000000004</v>
      </c>
      <c r="B2192">
        <v>-9.7870100000000005E-3</v>
      </c>
      <c r="C2192">
        <v>0.72637600000000002</v>
      </c>
      <c r="D2192">
        <v>1671.67</v>
      </c>
      <c r="F2192">
        <f>IF('Default Values'!E$11=0,ABS(A2192-'Default Values'!D$11)/MAX(A$2:A$10002),ABS(A2192-'Default Values'!E$11)/MAX(A$2:A$10002))^2</f>
        <v>3.4559666314515017E-3</v>
      </c>
      <c r="G2192">
        <f>IF('Default Values'!E$12=0,ABS(B2192-'Default Values'!D$12)/MAX(B$2:B$10002),ABS(B2192-'Default Values'!E$12)/MAX(B$2:B$10002))^2</f>
        <v>0.2088610565527278</v>
      </c>
      <c r="H2192">
        <f>IF('Default Values'!E$13=0,ABS(C2192-'Default Values'!D$13)/MAX(C$2:C$10002),ABS(C2192-'Default Values'!E$13)/MAX(C$2:C$10002))^2</f>
        <v>0.56873971327660366</v>
      </c>
      <c r="I2192" s="44">
        <f t="shared" si="34"/>
        <v>0.88377414335382265</v>
      </c>
      <c r="J2192">
        <v>1671.67</v>
      </c>
    </row>
    <row r="2193" spans="1:10" x14ac:dyDescent="0.35">
      <c r="A2193">
        <v>4.2774700000000001</v>
      </c>
      <c r="B2193">
        <v>1.6785999999999999E-2</v>
      </c>
      <c r="C2193">
        <v>0.66696500000000003</v>
      </c>
      <c r="D2193">
        <v>1344.89</v>
      </c>
      <c r="F2193">
        <f>IF('Default Values'!E$11=0,ABS(A2193-'Default Values'!D$11)/MAX(A$2:A$10002),ABS(A2193-'Default Values'!E$11)/MAX(A$2:A$10002))^2</f>
        <v>2.1468946490403162E-4</v>
      </c>
      <c r="G2193">
        <f>IF('Default Values'!E$12=0,ABS(B2193-'Default Values'!D$12)/MAX(B$2:B$10002),ABS(B2193-'Default Values'!E$12)/MAX(B$2:B$10002))^2</f>
        <v>6.8745837573035162E-4</v>
      </c>
      <c r="H2193">
        <f>IF('Default Values'!E$13=0,ABS(C2193-'Default Values'!D$13)/MAX(C$2:C$10002),ABS(C2193-'Default Values'!E$13)/MAX(C$2:C$10002))^2</f>
        <v>0.46588971270263069</v>
      </c>
      <c r="I2193" s="44">
        <f t="shared" si="34"/>
        <v>0.68322167745415185</v>
      </c>
      <c r="J2193">
        <v>1344.89</v>
      </c>
    </row>
    <row r="2194" spans="1:10" x14ac:dyDescent="0.35">
      <c r="A2194">
        <v>5.43933</v>
      </c>
      <c r="B2194">
        <v>4.6604699999999999E-2</v>
      </c>
      <c r="C2194">
        <v>0.58499999999999996</v>
      </c>
      <c r="D2194">
        <v>1182.52</v>
      </c>
      <c r="F2194">
        <f>IF('Default Values'!E$11=0,ABS(A2194-'Default Values'!D$11)/MAX(A$2:A$10002),ABS(A2194-'Default Values'!E$11)/MAX(A$2:A$10002))^2</f>
        <v>2.2919465070707211E-2</v>
      </c>
      <c r="G2194">
        <f>IF('Default Values'!E$12=0,ABS(B2194-'Default Values'!D$12)/MAX(B$2:B$10002),ABS(B2194-'Default Values'!E$12)/MAX(B$2:B$10002))^2</f>
        <v>0.32316407042011092</v>
      </c>
      <c r="H2194">
        <f>IF('Default Values'!E$13=0,ABS(C2194-'Default Values'!D$13)/MAX(C$2:C$10002),ABS(C2194-'Default Values'!E$13)/MAX(C$2:C$10002))^2</f>
        <v>0.34081956740202662</v>
      </c>
      <c r="I2194" s="44">
        <f t="shared" si="34"/>
        <v>0.82879617692943341</v>
      </c>
      <c r="J2194">
        <v>1182.52</v>
      </c>
    </row>
    <row r="2195" spans="1:10" x14ac:dyDescent="0.35">
      <c r="A2195">
        <v>5.4337299999999997</v>
      </c>
      <c r="B2195">
        <v>-1.9897000000000001E-3</v>
      </c>
      <c r="C2195">
        <v>0.67533699999999997</v>
      </c>
      <c r="D2195">
        <v>1637.12</v>
      </c>
      <c r="F2195">
        <f>IF('Default Values'!E$11=0,ABS(A2195-'Default Values'!D$11)/MAX(A$2:A$10002),ABS(A2195-'Default Values'!E$11)/MAX(A$2:A$10002))^2</f>
        <v>2.2677785281917176E-2</v>
      </c>
      <c r="G2195">
        <f>IF('Default Values'!E$12=0,ABS(B2195-'Default Values'!D$12)/MAX(B$2:B$10002),ABS(B2195-'Default Values'!E$12)/MAX(B$2:B$10002))^2</f>
        <v>9.9362636543755073E-2</v>
      </c>
      <c r="H2195">
        <f>IF('Default Values'!E$13=0,ABS(C2195-'Default Values'!D$13)/MAX(C$2:C$10002),ABS(C2195-'Default Values'!E$13)/MAX(C$2:C$10002))^2</f>
        <v>0.47976259674095362</v>
      </c>
      <c r="I2195" s="44">
        <f t="shared" si="34"/>
        <v>0.77575963968656292</v>
      </c>
      <c r="J2195">
        <v>1637.12</v>
      </c>
    </row>
    <row r="2196" spans="1:10" x14ac:dyDescent="0.35">
      <c r="A2196">
        <v>4.1025600000000004</v>
      </c>
      <c r="B2196">
        <v>-2.08653E-2</v>
      </c>
      <c r="C2196">
        <v>0.58915700000000004</v>
      </c>
      <c r="D2196">
        <v>2429.4</v>
      </c>
      <c r="F2196">
        <f>IF('Default Values'!E$11=0,ABS(A2196-'Default Values'!D$11)/MAX(A$2:A$10002),ABS(A2196-'Default Values'!E$11)/MAX(A$2:A$10002))^2</f>
        <v>1.5720487350036449E-3</v>
      </c>
      <c r="G2196">
        <f>IF('Default Values'!E$12=0,ABS(B2196-'Default Values'!D$12)/MAX(B$2:B$10002),ABS(B2196-'Default Values'!E$12)/MAX(B$2:B$10002))^2</f>
        <v>0.43358657067655071</v>
      </c>
      <c r="H2196">
        <f>IF('Default Values'!E$13=0,ABS(C2196-'Default Values'!D$13)/MAX(C$2:C$10002),ABS(C2196-'Default Values'!E$13)/MAX(C$2:C$10002))^2</f>
        <v>0.34669310689861688</v>
      </c>
      <c r="I2196" s="44">
        <f t="shared" si="34"/>
        <v>0.88422379876939028</v>
      </c>
      <c r="J2196">
        <v>2429.4</v>
      </c>
    </row>
    <row r="2197" spans="1:10" x14ac:dyDescent="0.35">
      <c r="A2197">
        <v>4.21319</v>
      </c>
      <c r="B2197">
        <v>2.7647999999999999E-2</v>
      </c>
      <c r="C2197">
        <v>0.63693</v>
      </c>
      <c r="D2197">
        <v>1271.3</v>
      </c>
      <c r="F2197">
        <f>IF('Default Values'!E$11=0,ABS(A2197-'Default Values'!D$11)/MAX(A$2:A$10002),ABS(A2197-'Default Values'!E$11)/MAX(A$2:A$10002))^2</f>
        <v>5.6828293981816104E-4</v>
      </c>
      <c r="G2197">
        <f>IF('Default Values'!E$12=0,ABS(B2197-'Default Values'!D$12)/MAX(B$2:B$10002),ABS(B2197-'Default Values'!E$12)/MAX(B$2:B$10002))^2</f>
        <v>5.0062223874957713E-2</v>
      </c>
      <c r="H2197">
        <f>IF('Default Values'!E$13=0,ABS(C2197-'Default Values'!D$13)/MAX(C$2:C$10002),ABS(C2197-'Default Values'!E$13)/MAX(C$2:C$10002))^2</f>
        <v>0.41779484192276484</v>
      </c>
      <c r="I2197" s="44">
        <f t="shared" si="34"/>
        <v>0.68441606405573263</v>
      </c>
      <c r="J2197">
        <v>1271.3</v>
      </c>
    </row>
    <row r="2198" spans="1:10" x14ac:dyDescent="0.35">
      <c r="A2198">
        <v>4.5571999999999999</v>
      </c>
      <c r="B2198">
        <v>-9.4662700000000006E-3</v>
      </c>
      <c r="C2198">
        <v>0.65873700000000002</v>
      </c>
      <c r="D2198">
        <v>1847.23</v>
      </c>
      <c r="F2198">
        <f>IF('Default Values'!E$11=0,ABS(A2198-'Default Values'!D$11)/MAX(A$2:A$10002),ABS(A2198-'Default Values'!E$11)/MAX(A$2:A$10002))^2</f>
        <v>6.4133348605197754E-4</v>
      </c>
      <c r="G2198">
        <f>IF('Default Values'!E$12=0,ABS(B2198-'Default Values'!D$12)/MAX(B$2:B$10002),ABS(B2198-'Default Values'!E$12)/MAX(B$2:B$10002))^2</f>
        <v>0.20356384767624422</v>
      </c>
      <c r="H2198">
        <f>IF('Default Values'!E$13=0,ABS(C2198-'Default Values'!D$13)/MAX(C$2:C$10002),ABS(C2198-'Default Values'!E$13)/MAX(C$2:C$10002))^2</f>
        <v>0.45245375250763442</v>
      </c>
      <c r="I2198" s="44">
        <f t="shared" si="34"/>
        <v>0.81034494733411566</v>
      </c>
      <c r="J2198">
        <v>1847.23</v>
      </c>
    </row>
    <row r="2199" spans="1:10" x14ac:dyDescent="0.35">
      <c r="A2199">
        <v>4.3382500000000004</v>
      </c>
      <c r="B2199">
        <v>-1.5171799999999999E-2</v>
      </c>
      <c r="C2199">
        <v>0.64146099999999995</v>
      </c>
      <c r="D2199">
        <v>2051.33</v>
      </c>
      <c r="F2199">
        <f>IF('Default Values'!E$11=0,ABS(A2199-'Default Values'!D$11)/MAX(A$2:A$10002),ABS(A2199-'Default Values'!E$11)/MAX(A$2:A$10002))^2</f>
        <v>3.5594084031244336E-5</v>
      </c>
      <c r="G2199">
        <f>IF('Default Values'!E$12=0,ABS(B2199-'Default Values'!D$12)/MAX(B$2:B$10002),ABS(B2199-'Default Values'!E$12)/MAX(B$2:B$10002))^2</f>
        <v>0.30795406357985444</v>
      </c>
      <c r="H2199">
        <f>IF('Default Values'!E$13=0,ABS(C2199-'Default Values'!D$13)/MAX(C$2:C$10002),ABS(C2199-'Default Values'!E$13)/MAX(C$2:C$10002))^2</f>
        <v>0.42488252620108347</v>
      </c>
      <c r="I2199" s="44">
        <f t="shared" si="34"/>
        <v>0.85607954295437361</v>
      </c>
      <c r="J2199">
        <v>2051.33</v>
      </c>
    </row>
    <row r="2200" spans="1:10" x14ac:dyDescent="0.35">
      <c r="A2200">
        <v>4.0511900000000001</v>
      </c>
      <c r="B2200">
        <v>2.91118E-2</v>
      </c>
      <c r="C2200">
        <v>0.70446799999999998</v>
      </c>
      <c r="D2200">
        <v>1119.26</v>
      </c>
      <c r="F2200">
        <f>IF('Default Values'!E$11=0,ABS(A2200-'Default Values'!D$11)/MAX(A$2:A$10002),ABS(A2200-'Default Values'!E$11)/MAX(A$2:A$10002))^2</f>
        <v>2.2081045433654514E-3</v>
      </c>
      <c r="G2200">
        <f>IF('Default Values'!E$12=0,ABS(B2200-'Default Values'!D$12)/MAX(B$2:B$10002),ABS(B2200-'Default Values'!E$12)/MAX(B$2:B$10002))^2</f>
        <v>6.2682747510744777E-2</v>
      </c>
      <c r="H2200">
        <f>IF('Default Values'!E$13=0,ABS(C2200-'Default Values'!D$13)/MAX(C$2:C$10002),ABS(C2200-'Default Values'!E$13)/MAX(C$2:C$10002))^2</f>
        <v>0.52962053558833444</v>
      </c>
      <c r="I2200" s="44">
        <f t="shared" si="34"/>
        <v>0.77104564562835365</v>
      </c>
      <c r="J2200">
        <v>1119.26</v>
      </c>
    </row>
    <row r="2201" spans="1:10" x14ac:dyDescent="0.35">
      <c r="A2201">
        <v>5.86409</v>
      </c>
      <c r="B2201">
        <v>4.3939400000000003E-2</v>
      </c>
      <c r="C2201">
        <v>0.73894800000000005</v>
      </c>
      <c r="D2201">
        <v>924.82500000000005</v>
      </c>
      <c r="F2201">
        <f>IF('Default Values'!E$11=0,ABS(A2201-'Default Values'!D$11)/MAX(A$2:A$10002),ABS(A2201-'Default Values'!E$11)/MAX(A$2:A$10002))^2</f>
        <v>4.4984363012721712E-2</v>
      </c>
      <c r="G2201">
        <f>IF('Default Values'!E$12=0,ABS(B2201-'Default Values'!D$12)/MAX(B$2:B$10002),ABS(B2201-'Default Values'!E$12)/MAX(B$2:B$10002))^2</f>
        <v>0.27040675061783009</v>
      </c>
      <c r="H2201">
        <f>IF('Default Values'!E$13=0,ABS(C2201-'Default Values'!D$13)/MAX(C$2:C$10002),ABS(C2201-'Default Values'!E$13)/MAX(C$2:C$10002))^2</f>
        <v>0.59181779529291323</v>
      </c>
      <c r="I2201" s="44">
        <f t="shared" si="34"/>
        <v>0.95247514871699679</v>
      </c>
      <c r="J2201">
        <v>924.82500000000005</v>
      </c>
    </row>
    <row r="2202" spans="1:10" x14ac:dyDescent="0.35">
      <c r="A2202">
        <v>4.8742099999999997</v>
      </c>
      <c r="B2202">
        <v>3.7084100000000002E-2</v>
      </c>
      <c r="C2202">
        <v>0.65985899999999997</v>
      </c>
      <c r="D2202">
        <v>1119.97</v>
      </c>
      <c r="F2202">
        <f>IF('Default Values'!E$11=0,ABS(A2202-'Default Values'!D$11)/MAX(A$2:A$10002),ABS(A2202-'Default Values'!E$11)/MAX(A$2:A$10002))^2</f>
        <v>4.9884811232474421E-3</v>
      </c>
      <c r="G2202">
        <f>IF('Default Values'!E$12=0,ABS(B2202-'Default Values'!D$12)/MAX(B$2:B$10002),ABS(B2202-'Default Values'!E$12)/MAX(B$2:B$10002))^2</f>
        <v>0.1562954813436232</v>
      </c>
      <c r="H2202">
        <f>IF('Default Values'!E$13=0,ABS(C2202-'Default Values'!D$13)/MAX(C$2:C$10002),ABS(C2202-'Default Values'!E$13)/MAX(C$2:C$10002))^2</f>
        <v>0.45427435299115065</v>
      </c>
      <c r="I2202" s="44">
        <f t="shared" si="34"/>
        <v>0.7845752452493141</v>
      </c>
      <c r="J2202">
        <v>1119.97</v>
      </c>
    </row>
    <row r="2203" spans="1:10" x14ac:dyDescent="0.35">
      <c r="A2203">
        <v>3.6336499999999998</v>
      </c>
      <c r="B2203">
        <v>2.1160399999999999E-2</v>
      </c>
      <c r="C2203">
        <v>0.69064599999999998</v>
      </c>
      <c r="D2203">
        <v>1237.33</v>
      </c>
      <c r="F2203">
        <f>IF('Default Values'!E$11=0,ABS(A2203-'Default Values'!D$11)/MAX(A$2:A$10002),ABS(A2203-'Default Values'!E$11)/MAX(A$2:A$10002))^2</f>
        <v>1.1376795152742957E-2</v>
      </c>
      <c r="G2203">
        <f>IF('Default Values'!E$12=0,ABS(B2203-'Default Values'!D$12)/MAX(B$2:B$10002),ABS(B2203-'Default Values'!E$12)/MAX(B$2:B$10002))^2</f>
        <v>1.118693152885525E-2</v>
      </c>
      <c r="H2203">
        <f>IF('Default Values'!E$13=0,ABS(C2203-'Default Values'!D$13)/MAX(C$2:C$10002),ABS(C2203-'Default Values'!E$13)/MAX(C$2:C$10002))^2</f>
        <v>0.50565684867689875</v>
      </c>
      <c r="I2203" s="44">
        <f t="shared" si="34"/>
        <v>0.72678784755834835</v>
      </c>
      <c r="J2203">
        <v>1237.33</v>
      </c>
    </row>
    <row r="2204" spans="1:10" x14ac:dyDescent="0.35">
      <c r="A2204">
        <v>3.6957599999999999</v>
      </c>
      <c r="B2204">
        <v>1.6754199999999999E-3</v>
      </c>
      <c r="C2204">
        <v>0.71630700000000003</v>
      </c>
      <c r="D2204">
        <v>1469.79</v>
      </c>
      <c r="F2204">
        <f>IF('Default Values'!E$11=0,ABS(A2204-'Default Values'!D$11)/MAX(A$2:A$10002),ABS(A2204-'Default Values'!E$11)/MAX(A$2:A$10002))^2</f>
        <v>9.5620587039443317E-3</v>
      </c>
      <c r="G2204">
        <f>IF('Default Values'!E$12=0,ABS(B2204-'Default Values'!D$12)/MAX(B$2:B$10002),ABS(B2204-'Default Values'!E$12)/MAX(B$2:B$10002))^2</f>
        <v>6.1785977268442094E-2</v>
      </c>
      <c r="H2204">
        <f>IF('Default Values'!E$13=0,ABS(C2204-'Default Values'!D$13)/MAX(C$2:C$10002),ABS(C2204-'Default Values'!E$13)/MAX(C$2:C$10002))^2</f>
        <v>0.5505873140623857</v>
      </c>
      <c r="I2204" s="44">
        <f t="shared" si="34"/>
        <v>0.7886287783455358</v>
      </c>
      <c r="J2204">
        <v>1469.79</v>
      </c>
    </row>
    <row r="2205" spans="1:10" x14ac:dyDescent="0.35">
      <c r="A2205">
        <v>3.8841899999999998</v>
      </c>
      <c r="B2205">
        <v>-6.8113899999999996E-3</v>
      </c>
      <c r="C2205">
        <v>0.55823400000000001</v>
      </c>
      <c r="D2205">
        <v>2124.71</v>
      </c>
      <c r="F2205">
        <f>IF('Default Values'!E$11=0,ABS(A2205-'Default Values'!D$11)/MAX(A$2:A$10002),ABS(A2205-'Default Values'!E$11)/MAX(A$2:A$10002))^2</f>
        <v>5.0206891316395249E-3</v>
      </c>
      <c r="G2205">
        <f>IF('Default Values'!E$12=0,ABS(B2205-'Default Values'!D$12)/MAX(B$2:B$10002),ABS(B2205-'Default Values'!E$12)/MAX(B$2:B$10002))^2</f>
        <v>0.16232943241855666</v>
      </c>
      <c r="H2205">
        <f>IF('Default Values'!E$13=0,ABS(C2205-'Default Values'!D$13)/MAX(C$2:C$10002),ABS(C2205-'Default Values'!E$13)/MAX(C$2:C$10002))^2</f>
        <v>0.30420286729281892</v>
      </c>
      <c r="I2205" s="44">
        <f t="shared" si="34"/>
        <v>0.68669715948372401</v>
      </c>
      <c r="J2205">
        <v>2124.71</v>
      </c>
    </row>
    <row r="2206" spans="1:10" x14ac:dyDescent="0.35">
      <c r="A2206">
        <v>2.9225699999999999</v>
      </c>
      <c r="B2206">
        <v>1.5359099999999999E-3</v>
      </c>
      <c r="C2206">
        <v>0.64743799999999996</v>
      </c>
      <c r="D2206">
        <v>1642.52</v>
      </c>
      <c r="F2206">
        <f>IF('Default Values'!E$11=0,ABS(A2206-'Default Values'!D$11)/MAX(A$2:A$10002),ABS(A2206-'Default Values'!E$11)/MAX(A$2:A$10002))^2</f>
        <v>4.3382272450224739E-2</v>
      </c>
      <c r="G2206">
        <f>IF('Default Values'!E$12=0,ABS(B2206-'Default Values'!D$12)/MAX(B$2:B$10002),ABS(B2206-'Default Values'!E$12)/MAX(B$2:B$10002))^2</f>
        <v>6.3053647982877561E-2</v>
      </c>
      <c r="H2206">
        <f>IF('Default Values'!E$13=0,ABS(C2206-'Default Values'!D$13)/MAX(C$2:C$10002),ABS(C2206-'Default Values'!E$13)/MAX(C$2:C$10002))^2</f>
        <v>0.43432332607333285</v>
      </c>
      <c r="I2206" s="44">
        <f t="shared" si="34"/>
        <v>0.7353633431892258</v>
      </c>
      <c r="J2206">
        <v>1642.52</v>
      </c>
    </row>
    <row r="2207" spans="1:10" x14ac:dyDescent="0.35">
      <c r="A2207">
        <v>3.0888</v>
      </c>
      <c r="B2207">
        <v>2.5664800000000002E-2</v>
      </c>
      <c r="C2207">
        <v>0.78881599999999996</v>
      </c>
      <c r="D2207">
        <v>1016.92</v>
      </c>
      <c r="F2207">
        <f>IF('Default Values'!E$11=0,ABS(A2207-'Default Values'!D$11)/MAX(A$2:A$10002),ABS(A2207-'Default Values'!E$11)/MAX(A$2:A$10002))^2</f>
        <v>3.4050512194522861E-2</v>
      </c>
      <c r="G2207">
        <f>IF('Default Values'!E$12=0,ABS(B2207-'Default Values'!D$12)/MAX(B$2:B$10002),ABS(B2207-'Default Values'!E$12)/MAX(B$2:B$10002))^2</f>
        <v>3.522423953124159E-2</v>
      </c>
      <c r="H2207">
        <f>IF('Default Values'!E$13=0,ABS(C2207-'Default Values'!D$13)/MAX(C$2:C$10002),ABS(C2207-'Default Values'!E$13)/MAX(C$2:C$10002))^2</f>
        <v>0.68788000841885077</v>
      </c>
      <c r="I2207" s="44">
        <f t="shared" si="34"/>
        <v>0.87014640155816037</v>
      </c>
      <c r="J2207">
        <v>1016.92</v>
      </c>
    </row>
    <row r="2208" spans="1:10" x14ac:dyDescent="0.35">
      <c r="A2208">
        <v>6.3355600000000001</v>
      </c>
      <c r="B2208">
        <v>-6.1209699999999999E-3</v>
      </c>
      <c r="C2208">
        <v>0.61046500000000004</v>
      </c>
      <c r="D2208">
        <v>1918.16</v>
      </c>
      <c r="F2208">
        <f>IF('Default Values'!E$11=0,ABS(A2208-'Default Values'!D$11)/MAX(A$2:A$10002),ABS(A2208-'Default Values'!E$11)/MAX(A$2:A$10002))^2</f>
        <v>7.8105728160970236E-2</v>
      </c>
      <c r="G2208">
        <f>IF('Default Values'!E$12=0,ABS(B2208-'Default Values'!D$12)/MAX(B$2:B$10002),ABS(B2208-'Default Values'!E$12)/MAX(B$2:B$10002))^2</f>
        <v>0.15236993566020815</v>
      </c>
      <c r="H2208">
        <f>IF('Default Values'!E$13=0,ABS(C2208-'Default Values'!D$13)/MAX(C$2:C$10002),ABS(C2208-'Default Values'!E$13)/MAX(C$2:C$10002))^2</f>
        <v>0.37758757878214266</v>
      </c>
      <c r="I2208" s="44">
        <f t="shared" si="34"/>
        <v>0.77978409999391562</v>
      </c>
      <c r="J2208">
        <v>1918.16</v>
      </c>
    </row>
    <row r="2209" spans="1:10" x14ac:dyDescent="0.35">
      <c r="A2209">
        <v>4.1680900000000003</v>
      </c>
      <c r="B2209">
        <v>2.0280099999999999E-2</v>
      </c>
      <c r="C2209">
        <v>0.725464</v>
      </c>
      <c r="D2209">
        <v>1181.3399999999999</v>
      </c>
      <c r="F2209">
        <f>IF('Default Values'!E$11=0,ABS(A2209-'Default Values'!D$11)/MAX(A$2:A$10002),ABS(A2209-'Default Values'!E$11)/MAX(A$2:A$10002))^2</f>
        <v>9.1712241161985358E-4</v>
      </c>
      <c r="G2209">
        <f>IF('Default Values'!E$12=0,ABS(B2209-'Default Values'!D$12)/MAX(B$2:B$10002),ABS(B2209-'Default Values'!E$12)/MAX(B$2:B$10002))^2</f>
        <v>8.0568496387798064E-3</v>
      </c>
      <c r="H2209">
        <f>IF('Default Values'!E$13=0,ABS(C2209-'Default Values'!D$13)/MAX(C$2:C$10002),ABS(C2209-'Default Values'!E$13)/MAX(C$2:C$10002))^2</f>
        <v>0.56708343404075667</v>
      </c>
      <c r="I2209" s="44">
        <f t="shared" si="34"/>
        <v>0.75898445708140583</v>
      </c>
      <c r="J2209">
        <v>1181.3399999999999</v>
      </c>
    </row>
    <row r="2210" spans="1:10" x14ac:dyDescent="0.35">
      <c r="A2210">
        <v>5.2973600000000003</v>
      </c>
      <c r="B2210">
        <v>2.60751E-2</v>
      </c>
      <c r="C2210">
        <v>0.68012499999999998</v>
      </c>
      <c r="D2210">
        <v>1199.21</v>
      </c>
      <c r="F2210">
        <f>IF('Default Values'!E$11=0,ABS(A2210-'Default Values'!D$11)/MAX(A$2:A$10002),ABS(A2210-'Default Values'!E$11)/MAX(A$2:A$10002))^2</f>
        <v>1.7187867032378977E-2</v>
      </c>
      <c r="G2210">
        <f>IF('Default Values'!E$12=0,ABS(B2210-'Default Values'!D$12)/MAX(B$2:B$10002),ABS(B2210-'Default Values'!E$12)/MAX(B$2:B$10002))^2</f>
        <v>3.80806190688757E-2</v>
      </c>
      <c r="H2210">
        <f>IF('Default Values'!E$13=0,ABS(C2210-'Default Values'!D$13)/MAX(C$2:C$10002),ABS(C2210-'Default Values'!E$13)/MAX(C$2:C$10002))^2</f>
        <v>0.48778807166633575</v>
      </c>
      <c r="I2210" s="44">
        <f t="shared" si="34"/>
        <v>0.7369237123119261</v>
      </c>
      <c r="J2210">
        <v>1199.21</v>
      </c>
    </row>
    <row r="2211" spans="1:10" x14ac:dyDescent="0.35">
      <c r="A2211">
        <v>4.0409499999999996</v>
      </c>
      <c r="B2211">
        <v>3.1846100000000002E-2</v>
      </c>
      <c r="C2211">
        <v>0.66768799999999995</v>
      </c>
      <c r="D2211">
        <v>1159.18</v>
      </c>
      <c r="F2211">
        <f>IF('Default Values'!E$11=0,ABS(A2211-'Default Values'!D$11)/MAX(A$2:A$10002),ABS(A2211-'Default Values'!E$11)/MAX(A$2:A$10002))^2</f>
        <v>2.3477798927476539E-3</v>
      </c>
      <c r="G2211">
        <f>IF('Default Values'!E$12=0,ABS(B2211-'Default Values'!D$12)/MAX(B$2:B$10002),ABS(B2211-'Default Values'!E$12)/MAX(B$2:B$10002))^2</f>
        <v>9.0053242225090049E-2</v>
      </c>
      <c r="H2211">
        <f>IF('Default Values'!E$13=0,ABS(C2211-'Default Values'!D$13)/MAX(C$2:C$10002),ABS(C2211-'Default Values'!E$13)/MAX(C$2:C$10002))^2</f>
        <v>0.46707973581714468</v>
      </c>
      <c r="I2211" s="44">
        <f t="shared" si="34"/>
        <v>0.74798446369893434</v>
      </c>
      <c r="J2211">
        <v>1159.18</v>
      </c>
    </row>
    <row r="2212" spans="1:10" x14ac:dyDescent="0.35">
      <c r="A2212">
        <v>5.1505599999999996</v>
      </c>
      <c r="B2212">
        <v>4.32793E-2</v>
      </c>
      <c r="C2212">
        <v>0.65370899999999998</v>
      </c>
      <c r="D2212">
        <v>1072.18</v>
      </c>
      <c r="F2212">
        <f>IF('Default Values'!E$11=0,ABS(A2212-'Default Values'!D$11)/MAX(A$2:A$10002),ABS(A2212-'Default Values'!E$11)/MAX(A$2:A$10002))^2</f>
        <v>1.2127071857930006E-2</v>
      </c>
      <c r="G2212">
        <f>IF('Default Values'!E$12=0,ABS(B2212-'Default Values'!D$12)/MAX(B$2:B$10002),ABS(B2212-'Default Values'!E$12)/MAX(B$2:B$10002))^2</f>
        <v>0.25806655223910391</v>
      </c>
      <c r="H2212">
        <f>IF('Default Values'!E$13=0,ABS(C2212-'Default Values'!D$13)/MAX(C$2:C$10002),ABS(C2212-'Default Values'!E$13)/MAX(C$2:C$10002))^2</f>
        <v>0.44434002171024839</v>
      </c>
      <c r="I2212" s="44">
        <f t="shared" si="34"/>
        <v>0.84530092026880121</v>
      </c>
      <c r="J2212">
        <v>1072.18</v>
      </c>
    </row>
    <row r="2213" spans="1:10" x14ac:dyDescent="0.35">
      <c r="A2213">
        <v>6.0177500000000004</v>
      </c>
      <c r="B2213">
        <v>2.41251E-2</v>
      </c>
      <c r="C2213">
        <v>0.639208</v>
      </c>
      <c r="D2213">
        <v>1309.79</v>
      </c>
      <c r="F2213">
        <f>IF('Default Values'!E$11=0,ABS(A2213-'Default Values'!D$11)/MAX(A$2:A$10002),ABS(A2213-'Default Values'!E$11)/MAX(A$2:A$10002))^2</f>
        <v>5.4781777309019966E-2</v>
      </c>
      <c r="G2213">
        <f>IF('Default Values'!E$12=0,ABS(B2213-'Default Values'!D$12)/MAX(B$2:B$10002),ABS(B2213-'Default Values'!E$12)/MAX(B$2:B$10002))^2</f>
        <v>2.5498223746254763E-2</v>
      </c>
      <c r="H2213">
        <f>IF('Default Values'!E$13=0,ABS(C2213-'Default Values'!D$13)/MAX(C$2:C$10002),ABS(C2213-'Default Values'!E$13)/MAX(C$2:C$10002))^2</f>
        <v>0.42135078573314649</v>
      </c>
      <c r="I2213" s="44">
        <f t="shared" si="34"/>
        <v>0.70825898285049738</v>
      </c>
      <c r="J2213">
        <v>1309.79</v>
      </c>
    </row>
    <row r="2214" spans="1:10" x14ac:dyDescent="0.35">
      <c r="A2214">
        <v>3.1253600000000001</v>
      </c>
      <c r="B2214">
        <v>-1.7656700000000001E-2</v>
      </c>
      <c r="C2214">
        <v>0.69258699999999995</v>
      </c>
      <c r="D2214">
        <v>1960.58</v>
      </c>
      <c r="F2214">
        <f>IF('Default Values'!E$11=0,ABS(A2214-'Default Values'!D$11)/MAX(A$2:A$10002),ABS(A2214-'Default Values'!E$11)/MAX(A$2:A$10002))^2</f>
        <v>3.2149542958174251E-2</v>
      </c>
      <c r="G2214">
        <f>IF('Default Values'!E$12=0,ABS(B2214-'Default Values'!D$12)/MAX(B$2:B$10002),ABS(B2214-'Default Values'!E$12)/MAX(B$2:B$10002))^2</f>
        <v>0.36014908363090037</v>
      </c>
      <c r="H2214">
        <f>IF('Default Values'!E$13=0,ABS(C2214-'Default Values'!D$13)/MAX(C$2:C$10002),ABS(C2214-'Default Values'!E$13)/MAX(C$2:C$10002))^2</f>
        <v>0.50898854624056222</v>
      </c>
      <c r="I2214" s="44">
        <f t="shared" si="34"/>
        <v>0.94936145531069294</v>
      </c>
      <c r="J2214">
        <v>1960.58</v>
      </c>
    </row>
    <row r="2215" spans="1:10" x14ac:dyDescent="0.35">
      <c r="A2215">
        <v>4.0929799999999998</v>
      </c>
      <c r="B2215">
        <v>3.1927700000000003E-2</v>
      </c>
      <c r="C2215">
        <v>0.65653600000000001</v>
      </c>
      <c r="D2215">
        <v>1180.49</v>
      </c>
      <c r="F2215">
        <f>IF('Default Values'!E$11=0,ABS(A2215-'Default Values'!D$11)/MAX(A$2:A$10002),ABS(A2215-'Default Values'!E$11)/MAX(A$2:A$10002))^2</f>
        <v>1.6824902124921084E-3</v>
      </c>
      <c r="G2215">
        <f>IF('Default Values'!E$12=0,ABS(B2215-'Default Values'!D$12)/MAX(B$2:B$10002),ABS(B2215-'Default Values'!E$12)/MAX(B$2:B$10002))^2</f>
        <v>9.094604958981399E-2</v>
      </c>
      <c r="H2215">
        <f>IF('Default Values'!E$13=0,ABS(C2215-'Default Values'!D$13)/MAX(C$2:C$10002),ABS(C2215-'Default Values'!E$13)/MAX(C$2:C$10002))^2</f>
        <v>0.44889294409040342</v>
      </c>
      <c r="I2215" s="44">
        <f t="shared" si="34"/>
        <v>0.73588143331158284</v>
      </c>
      <c r="J2215">
        <v>1180.49</v>
      </c>
    </row>
    <row r="2216" spans="1:10" x14ac:dyDescent="0.35">
      <c r="A2216">
        <v>4.3631500000000001</v>
      </c>
      <c r="B2216">
        <v>3.40892E-2</v>
      </c>
      <c r="C2216">
        <v>0.69273799999999996</v>
      </c>
      <c r="D2216">
        <v>1088.9100000000001</v>
      </c>
      <c r="F2216">
        <f>IF('Default Values'!E$11=0,ABS(A2216-'Default Values'!D$11)/MAX(A$2:A$10002),ABS(A2216-'Default Values'!E$11)/MAX(A$2:A$10002))^2</f>
        <v>5.7963564632892832E-6</v>
      </c>
      <c r="G2216">
        <f>IF('Default Values'!E$12=0,ABS(B2216-'Default Values'!D$12)/MAX(B$2:B$10002),ABS(B2216-'Default Values'!E$12)/MAX(B$2:B$10002))^2</f>
        <v>0.11619897168675336</v>
      </c>
      <c r="H2216">
        <f>IF('Default Values'!E$13=0,ABS(C2216-'Default Values'!D$13)/MAX(C$2:C$10002),ABS(C2216-'Default Values'!E$13)/MAX(C$2:C$10002))^2</f>
        <v>0.50924819413332301</v>
      </c>
      <c r="I2216" s="44">
        <f t="shared" si="34"/>
        <v>0.7908558415896918</v>
      </c>
      <c r="J2216">
        <v>1088.9100000000001</v>
      </c>
    </row>
    <row r="2217" spans="1:10" x14ac:dyDescent="0.35">
      <c r="A2217">
        <v>5.2456100000000001</v>
      </c>
      <c r="B2217">
        <v>3.9857400000000001E-2</v>
      </c>
      <c r="C2217">
        <v>0.59887900000000005</v>
      </c>
      <c r="D2217">
        <v>1219.49</v>
      </c>
      <c r="F2217">
        <f>IF('Default Values'!E$11=0,ABS(A2217-'Default Values'!D$11)/MAX(A$2:A$10002),ABS(A2217-'Default Values'!E$11)/MAX(A$2:A$10002))^2</f>
        <v>1.5303371388114009E-2</v>
      </c>
      <c r="G2217">
        <f>IF('Default Values'!E$12=0,ABS(B2217-'Default Values'!D$12)/MAX(B$2:B$10002),ABS(B2217-'Default Values'!E$12)/MAX(B$2:B$10002))^2</f>
        <v>0.19871530376706037</v>
      </c>
      <c r="H2217">
        <f>IF('Default Values'!E$13=0,ABS(C2217-'Default Values'!D$13)/MAX(C$2:C$10002),ABS(C2217-'Default Values'!E$13)/MAX(C$2:C$10002))^2</f>
        <v>0.36062549513011471</v>
      </c>
      <c r="I2217" s="44">
        <f t="shared" si="34"/>
        <v>0.75805288092935119</v>
      </c>
      <c r="J2217">
        <v>1219.49</v>
      </c>
    </row>
    <row r="2218" spans="1:10" x14ac:dyDescent="0.35">
      <c r="A2218">
        <v>4.4200699999999999</v>
      </c>
      <c r="B2218">
        <v>1.17477E-2</v>
      </c>
      <c r="C2218">
        <v>0.73851199999999995</v>
      </c>
      <c r="D2218">
        <v>1267.2</v>
      </c>
      <c r="F2218">
        <f>IF('Default Values'!E$11=0,ABS(A2218-'Default Values'!D$11)/MAX(A$2:A$10002),ABS(A2218-'Default Values'!E$11)/MAX(A$2:A$10002))^2</f>
        <v>3.2798572995179333E-5</v>
      </c>
      <c r="G2218">
        <f>IF('Default Values'!E$12=0,ABS(B2218-'Default Values'!D$12)/MAX(B$2:B$10002),ABS(B2218-'Default Values'!E$12)/MAX(B$2:B$10002))^2</f>
        <v>4.2774894977275768E-3</v>
      </c>
      <c r="H2218">
        <f>IF('Default Values'!E$13=0,ABS(C2218-'Default Values'!D$13)/MAX(C$2:C$10002),ABS(C2218-'Default Values'!E$13)/MAX(C$2:C$10002))^2</f>
        <v>0.59100975939100608</v>
      </c>
      <c r="I2218" s="44">
        <f t="shared" si="34"/>
        <v>0.7715698590936072</v>
      </c>
      <c r="J2218">
        <v>1267.2</v>
      </c>
    </row>
    <row r="2219" spans="1:10" x14ac:dyDescent="0.35">
      <c r="A2219">
        <v>5.6389399999999998</v>
      </c>
      <c r="B2219">
        <v>4.0493599999999998E-2</v>
      </c>
      <c r="C2219">
        <v>0.72714199999999996</v>
      </c>
      <c r="D2219">
        <v>971.62400000000002</v>
      </c>
      <c r="F2219">
        <f>IF('Default Values'!E$11=0,ABS(A2219-'Default Values'!D$11)/MAX(A$2:A$10002),ABS(A2219-'Default Values'!E$11)/MAX(A$2:A$10002))^2</f>
        <v>3.2370658616169515E-2</v>
      </c>
      <c r="G2219">
        <f>IF('Default Values'!E$12=0,ABS(B2219-'Default Values'!D$12)/MAX(B$2:B$10002),ABS(B2219-'Default Values'!E$12)/MAX(B$2:B$10002))^2</f>
        <v>0.20916381116949775</v>
      </c>
      <c r="H2219">
        <f>IF('Default Values'!E$13=0,ABS(C2219-'Default Values'!D$13)/MAX(C$2:C$10002),ABS(C2219-'Default Values'!E$13)/MAX(C$2:C$10002))^2</f>
        <v>0.57013270874491029</v>
      </c>
      <c r="I2219" s="44">
        <f t="shared" si="34"/>
        <v>0.90092573419265676</v>
      </c>
      <c r="J2219">
        <v>971.62400000000002</v>
      </c>
    </row>
    <row r="2220" spans="1:10" x14ac:dyDescent="0.35">
      <c r="A2220">
        <v>4.0663900000000002</v>
      </c>
      <c r="B2220">
        <v>3.9530900000000001E-2</v>
      </c>
      <c r="C2220">
        <v>0.70569300000000001</v>
      </c>
      <c r="D2220">
        <v>1014.61</v>
      </c>
      <c r="F2220">
        <f>IF('Default Values'!E$11=0,ABS(A2220-'Default Values'!D$11)/MAX(A$2:A$10002),ABS(A2220-'Default Values'!E$11)/MAX(A$2:A$10002))^2</f>
        <v>2.0086716297864444E-3</v>
      </c>
      <c r="G2220">
        <f>IF('Default Values'!E$12=0,ABS(B2220-'Default Values'!D$12)/MAX(B$2:B$10002),ABS(B2220-'Default Values'!E$12)/MAX(B$2:B$10002))^2</f>
        <v>0.19345703966116573</v>
      </c>
      <c r="H2220">
        <f>IF('Default Values'!E$13=0,ABS(C2220-'Default Values'!D$13)/MAX(C$2:C$10002),ABS(C2220-'Default Values'!E$13)/MAX(C$2:C$10002))^2</f>
        <v>0.53177112338889587</v>
      </c>
      <c r="I2220" s="44">
        <f t="shared" si="34"/>
        <v>0.85278182126488133</v>
      </c>
      <c r="J2220">
        <v>1014.61</v>
      </c>
    </row>
    <row r="2221" spans="1:10" x14ac:dyDescent="0.35">
      <c r="A2221">
        <v>4.4645900000000003</v>
      </c>
      <c r="B2221">
        <v>3.5065499999999999E-2</v>
      </c>
      <c r="C2221">
        <v>0.66317700000000002</v>
      </c>
      <c r="D2221">
        <v>1134.07</v>
      </c>
      <c r="F2221">
        <f>IF('Default Values'!E$11=0,ABS(A2221-'Default Values'!D$11)/MAX(A$2:A$10002),ABS(A2221-'Default Values'!E$11)/MAX(A$2:A$10002))^2</f>
        <v>1.4615499305248677E-4</v>
      </c>
      <c r="G2221">
        <f>IF('Default Values'!E$12=0,ABS(B2221-'Default Values'!D$12)/MAX(B$2:B$10002),ABS(B2221-'Default Values'!E$12)/MAX(B$2:B$10002))^2</f>
        <v>0.12861820787586042</v>
      </c>
      <c r="H2221">
        <f>IF('Default Values'!E$13=0,ABS(C2221-'Default Values'!D$13)/MAX(C$2:C$10002),ABS(C2221-'Default Values'!E$13)/MAX(C$2:C$10002))^2</f>
        <v>0.45967965707709979</v>
      </c>
      <c r="I2221" s="44">
        <f t="shared" si="34"/>
        <v>0.76710104937095003</v>
      </c>
      <c r="J2221">
        <v>1134.07</v>
      </c>
    </row>
    <row r="2222" spans="1:10" x14ac:dyDescent="0.35">
      <c r="A2222">
        <v>2.7073100000000001</v>
      </c>
      <c r="B2222">
        <v>6.4699600000000003E-3</v>
      </c>
      <c r="C2222">
        <v>0.69241399999999997</v>
      </c>
      <c r="D2222">
        <v>1442.91</v>
      </c>
      <c r="F2222">
        <f>IF('Default Values'!E$11=0,ABS(A2222-'Default Values'!D$11)/MAX(A$2:A$10002),ABS(A2222-'Default Values'!E$11)/MAX(A$2:A$10002))^2</f>
        <v>5.7143663819814866E-2</v>
      </c>
      <c r="G2222">
        <f>IF('Default Values'!E$12=0,ABS(B2222-'Default Values'!D$12)/MAX(B$2:B$10002),ABS(B2222-'Default Values'!E$12)/MAX(B$2:B$10002))^2</f>
        <v>2.6043086056769697E-2</v>
      </c>
      <c r="H2222">
        <f>IF('Default Values'!E$13=0,ABS(C2222-'Default Values'!D$13)/MAX(C$2:C$10002),ABS(C2222-'Default Values'!E$13)/MAX(C$2:C$10002))^2</f>
        <v>0.50869115023543787</v>
      </c>
      <c r="I2222" s="44">
        <f t="shared" si="34"/>
        <v>0.76933601248870609</v>
      </c>
      <c r="J2222">
        <v>1442.91</v>
      </c>
    </row>
    <row r="2223" spans="1:10" x14ac:dyDescent="0.35">
      <c r="A2223">
        <v>5.3683100000000001</v>
      </c>
      <c r="B2223">
        <v>1.26462E-2</v>
      </c>
      <c r="C2223">
        <v>0.68290099999999998</v>
      </c>
      <c r="D2223">
        <v>1368.7</v>
      </c>
      <c r="F2223">
        <f>IF('Default Values'!E$11=0,ABS(A2223-'Default Values'!D$11)/MAX(A$2:A$10002),ABS(A2223-'Default Values'!E$11)/MAX(A$2:A$10002))^2</f>
        <v>1.9949339598913547E-2</v>
      </c>
      <c r="G2223">
        <f>IF('Default Values'!E$12=0,ABS(B2223-'Default Values'!D$12)/MAX(B$2:B$10002),ABS(B2223-'Default Values'!E$12)/MAX(B$2:B$10002))^2</f>
        <v>2.4071990009852965E-3</v>
      </c>
      <c r="H2223">
        <f>IF('Default Values'!E$13=0,ABS(C2223-'Default Values'!D$13)/MAX(C$2:C$10002),ABS(C2223-'Default Values'!E$13)/MAX(C$2:C$10002))^2</f>
        <v>0.49247159043824046</v>
      </c>
      <c r="I2223" s="44">
        <f t="shared" si="34"/>
        <v>0.71751524655448218</v>
      </c>
      <c r="J2223">
        <v>1368.7</v>
      </c>
    </row>
    <row r="2224" spans="1:10" x14ac:dyDescent="0.35">
      <c r="A2224">
        <v>5.5659799999999997</v>
      </c>
      <c r="B2224">
        <v>4.0536099999999999E-2</v>
      </c>
      <c r="C2224">
        <v>0.65166800000000003</v>
      </c>
      <c r="D2224">
        <v>1101.9100000000001</v>
      </c>
      <c r="F2224">
        <f>IF('Default Values'!E$11=0,ABS(A2224-'Default Values'!D$11)/MAX(A$2:A$10002),ABS(A2224-'Default Values'!E$11)/MAX(A$2:A$10002))^2</f>
        <v>2.8727402048936812E-2</v>
      </c>
      <c r="G2224">
        <f>IF('Default Values'!E$12=0,ABS(B2224-'Default Values'!D$12)/MAX(B$2:B$10002),ABS(B2224-'Default Values'!E$12)/MAX(B$2:B$10002))^2</f>
        <v>0.20987134057110021</v>
      </c>
      <c r="H2224">
        <f>IF('Default Values'!E$13=0,ABS(C2224-'Default Values'!D$13)/MAX(C$2:C$10002),ABS(C2224-'Default Values'!E$13)/MAX(C$2:C$10002))^2</f>
        <v>0.44106738862868528</v>
      </c>
      <c r="I2224" s="44">
        <f t="shared" si="34"/>
        <v>0.82441866260336583</v>
      </c>
      <c r="J2224">
        <v>1101.9100000000001</v>
      </c>
    </row>
    <row r="2225" spans="1:10" x14ac:dyDescent="0.35">
      <c r="A2225">
        <v>4.0459899999999998</v>
      </c>
      <c r="B2225">
        <v>2.7235700000000002E-2</v>
      </c>
      <c r="C2225">
        <v>0.77521099999999998</v>
      </c>
      <c r="D2225">
        <v>1021.53</v>
      </c>
      <c r="F2225">
        <f>IF('Default Values'!E$11=0,ABS(A2225-'Default Values'!D$11)/MAX(A$2:A$10002),ABS(A2225-'Default Values'!E$11)/MAX(A$2:A$10002))^2</f>
        <v>2.2784981617378196E-3</v>
      </c>
      <c r="G2225">
        <f>IF('Default Values'!E$12=0,ABS(B2225-'Default Values'!D$12)/MAX(B$2:B$10002),ABS(B2225-'Default Values'!E$12)/MAX(B$2:B$10002))^2</f>
        <v>4.6763274522149463E-2</v>
      </c>
      <c r="H2225">
        <f>IF('Default Values'!E$13=0,ABS(C2225-'Default Values'!D$13)/MAX(C$2:C$10002),ABS(C2225-'Default Values'!E$13)/MAX(C$2:C$10002))^2</f>
        <v>0.66095598479134954</v>
      </c>
      <c r="I2225" s="44">
        <f t="shared" si="34"/>
        <v>0.84261364662295668</v>
      </c>
      <c r="J2225">
        <v>1021.53</v>
      </c>
    </row>
    <row r="2226" spans="1:10" x14ac:dyDescent="0.35">
      <c r="A2226">
        <v>3.4693900000000002</v>
      </c>
      <c r="B2226">
        <v>-6.6977199999999999E-3</v>
      </c>
      <c r="C2226">
        <v>0.70088200000000001</v>
      </c>
      <c r="D2226">
        <v>1668.37</v>
      </c>
      <c r="F2226">
        <f>IF('Default Values'!E$11=0,ABS(A2226-'Default Values'!D$11)/MAX(A$2:A$10002),ABS(A2226-'Default Values'!E$11)/MAX(A$2:A$10002))^2</f>
        <v>1.6935594353732302E-2</v>
      </c>
      <c r="G2226">
        <f>IF('Default Values'!E$12=0,ABS(B2226-'Default Values'!D$12)/MAX(B$2:B$10002),ABS(B2226-'Default Values'!E$12)/MAX(B$2:B$10002))^2</f>
        <v>0.16066803141599692</v>
      </c>
      <c r="H2226">
        <f>IF('Default Values'!E$13=0,ABS(C2226-'Default Values'!D$13)/MAX(C$2:C$10002),ABS(C2226-'Default Values'!E$13)/MAX(C$2:C$10002))^2</f>
        <v>0.52335006752434332</v>
      </c>
      <c r="I2226" s="44">
        <f t="shared" si="34"/>
        <v>0.8372297732964783</v>
      </c>
      <c r="J2226">
        <v>1668.37</v>
      </c>
    </row>
    <row r="2227" spans="1:10" x14ac:dyDescent="0.35">
      <c r="A2227">
        <v>5.0880200000000002</v>
      </c>
      <c r="B2227">
        <v>-1.5086699999999999E-3</v>
      </c>
      <c r="C2227">
        <v>0.65796299999999996</v>
      </c>
      <c r="D2227">
        <v>1673.7</v>
      </c>
      <c r="F2227">
        <f>IF('Default Values'!E$11=0,ABS(A2227-'Default Values'!D$11)/MAX(A$2:A$10002),ABS(A2227-'Default Values'!E$11)/MAX(A$2:A$10002))^2</f>
        <v>1.0238455226851186E-2</v>
      </c>
      <c r="G2227">
        <f>IF('Default Values'!E$12=0,ABS(B2227-'Default Values'!D$12)/MAX(B$2:B$10002),ABS(B2227-'Default Values'!E$12)/MAX(B$2:B$10002))^2</f>
        <v>9.3924363776521386E-2</v>
      </c>
      <c r="H2227">
        <f>IF('Default Values'!E$13=0,ABS(C2227-'Default Values'!D$13)/MAX(C$2:C$10002),ABS(C2227-'Default Values'!E$13)/MAX(C$2:C$10002))^2</f>
        <v>0.45119996091924985</v>
      </c>
      <c r="I2227" s="44">
        <f t="shared" si="34"/>
        <v>0.74522666345389332</v>
      </c>
      <c r="J2227">
        <v>1673.7</v>
      </c>
    </row>
    <row r="2228" spans="1:10" x14ac:dyDescent="0.35">
      <c r="A2228">
        <v>4.13436</v>
      </c>
      <c r="B2228">
        <v>3.96846E-2</v>
      </c>
      <c r="C2228">
        <v>0.77529000000000003</v>
      </c>
      <c r="D2228">
        <v>907.923</v>
      </c>
      <c r="F2228">
        <f>IF('Default Values'!E$11=0,ABS(A2228-'Default Values'!D$11)/MAX(A$2:A$10002),ABS(A2228-'Default Values'!E$11)/MAX(A$2:A$10002))^2</f>
        <v>1.2323230924779296E-3</v>
      </c>
      <c r="G2228">
        <f>IF('Default Values'!E$12=0,ABS(B2228-'Default Values'!D$12)/MAX(B$2:B$10002),ABS(B2228-'Default Values'!E$12)/MAX(B$2:B$10002))^2</f>
        <v>0.19592358638677762</v>
      </c>
      <c r="H2228">
        <f>IF('Default Values'!E$13=0,ABS(C2228-'Default Values'!D$13)/MAX(C$2:C$10002),ABS(C2228-'Default Values'!E$13)/MAX(C$2:C$10002))^2</f>
        <v>0.66111077278111807</v>
      </c>
      <c r="I2228" s="44">
        <f t="shared" si="34"/>
        <v>0.92642683589173602</v>
      </c>
      <c r="J2228">
        <v>907.923</v>
      </c>
    </row>
    <row r="2229" spans="1:10" x14ac:dyDescent="0.35">
      <c r="A2229">
        <v>4.3688399999999996</v>
      </c>
      <c r="B2229">
        <v>-8.17164E-4</v>
      </c>
      <c r="C2229">
        <v>0.59889700000000001</v>
      </c>
      <c r="D2229">
        <v>1835.07</v>
      </c>
      <c r="F2229">
        <f>IF('Default Values'!E$11=0,ABS(A2229-'Default Values'!D$11)/MAX(A$2:A$10002),ABS(A2229-'Default Values'!E$11)/MAX(A$2:A$10002))^2</f>
        <v>2.5420844285386787E-6</v>
      </c>
      <c r="G2229">
        <f>IF('Default Values'!E$12=0,ABS(B2229-'Default Values'!D$12)/MAX(B$2:B$10002),ABS(B2229-'Default Values'!E$12)/MAX(B$2:B$10002))^2</f>
        <v>8.6374694558077544E-2</v>
      </c>
      <c r="H2229">
        <f>IF('Default Values'!E$13=0,ABS(C2229-'Default Values'!D$13)/MAX(C$2:C$10002),ABS(C2229-'Default Values'!E$13)/MAX(C$2:C$10002))^2</f>
        <v>0.3606515450886203</v>
      </c>
      <c r="I2229" s="44">
        <f t="shared" si="34"/>
        <v>0.6686021101754962</v>
      </c>
      <c r="J2229">
        <v>1835.07</v>
      </c>
    </row>
    <row r="2230" spans="1:10" x14ac:dyDescent="0.35">
      <c r="A2230">
        <v>4.4335000000000004</v>
      </c>
      <c r="B2230">
        <v>4.5390100000000003E-2</v>
      </c>
      <c r="C2230">
        <v>0.68903599999999998</v>
      </c>
      <c r="D2230">
        <v>990.93700000000001</v>
      </c>
      <c r="F2230">
        <f>IF('Default Values'!E$11=0,ABS(A2230-'Default Values'!D$11)/MAX(A$2:A$10002),ABS(A2230-'Default Values'!E$11)/MAX(A$2:A$10002))^2</f>
        <v>5.8466141881003337E-5</v>
      </c>
      <c r="G2230">
        <f>IF('Default Values'!E$12=0,ABS(B2230-'Default Values'!D$12)/MAX(B$2:B$10002),ABS(B2230-'Default Values'!E$12)/MAX(B$2:B$10002))^2</f>
        <v>0.2985394129030341</v>
      </c>
      <c r="H2230">
        <f>IF('Default Values'!E$13=0,ABS(C2230-'Default Values'!D$13)/MAX(C$2:C$10002),ABS(C2230-'Default Values'!E$13)/MAX(C$2:C$10002))^2</f>
        <v>0.50290160835554487</v>
      </c>
      <c r="I2230" s="44">
        <f t="shared" si="34"/>
        <v>0.89526503751708075</v>
      </c>
      <c r="J2230">
        <v>990.93700000000001</v>
      </c>
    </row>
    <row r="2231" spans="1:10" x14ac:dyDescent="0.35">
      <c r="A2231">
        <v>4.0849200000000003</v>
      </c>
      <c r="B2231">
        <v>2.6496100000000002E-2</v>
      </c>
      <c r="C2231">
        <v>0.726877</v>
      </c>
      <c r="D2231">
        <v>1107.78</v>
      </c>
      <c r="F2231">
        <f>IF('Default Values'!E$11=0,ABS(A2231-'Default Values'!D$11)/MAX(A$2:A$10002),ABS(A2231-'Default Values'!E$11)/MAX(A$2:A$10002))^2</f>
        <v>1.7783124559809394E-3</v>
      </c>
      <c r="G2231">
        <f>IF('Default Values'!E$12=0,ABS(B2231-'Default Values'!D$12)/MAX(B$2:B$10002),ABS(B2231-'Default Values'!E$12)/MAX(B$2:B$10002))^2</f>
        <v>4.1127225277405539E-2</v>
      </c>
      <c r="H2231">
        <f>IF('Default Values'!E$13=0,ABS(C2231-'Default Values'!D$13)/MAX(C$2:C$10002),ABS(C2231-'Default Values'!E$13)/MAX(C$2:C$10002))^2</f>
        <v>0.56965060501841047</v>
      </c>
      <c r="I2231" s="44">
        <f t="shared" si="34"/>
        <v>0.78265965959144523</v>
      </c>
      <c r="J2231">
        <v>1107.78</v>
      </c>
    </row>
    <row r="2232" spans="1:10" x14ac:dyDescent="0.35">
      <c r="A2232">
        <v>4.0317600000000002</v>
      </c>
      <c r="B2232">
        <v>-2.2512999999999998E-2</v>
      </c>
      <c r="C2232">
        <v>0.66582799999999998</v>
      </c>
      <c r="D2232">
        <v>2195.1</v>
      </c>
      <c r="F2232">
        <f>IF('Default Values'!E$11=0,ABS(A2232-'Default Values'!D$11)/MAX(A$2:A$10002),ABS(A2232-'Default Values'!E$11)/MAX(A$2:A$10002))^2</f>
        <v>2.4767799918791159E-3</v>
      </c>
      <c r="G2232">
        <f>IF('Default Values'!E$12=0,ABS(B2232-'Default Values'!D$12)/MAX(B$2:B$10002),ABS(B2232-'Default Values'!E$12)/MAX(B$2:B$10002))^2</f>
        <v>0.47394479159720054</v>
      </c>
      <c r="H2232">
        <f>IF('Default Values'!E$13=0,ABS(C2232-'Default Values'!D$13)/MAX(C$2:C$10002),ABS(C2232-'Default Values'!E$13)/MAX(C$2:C$10002))^2</f>
        <v>0.46402133607298363</v>
      </c>
      <c r="I2232" s="44">
        <f t="shared" si="34"/>
        <v>0.96976435677027406</v>
      </c>
      <c r="J2232">
        <v>2195.1</v>
      </c>
    </row>
    <row r="2233" spans="1:10" x14ac:dyDescent="0.35">
      <c r="A2233">
        <v>4.0056000000000003</v>
      </c>
      <c r="B2233">
        <v>2.7307600000000001E-2</v>
      </c>
      <c r="C2233">
        <v>0.73254300000000006</v>
      </c>
      <c r="D2233">
        <v>1089.3599999999999</v>
      </c>
      <c r="F2233">
        <f>IF('Default Values'!E$11=0,ABS(A2233-'Default Values'!D$11)/MAX(A$2:A$10002),ABS(A2233-'Default Values'!E$11)/MAX(A$2:A$10002))^2</f>
        <v>2.8628752473639002E-3</v>
      </c>
      <c r="G2233">
        <f>IF('Default Values'!E$12=0,ABS(B2233-'Default Values'!D$12)/MAX(B$2:B$10002),ABS(B2233-'Default Values'!E$12)/MAX(B$2:B$10002))^2</f>
        <v>4.7330476579219891E-2</v>
      </c>
      <c r="H2233">
        <f>IF('Default Values'!E$13=0,ABS(C2233-'Default Values'!D$13)/MAX(C$2:C$10002),ABS(C2233-'Default Values'!E$13)/MAX(C$2:C$10002))^2</f>
        <v>0.58000295963427639</v>
      </c>
      <c r="I2233" s="44">
        <f t="shared" si="34"/>
        <v>0.7938490482836521</v>
      </c>
      <c r="J2233">
        <v>1089.3599999999999</v>
      </c>
    </row>
    <row r="2234" spans="1:10" x14ac:dyDescent="0.35">
      <c r="A2234">
        <v>3.2572999999999999</v>
      </c>
      <c r="B2234">
        <v>2.0357900000000002E-2</v>
      </c>
      <c r="C2234">
        <v>0.68815199999999999</v>
      </c>
      <c r="D2234">
        <v>1252.44</v>
      </c>
      <c r="F2234">
        <f>IF('Default Values'!E$11=0,ABS(A2234-'Default Values'!D$11)/MAX(A$2:A$10002),ABS(A2234-'Default Values'!E$11)/MAX(A$2:A$10002))^2</f>
        <v>2.5743269293264287E-2</v>
      </c>
      <c r="G2234">
        <f>IF('Default Values'!E$12=0,ABS(B2234-'Default Values'!D$12)/MAX(B$2:B$10002),ABS(B2234-'Default Values'!E$12)/MAX(B$2:B$10002))^2</f>
        <v>8.312836089955377E-3</v>
      </c>
      <c r="H2234">
        <f>IF('Default Values'!E$13=0,ABS(C2234-'Default Values'!D$13)/MAX(C$2:C$10002),ABS(C2234-'Default Values'!E$13)/MAX(C$2:C$10002))^2</f>
        <v>0.50139199417287428</v>
      </c>
      <c r="I2234" s="44">
        <f t="shared" si="34"/>
        <v>0.73174319235377516</v>
      </c>
      <c r="J2234">
        <v>1252.44</v>
      </c>
    </row>
    <row r="2235" spans="1:10" x14ac:dyDescent="0.35">
      <c r="A2235">
        <v>4.0123100000000003</v>
      </c>
      <c r="B2235">
        <v>1.15105E-2</v>
      </c>
      <c r="C2235">
        <v>0.69806800000000002</v>
      </c>
      <c r="D2235">
        <v>1352.4</v>
      </c>
      <c r="F2235">
        <f>IF('Default Values'!E$11=0,ABS(A2235-'Default Values'!D$11)/MAX(A$2:A$10002),ABS(A2235-'Default Values'!E$11)/MAX(A$2:A$10002))^2</f>
        <v>2.7611768896501996E-3</v>
      </c>
      <c r="G2235">
        <f>IF('Default Values'!E$12=0,ABS(B2235-'Default Values'!D$12)/MAX(B$2:B$10002),ABS(B2235-'Default Values'!E$12)/MAX(B$2:B$10002))^2</f>
        <v>4.8603238281700835E-3</v>
      </c>
      <c r="H2235">
        <f>IF('Default Values'!E$13=0,ABS(C2235-'Default Values'!D$13)/MAX(C$2:C$10002),ABS(C2235-'Default Values'!E$13)/MAX(C$2:C$10002))^2</f>
        <v>0.51845566433032497</v>
      </c>
      <c r="I2235" s="44">
        <f t="shared" si="34"/>
        <v>0.72531177092898835</v>
      </c>
      <c r="J2235">
        <v>1352.4</v>
      </c>
    </row>
    <row r="2236" spans="1:10" x14ac:dyDescent="0.35">
      <c r="A2236">
        <v>6.06623</v>
      </c>
      <c r="B2236">
        <v>2.1917599999999999E-2</v>
      </c>
      <c r="C2236">
        <v>0.66459699999999999</v>
      </c>
      <c r="D2236">
        <v>1281.8699999999999</v>
      </c>
      <c r="F2236">
        <f>IF('Default Values'!E$11=0,ABS(A2236-'Default Values'!D$11)/MAX(A$2:A$10002),ABS(A2236-'Default Values'!E$11)/MAX(A$2:A$10002))^2</f>
        <v>5.8073027946654233E-2</v>
      </c>
      <c r="G2236">
        <f>IF('Default Values'!E$12=0,ABS(B2236-'Default Values'!D$12)/MAX(B$2:B$10002),ABS(B2236-'Default Values'!E$12)/MAX(B$2:B$10002))^2</f>
        <v>1.4289343719769245E-2</v>
      </c>
      <c r="H2236">
        <f>IF('Default Values'!E$13=0,ABS(C2236-'Default Values'!D$13)/MAX(C$2:C$10002),ABS(C2236-'Default Values'!E$13)/MAX(C$2:C$10002))^2</f>
        <v>0.46200272613185528</v>
      </c>
      <c r="I2236" s="44">
        <f t="shared" si="34"/>
        <v>0.73100280286622621</v>
      </c>
      <c r="J2236">
        <v>1281.8699999999999</v>
      </c>
    </row>
    <row r="2237" spans="1:10" x14ac:dyDescent="0.35">
      <c r="A2237">
        <v>6.4672299999999998</v>
      </c>
      <c r="B2237">
        <v>1.9990500000000001E-2</v>
      </c>
      <c r="C2237">
        <v>0.77788599999999997</v>
      </c>
      <c r="D2237">
        <v>1094.75</v>
      </c>
      <c r="F2237">
        <f>IF('Default Values'!E$11=0,ABS(A2237-'Default Values'!D$11)/MAX(A$2:A$10002),ABS(A2237-'Default Values'!E$11)/MAX(A$2:A$10002))^2</f>
        <v>8.8977686908352518E-2</v>
      </c>
      <c r="G2237">
        <f>IF('Default Values'!E$12=0,ABS(B2237-'Default Values'!D$12)/MAX(B$2:B$10002),ABS(B2237-'Default Values'!E$12)/MAX(B$2:B$10002))^2</f>
        <v>7.1391605247271535E-3</v>
      </c>
      <c r="H2237">
        <f>IF('Default Values'!E$13=0,ABS(C2237-'Default Values'!D$13)/MAX(C$2:C$10002),ABS(C2237-'Default Values'!E$13)/MAX(C$2:C$10002))^2</f>
        <v>0.6662073061204502</v>
      </c>
      <c r="I2237" s="44">
        <f t="shared" si="34"/>
        <v>0.87311176464043239</v>
      </c>
      <c r="J2237">
        <v>1094.75</v>
      </c>
    </row>
    <row r="2238" spans="1:10" x14ac:dyDescent="0.35">
      <c r="A2238">
        <v>3.71767</v>
      </c>
      <c r="B2238">
        <v>1.1073899999999999E-2</v>
      </c>
      <c r="C2238">
        <v>0.71565400000000001</v>
      </c>
      <c r="D2238">
        <v>1321.97</v>
      </c>
      <c r="F2238">
        <f>IF('Default Values'!E$11=0,ABS(A2238-'Default Values'!D$11)/MAX(A$2:A$10002),ABS(A2238-'Default Values'!E$11)/MAX(A$2:A$10002))^2</f>
        <v>8.9594879833926767E-3</v>
      </c>
      <c r="G2238">
        <f>IF('Default Values'!E$12=0,ABS(B2238-'Default Values'!D$12)/MAX(B$2:B$10002),ABS(B2238-'Default Values'!E$12)/MAX(B$2:B$10002))^2</f>
        <v>6.0303974451636298E-3</v>
      </c>
      <c r="H2238">
        <f>IF('Default Values'!E$13=0,ABS(C2238-'Default Values'!D$13)/MAX(C$2:C$10002),ABS(C2238-'Default Values'!E$13)/MAX(C$2:C$10002))^2</f>
        <v>0.54942025070675227</v>
      </c>
      <c r="I2238" s="44">
        <f t="shared" si="34"/>
        <v>0.75127234484926209</v>
      </c>
      <c r="J2238">
        <v>1321.97</v>
      </c>
    </row>
    <row r="2239" spans="1:10" x14ac:dyDescent="0.35">
      <c r="A2239">
        <v>5.4374200000000004</v>
      </c>
      <c r="B2239">
        <v>5.47365E-3</v>
      </c>
      <c r="C2239">
        <v>0.66079500000000002</v>
      </c>
      <c r="D2239">
        <v>1535.4</v>
      </c>
      <c r="F2239">
        <f>IF('Default Values'!E$11=0,ABS(A2239-'Default Values'!D$11)/MAX(A$2:A$10002),ABS(A2239-'Default Values'!E$11)/MAX(A$2:A$10002))^2</f>
        <v>2.2836891054171474E-2</v>
      </c>
      <c r="G2239">
        <f>IF('Default Values'!E$12=0,ABS(B2239-'Default Values'!D$12)/MAX(B$2:B$10002),ABS(B2239-'Default Values'!E$12)/MAX(B$2:B$10002))^2</f>
        <v>3.2219062568932873E-2</v>
      </c>
      <c r="H2239">
        <f>IF('Default Values'!E$13=0,ABS(C2239-'Default Values'!D$13)/MAX(C$2:C$10002),ABS(C2239-'Default Values'!E$13)/MAX(C$2:C$10002))^2</f>
        <v>0.45579593947850039</v>
      </c>
      <c r="I2239" s="44">
        <f t="shared" si="34"/>
        <v>0.71473903846201425</v>
      </c>
      <c r="J2239">
        <v>1535.4</v>
      </c>
    </row>
    <row r="2240" spans="1:10" x14ac:dyDescent="0.35">
      <c r="A2240">
        <v>4.4756999999999998</v>
      </c>
      <c r="B2240">
        <v>4.6938599999999997E-2</v>
      </c>
      <c r="C2240">
        <v>0.61592100000000005</v>
      </c>
      <c r="D2240">
        <v>1112.6099999999999</v>
      </c>
      <c r="F2240">
        <f>IF('Default Values'!E$11=0,ABS(A2240-'Default Values'!D$11)/MAX(A$2:A$10002),ABS(A2240-'Default Values'!E$11)/MAX(A$2:A$10002))^2</f>
        <v>1.870661611234264E-4</v>
      </c>
      <c r="G2240">
        <f>IF('Default Values'!E$12=0,ABS(B2240-'Default Values'!D$12)/MAX(B$2:B$10002),ABS(B2240-'Default Values'!E$12)/MAX(B$2:B$10002))^2</f>
        <v>0.33010450497593058</v>
      </c>
      <c r="H2240">
        <f>IF('Default Values'!E$13=0,ABS(C2240-'Default Values'!D$13)/MAX(C$2:C$10002),ABS(C2240-'Default Values'!E$13)/MAX(C$2:C$10002))^2</f>
        <v>0.38571024679583515</v>
      </c>
      <c r="I2240" s="44">
        <f t="shared" si="34"/>
        <v>0.84616890626688068</v>
      </c>
      <c r="J2240">
        <v>1112.6099999999999</v>
      </c>
    </row>
    <row r="2241" spans="1:10" x14ac:dyDescent="0.35">
      <c r="A2241">
        <v>4.7418100000000001</v>
      </c>
      <c r="B2241">
        <v>6.1253799999999997E-3</v>
      </c>
      <c r="C2241">
        <v>0.67379199999999995</v>
      </c>
      <c r="D2241">
        <v>1492.29</v>
      </c>
      <c r="F2241">
        <f>IF('Default Values'!E$11=0,ABS(A2241-'Default Values'!D$11)/MAX(A$2:A$10002),ABS(A2241-'Default Values'!E$11)/MAX(A$2:A$10002))^2</f>
        <v>2.6736755208411995E-3</v>
      </c>
      <c r="G2241">
        <f>IF('Default Values'!E$12=0,ABS(B2241-'Default Values'!D$12)/MAX(B$2:B$10002),ABS(B2241-'Default Values'!E$12)/MAX(B$2:B$10002))^2</f>
        <v>2.8104820100355251E-2</v>
      </c>
      <c r="H2241">
        <f>IF('Default Values'!E$13=0,ABS(C2241-'Default Values'!D$13)/MAX(C$2:C$10002),ABS(C2241-'Default Values'!E$13)/MAX(C$2:C$10002))^2</f>
        <v>0.47718712891657256</v>
      </c>
      <c r="I2241" s="44">
        <f t="shared" si="34"/>
        <v>0.71271707187197997</v>
      </c>
      <c r="J2241">
        <v>1492.29</v>
      </c>
    </row>
    <row r="2242" spans="1:10" x14ac:dyDescent="0.35">
      <c r="A2242">
        <v>5.4863400000000002</v>
      </c>
      <c r="B2242">
        <v>-3.8033499999999998E-4</v>
      </c>
      <c r="C2242">
        <v>0.68259099999999995</v>
      </c>
      <c r="D2242">
        <v>1587.21</v>
      </c>
      <c r="F2242">
        <f>IF('Default Values'!E$11=0,ABS(A2242-'Default Values'!D$11)/MAX(A$2:A$10002),ABS(A2242-'Default Values'!E$11)/MAX(A$2:A$10002))^2</f>
        <v>2.4998792932339319E-2</v>
      </c>
      <c r="G2242">
        <f>IF('Default Values'!E$12=0,ABS(B2242-'Default Values'!D$12)/MAX(B$2:B$10002),ABS(B2242-'Default Values'!E$12)/MAX(B$2:B$10002))^2</f>
        <v>8.176851497321494E-2</v>
      </c>
      <c r="H2242">
        <f>IF('Default Values'!E$13=0,ABS(C2242-'Default Values'!D$13)/MAX(C$2:C$10002),ABS(C2242-'Default Values'!E$13)/MAX(C$2:C$10002))^2</f>
        <v>0.49194746509330367</v>
      </c>
      <c r="I2242" s="44">
        <f t="shared" ref="I2242:I2305" si="35">SQRT(SUM(F2242:H2242))</f>
        <v>0.77376661403737101</v>
      </c>
      <c r="J2242">
        <v>1587.21</v>
      </c>
    </row>
    <row r="2243" spans="1:10" x14ac:dyDescent="0.35">
      <c r="A2243">
        <v>3.3269600000000001</v>
      </c>
      <c r="B2243">
        <v>4.41234E-2</v>
      </c>
      <c r="C2243">
        <v>0.58454700000000004</v>
      </c>
      <c r="D2243">
        <v>1208.26</v>
      </c>
      <c r="F2243">
        <f>IF('Default Values'!E$11=0,ABS(A2243-'Default Values'!D$11)/MAX(A$2:A$10002),ABS(A2243-'Default Values'!E$11)/MAX(A$2:A$10002))^2</f>
        <v>2.2647788916551333E-2</v>
      </c>
      <c r="G2243">
        <f>IF('Default Values'!E$12=0,ABS(B2243-'Default Values'!D$12)/MAX(B$2:B$10002),ABS(B2243-'Default Values'!E$12)/MAX(B$2:B$10002))^2</f>
        <v>0.27389788926138608</v>
      </c>
      <c r="H2243">
        <f>IF('Default Values'!E$13=0,ABS(C2243-'Default Values'!D$13)/MAX(C$2:C$10002),ABS(C2243-'Default Values'!E$13)/MAX(C$2:C$10002))^2</f>
        <v>0.34018254330579484</v>
      </c>
      <c r="I2243" s="44">
        <f t="shared" si="35"/>
        <v>0.79795251831404868</v>
      </c>
      <c r="J2243">
        <v>1208.26</v>
      </c>
    </row>
    <row r="2244" spans="1:10" x14ac:dyDescent="0.35">
      <c r="A2244">
        <v>6.21427</v>
      </c>
      <c r="B2244">
        <v>-2.3473700000000001E-3</v>
      </c>
      <c r="C2244">
        <v>0.70098099999999997</v>
      </c>
      <c r="D2244">
        <v>1579.57</v>
      </c>
      <c r="F2244">
        <f>IF('Default Values'!E$11=0,ABS(A2244-'Default Values'!D$11)/MAX(A$2:A$10002),ABS(A2244-'Default Values'!E$11)/MAX(A$2:A$10002))^2</f>
        <v>6.8717480149051338E-2</v>
      </c>
      <c r="G2244">
        <f>IF('Default Values'!E$12=0,ABS(B2244-'Default Values'!D$12)/MAX(B$2:B$10002),ABS(B2244-'Default Values'!E$12)/MAX(B$2:B$10002))^2</f>
        <v>0.10350546781611231</v>
      </c>
      <c r="H2244">
        <f>IF('Default Values'!E$13=0,ABS(C2244-'Default Values'!D$13)/MAX(C$2:C$10002),ABS(C2244-'Default Values'!E$13)/MAX(C$2:C$10002))^2</f>
        <v>0.52352267739081804</v>
      </c>
      <c r="I2244" s="44">
        <f t="shared" si="35"/>
        <v>0.83411367651896329</v>
      </c>
      <c r="J2244">
        <v>1579.57</v>
      </c>
    </row>
    <row r="2245" spans="1:10" x14ac:dyDescent="0.35">
      <c r="A2245">
        <v>3.3534199999999998</v>
      </c>
      <c r="B2245">
        <v>2.0165300000000001E-2</v>
      </c>
      <c r="C2245">
        <v>0.721858</v>
      </c>
      <c r="D2245">
        <v>1189.3800000000001</v>
      </c>
      <c r="F2245">
        <f>IF('Default Values'!E$11=0,ABS(A2245-'Default Values'!D$11)/MAX(A$2:A$10002),ABS(A2245-'Default Values'!E$11)/MAX(A$2:A$10002))^2</f>
        <v>2.1523931156862804E-2</v>
      </c>
      <c r="G2245">
        <f>IF('Default Values'!E$12=0,ABS(B2245-'Default Values'!D$12)/MAX(B$2:B$10002),ABS(B2245-'Default Values'!E$12)/MAX(B$2:B$10002))^2</f>
        <v>7.6864334407804125E-3</v>
      </c>
      <c r="H2245">
        <f>IF('Default Values'!E$13=0,ABS(C2245-'Default Values'!D$13)/MAX(C$2:C$10002),ABS(C2245-'Default Values'!E$13)/MAX(C$2:C$10002))^2</f>
        <v>0.5605582473498063</v>
      </c>
      <c r="I2245" s="44">
        <f t="shared" si="35"/>
        <v>0.76796393922335282</v>
      </c>
      <c r="J2245">
        <v>1189.3800000000001</v>
      </c>
    </row>
    <row r="2246" spans="1:10" x14ac:dyDescent="0.35">
      <c r="A2246">
        <v>5.11517</v>
      </c>
      <c r="B2246">
        <v>-3.5580999999999998E-3</v>
      </c>
      <c r="C2246">
        <v>0.65178700000000001</v>
      </c>
      <c r="D2246">
        <v>1733.5</v>
      </c>
      <c r="F2246">
        <f>IF('Default Values'!E$11=0,ABS(A2246-'Default Values'!D$11)/MAX(A$2:A$10002),ABS(A2246-'Default Values'!E$11)/MAX(A$2:A$10002))^2</f>
        <v>1.1038721476938015E-2</v>
      </c>
      <c r="G2246">
        <f>IF('Default Values'!E$12=0,ABS(B2246-'Default Values'!D$12)/MAX(B$2:B$10002),ABS(B2246-'Default Values'!E$12)/MAX(B$2:B$10002))^2</f>
        <v>0.11815711369711966</v>
      </c>
      <c r="H2246">
        <f>IF('Default Values'!E$13=0,ABS(C2246-'Default Values'!D$13)/MAX(C$2:C$10002),ABS(C2246-'Default Values'!E$13)/MAX(C$2:C$10002))^2</f>
        <v>0.44125786661490796</v>
      </c>
      <c r="I2246" s="44">
        <f t="shared" si="35"/>
        <v>0.75528385510943208</v>
      </c>
      <c r="J2246">
        <v>1733.5</v>
      </c>
    </row>
    <row r="2247" spans="1:10" x14ac:dyDescent="0.35">
      <c r="A2247">
        <v>4.9497099999999996</v>
      </c>
      <c r="B2247">
        <v>5.7625699999999998E-3</v>
      </c>
      <c r="C2247">
        <v>0.642513</v>
      </c>
      <c r="D2247">
        <v>1577.69</v>
      </c>
      <c r="F2247">
        <f>IF('Default Values'!E$11=0,ABS(A2247-'Default Values'!D$11)/MAX(A$2:A$10002),ABS(A2247-'Default Values'!E$11)/MAX(A$2:A$10002))^2</f>
        <v>6.6290627597070592E-3</v>
      </c>
      <c r="G2247">
        <f>IF('Default Values'!E$12=0,ABS(B2247-'Default Values'!D$12)/MAX(B$2:B$10002),ABS(B2247-'Default Values'!E$12)/MAX(B$2:B$10002))^2</f>
        <v>3.0360503074592416E-2</v>
      </c>
      <c r="H2247">
        <f>IF('Default Values'!E$13=0,ABS(C2247-'Default Values'!D$13)/MAX(C$2:C$10002),ABS(C2247-'Default Values'!E$13)/MAX(C$2:C$10002))^2</f>
        <v>0.42653666035216076</v>
      </c>
      <c r="I2247" s="44">
        <f t="shared" si="35"/>
        <v>0.68082760386639751</v>
      </c>
      <c r="J2247">
        <v>1577.69</v>
      </c>
    </row>
    <row r="2248" spans="1:10" x14ac:dyDescent="0.35">
      <c r="A2248">
        <v>5.4171199999999997</v>
      </c>
      <c r="B2248">
        <v>1.3335199999999999E-3</v>
      </c>
      <c r="C2248">
        <v>0.60626899999999995</v>
      </c>
      <c r="D2248">
        <v>1766.28</v>
      </c>
      <c r="F2248">
        <f>IF('Default Values'!E$11=0,ABS(A2248-'Default Values'!D$11)/MAX(A$2:A$10002),ABS(A2248-'Default Values'!E$11)/MAX(A$2:A$10002))^2</f>
        <v>2.1968480313503225E-2</v>
      </c>
      <c r="G2248">
        <f>IF('Default Values'!E$12=0,ABS(B2248-'Default Values'!D$12)/MAX(B$2:B$10002),ABS(B2248-'Default Values'!E$12)/MAX(B$2:B$10002))^2</f>
        <v>6.4915567046685052E-2</v>
      </c>
      <c r="H2248">
        <f>IF('Default Values'!E$13=0,ABS(C2248-'Default Values'!D$13)/MAX(C$2:C$10002),ABS(C2248-'Default Values'!E$13)/MAX(C$2:C$10002))^2</f>
        <v>0.37139954853889567</v>
      </c>
      <c r="I2248" s="44">
        <f t="shared" si="35"/>
        <v>0.6769664658600778</v>
      </c>
      <c r="J2248">
        <v>1766.28</v>
      </c>
    </row>
    <row r="2249" spans="1:10" x14ac:dyDescent="0.35">
      <c r="A2249">
        <v>5.9023599999999998</v>
      </c>
      <c r="B2249">
        <v>1.6229E-2</v>
      </c>
      <c r="C2249">
        <v>0.70832600000000001</v>
      </c>
      <c r="D2249">
        <v>1265.33</v>
      </c>
      <c r="F2249">
        <f>IF('Default Values'!E$11=0,ABS(A2249-'Default Values'!D$11)/MAX(A$2:A$10002),ABS(A2249-'Default Values'!E$11)/MAX(A$2:A$10002))^2</f>
        <v>4.7334279829284148E-2</v>
      </c>
      <c r="G2249">
        <f>IF('Default Values'!E$12=0,ABS(B2249-'Default Values'!D$12)/MAX(B$2:B$10002),ABS(B2249-'Default Values'!E$12)/MAX(B$2:B$10002))^2</f>
        <v>2.5889876726547276E-4</v>
      </c>
      <c r="H2249">
        <f>IF('Default Values'!E$13=0,ABS(C2249-'Default Values'!D$13)/MAX(C$2:C$10002),ABS(C2249-'Default Values'!E$13)/MAX(C$2:C$10002))^2</f>
        <v>0.53640831904799813</v>
      </c>
      <c r="I2249" s="44">
        <f t="shared" si="35"/>
        <v>0.76419990685981365</v>
      </c>
      <c r="J2249">
        <v>1265.33</v>
      </c>
    </row>
    <row r="2250" spans="1:10" x14ac:dyDescent="0.35">
      <c r="A2250">
        <v>4.5823299999999998</v>
      </c>
      <c r="B2250">
        <v>-1.6962000000000001E-2</v>
      </c>
      <c r="C2250">
        <v>0.68695099999999998</v>
      </c>
      <c r="D2250">
        <v>1957.88</v>
      </c>
      <c r="F2250">
        <f>IF('Default Values'!E$11=0,ABS(A2250-'Default Values'!D$11)/MAX(A$2:A$10002),ABS(A2250-'Default Values'!E$11)/MAX(A$2:A$10002))^2</f>
        <v>8.3613205730479129E-4</v>
      </c>
      <c r="G2250">
        <f>IF('Default Values'!E$12=0,ABS(B2250-'Default Values'!D$12)/MAX(B$2:B$10002),ABS(B2250-'Default Values'!E$12)/MAX(B$2:B$10002))^2</f>
        <v>0.34514572259217224</v>
      </c>
      <c r="H2250">
        <f>IF('Default Values'!E$13=0,ABS(C2250-'Default Values'!D$13)/MAX(C$2:C$10002),ABS(C2250-'Default Values'!E$13)/MAX(C$2:C$10002))^2</f>
        <v>0.49934467212592637</v>
      </c>
      <c r="I2250" s="44">
        <f t="shared" si="35"/>
        <v>0.91941640553962456</v>
      </c>
      <c r="J2250">
        <v>1957.88</v>
      </c>
    </row>
    <row r="2251" spans="1:10" x14ac:dyDescent="0.35">
      <c r="A2251">
        <v>3.4604300000000001</v>
      </c>
      <c r="B2251">
        <v>-1.3527300000000001E-2</v>
      </c>
      <c r="C2251">
        <v>0.66900700000000002</v>
      </c>
      <c r="D2251">
        <v>1918.76</v>
      </c>
      <c r="F2251">
        <f>IF('Default Values'!E$11=0,ABS(A2251-'Default Values'!D$11)/MAX(A$2:A$10002),ABS(A2251-'Default Values'!E$11)/MAX(A$2:A$10002))^2</f>
        <v>1.7270512851920279E-2</v>
      </c>
      <c r="G2251">
        <f>IF('Default Values'!E$12=0,ABS(B2251-'Default Values'!D$12)/MAX(B$2:B$10002),ABS(B2251-'Default Values'!E$12)/MAX(B$2:B$10002))^2</f>
        <v>0.27565724294271271</v>
      </c>
      <c r="H2251">
        <f>IF('Default Values'!E$13=0,ABS(C2251-'Default Values'!D$13)/MAX(C$2:C$10002),ABS(C2251-'Default Values'!E$13)/MAX(C$2:C$10002))^2</f>
        <v>0.46925465672088523</v>
      </c>
      <c r="I2251" s="44">
        <f t="shared" si="35"/>
        <v>0.87303059082458168</v>
      </c>
      <c r="J2251">
        <v>1918.76</v>
      </c>
    </row>
    <row r="2252" spans="1:10" x14ac:dyDescent="0.35">
      <c r="A2252">
        <v>3.8729</v>
      </c>
      <c r="B2252">
        <v>5.0577999999999998E-2</v>
      </c>
      <c r="C2252">
        <v>0.73633899999999997</v>
      </c>
      <c r="D2252">
        <v>877.03899999999999</v>
      </c>
      <c r="F2252">
        <f>IF('Default Values'!E$11=0,ABS(A2252-'Default Values'!D$11)/MAX(A$2:A$10002),ABS(A2252-'Default Values'!E$11)/MAX(A$2:A$10002))^2</f>
        <v>5.2519445029167765E-3</v>
      </c>
      <c r="G2252">
        <f>IF('Default Values'!E$12=0,ABS(B2252-'Default Values'!D$12)/MAX(B$2:B$10002),ABS(B2252-'Default Values'!E$12)/MAX(B$2:B$10002))^2</f>
        <v>0.41053498333660748</v>
      </c>
      <c r="H2252">
        <f>IF('Default Values'!E$13=0,ABS(C2252-'Default Values'!D$13)/MAX(C$2:C$10002),ABS(C2252-'Default Values'!E$13)/MAX(C$2:C$10002))^2</f>
        <v>0.58699078427916285</v>
      </c>
      <c r="I2252" s="44">
        <f t="shared" si="35"/>
        <v>1.0013878929359428</v>
      </c>
      <c r="J2252">
        <v>877.03899999999999</v>
      </c>
    </row>
    <row r="2253" spans="1:10" x14ac:dyDescent="0.35">
      <c r="A2253">
        <v>3.6304400000000001</v>
      </c>
      <c r="B2253">
        <v>4.39709E-2</v>
      </c>
      <c r="C2253">
        <v>0.73578699999999997</v>
      </c>
      <c r="D2253">
        <v>929.23500000000001</v>
      </c>
      <c r="F2253">
        <f>IF('Default Values'!E$11=0,ABS(A2253-'Default Values'!D$11)/MAX(A$2:A$10002),ABS(A2253-'Default Values'!E$11)/MAX(A$2:A$10002))^2</f>
        <v>1.1474867696548574E-2</v>
      </c>
      <c r="G2253">
        <f>IF('Default Values'!E$12=0,ABS(B2253-'Default Values'!D$12)/MAX(B$2:B$10002),ABS(B2253-'Default Values'!E$12)/MAX(B$2:B$10002))^2</f>
        <v>0.27100282978637391</v>
      </c>
      <c r="H2253">
        <f>IF('Default Values'!E$13=0,ABS(C2253-'Default Values'!D$13)/MAX(C$2:C$10002),ABS(C2253-'Default Values'!E$13)/MAX(C$2:C$10002))^2</f>
        <v>0.5859720412786964</v>
      </c>
      <c r="I2253" s="44">
        <f t="shared" si="35"/>
        <v>0.9319065075218752</v>
      </c>
      <c r="J2253">
        <v>929.23500000000001</v>
      </c>
    </row>
    <row r="2254" spans="1:10" x14ac:dyDescent="0.35">
      <c r="A2254">
        <v>3.3412799999999998</v>
      </c>
      <c r="B2254">
        <v>3.31848E-2</v>
      </c>
      <c r="C2254">
        <v>0.61030200000000001</v>
      </c>
      <c r="D2254">
        <v>1266.6199999999999</v>
      </c>
      <c r="F2254">
        <f>IF('Default Values'!E$11=0,ABS(A2254-'Default Values'!D$11)/MAX(A$2:A$10002),ABS(A2254-'Default Values'!E$11)/MAX(A$2:A$10002))^2</f>
        <v>2.203601296147056E-2</v>
      </c>
      <c r="G2254">
        <f>IF('Default Values'!E$12=0,ABS(B2254-'Default Values'!D$12)/MAX(B$2:B$10002),ABS(B2254-'Default Values'!E$12)/MAX(B$2:B$10002))^2</f>
        <v>0.10525684021085323</v>
      </c>
      <c r="H2254">
        <f>IF('Default Values'!E$13=0,ABS(C2254-'Default Values'!D$13)/MAX(C$2:C$10002),ABS(C2254-'Default Values'!E$13)/MAX(C$2:C$10002))^2</f>
        <v>0.37734624088934449</v>
      </c>
      <c r="I2254" s="44">
        <f t="shared" si="35"/>
        <v>0.71037954226009936</v>
      </c>
      <c r="J2254">
        <v>1266.6199999999999</v>
      </c>
    </row>
    <row r="2255" spans="1:10" x14ac:dyDescent="0.35">
      <c r="A2255">
        <v>3.8439700000000001</v>
      </c>
      <c r="B2255">
        <v>-1.52117E-2</v>
      </c>
      <c r="C2255">
        <v>0.65992600000000001</v>
      </c>
      <c r="D2255">
        <v>1992.29</v>
      </c>
      <c r="F2255">
        <f>IF('Default Values'!E$11=0,ABS(A2255-'Default Values'!D$11)/MAX(A$2:A$10002),ABS(A2255-'Default Values'!E$11)/MAX(A$2:A$10002))^2</f>
        <v>5.8682881352526313E-3</v>
      </c>
      <c r="G2255">
        <f>IF('Default Values'!E$12=0,ABS(B2255-'Default Values'!D$12)/MAX(B$2:B$10002),ABS(B2255-'Default Values'!E$12)/MAX(B$2:B$10002))^2</f>
        <v>0.30875989682621013</v>
      </c>
      <c r="H2255">
        <f>IF('Default Values'!E$13=0,ABS(C2255-'Default Values'!D$13)/MAX(C$2:C$10002),ABS(C2255-'Default Values'!E$13)/MAX(C$2:C$10002))^2</f>
        <v>0.45438318543859418</v>
      </c>
      <c r="I2255" s="44">
        <f t="shared" si="35"/>
        <v>0.87693293380968251</v>
      </c>
      <c r="J2255">
        <v>1992.29</v>
      </c>
    </row>
    <row r="2256" spans="1:10" x14ac:dyDescent="0.35">
      <c r="A2256">
        <v>6.2358500000000001</v>
      </c>
      <c r="B2256">
        <v>-3.8963700000000001E-3</v>
      </c>
      <c r="C2256">
        <v>0.75484899999999999</v>
      </c>
      <c r="D2256">
        <v>1485.97</v>
      </c>
      <c r="F2256">
        <f>IF('Default Values'!E$11=0,ABS(A2256-'Default Values'!D$11)/MAX(A$2:A$10002),ABS(A2256-'Default Values'!E$11)/MAX(A$2:A$10002))^2</f>
        <v>7.0343896681900428E-2</v>
      </c>
      <c r="G2256">
        <f>IF('Default Values'!E$12=0,ABS(B2256-'Default Values'!D$12)/MAX(B$2:B$10002),ABS(B2256-'Default Values'!E$12)/MAX(B$2:B$10002))^2</f>
        <v>0.12242396618392846</v>
      </c>
      <c r="H2256">
        <f>IF('Default Values'!E$13=0,ABS(C2256-'Default Values'!D$13)/MAX(C$2:C$10002),ABS(C2256-'Default Values'!E$13)/MAX(C$2:C$10002))^2</f>
        <v>0.6216641799139766</v>
      </c>
      <c r="I2256" s="44">
        <f t="shared" si="35"/>
        <v>0.90245888703021016</v>
      </c>
      <c r="J2256">
        <v>1485.97</v>
      </c>
    </row>
    <row r="2257" spans="1:10" x14ac:dyDescent="0.35">
      <c r="A2257">
        <v>4.4930399999999997</v>
      </c>
      <c r="B2257">
        <v>2.5203000000000001E-3</v>
      </c>
      <c r="C2257">
        <v>0.71431199999999995</v>
      </c>
      <c r="D2257">
        <v>1459.63</v>
      </c>
      <c r="F2257">
        <f>IF('Default Values'!E$11=0,ABS(A2257-'Default Values'!D$11)/MAX(A$2:A$10002),ABS(A2257-'Default Values'!E$11)/MAX(A$2:A$10002))^2</f>
        <v>2.6099410267389214E-4</v>
      </c>
      <c r="G2257">
        <f>IF('Default Values'!E$12=0,ABS(B2257-'Default Values'!D$12)/MAX(B$2:B$10002),ABS(B2257-'Default Values'!E$12)/MAX(B$2:B$10002))^2</f>
        <v>5.4383934135900293E-2</v>
      </c>
      <c r="H2257">
        <f>IF('Default Values'!E$13=0,ABS(C2257-'Default Values'!D$13)/MAX(C$2:C$10002),ABS(C2257-'Default Values'!E$13)/MAX(C$2:C$10002))^2</f>
        <v>0.54702567075570774</v>
      </c>
      <c r="I2257" s="44">
        <f t="shared" si="35"/>
        <v>0.77567428666566085</v>
      </c>
      <c r="J2257">
        <v>1459.63</v>
      </c>
    </row>
    <row r="2258" spans="1:10" x14ac:dyDescent="0.35">
      <c r="A2258">
        <v>4.6161099999999999</v>
      </c>
      <c r="B2258">
        <v>3.1672899999999997E-2</v>
      </c>
      <c r="C2258">
        <v>0.59544699999999995</v>
      </c>
      <c r="D2258">
        <v>1319.79</v>
      </c>
      <c r="F2258">
        <f>IF('Default Values'!E$11=0,ABS(A2258-'Default Values'!D$11)/MAX(A$2:A$10002),ABS(A2258-'Default Values'!E$11)/MAX(A$2:A$10002))^2</f>
        <v>1.1386254456145241E-3</v>
      </c>
      <c r="G2258">
        <f>IF('Default Values'!E$12=0,ABS(B2258-'Default Values'!D$12)/MAX(B$2:B$10002),ABS(B2258-'Default Values'!E$12)/MAX(B$2:B$10002))^2</f>
        <v>8.8172808961150345E-2</v>
      </c>
      <c r="H2258">
        <f>IF('Default Values'!E$13=0,ABS(C2258-'Default Values'!D$13)/MAX(C$2:C$10002),ABS(C2258-'Default Values'!E$13)/MAX(C$2:C$10002))^2</f>
        <v>0.35567582746180998</v>
      </c>
      <c r="I2258" s="44">
        <f t="shared" si="35"/>
        <v>0.66707365550482867</v>
      </c>
      <c r="J2258">
        <v>1319.79</v>
      </c>
    </row>
    <row r="2259" spans="1:10" x14ac:dyDescent="0.35">
      <c r="A2259">
        <v>5.0237800000000004</v>
      </c>
      <c r="B2259">
        <v>-8.9947800000000008E-3</v>
      </c>
      <c r="C2259">
        <v>0.66231300000000004</v>
      </c>
      <c r="D2259">
        <v>1825.43</v>
      </c>
      <c r="F2259">
        <f>IF('Default Values'!E$11=0,ABS(A2259-'Default Values'!D$11)/MAX(A$2:A$10002),ABS(A2259-'Default Values'!E$11)/MAX(A$2:A$10002))^2</f>
        <v>8.4648405410304179E-3</v>
      </c>
      <c r="G2259">
        <f>IF('Default Values'!E$12=0,ABS(B2259-'Default Values'!D$12)/MAX(B$2:B$10002),ABS(B2259-'Default Values'!E$12)/MAX(B$2:B$10002))^2</f>
        <v>0.19590043926188372</v>
      </c>
      <c r="H2259">
        <f>IF('Default Values'!E$13=0,ABS(C2259-'Default Values'!D$13)/MAX(C$2:C$10002),ABS(C2259-'Default Values'!E$13)/MAX(C$2:C$10002))^2</f>
        <v>0.4582690492210521</v>
      </c>
      <c r="I2259" s="44">
        <f t="shared" si="35"/>
        <v>0.8140235432860442</v>
      </c>
      <c r="J2259">
        <v>1825.43</v>
      </c>
    </row>
    <row r="2260" spans="1:10" x14ac:dyDescent="0.35">
      <c r="A2260">
        <v>5.0296700000000003</v>
      </c>
      <c r="B2260">
        <v>-1.5537000000000001E-3</v>
      </c>
      <c r="C2260">
        <v>0.69658100000000001</v>
      </c>
      <c r="D2260">
        <v>1574.98</v>
      </c>
      <c r="F2260">
        <f>IF('Default Values'!E$11=0,ABS(A2260-'Default Values'!D$11)/MAX(A$2:A$10002),ABS(A2260-'Default Values'!E$11)/MAX(A$2:A$10002))^2</f>
        <v>8.6204393774661093E-3</v>
      </c>
      <c r="G2260">
        <f>IF('Default Values'!E$12=0,ABS(B2260-'Default Values'!D$12)/MAX(B$2:B$10002),ABS(B2260-'Default Values'!E$12)/MAX(B$2:B$10002))^2</f>
        <v>9.4426956716242225E-2</v>
      </c>
      <c r="H2260">
        <f>IF('Default Values'!E$13=0,ABS(C2260-'Default Values'!D$13)/MAX(C$2:C$10002),ABS(C2260-'Default Values'!E$13)/MAX(C$2:C$10002))^2</f>
        <v>0.51587860412207653</v>
      </c>
      <c r="I2260" s="44">
        <f t="shared" si="35"/>
        <v>0.78671850125428266</v>
      </c>
      <c r="J2260">
        <v>1574.98</v>
      </c>
    </row>
    <row r="2261" spans="1:10" x14ac:dyDescent="0.35">
      <c r="A2261">
        <v>4.4316500000000003</v>
      </c>
      <c r="B2261">
        <v>2.17357E-2</v>
      </c>
      <c r="C2261">
        <v>0.60226299999999999</v>
      </c>
      <c r="D2261">
        <v>1431.61</v>
      </c>
      <c r="F2261">
        <f>IF('Default Values'!E$11=0,ABS(A2261-'Default Values'!D$11)/MAX(A$2:A$10002),ABS(A2261-'Default Values'!E$11)/MAX(A$2:A$10002))^2</f>
        <v>5.4492859272192746E-5</v>
      </c>
      <c r="G2261">
        <f>IF('Default Values'!E$12=0,ABS(B2261-'Default Values'!D$12)/MAX(B$2:B$10002),ABS(B2261-'Default Values'!E$12)/MAX(B$2:B$10002))^2</f>
        <v>1.3509453542787542E-2</v>
      </c>
      <c r="H2261">
        <f>IF('Default Values'!E$13=0,ABS(C2261-'Default Values'!D$13)/MAX(C$2:C$10002),ABS(C2261-'Default Values'!E$13)/MAX(C$2:C$10002))^2</f>
        <v>0.36553942526963495</v>
      </c>
      <c r="I2261" s="44">
        <f t="shared" si="35"/>
        <v>0.61571370917959478</v>
      </c>
      <c r="J2261">
        <v>1431.61</v>
      </c>
    </row>
    <row r="2262" spans="1:10" x14ac:dyDescent="0.35">
      <c r="A2262">
        <v>5.15883</v>
      </c>
      <c r="B2262">
        <v>8.2061700000000005E-3</v>
      </c>
      <c r="C2262">
        <v>0.64274900000000001</v>
      </c>
      <c r="D2262">
        <v>1534.73</v>
      </c>
      <c r="F2262">
        <f>IF('Default Values'!E$11=0,ABS(A2262-'Default Values'!D$11)/MAX(A$2:A$10002),ABS(A2262-'Default Values'!E$11)/MAX(A$2:A$10002))^2</f>
        <v>1.2388773994279458E-2</v>
      </c>
      <c r="G2262">
        <f>IF('Default Values'!E$12=0,ABS(B2262-'Default Values'!D$12)/MAX(B$2:B$10002),ABS(B2262-'Default Values'!E$12)/MAX(B$2:B$10002))^2</f>
        <v>1.6849485001235957E-2</v>
      </c>
      <c r="H2262">
        <f>IF('Default Values'!E$13=0,ABS(C2262-'Default Values'!D$13)/MAX(C$2:C$10002),ABS(C2262-'Default Values'!E$13)/MAX(C$2:C$10002))^2</f>
        <v>0.42690818120794305</v>
      </c>
      <c r="I2262" s="44">
        <f t="shared" si="35"/>
        <v>0.67538614155419152</v>
      </c>
      <c r="J2262">
        <v>1534.73</v>
      </c>
    </row>
    <row r="2263" spans="1:10" x14ac:dyDescent="0.35">
      <c r="A2263">
        <v>5.3438699999999999</v>
      </c>
      <c r="B2263">
        <v>3.1893199999999997E-2</v>
      </c>
      <c r="C2263">
        <v>0.70577199999999995</v>
      </c>
      <c r="D2263">
        <v>1087.92</v>
      </c>
      <c r="F2263">
        <f>IF('Default Values'!E$11=0,ABS(A2263-'Default Values'!D$11)/MAX(A$2:A$10002),ABS(A2263-'Default Values'!E$11)/MAX(A$2:A$10002))^2</f>
        <v>1.8974884890926292E-2</v>
      </c>
      <c r="G2263">
        <f>IF('Default Values'!E$12=0,ABS(B2263-'Default Values'!D$12)/MAX(B$2:B$10002),ABS(B2263-'Default Values'!E$12)/MAX(B$2:B$10002))^2</f>
        <v>9.0568038520828259E-2</v>
      </c>
      <c r="H2263">
        <f>IF('Default Values'!E$13=0,ABS(C2263-'Default Values'!D$13)/MAX(C$2:C$10002),ABS(C2263-'Default Values'!E$13)/MAX(C$2:C$10002))^2</f>
        <v>0.5319099639262761</v>
      </c>
      <c r="I2263" s="44">
        <f t="shared" si="35"/>
        <v>0.80090753981844287</v>
      </c>
      <c r="J2263">
        <v>1087.92</v>
      </c>
    </row>
    <row r="2264" spans="1:10" x14ac:dyDescent="0.35">
      <c r="A2264">
        <v>6.5273899999999996</v>
      </c>
      <c r="B2264">
        <v>2.58899E-2</v>
      </c>
      <c r="C2264">
        <v>0.70969899999999997</v>
      </c>
      <c r="D2264">
        <v>1145.08</v>
      </c>
      <c r="F2264">
        <f>IF('Default Values'!E$11=0,ABS(A2264-'Default Values'!D$11)/MAX(A$2:A$10002),ABS(A2264-'Default Values'!E$11)/MAX(A$2:A$10002))^2</f>
        <v>9.4180785014383442E-2</v>
      </c>
      <c r="G2264">
        <f>IF('Default Values'!E$12=0,ABS(B2264-'Default Values'!D$12)/MAX(B$2:B$10002),ABS(B2264-'Default Values'!E$12)/MAX(B$2:B$10002))^2</f>
        <v>3.6777528633120643E-2</v>
      </c>
      <c r="H2264">
        <f>IF('Default Values'!E$13=0,ABS(C2264-'Default Values'!D$13)/MAX(C$2:C$10002),ABS(C2264-'Default Values'!E$13)/MAX(C$2:C$10002))^2</f>
        <v>0.53883440953484874</v>
      </c>
      <c r="I2264" s="44">
        <f t="shared" si="35"/>
        <v>0.81840865292490206</v>
      </c>
      <c r="J2264">
        <v>1145.08</v>
      </c>
    </row>
    <row r="2265" spans="1:10" x14ac:dyDescent="0.35">
      <c r="A2265">
        <v>3.5915499999999998</v>
      </c>
      <c r="B2265">
        <v>3.9959399999999999E-2</v>
      </c>
      <c r="C2265">
        <v>0.76115100000000002</v>
      </c>
      <c r="D2265">
        <v>925.48800000000006</v>
      </c>
      <c r="F2265">
        <f>IF('Default Values'!E$11=0,ABS(A2265-'Default Values'!D$11)/MAX(A$2:A$10002),ABS(A2265-'Default Values'!E$11)/MAX(A$2:A$10002))^2</f>
        <v>1.2696481978347869E-2</v>
      </c>
      <c r="G2265">
        <f>IF('Default Values'!E$12=0,ABS(B2265-'Default Values'!D$12)/MAX(B$2:B$10002),ABS(B2265-'Default Values'!E$12)/MAX(B$2:B$10002))^2</f>
        <v>0.20037246181860324</v>
      </c>
      <c r="H2265">
        <f>IF('Default Values'!E$13=0,ABS(C2265-'Default Values'!D$13)/MAX(C$2:C$10002),ABS(C2265-'Default Values'!E$13)/MAX(C$2:C$10002))^2</f>
        <v>0.63369627096612624</v>
      </c>
      <c r="I2265" s="44">
        <f t="shared" si="35"/>
        <v>0.92019846487759216</v>
      </c>
      <c r="J2265">
        <v>925.48800000000006</v>
      </c>
    </row>
    <row r="2266" spans="1:10" x14ac:dyDescent="0.35">
      <c r="A2266">
        <v>5.7454099999999997</v>
      </c>
      <c r="B2266">
        <v>-5.3560499999999998E-4</v>
      </c>
      <c r="C2266">
        <v>0.79368399999999995</v>
      </c>
      <c r="D2266">
        <v>1348.8</v>
      </c>
      <c r="F2266">
        <f>IF('Default Values'!E$11=0,ABS(A2266-'Default Values'!D$11)/MAX(A$2:A$10002),ABS(A2266-'Default Values'!E$11)/MAX(A$2:A$10002))^2</f>
        <v>3.8077413251602299E-2</v>
      </c>
      <c r="G2266">
        <f>IF('Default Values'!E$12=0,ABS(B2266-'Default Values'!D$12)/MAX(B$2:B$10002),ABS(B2266-'Default Values'!E$12)/MAX(B$2:B$10002))^2</f>
        <v>8.3391315028292001E-2</v>
      </c>
      <c r="H2266">
        <f>IF('Default Values'!E$13=0,ABS(C2266-'Default Values'!D$13)/MAX(C$2:C$10002),ABS(C2266-'Default Values'!E$13)/MAX(C$2:C$10002))^2</f>
        <v>0.69764424777344447</v>
      </c>
      <c r="I2266" s="44">
        <f t="shared" si="35"/>
        <v>0.90504860424915234</v>
      </c>
      <c r="J2266">
        <v>1348.8</v>
      </c>
    </row>
    <row r="2267" spans="1:10" x14ac:dyDescent="0.35">
      <c r="A2267">
        <v>2.5425900000000001</v>
      </c>
      <c r="B2267">
        <v>2.7334299999999999E-2</v>
      </c>
      <c r="C2267">
        <v>0.70922600000000002</v>
      </c>
      <c r="D2267">
        <v>1129.9000000000001</v>
      </c>
      <c r="F2267">
        <f>IF('Default Values'!E$11=0,ABS(A2267-'Default Values'!D$11)/MAX(A$2:A$10002),ABS(A2267-'Default Values'!E$11)/MAX(A$2:A$10002))^2</f>
        <v>6.895241448456596E-2</v>
      </c>
      <c r="G2267">
        <f>IF('Default Values'!E$12=0,ABS(B2267-'Default Values'!D$12)/MAX(B$2:B$10002),ABS(B2267-'Default Values'!E$12)/MAX(B$2:B$10002))^2</f>
        <v>4.7541977151334833E-2</v>
      </c>
      <c r="H2267">
        <f>IF('Default Values'!E$13=0,ABS(C2267-'Default Values'!D$13)/MAX(C$2:C$10002),ABS(C2267-'Default Values'!E$13)/MAX(C$2:C$10002))^2</f>
        <v>0.53799800063743941</v>
      </c>
      <c r="I2267" s="44">
        <f t="shared" si="35"/>
        <v>0.80900704092939768</v>
      </c>
      <c r="J2267">
        <v>1129.9000000000001</v>
      </c>
    </row>
    <row r="2268" spans="1:10" x14ac:dyDescent="0.35">
      <c r="A2268">
        <v>2.24925</v>
      </c>
      <c r="B2268">
        <v>3.35074E-2</v>
      </c>
      <c r="C2268">
        <v>0.82891800000000004</v>
      </c>
      <c r="D2268">
        <v>888.69299999999998</v>
      </c>
      <c r="F2268">
        <f>IF('Default Values'!E$11=0,ABS(A2268-'Default Values'!D$11)/MAX(A$2:A$10002),ABS(A2268-'Default Values'!E$11)/MAX(A$2:A$10002))^2</f>
        <v>9.2726219382528632E-2</v>
      </c>
      <c r="G2268">
        <f>IF('Default Values'!E$12=0,ABS(B2268-'Default Values'!D$12)/MAX(B$2:B$10002),ABS(B2268-'Default Values'!E$12)/MAX(B$2:B$10002))^2</f>
        <v>0.10909783661250493</v>
      </c>
      <c r="H2268">
        <f>IF('Default Values'!E$13=0,ABS(C2268-'Default Values'!D$13)/MAX(C$2:C$10002),ABS(C2268-'Default Values'!E$13)/MAX(C$2:C$10002))^2</f>
        <v>0.77036810974952641</v>
      </c>
      <c r="I2268" s="44">
        <f t="shared" si="35"/>
        <v>0.98599805564948251</v>
      </c>
      <c r="J2268">
        <v>888.69299999999998</v>
      </c>
    </row>
    <row r="2269" spans="1:10" x14ac:dyDescent="0.35">
      <c r="A2269">
        <v>5.3549199999999999</v>
      </c>
      <c r="B2269">
        <v>-2.07052E-2</v>
      </c>
      <c r="C2269">
        <v>0.63554299999999997</v>
      </c>
      <c r="D2269">
        <v>2241.94</v>
      </c>
      <c r="F2269">
        <f>IF('Default Values'!E$11=0,ABS(A2269-'Default Values'!D$11)/MAX(A$2:A$10002),ABS(A2269-'Default Values'!E$11)/MAX(A$2:A$10002))^2</f>
        <v>1.9412440905037274E-2</v>
      </c>
      <c r="G2269">
        <f>IF('Default Values'!E$12=0,ABS(B2269-'Default Values'!D$12)/MAX(B$2:B$10002),ABS(B2269-'Default Values'!E$12)/MAX(B$2:B$10002))^2</f>
        <v>0.42976084741508408</v>
      </c>
      <c r="H2269">
        <f>IF('Default Values'!E$13=0,ABS(C2269-'Default Values'!D$13)/MAX(C$2:C$10002),ABS(C2269-'Default Values'!E$13)/MAX(C$2:C$10002))^2</f>
        <v>0.41563712408978271</v>
      </c>
      <c r="I2269" s="44">
        <f t="shared" si="35"/>
        <v>0.92995183338165643</v>
      </c>
      <c r="J2269">
        <v>2241.94</v>
      </c>
    </row>
    <row r="2270" spans="1:10" x14ac:dyDescent="0.35">
      <c r="A2270">
        <v>5.0653899999999998</v>
      </c>
      <c r="B2270">
        <v>8.9030099999999994E-3</v>
      </c>
      <c r="C2270">
        <v>0.63244199999999995</v>
      </c>
      <c r="D2270">
        <v>1549.86</v>
      </c>
      <c r="F2270">
        <f>IF('Default Values'!E$11=0,ABS(A2270-'Default Values'!D$11)/MAX(A$2:A$10002),ABS(A2270-'Default Values'!E$11)/MAX(A$2:A$10002))^2</f>
        <v>9.5944272846707132E-3</v>
      </c>
      <c r="G2270">
        <f>IF('Default Values'!E$12=0,ABS(B2270-'Default Values'!D$12)/MAX(B$2:B$10002),ABS(B2270-'Default Values'!E$12)/MAX(B$2:B$10002))^2</f>
        <v>1.3720249087112561E-2</v>
      </c>
      <c r="H2270">
        <f>IF('Default Values'!E$13=0,ABS(C2270-'Default Values'!D$13)/MAX(C$2:C$10002),ABS(C2270-'Default Values'!E$13)/MAX(C$2:C$10002))^2</f>
        <v>0.41083319002073432</v>
      </c>
      <c r="I2270" s="44">
        <f t="shared" si="35"/>
        <v>0.65889898041544848</v>
      </c>
      <c r="J2270">
        <v>1549.86</v>
      </c>
    </row>
    <row r="2271" spans="1:10" x14ac:dyDescent="0.35">
      <c r="A2271">
        <v>4.32308</v>
      </c>
      <c r="B2271">
        <v>3.2978E-2</v>
      </c>
      <c r="C2271">
        <v>0.58608400000000005</v>
      </c>
      <c r="D2271">
        <v>1327.26</v>
      </c>
      <c r="F2271">
        <f>IF('Default Values'!E$11=0,ABS(A2271-'Default Values'!D$11)/MAX(A$2:A$10002),ABS(A2271-'Default Values'!E$11)/MAX(A$2:A$10002))^2</f>
        <v>6.6162880900994206E-5</v>
      </c>
      <c r="G2271">
        <f>IF('Default Values'!E$12=0,ABS(B2271-'Default Values'!D$12)/MAX(B$2:B$10002),ABS(B2271-'Default Values'!E$12)/MAX(B$2:B$10002))^2</f>
        <v>0.10283080671360151</v>
      </c>
      <c r="H2271">
        <f>IF('Default Values'!E$13=0,ABS(C2271-'Default Values'!D$13)/MAX(C$2:C$10002),ABS(C2271-'Default Values'!E$13)/MAX(C$2:C$10002))^2</f>
        <v>0.34234634430713107</v>
      </c>
      <c r="I2271" s="44">
        <f t="shared" si="35"/>
        <v>0.66726554976383545</v>
      </c>
      <c r="J2271">
        <v>1327.26</v>
      </c>
    </row>
    <row r="2272" spans="1:10" x14ac:dyDescent="0.35">
      <c r="A2272">
        <v>4.4973900000000002</v>
      </c>
      <c r="B2272">
        <v>-2.1366699999999999E-2</v>
      </c>
      <c r="C2272">
        <v>0.66251199999999999</v>
      </c>
      <c r="D2272">
        <v>2168.62</v>
      </c>
      <c r="F2272">
        <f>IF('Default Values'!E$11=0,ABS(A2272-'Default Values'!D$11)/MAX(A$2:A$10002),ABS(A2272-'Default Values'!E$11)/MAX(A$2:A$10002))^2</f>
        <v>2.8146706666143248E-4</v>
      </c>
      <c r="G2272">
        <f>IF('Default Values'!E$12=0,ABS(B2272-'Default Values'!D$12)/MAX(B$2:B$10002),ABS(B2272-'Default Values'!E$12)/MAX(B$2:B$10002))^2</f>
        <v>0.44567762706431857</v>
      </c>
      <c r="H2272">
        <f>IF('Default Values'!E$13=0,ABS(C2272-'Default Values'!D$13)/MAX(C$2:C$10002),ABS(C2272-'Default Values'!E$13)/MAX(C$2:C$10002))^2</f>
        <v>0.45859375403207941</v>
      </c>
      <c r="I2272" s="44">
        <f t="shared" si="35"/>
        <v>0.95107983269705565</v>
      </c>
      <c r="J2272">
        <v>2168.62</v>
      </c>
    </row>
    <row r="2273" spans="1:10" x14ac:dyDescent="0.35">
      <c r="A2273">
        <v>4.64757</v>
      </c>
      <c r="B2273">
        <v>2.5668599999999998E-3</v>
      </c>
      <c r="C2273">
        <v>0.67181800000000003</v>
      </c>
      <c r="D2273">
        <v>1559.39</v>
      </c>
      <c r="F2273">
        <f>IF('Default Values'!E$11=0,ABS(A2273-'Default Values'!D$11)/MAX(A$2:A$10002),ABS(A2273-'Default Values'!E$11)/MAX(A$2:A$10002))^2</f>
        <v>1.4622627553372701E-3</v>
      </c>
      <c r="G2273">
        <f>IF('Default Values'!E$12=0,ABS(B2273-'Default Values'!D$12)/MAX(B$2:B$10002),ABS(B2273-'Default Values'!E$12)/MAX(B$2:B$10002))^2</f>
        <v>5.3989745000201352E-2</v>
      </c>
      <c r="H2273">
        <f>IF('Default Values'!E$13=0,ABS(C2273-'Default Values'!D$13)/MAX(C$2:C$10002),ABS(C2273-'Default Values'!E$13)/MAX(C$2:C$10002))^2</f>
        <v>0.47390661682937452</v>
      </c>
      <c r="I2273" s="44">
        <f t="shared" si="35"/>
        <v>0.72757035713731022</v>
      </c>
      <c r="J2273">
        <v>1559.39</v>
      </c>
    </row>
    <row r="2274" spans="1:10" x14ac:dyDescent="0.35">
      <c r="A2274">
        <v>3.89716</v>
      </c>
      <c r="B2274">
        <v>2.95441E-2</v>
      </c>
      <c r="C2274">
        <v>0.59895299999999996</v>
      </c>
      <c r="D2274">
        <v>1337.13</v>
      </c>
      <c r="F2274">
        <f>IF('Default Values'!E$11=0,ABS(A2274-'Default Values'!D$11)/MAX(A$2:A$10002),ABS(A2274-'Default Values'!E$11)/MAX(A$2:A$10002))^2</f>
        <v>4.7614484079674694E-3</v>
      </c>
      <c r="G2274">
        <f>IF('Default Values'!E$12=0,ABS(B2274-'Default Values'!D$12)/MAX(B$2:B$10002),ABS(B2274-'Default Values'!E$12)/MAX(B$2:B$10002))^2</f>
        <v>6.6680999306301822E-2</v>
      </c>
      <c r="H2274">
        <f>IF('Default Values'!E$13=0,ABS(C2274-'Default Values'!D$13)/MAX(C$2:C$10002),ABS(C2274-'Default Values'!E$13)/MAX(C$2:C$10002))^2</f>
        <v>0.36073259542064812</v>
      </c>
      <c r="I2274" s="44">
        <f t="shared" si="35"/>
        <v>0.65740021534444104</v>
      </c>
      <c r="J2274">
        <v>1337.13</v>
      </c>
    </row>
    <row r="2275" spans="1:10" x14ac:dyDescent="0.35">
      <c r="A2275">
        <v>4.8234000000000004</v>
      </c>
      <c r="B2275">
        <v>2.5478899999999999E-2</v>
      </c>
      <c r="C2275">
        <v>0.61335700000000004</v>
      </c>
      <c r="D2275">
        <v>1353.12</v>
      </c>
      <c r="F2275">
        <f>IF('Default Values'!E$11=0,ABS(A2275-'Default Values'!D$11)/MAX(A$2:A$10002),ABS(A2275-'Default Values'!E$11)/MAX(A$2:A$10002))^2</f>
        <v>4.0154791098954779E-3</v>
      </c>
      <c r="G2275">
        <f>IF('Default Values'!E$12=0,ABS(B2275-'Default Values'!D$12)/MAX(B$2:B$10002),ABS(B2275-'Default Values'!E$12)/MAX(B$2:B$10002))^2</f>
        <v>3.3966714600893864E-2</v>
      </c>
      <c r="H2275">
        <f>IF('Default Values'!E$13=0,ABS(C2275-'Default Values'!D$13)/MAX(C$2:C$10002),ABS(C2275-'Default Values'!E$13)/MAX(C$2:C$10002))^2</f>
        <v>0.38188230325968053</v>
      </c>
      <c r="I2275" s="44">
        <f t="shared" si="35"/>
        <v>0.64796951855042528</v>
      </c>
      <c r="J2275">
        <v>1353.12</v>
      </c>
    </row>
    <row r="2276" spans="1:10" x14ac:dyDescent="0.35">
      <c r="A2276">
        <v>4.6979800000000003</v>
      </c>
      <c r="B2276">
        <v>-1.1173199999999999E-2</v>
      </c>
      <c r="C2276">
        <v>0.66951700000000003</v>
      </c>
      <c r="D2276">
        <v>1857.21</v>
      </c>
      <c r="F2276">
        <f>IF('Default Values'!E$11=0,ABS(A2276-'Default Values'!D$11)/MAX(A$2:A$10002),ABS(A2276-'Default Values'!E$11)/MAX(A$2:A$10002))^2</f>
        <v>2.0651345712526087E-3</v>
      </c>
      <c r="G2276">
        <f>IF('Default Values'!E$12=0,ABS(B2276-'Default Values'!D$12)/MAX(B$2:B$10002),ABS(B2276-'Default Values'!E$12)/MAX(B$2:B$10002))^2</f>
        <v>0.2325372691124539</v>
      </c>
      <c r="H2276">
        <f>IF('Default Values'!E$13=0,ABS(C2276-'Default Values'!D$13)/MAX(C$2:C$10002),ABS(C2276-'Default Values'!E$13)/MAX(C$2:C$10002))^2</f>
        <v>0.47009695847003397</v>
      </c>
      <c r="I2276" s="44">
        <f t="shared" si="35"/>
        <v>0.83946373486514625</v>
      </c>
      <c r="J2276">
        <v>1857.21</v>
      </c>
    </row>
    <row r="2277" spans="1:10" x14ac:dyDescent="0.35">
      <c r="A2277">
        <v>5.94902</v>
      </c>
      <c r="B2277">
        <v>7.8525999999999995E-3</v>
      </c>
      <c r="C2277">
        <v>0.68786099999999994</v>
      </c>
      <c r="D2277">
        <v>1430.96</v>
      </c>
      <c r="F2277">
        <f>IF('Default Values'!E$11=0,ABS(A2277-'Default Values'!D$11)/MAX(A$2:A$10002),ABS(A2277-'Default Values'!E$11)/MAX(A$2:A$10002))^2</f>
        <v>5.0280309662783504E-2</v>
      </c>
      <c r="G2277">
        <f>IF('Default Values'!E$12=0,ABS(B2277-'Default Values'!D$12)/MAX(B$2:B$10002),ABS(B2277-'Default Values'!E$12)/MAX(B$2:B$10002))^2</f>
        <v>1.8560048503765528E-2</v>
      </c>
      <c r="H2277">
        <f>IF('Default Values'!E$13=0,ABS(C2277-'Default Values'!D$13)/MAX(C$2:C$10002),ABS(C2277-'Default Values'!E$13)/MAX(C$2:C$10002))^2</f>
        <v>0.50089554748380249</v>
      </c>
      <c r="I2277" s="44">
        <f t="shared" si="35"/>
        <v>0.75480852250776254</v>
      </c>
      <c r="J2277">
        <v>1430.96</v>
      </c>
    </row>
    <row r="2278" spans="1:10" x14ac:dyDescent="0.35">
      <c r="A2278">
        <v>3.9575999999999998</v>
      </c>
      <c r="B2278">
        <v>1.9394200000000001E-3</v>
      </c>
      <c r="C2278">
        <v>0.74511799999999995</v>
      </c>
      <c r="D2278">
        <v>1403.26</v>
      </c>
      <c r="F2278">
        <f>IF('Default Values'!E$11=0,ABS(A2278-'Default Values'!D$11)/MAX(A$2:A$10002),ABS(A2278-'Default Values'!E$11)/MAX(A$2:A$10002))^2</f>
        <v>3.6440095134662111E-3</v>
      </c>
      <c r="G2278">
        <f>IF('Default Values'!E$12=0,ABS(B2278-'Default Values'!D$12)/MAX(B$2:B$10002),ABS(B2278-'Default Values'!E$12)/MAX(B$2:B$10002))^2</f>
        <v>5.9422344579045709E-2</v>
      </c>
      <c r="H2278">
        <f>IF('Default Values'!E$13=0,ABS(C2278-'Default Values'!D$13)/MAX(C$2:C$10002),ABS(C2278-'Default Values'!E$13)/MAX(C$2:C$10002))^2</f>
        <v>0.60331179333649976</v>
      </c>
      <c r="I2278" s="44">
        <f t="shared" si="35"/>
        <v>0.8163198805793056</v>
      </c>
      <c r="J2278">
        <v>1403.26</v>
      </c>
    </row>
    <row r="2279" spans="1:10" x14ac:dyDescent="0.35">
      <c r="A2279">
        <v>4.2306800000000004</v>
      </c>
      <c r="B2279">
        <v>-7.0464899999999999E-3</v>
      </c>
      <c r="C2279">
        <v>0.69509900000000002</v>
      </c>
      <c r="D2279">
        <v>1690.78</v>
      </c>
      <c r="F2279">
        <f>IF('Default Values'!E$11=0,ABS(A2279-'Default Values'!D$11)/MAX(A$2:A$10002),ABS(A2279-'Default Values'!E$11)/MAX(A$2:A$10002))^2</f>
        <v>4.5535933326296021E-4</v>
      </c>
      <c r="G2279">
        <f>IF('Default Values'!E$12=0,ABS(B2279-'Default Values'!D$12)/MAX(B$2:B$10002),ABS(B2279-'Default Values'!E$12)/MAX(B$2:B$10002))^2</f>
        <v>0.16579277042229465</v>
      </c>
      <c r="H2279">
        <f>IF('Default Values'!E$13=0,ABS(C2279-'Default Values'!D$13)/MAX(C$2:C$10002),ABS(C2279-'Default Values'!E$13)/MAX(C$2:C$10002))^2</f>
        <v>0.51331659766171833</v>
      </c>
      <c r="I2279" s="44">
        <f t="shared" si="35"/>
        <v>0.82435716010554305</v>
      </c>
      <c r="J2279">
        <v>1690.78</v>
      </c>
    </row>
    <row r="2280" spans="1:10" x14ac:dyDescent="0.35">
      <c r="A2280">
        <v>4.9139999999999997</v>
      </c>
      <c r="B2280">
        <v>3.4225400000000003E-2</v>
      </c>
      <c r="C2280">
        <v>0.68691999999999998</v>
      </c>
      <c r="D2280">
        <v>1098.06</v>
      </c>
      <c r="F2280">
        <f>IF('Default Values'!E$11=0,ABS(A2280-'Default Values'!D$11)/MAX(A$2:A$10002),ABS(A2280-'Default Values'!E$11)/MAX(A$2:A$10002))^2</f>
        <v>5.8240798796301684E-3</v>
      </c>
      <c r="G2280">
        <f>IF('Default Values'!E$12=0,ABS(B2280-'Default Values'!D$12)/MAX(B$2:B$10002),ABS(B2280-'Default Values'!E$12)/MAX(B$2:B$10002))^2</f>
        <v>0.11789369441782299</v>
      </c>
      <c r="H2280">
        <f>IF('Default Values'!E$13=0,ABS(C2280-'Default Values'!D$13)/MAX(C$2:C$10002),ABS(C2280-'Default Values'!E$13)/MAX(C$2:C$10002))^2</f>
        <v>0.49929188246164002</v>
      </c>
      <c r="I2280" s="44">
        <f t="shared" si="35"/>
        <v>0.78930960766931824</v>
      </c>
      <c r="J2280">
        <v>1098.06</v>
      </c>
    </row>
    <row r="2281" spans="1:10" x14ac:dyDescent="0.35">
      <c r="A2281">
        <v>4.7492299999999998</v>
      </c>
      <c r="B2281">
        <v>1.1328E-2</v>
      </c>
      <c r="C2281">
        <v>0.66469</v>
      </c>
      <c r="D2281">
        <v>1430.02</v>
      </c>
      <c r="F2281">
        <f>IF('Default Values'!E$11=0,ABS(A2281-'Default Values'!D$11)/MAX(A$2:A$10002),ABS(A2281-'Default Values'!E$11)/MAX(A$2:A$10002))^2</f>
        <v>2.7844623907485951E-3</v>
      </c>
      <c r="G2281">
        <f>IF('Default Values'!E$12=0,ABS(B2281-'Default Values'!D$12)/MAX(B$2:B$10002),ABS(B2281-'Default Values'!E$12)/MAX(B$2:B$10002))^2</f>
        <v>5.3340822957434206E-3</v>
      </c>
      <c r="H2281">
        <f>IF('Default Values'!E$13=0,ABS(C2281-'Default Values'!D$13)/MAX(C$2:C$10002),ABS(C2281-'Default Values'!E$13)/MAX(C$2:C$10002))^2</f>
        <v>0.4621550750908166</v>
      </c>
      <c r="I2281" s="44">
        <f t="shared" si="35"/>
        <v>0.68576498873689129</v>
      </c>
      <c r="J2281">
        <v>1430.02</v>
      </c>
    </row>
    <row r="2282" spans="1:10" x14ac:dyDescent="0.35">
      <c r="A2282">
        <v>4.1058899999999996</v>
      </c>
      <c r="B2282">
        <v>3.8633399999999998E-2</v>
      </c>
      <c r="C2282">
        <v>0.65093699999999999</v>
      </c>
      <c r="D2282">
        <v>1121.94</v>
      </c>
      <c r="F2282">
        <f>IF('Default Values'!E$11=0,ABS(A2282-'Default Values'!D$11)/MAX(A$2:A$10002),ABS(A2282-'Default Values'!E$11)/MAX(A$2:A$10002))^2</f>
        <v>1.5345373999236011E-3</v>
      </c>
      <c r="G2282">
        <f>IF('Default Values'!E$12=0,ABS(B2282-'Default Values'!D$12)/MAX(B$2:B$10002),ABS(B2282-'Default Values'!E$12)/MAX(B$2:B$10002))^2</f>
        <v>0.17936613721348307</v>
      </c>
      <c r="H2282">
        <f>IF('Default Values'!E$13=0,ABS(C2282-'Default Values'!D$13)/MAX(C$2:C$10002),ABS(C2282-'Default Values'!E$13)/MAX(C$2:C$10002))^2</f>
        <v>0.43989821170904936</v>
      </c>
      <c r="I2282" s="44">
        <f t="shared" si="35"/>
        <v>0.78790791741323174</v>
      </c>
      <c r="J2282">
        <v>1121.94</v>
      </c>
    </row>
    <row r="2283" spans="1:10" x14ac:dyDescent="0.35">
      <c r="A2283">
        <v>4.1129600000000002</v>
      </c>
      <c r="B2283">
        <v>2.1201000000000001E-2</v>
      </c>
      <c r="C2283">
        <v>0.66612300000000002</v>
      </c>
      <c r="D2283">
        <v>1287.67</v>
      </c>
      <c r="F2283">
        <f>IF('Default Values'!E$11=0,ABS(A2283-'Default Values'!D$11)/MAX(A$2:A$10002),ABS(A2283-'Default Values'!E$11)/MAX(A$2:A$10002))^2</f>
        <v>1.4563979467182484E-3</v>
      </c>
      <c r="G2283">
        <f>IF('Default Values'!E$12=0,ABS(B2283-'Default Values'!D$12)/MAX(B$2:B$10002),ABS(B2283-'Default Values'!E$12)/MAX(B$2:B$10002))^2</f>
        <v>1.1343657209720616E-2</v>
      </c>
      <c r="H2283">
        <f>IF('Default Values'!E$13=0,ABS(C2283-'Default Values'!D$13)/MAX(C$2:C$10002),ABS(C2283-'Default Values'!E$13)/MAX(C$2:C$10002))^2</f>
        <v>0.46450573454328853</v>
      </c>
      <c r="I2283" s="44">
        <f t="shared" si="35"/>
        <v>0.69087320812123509</v>
      </c>
      <c r="J2283">
        <v>1287.67</v>
      </c>
    </row>
    <row r="2284" spans="1:10" x14ac:dyDescent="0.35">
      <c r="A2284">
        <v>2.6221199999999998</v>
      </c>
      <c r="B2284">
        <v>-2.1392399999999999E-2</v>
      </c>
      <c r="C2284">
        <v>0.57874599999999998</v>
      </c>
      <c r="D2284">
        <v>2493.4499999999998</v>
      </c>
      <c r="F2284">
        <f>IF('Default Values'!E$11=0,ABS(A2284-'Default Values'!D$11)/MAX(A$2:A$10002),ABS(A2284-'Default Values'!E$11)/MAX(A$2:A$10002))^2</f>
        <v>6.3112546091372818E-2</v>
      </c>
      <c r="G2284">
        <f>IF('Default Values'!E$12=0,ABS(B2284-'Default Values'!D$12)/MAX(B$2:B$10002),ABS(B2284-'Default Values'!E$12)/MAX(B$2:B$10002))^2</f>
        <v>0.44630185186109367</v>
      </c>
      <c r="H2284">
        <f>IF('Default Values'!E$13=0,ABS(C2284-'Default Values'!D$13)/MAX(C$2:C$10002),ABS(C2284-'Default Values'!E$13)/MAX(C$2:C$10002))^2</f>
        <v>0.33207765283501633</v>
      </c>
      <c r="I2284" s="44">
        <f t="shared" si="35"/>
        <v>0.91732875829087734</v>
      </c>
      <c r="J2284">
        <v>2493.4499999999998</v>
      </c>
    </row>
    <row r="2285" spans="1:10" x14ac:dyDescent="0.35">
      <c r="A2285">
        <v>5.1609400000000001</v>
      </c>
      <c r="B2285">
        <v>3.8589400000000003E-2</v>
      </c>
      <c r="C2285">
        <v>0.69722300000000004</v>
      </c>
      <c r="D2285">
        <v>1037.58</v>
      </c>
      <c r="F2285">
        <f>IF('Default Values'!E$11=0,ABS(A2285-'Default Values'!D$11)/MAX(A$2:A$10002),ABS(A2285-'Default Values'!E$11)/MAX(A$2:A$10002))^2</f>
        <v>1.2455991751038037E-2</v>
      </c>
      <c r="G2285">
        <f>IF('Default Values'!E$12=0,ABS(B2285-'Default Values'!D$12)/MAX(B$2:B$10002),ABS(B2285-'Default Values'!E$12)/MAX(B$2:B$10002))^2</f>
        <v>0.17868902921654725</v>
      </c>
      <c r="H2285">
        <f>IF('Default Values'!E$13=0,ABS(C2285-'Default Values'!D$13)/MAX(C$2:C$10002),ABS(C2285-'Default Values'!E$13)/MAX(C$2:C$10002))^2</f>
        <v>0.51699044099531344</v>
      </c>
      <c r="I2285" s="44">
        <f t="shared" si="35"/>
        <v>0.84150785020871832</v>
      </c>
      <c r="J2285">
        <v>1037.58</v>
      </c>
    </row>
    <row r="2286" spans="1:10" x14ac:dyDescent="0.35">
      <c r="A2286">
        <v>3.7131799999999999</v>
      </c>
      <c r="B2286">
        <v>4.1718699999999997E-2</v>
      </c>
      <c r="C2286">
        <v>0.52414799999999995</v>
      </c>
      <c r="D2286">
        <v>1391.77</v>
      </c>
      <c r="F2286">
        <f>IF('Default Values'!E$11=0,ABS(A2286-'Default Values'!D$11)/MAX(A$2:A$10002),ABS(A2286-'Default Values'!E$11)/MAX(A$2:A$10002))^2</f>
        <v>9.081374879956406E-3</v>
      </c>
      <c r="G2286">
        <f>IF('Default Values'!E$12=0,ABS(B2286-'Default Values'!D$12)/MAX(B$2:B$10002),ABS(B2286-'Default Values'!E$12)/MAX(B$2:B$10002))^2</f>
        <v>0.23003808615390725</v>
      </c>
      <c r="H2286">
        <f>IF('Default Values'!E$13=0,ABS(C2286-'Default Values'!D$13)/MAX(C$2:C$10002),ABS(C2286-'Default Values'!E$13)/MAX(C$2:C$10002))^2</f>
        <v>0.26058371966709237</v>
      </c>
      <c r="I2286" s="44">
        <f t="shared" si="35"/>
        <v>0.70689686708950417</v>
      </c>
      <c r="J2286">
        <v>1391.77</v>
      </c>
    </row>
    <row r="2287" spans="1:10" x14ac:dyDescent="0.35">
      <c r="A2287">
        <v>5.7956799999999999</v>
      </c>
      <c r="B2287">
        <v>9.3853400000000007E-3</v>
      </c>
      <c r="C2287">
        <v>0.64782899999999999</v>
      </c>
      <c r="D2287">
        <v>1502.11</v>
      </c>
      <c r="F2287">
        <f>IF('Default Values'!E$11=0,ABS(A2287-'Default Values'!D$11)/MAX(A$2:A$10002),ABS(A2287-'Default Values'!E$11)/MAX(A$2:A$10002))^2</f>
        <v>4.0932794174161041E-2</v>
      </c>
      <c r="G2287">
        <f>IF('Default Values'!E$12=0,ABS(B2287-'Default Values'!D$12)/MAX(B$2:B$10002),ABS(B2287-'Default Values'!E$12)/MAX(B$2:B$10002))^2</f>
        <v>1.1742377614984154E-2</v>
      </c>
      <c r="H2287">
        <f>IF('Default Values'!E$13=0,ABS(C2287-'Default Values'!D$13)/MAX(C$2:C$10002),ABS(C2287-'Default Values'!E$13)/MAX(C$2:C$10002))^2</f>
        <v>0.43494453404160782</v>
      </c>
      <c r="I2287" s="44">
        <f t="shared" si="35"/>
        <v>0.6982977200526671</v>
      </c>
      <c r="J2287">
        <v>1502.11</v>
      </c>
    </row>
    <row r="2288" spans="1:10" x14ac:dyDescent="0.35">
      <c r="A2288">
        <v>4.42774</v>
      </c>
      <c r="B2288">
        <v>-1.1720400000000001E-2</v>
      </c>
      <c r="C2288">
        <v>0.72568299999999997</v>
      </c>
      <c r="D2288">
        <v>1717.38</v>
      </c>
      <c r="F2288">
        <f>IF('Default Values'!E$11=0,ABS(A2288-'Default Values'!D$11)/MAX(A$2:A$10002),ABS(A2288-'Default Values'!E$11)/MAX(A$2:A$10002))^2</f>
        <v>4.6555252047970972E-5</v>
      </c>
      <c r="G2288">
        <f>IF('Default Values'!E$12=0,ABS(B2288-'Default Values'!D$12)/MAX(B$2:B$10002),ABS(B2288-'Default Values'!E$12)/MAX(B$2:B$10002))^2</f>
        <v>0.24223334140712935</v>
      </c>
      <c r="H2288">
        <f>IF('Default Values'!E$13=0,ABS(C2288-'Default Values'!D$13)/MAX(C$2:C$10002),ABS(C2288-'Default Values'!E$13)/MAX(C$2:C$10002))^2</f>
        <v>0.5674809386382027</v>
      </c>
      <c r="I2288" s="44">
        <f t="shared" si="35"/>
        <v>0.89986712091140431</v>
      </c>
      <c r="J2288">
        <v>1717.38</v>
      </c>
    </row>
    <row r="2289" spans="1:10" x14ac:dyDescent="0.35">
      <c r="A2289">
        <v>4.3701600000000003</v>
      </c>
      <c r="B2289">
        <v>4.7655900000000001E-2</v>
      </c>
      <c r="C2289">
        <v>0.64088199999999995</v>
      </c>
      <c r="D2289">
        <v>1056.8499999999999</v>
      </c>
      <c r="F2289">
        <f>IF('Default Values'!E$11=0,ABS(A2289-'Default Values'!D$11)/MAX(A$2:A$10002),ABS(A2289-'Default Values'!E$11)/MAX(A$2:A$10002))^2</f>
        <v>1.97612564859604E-6</v>
      </c>
      <c r="G2289">
        <f>IF('Default Values'!E$12=0,ABS(B2289-'Default Values'!D$12)/MAX(B$2:B$10002),ABS(B2289-'Default Values'!E$12)/MAX(B$2:B$10002))^2</f>
        <v>0.34526363395352311</v>
      </c>
      <c r="H2289">
        <f>IF('Default Values'!E$13=0,ABS(C2289-'Default Values'!D$13)/MAX(C$2:C$10002),ABS(C2289-'Default Values'!E$13)/MAX(C$2:C$10002))^2</f>
        <v>0.42397349457075589</v>
      </c>
      <c r="I2289" s="44">
        <f t="shared" si="35"/>
        <v>0.8770627712141974</v>
      </c>
      <c r="J2289">
        <v>1056.8499999999999</v>
      </c>
    </row>
    <row r="2290" spans="1:10" x14ac:dyDescent="0.35">
      <c r="A2290">
        <v>3.96733</v>
      </c>
      <c r="B2290">
        <v>4.7062399999999997E-2</v>
      </c>
      <c r="C2290">
        <v>0.65336300000000003</v>
      </c>
      <c r="D2290">
        <v>1038.8399999999999</v>
      </c>
      <c r="F2290">
        <f>IF('Default Values'!E$11=0,ABS(A2290-'Default Values'!D$11)/MAX(A$2:A$10002),ABS(A2290-'Default Values'!E$11)/MAX(A$2:A$10002))^2</f>
        <v>3.478061893970914E-3</v>
      </c>
      <c r="G2290">
        <f>IF('Default Values'!E$12=0,ABS(B2290-'Default Values'!D$12)/MAX(B$2:B$10002),ABS(B2290-'Default Values'!E$12)/MAX(B$2:B$10002))^2</f>
        <v>0.33269654615665273</v>
      </c>
      <c r="H2290">
        <f>IF('Default Values'!E$13=0,ABS(C2290-'Default Values'!D$13)/MAX(C$2:C$10002),ABS(C2290-'Default Values'!E$13)/MAX(C$2:C$10002))^2</f>
        <v>0.44378437793261682</v>
      </c>
      <c r="I2290" s="44">
        <f t="shared" si="35"/>
        <v>0.88315286671291537</v>
      </c>
      <c r="J2290">
        <v>1038.8399999999999</v>
      </c>
    </row>
    <row r="2291" spans="1:10" x14ac:dyDescent="0.35">
      <c r="A2291">
        <v>5.46915</v>
      </c>
      <c r="B2291">
        <v>-1.14716E-2</v>
      </c>
      <c r="C2291">
        <v>0.56520000000000004</v>
      </c>
      <c r="D2291">
        <v>2226.11</v>
      </c>
      <c r="F2291">
        <f>IF('Default Values'!E$11=0,ABS(A2291-'Default Values'!D$11)/MAX(A$2:A$10002),ABS(A2291-'Default Values'!E$11)/MAX(A$2:A$10002))^2</f>
        <v>2.42279821842456E-2</v>
      </c>
      <c r="G2291">
        <f>IF('Default Values'!E$12=0,ABS(B2291-'Default Values'!D$12)/MAX(B$2:B$10002),ABS(B2291-'Default Values'!E$12)/MAX(B$2:B$10002))^2</f>
        <v>0.23780019551153669</v>
      </c>
      <c r="H2291">
        <f>IF('Default Values'!E$13=0,ABS(C2291-'Default Values'!D$13)/MAX(C$2:C$10002),ABS(C2291-'Default Values'!E$13)/MAX(C$2:C$10002))^2</f>
        <v>0.31353231061123571</v>
      </c>
      <c r="I2291" s="44">
        <f t="shared" si="35"/>
        <v>0.75865702943228441</v>
      </c>
      <c r="J2291">
        <v>2226.11</v>
      </c>
    </row>
    <row r="2292" spans="1:10" x14ac:dyDescent="0.35">
      <c r="A2292">
        <v>3.5476000000000001</v>
      </c>
      <c r="B2292">
        <v>-1.9717200000000001E-2</v>
      </c>
      <c r="C2292">
        <v>0.70186999999999999</v>
      </c>
      <c r="D2292">
        <v>1992.34</v>
      </c>
      <c r="F2292">
        <f>IF('Default Values'!E$11=0,ABS(A2292-'Default Values'!D$11)/MAX(A$2:A$10002),ABS(A2292-'Default Values'!E$11)/MAX(A$2:A$10002))^2</f>
        <v>1.4151400948902208E-2</v>
      </c>
      <c r="G2292">
        <f>IF('Default Values'!E$12=0,ABS(B2292-'Default Values'!D$12)/MAX(B$2:B$10002),ABS(B2292-'Default Values'!E$12)/MAX(B$2:B$10002))^2</f>
        <v>0.40652687972798718</v>
      </c>
      <c r="H2292">
        <f>IF('Default Values'!E$13=0,ABS(C2292-'Default Values'!D$13)/MAX(C$2:C$10002),ABS(C2292-'Default Values'!E$13)/MAX(C$2:C$10002))^2</f>
        <v>0.52507395437205429</v>
      </c>
      <c r="I2292" s="44">
        <f t="shared" si="35"/>
        <v>0.97249793575562082</v>
      </c>
      <c r="J2292">
        <v>1992.34</v>
      </c>
    </row>
    <row r="2293" spans="1:10" x14ac:dyDescent="0.35">
      <c r="A2293">
        <v>4.4418800000000003</v>
      </c>
      <c r="B2293">
        <v>4.6385500000000003E-2</v>
      </c>
      <c r="C2293">
        <v>0.63438700000000003</v>
      </c>
      <c r="D2293">
        <v>1080.69</v>
      </c>
      <c r="F2293">
        <f>IF('Default Values'!E$11=0,ABS(A2293-'Default Values'!D$11)/MAX(A$2:A$10002),ABS(A2293-'Default Values'!E$11)/MAX(A$2:A$10002))^2</f>
        <v>7.8214927439724906E-5</v>
      </c>
      <c r="G2293">
        <f>IF('Default Values'!E$12=0,ABS(B2293-'Default Values'!D$12)/MAX(B$2:B$10002),ABS(B2293-'Default Values'!E$12)/MAX(B$2:B$10002))^2</f>
        <v>0.31864787995170835</v>
      </c>
      <c r="H2293">
        <f>IF('Default Values'!E$13=0,ABS(C2293-'Default Values'!D$13)/MAX(C$2:C$10002),ABS(C2293-'Default Values'!E$13)/MAX(C$2:C$10002))^2</f>
        <v>0.41384303478140211</v>
      </c>
      <c r="I2293" s="44">
        <f t="shared" si="35"/>
        <v>0.85590252345728601</v>
      </c>
      <c r="J2293">
        <v>1080.69</v>
      </c>
    </row>
    <row r="2294" spans="1:10" x14ac:dyDescent="0.35">
      <c r="A2294">
        <v>4.6287599999999998</v>
      </c>
      <c r="B2294">
        <v>3.4059300000000002E-3</v>
      </c>
      <c r="C2294">
        <v>0.59698700000000005</v>
      </c>
      <c r="D2294">
        <v>1753.27</v>
      </c>
      <c r="F2294">
        <f>IF('Default Values'!E$11=0,ABS(A2294-'Default Values'!D$11)/MAX(A$2:A$10002),ABS(A2294-'Default Values'!E$11)/MAX(A$2:A$10002))^2</f>
        <v>1.2638995296092379E-3</v>
      </c>
      <c r="G2294">
        <f>IF('Default Values'!E$12=0,ABS(B2294-'Default Values'!D$12)/MAX(B$2:B$10002),ABS(B2294-'Default Values'!E$12)/MAX(B$2:B$10002))^2</f>
        <v>4.7131702150250761E-2</v>
      </c>
      <c r="H2294">
        <f>IF('Default Values'!E$13=0,ABS(C2294-'Default Values'!D$13)/MAX(C$2:C$10002),ABS(C2294-'Default Values'!E$13)/MAX(C$2:C$10002))^2</f>
        <v>0.35789260181031246</v>
      </c>
      <c r="I2294" s="44">
        <f t="shared" si="35"/>
        <v>0.63740740777792382</v>
      </c>
      <c r="J2294">
        <v>1753.27</v>
      </c>
    </row>
    <row r="2295" spans="1:10" x14ac:dyDescent="0.35">
      <c r="A2295">
        <v>3.5646599999999999</v>
      </c>
      <c r="B2295">
        <v>4.0760999999999999E-2</v>
      </c>
      <c r="C2295">
        <v>0.67961499999999997</v>
      </c>
      <c r="D2295">
        <v>1048.1500000000001</v>
      </c>
      <c r="F2295">
        <f>IF('Default Values'!E$11=0,ABS(A2295-'Default Values'!D$11)/MAX(A$2:A$10002),ABS(A2295-'Default Values'!E$11)/MAX(A$2:A$10002))^2</f>
        <v>1.3577278082451065E-2</v>
      </c>
      <c r="G2295">
        <f>IF('Default Values'!E$12=0,ABS(B2295-'Default Values'!D$12)/MAX(B$2:B$10002),ABS(B2295-'Default Values'!E$12)/MAX(B$2:B$10002))^2</f>
        <v>0.21363530726228544</v>
      </c>
      <c r="H2295">
        <f>IF('Default Values'!E$13=0,ABS(C2295-'Default Values'!D$13)/MAX(C$2:C$10002),ABS(C2295-'Default Values'!E$13)/MAX(C$2:C$10002))^2</f>
        <v>0.48693006011773654</v>
      </c>
      <c r="I2295" s="44">
        <f t="shared" si="35"/>
        <v>0.84506960983251145</v>
      </c>
      <c r="J2295">
        <v>1048.1500000000001</v>
      </c>
    </row>
    <row r="2296" spans="1:10" x14ac:dyDescent="0.35">
      <c r="A2296">
        <v>3.3974600000000001</v>
      </c>
      <c r="B2296">
        <v>2.2218700000000001E-2</v>
      </c>
      <c r="C2296">
        <v>0.699411</v>
      </c>
      <c r="D2296">
        <v>1207.08</v>
      </c>
      <c r="F2296">
        <f>IF('Default Values'!E$11=0,ABS(A2296-'Default Values'!D$11)/MAX(A$2:A$10002),ABS(A2296-'Default Values'!E$11)/MAX(A$2:A$10002))^2</f>
        <v>1.9716795903322232E-2</v>
      </c>
      <c r="G2296">
        <f>IF('Default Values'!E$12=0,ABS(B2296-'Default Values'!D$12)/MAX(B$2:B$10002),ABS(B2296-'Default Values'!E$12)/MAX(B$2:B$10002))^2</f>
        <v>1.5628393692081709E-2</v>
      </c>
      <c r="H2296">
        <f>IF('Default Values'!E$13=0,ABS(C2296-'Default Values'!D$13)/MAX(C$2:C$10002),ABS(C2296-'Default Values'!E$13)/MAX(C$2:C$10002))^2</f>
        <v>0.52078868212473506</v>
      </c>
      <c r="I2296" s="44">
        <f t="shared" si="35"/>
        <v>0.74574383786937115</v>
      </c>
      <c r="J2296">
        <v>1207.08</v>
      </c>
    </row>
    <row r="2297" spans="1:10" x14ac:dyDescent="0.35">
      <c r="A2297">
        <v>5.5277200000000004</v>
      </c>
      <c r="B2297">
        <v>-1.3053800000000001E-2</v>
      </c>
      <c r="C2297">
        <v>0.71044499999999999</v>
      </c>
      <c r="D2297">
        <v>1788.92</v>
      </c>
      <c r="F2297">
        <f>IF('Default Values'!E$11=0,ABS(A2297-'Default Values'!D$11)/MAX(A$2:A$10002),ABS(A2297-'Default Values'!E$11)/MAX(A$2:A$10002))^2</f>
        <v>2.6903798913835864E-2</v>
      </c>
      <c r="G2297">
        <f>IF('Default Values'!E$12=0,ABS(B2297-'Default Values'!D$12)/MAX(B$2:B$10002),ABS(B2297-'Default Values'!E$12)/MAX(B$2:B$10002))^2</f>
        <v>0.26668968440430685</v>
      </c>
      <c r="H2297">
        <f>IF('Default Values'!E$13=0,ABS(C2297-'Default Values'!D$13)/MAX(C$2:C$10002),ABS(C2297-'Default Values'!E$13)/MAX(C$2:C$10002))^2</f>
        <v>0.54015488638314324</v>
      </c>
      <c r="I2297" s="44">
        <f t="shared" si="35"/>
        <v>0.91309822565882037</v>
      </c>
      <c r="J2297">
        <v>1788.92</v>
      </c>
    </row>
    <row r="2298" spans="1:10" x14ac:dyDescent="0.35">
      <c r="A2298">
        <v>3.59903</v>
      </c>
      <c r="B2298">
        <v>3.5130000000000002E-2</v>
      </c>
      <c r="C2298">
        <v>0.60253900000000005</v>
      </c>
      <c r="D2298">
        <v>1262.56</v>
      </c>
      <c r="F2298">
        <f>IF('Default Values'!E$11=0,ABS(A2298-'Default Values'!D$11)/MAX(A$2:A$10002),ABS(A2298-'Default Values'!E$11)/MAX(A$2:A$10002))^2</f>
        <v>1.2456721376596888E-2</v>
      </c>
      <c r="G2298">
        <f>IF('Default Values'!E$12=0,ABS(B2298-'Default Values'!D$12)/MAX(B$2:B$10002),ABS(B2298-'Default Values'!E$12)/MAX(B$2:B$10002))^2</f>
        <v>0.12946089439022052</v>
      </c>
      <c r="H2298">
        <f>IF('Default Values'!E$13=0,ABS(C2298-'Default Values'!D$13)/MAX(C$2:C$10002),ABS(C2298-'Default Values'!E$13)/MAX(C$2:C$10002))^2</f>
        <v>0.365941673457995</v>
      </c>
      <c r="I2298" s="44">
        <f t="shared" si="35"/>
        <v>0.71264246942264986</v>
      </c>
      <c r="J2298">
        <v>1262.56</v>
      </c>
    </row>
    <row r="2299" spans="1:10" x14ac:dyDescent="0.35">
      <c r="A2299">
        <v>5.0887799999999999</v>
      </c>
      <c r="B2299">
        <v>-5.2125699999999997E-3</v>
      </c>
      <c r="C2299">
        <v>0.69330999999999998</v>
      </c>
      <c r="D2299">
        <v>1656.36</v>
      </c>
      <c r="F2299">
        <f>IF('Default Values'!E$11=0,ABS(A2299-'Default Values'!D$11)/MAX(A$2:A$10002),ABS(A2299-'Default Values'!E$11)/MAX(A$2:A$10002))^2</f>
        <v>1.0260447156481046E-2</v>
      </c>
      <c r="G2299">
        <f>IF('Default Values'!E$12=0,ABS(B2299-'Default Values'!D$12)/MAX(B$2:B$10002),ABS(B2299-'Default Values'!E$12)/MAX(B$2:B$10002))^2</f>
        <v>0.1397463125372389</v>
      </c>
      <c r="H2299">
        <f>IF('Default Values'!E$13=0,ABS(C2299-'Default Values'!D$13)/MAX(C$2:C$10002),ABS(C2299-'Default Values'!E$13)/MAX(C$2:C$10002))^2</f>
        <v>0.51023236142767714</v>
      </c>
      <c r="I2299" s="44">
        <f t="shared" si="35"/>
        <v>0.81255099601280234</v>
      </c>
      <c r="J2299">
        <v>1656.36</v>
      </c>
    </row>
    <row r="2300" spans="1:10" x14ac:dyDescent="0.35">
      <c r="A2300">
        <v>3.5049299999999999</v>
      </c>
      <c r="B2300">
        <v>1.1982100000000001E-2</v>
      </c>
      <c r="C2300">
        <v>0.61390199999999995</v>
      </c>
      <c r="D2300">
        <v>1548.42</v>
      </c>
      <c r="F2300">
        <f>IF('Default Values'!E$11=0,ABS(A2300-'Default Values'!D$11)/MAX(A$2:A$10002),ABS(A2300-'Default Values'!E$11)/MAX(A$2:A$10002))^2</f>
        <v>1.5639435185567371E-2</v>
      </c>
      <c r="G2300">
        <f>IF('Default Values'!E$12=0,ABS(B2300-'Default Values'!D$12)/MAX(B$2:B$10002),ABS(B2300-'Default Values'!E$12)/MAX(B$2:B$10002))^2</f>
        <v>3.73809148062025E-3</v>
      </c>
      <c r="H2300">
        <f>IF('Default Values'!E$13=0,ABS(C2300-'Default Values'!D$13)/MAX(C$2:C$10002),ABS(C2300-'Default Values'!E$13)/MAX(C$2:C$10002))^2</f>
        <v>0.38269436759841319</v>
      </c>
      <c r="I2300" s="44">
        <f t="shared" si="35"/>
        <v>0.63409139267506287</v>
      </c>
      <c r="J2300">
        <v>1548.42</v>
      </c>
    </row>
    <row r="2301" spans="1:10" x14ac:dyDescent="0.35">
      <c r="A2301">
        <v>4.5048000000000004</v>
      </c>
      <c r="B2301">
        <v>1.9251299999999999E-2</v>
      </c>
      <c r="C2301">
        <v>0.75369799999999998</v>
      </c>
      <c r="D2301">
        <v>1143.5</v>
      </c>
      <c r="F2301">
        <f>IF('Default Values'!E$11=0,ABS(A2301-'Default Values'!D$11)/MAX(A$2:A$10002),ABS(A2301-'Default Values'!E$11)/MAX(A$2:A$10002))^2</f>
        <v>3.1812147457051801E-4</v>
      </c>
      <c r="G2301">
        <f>IF('Default Values'!E$12=0,ABS(B2301-'Default Values'!D$12)/MAX(B$2:B$10002),ABS(B2301-'Default Values'!E$12)/MAX(B$2:B$10002))^2</f>
        <v>5.0482635743759833E-3</v>
      </c>
      <c r="H2301">
        <f>IF('Default Values'!E$13=0,ABS(C2301-'Default Values'!D$13)/MAX(C$2:C$10002),ABS(C2301-'Default Values'!E$13)/MAX(C$2:C$10002))^2</f>
        <v>0.61947908860162015</v>
      </c>
      <c r="I2301" s="44">
        <f t="shared" si="35"/>
        <v>0.79047167795599527</v>
      </c>
      <c r="J2301">
        <v>1143.5</v>
      </c>
    </row>
    <row r="2302" spans="1:10" x14ac:dyDescent="0.35">
      <c r="A2302">
        <v>5.3464600000000004</v>
      </c>
      <c r="B2302">
        <v>-2.3985200000000002E-2</v>
      </c>
      <c r="C2302">
        <v>0.64421600000000001</v>
      </c>
      <c r="D2302">
        <v>2323.12</v>
      </c>
      <c r="F2302">
        <f>IF('Default Values'!E$11=0,ABS(A2302-'Default Values'!D$11)/MAX(A$2:A$10002),ABS(A2302-'Default Values'!E$11)/MAX(A$2:A$10002))^2</f>
        <v>1.9076995752305332E-2</v>
      </c>
      <c r="G2302">
        <f>IF('Default Values'!E$12=0,ABS(B2302-'Default Values'!D$12)/MAX(B$2:B$10002),ABS(B2302-'Default Values'!E$12)/MAX(B$2:B$10002))^2</f>
        <v>0.51152330581995009</v>
      </c>
      <c r="H2302">
        <f>IF('Default Values'!E$13=0,ABS(C2302-'Default Values'!D$13)/MAX(C$2:C$10002),ABS(C2302-'Default Values'!E$13)/MAX(C$2:C$10002))^2</f>
        <v>0.42922121991460144</v>
      </c>
      <c r="I2302" s="44">
        <f t="shared" si="35"/>
        <v>0.97970481344477267</v>
      </c>
      <c r="J2302">
        <v>2323.12</v>
      </c>
    </row>
    <row r="2303" spans="1:10" x14ac:dyDescent="0.35">
      <c r="A2303">
        <v>3.3050999999999999</v>
      </c>
      <c r="B2303">
        <v>5.8652799999999996E-3</v>
      </c>
      <c r="C2303">
        <v>0.72303099999999998</v>
      </c>
      <c r="D2303">
        <v>1385.51</v>
      </c>
      <c r="F2303">
        <f>IF('Default Values'!E$11=0,ABS(A2303-'Default Values'!D$11)/MAX(A$2:A$10002),ABS(A2303-'Default Values'!E$11)/MAX(A$2:A$10002))^2</f>
        <v>2.3597840296126972E-2</v>
      </c>
      <c r="G2303">
        <f>IF('Default Values'!E$12=0,ABS(B2303-'Default Values'!D$12)/MAX(B$2:B$10002),ABS(B2303-'Default Values'!E$12)/MAX(B$2:B$10002))^2</f>
        <v>2.9713094076397946E-2</v>
      </c>
      <c r="H2303">
        <f>IF('Default Values'!E$13=0,ABS(C2303-'Default Values'!D$13)/MAX(C$2:C$10002),ABS(C2303-'Default Values'!E$13)/MAX(C$2:C$10002))^2</f>
        <v>0.56267668944423921</v>
      </c>
      <c r="I2303" s="44">
        <f t="shared" si="35"/>
        <v>0.78484879041555777</v>
      </c>
      <c r="J2303">
        <v>1385.51</v>
      </c>
    </row>
    <row r="2304" spans="1:10" x14ac:dyDescent="0.35">
      <c r="A2304">
        <v>1.5669</v>
      </c>
      <c r="B2304">
        <v>-8.7013000000000004E-3</v>
      </c>
      <c r="C2304">
        <v>0.80848100000000001</v>
      </c>
      <c r="D2304">
        <v>1467.43</v>
      </c>
      <c r="F2304">
        <f>IF('Default Values'!E$11=0,ABS(A2304-'Default Values'!D$11)/MAX(A$2:A$10002),ABS(A2304-'Default Values'!E$11)/MAX(A$2:A$10002))^2</f>
        <v>0.16162489390020685</v>
      </c>
      <c r="G2304">
        <f>IF('Default Values'!E$12=0,ABS(B2304-'Default Values'!D$12)/MAX(B$2:B$10002),ABS(B2304-'Default Values'!E$12)/MAX(B$2:B$10002))^2</f>
        <v>0.19120457635973542</v>
      </c>
      <c r="H2304">
        <f>IF('Default Values'!E$13=0,ABS(C2304-'Default Values'!D$13)/MAX(C$2:C$10002),ABS(C2304-'Default Values'!E$13)/MAX(C$2:C$10002))^2</f>
        <v>0.72774656390458814</v>
      </c>
      <c r="I2304" s="44">
        <f t="shared" si="35"/>
        <v>1.0395075921630061</v>
      </c>
      <c r="J2304">
        <v>1467.43</v>
      </c>
    </row>
    <row r="2305" spans="1:10" x14ac:dyDescent="0.35">
      <c r="A2305">
        <v>3.4518200000000001</v>
      </c>
      <c r="B2305">
        <v>-2.01192E-2</v>
      </c>
      <c r="C2305">
        <v>0.65188999999999997</v>
      </c>
      <c r="D2305">
        <v>2164.89</v>
      </c>
      <c r="F2305">
        <f>IF('Default Values'!E$11=0,ABS(A2305-'Default Values'!D$11)/MAX(A$2:A$10002),ABS(A2305-'Default Values'!E$11)/MAX(A$2:A$10002))^2</f>
        <v>1.7595438279282866E-2</v>
      </c>
      <c r="G2305">
        <f>IF('Default Values'!E$12=0,ABS(B2305-'Default Values'!D$12)/MAX(B$2:B$10002),ABS(B2305-'Default Values'!E$12)/MAX(B$2:B$10002))^2</f>
        <v>0.41590247361797839</v>
      </c>
      <c r="H2305">
        <f>IF('Default Values'!E$13=0,ABS(C2305-'Default Values'!D$13)/MAX(C$2:C$10002),ABS(C2305-'Default Values'!E$13)/MAX(C$2:C$10002))^2</f>
        <v>0.44142276731475294</v>
      </c>
      <c r="I2305" s="44">
        <f t="shared" si="35"/>
        <v>0.93537194698794246</v>
      </c>
      <c r="J2305">
        <v>2164.89</v>
      </c>
    </row>
    <row r="2306" spans="1:10" x14ac:dyDescent="0.35">
      <c r="A2306">
        <v>5.6850500000000004</v>
      </c>
      <c r="B2306">
        <v>3.0153900000000001E-2</v>
      </c>
      <c r="C2306">
        <v>0.65157500000000002</v>
      </c>
      <c r="D2306">
        <v>1210.5</v>
      </c>
      <c r="F2306">
        <f>IF('Default Values'!E$11=0,ABS(A2306-'Default Values'!D$11)/MAX(A$2:A$10002),ABS(A2306-'Default Values'!E$11)/MAX(A$2:A$10002))^2</f>
        <v>3.4785294599994784E-2</v>
      </c>
      <c r="G2306">
        <f>IF('Default Values'!E$12=0,ABS(B2306-'Default Values'!D$12)/MAX(B$2:B$10002),ABS(B2306-'Default Values'!E$12)/MAX(B$2:B$10002))^2</f>
        <v>7.2531060504073291E-2</v>
      </c>
      <c r="H2306">
        <f>IF('Default Values'!E$13=0,ABS(C2306-'Default Values'!D$13)/MAX(C$2:C$10002),ABS(C2306-'Default Values'!E$13)/MAX(C$2:C$10002))^2</f>
        <v>0.44091855630714616</v>
      </c>
      <c r="I2306" s="44">
        <f t="shared" ref="I2306:I2369" si="36">SQRT(SUM(F2306:H2306))</f>
        <v>0.74042886992013912</v>
      </c>
      <c r="J2306">
        <v>1210.5</v>
      </c>
    </row>
    <row r="2307" spans="1:10" x14ac:dyDescent="0.35">
      <c r="A2307">
        <v>5.1557199999999996</v>
      </c>
      <c r="B2307">
        <v>-1.8121200000000001E-2</v>
      </c>
      <c r="C2307">
        <v>0.57907200000000003</v>
      </c>
      <c r="D2307">
        <v>2376.91</v>
      </c>
      <c r="F2307">
        <f>IF('Default Values'!E$11=0,ABS(A2307-'Default Values'!D$11)/MAX(A$2:A$10002),ABS(A2307-'Default Values'!E$11)/MAX(A$2:A$10002))^2</f>
        <v>1.2290031046697434E-2</v>
      </c>
      <c r="G2307">
        <f>IF('Default Values'!E$12=0,ABS(B2307-'Default Values'!D$12)/MAX(B$2:B$10002),ABS(B2307-'Default Values'!E$12)/MAX(B$2:B$10002))^2</f>
        <v>0.37035890364430268</v>
      </c>
      <c r="H2307">
        <f>IF('Default Values'!E$13=0,ABS(C2307-'Default Values'!D$13)/MAX(C$2:C$10002),ABS(C2307-'Default Values'!E$13)/MAX(C$2:C$10002))^2</f>
        <v>0.33253053362035523</v>
      </c>
      <c r="I2307" s="44">
        <f t="shared" si="36"/>
        <v>0.84568284144314732</v>
      </c>
      <c r="J2307">
        <v>2376.91</v>
      </c>
    </row>
    <row r="2308" spans="1:10" x14ac:dyDescent="0.35">
      <c r="A2308">
        <v>4.3127700000000004</v>
      </c>
      <c r="B2308">
        <v>4.9762899999999999E-2</v>
      </c>
      <c r="C2308">
        <v>0.77263800000000005</v>
      </c>
      <c r="D2308">
        <v>833.91800000000001</v>
      </c>
      <c r="F2308">
        <f>IF('Default Values'!E$11=0,ABS(A2308-'Default Values'!D$11)/MAX(A$2:A$10002),ABS(A2308-'Default Values'!E$11)/MAX(A$2:A$10002))^2</f>
        <v>9.2303716489075183E-5</v>
      </c>
      <c r="G2308">
        <f>IF('Default Values'!E$12=0,ABS(B2308-'Default Values'!D$12)/MAX(B$2:B$10002),ABS(B2308-'Default Values'!E$12)/MAX(B$2:B$10002))^2</f>
        <v>0.39176003742069998</v>
      </c>
      <c r="H2308">
        <f>IF('Default Values'!E$13=0,ABS(C2308-'Default Values'!D$13)/MAX(C$2:C$10002),ABS(C2308-'Default Values'!E$13)/MAX(C$2:C$10002))^2</f>
        <v>0.6559245059296388</v>
      </c>
      <c r="I2308" s="44">
        <f t="shared" si="36"/>
        <v>1.0236097142303935</v>
      </c>
      <c r="J2308">
        <v>833.91800000000001</v>
      </c>
    </row>
    <row r="2309" spans="1:10" x14ac:dyDescent="0.35">
      <c r="A2309">
        <v>4.2700300000000002</v>
      </c>
      <c r="B2309">
        <v>2.0883499999999999E-2</v>
      </c>
      <c r="C2309">
        <v>0.64400800000000002</v>
      </c>
      <c r="D2309">
        <v>1341.09</v>
      </c>
      <c r="F2309">
        <f>IF('Default Values'!E$11=0,ABS(A2309-'Default Values'!D$11)/MAX(A$2:A$10002),ABS(A2309-'Default Values'!E$11)/MAX(A$2:A$10002))^2</f>
        <v>2.4697859269315873E-4</v>
      </c>
      <c r="G2309">
        <f>IF('Default Values'!E$12=0,ABS(B2309-'Default Values'!D$12)/MAX(B$2:B$10002),ABS(B2309-'Default Values'!E$12)/MAX(B$2:B$10002))^2</f>
        <v>1.0147105026823606E-2</v>
      </c>
      <c r="H2309">
        <f>IF('Default Values'!E$13=0,ABS(C2309-'Default Values'!D$13)/MAX(C$2:C$10002),ABS(C2309-'Default Values'!E$13)/MAX(C$2:C$10002))^2</f>
        <v>0.42889288329411723</v>
      </c>
      <c r="I2309" s="44">
        <f t="shared" si="36"/>
        <v>0.66278727123688341</v>
      </c>
      <c r="J2309">
        <v>1341.09</v>
      </c>
    </row>
    <row r="2310" spans="1:10" x14ac:dyDescent="0.35">
      <c r="A2310">
        <v>3.89392</v>
      </c>
      <c r="B2310">
        <v>-2.2175299999999998E-2</v>
      </c>
      <c r="C2310">
        <v>0.73061799999999999</v>
      </c>
      <c r="D2310">
        <v>1982.25</v>
      </c>
      <c r="F2310">
        <f>IF('Default Values'!E$11=0,ABS(A2310-'Default Values'!D$11)/MAX(A$2:A$10002),ABS(A2310-'Default Values'!E$11)/MAX(A$2:A$10002))^2</f>
        <v>4.8255647515554161E-3</v>
      </c>
      <c r="G2310">
        <f>IF('Default Values'!E$12=0,ABS(B2310-'Default Values'!D$12)/MAX(B$2:B$10002),ABS(B2310-'Default Values'!E$12)/MAX(B$2:B$10002))^2</f>
        <v>0.46552698276331234</v>
      </c>
      <c r="H2310">
        <f>IF('Default Values'!E$13=0,ABS(C2310-'Default Values'!D$13)/MAX(C$2:C$10002),ABS(C2310-'Default Values'!E$13)/MAX(C$2:C$10002))^2</f>
        <v>0.57647533433536602</v>
      </c>
      <c r="I2310" s="44">
        <f t="shared" si="36"/>
        <v>1.0231460706322602</v>
      </c>
      <c r="J2310">
        <v>1982.25</v>
      </c>
    </row>
    <row r="2311" spans="1:10" x14ac:dyDescent="0.35">
      <c r="A2311">
        <v>5.6237000000000004</v>
      </c>
      <c r="B2311">
        <v>8.3103099999999996E-3</v>
      </c>
      <c r="C2311">
        <v>0.73616199999999998</v>
      </c>
      <c r="D2311">
        <v>1321.1</v>
      </c>
      <c r="F2311">
        <f>IF('Default Values'!E$11=0,ABS(A2311-'Default Values'!D$11)/MAX(A$2:A$10002),ABS(A2311-'Default Values'!E$11)/MAX(A$2:A$10002))^2</f>
        <v>3.1591683477158516E-2</v>
      </c>
      <c r="G2311">
        <f>IF('Default Values'!E$12=0,ABS(B2311-'Default Values'!D$12)/MAX(B$2:B$10002),ABS(B2311-'Default Values'!E$12)/MAX(B$2:B$10002))^2</f>
        <v>1.6361421086823182E-2</v>
      </c>
      <c r="H2311">
        <f>IF('Default Values'!E$13=0,ABS(C2311-'Default Values'!D$13)/MAX(C$2:C$10002),ABS(C2311-'Default Values'!E$13)/MAX(C$2:C$10002))^2</f>
        <v>0.58666402575148602</v>
      </c>
      <c r="I2311" s="44">
        <f t="shared" si="36"/>
        <v>0.79662860249646306</v>
      </c>
      <c r="J2311">
        <v>1321.1</v>
      </c>
    </row>
    <row r="2312" spans="1:10" x14ac:dyDescent="0.35">
      <c r="A2312">
        <v>5.2921300000000002</v>
      </c>
      <c r="B2312">
        <v>-9.1633900000000004E-3</v>
      </c>
      <c r="C2312">
        <v>0.71549499999999999</v>
      </c>
      <c r="D2312">
        <v>1684.97</v>
      </c>
      <c r="F2312">
        <f>IF('Default Values'!E$11=0,ABS(A2312-'Default Values'!D$11)/MAX(A$2:A$10002),ABS(A2312-'Default Values'!E$11)/MAX(A$2:A$10002))^2</f>
        <v>1.699244549179104E-2</v>
      </c>
      <c r="G2312">
        <f>IF('Default Values'!E$12=0,ABS(B2312-'Default Values'!D$12)/MAX(B$2:B$10002),ABS(B2312-'Default Values'!E$12)/MAX(B$2:B$10002))^2</f>
        <v>0.19862406997948998</v>
      </c>
      <c r="H2312">
        <f>IF('Default Values'!E$13=0,ABS(C2312-'Default Values'!D$13)/MAX(C$2:C$10002),ABS(C2312-'Default Values'!E$13)/MAX(C$2:C$10002))^2</f>
        <v>0.5491362680614531</v>
      </c>
      <c r="I2312" s="44">
        <f t="shared" si="36"/>
        <v>0.87450144855954015</v>
      </c>
      <c r="J2312">
        <v>1684.97</v>
      </c>
    </row>
    <row r="2313" spans="1:10" x14ac:dyDescent="0.35">
      <c r="A2313">
        <v>6.6053800000000003</v>
      </c>
      <c r="B2313">
        <v>-7.7514599999999999E-3</v>
      </c>
      <c r="C2313">
        <v>0.61628400000000005</v>
      </c>
      <c r="D2313">
        <v>1938.43</v>
      </c>
      <c r="F2313">
        <f>IF('Default Values'!E$11=0,ABS(A2313-'Default Values'!D$11)/MAX(A$2:A$10002),ABS(A2313-'Default Values'!E$11)/MAX(A$2:A$10002))^2</f>
        <v>0.10114601201465317</v>
      </c>
      <c r="G2313">
        <f>IF('Default Values'!E$12=0,ABS(B2313-'Default Values'!D$12)/MAX(B$2:B$10002),ABS(B2313-'Default Values'!E$12)/MAX(B$2:B$10002))^2</f>
        <v>0.17639708335315116</v>
      </c>
      <c r="H2313">
        <f>IF('Default Values'!E$13=0,ABS(C2313-'Default Values'!D$13)/MAX(C$2:C$10002),ABS(C2313-'Default Values'!E$13)/MAX(C$2:C$10002))^2</f>
        <v>0.38625373308609434</v>
      </c>
      <c r="I2313" s="44">
        <f t="shared" si="36"/>
        <v>0.81473727572383636</v>
      </c>
      <c r="J2313">
        <v>1938.43</v>
      </c>
    </row>
    <row r="2314" spans="1:10" x14ac:dyDescent="0.35">
      <c r="A2314">
        <v>4.1237500000000002</v>
      </c>
      <c r="B2314">
        <v>2.9141199999999999E-2</v>
      </c>
      <c r="C2314">
        <v>0.568191</v>
      </c>
      <c r="D2314">
        <v>1422.32</v>
      </c>
      <c r="F2314">
        <f>IF('Default Values'!E$11=0,ABS(A2314-'Default Values'!D$11)/MAX(A$2:A$10002),ABS(A2314-'Default Values'!E$11)/MAX(A$2:A$10002))^2</f>
        <v>1.3410799800273768E-3</v>
      </c>
      <c r="G2314">
        <f>IF('Default Values'!E$12=0,ABS(B2314-'Default Values'!D$12)/MAX(B$2:B$10002),ABS(B2314-'Default Values'!E$12)/MAX(B$2:B$10002))^2</f>
        <v>6.2950744729991334E-2</v>
      </c>
      <c r="H2314">
        <f>IF('Default Values'!E$13=0,ABS(C2314-'Default Values'!D$13)/MAX(C$2:C$10002),ABS(C2314-'Default Values'!E$13)/MAX(C$2:C$10002))^2</f>
        <v>0.31758134480086958</v>
      </c>
      <c r="I2314" s="44">
        <f t="shared" si="36"/>
        <v>0.61795887364038093</v>
      </c>
      <c r="J2314">
        <v>1422.32</v>
      </c>
    </row>
    <row r="2315" spans="1:10" x14ac:dyDescent="0.35">
      <c r="A2315">
        <v>2.7042999999999999</v>
      </c>
      <c r="B2315">
        <v>3.29155E-2</v>
      </c>
      <c r="C2315">
        <v>0.71160500000000004</v>
      </c>
      <c r="D2315">
        <v>1067.5</v>
      </c>
      <c r="F2315">
        <f>IF('Default Values'!E$11=0,ABS(A2315-'Default Values'!D$11)/MAX(A$2:A$10002),ABS(A2315-'Default Values'!E$11)/MAX(A$2:A$10002))^2</f>
        <v>5.7349508960438632E-2</v>
      </c>
      <c r="G2315">
        <f>IF('Default Values'!E$12=0,ABS(B2315-'Default Values'!D$12)/MAX(B$2:B$10002),ABS(B2315-'Default Values'!E$12)/MAX(B$2:B$10002))^2</f>
        <v>0.1021031663181496</v>
      </c>
      <c r="H2315">
        <f>IF('Default Values'!E$13=0,ABS(C2315-'Default Values'!D$13)/MAX(C$2:C$10002),ABS(C2315-'Default Values'!E$13)/MAX(C$2:C$10002))^2</f>
        <v>0.54221138487464804</v>
      </c>
      <c r="I2315" s="44">
        <f t="shared" si="36"/>
        <v>0.83765390236853565</v>
      </c>
      <c r="J2315">
        <v>1067.5</v>
      </c>
    </row>
    <row r="2316" spans="1:10" x14ac:dyDescent="0.35">
      <c r="A2316">
        <v>5.0713299999999997</v>
      </c>
      <c r="B2316">
        <v>3.8163599999999999E-2</v>
      </c>
      <c r="C2316">
        <v>0.77483299999999999</v>
      </c>
      <c r="D2316">
        <v>921.27499999999998</v>
      </c>
      <c r="F2316">
        <f>IF('Default Values'!E$11=0,ABS(A2316-'Default Values'!D$11)/MAX(A$2:A$10002),ABS(A2316-'Default Values'!E$11)/MAX(A$2:A$10002))^2</f>
        <v>9.761449148934476E-3</v>
      </c>
      <c r="G2316">
        <f>IF('Default Values'!E$12=0,ABS(B2316-'Default Values'!D$12)/MAX(B$2:B$10002),ABS(B2316-'Default Values'!E$12)/MAX(B$2:B$10002))^2</f>
        <v>0.17220262348062923</v>
      </c>
      <c r="H2316">
        <f>IF('Default Values'!E$13=0,ABS(C2316-'Default Values'!D$13)/MAX(C$2:C$10002),ABS(C2316-'Default Values'!E$13)/MAX(C$2:C$10002))^2</f>
        <v>0.66021560446049532</v>
      </c>
      <c r="I2316" s="44">
        <f t="shared" si="36"/>
        <v>0.9177034799378605</v>
      </c>
      <c r="J2316">
        <v>921.27499999999998</v>
      </c>
    </row>
    <row r="2317" spans="1:10" x14ac:dyDescent="0.35">
      <c r="A2317">
        <v>4.8920899999999996</v>
      </c>
      <c r="B2317">
        <v>3.2515200000000001E-2</v>
      </c>
      <c r="C2317">
        <v>0.73377400000000004</v>
      </c>
      <c r="D2317">
        <v>1034.42</v>
      </c>
      <c r="F2317">
        <f>IF('Default Values'!E$11=0,ABS(A2317-'Default Values'!D$11)/MAX(A$2:A$10002),ABS(A2317-'Default Values'!E$11)/MAX(A$2:A$10002))^2</f>
        <v>5.3559639726468121E-3</v>
      </c>
      <c r="G2317">
        <f>IF('Default Values'!E$12=0,ABS(B2317-'Default Values'!D$12)/MAX(B$2:B$10002),ABS(B2317-'Default Values'!E$12)/MAX(B$2:B$10002))^2</f>
        <v>9.7504039758382025E-2</v>
      </c>
      <c r="H2317">
        <f>IF('Default Values'!E$13=0,ABS(C2317-'Default Values'!D$13)/MAX(C$2:C$10002),ABS(C2317-'Default Values'!E$13)/MAX(C$2:C$10002))^2</f>
        <v>0.58226444798000865</v>
      </c>
      <c r="I2317" s="44">
        <f t="shared" si="36"/>
        <v>0.82772244847595955</v>
      </c>
      <c r="J2317">
        <v>1034.42</v>
      </c>
    </row>
    <row r="2318" spans="1:10" x14ac:dyDescent="0.35">
      <c r="A2318">
        <v>4.7730300000000003</v>
      </c>
      <c r="B2318">
        <v>4.6118799999999996E-3</v>
      </c>
      <c r="C2318">
        <v>0.58241500000000002</v>
      </c>
      <c r="D2318">
        <v>1775.58</v>
      </c>
      <c r="F2318">
        <f>IF('Default Values'!E$11=0,ABS(A2318-'Default Values'!D$11)/MAX(A$2:A$10002),ABS(A2318-'Default Values'!E$11)/MAX(A$2:A$10002))^2</f>
        <v>3.1549922064867718E-3</v>
      </c>
      <c r="G2318">
        <f>IF('Default Values'!E$12=0,ABS(B2318-'Default Values'!D$12)/MAX(B$2:B$10002),ABS(B2318-'Default Values'!E$12)/MAX(B$2:B$10002))^2</f>
        <v>3.8090571122118479E-2</v>
      </c>
      <c r="H2318">
        <f>IF('Default Values'!E$13=0,ABS(C2318-'Default Values'!D$13)/MAX(C$2:C$10002),ABS(C2318-'Default Values'!E$13)/MAX(C$2:C$10002))^2</f>
        <v>0.33719245371927864</v>
      </c>
      <c r="I2318" s="44">
        <f t="shared" si="36"/>
        <v>0.6151731602141659</v>
      </c>
      <c r="J2318">
        <v>1775.58</v>
      </c>
    </row>
    <row r="2319" spans="1:10" x14ac:dyDescent="0.35">
      <c r="A2319">
        <v>3.7990900000000001</v>
      </c>
      <c r="B2319">
        <v>-1.9994399999999999E-2</v>
      </c>
      <c r="C2319">
        <v>0.69976400000000005</v>
      </c>
      <c r="D2319">
        <v>2006.92</v>
      </c>
      <c r="F2319">
        <f>IF('Default Values'!E$11=0,ABS(A2319-'Default Values'!D$11)/MAX(A$2:A$10002),ABS(A2319-'Default Values'!E$11)/MAX(A$2:A$10002))^2</f>
        <v>6.8920971110313168E-3</v>
      </c>
      <c r="G2319">
        <f>IF('Default Values'!E$12=0,ABS(B2319-'Default Values'!D$12)/MAX(B$2:B$10002),ABS(B2319-'Default Values'!E$12)/MAX(B$2:B$10002))^2</f>
        <v>0.41298040114863388</v>
      </c>
      <c r="H2319">
        <f>IF('Default Values'!E$13=0,ABS(C2319-'Default Values'!D$13)/MAX(C$2:C$10002),ABS(C2319-'Default Values'!E$13)/MAX(C$2:C$10002))^2</f>
        <v>0.52140277197198404</v>
      </c>
      <c r="I2319" s="44">
        <f t="shared" si="36"/>
        <v>0.97019341897976674</v>
      </c>
      <c r="J2319">
        <v>2006.92</v>
      </c>
    </row>
    <row r="2320" spans="1:10" x14ac:dyDescent="0.35">
      <c r="A2320">
        <v>5.5987200000000001</v>
      </c>
      <c r="B2320">
        <v>-5.6947600000000001E-3</v>
      </c>
      <c r="C2320">
        <v>0.55820099999999995</v>
      </c>
      <c r="D2320">
        <v>2095.69</v>
      </c>
      <c r="F2320">
        <f>IF('Default Values'!E$11=0,ABS(A2320-'Default Values'!D$11)/MAX(A$2:A$10002),ABS(A2320-'Default Values'!E$11)/MAX(A$2:A$10002))^2</f>
        <v>3.0335379215956498E-2</v>
      </c>
      <c r="G2320">
        <f>IF('Default Values'!E$12=0,ABS(B2320-'Default Values'!D$12)/MAX(B$2:B$10002),ABS(B2320-'Default Values'!E$12)/MAX(B$2:B$10002))^2</f>
        <v>0.14637912540098622</v>
      </c>
      <c r="H2320">
        <f>IF('Default Values'!E$13=0,ABS(C2320-'Default Values'!D$13)/MAX(C$2:C$10002),ABS(C2320-'Default Values'!E$13)/MAX(C$2:C$10002))^2</f>
        <v>0.30415900630475823</v>
      </c>
      <c r="I2320" s="44">
        <f t="shared" si="36"/>
        <v>0.69345043869169265</v>
      </c>
      <c r="J2320">
        <v>2095.69</v>
      </c>
    </row>
    <row r="2321" spans="1:10" x14ac:dyDescent="0.35">
      <c r="A2321">
        <v>5.3487299999999998</v>
      </c>
      <c r="B2321">
        <v>-1.2802900000000001E-2</v>
      </c>
      <c r="C2321">
        <v>0.59326000000000001</v>
      </c>
      <c r="D2321">
        <v>2154.5500000000002</v>
      </c>
      <c r="F2321">
        <f>IF('Default Values'!E$11=0,ABS(A2321-'Default Values'!D$11)/MAX(A$2:A$10002),ABS(A2321-'Default Values'!E$11)/MAX(A$2:A$10002))^2</f>
        <v>1.9166715920647309E-2</v>
      </c>
      <c r="G2321">
        <f>IF('Default Values'!E$12=0,ABS(B2321-'Default Values'!D$12)/MAX(B$2:B$10002),ABS(B2321-'Default Values'!E$12)/MAX(B$2:B$10002))^2</f>
        <v>0.26199802494560787</v>
      </c>
      <c r="H2321">
        <f>IF('Default Values'!E$13=0,ABS(C2321-'Default Values'!D$13)/MAX(C$2:C$10002),ABS(C2321-'Default Values'!E$13)/MAX(C$2:C$10002))^2</f>
        <v>0.35253955436390749</v>
      </c>
      <c r="I2321" s="44">
        <f t="shared" si="36"/>
        <v>0.79605545989595639</v>
      </c>
      <c r="J2321">
        <v>2154.5500000000002</v>
      </c>
    </row>
    <row r="2322" spans="1:10" x14ac:dyDescent="0.35">
      <c r="A2322">
        <v>5.7157299999999998</v>
      </c>
      <c r="B2322">
        <v>5.0581599999999999E-3</v>
      </c>
      <c r="C2322">
        <v>0.68993899999999997</v>
      </c>
      <c r="D2322">
        <v>1472.02</v>
      </c>
      <c r="F2322">
        <f>IF('Default Values'!E$11=0,ABS(A2322-'Default Values'!D$11)/MAX(A$2:A$10002),ABS(A2322-'Default Values'!E$11)/MAX(A$2:A$10002))^2</f>
        <v>3.6440026965424005E-2</v>
      </c>
      <c r="G2322">
        <f>IF('Default Values'!E$12=0,ABS(B2322-'Default Values'!D$12)/MAX(B$2:B$10002),ABS(B2322-'Default Values'!E$12)/MAX(B$2:B$10002))^2</f>
        <v>3.4988606342181157E-2</v>
      </c>
      <c r="H2322">
        <f>IF('Default Values'!E$13=0,ABS(C2322-'Default Values'!D$13)/MAX(C$2:C$10002),ABS(C2322-'Default Values'!E$13)/MAX(C$2:C$10002))^2</f>
        <v>0.50444601187266236</v>
      </c>
      <c r="I2322" s="44">
        <f t="shared" si="36"/>
        <v>0.75886404920793782</v>
      </c>
      <c r="J2322">
        <v>1472.02</v>
      </c>
    </row>
    <row r="2323" spans="1:10" x14ac:dyDescent="0.35">
      <c r="A2323">
        <v>4.7446299999999999</v>
      </c>
      <c r="B2323">
        <v>-6.4865900000000004E-3</v>
      </c>
      <c r="C2323">
        <v>0.74027200000000004</v>
      </c>
      <c r="D2323">
        <v>1568.67</v>
      </c>
      <c r="F2323">
        <f>IF('Default Values'!E$11=0,ABS(A2323-'Default Values'!D$11)/MAX(A$2:A$10002),ABS(A2323-'Default Values'!E$11)/MAX(A$2:A$10002))^2</f>
        <v>2.7155155647080056E-3</v>
      </c>
      <c r="G2323">
        <f>IF('Default Values'!E$12=0,ABS(B2323-'Default Values'!D$12)/MAX(B$2:B$10002),ABS(B2323-'Default Values'!E$12)/MAX(B$2:B$10002))^2</f>
        <v>0.15760483240379217</v>
      </c>
      <c r="H2323">
        <f>IF('Default Values'!E$13=0,ABS(C2323-'Default Values'!D$13)/MAX(C$2:C$10002),ABS(C2323-'Default Values'!E$13)/MAX(C$2:C$10002))^2</f>
        <v>0.59427493896970762</v>
      </c>
      <c r="I2323" s="44">
        <f t="shared" si="36"/>
        <v>0.86867444243410763</v>
      </c>
      <c r="J2323">
        <v>1568.67</v>
      </c>
    </row>
    <row r="2324" spans="1:10" x14ac:dyDescent="0.35">
      <c r="A2324">
        <v>3.6950500000000002</v>
      </c>
      <c r="B2324">
        <v>-1.53311E-4</v>
      </c>
      <c r="C2324">
        <v>0.60477800000000004</v>
      </c>
      <c r="D2324">
        <v>1801.97</v>
      </c>
      <c r="F2324">
        <f>IF('Default Values'!E$11=0,ABS(A2324-'Default Values'!D$11)/MAX(A$2:A$10002),ABS(A2324-'Default Values'!E$11)/MAX(A$2:A$10002))^2</f>
        <v>9.5819131977050963E-3</v>
      </c>
      <c r="G2324">
        <f>IF('Default Values'!E$12=0,ABS(B2324-'Default Values'!D$12)/MAX(B$2:B$10002),ABS(B2324-'Default Values'!E$12)/MAX(B$2:B$10002))^2</f>
        <v>7.9424481209197317E-2</v>
      </c>
      <c r="H2324">
        <f>IF('Default Values'!E$13=0,ABS(C2324-'Default Values'!D$13)/MAX(C$2:C$10002),ABS(C2324-'Default Values'!E$13)/MAX(C$2:C$10002))^2</f>
        <v>0.36921301479208751</v>
      </c>
      <c r="I2324" s="44">
        <f t="shared" si="36"/>
        <v>0.67691905660794482</v>
      </c>
      <c r="J2324">
        <v>1801.97</v>
      </c>
    </row>
    <row r="2325" spans="1:10" x14ac:dyDescent="0.35">
      <c r="A2325">
        <v>2.8183600000000002</v>
      </c>
      <c r="B2325">
        <v>-2.1166100000000001E-3</v>
      </c>
      <c r="C2325">
        <v>0.70220800000000005</v>
      </c>
      <c r="D2325">
        <v>1572.06</v>
      </c>
      <c r="F2325">
        <f>IF('Default Values'!E$11=0,ABS(A2325-'Default Values'!D$11)/MAX(A$2:A$10002),ABS(A2325-'Default Values'!E$11)/MAX(A$2:A$10002))^2</f>
        <v>4.980797421715065E-2</v>
      </c>
      <c r="G2325">
        <f>IF('Default Values'!E$12=0,ABS(B2325-'Default Values'!D$12)/MAX(B$2:B$10002),ABS(B2325-'Default Values'!E$12)/MAX(B$2:B$10002))^2</f>
        <v>0.1008229289381084</v>
      </c>
      <c r="H2325">
        <f>IF('Default Values'!E$13=0,ABS(C2325-'Default Values'!D$13)/MAX(C$2:C$10002),ABS(C2325-'Default Values'!E$13)/MAX(C$2:C$10002))^2</f>
        <v>0.52566435586028082</v>
      </c>
      <c r="I2325" s="44">
        <f t="shared" si="36"/>
        <v>0.82237172800111502</v>
      </c>
      <c r="J2325">
        <v>1572.06</v>
      </c>
    </row>
    <row r="2326" spans="1:10" x14ac:dyDescent="0.35">
      <c r="A2326">
        <v>4.4216199999999999</v>
      </c>
      <c r="B2326">
        <v>1.5547399999999999E-2</v>
      </c>
      <c r="C2326">
        <v>0.65868300000000002</v>
      </c>
      <c r="D2326">
        <v>1381.13</v>
      </c>
      <c r="F2326">
        <f>IF('Default Values'!E$11=0,ABS(A2326-'Default Values'!D$11)/MAX(A$2:A$10002),ABS(A2326-'Default Values'!E$11)/MAX(A$2:A$10002))^2</f>
        <v>3.5384864654339737E-5</v>
      </c>
      <c r="G2326">
        <f>IF('Default Values'!E$12=0,ABS(B2326-'Default Values'!D$12)/MAX(B$2:B$10002),ABS(B2326-'Default Values'!E$12)/MAX(B$2:B$10002))^2</f>
        <v>1.36557824870137E-5</v>
      </c>
      <c r="H2326">
        <f>IF('Default Values'!E$13=0,ABS(C2326-'Default Values'!D$13)/MAX(C$2:C$10002),ABS(C2326-'Default Values'!E$13)/MAX(C$2:C$10002))^2</f>
        <v>0.45236622222598177</v>
      </c>
      <c r="I2326" s="44">
        <f t="shared" si="36"/>
        <v>0.6726182147943387</v>
      </c>
      <c r="J2326">
        <v>1381.13</v>
      </c>
    </row>
    <row r="2327" spans="1:10" x14ac:dyDescent="0.35">
      <c r="A2327">
        <v>5.5891599999999997</v>
      </c>
      <c r="B2327">
        <v>1.8411199999999999E-2</v>
      </c>
      <c r="C2327">
        <v>0.79558200000000001</v>
      </c>
      <c r="D2327">
        <v>1084.74</v>
      </c>
      <c r="F2327">
        <f>IF('Default Values'!E$11=0,ABS(A2327-'Default Values'!D$11)/MAX(A$2:A$10002),ABS(A2327-'Default Values'!E$11)/MAX(A$2:A$10002))^2</f>
        <v>2.9861327856185005E-2</v>
      </c>
      <c r="G2327">
        <f>IF('Default Values'!E$12=0,ABS(B2327-'Default Values'!D$12)/MAX(B$2:B$10002),ABS(B2327-'Default Values'!E$12)/MAX(B$2:B$10002))^2</f>
        <v>3.1107210221584642E-3</v>
      </c>
      <c r="H2327">
        <f>IF('Default Values'!E$13=0,ABS(C2327-'Default Values'!D$13)/MAX(C$2:C$10002),ABS(C2327-'Default Values'!E$13)/MAX(C$2:C$10002))^2</f>
        <v>0.70146990322421143</v>
      </c>
      <c r="I2327" s="44">
        <f t="shared" si="36"/>
        <v>0.85699588803129911</v>
      </c>
      <c r="J2327">
        <v>1084.74</v>
      </c>
    </row>
    <row r="2328" spans="1:10" x14ac:dyDescent="0.35">
      <c r="A2328">
        <v>4.0453999999999999</v>
      </c>
      <c r="B2328">
        <v>-1.71586E-2</v>
      </c>
      <c r="C2328">
        <v>0.56581599999999999</v>
      </c>
      <c r="D2328">
        <v>2401.39</v>
      </c>
      <c r="F2328">
        <f>IF('Default Values'!E$11=0,ABS(A2328-'Default Values'!D$11)/MAX(A$2:A$10002),ABS(A2328-'Default Values'!E$11)/MAX(A$2:A$10002))^2</f>
        <v>2.2865549001150499E-3</v>
      </c>
      <c r="G2328">
        <f>IF('Default Values'!E$12=0,ABS(B2328-'Default Values'!D$12)/MAX(B$2:B$10002),ABS(B2328-'Default Values'!E$12)/MAX(B$2:B$10002))^2</f>
        <v>0.34935928756576656</v>
      </c>
      <c r="H2328">
        <f>IF('Default Values'!E$13=0,ABS(C2328-'Default Values'!D$13)/MAX(C$2:C$10002),ABS(C2328-'Default Values'!E$13)/MAX(C$2:C$10002))^2</f>
        <v>0.31436408987742848</v>
      </c>
      <c r="I2328" s="44">
        <f t="shared" si="36"/>
        <v>0.81609431583813286</v>
      </c>
      <c r="J2328">
        <v>2401.39</v>
      </c>
    </row>
    <row r="2329" spans="1:10" x14ac:dyDescent="0.35">
      <c r="A2329">
        <v>4.2453500000000002</v>
      </c>
      <c r="B2329">
        <v>1.4815200000000001E-2</v>
      </c>
      <c r="C2329">
        <v>0.68769999999999998</v>
      </c>
      <c r="D2329">
        <v>1327.19</v>
      </c>
      <c r="F2329">
        <f>IF('Default Values'!E$11=0,ABS(A2329-'Default Values'!D$11)/MAX(A$2:A$10002),ABS(A2329-'Default Values'!E$11)/MAX(A$2:A$10002))^2</f>
        <v>3.7027870549947019E-4</v>
      </c>
      <c r="G2329">
        <f>IF('Default Values'!E$12=0,ABS(B2329-'Default Values'!D$12)/MAX(B$2:B$10002),ABS(B2329-'Default Values'!E$12)/MAX(B$2:B$10002))^2</f>
        <v>9.2539606921396484E-5</v>
      </c>
      <c r="H2329">
        <f>IF('Default Values'!E$13=0,ABS(C2329-'Default Values'!D$13)/MAX(C$2:C$10002),ABS(C2329-'Default Values'!E$13)/MAX(C$2:C$10002))^2</f>
        <v>0.50062098676029199</v>
      </c>
      <c r="I2329" s="44">
        <f t="shared" si="36"/>
        <v>0.70787273225680403</v>
      </c>
      <c r="J2329">
        <v>1327.19</v>
      </c>
    </row>
    <row r="2330" spans="1:10" x14ac:dyDescent="0.35">
      <c r="A2330">
        <v>5.4390400000000003</v>
      </c>
      <c r="B2330">
        <v>5.3058899999999999E-2</v>
      </c>
      <c r="C2330">
        <v>0.67598800000000003</v>
      </c>
      <c r="D2330">
        <v>950.13199999999995</v>
      </c>
      <c r="F2330">
        <f>IF('Default Values'!E$11=0,ABS(A2330-'Default Values'!D$11)/MAX(A$2:A$10002),ABS(A2330-'Default Values'!E$11)/MAX(A$2:A$10002))^2</f>
        <v>2.2906918059428353E-2</v>
      </c>
      <c r="G2330">
        <f>IF('Default Values'!E$12=0,ABS(B2330-'Default Values'!D$12)/MAX(B$2:B$10002),ABS(B2330-'Default Values'!E$12)/MAX(B$2:B$10002))^2</f>
        <v>0.47038395777054109</v>
      </c>
      <c r="H2330">
        <f>IF('Default Values'!E$13=0,ABS(C2330-'Default Values'!D$13)/MAX(C$2:C$10002),ABS(C2330-'Default Values'!E$13)/MAX(C$2:C$10002))^2</f>
        <v>0.48084986949471242</v>
      </c>
      <c r="I2330" s="44">
        <f t="shared" si="36"/>
        <v>0.98698568648419716</v>
      </c>
      <c r="J2330">
        <v>950.13199999999995</v>
      </c>
    </row>
    <row r="2331" spans="1:10" x14ac:dyDescent="0.35">
      <c r="A2331">
        <v>5.9323699999999997</v>
      </c>
      <c r="B2331">
        <v>2.31811E-2</v>
      </c>
      <c r="C2331">
        <v>0.78854999999999997</v>
      </c>
      <c r="D2331">
        <v>1043.08</v>
      </c>
      <c r="F2331">
        <f>IF('Default Values'!E$11=0,ABS(A2331-'Default Values'!D$11)/MAX(A$2:A$10002),ABS(A2331-'Default Values'!E$11)/MAX(A$2:A$10002))^2</f>
        <v>4.921885297900682E-2</v>
      </c>
      <c r="G2331">
        <f>IF('Default Values'!E$12=0,ABS(B2331-'Default Values'!D$12)/MAX(B$2:B$10002),ABS(B2331-'Default Values'!E$12)/MAX(B$2:B$10002))^2</f>
        <v>2.0310498457631099E-2</v>
      </c>
      <c r="H2331">
        <f>IF('Default Values'!E$13=0,ABS(C2331-'Default Values'!D$13)/MAX(C$2:C$10002),ABS(C2331-'Default Values'!E$13)/MAX(C$2:C$10002))^2</f>
        <v>0.68734844812779694</v>
      </c>
      <c r="I2331" s="44">
        <f t="shared" si="36"/>
        <v>0.86998724103542746</v>
      </c>
      <c r="J2331">
        <v>1043.08</v>
      </c>
    </row>
    <row r="2332" spans="1:10" x14ac:dyDescent="0.35">
      <c r="A2332">
        <v>2.0308999999999999</v>
      </c>
      <c r="B2332">
        <v>4.21944E-2</v>
      </c>
      <c r="C2332">
        <v>0.81710000000000005</v>
      </c>
      <c r="D2332">
        <v>833.65</v>
      </c>
      <c r="F2332">
        <f>IF('Default Values'!E$11=0,ABS(A2332-'Default Values'!D$11)/MAX(A$2:A$10002),ABS(A2332-'Default Values'!E$11)/MAX(A$2:A$10002))^2</f>
        <v>0.11270435650607893</v>
      </c>
      <c r="G2332">
        <f>IF('Default Values'!E$12=0,ABS(B2332-'Default Values'!D$12)/MAX(B$2:B$10002),ABS(B2332-'Default Values'!E$12)/MAX(B$2:B$10002))^2</f>
        <v>0.23841101692877248</v>
      </c>
      <c r="H2332">
        <f>IF('Default Values'!E$13=0,ABS(C2332-'Default Values'!D$13)/MAX(C$2:C$10002),ABS(C2332-'Default Values'!E$13)/MAX(C$2:C$10002))^2</f>
        <v>0.74557367564109478</v>
      </c>
      <c r="I2332" s="44">
        <f t="shared" si="36"/>
        <v>1.047229224704862</v>
      </c>
      <c r="J2332">
        <v>833.65</v>
      </c>
    </row>
    <row r="2333" spans="1:10" x14ac:dyDescent="0.35">
      <c r="A2333">
        <v>3.7946800000000001</v>
      </c>
      <c r="B2333">
        <v>2.64549E-2</v>
      </c>
      <c r="C2333">
        <v>0.69646399999999997</v>
      </c>
      <c r="D2333">
        <v>1163.27</v>
      </c>
      <c r="F2333">
        <f>IF('Default Values'!E$11=0,ABS(A2333-'Default Values'!D$11)/MAX(A$2:A$10002),ABS(A2333-'Default Values'!E$11)/MAX(A$2:A$10002))^2</f>
        <v>6.9971381855740231E-3</v>
      </c>
      <c r="G2333">
        <f>IF('Default Values'!E$12=0,ABS(B2333-'Default Values'!D$12)/MAX(B$2:B$10002),ABS(B2333-'Default Values'!E$12)/MAX(B$2:B$10002))^2</f>
        <v>4.0823902915501316E-2</v>
      </c>
      <c r="H2333">
        <f>IF('Default Values'!E$13=0,ABS(C2333-'Default Values'!D$13)/MAX(C$2:C$10002),ABS(C2333-'Default Values'!E$13)/MAX(C$2:C$10002))^2</f>
        <v>0.51567610857832902</v>
      </c>
      <c r="I2333" s="44">
        <f t="shared" si="36"/>
        <v>0.75066447210415144</v>
      </c>
      <c r="J2333">
        <v>1163.27</v>
      </c>
    </row>
    <row r="2334" spans="1:10" x14ac:dyDescent="0.35">
      <c r="A2334">
        <v>3.7055099999999999</v>
      </c>
      <c r="B2334">
        <v>-1.6272700000000001E-2</v>
      </c>
      <c r="C2334">
        <v>0.72037399999999996</v>
      </c>
      <c r="D2334">
        <v>1843.94</v>
      </c>
      <c r="F2334">
        <f>IF('Default Values'!E$11=0,ABS(A2334-'Default Values'!D$11)/MAX(A$2:A$10002),ABS(A2334-'Default Values'!E$11)/MAX(A$2:A$10002))^2</f>
        <v>9.2914918987350194E-3</v>
      </c>
      <c r="G2334">
        <f>IF('Default Values'!E$12=0,ABS(B2334-'Default Values'!D$12)/MAX(B$2:B$10002),ABS(B2334-'Default Values'!E$12)/MAX(B$2:B$10002))^2</f>
        <v>0.33057446732677065</v>
      </c>
      <c r="H2334">
        <f>IF('Default Values'!E$13=0,ABS(C2334-'Default Values'!D$13)/MAX(C$2:C$10002),ABS(C2334-'Default Values'!E$13)/MAX(C$2:C$10002))^2</f>
        <v>0.55788386299741777</v>
      </c>
      <c r="I2334" s="44">
        <f t="shared" si="36"/>
        <v>0.94749660802713354</v>
      </c>
      <c r="J2334">
        <v>1843.94</v>
      </c>
    </row>
    <row r="2335" spans="1:10" x14ac:dyDescent="0.35">
      <c r="A2335">
        <v>2.2905199999999999</v>
      </c>
      <c r="B2335">
        <v>6.8115099999999998E-3</v>
      </c>
      <c r="C2335">
        <v>0.67454400000000003</v>
      </c>
      <c r="D2335">
        <v>1479</v>
      </c>
      <c r="F2335">
        <f>IF('Default Values'!E$11=0,ABS(A2335-'Default Values'!D$11)/MAX(A$2:A$10002),ABS(A2335-'Default Values'!E$11)/MAX(A$2:A$10002))^2</f>
        <v>8.916901460011839E-2</v>
      </c>
      <c r="G2335">
        <f>IF('Default Values'!E$12=0,ABS(B2335-'Default Values'!D$12)/MAX(B$2:B$10002),ABS(B2335-'Default Values'!E$12)/MAX(B$2:B$10002))^2</f>
        <v>2.4076979698578083E-2</v>
      </c>
      <c r="H2335">
        <f>IF('Default Values'!E$13=0,ABS(C2335-'Default Values'!D$13)/MAX(C$2:C$10002),ABS(C2335-'Default Values'!E$13)/MAX(C$2:C$10002))^2</f>
        <v>0.47843982413397551</v>
      </c>
      <c r="I2335" s="44">
        <f t="shared" si="36"/>
        <v>0.76921116634684394</v>
      </c>
      <c r="J2335">
        <v>1479</v>
      </c>
    </row>
    <row r="2336" spans="1:10" x14ac:dyDescent="0.35">
      <c r="A2336">
        <v>4.7011399999999997</v>
      </c>
      <c r="B2336">
        <v>3.7943600000000001E-3</v>
      </c>
      <c r="C2336">
        <v>0.75763400000000003</v>
      </c>
      <c r="D2336">
        <v>1347.89</v>
      </c>
      <c r="F2336">
        <f>IF('Default Values'!E$11=0,ABS(A2336-'Default Values'!D$11)/MAX(A$2:A$10002),ABS(A2336-'Default Values'!E$11)/MAX(A$2:A$10002))^2</f>
        <v>2.1063835638147916E-3</v>
      </c>
      <c r="G2336">
        <f>IF('Default Values'!E$12=0,ABS(B2336-'Default Values'!D$12)/MAX(B$2:B$10002),ABS(B2336-'Default Values'!E$12)/MAX(B$2:B$10002))^2</f>
        <v>4.4114589765484283E-2</v>
      </c>
      <c r="H2336">
        <f>IF('Default Values'!E$13=0,ABS(C2336-'Default Values'!D$13)/MAX(C$2:C$10002),ABS(C2336-'Default Values'!E$13)/MAX(C$2:C$10002))^2</f>
        <v>0.62696721893847984</v>
      </c>
      <c r="I2336" s="44">
        <f t="shared" si="36"/>
        <v>0.82048046428161769</v>
      </c>
      <c r="J2336">
        <v>1347.89</v>
      </c>
    </row>
    <row r="2337" spans="1:10" x14ac:dyDescent="0.35">
      <c r="A2337">
        <v>5.3478899999999996</v>
      </c>
      <c r="B2337">
        <v>-2.7096500000000001E-3</v>
      </c>
      <c r="C2337">
        <v>0.56381000000000003</v>
      </c>
      <c r="D2337">
        <v>2000.14</v>
      </c>
      <c r="F2337">
        <f>IF('Default Values'!E$11=0,ABS(A2337-'Default Values'!D$11)/MAX(A$2:A$10002),ABS(A2337-'Default Values'!E$11)/MAX(A$2:A$10002))^2</f>
        <v>1.9133490972722756E-2</v>
      </c>
      <c r="G2337">
        <f>IF('Default Values'!E$12=0,ABS(B2337-'Default Values'!D$12)/MAX(B$2:B$10002),ABS(B2337-'Default Values'!E$12)/MAX(B$2:B$10002))^2</f>
        <v>0.10778794962931233</v>
      </c>
      <c r="H2337">
        <f>IF('Default Values'!E$13=0,ABS(C2337-'Default Values'!D$13)/MAX(C$2:C$10002),ABS(C2337-'Default Values'!E$13)/MAX(C$2:C$10002))^2</f>
        <v>0.31165945449143856</v>
      </c>
      <c r="I2337" s="44">
        <f t="shared" si="36"/>
        <v>0.66225440360444088</v>
      </c>
      <c r="J2337">
        <v>2000.14</v>
      </c>
    </row>
    <row r="2338" spans="1:10" x14ac:dyDescent="0.35">
      <c r="A2338">
        <v>5.3496199999999998</v>
      </c>
      <c r="B2338">
        <v>2.5379200000000001E-2</v>
      </c>
      <c r="C2338">
        <v>0.75381399999999998</v>
      </c>
      <c r="D2338">
        <v>1074.46</v>
      </c>
      <c r="F2338">
        <f>IF('Default Values'!E$11=0,ABS(A2338-'Default Values'!D$11)/MAX(A$2:A$10002),ABS(A2338-'Default Values'!E$11)/MAX(A$2:A$10002))^2</f>
        <v>1.9201949990746744E-2</v>
      </c>
      <c r="G2338">
        <f>IF('Default Values'!E$12=0,ABS(B2338-'Default Values'!D$12)/MAX(B$2:B$10002),ABS(B2338-'Default Values'!E$12)/MAX(B$2:B$10002))^2</f>
        <v>3.3301707989611962E-2</v>
      </c>
      <c r="H2338">
        <f>IF('Default Values'!E$13=0,ABS(C2338-'Default Values'!D$13)/MAX(C$2:C$10002),ABS(C2338-'Default Values'!E$13)/MAX(C$2:C$10002))^2</f>
        <v>0.61969913200337534</v>
      </c>
      <c r="I2338" s="44">
        <f t="shared" si="36"/>
        <v>0.81987974117167572</v>
      </c>
      <c r="J2338">
        <v>1074.46</v>
      </c>
    </row>
    <row r="2339" spans="1:10" x14ac:dyDescent="0.35">
      <c r="A2339">
        <v>3.5819700000000001</v>
      </c>
      <c r="B2339">
        <v>3.7271100000000001E-2</v>
      </c>
      <c r="C2339">
        <v>0.682423</v>
      </c>
      <c r="D2339">
        <v>1076.1199999999999</v>
      </c>
      <c r="F2339">
        <f>IF('Default Values'!E$11=0,ABS(A2339-'Default Values'!D$11)/MAX(A$2:A$10002),ABS(A2339-'Default Values'!E$11)/MAX(A$2:A$10002))^2</f>
        <v>1.3006893027101942E-2</v>
      </c>
      <c r="G2339">
        <f>IF('Default Values'!E$12=0,ABS(B2339-'Default Values'!D$12)/MAX(B$2:B$10002),ABS(B2339-'Default Values'!E$12)/MAX(B$2:B$10002))^2</f>
        <v>0.15899585667804972</v>
      </c>
      <c r="H2339">
        <f>IF('Default Values'!E$13=0,ABS(C2339-'Default Values'!D$13)/MAX(C$2:C$10002),ABS(C2339-'Default Values'!E$13)/MAX(C$2:C$10002))^2</f>
        <v>0.49166353956433206</v>
      </c>
      <c r="I2339" s="44">
        <f t="shared" si="36"/>
        <v>0.81465716057092619</v>
      </c>
      <c r="J2339">
        <v>1076.1199999999999</v>
      </c>
    </row>
    <row r="2340" spans="1:10" x14ac:dyDescent="0.35">
      <c r="A2340">
        <v>4.6593799999999996</v>
      </c>
      <c r="B2340">
        <v>2.5671099999999999E-2</v>
      </c>
      <c r="C2340">
        <v>0.69419699999999995</v>
      </c>
      <c r="D2340">
        <v>1176.48</v>
      </c>
      <c r="F2340">
        <f>IF('Default Values'!E$11=0,ABS(A2340-'Default Values'!D$11)/MAX(A$2:A$10002),ABS(A2340-'Default Values'!E$11)/MAX(A$2:A$10002))^2</f>
        <v>1.5941923401877501E-3</v>
      </c>
      <c r="G2340">
        <f>IF('Default Values'!E$12=0,ABS(B2340-'Default Values'!D$12)/MAX(B$2:B$10002),ABS(B2340-'Default Values'!E$12)/MAX(B$2:B$10002))^2</f>
        <v>3.5267256458126783E-2</v>
      </c>
      <c r="H2340">
        <f>IF('Default Values'!E$13=0,ABS(C2340-'Default Values'!D$13)/MAX(C$2:C$10002),ABS(C2340-'Default Values'!E$13)/MAX(C$2:C$10002))^2</f>
        <v>0.51176038791559952</v>
      </c>
      <c r="I2340" s="44">
        <f t="shared" si="36"/>
        <v>0.74069010842181093</v>
      </c>
      <c r="J2340">
        <v>1176.48</v>
      </c>
    </row>
    <row r="2341" spans="1:10" x14ac:dyDescent="0.35">
      <c r="A2341">
        <v>4.2232799999999999</v>
      </c>
      <c r="B2341">
        <v>-5.8070500000000002E-3</v>
      </c>
      <c r="C2341">
        <v>0.75792599999999999</v>
      </c>
      <c r="D2341">
        <v>1515.8</v>
      </c>
      <c r="F2341">
        <f>IF('Default Values'!E$11=0,ABS(A2341-'Default Values'!D$11)/MAX(A$2:A$10002),ABS(A2341-'Default Values'!E$11)/MAX(A$2:A$10002))^2</f>
        <v>5.0161221642505986E-4</v>
      </c>
      <c r="G2341">
        <f>IF('Default Values'!E$12=0,ABS(B2341-'Default Values'!D$12)/MAX(B$2:B$10002),ABS(B2341-'Default Values'!E$12)/MAX(B$2:B$10002))^2</f>
        <v>0.14794581718530161</v>
      </c>
      <c r="H2341">
        <f>IF('Default Values'!E$13=0,ABS(C2341-'Default Values'!D$13)/MAX(C$2:C$10002),ABS(C2341-'Default Values'!E$13)/MAX(C$2:C$10002))^2</f>
        <v>0.62752453328483915</v>
      </c>
      <c r="I2341" s="44">
        <f t="shared" si="36"/>
        <v>0.88089270781779416</v>
      </c>
      <c r="J2341">
        <v>1515.8</v>
      </c>
    </row>
    <row r="2342" spans="1:10" x14ac:dyDescent="0.35">
      <c r="A2342">
        <v>5.1055700000000002</v>
      </c>
      <c r="B2342">
        <v>4.8644E-2</v>
      </c>
      <c r="C2342">
        <v>0.63821499999999998</v>
      </c>
      <c r="D2342">
        <v>1053.22</v>
      </c>
      <c r="F2342">
        <f>IF('Default Values'!E$11=0,ABS(A2342-'Default Values'!D$11)/MAX(A$2:A$10002),ABS(A2342-'Default Values'!E$11)/MAX(A$2:A$10002))^2</f>
        <v>1.0752313383746936E-2</v>
      </c>
      <c r="G2342">
        <f>IF('Default Values'!E$12=0,ABS(B2342-'Default Values'!D$12)/MAX(B$2:B$10002),ABS(B2342-'Default Values'!E$12)/MAX(B$2:B$10002))^2</f>
        <v>0.36670300128632366</v>
      </c>
      <c r="H2342">
        <f>IF('Default Values'!E$13=0,ABS(C2342-'Default Values'!D$13)/MAX(C$2:C$10002),ABS(C2342-'Default Values'!E$13)/MAX(C$2:C$10002))^2</f>
        <v>0.41979886628578639</v>
      </c>
      <c r="I2342" s="44">
        <f t="shared" si="36"/>
        <v>0.89289091212524785</v>
      </c>
      <c r="J2342">
        <v>1053.22</v>
      </c>
    </row>
    <row r="2343" spans="1:10" x14ac:dyDescent="0.35">
      <c r="A2343">
        <v>5.9247399999999999</v>
      </c>
      <c r="B2343">
        <v>-6.9162800000000001E-5</v>
      </c>
      <c r="C2343">
        <v>0.67991599999999996</v>
      </c>
      <c r="D2343">
        <v>1588.02</v>
      </c>
      <c r="F2343">
        <f>IF('Default Values'!E$11=0,ABS(A2343-'Default Values'!D$11)/MAX(A$2:A$10002),ABS(A2343-'Default Values'!E$11)/MAX(A$2:A$10002))^2</f>
        <v>4.8736215349001272E-2</v>
      </c>
      <c r="G2343">
        <f>IF('Default Values'!E$12=0,ABS(B2343-'Default Values'!D$12)/MAX(B$2:B$10002),ABS(B2343-'Default Values'!E$12)/MAX(B$2:B$10002))^2</f>
        <v>7.8564306156998526E-2</v>
      </c>
      <c r="H2343">
        <f>IF('Default Values'!E$13=0,ABS(C2343-'Default Values'!D$13)/MAX(C$2:C$10002),ABS(C2343-'Default Values'!E$13)/MAX(C$2:C$10002))^2</f>
        <v>0.48743636383133826</v>
      </c>
      <c r="I2343" s="44">
        <f t="shared" si="36"/>
        <v>0.78405158333960279</v>
      </c>
      <c r="J2343">
        <v>1588.02</v>
      </c>
    </row>
    <row r="2344" spans="1:10" x14ac:dyDescent="0.35">
      <c r="A2344">
        <v>5.9985099999999996</v>
      </c>
      <c r="B2344">
        <v>-2.1921699999999999E-2</v>
      </c>
      <c r="C2344">
        <v>0.695438</v>
      </c>
      <c r="D2344">
        <v>2079.2600000000002</v>
      </c>
      <c r="F2344">
        <f>IF('Default Values'!E$11=0,ABS(A2344-'Default Values'!D$11)/MAX(A$2:A$10002),ABS(A2344-'Default Values'!E$11)/MAX(A$2:A$10002))^2</f>
        <v>5.3502207146450376E-2</v>
      </c>
      <c r="G2344">
        <f>IF('Default Values'!E$12=0,ABS(B2344-'Default Values'!D$12)/MAX(B$2:B$10002),ABS(B2344-'Default Values'!E$12)/MAX(B$2:B$10002))^2</f>
        <v>0.45925511421550258</v>
      </c>
      <c r="H2344">
        <f>IF('Default Values'!E$13=0,ABS(C2344-'Default Values'!D$13)/MAX(C$2:C$10002),ABS(C2344-'Default Values'!E$13)/MAX(C$2:C$10002))^2</f>
        <v>0.51390208109572177</v>
      </c>
      <c r="I2344" s="44">
        <f t="shared" si="36"/>
        <v>1.0132420256077395</v>
      </c>
      <c r="J2344">
        <v>2079.2600000000002</v>
      </c>
    </row>
    <row r="2345" spans="1:10" x14ac:dyDescent="0.35">
      <c r="A2345">
        <v>4.1675000000000004</v>
      </c>
      <c r="B2345">
        <v>-2.9651899999999999E-3</v>
      </c>
      <c r="C2345">
        <v>0.69416</v>
      </c>
      <c r="D2345">
        <v>1608.48</v>
      </c>
      <c r="F2345">
        <f>IF('Default Values'!E$11=0,ABS(A2345-'Default Values'!D$11)/MAX(A$2:A$10002),ABS(A2345-'Default Values'!E$11)/MAX(A$2:A$10002))^2</f>
        <v>9.222365130537245E-4</v>
      </c>
      <c r="G2345">
        <f>IF('Default Values'!E$12=0,ABS(B2345-'Default Values'!D$12)/MAX(B$2:B$10002),ABS(B2345-'Default Values'!E$12)/MAX(B$2:B$10002))^2</f>
        <v>0.11086087653778522</v>
      </c>
      <c r="H2345">
        <f>IF('Default Values'!E$13=0,ABS(C2345-'Default Values'!D$13)/MAX(C$2:C$10002),ABS(C2345-'Default Values'!E$13)/MAX(C$2:C$10002))^2</f>
        <v>0.51169660270421657</v>
      </c>
      <c r="I2345" s="44">
        <f t="shared" si="36"/>
        <v>0.78960731744016632</v>
      </c>
      <c r="J2345">
        <v>1608.48</v>
      </c>
    </row>
    <row r="2346" spans="1:10" x14ac:dyDescent="0.35">
      <c r="A2346">
        <v>3.4741</v>
      </c>
      <c r="B2346">
        <v>1.7433899999999999E-2</v>
      </c>
      <c r="C2346">
        <v>0.730935</v>
      </c>
      <c r="D2346">
        <v>1206.3399999999999</v>
      </c>
      <c r="F2346">
        <f>IF('Default Values'!E$11=0,ABS(A2346-'Default Values'!D$11)/MAX(A$2:A$10002),ABS(A2346-'Default Values'!E$11)/MAX(A$2:A$10002))^2</f>
        <v>1.6760852874520331E-2</v>
      </c>
      <c r="G2346">
        <f>IF('Default Values'!E$12=0,ABS(B2346-'Default Values'!D$12)/MAX(B$2:B$10002),ABS(B2346-'Default Values'!E$12)/MAX(B$2:B$10002))^2</f>
        <v>1.4441176678999439E-3</v>
      </c>
      <c r="H2346">
        <f>IF('Default Values'!E$13=0,ABS(C2346-'Default Values'!D$13)/MAX(C$2:C$10002),ABS(C2346-'Default Values'!E$13)/MAX(C$2:C$10002))^2</f>
        <v>0.57705550709066755</v>
      </c>
      <c r="I2346" s="44">
        <f t="shared" si="36"/>
        <v>0.77153125512391774</v>
      </c>
      <c r="J2346">
        <v>1206.3399999999999</v>
      </c>
    </row>
    <row r="2347" spans="1:10" x14ac:dyDescent="0.35">
      <c r="A2347">
        <v>5.1397399999999998</v>
      </c>
      <c r="B2347">
        <v>3.0445300000000002E-3</v>
      </c>
      <c r="C2347">
        <v>0.66150299999999995</v>
      </c>
      <c r="D2347">
        <v>1576.9</v>
      </c>
      <c r="F2347">
        <f>IF('Default Values'!E$11=0,ABS(A2347-'Default Values'!D$11)/MAX(A$2:A$10002),ABS(A2347-'Default Values'!E$11)/MAX(A$2:A$10002))^2</f>
        <v>1.1788894229899736E-2</v>
      </c>
      <c r="G2347">
        <f>IF('Default Values'!E$12=0,ABS(B2347-'Default Values'!D$12)/MAX(B$2:B$10002),ABS(B2347-'Default Values'!E$12)/MAX(B$2:B$10002))^2</f>
        <v>5.0028475491853255E-2</v>
      </c>
      <c r="H2347">
        <f>IF('Default Values'!E$13=0,ABS(C2347-'Default Values'!D$13)/MAX(C$2:C$10002),ABS(C2347-'Default Values'!E$13)/MAX(C$2:C$10002))^2</f>
        <v>0.45694857304643949</v>
      </c>
      <c r="I2347" s="44">
        <f t="shared" si="36"/>
        <v>0.7202540820906137</v>
      </c>
      <c r="J2347">
        <v>1576.9</v>
      </c>
    </row>
    <row r="2348" spans="1:10" x14ac:dyDescent="0.35">
      <c r="A2348">
        <v>3.8477199999999998</v>
      </c>
      <c r="B2348">
        <v>1.25068E-2</v>
      </c>
      <c r="C2348">
        <v>0.668713</v>
      </c>
      <c r="D2348">
        <v>1402.71</v>
      </c>
      <c r="F2348">
        <f>IF('Default Values'!E$11=0,ABS(A2348-'Default Values'!D$11)/MAX(A$2:A$10002),ABS(A2348-'Default Values'!E$11)/MAX(A$2:A$10002))^2</f>
        <v>5.7864671555234032E-3</v>
      </c>
      <c r="G2348">
        <f>IF('Default Values'!E$12=0,ABS(B2348-'Default Values'!D$12)/MAX(B$2:B$10002),ABS(B2348-'Default Values'!E$12)/MAX(B$2:B$10002))^2</f>
        <v>2.6623759037645005E-3</v>
      </c>
      <c r="H2348">
        <f>IF('Default Values'!E$13=0,ABS(C2348-'Default Values'!D$13)/MAX(C$2:C$10002),ABS(C2348-'Default Values'!E$13)/MAX(C$2:C$10002))^2</f>
        <v>0.46876943773059604</v>
      </c>
      <c r="I2348" s="44">
        <f t="shared" si="36"/>
        <v>0.69080987311262709</v>
      </c>
      <c r="J2348">
        <v>1402.71</v>
      </c>
    </row>
    <row r="2349" spans="1:10" x14ac:dyDescent="0.35">
      <c r="A2349">
        <v>3.9310900000000002</v>
      </c>
      <c r="B2349">
        <v>6.5436599999999998E-3</v>
      </c>
      <c r="C2349">
        <v>0.65958799999999995</v>
      </c>
      <c r="D2349">
        <v>1520.01</v>
      </c>
      <c r="F2349">
        <f>IF('Default Values'!E$11=0,ABS(A2349-'Default Values'!D$11)/MAX(A$2:A$10002),ABS(A2349-'Default Values'!E$11)/MAX(A$2:A$10002))^2</f>
        <v>4.115766005185182E-3</v>
      </c>
      <c r="G2349">
        <f>IF('Default Values'!E$12=0,ABS(B2349-'Default Values'!D$12)/MAX(B$2:B$10002),ABS(B2349-'Default Values'!E$12)/MAX(B$2:B$10002))^2</f>
        <v>2.5612309513936327E-2</v>
      </c>
      <c r="H2349">
        <f>IF('Default Values'!E$13=0,ABS(C2349-'Default Values'!D$13)/MAX(C$2:C$10002),ABS(C2349-'Default Values'!E$13)/MAX(C$2:C$10002))^2</f>
        <v>0.45383428309792928</v>
      </c>
      <c r="I2349" s="44">
        <f t="shared" si="36"/>
        <v>0.69538648147418769</v>
      </c>
      <c r="J2349">
        <v>1520.01</v>
      </c>
    </row>
    <row r="2350" spans="1:10" x14ac:dyDescent="0.35">
      <c r="A2350">
        <v>6.5995999999999997</v>
      </c>
      <c r="B2350">
        <v>-1.85151E-2</v>
      </c>
      <c r="C2350">
        <v>0.65379100000000001</v>
      </c>
      <c r="D2350">
        <v>2108.4299999999998</v>
      </c>
      <c r="F2350">
        <f>IF('Default Values'!E$11=0,ABS(A2350-'Default Values'!D$11)/MAX(A$2:A$10002),ABS(A2350-'Default Values'!E$11)/MAX(A$2:A$10002))^2</f>
        <v>0.10062128024658962</v>
      </c>
      <c r="G2350">
        <f>IF('Default Values'!E$12=0,ABS(B2350-'Default Values'!D$12)/MAX(B$2:B$10002),ABS(B2350-'Default Values'!E$12)/MAX(B$2:B$10002))^2</f>
        <v>0.37912873563659122</v>
      </c>
      <c r="H2350">
        <f>IF('Default Values'!E$13=0,ABS(C2350-'Default Values'!D$13)/MAX(C$2:C$10002),ABS(C2350-'Default Values'!E$13)/MAX(C$2:C$10002))^2</f>
        <v>0.44447175702964548</v>
      </c>
      <c r="I2350" s="44">
        <f t="shared" si="36"/>
        <v>0.96136453695402468</v>
      </c>
      <c r="J2350">
        <v>2108.4299999999998</v>
      </c>
    </row>
    <row r="2351" spans="1:10" x14ac:dyDescent="0.35">
      <c r="A2351">
        <v>5.1486299999999998</v>
      </c>
      <c r="B2351">
        <v>-1.3506300000000001E-2</v>
      </c>
      <c r="C2351">
        <v>0.56976199999999999</v>
      </c>
      <c r="D2351">
        <v>2268.0300000000002</v>
      </c>
      <c r="F2351">
        <f>IF('Default Values'!E$11=0,ABS(A2351-'Default Values'!D$11)/MAX(A$2:A$10002),ABS(A2351-'Default Values'!E$11)/MAX(A$2:A$10002))^2</f>
        <v>1.2066399543069786E-2</v>
      </c>
      <c r="G2351">
        <f>IF('Default Values'!E$12=0,ABS(B2351-'Default Values'!D$12)/MAX(B$2:B$10002),ABS(B2351-'Default Values'!E$12)/MAX(B$2:B$10002))^2</f>
        <v>0.27525638405984759</v>
      </c>
      <c r="H2351">
        <f>IF('Default Values'!E$13=0,ABS(C2351-'Default Values'!D$13)/MAX(C$2:C$10002),ABS(C2351-'Default Values'!E$13)/MAX(C$2:C$10002))^2</f>
        <v>0.31971847484247806</v>
      </c>
      <c r="I2351" s="44">
        <f t="shared" si="36"/>
        <v>0.77912852498506013</v>
      </c>
      <c r="J2351">
        <v>2268.0300000000002</v>
      </c>
    </row>
    <row r="2352" spans="1:10" x14ac:dyDescent="0.35">
      <c r="A2352">
        <v>4.2696899999999998</v>
      </c>
      <c r="B2352">
        <v>-7.8296500000000005E-3</v>
      </c>
      <c r="C2352">
        <v>0.79925800000000002</v>
      </c>
      <c r="D2352">
        <v>1468.82</v>
      </c>
      <c r="F2352">
        <f>IF('Default Values'!E$11=0,ABS(A2352-'Default Values'!D$11)/MAX(A$2:A$10002),ABS(A2352-'Default Values'!E$11)/MAX(A$2:A$10002))^2</f>
        <v>2.4850819645575584E-4</v>
      </c>
      <c r="G2352">
        <f>IF('Default Values'!E$12=0,ABS(B2352-'Default Values'!D$12)/MAX(B$2:B$10002),ABS(B2352-'Default Values'!E$12)/MAX(B$2:B$10002))^2</f>
        <v>0.17759348479222123</v>
      </c>
      <c r="H2352">
        <f>IF('Default Values'!E$13=0,ABS(C2352-'Default Values'!D$13)/MAX(C$2:C$10002),ABS(C2352-'Default Values'!E$13)/MAX(C$2:C$10002))^2</f>
        <v>0.70890908865944213</v>
      </c>
      <c r="I2352" s="44">
        <f t="shared" si="36"/>
        <v>0.94167461559082022</v>
      </c>
      <c r="J2352">
        <v>1468.82</v>
      </c>
    </row>
    <row r="2353" spans="1:10" x14ac:dyDescent="0.35">
      <c r="A2353">
        <v>3.6038299999999999</v>
      </c>
      <c r="B2353">
        <v>-1.30136E-2</v>
      </c>
      <c r="C2353">
        <v>0.69180799999999998</v>
      </c>
      <c r="D2353">
        <v>1839.09</v>
      </c>
      <c r="F2353">
        <f>IF('Default Values'!E$11=0,ABS(A2353-'Default Values'!D$11)/MAX(A$2:A$10002),ABS(A2353-'Default Values'!E$11)/MAX(A$2:A$10002))^2</f>
        <v>1.2304068173248583E-2</v>
      </c>
      <c r="G2353">
        <f>IF('Default Values'!E$12=0,ABS(B2353-'Default Values'!D$12)/MAX(B$2:B$10002),ABS(B2353-'Default Values'!E$12)/MAX(B$2:B$10002))^2</f>
        <v>0.26593517067440925</v>
      </c>
      <c r="H2353">
        <f>IF('Default Values'!E$13=0,ABS(C2353-'Default Values'!D$13)/MAX(C$2:C$10002),ABS(C2353-'Default Values'!E$13)/MAX(C$2:C$10002))^2</f>
        <v>0.50765009009611606</v>
      </c>
      <c r="I2353" s="44">
        <f t="shared" si="36"/>
        <v>0.88650399262709123</v>
      </c>
      <c r="J2353">
        <v>1839.09</v>
      </c>
    </row>
    <row r="2354" spans="1:10" x14ac:dyDescent="0.35">
      <c r="A2354">
        <v>4.1005000000000003</v>
      </c>
      <c r="B2354">
        <v>2.75917E-2</v>
      </c>
      <c r="C2354">
        <v>0.56502699999999995</v>
      </c>
      <c r="D2354">
        <v>1451.7</v>
      </c>
      <c r="F2354">
        <f>IF('Default Values'!E$11=0,ABS(A2354-'Default Values'!D$11)/MAX(A$2:A$10002),ABS(A2354-'Default Values'!E$11)/MAX(A$2:A$10002))^2</f>
        <v>1.5954807202003139E-3</v>
      </c>
      <c r="G2354">
        <f>IF('Default Values'!E$12=0,ABS(B2354-'Default Values'!D$12)/MAX(B$2:B$10002),ABS(B2354-'Default Values'!E$12)/MAX(B$2:B$10002))^2</f>
        <v>4.9605120755340876E-2</v>
      </c>
      <c r="H2354">
        <f>IF('Default Values'!E$13=0,ABS(C2354-'Default Values'!D$13)/MAX(C$2:C$10002),ABS(C2354-'Default Values'!E$13)/MAX(C$2:C$10002))^2</f>
        <v>0.31329890844548264</v>
      </c>
      <c r="I2354" s="44">
        <f t="shared" si="36"/>
        <v>0.60373794805447156</v>
      </c>
      <c r="J2354">
        <v>1451.7</v>
      </c>
    </row>
    <row r="2355" spans="1:10" x14ac:dyDescent="0.35">
      <c r="A2355">
        <v>4.0305900000000001</v>
      </c>
      <c r="B2355">
        <v>1.20495E-3</v>
      </c>
      <c r="C2355">
        <v>0.63353000000000004</v>
      </c>
      <c r="D2355">
        <v>1687.76</v>
      </c>
      <c r="F2355">
        <f>IF('Default Values'!E$11=0,ABS(A2355-'Default Values'!D$11)/MAX(A$2:A$10002),ABS(A2355-'Default Values'!E$11)/MAX(A$2:A$10002))^2</f>
        <v>2.4934508530488277E-3</v>
      </c>
      <c r="G2355">
        <f>IF('Default Values'!E$12=0,ABS(B2355-'Default Values'!D$12)/MAX(B$2:B$10002),ABS(B2355-'Default Values'!E$12)/MAX(B$2:B$10002))^2</f>
        <v>6.6112438940284832E-2</v>
      </c>
      <c r="H2355">
        <f>IF('Default Values'!E$13=0,ABS(C2355-'Default Values'!D$13)/MAX(C$2:C$10002),ABS(C2355-'Default Values'!E$13)/MAX(C$2:C$10002))^2</f>
        <v>0.41251549233749857</v>
      </c>
      <c r="I2355" s="44">
        <f t="shared" si="36"/>
        <v>0.69362913875559773</v>
      </c>
      <c r="J2355">
        <v>1687.76</v>
      </c>
    </row>
    <row r="2356" spans="1:10" x14ac:dyDescent="0.35">
      <c r="A2356">
        <v>3.2163400000000002</v>
      </c>
      <c r="B2356">
        <v>2.7158999999999999E-2</v>
      </c>
      <c r="C2356">
        <v>0.57254300000000002</v>
      </c>
      <c r="D2356">
        <v>1436.75</v>
      </c>
      <c r="F2356">
        <f>IF('Default Values'!E$11=0,ABS(A2356-'Default Values'!D$11)/MAX(A$2:A$10002),ABS(A2356-'Default Values'!E$11)/MAX(A$2:A$10002))^2</f>
        <v>2.7655948864353453E-2</v>
      </c>
      <c r="G2356">
        <f>IF('Default Values'!E$12=0,ABS(B2356-'Default Values'!D$12)/MAX(B$2:B$10002),ABS(B2356-'Default Values'!E$12)/MAX(B$2:B$10002))^2</f>
        <v>4.6161975567896321E-2</v>
      </c>
      <c r="H2356">
        <f>IF('Default Values'!E$13=0,ABS(C2356-'Default Values'!D$13)/MAX(C$2:C$10002),ABS(C2356-'Default Values'!E$13)/MAX(C$2:C$10002))^2</f>
        <v>0.32351921616403018</v>
      </c>
      <c r="I2356" s="44">
        <f t="shared" si="36"/>
        <v>0.63034684150575382</v>
      </c>
      <c r="J2356">
        <v>1436.75</v>
      </c>
    </row>
    <row r="2357" spans="1:10" x14ac:dyDescent="0.35">
      <c r="A2357">
        <v>2.9702799999999998</v>
      </c>
      <c r="B2357">
        <v>4.4649000000000001E-2</v>
      </c>
      <c r="C2357">
        <v>0.64998800000000001</v>
      </c>
      <c r="D2357">
        <v>1066.6199999999999</v>
      </c>
      <c r="F2357">
        <f>IF('Default Values'!E$11=0,ABS(A2357-'Default Values'!D$11)/MAX(A$2:A$10002),ABS(A2357-'Default Values'!E$11)/MAX(A$2:A$10002))^2</f>
        <v>4.0588456689118979E-2</v>
      </c>
      <c r="G2357">
        <f>IF('Default Values'!E$12=0,ABS(B2357-'Default Values'!D$12)/MAX(B$2:B$10002),ABS(B2357-'Default Values'!E$12)/MAX(B$2:B$10002))^2</f>
        <v>0.28399374155513302</v>
      </c>
      <c r="H2357">
        <f>IF('Default Values'!E$13=0,ABS(C2357-'Default Values'!D$13)/MAX(C$2:C$10002),ABS(C2357-'Default Values'!E$13)/MAX(C$2:C$10002))^2</f>
        <v>0.43838267575567857</v>
      </c>
      <c r="I2357" s="44">
        <f t="shared" si="36"/>
        <v>0.87347860534756694</v>
      </c>
      <c r="J2357">
        <v>1066.6199999999999</v>
      </c>
    </row>
    <row r="2358" spans="1:10" x14ac:dyDescent="0.35">
      <c r="A2358">
        <v>5.8128200000000003</v>
      </c>
      <c r="B2358">
        <v>2.5623099999999999E-2</v>
      </c>
      <c r="C2358">
        <v>0.71870199999999995</v>
      </c>
      <c r="D2358">
        <v>1131.74</v>
      </c>
      <c r="F2358">
        <f>IF('Default Values'!E$11=0,ABS(A2358-'Default Values'!D$11)/MAX(A$2:A$10002),ABS(A2358-'Default Values'!E$11)/MAX(A$2:A$10002))^2</f>
        <v>4.192995943437796E-2</v>
      </c>
      <c r="G2358">
        <f>IF('Default Values'!E$12=0,ABS(B2358-'Default Values'!D$12)/MAX(B$2:B$10002),ABS(B2358-'Default Values'!E$12)/MAX(B$2:B$10002))^2</f>
        <v>3.4940170367984962E-2</v>
      </c>
      <c r="H2358">
        <f>IF('Default Values'!E$13=0,ABS(C2358-'Default Values'!D$13)/MAX(C$2:C$10002),ABS(C2358-'Default Values'!E$13)/MAX(C$2:C$10002))^2</f>
        <v>0.55487833667334696</v>
      </c>
      <c r="I2358" s="44">
        <f t="shared" si="36"/>
        <v>0.79482606051620497</v>
      </c>
      <c r="J2358">
        <v>1131.74</v>
      </c>
    </row>
    <row r="2359" spans="1:10" x14ac:dyDescent="0.35">
      <c r="A2359">
        <v>6.6230900000000004</v>
      </c>
      <c r="B2359">
        <v>4.8942899999999998E-2</v>
      </c>
      <c r="C2359">
        <v>0.54768399999999995</v>
      </c>
      <c r="D2359">
        <v>1249.49</v>
      </c>
      <c r="F2359">
        <f>IF('Default Values'!E$11=0,ABS(A2359-'Default Values'!D$11)/MAX(A$2:A$10002),ABS(A2359-'Default Values'!E$11)/MAX(A$2:A$10002))^2</f>
        <v>0.10276229392505272</v>
      </c>
      <c r="G2359">
        <f>IF('Default Values'!E$12=0,ABS(B2359-'Default Values'!D$12)/MAX(B$2:B$10002),ABS(B2359-'Default Values'!E$12)/MAX(B$2:B$10002))^2</f>
        <v>0.37331561863671503</v>
      </c>
      <c r="H2359">
        <f>IF('Default Values'!E$13=0,ABS(C2359-'Default Values'!D$13)/MAX(C$2:C$10002),ABS(C2359-'Default Values'!E$13)/MAX(C$2:C$10002))^2</f>
        <v>0.29034173703648247</v>
      </c>
      <c r="I2359" s="44">
        <f t="shared" si="36"/>
        <v>0.87545396772089068</v>
      </c>
      <c r="J2359">
        <v>1249.49</v>
      </c>
    </row>
    <row r="2360" spans="1:10" x14ac:dyDescent="0.35">
      <c r="A2360">
        <v>4.2946900000000001</v>
      </c>
      <c r="B2360">
        <v>-2.37349E-2</v>
      </c>
      <c r="C2360">
        <v>0.64707899999999996</v>
      </c>
      <c r="D2360">
        <v>2303.62</v>
      </c>
      <c r="F2360">
        <f>IF('Default Values'!E$11=0,ABS(A2360-'Default Values'!D$11)/MAX(A$2:A$10002),ABS(A2360-'Default Values'!E$11)/MAX(A$2:A$10002))^2</f>
        <v>1.4862867566142499E-4</v>
      </c>
      <c r="G2360">
        <f>IF('Default Values'!E$12=0,ABS(B2360-'Default Values'!D$12)/MAX(B$2:B$10002),ABS(B2360-'Default Values'!E$12)/MAX(B$2:B$10002))^2</f>
        <v>0.50503315368257939</v>
      </c>
      <c r="H2360">
        <f>IF('Default Values'!E$13=0,ABS(C2360-'Default Values'!D$13)/MAX(C$2:C$10002),ABS(C2360-'Default Values'!E$13)/MAX(C$2:C$10002))^2</f>
        <v>0.43375334957919359</v>
      </c>
      <c r="I2360" s="44">
        <f t="shared" si="36"/>
        <v>0.96898665209456547</v>
      </c>
      <c r="J2360">
        <v>2303.62</v>
      </c>
    </row>
    <row r="2361" spans="1:10" x14ac:dyDescent="0.35">
      <c r="A2361">
        <v>4.6936799999999996</v>
      </c>
      <c r="B2361">
        <v>3.3523200000000003E-2</v>
      </c>
      <c r="C2361">
        <v>0.67485799999999996</v>
      </c>
      <c r="D2361">
        <v>1127.68</v>
      </c>
      <c r="F2361">
        <f>IF('Default Values'!E$11=0,ABS(A2361-'Default Values'!D$11)/MAX(A$2:A$10002),ABS(A2361-'Default Values'!E$11)/MAX(A$2:A$10002))^2</f>
        <v>2.0096597713908796E-3</v>
      </c>
      <c r="G2361">
        <f>IF('Default Values'!E$12=0,ABS(B2361-'Default Values'!D$12)/MAX(B$2:B$10002),ABS(B2361-'Default Values'!E$12)/MAX(B$2:B$10002))^2</f>
        <v>0.10928772547623442</v>
      </c>
      <c r="H2361">
        <f>IF('Default Values'!E$13=0,ABS(C2361-'Default Values'!D$13)/MAX(C$2:C$10002),ABS(C2361-'Default Values'!E$13)/MAX(C$2:C$10002))^2</f>
        <v>0.47896337700602393</v>
      </c>
      <c r="I2361" s="44">
        <f t="shared" si="36"/>
        <v>0.76828429780495266</v>
      </c>
      <c r="J2361">
        <v>1127.68</v>
      </c>
    </row>
    <row r="2362" spans="1:10" x14ac:dyDescent="0.35">
      <c r="A2362">
        <v>5.3054800000000002</v>
      </c>
      <c r="B2362">
        <v>3.38356E-2</v>
      </c>
      <c r="C2362">
        <v>0.70896599999999999</v>
      </c>
      <c r="D2362">
        <v>1062.9000000000001</v>
      </c>
      <c r="F2362">
        <f>IF('Default Values'!E$11=0,ABS(A2362-'Default Values'!D$11)/MAX(A$2:A$10002),ABS(A2362-'Default Values'!E$11)/MAX(A$2:A$10002))^2</f>
        <v>1.7493488847799873E-2</v>
      </c>
      <c r="G2362">
        <f>IF('Default Values'!E$12=0,ABS(B2362-'Default Values'!D$12)/MAX(B$2:B$10002),ABS(B2362-'Default Values'!E$12)/MAX(B$2:B$10002))^2</f>
        <v>0.1130761432480361</v>
      </c>
      <c r="H2362">
        <f>IF('Default Values'!E$13=0,ABS(C2362-'Default Values'!D$13)/MAX(C$2:C$10002),ABS(C2362-'Default Values'!E$13)/MAX(C$2:C$10002))^2</f>
        <v>0.53753851769307781</v>
      </c>
      <c r="I2362" s="44">
        <f t="shared" si="36"/>
        <v>0.81737882881128854</v>
      </c>
      <c r="J2362">
        <v>1062.9000000000001</v>
      </c>
    </row>
    <row r="2363" spans="1:10" x14ac:dyDescent="0.35">
      <c r="A2363">
        <v>5.18804</v>
      </c>
      <c r="B2363">
        <v>4.9191199999999997E-2</v>
      </c>
      <c r="C2363">
        <v>0.62812900000000005</v>
      </c>
      <c r="D2363">
        <v>1067.68</v>
      </c>
      <c r="F2363">
        <f>IF('Default Values'!E$11=0,ABS(A2363-'Default Values'!D$11)/MAX(A$2:A$10002),ABS(A2363-'Default Values'!E$11)/MAX(A$2:A$10002))^2</f>
        <v>1.3335477247116551E-2</v>
      </c>
      <c r="G2363">
        <f>IF('Default Values'!E$12=0,ABS(B2363-'Default Values'!D$12)/MAX(B$2:B$10002),ABS(B2363-'Default Values'!E$12)/MAX(B$2:B$10002))^2</f>
        <v>0.37885373507119047</v>
      </c>
      <c r="H2363">
        <f>IF('Default Values'!E$13=0,ABS(C2363-'Default Values'!D$13)/MAX(C$2:C$10002),ABS(C2363-'Default Values'!E$13)/MAX(C$2:C$10002))^2</f>
        <v>0.40419810519292787</v>
      </c>
      <c r="I2363" s="44">
        <f t="shared" si="36"/>
        <v>0.89240535493195849</v>
      </c>
      <c r="J2363">
        <v>1067.68</v>
      </c>
    </row>
    <row r="2364" spans="1:10" x14ac:dyDescent="0.35">
      <c r="A2364">
        <v>3.9081199999999998</v>
      </c>
      <c r="B2364">
        <v>-4.8932100000000003E-3</v>
      </c>
      <c r="C2364">
        <v>0.59762099999999996</v>
      </c>
      <c r="D2364">
        <v>1931.96</v>
      </c>
      <c r="F2364">
        <f>IF('Default Values'!E$11=0,ABS(A2364-'Default Values'!D$11)/MAX(A$2:A$10002),ABS(A2364-'Default Values'!E$11)/MAX(A$2:A$10002))^2</f>
        <v>4.54773963835151E-3</v>
      </c>
      <c r="G2364">
        <f>IF('Default Values'!E$12=0,ABS(B2364-'Default Values'!D$12)/MAX(B$2:B$10002),ABS(B2364-'Default Values'!E$12)/MAX(B$2:B$10002))^2</f>
        <v>0.1354379770094794</v>
      </c>
      <c r="H2364">
        <f>IF('Default Values'!E$13=0,ABS(C2364-'Default Values'!D$13)/MAX(C$2:C$10002),ABS(C2364-'Default Values'!E$13)/MAX(C$2:C$10002))^2</f>
        <v>0.35880722307740659</v>
      </c>
      <c r="I2364" s="44">
        <f t="shared" si="36"/>
        <v>0.70625274493288703</v>
      </c>
      <c r="J2364">
        <v>1931.96</v>
      </c>
    </row>
    <row r="2365" spans="1:10" x14ac:dyDescent="0.35">
      <c r="A2365">
        <v>5.2389400000000004</v>
      </c>
      <c r="B2365">
        <v>4.4551399999999998E-2</v>
      </c>
      <c r="C2365">
        <v>0.53139700000000001</v>
      </c>
      <c r="D2365">
        <v>1339.33</v>
      </c>
      <c r="F2365">
        <f>IF('Default Values'!E$11=0,ABS(A2365-'Default Values'!D$11)/MAX(A$2:A$10002),ABS(A2365-'Default Values'!E$11)/MAX(A$2:A$10002))^2</f>
        <v>1.5068439250040245E-2</v>
      </c>
      <c r="G2365">
        <f>IF('Default Values'!E$12=0,ABS(B2365-'Default Values'!D$12)/MAX(B$2:B$10002),ABS(B2365-'Default Values'!E$12)/MAX(B$2:B$10002))^2</f>
        <v>0.28210520291776142</v>
      </c>
      <c r="H2365">
        <f>IF('Default Values'!E$13=0,ABS(C2365-'Default Values'!D$13)/MAX(C$2:C$10002),ABS(C2365-'Default Values'!E$13)/MAX(C$2:C$10002))^2</f>
        <v>0.26957765985940341</v>
      </c>
      <c r="I2365" s="44">
        <f t="shared" si="36"/>
        <v>0.75282886636154234</v>
      </c>
      <c r="J2365">
        <v>1339.33</v>
      </c>
    </row>
    <row r="2366" spans="1:10" x14ac:dyDescent="0.35">
      <c r="A2366">
        <v>4.1997499999999999</v>
      </c>
      <c r="B2366">
        <v>4.48666E-3</v>
      </c>
      <c r="C2366">
        <v>0.71968500000000002</v>
      </c>
      <c r="D2366">
        <v>1414.87</v>
      </c>
      <c r="F2366">
        <f>IF('Default Values'!E$11=0,ABS(A2366-'Default Values'!D$11)/MAX(A$2:A$10002),ABS(A2366-'Default Values'!E$11)/MAX(A$2:A$10002))^2</f>
        <v>6.6354806078535128E-4</v>
      </c>
      <c r="G2366">
        <f>IF('Default Values'!E$12=0,ABS(B2366-'Default Values'!D$12)/MAX(B$2:B$10002),ABS(B2366-'Default Values'!E$12)/MAX(B$2:B$10002))^2</f>
        <v>3.8984605352394598E-2</v>
      </c>
      <c r="H2366">
        <f>IF('Default Values'!E$13=0,ABS(C2366-'Default Values'!D$13)/MAX(C$2:C$10002),ABS(C2366-'Default Values'!E$13)/MAX(C$2:C$10002))^2</f>
        <v>0.55664435832968462</v>
      </c>
      <c r="I2366" s="44">
        <f t="shared" si="36"/>
        <v>0.77219978745326301</v>
      </c>
      <c r="J2366">
        <v>1414.87</v>
      </c>
    </row>
    <row r="2367" spans="1:10" x14ac:dyDescent="0.35">
      <c r="A2367">
        <v>5.8941400000000002</v>
      </c>
      <c r="B2367">
        <v>2.05808E-2</v>
      </c>
      <c r="C2367">
        <v>0.63702800000000004</v>
      </c>
      <c r="D2367">
        <v>1361.42</v>
      </c>
      <c r="F2367">
        <f>IF('Default Values'!E$11=0,ABS(A2367-'Default Values'!D$11)/MAX(A$2:A$10002),ABS(A2367-'Default Values'!E$11)/MAX(A$2:A$10002))^2</f>
        <v>4.6824497081052616E-2</v>
      </c>
      <c r="G2367">
        <f>IF('Default Values'!E$12=0,ABS(B2367-'Default Values'!D$12)/MAX(B$2:B$10002),ABS(B2367-'Default Values'!E$12)/MAX(B$2:B$10002))^2</f>
        <v>9.0684124876111646E-3</v>
      </c>
      <c r="H2367">
        <f>IF('Default Values'!E$13=0,ABS(C2367-'Default Values'!D$13)/MAX(C$2:C$10002),ABS(C2367-'Default Values'!E$13)/MAX(C$2:C$10002))^2</f>
        <v>0.4179475091282282</v>
      </c>
      <c r="I2367" s="44">
        <f t="shared" si="36"/>
        <v>0.6883606748623079</v>
      </c>
      <c r="J2367">
        <v>1361.42</v>
      </c>
    </row>
    <row r="2368" spans="1:10" x14ac:dyDescent="0.35">
      <c r="A2368">
        <v>5.8491999999999997</v>
      </c>
      <c r="B2368">
        <v>4.6105199999999999E-2</v>
      </c>
      <c r="C2368">
        <v>0.62801200000000001</v>
      </c>
      <c r="D2368">
        <v>1095.68</v>
      </c>
      <c r="F2368">
        <f>IF('Default Values'!E$11=0,ABS(A2368-'Default Values'!D$11)/MAX(A$2:A$10002),ABS(A2368-'Default Values'!E$11)/MAX(A$2:A$10002))^2</f>
        <v>4.4086229601889702E-2</v>
      </c>
      <c r="G2368">
        <f>IF('Default Values'!E$12=0,ABS(B2368-'Default Values'!D$12)/MAX(B$2:B$10002),ABS(B2368-'Default Values'!E$12)/MAX(B$2:B$10002))^2</f>
        <v>0.3129191435111191</v>
      </c>
      <c r="H2368">
        <f>IF('Default Values'!E$13=0,ABS(C2368-'Default Values'!D$13)/MAX(C$2:C$10002),ABS(C2368-'Default Values'!E$13)/MAX(C$2:C$10002))^2</f>
        <v>0.40401886586007946</v>
      </c>
      <c r="I2368" s="44">
        <f t="shared" si="36"/>
        <v>0.8723670322594087</v>
      </c>
      <c r="J2368">
        <v>1095.68</v>
      </c>
    </row>
    <row r="2369" spans="1:10" x14ac:dyDescent="0.35">
      <c r="A2369">
        <v>5.82768</v>
      </c>
      <c r="B2369">
        <v>-5.7844200000000002E-3</v>
      </c>
      <c r="C2369">
        <v>0.72769899999999998</v>
      </c>
      <c r="D2369">
        <v>1583.66</v>
      </c>
      <c r="F2369">
        <f>IF('Default Values'!E$11=0,ABS(A2369-'Default Values'!D$11)/MAX(A$2:A$10002),ABS(A2369-'Default Values'!E$11)/MAX(A$2:A$10002))^2</f>
        <v>4.2804191587921675E-2</v>
      </c>
      <c r="G2369">
        <f>IF('Default Values'!E$12=0,ABS(B2369-'Default Values'!D$12)/MAX(B$2:B$10002),ABS(B2369-'Default Values'!E$12)/MAX(B$2:B$10002))^2</f>
        <v>0.14762940806394029</v>
      </c>
      <c r="H2369">
        <f>IF('Default Values'!E$13=0,ABS(C2369-'Default Values'!D$13)/MAX(C$2:C$10002),ABS(C2369-'Default Values'!E$13)/MAX(C$2:C$10002))^2</f>
        <v>0.57114670095884257</v>
      </c>
      <c r="I2369" s="44">
        <f t="shared" si="36"/>
        <v>0.87268568259752288</v>
      </c>
      <c r="J2369">
        <v>1583.66</v>
      </c>
    </row>
    <row r="2370" spans="1:10" x14ac:dyDescent="0.35">
      <c r="A2370">
        <v>5.6609999999999996</v>
      </c>
      <c r="B2370">
        <v>5.3458499999999999E-2</v>
      </c>
      <c r="C2370">
        <v>0.61610200000000004</v>
      </c>
      <c r="D2370">
        <v>1054.3599999999999</v>
      </c>
      <c r="F2370">
        <f>IF('Default Values'!E$11=0,ABS(A2370-'Default Values'!D$11)/MAX(A$2:A$10002),ABS(A2370-'Default Values'!E$11)/MAX(A$2:A$10002))^2</f>
        <v>3.3515035815317992E-2</v>
      </c>
      <c r="G2370">
        <f>IF('Default Values'!E$12=0,ABS(B2370-'Default Values'!D$12)/MAX(B$2:B$10002),ABS(B2370-'Default Values'!E$12)/MAX(B$2:B$10002))^2</f>
        <v>0.48040451543927098</v>
      </c>
      <c r="H2370">
        <f>IF('Default Values'!E$13=0,ABS(C2370-'Default Values'!D$13)/MAX(C$2:C$10002),ABS(C2370-'Default Values'!E$13)/MAX(C$2:C$10002))^2</f>
        <v>0.38598119350874149</v>
      </c>
      <c r="I2370" s="44">
        <f t="shared" ref="I2370:I2433" si="37">SQRT(SUM(F2370:H2370))</f>
        <v>0.94863098450521344</v>
      </c>
      <c r="J2370">
        <v>1054.3599999999999</v>
      </c>
    </row>
    <row r="2371" spans="1:10" x14ac:dyDescent="0.35">
      <c r="A2371">
        <v>5.6739699999999997</v>
      </c>
      <c r="B2371">
        <v>1.0977000000000001E-2</v>
      </c>
      <c r="C2371">
        <v>0.67170200000000002</v>
      </c>
      <c r="D2371">
        <v>1419.07</v>
      </c>
      <c r="F2371">
        <f>IF('Default Values'!E$11=0,ABS(A2371-'Default Values'!D$11)/MAX(A$2:A$10002),ABS(A2371-'Default Values'!E$11)/MAX(A$2:A$10002))^2</f>
        <v>3.4197142591096075E-2</v>
      </c>
      <c r="G2371">
        <f>IF('Default Values'!E$12=0,ABS(B2371-'Default Values'!D$12)/MAX(B$2:B$10002),ABS(B2371-'Default Values'!E$12)/MAX(B$2:B$10002))^2</f>
        <v>6.3071820432606023E-3</v>
      </c>
      <c r="H2371">
        <f>IF('Default Values'!E$13=0,ABS(C2371-'Default Values'!D$13)/MAX(C$2:C$10002),ABS(C2371-'Default Values'!E$13)/MAX(C$2:C$10002))^2</f>
        <v>0.47371419304193635</v>
      </c>
      <c r="I2371" s="44">
        <f t="shared" si="37"/>
        <v>0.71709031347264274</v>
      </c>
      <c r="J2371">
        <v>1419.07</v>
      </c>
    </row>
    <row r="2372" spans="1:10" x14ac:dyDescent="0.35">
      <c r="A2372">
        <v>4.0009100000000002</v>
      </c>
      <c r="B2372">
        <v>5.3137400000000001E-2</v>
      </c>
      <c r="C2372">
        <v>0.64630500000000002</v>
      </c>
      <c r="D2372">
        <v>1000.45</v>
      </c>
      <c r="F2372">
        <f>IF('Default Values'!E$11=0,ABS(A2372-'Default Values'!D$11)/MAX(A$2:A$10002),ABS(A2372-'Default Values'!E$11)/MAX(A$2:A$10002))^2</f>
        <v>2.9350499891799011E-3</v>
      </c>
      <c r="G2372">
        <f>IF('Default Values'!E$12=0,ABS(B2372-'Default Values'!D$12)/MAX(B$2:B$10002),ABS(B2372-'Default Values'!E$12)/MAX(B$2:B$10002))^2</f>
        <v>0.47234412503771489</v>
      </c>
      <c r="H2372">
        <f>IF('Default Values'!E$13=0,ABS(C2372-'Default Values'!D$13)/MAX(C$2:C$10002),ABS(C2372-'Default Values'!E$13)/MAX(C$2:C$10002))^2</f>
        <v>0.43252575984137381</v>
      </c>
      <c r="I2372" s="44">
        <f t="shared" si="37"/>
        <v>0.95278798001878084</v>
      </c>
      <c r="J2372">
        <v>1000.45</v>
      </c>
    </row>
    <row r="2373" spans="1:10" x14ac:dyDescent="0.35">
      <c r="A2373">
        <v>3.5539399999999999</v>
      </c>
      <c r="B2373">
        <v>3.9370599999999999E-2</v>
      </c>
      <c r="C2373">
        <v>0.73273299999999997</v>
      </c>
      <c r="D2373">
        <v>972.75599999999997</v>
      </c>
      <c r="F2373">
        <f>IF('Default Values'!E$11=0,ABS(A2373-'Default Values'!D$11)/MAX(A$2:A$10002),ABS(A2373-'Default Values'!E$11)/MAX(A$2:A$10002))^2</f>
        <v>1.3936651823183755E-2</v>
      </c>
      <c r="G2373">
        <f>IF('Default Values'!E$12=0,ABS(B2373-'Default Values'!D$12)/MAX(B$2:B$10002),ABS(B2373-'Default Values'!E$12)/MAX(B$2:B$10002))^2</f>
        <v>0.19090122285808669</v>
      </c>
      <c r="H2373">
        <f>IF('Default Values'!E$13=0,ABS(C2373-'Default Values'!D$13)/MAX(C$2:C$10002),ABS(C2373-'Default Values'!E$13)/MAX(C$2:C$10002))^2</f>
        <v>0.58035172427896486</v>
      </c>
      <c r="I2373" s="44">
        <f t="shared" si="37"/>
        <v>0.88610924775686395</v>
      </c>
      <c r="J2373">
        <v>972.75599999999997</v>
      </c>
    </row>
    <row r="2374" spans="1:10" x14ac:dyDescent="0.35">
      <c r="A2374">
        <v>4.3083299999999998</v>
      </c>
      <c r="B2374">
        <v>3.7322300000000003E-2</v>
      </c>
      <c r="C2374">
        <v>0.71974099999999996</v>
      </c>
      <c r="D2374">
        <v>1011.74</v>
      </c>
      <c r="F2374">
        <f>IF('Default Values'!E$11=0,ABS(A2374-'Default Values'!D$11)/MAX(A$2:A$10002),ABS(A2374-'Default Values'!E$11)/MAX(A$2:A$10002))^2</f>
        <v>1.0489882577884106E-4</v>
      </c>
      <c r="G2374">
        <f>IF('Default Values'!E$12=0,ABS(B2374-'Default Values'!D$12)/MAX(B$2:B$10002),ABS(B2374-'Default Values'!E$12)/MAX(B$2:B$10002))^2</f>
        <v>0.15973924391475219</v>
      </c>
      <c r="H2374">
        <f>IF('Default Values'!E$13=0,ABS(C2374-'Default Values'!D$13)/MAX(C$2:C$10002),ABS(C2374-'Default Values'!E$13)/MAX(C$2:C$10002))^2</f>
        <v>0.55674505034803434</v>
      </c>
      <c r="I2374" s="44">
        <f t="shared" si="37"/>
        <v>0.84651591425593731</v>
      </c>
      <c r="J2374">
        <v>1011.74</v>
      </c>
    </row>
    <row r="2375" spans="1:10" x14ac:dyDescent="0.35">
      <c r="A2375">
        <v>2.6387200000000002</v>
      </c>
      <c r="B2375">
        <v>1.9076200000000001E-3</v>
      </c>
      <c r="C2375">
        <v>0.60650000000000004</v>
      </c>
      <c r="D2375">
        <v>1753.86</v>
      </c>
      <c r="F2375">
        <f>IF('Default Values'!E$11=0,ABS(A2375-'Default Values'!D$11)/MAX(A$2:A$10002),ABS(A2375-'Default Values'!E$11)/MAX(A$2:A$10002))^2</f>
        <v>6.192620379001515E-2</v>
      </c>
      <c r="G2375">
        <f>IF('Default Values'!E$12=0,ABS(B2375-'Default Values'!D$12)/MAX(B$2:B$10002),ABS(B2375-'Default Values'!E$12)/MAX(B$2:B$10002))^2</f>
        <v>5.9704613022766473E-2</v>
      </c>
      <c r="H2375">
        <f>IF('Default Values'!E$13=0,ABS(C2375-'Default Values'!D$13)/MAX(C$2:C$10002),ABS(C2375-'Default Values'!E$13)/MAX(C$2:C$10002))^2</f>
        <v>0.37173888482842332</v>
      </c>
      <c r="I2375" s="44">
        <f t="shared" si="37"/>
        <v>0.70240280583238346</v>
      </c>
      <c r="J2375">
        <v>1753.86</v>
      </c>
    </row>
    <row r="2376" spans="1:10" x14ac:dyDescent="0.35">
      <c r="A2376">
        <v>4.1453199999999999</v>
      </c>
      <c r="B2376">
        <v>-7.2025700000000002E-3</v>
      </c>
      <c r="C2376">
        <v>0.58786899999999997</v>
      </c>
      <c r="D2376">
        <v>2022.78</v>
      </c>
      <c r="F2376">
        <f>IF('Default Values'!E$11=0,ABS(A2376-'Default Values'!D$11)/MAX(A$2:A$10002),ABS(A2376-'Default Values'!E$11)/MAX(A$2:A$10002))^2</f>
        <v>1.1248069209448971E-3</v>
      </c>
      <c r="G2376">
        <f>IF('Default Values'!E$12=0,ABS(B2376-'Default Values'!D$12)/MAX(B$2:B$10002),ABS(B2376-'Default Values'!E$12)/MAX(B$2:B$10002))^2</f>
        <v>0.16811222881230353</v>
      </c>
      <c r="H2376">
        <f>IF('Default Values'!E$13=0,ABS(C2376-'Default Values'!D$13)/MAX(C$2:C$10002),ABS(C2376-'Default Values'!E$13)/MAX(C$2:C$10002))^2</f>
        <v>0.34486789114753896</v>
      </c>
      <c r="I2376" s="44">
        <f t="shared" si="37"/>
        <v>0.71701110652540612</v>
      </c>
      <c r="J2376">
        <v>2022.78</v>
      </c>
    </row>
    <row r="2377" spans="1:10" x14ac:dyDescent="0.35">
      <c r="A2377">
        <v>3.99444</v>
      </c>
      <c r="B2377">
        <v>2.36618E-2</v>
      </c>
      <c r="C2377">
        <v>0.64012999999999998</v>
      </c>
      <c r="D2377">
        <v>1313.61</v>
      </c>
      <c r="F2377">
        <f>IF('Default Values'!E$11=0,ABS(A2377-'Default Values'!D$11)/MAX(A$2:A$10002),ABS(A2377-'Default Values'!E$11)/MAX(A$2:A$10002))^2</f>
        <v>3.0360919898568231E-3</v>
      </c>
      <c r="G2377">
        <f>IF('Default Values'!E$12=0,ABS(B2377-'Default Values'!D$12)/MAX(B$2:B$10002),ABS(B2377-'Default Values'!E$12)/MAX(B$2:B$10002))^2</f>
        <v>2.2878522612662707E-2</v>
      </c>
      <c r="H2377">
        <f>IF('Default Values'!E$13=0,ABS(C2377-'Default Values'!D$13)/MAX(C$2:C$10002),ABS(C2377-'Default Values'!E$13)/MAX(C$2:C$10002))^2</f>
        <v>0.42279430567828014</v>
      </c>
      <c r="I2377" s="44">
        <f t="shared" si="37"/>
        <v>0.66985738801688199</v>
      </c>
      <c r="J2377">
        <v>1313.61</v>
      </c>
    </row>
    <row r="2378" spans="1:10" x14ac:dyDescent="0.35">
      <c r="A2378">
        <v>3.26905</v>
      </c>
      <c r="B2378">
        <v>-6.0460399999999999E-3</v>
      </c>
      <c r="C2378">
        <v>0.67280300000000004</v>
      </c>
      <c r="D2378">
        <v>1728.53</v>
      </c>
      <c r="F2378">
        <f>IF('Default Values'!E$11=0,ABS(A2378-'Default Values'!D$11)/MAX(A$2:A$10002),ABS(A2378-'Default Values'!E$11)/MAX(A$2:A$10002))^2</f>
        <v>2.520723741890259E-2</v>
      </c>
      <c r="G2378">
        <f>IF('Default Values'!E$12=0,ABS(B2378-'Default Values'!D$12)/MAX(B$2:B$10002),ABS(B2378-'Default Values'!E$12)/MAX(B$2:B$10002))^2</f>
        <v>0.15130801471482599</v>
      </c>
      <c r="H2378">
        <f>IF('Default Values'!E$13=0,ABS(C2378-'Default Values'!D$13)/MAX(C$2:C$10002),ABS(C2378-'Default Values'!E$13)/MAX(C$2:C$10002))^2</f>
        <v>0.47554213476153362</v>
      </c>
      <c r="I2378" s="44">
        <f t="shared" si="37"/>
        <v>0.80750070395960782</v>
      </c>
      <c r="J2378">
        <v>1728.53</v>
      </c>
    </row>
    <row r="2379" spans="1:10" x14ac:dyDescent="0.35">
      <c r="A2379">
        <v>4.5749399999999998</v>
      </c>
      <c r="B2379">
        <v>-4.3608600000000003E-3</v>
      </c>
      <c r="C2379">
        <v>0.81539700000000004</v>
      </c>
      <c r="D2379">
        <v>1373.49</v>
      </c>
      <c r="F2379">
        <f>IF('Default Values'!E$11=0,ABS(A2379-'Default Values'!D$11)/MAX(A$2:A$10002),ABS(A2379-'Default Values'!E$11)/MAX(A$2:A$10002))^2</f>
        <v>7.7616993267693834E-4</v>
      </c>
      <c r="G2379">
        <f>IF('Default Values'!E$12=0,ABS(B2379-'Default Values'!D$12)/MAX(B$2:B$10002),ABS(B2379-'Default Values'!E$12)/MAX(B$2:B$10002))^2</f>
        <v>0.12840623444174712</v>
      </c>
      <c r="H2379">
        <f>IF('Default Values'!E$13=0,ABS(C2379-'Default Values'!D$13)/MAX(C$2:C$10002),ABS(C2379-'Default Values'!E$13)/MAX(C$2:C$10002))^2</f>
        <v>0.74203417456858489</v>
      </c>
      <c r="I2379" s="44">
        <f t="shared" si="37"/>
        <v>0.93338983224749617</v>
      </c>
      <c r="J2379">
        <v>1373.49</v>
      </c>
    </row>
    <row r="2380" spans="1:10" x14ac:dyDescent="0.35">
      <c r="A2380">
        <v>5.2056100000000001</v>
      </c>
      <c r="B2380">
        <v>-2.2021200000000001E-3</v>
      </c>
      <c r="C2380">
        <v>0.71860199999999996</v>
      </c>
      <c r="D2380">
        <v>1534.91</v>
      </c>
      <c r="F2380">
        <f>IF('Default Values'!E$11=0,ABS(A2380-'Default Values'!D$11)/MAX(A$2:A$10002),ABS(A2380-'Default Values'!E$11)/MAX(A$2:A$10002))^2</f>
        <v>1.3921712168433277E-2</v>
      </c>
      <c r="G2380">
        <f>IF('Default Values'!E$12=0,ABS(B2380-'Default Values'!D$12)/MAX(B$2:B$10002),ABS(B2380-'Default Values'!E$12)/MAX(B$2:B$10002))^2</f>
        <v>0.10181285822531734</v>
      </c>
      <c r="H2380">
        <f>IF('Default Values'!E$13=0,ABS(C2380-'Default Values'!D$13)/MAX(C$2:C$10002),ABS(C2380-'Default Values'!E$13)/MAX(C$2:C$10002))^2</f>
        <v>0.55469883759108174</v>
      </c>
      <c r="I2380" s="44">
        <f t="shared" si="37"/>
        <v>0.81879998044994629</v>
      </c>
      <c r="J2380">
        <v>1534.91</v>
      </c>
    </row>
    <row r="2381" spans="1:10" x14ac:dyDescent="0.35">
      <c r="A2381">
        <v>4.8327600000000004</v>
      </c>
      <c r="B2381">
        <v>5.3488300000000003E-2</v>
      </c>
      <c r="C2381">
        <v>0.64576199999999995</v>
      </c>
      <c r="D2381">
        <v>998.58199999999999</v>
      </c>
      <c r="F2381">
        <f>IF('Default Values'!E$11=0,ABS(A2381-'Default Values'!D$11)/MAX(A$2:A$10002),ABS(A2381-'Default Values'!E$11)/MAX(A$2:A$10002))^2</f>
        <v>4.1867974548378175E-3</v>
      </c>
      <c r="G2381">
        <f>IF('Default Values'!E$12=0,ABS(B2381-'Default Values'!D$12)/MAX(B$2:B$10002),ABS(B2381-'Default Values'!E$12)/MAX(B$2:B$10002))^2</f>
        <v>0.48115602590998613</v>
      </c>
      <c r="H2381">
        <f>IF('Default Values'!E$13=0,ABS(C2381-'Default Values'!D$13)/MAX(C$2:C$10002),ABS(C2381-'Default Values'!E$13)/MAX(C$2:C$10002))^2</f>
        <v>0.43166558208429961</v>
      </c>
      <c r="I2381" s="44">
        <f t="shared" si="37"/>
        <v>0.95760555838462191</v>
      </c>
      <c r="J2381">
        <v>998.58199999999999</v>
      </c>
    </row>
    <row r="2382" spans="1:10" x14ac:dyDescent="0.35">
      <c r="A2382">
        <v>3.67455</v>
      </c>
      <c r="B2382">
        <v>2.8758300000000001E-2</v>
      </c>
      <c r="C2382">
        <v>0.702847</v>
      </c>
      <c r="D2382">
        <v>1126</v>
      </c>
      <c r="F2382">
        <f>IF('Default Values'!E$11=0,ABS(A2382-'Default Values'!D$11)/MAX(A$2:A$10002),ABS(A2382-'Default Values'!E$11)/MAX(A$2:A$10002))^2</f>
        <v>1.0164057170670367E-2</v>
      </c>
      <c r="G2382">
        <f>IF('Default Values'!E$12=0,ABS(B2382-'Default Values'!D$12)/MAX(B$2:B$10002),ABS(B2382-'Default Values'!E$12)/MAX(B$2:B$10002))^2</f>
        <v>5.9505161610477357E-2</v>
      </c>
      <c r="H2382">
        <f>IF('Default Values'!E$13=0,ABS(C2382-'Default Values'!D$13)/MAX(C$2:C$10002),ABS(C2382-'Default Values'!E$13)/MAX(C$2:C$10002))^2</f>
        <v>0.52678143551407619</v>
      </c>
      <c r="I2382" s="44">
        <f t="shared" si="37"/>
        <v>0.77230217809820001</v>
      </c>
      <c r="J2382">
        <v>1126</v>
      </c>
    </row>
    <row r="2383" spans="1:10" x14ac:dyDescent="0.35">
      <c r="A2383">
        <v>3.6410499999999999</v>
      </c>
      <c r="B2383">
        <v>1.4188299999999999E-2</v>
      </c>
      <c r="C2383">
        <v>0.73360199999999998</v>
      </c>
      <c r="D2383">
        <v>1243.3900000000001</v>
      </c>
      <c r="F2383">
        <f>IF('Default Values'!E$11=0,ABS(A2383-'Default Values'!D$11)/MAX(A$2:A$10002),ABS(A2383-'Default Values'!E$11)/MAX(A$2:A$10002))^2</f>
        <v>1.1152312478012977E-2</v>
      </c>
      <c r="G2383">
        <f>IF('Default Values'!E$12=0,ABS(B2383-'Default Values'!D$12)/MAX(B$2:B$10002),ABS(B2383-'Default Values'!E$12)/MAX(B$2:B$10002))^2</f>
        <v>4.4183975832443544E-4</v>
      </c>
      <c r="H2383">
        <f>IF('Default Values'!E$13=0,ABS(C2383-'Default Values'!D$13)/MAX(C$2:C$10002),ABS(C2383-'Default Values'!E$13)/MAX(C$2:C$10002))^2</f>
        <v>0.58194819976981027</v>
      </c>
      <c r="I2383" s="44">
        <f t="shared" si="37"/>
        <v>0.77041699877803038</v>
      </c>
      <c r="J2383">
        <v>1243.3900000000001</v>
      </c>
    </row>
    <row r="2384" spans="1:10" x14ac:dyDescent="0.35">
      <c r="A2384">
        <v>4.6003499999999997</v>
      </c>
      <c r="B2384">
        <v>-7.59825E-3</v>
      </c>
      <c r="C2384">
        <v>0.61167499999999997</v>
      </c>
      <c r="D2384">
        <v>1950.13</v>
      </c>
      <c r="F2384">
        <f>IF('Default Values'!E$11=0,ABS(A2384-'Default Values'!D$11)/MAX(A$2:A$10002),ABS(A2384-'Default Values'!E$11)/MAX(A$2:A$10002))^2</f>
        <v>9.9169738957446333E-4</v>
      </c>
      <c r="G2384">
        <f>IF('Default Values'!E$12=0,ABS(B2384-'Default Values'!D$12)/MAX(B$2:B$10002),ABS(B2384-'Default Values'!E$12)/MAX(B$2:B$10002))^2</f>
        <v>0.17406450945600116</v>
      </c>
      <c r="H2384">
        <f>IF('Default Values'!E$13=0,ABS(C2384-'Default Values'!D$13)/MAX(C$2:C$10002),ABS(C2384-'Default Values'!E$13)/MAX(C$2:C$10002))^2</f>
        <v>0.37938151755744365</v>
      </c>
      <c r="I2384" s="44">
        <f t="shared" si="37"/>
        <v>0.74460575098707049</v>
      </c>
      <c r="J2384">
        <v>1950.13</v>
      </c>
    </row>
    <row r="2385" spans="1:10" x14ac:dyDescent="0.35">
      <c r="A2385">
        <v>2.4056099999999998</v>
      </c>
      <c r="B2385">
        <v>1.6630300000000001E-2</v>
      </c>
      <c r="C2385">
        <v>0.63594600000000001</v>
      </c>
      <c r="D2385">
        <v>1419.6</v>
      </c>
      <c r="F2385">
        <f>IF('Default Values'!E$11=0,ABS(A2385-'Default Values'!D$11)/MAX(A$2:A$10002),ABS(A2385-'Default Values'!E$11)/MAX(A$2:A$10002))^2</f>
        <v>7.9616545382920026E-2</v>
      </c>
      <c r="G2385">
        <f>IF('Default Values'!E$12=0,ABS(B2385-'Default Values'!D$12)/MAX(B$2:B$10002),ABS(B2385-'Default Values'!E$12)/MAX(B$2:B$10002))^2</f>
        <v>5.4699895105781121E-4</v>
      </c>
      <c r="H2385">
        <f>IF('Default Values'!E$13=0,ABS(C2385-'Default Values'!D$13)/MAX(C$2:C$10002),ABS(C2385-'Default Values'!E$13)/MAX(C$2:C$10002))^2</f>
        <v>0.41626348437503052</v>
      </c>
      <c r="I2385" s="44">
        <f t="shared" si="37"/>
        <v>0.70457577925231596</v>
      </c>
      <c r="J2385">
        <v>1419.6</v>
      </c>
    </row>
    <row r="2386" spans="1:10" x14ac:dyDescent="0.35">
      <c r="A2386">
        <v>4.1862000000000004</v>
      </c>
      <c r="B2386">
        <v>1.2523899999999999E-2</v>
      </c>
      <c r="C2386">
        <v>0.60597000000000001</v>
      </c>
      <c r="D2386">
        <v>1561.55</v>
      </c>
      <c r="F2386">
        <f>IF('Default Values'!E$11=0,ABS(A2386-'Default Values'!D$11)/MAX(A$2:A$10002),ABS(A2386-'Default Values'!E$11)/MAX(A$2:A$10002))^2</f>
        <v>7.6706220356507213E-4</v>
      </c>
      <c r="G2386">
        <f>IF('Default Values'!E$12=0,ABS(B2386-'Default Values'!D$12)/MAX(B$2:B$10002),ABS(B2386-'Default Values'!E$12)/MAX(B$2:B$10002))^2</f>
        <v>2.6303821178338673E-3</v>
      </c>
      <c r="H2386">
        <f>IF('Default Values'!E$13=0,ABS(C2386-'Default Values'!D$13)/MAX(C$2:C$10002),ABS(C2386-'Default Values'!E$13)/MAX(C$2:C$10002))^2</f>
        <v>0.37096055112998322</v>
      </c>
      <c r="I2386" s="44">
        <f t="shared" si="37"/>
        <v>0.61184801662780774</v>
      </c>
      <c r="J2386">
        <v>1561.55</v>
      </c>
    </row>
    <row r="2387" spans="1:10" x14ac:dyDescent="0.35">
      <c r="A2387">
        <v>4.4899300000000002</v>
      </c>
      <c r="B2387">
        <v>-2.1481699999999999E-2</v>
      </c>
      <c r="C2387">
        <v>0.60528000000000004</v>
      </c>
      <c r="D2387">
        <v>2384.8000000000002</v>
      </c>
      <c r="F2387">
        <f>IF('Default Values'!E$11=0,ABS(A2387-'Default Values'!D$11)/MAX(A$2:A$10002),ABS(A2387-'Default Values'!E$11)/MAX(A$2:A$10002))^2</f>
        <v>2.4683095713127909E-4</v>
      </c>
      <c r="G2387">
        <f>IF('Default Values'!E$12=0,ABS(B2387-'Default Values'!D$12)/MAX(B$2:B$10002),ABS(B2387-'Default Values'!E$12)/MAX(B$2:B$10002))^2</f>
        <v>0.44847424696163557</v>
      </c>
      <c r="H2387">
        <f>IF('Default Values'!E$13=0,ABS(C2387-'Default Values'!D$13)/MAX(C$2:C$10002),ABS(C2387-'Default Values'!E$13)/MAX(C$2:C$10002))^2</f>
        <v>0.3699484709779946</v>
      </c>
      <c r="I2387" s="44">
        <f t="shared" si="37"/>
        <v>0.90480359686329803</v>
      </c>
      <c r="J2387">
        <v>2384.8000000000002</v>
      </c>
    </row>
    <row r="2388" spans="1:10" x14ac:dyDescent="0.35">
      <c r="A2388">
        <v>5.3165500000000003</v>
      </c>
      <c r="B2388">
        <v>2.85709E-2</v>
      </c>
      <c r="C2388">
        <v>0.75499400000000005</v>
      </c>
      <c r="D2388">
        <v>1039.46</v>
      </c>
      <c r="F2388">
        <f>IF('Default Values'!E$11=0,ABS(A2388-'Default Values'!D$11)/MAX(A$2:A$10002),ABS(A2388-'Default Values'!E$11)/MAX(A$2:A$10002))^2</f>
        <v>1.7914481939152137E-2</v>
      </c>
      <c r="G2388">
        <f>IF('Default Values'!E$12=0,ABS(B2388-'Default Values'!D$12)/MAX(B$2:B$10002),ABS(B2388-'Default Values'!E$12)/MAX(B$2:B$10002))^2</f>
        <v>5.7854157626596937E-2</v>
      </c>
      <c r="H2388">
        <f>IF('Default Values'!E$13=0,ABS(C2388-'Default Values'!D$13)/MAX(C$2:C$10002),ABS(C2388-'Default Values'!E$13)/MAX(C$2:C$10002))^2</f>
        <v>0.62193972490139715</v>
      </c>
      <c r="I2388" s="44">
        <f t="shared" si="37"/>
        <v>0.83528938965315858</v>
      </c>
      <c r="J2388">
        <v>1039.46</v>
      </c>
    </row>
    <row r="2389" spans="1:10" x14ac:dyDescent="0.35">
      <c r="A2389">
        <v>3.7804000000000002</v>
      </c>
      <c r="B2389">
        <v>-1.22191E-2</v>
      </c>
      <c r="C2389">
        <v>0.59863999999999995</v>
      </c>
      <c r="D2389">
        <v>2117.98</v>
      </c>
      <c r="F2389">
        <f>IF('Default Values'!E$11=0,ABS(A2389-'Default Values'!D$11)/MAX(A$2:A$10002),ABS(A2389-'Default Values'!E$11)/MAX(A$2:A$10002))^2</f>
        <v>7.3427221931046012E-3</v>
      </c>
      <c r="G2389">
        <f>IF('Default Values'!E$12=0,ABS(B2389-'Default Values'!D$12)/MAX(B$2:B$10002),ABS(B2389-'Default Values'!E$12)/MAX(B$2:B$10002))^2</f>
        <v>0.25124250997489112</v>
      </c>
      <c r="H2389">
        <f>IF('Default Values'!E$13=0,ABS(C2389-'Default Values'!D$13)/MAX(C$2:C$10002),ABS(C2389-'Default Values'!E$13)/MAX(C$2:C$10002))^2</f>
        <v>0.36027969875006211</v>
      </c>
      <c r="I2389" s="44">
        <f t="shared" si="37"/>
        <v>0.78667968762264218</v>
      </c>
      <c r="J2389">
        <v>2117.98</v>
      </c>
    </row>
    <row r="2390" spans="1:10" x14ac:dyDescent="0.35">
      <c r="A2390">
        <v>4.6549100000000001</v>
      </c>
      <c r="B2390">
        <v>-4.4549500000000001E-3</v>
      </c>
      <c r="C2390">
        <v>0.67926500000000001</v>
      </c>
      <c r="D2390">
        <v>1677.12</v>
      </c>
      <c r="F2390">
        <f>IF('Default Values'!E$11=0,ABS(A2390-'Default Values'!D$11)/MAX(A$2:A$10002),ABS(A2390-'Default Values'!E$11)/MAX(A$2:A$10002))^2</f>
        <v>1.5435878372641498E-3</v>
      </c>
      <c r="G2390">
        <f>IF('Default Values'!E$12=0,ABS(B2390-'Default Values'!D$12)/MAX(B$2:B$10002),ABS(B2390-'Default Values'!E$12)/MAX(B$2:B$10002))^2</f>
        <v>0.12963542052447205</v>
      </c>
      <c r="H2390">
        <f>IF('Default Values'!E$13=0,ABS(C2390-'Default Values'!D$13)/MAX(C$2:C$10002),ABS(C2390-'Default Values'!E$13)/MAX(C$2:C$10002))^2</f>
        <v>0.48634166568497028</v>
      </c>
      <c r="I2390" s="44">
        <f t="shared" si="37"/>
        <v>0.78582483674589121</v>
      </c>
      <c r="J2390">
        <v>1677.12</v>
      </c>
    </row>
    <row r="2391" spans="1:10" x14ac:dyDescent="0.35">
      <c r="A2391">
        <v>3.4372500000000001</v>
      </c>
      <c r="B2391">
        <v>3.3562000000000002E-2</v>
      </c>
      <c r="C2391">
        <v>0.66021099999999999</v>
      </c>
      <c r="D2391">
        <v>1155.56</v>
      </c>
      <c r="F2391">
        <f>IF('Default Values'!E$11=0,ABS(A2391-'Default Values'!D$11)/MAX(A$2:A$10002),ABS(A2391-'Default Values'!E$11)/MAX(A$2:A$10002))^2</f>
        <v>1.8152180872284426E-2</v>
      </c>
      <c r="G2391">
        <f>IF('Default Values'!E$12=0,ABS(B2391-'Default Values'!D$12)/MAX(B$2:B$10002),ABS(B2391-'Default Values'!E$12)/MAX(B$2:B$10002))^2</f>
        <v>0.10975473541394946</v>
      </c>
      <c r="H2391">
        <f>IF('Default Values'!E$13=0,ABS(C2391-'Default Values'!D$13)/MAX(C$2:C$10002),ABS(C2391-'Default Values'!E$13)/MAX(C$2:C$10002))^2</f>
        <v>0.454846275086143</v>
      </c>
      <c r="I2391" s="44">
        <f t="shared" si="37"/>
        <v>0.76338272928615358</v>
      </c>
      <c r="J2391">
        <v>1155.56</v>
      </c>
    </row>
    <row r="2392" spans="1:10" x14ac:dyDescent="0.35">
      <c r="A2392">
        <v>3.26485</v>
      </c>
      <c r="B2392">
        <v>1.1528599999999999E-3</v>
      </c>
      <c r="C2392">
        <v>0.60831400000000002</v>
      </c>
      <c r="D2392">
        <v>1763.66</v>
      </c>
      <c r="F2392">
        <f>IF('Default Values'!E$11=0,ABS(A2392-'Default Values'!D$11)/MAX(A$2:A$10002),ABS(A2392-'Default Values'!E$11)/MAX(A$2:A$10002))^2</f>
        <v>2.5398192659282528E-2</v>
      </c>
      <c r="G2392">
        <f>IF('Default Values'!E$12=0,ABS(B2392-'Default Values'!D$12)/MAX(B$2:B$10002),ABS(B2392-'Default Values'!E$12)/MAX(B$2:B$10002))^2</f>
        <v>6.660046238217078E-2</v>
      </c>
      <c r="H2392">
        <f>IF('Default Values'!E$13=0,ABS(C2392-'Default Values'!D$13)/MAX(C$2:C$10002),ABS(C2392-'Default Values'!E$13)/MAX(C$2:C$10002))^2</f>
        <v>0.37440901555852052</v>
      </c>
      <c r="I2392" s="44">
        <f t="shared" si="37"/>
        <v>0.68294045904454503</v>
      </c>
      <c r="J2392">
        <v>1763.66</v>
      </c>
    </row>
    <row r="2393" spans="1:10" x14ac:dyDescent="0.35">
      <c r="A2393">
        <v>4.3943500000000002</v>
      </c>
      <c r="B2393">
        <v>4.4878599999999998E-2</v>
      </c>
      <c r="C2393">
        <v>0.76442600000000005</v>
      </c>
      <c r="D2393">
        <v>881.25300000000004</v>
      </c>
      <c r="F2393">
        <f>IF('Default Values'!E$11=0,ABS(A2393-'Default Values'!D$11)/MAX(A$2:A$10002),ABS(A2393-'Default Values'!E$11)/MAX(A$2:A$10002))^2</f>
        <v>4.2078331480661077E-6</v>
      </c>
      <c r="G2393">
        <f>IF('Default Values'!E$12=0,ABS(B2393-'Default Values'!D$12)/MAX(B$2:B$10002),ABS(B2393-'Default Values'!E$12)/MAX(B$2:B$10002))^2</f>
        <v>0.28846129499376294</v>
      </c>
      <c r="H2393">
        <f>IF('Default Values'!E$13=0,ABS(C2393-'Default Values'!D$13)/MAX(C$2:C$10002),ABS(C2393-'Default Values'!E$13)/MAX(C$2:C$10002))^2</f>
        <v>0.63999460184218171</v>
      </c>
      <c r="I2393" s="44">
        <f t="shared" si="37"/>
        <v>0.96356634679148734</v>
      </c>
      <c r="J2393">
        <v>881.25300000000004</v>
      </c>
    </row>
    <row r="2394" spans="1:10" x14ac:dyDescent="0.35">
      <c r="A2394">
        <v>4.21225</v>
      </c>
      <c r="B2394">
        <v>-1.65597E-2</v>
      </c>
      <c r="C2394">
        <v>0.82423500000000005</v>
      </c>
      <c r="D2394">
        <v>1603.3</v>
      </c>
      <c r="F2394">
        <f>IF('Default Values'!E$11=0,ABS(A2394-'Default Values'!D$11)/MAX(A$2:A$10002),ABS(A2394-'Default Values'!E$11)/MAX(A$2:A$10002))^2</f>
        <v>5.7470584673207671E-4</v>
      </c>
      <c r="G2394">
        <f>IF('Default Values'!E$12=0,ABS(B2394-'Default Values'!D$12)/MAX(B$2:B$10002),ABS(B2394-'Default Values'!E$12)/MAX(B$2:B$10002))^2</f>
        <v>0.33660323731341624</v>
      </c>
      <c r="H2394">
        <f>IF('Default Values'!E$13=0,ABS(C2394-'Default Values'!D$13)/MAX(C$2:C$10002),ABS(C2394-'Default Values'!E$13)/MAX(C$2:C$10002))^2</f>
        <v>0.76049455605579097</v>
      </c>
      <c r="I2394" s="44">
        <f t="shared" si="37"/>
        <v>1.0476986681369502</v>
      </c>
      <c r="J2394">
        <v>1603.3</v>
      </c>
    </row>
    <row r="2395" spans="1:10" x14ac:dyDescent="0.35">
      <c r="A2395">
        <v>2.5153400000000001</v>
      </c>
      <c r="B2395">
        <v>4.1202000000000003E-2</v>
      </c>
      <c r="C2395">
        <v>0.652671</v>
      </c>
      <c r="D2395">
        <v>1093.6099999999999</v>
      </c>
      <c r="F2395">
        <f>IF('Default Values'!E$11=0,ABS(A2395-'Default Values'!D$11)/MAX(A$2:A$10002),ABS(A2395-'Default Values'!E$11)/MAX(A$2:A$10002))^2</f>
        <v>7.1012803891966417E-2</v>
      </c>
      <c r="G2395">
        <f>IF('Default Values'!E$12=0,ABS(B2395-'Default Values'!D$12)/MAX(B$2:B$10002),ABS(B2395-'Default Values'!E$12)/MAX(B$2:B$10002))^2</f>
        <v>0.22111307553980328</v>
      </c>
      <c r="H2395">
        <f>IF('Default Values'!E$13=0,ABS(C2395-'Default Values'!D$13)/MAX(C$2:C$10002),ABS(C2395-'Default Values'!E$13)/MAX(C$2:C$10002))^2</f>
        <v>0.44267413327192306</v>
      </c>
      <c r="I2395" s="44">
        <f t="shared" si="37"/>
        <v>0.85720476707942583</v>
      </c>
      <c r="J2395">
        <v>1093.6099999999999</v>
      </c>
    </row>
    <row r="2396" spans="1:10" x14ac:dyDescent="0.35">
      <c r="A2396">
        <v>4.7320399999999996</v>
      </c>
      <c r="B2396">
        <v>-9.2511099999999999E-3</v>
      </c>
      <c r="C2396">
        <v>0.73873</v>
      </c>
      <c r="D2396">
        <v>1630.02</v>
      </c>
      <c r="F2396">
        <f>IF('Default Values'!E$11=0,ABS(A2396-'Default Values'!D$11)/MAX(A$2:A$10002),ABS(A2396-'Default Values'!E$11)/MAX(A$2:A$10002))^2</f>
        <v>2.5312312862747497E-3</v>
      </c>
      <c r="G2396">
        <f>IF('Default Values'!E$12=0,ABS(B2396-'Default Values'!D$12)/MAX(B$2:B$10002),ABS(B2396-'Default Values'!E$12)/MAX(B$2:B$10002))^2</f>
        <v>0.20004848514264331</v>
      </c>
      <c r="H2396">
        <f>IF('Default Values'!E$13=0,ABS(C2396-'Default Values'!D$13)/MAX(C$2:C$10002),ABS(C2396-'Default Values'!E$13)/MAX(C$2:C$10002))^2</f>
        <v>0.59141370834182383</v>
      </c>
      <c r="I2396" s="44">
        <f t="shared" si="37"/>
        <v>0.89106308686351821</v>
      </c>
      <c r="J2396">
        <v>1630.02</v>
      </c>
    </row>
    <row r="2397" spans="1:10" x14ac:dyDescent="0.35">
      <c r="A2397">
        <v>5.5501399999999999</v>
      </c>
      <c r="B2397">
        <v>1.16264E-2</v>
      </c>
      <c r="C2397">
        <v>0.69567299999999999</v>
      </c>
      <c r="D2397">
        <v>1355.83</v>
      </c>
      <c r="F2397">
        <f>IF('Default Values'!E$11=0,ABS(A2397-'Default Values'!D$11)/MAX(A$2:A$10002),ABS(A2397-'Default Values'!E$11)/MAX(A$2:A$10002))^2</f>
        <v>2.7965159989755614E-2</v>
      </c>
      <c r="G2397">
        <f>IF('Default Values'!E$12=0,ABS(B2397-'Default Values'!D$12)/MAX(B$2:B$10002),ABS(B2397-'Default Values'!E$12)/MAX(B$2:B$10002))^2</f>
        <v>4.5708917814076076E-3</v>
      </c>
      <c r="H2397">
        <f>IF('Default Values'!E$13=0,ABS(C2397-'Default Values'!D$13)/MAX(C$2:C$10002),ABS(C2397-'Default Values'!E$13)/MAX(C$2:C$10002))^2</f>
        <v>0.51430814303994477</v>
      </c>
      <c r="I2397" s="44">
        <f t="shared" si="37"/>
        <v>0.73948914448496672</v>
      </c>
      <c r="J2397">
        <v>1355.83</v>
      </c>
    </row>
    <row r="2398" spans="1:10" x14ac:dyDescent="0.35">
      <c r="A2398">
        <v>4.6417799999999998</v>
      </c>
      <c r="B2398">
        <v>4.7186199999999998E-2</v>
      </c>
      <c r="C2398">
        <v>0.68457100000000004</v>
      </c>
      <c r="D2398">
        <v>983.24599999999998</v>
      </c>
      <c r="F2398">
        <f>IF('Default Values'!E$11=0,ABS(A2398-'Default Values'!D$11)/MAX(A$2:A$10002),ABS(A2398-'Default Values'!E$11)/MAX(A$2:A$10002))^2</f>
        <v>1.3996639073584956E-3</v>
      </c>
      <c r="G2398">
        <f>IF('Default Values'!E$12=0,ABS(B2398-'Default Values'!D$12)/MAX(B$2:B$10002),ABS(B2398-'Default Values'!E$12)/MAX(B$2:B$10002))^2</f>
        <v>0.33529872416977752</v>
      </c>
      <c r="H2398">
        <f>IF('Default Values'!E$13=0,ABS(C2398-'Default Values'!D$13)/MAX(C$2:C$10002),ABS(C2398-'Default Values'!E$13)/MAX(C$2:C$10002))^2</f>
        <v>0.49529990524855699</v>
      </c>
      <c r="I2398" s="44">
        <f t="shared" si="37"/>
        <v>0.91213940454608855</v>
      </c>
      <c r="J2398">
        <v>983.24599999999998</v>
      </c>
    </row>
    <row r="2399" spans="1:10" x14ac:dyDescent="0.35">
      <c r="A2399">
        <v>4.0595999999999997</v>
      </c>
      <c r="B2399">
        <v>6.8599799999999999E-3</v>
      </c>
      <c r="C2399">
        <v>0.58032399999999995</v>
      </c>
      <c r="D2399">
        <v>1738.49</v>
      </c>
      <c r="F2399">
        <f>IF('Default Values'!E$11=0,ABS(A2399-'Default Values'!D$11)/MAX(A$2:A$10002),ABS(A2399-'Default Values'!E$11)/MAX(A$2:A$10002))^2</f>
        <v>2.0965941263294875E-3</v>
      </c>
      <c r="G2399">
        <f>IF('Default Values'!E$12=0,ABS(B2399-'Default Values'!D$12)/MAX(B$2:B$10002),ABS(B2399-'Default Values'!E$12)/MAX(B$2:B$10002))^2</f>
        <v>2.3804217459682517E-2</v>
      </c>
      <c r="H2399">
        <f>IF('Default Values'!E$13=0,ABS(C2399-'Default Values'!D$13)/MAX(C$2:C$10002),ABS(C2399-'Default Values'!E$13)/MAX(C$2:C$10002))^2</f>
        <v>0.334272686565451</v>
      </c>
      <c r="I2399" s="44">
        <f t="shared" si="37"/>
        <v>0.6001445643771699</v>
      </c>
      <c r="J2399">
        <v>1738.49</v>
      </c>
    </row>
    <row r="2400" spans="1:10" x14ac:dyDescent="0.35">
      <c r="A2400">
        <v>3.80816</v>
      </c>
      <c r="B2400">
        <v>3.5941500000000001E-2</v>
      </c>
      <c r="C2400">
        <v>0.699716</v>
      </c>
      <c r="D2400">
        <v>1058.3800000000001</v>
      </c>
      <c r="F2400">
        <f>IF('Default Values'!E$11=0,ABS(A2400-'Default Values'!D$11)/MAX(A$2:A$10002),ABS(A2400-'Default Values'!E$11)/MAX(A$2:A$10002))^2</f>
        <v>6.678557353978834E-3</v>
      </c>
      <c r="G2400">
        <f>IF('Default Values'!E$12=0,ABS(B2400-'Default Values'!D$12)/MAX(B$2:B$10002),ABS(B2400-'Default Values'!E$12)/MAX(B$2:B$10002))^2</f>
        <v>0.14029815087466793</v>
      </c>
      <c r="H2400">
        <f>IF('Default Values'!E$13=0,ABS(C2400-'Default Values'!D$13)/MAX(C$2:C$10002),ABS(C2400-'Default Values'!E$13)/MAX(C$2:C$10002))^2</f>
        <v>0.52131924841398025</v>
      </c>
      <c r="I2400" s="44">
        <f t="shared" si="37"/>
        <v>0.81749370434433744</v>
      </c>
      <c r="J2400">
        <v>1058.3800000000001</v>
      </c>
    </row>
    <row r="2401" spans="1:10" x14ac:dyDescent="0.35">
      <c r="A2401">
        <v>3.0086499999999998</v>
      </c>
      <c r="B2401">
        <v>2.2910699999999999E-2</v>
      </c>
      <c r="C2401">
        <v>0.71065299999999998</v>
      </c>
      <c r="D2401">
        <v>1177.44</v>
      </c>
      <c r="F2401">
        <f>IF('Default Values'!E$11=0,ABS(A2401-'Default Values'!D$11)/MAX(A$2:A$10002),ABS(A2401-'Default Values'!E$11)/MAX(A$2:A$10002))^2</f>
        <v>3.8409033245882775E-2</v>
      </c>
      <c r="G2401">
        <f>IF('Default Values'!E$12=0,ABS(B2401-'Default Values'!D$12)/MAX(B$2:B$10002),ABS(B2401-'Default Values'!E$12)/MAX(B$2:B$10002))^2</f>
        <v>1.8933115307691938E-2</v>
      </c>
      <c r="H2401">
        <f>IF('Default Values'!E$13=0,ABS(C2401-'Default Values'!D$13)/MAX(C$2:C$10002),ABS(C2401-'Default Values'!E$13)/MAX(C$2:C$10002))^2</f>
        <v>0.54052335033719456</v>
      </c>
      <c r="I2401" s="44">
        <f t="shared" si="37"/>
        <v>0.77321762712109021</v>
      </c>
      <c r="J2401">
        <v>1177.44</v>
      </c>
    </row>
    <row r="2402" spans="1:10" x14ac:dyDescent="0.35">
      <c r="A2402">
        <v>5.7359400000000003</v>
      </c>
      <c r="B2402">
        <v>1.38359E-2</v>
      </c>
      <c r="C2402">
        <v>0.76143400000000006</v>
      </c>
      <c r="D2402">
        <v>1197.07</v>
      </c>
      <c r="F2402">
        <f>IF('Default Values'!E$11=0,ABS(A2402-'Default Values'!D$11)/MAX(A$2:A$10002),ABS(A2402-'Default Values'!E$11)/MAX(A$2:A$10002))^2</f>
        <v>3.755106337017073E-2</v>
      </c>
      <c r="G2402">
        <f>IF('Default Values'!E$12=0,ABS(B2402-'Default Values'!D$12)/MAX(B$2:B$10002),ABS(B2402-'Default Values'!E$12)/MAX(B$2:B$10002))^2</f>
        <v>7.523177289173018E-4</v>
      </c>
      <c r="H2402">
        <f>IF('Default Values'!E$13=0,ABS(C2402-'Default Values'!D$13)/MAX(C$2:C$10002),ABS(C2402-'Default Values'!E$13)/MAX(C$2:C$10002))^2</f>
        <v>0.63423929430328208</v>
      </c>
      <c r="I2402" s="44">
        <f t="shared" si="37"/>
        <v>0.82008699258211026</v>
      </c>
      <c r="J2402">
        <v>1197.07</v>
      </c>
    </row>
    <row r="2403" spans="1:10" x14ac:dyDescent="0.35">
      <c r="A2403">
        <v>5.8663499999999997</v>
      </c>
      <c r="B2403">
        <v>4.3219500000000001E-2</v>
      </c>
      <c r="C2403">
        <v>0.66733799999999999</v>
      </c>
      <c r="D2403">
        <v>1047.58</v>
      </c>
      <c r="F2403">
        <f>IF('Default Values'!E$11=0,ABS(A2403-'Default Values'!D$11)/MAX(A$2:A$10002),ABS(A2403-'Default Values'!E$11)/MAX(A$2:A$10002))^2</f>
        <v>4.5121473059035855E-2</v>
      </c>
      <c r="G2403">
        <f>IF('Default Values'!E$12=0,ABS(B2403-'Default Values'!D$12)/MAX(B$2:B$10002),ABS(B2403-'Default Values'!E$12)/MAX(B$2:B$10002))^2</f>
        <v>0.25696286139610852</v>
      </c>
      <c r="H2403">
        <f>IF('Default Values'!E$13=0,ABS(C2403-'Default Values'!D$13)/MAX(C$2:C$10002),ABS(C2403-'Default Values'!E$13)/MAX(C$2:C$10002))^2</f>
        <v>0.4665034631593456</v>
      </c>
      <c r="I2403" s="44">
        <f t="shared" si="37"/>
        <v>0.87669139246059091</v>
      </c>
      <c r="J2403">
        <v>1047.58</v>
      </c>
    </row>
    <row r="2404" spans="1:10" x14ac:dyDescent="0.35">
      <c r="A2404">
        <v>5.6801199999999996</v>
      </c>
      <c r="B2404">
        <v>-6.2732600000000001E-3</v>
      </c>
      <c r="C2404">
        <v>0.60834900000000003</v>
      </c>
      <c r="D2404">
        <v>1928.87</v>
      </c>
      <c r="F2404">
        <f>IF('Default Values'!E$11=0,ABS(A2404-'Default Values'!D$11)/MAX(A$2:A$10002),ABS(A2404-'Default Values'!E$11)/MAX(A$2:A$10002))^2</f>
        <v>3.4522979562505926E-2</v>
      </c>
      <c r="G2404">
        <f>IF('Default Values'!E$12=0,ABS(B2404-'Default Values'!D$12)/MAX(B$2:B$10002),ABS(B2404-'Default Values'!E$12)/MAX(B$2:B$10002))^2</f>
        <v>0.15453965916989829</v>
      </c>
      <c r="H2404">
        <f>IF('Default Values'!E$13=0,ABS(C2404-'Default Values'!D$13)/MAX(C$2:C$10002),ABS(C2404-'Default Values'!E$13)/MAX(C$2:C$10002))^2</f>
        <v>0.37446062802740915</v>
      </c>
      <c r="I2404" s="44">
        <f t="shared" si="37"/>
        <v>0.75068186787734081</v>
      </c>
      <c r="J2404">
        <v>1928.87</v>
      </c>
    </row>
    <row r="2405" spans="1:10" x14ac:dyDescent="0.35">
      <c r="A2405">
        <v>5.6044099999999997</v>
      </c>
      <c r="B2405">
        <v>4.8457199999999999E-2</v>
      </c>
      <c r="C2405">
        <v>0.73098200000000002</v>
      </c>
      <c r="D2405">
        <v>900.75099999999998</v>
      </c>
      <c r="F2405">
        <f>IF('Default Values'!E$11=0,ABS(A2405-'Default Values'!D$11)/MAX(A$2:A$10002),ABS(A2405-'Default Values'!E$11)/MAX(A$2:A$10002))^2</f>
        <v>3.0619301265788077E-2</v>
      </c>
      <c r="G2405">
        <f>IF('Default Values'!E$12=0,ABS(B2405-'Default Values'!D$12)/MAX(B$2:B$10002),ABS(B2405-'Default Values'!E$12)/MAX(B$2:B$10002))^2</f>
        <v>0.36260039576093167</v>
      </c>
      <c r="H2405">
        <f>IF('Default Values'!E$13=0,ABS(C2405-'Default Values'!D$13)/MAX(C$2:C$10002),ABS(C2405-'Default Values'!E$13)/MAX(C$2:C$10002))^2</f>
        <v>0.57714155123420108</v>
      </c>
      <c r="I2405" s="44">
        <f t="shared" si="37"/>
        <v>0.98506915912585591</v>
      </c>
      <c r="J2405">
        <v>900.75099999999998</v>
      </c>
    </row>
    <row r="2406" spans="1:10" x14ac:dyDescent="0.35">
      <c r="A2406">
        <v>3.7086899999999998</v>
      </c>
      <c r="B2406">
        <v>-4.6293899999999997E-3</v>
      </c>
      <c r="C2406">
        <v>0.60101099999999996</v>
      </c>
      <c r="D2406">
        <v>1914.25</v>
      </c>
      <c r="F2406">
        <f>IF('Default Values'!E$11=0,ABS(A2406-'Default Values'!D$11)/MAX(A$2:A$10002),ABS(A2406-'Default Values'!E$11)/MAX(A$2:A$10002))^2</f>
        <v>9.2040852728907368E-3</v>
      </c>
      <c r="G2406">
        <f>IF('Default Values'!E$12=0,ABS(B2406-'Default Values'!D$12)/MAX(B$2:B$10002),ABS(B2406-'Default Values'!E$12)/MAX(B$2:B$10002))^2</f>
        <v>0.13192978481716144</v>
      </c>
      <c r="H2406">
        <f>IF('Default Values'!E$13=0,ABS(C2406-'Default Values'!D$13)/MAX(C$2:C$10002),ABS(C2406-'Default Values'!E$13)/MAX(C$2:C$10002))^2</f>
        <v>0.36371751177991574</v>
      </c>
      <c r="I2406" s="44">
        <f t="shared" si="37"/>
        <v>0.71052894513170106</v>
      </c>
      <c r="J2406">
        <v>1914.25</v>
      </c>
    </row>
    <row r="2407" spans="1:10" x14ac:dyDescent="0.35">
      <c r="A2407">
        <v>5.7437800000000001</v>
      </c>
      <c r="B2407">
        <v>-2.8566500000000001E-3</v>
      </c>
      <c r="C2407">
        <v>0.67584599999999995</v>
      </c>
      <c r="D2407">
        <v>1653.22</v>
      </c>
      <c r="F2407">
        <f>IF('Default Values'!E$11=0,ABS(A2407-'Default Values'!D$11)/MAX(A$2:A$10002),ABS(A2407-'Default Values'!E$11)/MAX(A$2:A$10002))^2</f>
        <v>3.7986555596999136E-2</v>
      </c>
      <c r="G2407">
        <f>IF('Default Values'!E$12=0,ABS(B2407-'Default Values'!D$12)/MAX(B$2:B$10002),ABS(B2407-'Default Values'!E$12)/MAX(B$2:B$10002))^2</f>
        <v>0.10955038182380689</v>
      </c>
      <c r="H2407">
        <f>IF('Default Values'!E$13=0,ABS(C2407-'Default Values'!D$13)/MAX(C$2:C$10002),ABS(C2407-'Default Values'!E$13)/MAX(C$2:C$10002))^2</f>
        <v>0.48061260214096074</v>
      </c>
      <c r="I2407" s="44">
        <f t="shared" si="37"/>
        <v>0.79255885558220018</v>
      </c>
      <c r="J2407">
        <v>1653.22</v>
      </c>
    </row>
    <row r="2408" spans="1:10" x14ac:dyDescent="0.35">
      <c r="A2408">
        <v>2.9586000000000001</v>
      </c>
      <c r="B2408">
        <v>1.28069E-2</v>
      </c>
      <c r="C2408">
        <v>0.63580499999999995</v>
      </c>
      <c r="D2408">
        <v>1477.69</v>
      </c>
      <c r="F2408">
        <f>IF('Default Values'!E$11=0,ABS(A2408-'Default Values'!D$11)/MAX(A$2:A$10002),ABS(A2408-'Default Values'!E$11)/MAX(A$2:A$10002))^2</f>
        <v>4.1263822449278523E-2</v>
      </c>
      <c r="G2408">
        <f>IF('Default Values'!E$12=0,ABS(B2408-'Default Values'!D$12)/MAX(B$2:B$10002),ABS(B2408-'Default Values'!E$12)/MAX(B$2:B$10002))^2</f>
        <v>2.1289798965635877E-3</v>
      </c>
      <c r="H2408">
        <f>IF('Default Values'!E$13=0,ABS(C2408-'Default Values'!D$13)/MAX(C$2:C$10002),ABS(C2408-'Default Values'!E$13)/MAX(C$2:C$10002))^2</f>
        <v>0.41604428235126689</v>
      </c>
      <c r="I2408" s="44">
        <f t="shared" si="37"/>
        <v>0.67781788460995107</v>
      </c>
      <c r="J2408">
        <v>1477.69</v>
      </c>
    </row>
    <row r="2409" spans="1:10" x14ac:dyDescent="0.35">
      <c r="A2409">
        <v>4.6885700000000003</v>
      </c>
      <c r="B2409">
        <v>2.256E-2</v>
      </c>
      <c r="C2409">
        <v>0.71796899999999997</v>
      </c>
      <c r="D2409">
        <v>1168</v>
      </c>
      <c r="F2409">
        <f>IF('Default Values'!E$11=0,ABS(A2409-'Default Values'!D$11)/MAX(A$2:A$10002),ABS(A2409-'Default Values'!E$11)/MAX(A$2:A$10002))^2</f>
        <v>1.9447171534037137E-3</v>
      </c>
      <c r="G2409">
        <f>IF('Default Values'!E$12=0,ABS(B2409-'Default Values'!D$12)/MAX(B$2:B$10002),ABS(B2409-'Default Values'!E$12)/MAX(B$2:B$10002))^2</f>
        <v>1.7218726653190398E-2</v>
      </c>
      <c r="H2409">
        <f>IF('Default Values'!E$13=0,ABS(C2409-'Default Values'!D$13)/MAX(C$2:C$10002),ABS(C2409-'Default Values'!E$13)/MAX(C$2:C$10002))^2</f>
        <v>0.55356328206636329</v>
      </c>
      <c r="I2409" s="44">
        <f t="shared" si="37"/>
        <v>0.75678710736438781</v>
      </c>
      <c r="J2409">
        <v>1168</v>
      </c>
    </row>
    <row r="2410" spans="1:10" x14ac:dyDescent="0.35">
      <c r="A2410">
        <v>5.3141400000000001</v>
      </c>
      <c r="B2410">
        <v>-1.6878500000000001E-2</v>
      </c>
      <c r="C2410">
        <v>0.65627999999999997</v>
      </c>
      <c r="D2410">
        <v>2051.34</v>
      </c>
      <c r="F2410">
        <f>IF('Default Values'!E$11=0,ABS(A2410-'Default Values'!D$11)/MAX(A$2:A$10002),ABS(A2410-'Default Values'!E$11)/MAX(A$2:A$10002))^2</f>
        <v>1.782240316395179E-2</v>
      </c>
      <c r="G2410">
        <f>IF('Default Values'!E$12=0,ABS(B2410-'Default Values'!D$12)/MAX(B$2:B$10002),ABS(B2410-'Default Values'!E$12)/MAX(B$2:B$10002))^2</f>
        <v>0.34336387071795199</v>
      </c>
      <c r="H2410">
        <f>IF('Default Values'!E$13=0,ABS(C2410-'Default Values'!D$13)/MAX(C$2:C$10002),ABS(C2410-'Default Values'!E$13)/MAX(C$2:C$10002))^2</f>
        <v>0.4484796969633062</v>
      </c>
      <c r="I2410" s="44">
        <f t="shared" si="37"/>
        <v>0.89981440911179567</v>
      </c>
      <c r="J2410">
        <v>2051.34</v>
      </c>
    </row>
    <row r="2411" spans="1:10" x14ac:dyDescent="0.35">
      <c r="A2411">
        <v>4.13178</v>
      </c>
      <c r="B2411">
        <v>1.4498600000000001E-3</v>
      </c>
      <c r="C2411">
        <v>0.66347500000000004</v>
      </c>
      <c r="D2411">
        <v>1601.36</v>
      </c>
      <c r="F2411">
        <f>IF('Default Values'!E$11=0,ABS(A2411-'Default Values'!D$11)/MAX(A$2:A$10002),ABS(A2411-'Default Values'!E$11)/MAX(A$2:A$10002))^2</f>
        <v>1.2583460289508062E-3</v>
      </c>
      <c r="G2411">
        <f>IF('Default Values'!E$12=0,ABS(B2411-'Default Values'!D$12)/MAX(B$2:B$10002),ABS(B2411-'Default Values'!E$12)/MAX(B$2:B$10002))^2</f>
        <v>6.3841968041278965E-2</v>
      </c>
      <c r="H2411">
        <f>IF('Default Values'!E$13=0,ABS(C2411-'Default Values'!D$13)/MAX(C$2:C$10002),ABS(C2411-'Default Values'!E$13)/MAX(C$2:C$10002))^2</f>
        <v>0.46016668893401474</v>
      </c>
      <c r="I2411" s="44">
        <f t="shared" si="37"/>
        <v>0.72475306346661594</v>
      </c>
      <c r="J2411">
        <v>1601.36</v>
      </c>
    </row>
    <row r="2412" spans="1:10" x14ac:dyDescent="0.35">
      <c r="A2412">
        <v>5.7756400000000001</v>
      </c>
      <c r="B2412">
        <v>4.4851500000000002E-2</v>
      </c>
      <c r="C2412">
        <v>0.70019699999999996</v>
      </c>
      <c r="D2412">
        <v>977.13300000000004</v>
      </c>
      <c r="F2412">
        <f>IF('Default Values'!E$11=0,ABS(A2412-'Default Values'!D$11)/MAX(A$2:A$10002),ABS(A2412-'Default Values'!E$11)/MAX(A$2:A$10002))^2</f>
        <v>3.9782131269800965E-2</v>
      </c>
      <c r="G2412">
        <f>IF('Default Values'!E$12=0,ABS(B2412-'Default Values'!D$12)/MAX(B$2:B$10002),ABS(B2412-'Default Values'!E$12)/MAX(B$2:B$10002))^2</f>
        <v>0.28793216880501477</v>
      </c>
      <c r="H2412">
        <f>IF('Default Values'!E$13=0,ABS(C2412-'Default Values'!D$13)/MAX(C$2:C$10002),ABS(C2412-'Default Values'!E$13)/MAX(C$2:C$10002))^2</f>
        <v>0.52215652645988864</v>
      </c>
      <c r="I2412" s="44">
        <f t="shared" si="37"/>
        <v>0.92188438892016411</v>
      </c>
      <c r="J2412">
        <v>977.13300000000004</v>
      </c>
    </row>
    <row r="2413" spans="1:10" x14ac:dyDescent="0.35">
      <c r="A2413">
        <v>2.0224099999999998</v>
      </c>
      <c r="B2413">
        <v>3.9204500000000003E-2</v>
      </c>
      <c r="C2413">
        <v>0.67710000000000004</v>
      </c>
      <c r="D2413">
        <v>1067.2</v>
      </c>
      <c r="F2413">
        <f>IF('Default Values'!E$11=0,ABS(A2413-'Default Values'!D$11)/MAX(A$2:A$10002),ABS(A2413-'Default Values'!E$11)/MAX(A$2:A$10002))^2</f>
        <v>0.11352049082263443</v>
      </c>
      <c r="G2413">
        <f>IF('Default Values'!E$12=0,ABS(B2413-'Default Values'!D$12)/MAX(B$2:B$10002),ABS(B2413-'Default Values'!E$12)/MAX(B$2:B$10002))^2</f>
        <v>0.18827085986751524</v>
      </c>
      <c r="H2413">
        <f>IF('Default Values'!E$13=0,ABS(C2413-'Default Values'!D$13)/MAX(C$2:C$10002),ABS(C2413-'Default Values'!E$13)/MAX(C$2:C$10002))^2</f>
        <v>0.48270993140037716</v>
      </c>
      <c r="I2413" s="44">
        <f t="shared" si="37"/>
        <v>0.88572076981999626</v>
      </c>
      <c r="J2413">
        <v>1067.2</v>
      </c>
    </row>
    <row r="2414" spans="1:10" x14ac:dyDescent="0.35">
      <c r="A2414">
        <v>3.1853099999999999</v>
      </c>
      <c r="B2414">
        <v>3.38836E-2</v>
      </c>
      <c r="C2414">
        <v>0.80852400000000002</v>
      </c>
      <c r="D2414">
        <v>912.03899999999999</v>
      </c>
      <c r="F2414">
        <f>IF('Default Values'!E$11=0,ABS(A2414-'Default Values'!D$11)/MAX(A$2:A$10002),ABS(A2414-'Default Values'!E$11)/MAX(A$2:A$10002))^2</f>
        <v>2.9150558347258528E-2</v>
      </c>
      <c r="G2414">
        <f>IF('Default Values'!E$12=0,ABS(B2414-'Default Values'!D$12)/MAX(B$2:B$10002),ABS(B2414-'Default Values'!E$12)/MAX(B$2:B$10002))^2</f>
        <v>0.1136639512888063</v>
      </c>
      <c r="H2414">
        <f>IF('Default Values'!E$13=0,ABS(C2414-'Default Values'!D$13)/MAX(C$2:C$10002),ABS(C2414-'Default Values'!E$13)/MAX(C$2:C$10002))^2</f>
        <v>0.72783496755541577</v>
      </c>
      <c r="I2414" s="44">
        <f t="shared" si="37"/>
        <v>0.93308599667526926</v>
      </c>
      <c r="J2414">
        <v>912.03899999999999</v>
      </c>
    </row>
    <row r="2415" spans="1:10" x14ac:dyDescent="0.35">
      <c r="A2415">
        <v>4.5195100000000004</v>
      </c>
      <c r="B2415">
        <v>-2.0777299999999999E-2</v>
      </c>
      <c r="C2415">
        <v>0.58652000000000004</v>
      </c>
      <c r="D2415">
        <v>2437.4499999999998</v>
      </c>
      <c r="F2415">
        <f>IF('Default Values'!E$11=0,ABS(A2415-'Default Values'!D$11)/MAX(A$2:A$10002),ABS(A2415-'Default Values'!E$11)/MAX(A$2:A$10002))^2</f>
        <v>3.9753180280939319E-4</v>
      </c>
      <c r="G2415">
        <f>IF('Default Values'!E$12=0,ABS(B2415-'Default Values'!D$12)/MAX(B$2:B$10002),ABS(B2415-'Default Values'!E$12)/MAX(B$2:B$10002))^2</f>
        <v>0.43148163894386254</v>
      </c>
      <c r="H2415">
        <f>IF('Default Values'!E$13=0,ABS(C2415-'Default Values'!D$13)/MAX(C$2:C$10002),ABS(C2415-'Default Values'!E$13)/MAX(C$2:C$10002))^2</f>
        <v>0.34296139759077199</v>
      </c>
      <c r="I2415" s="44">
        <f t="shared" si="37"/>
        <v>0.880250287325965</v>
      </c>
      <c r="J2415">
        <v>2437.4499999999998</v>
      </c>
    </row>
    <row r="2416" spans="1:10" x14ac:dyDescent="0.35">
      <c r="A2416">
        <v>3.6004499999999999</v>
      </c>
      <c r="B2416">
        <v>-3.2607299999999999E-3</v>
      </c>
      <c r="C2416">
        <v>0.59367300000000001</v>
      </c>
      <c r="D2416">
        <v>1907.11</v>
      </c>
      <c r="F2416">
        <f>IF('Default Values'!E$11=0,ABS(A2416-'Default Values'!D$11)/MAX(A$2:A$10002),ABS(A2416-'Default Values'!E$11)/MAX(A$2:A$10002))^2</f>
        <v>1.2411463443979984E-2</v>
      </c>
      <c r="G2416">
        <f>IF('Default Values'!E$12=0,ABS(B2416-'Default Values'!D$12)/MAX(B$2:B$10002),ABS(B2416-'Default Values'!E$12)/MAX(B$2:B$10002))^2</f>
        <v>0.11446867203722864</v>
      </c>
      <c r="H2416">
        <f>IF('Default Values'!E$13=0,ABS(C2416-'Default Values'!D$13)/MAX(C$2:C$10002),ABS(C2416-'Default Values'!E$13)/MAX(C$2:C$10002))^2</f>
        <v>0.35313075434678259</v>
      </c>
      <c r="I2416" s="44">
        <f t="shared" si="37"/>
        <v>0.69282818203937924</v>
      </c>
      <c r="J2416">
        <v>1907.11</v>
      </c>
    </row>
    <row r="2417" spans="1:10" x14ac:dyDescent="0.35">
      <c r="A2417">
        <v>4.9723499999999996</v>
      </c>
      <c r="B2417">
        <v>7.3536000000000001E-3</v>
      </c>
      <c r="C2417">
        <v>0.606985</v>
      </c>
      <c r="D2417">
        <v>1647.98</v>
      </c>
      <c r="F2417">
        <f>IF('Default Values'!E$11=0,ABS(A2417-'Default Values'!D$11)/MAX(A$2:A$10002),ABS(A2417-'Default Values'!E$11)/MAX(A$2:A$10002))^2</f>
        <v>7.1663996412133163E-3</v>
      </c>
      <c r="G2417">
        <f>IF('Default Values'!E$12=0,ABS(B2417-'Default Values'!D$12)/MAX(B$2:B$10002),ABS(B2417-'Default Values'!E$12)/MAX(B$2:B$10002))^2</f>
        <v>2.1114888454457099E-2</v>
      </c>
      <c r="H2417">
        <f>IF('Default Values'!E$13=0,ABS(C2417-'Default Values'!D$13)/MAX(C$2:C$10002),ABS(C2417-'Default Values'!E$13)/MAX(C$2:C$10002))^2</f>
        <v>0.37245184832469214</v>
      </c>
      <c r="I2417" s="44">
        <f t="shared" si="37"/>
        <v>0.63303486193128622</v>
      </c>
      <c r="J2417">
        <v>1647.98</v>
      </c>
    </row>
    <row r="2418" spans="1:10" x14ac:dyDescent="0.35">
      <c r="A2418">
        <v>5.0598299999999998</v>
      </c>
      <c r="B2418">
        <v>-2.4552299999999999E-2</v>
      </c>
      <c r="C2418">
        <v>0.69720300000000002</v>
      </c>
      <c r="D2418">
        <v>2159.73</v>
      </c>
      <c r="F2418">
        <f>IF('Default Values'!E$11=0,ABS(A2418-'Default Values'!D$11)/MAX(A$2:A$10002),ABS(A2418-'Default Values'!E$11)/MAX(A$2:A$10002))^2</f>
        <v>9.4393962259918512E-3</v>
      </c>
      <c r="G2418">
        <f>IF('Default Values'!E$12=0,ABS(B2418-'Default Values'!D$12)/MAX(B$2:B$10002),ABS(B2418-'Default Values'!E$12)/MAX(B$2:B$10002))^2</f>
        <v>0.52638121542676242</v>
      </c>
      <c r="H2418">
        <f>IF('Default Values'!E$13=0,ABS(C2418-'Default Values'!D$13)/MAX(C$2:C$10002),ABS(C2418-'Default Values'!E$13)/MAX(C$2:C$10002))^2</f>
        <v>0.51695578627094918</v>
      </c>
      <c r="I2418" s="44">
        <f t="shared" si="37"/>
        <v>1.0260489256968712</v>
      </c>
      <c r="J2418">
        <v>2159.73</v>
      </c>
    </row>
    <row r="2419" spans="1:10" x14ac:dyDescent="0.35">
      <c r="A2419">
        <v>3.2939500000000002</v>
      </c>
      <c r="B2419">
        <v>-2.2419100000000001E-2</v>
      </c>
      <c r="C2419">
        <v>0.725742</v>
      </c>
      <c r="D2419">
        <v>2003.7</v>
      </c>
      <c r="F2419">
        <f>IF('Default Values'!E$11=0,ABS(A2419-'Default Values'!D$11)/MAX(A$2:A$10002),ABS(A2419-'Default Values'!E$11)/MAX(A$2:A$10002))^2</f>
        <v>2.408994460181331E-2</v>
      </c>
      <c r="G2419">
        <f>IF('Default Values'!E$12=0,ABS(B2419-'Default Values'!D$12)/MAX(B$2:B$10002),ABS(B2419-'Default Values'!E$12)/MAX(B$2:B$10002))^2</f>
        <v>0.47159658656027315</v>
      </c>
      <c r="H2419">
        <f>IF('Default Values'!E$13=0,ABS(C2419-'Default Values'!D$13)/MAX(C$2:C$10002),ABS(C2419-'Default Values'!E$13)/MAX(C$2:C$10002))^2</f>
        <v>0.56758805273195767</v>
      </c>
      <c r="I2419" s="44">
        <f t="shared" si="37"/>
        <v>1.0311520663287468</v>
      </c>
      <c r="J2419">
        <v>2003.7</v>
      </c>
    </row>
    <row r="2420" spans="1:10" x14ac:dyDescent="0.35">
      <c r="A2420">
        <v>4.6537699999999997</v>
      </c>
      <c r="B2420">
        <v>2.5120300000000002E-2</v>
      </c>
      <c r="C2420">
        <v>0.79503999999999997</v>
      </c>
      <c r="D2420">
        <v>1013.25</v>
      </c>
      <c r="F2420">
        <f>IF('Default Values'!E$11=0,ABS(A2420-'Default Values'!D$11)/MAX(A$2:A$10002),ABS(A2420-'Default Values'!E$11)/MAX(A$2:A$10002))^2</f>
        <v>1.5308126099921728E-3</v>
      </c>
      <c r="G2420">
        <f>IF('Default Values'!E$12=0,ABS(B2420-'Default Values'!D$12)/MAX(B$2:B$10002),ABS(B2420-'Default Values'!E$12)/MAX(B$2:B$10002))^2</f>
        <v>3.1605527694784655E-2</v>
      </c>
      <c r="H2420">
        <f>IF('Default Values'!E$13=0,ABS(C2420-'Default Values'!D$13)/MAX(C$2:C$10002),ABS(C2420-'Default Values'!E$13)/MAX(C$2:C$10002))^2</f>
        <v>0.70037636762501321</v>
      </c>
      <c r="I2420" s="44">
        <f t="shared" si="37"/>
        <v>0.85645356437450249</v>
      </c>
      <c r="J2420">
        <v>1013.25</v>
      </c>
    </row>
    <row r="2421" spans="1:10" x14ac:dyDescent="0.35">
      <c r="A2421">
        <v>4.0009499999999996</v>
      </c>
      <c r="B2421">
        <v>2.7266700000000001E-2</v>
      </c>
      <c r="C2421">
        <v>0.73503399999999997</v>
      </c>
      <c r="D2421">
        <v>1085.57</v>
      </c>
      <c r="F2421">
        <f>IF('Default Values'!E$11=0,ABS(A2421-'Default Values'!D$11)/MAX(A$2:A$10002),ABS(A2421-'Default Values'!E$11)/MAX(A$2:A$10002))^2</f>
        <v>2.9344306275015811E-3</v>
      </c>
      <c r="G2421">
        <f>IF('Default Values'!E$12=0,ABS(B2421-'Default Values'!D$12)/MAX(B$2:B$10002),ABS(B2421-'Default Values'!E$12)/MAX(B$2:B$10002))^2</f>
        <v>4.7007406882588518E-2</v>
      </c>
      <c r="H2421">
        <f>IF('Default Values'!E$13=0,ABS(C2421-'Default Values'!D$13)/MAX(C$2:C$10002),ABS(C2421-'Default Values'!E$13)/MAX(C$2:C$10002))^2</f>
        <v>0.58458376967868231</v>
      </c>
      <c r="I2421" s="44">
        <f t="shared" si="37"/>
        <v>0.79657115638765907</v>
      </c>
      <c r="J2421">
        <v>1085.57</v>
      </c>
    </row>
    <row r="2422" spans="1:10" x14ac:dyDescent="0.35">
      <c r="A2422">
        <v>4.7645400000000002</v>
      </c>
      <c r="B2422">
        <v>-3.0355899999999999E-3</v>
      </c>
      <c r="C2422">
        <v>0.58941600000000005</v>
      </c>
      <c r="D2422">
        <v>1916.28</v>
      </c>
      <c r="F2422">
        <f>IF('Default Values'!E$11=0,ABS(A2422-'Default Values'!D$11)/MAX(A$2:A$10002),ABS(A2422-'Default Values'!E$11)/MAX(A$2:A$10002))^2</f>
        <v>3.0201610748503676E-3</v>
      </c>
      <c r="G2422">
        <f>IF('Default Values'!E$12=0,ABS(B2422-'Default Values'!D$12)/MAX(B$2:B$10002),ABS(B2422-'Default Values'!E$12)/MAX(B$2:B$10002))^2</f>
        <v>0.11171504087327855</v>
      </c>
      <c r="H2422">
        <f>IF('Default Values'!E$13=0,ABS(C2422-'Default Values'!D$13)/MAX(C$2:C$10002),ABS(C2422-'Default Values'!E$13)/MAX(C$2:C$10002))^2</f>
        <v>0.34706071571646402</v>
      </c>
      <c r="I2422" s="44">
        <f t="shared" si="37"/>
        <v>0.67955567664805283</v>
      </c>
      <c r="J2422">
        <v>1916.28</v>
      </c>
    </row>
    <row r="2423" spans="1:10" x14ac:dyDescent="0.35">
      <c r="A2423">
        <v>2.9206599999999998</v>
      </c>
      <c r="B2423">
        <v>1.5857400000000001E-2</v>
      </c>
      <c r="C2423" s="128">
        <v>0.76059200000000005</v>
      </c>
      <c r="D2423">
        <v>1172.8499999999999</v>
      </c>
      <c r="F2423">
        <f>IF('Default Values'!E$11=0,ABS(A2423-'Default Values'!D$11)/MAX(A$2:A$10002),ABS(A2423-'Default Values'!E$11)/MAX(A$2:A$10002))^2</f>
        <v>4.3496054434207045E-2</v>
      </c>
      <c r="G2423">
        <f>IF('Default Values'!E$12=0,ABS(B2423-'Default Values'!D$12)/MAX(B$2:B$10002),ABS(B2423-'Default Values'!E$12)/MAX(B$2:B$10002))^2</f>
        <v>8.7100250248121314E-5</v>
      </c>
      <c r="H2423">
        <f>IF('Default Values'!E$13=0,ABS(C2423-'Default Values'!D$13)/MAX(C$2:C$10002),ABS(C2423-'Default Values'!E$13)/MAX(C$2:C$10002))^2</f>
        <v>0.63262433934225148</v>
      </c>
      <c r="I2423" s="44">
        <f t="shared" si="37"/>
        <v>0.82231836537116609</v>
      </c>
      <c r="J2423">
        <v>1172.8499999999999</v>
      </c>
    </row>
    <row r="2424" spans="1:10" x14ac:dyDescent="0.35">
      <c r="A2424">
        <v>3.4701200000000001</v>
      </c>
      <c r="B2424">
        <v>1.40929E-2</v>
      </c>
      <c r="C2424">
        <v>0.72387100000000004</v>
      </c>
      <c r="D2424">
        <v>1263.3599999999999</v>
      </c>
      <c r="F2424">
        <f>IF('Default Values'!E$11=0,ABS(A2424-'Default Values'!D$11)/MAX(A$2:A$10002),ABS(A2424-'Default Values'!E$11)/MAX(A$2:A$10002))^2</f>
        <v>1.6908451939814519E-2</v>
      </c>
      <c r="G2424">
        <f>IF('Default Values'!E$12=0,ABS(B2424-'Default Values'!D$12)/MAX(B$2:B$10002),ABS(B2424-'Default Values'!E$12)/MAX(B$2:B$10002))^2</f>
        <v>5.1778285562872504E-4</v>
      </c>
      <c r="H2424">
        <f>IF('Default Values'!E$13=0,ABS(C2424-'Default Values'!D$13)/MAX(C$2:C$10002),ABS(C2424-'Default Values'!E$13)/MAX(C$2:C$10002))^2</f>
        <v>0.5641961874244914</v>
      </c>
      <c r="I2424" s="44">
        <f t="shared" si="37"/>
        <v>0.76264173910161426</v>
      </c>
      <c r="J2424">
        <v>1263.3599999999999</v>
      </c>
    </row>
    <row r="2425" spans="1:10" x14ac:dyDescent="0.35">
      <c r="A2425">
        <v>6.1694000000000004</v>
      </c>
      <c r="B2425">
        <v>3.0297400000000002E-4</v>
      </c>
      <c r="C2425">
        <v>0.69996700000000001</v>
      </c>
      <c r="D2425">
        <v>1532.01</v>
      </c>
      <c r="F2425">
        <f>IF('Default Values'!E$11=0,ABS(A2425-'Default Values'!D$11)/MAX(A$2:A$10002),ABS(A2425-'Default Values'!E$11)/MAX(A$2:A$10002))^2</f>
        <v>6.5396665959277483E-2</v>
      </c>
      <c r="G2425">
        <f>IF('Default Values'!E$12=0,ABS(B2425-'Default Values'!D$12)/MAX(B$2:B$10002),ABS(B2425-'Default Values'!E$12)/MAX(B$2:B$10002))^2</f>
        <v>7.4816422637214997E-2</v>
      </c>
      <c r="H2425">
        <f>IF('Default Values'!E$13=0,ABS(C2425-'Default Values'!D$13)/MAX(C$2:C$10002),ABS(C2425-'Default Values'!E$13)/MAX(C$2:C$10002))^2</f>
        <v>0.52175608099807913</v>
      </c>
      <c r="I2425" s="44">
        <f t="shared" si="37"/>
        <v>0.81361487793339404</v>
      </c>
      <c r="J2425">
        <v>1532.01</v>
      </c>
    </row>
    <row r="2426" spans="1:10" x14ac:dyDescent="0.35">
      <c r="A2426">
        <v>3.5994199999999998</v>
      </c>
      <c r="B2426">
        <v>-1.1951900000000001E-3</v>
      </c>
      <c r="C2426">
        <v>0.72032499999999999</v>
      </c>
      <c r="D2426">
        <v>1512.17</v>
      </c>
      <c r="F2426">
        <f>IF('Default Values'!E$11=0,ABS(A2426-'Default Values'!D$11)/MAX(A$2:A$10002),ABS(A2426-'Default Values'!E$11)/MAX(A$2:A$10002))^2</f>
        <v>1.2444283176732025E-2</v>
      </c>
      <c r="G2426">
        <f>IF('Default Values'!E$12=0,ABS(B2426-'Default Values'!D$12)/MAX(B$2:B$10002),ABS(B2426-'Default Values'!E$12)/MAX(B$2:B$10002))^2</f>
        <v>9.0462687912989989E-2</v>
      </c>
      <c r="H2426">
        <f>IF('Default Values'!E$13=0,ABS(C2426-'Default Values'!D$13)/MAX(C$2:C$10002),ABS(C2426-'Default Values'!E$13)/MAX(C$2:C$10002))^2</f>
        <v>0.55779566691614269</v>
      </c>
      <c r="I2426" s="44">
        <f t="shared" si="37"/>
        <v>0.8128361692283782</v>
      </c>
      <c r="J2426">
        <v>1512.17</v>
      </c>
    </row>
    <row r="2427" spans="1:10" x14ac:dyDescent="0.35">
      <c r="A2427">
        <v>3.5756399999999999</v>
      </c>
      <c r="B2427">
        <v>1.7747800000000001E-2</v>
      </c>
      <c r="C2427">
        <v>0.56638900000000003</v>
      </c>
      <c r="D2427">
        <v>1592.07</v>
      </c>
      <c r="F2427">
        <f>IF('Default Values'!E$11=0,ABS(A2427-'Default Values'!D$11)/MAX(A$2:A$10002),ABS(A2427-'Default Values'!E$11)/MAX(A$2:A$10002))^2</f>
        <v>1.3214054512285332E-2</v>
      </c>
      <c r="G2427">
        <f>IF('Default Values'!E$12=0,ABS(B2427-'Default Values'!D$12)/MAX(B$2:B$10002),ABS(B2427-'Default Values'!E$12)/MAX(B$2:B$10002))^2</f>
        <v>1.9105508516630869E-3</v>
      </c>
      <c r="H2427">
        <f>IF('Default Values'!E$13=0,ABS(C2427-'Default Values'!D$13)/MAX(C$2:C$10002),ABS(C2427-'Default Values'!E$13)/MAX(C$2:C$10002))^2</f>
        <v>0.31513879580560017</v>
      </c>
      <c r="I2427" s="44">
        <f t="shared" si="37"/>
        <v>0.57468548021465504</v>
      </c>
      <c r="J2427">
        <v>1592.07</v>
      </c>
    </row>
    <row r="2428" spans="1:10" x14ac:dyDescent="0.35">
      <c r="A2428">
        <v>5.1406799999999997</v>
      </c>
      <c r="B2428">
        <v>5.3629599999999999E-2</v>
      </c>
      <c r="C2428">
        <v>0.73159200000000002</v>
      </c>
      <c r="D2428">
        <v>861.47799999999995</v>
      </c>
      <c r="F2428">
        <f>IF('Default Values'!E$11=0,ABS(A2428-'Default Values'!D$11)/MAX(A$2:A$10002),ABS(A2428-'Default Values'!E$11)/MAX(A$2:A$10002))^2</f>
        <v>1.181808412102967E-2</v>
      </c>
      <c r="G2428">
        <f>IF('Default Values'!E$12=0,ABS(B2428-'Default Values'!D$12)/MAX(B$2:B$10002),ABS(B2428-'Default Values'!E$12)/MAX(B$2:B$10002))^2</f>
        <v>0.48472739111407526</v>
      </c>
      <c r="H2428">
        <f>IF('Default Values'!E$13=0,ABS(C2428-'Default Values'!D$13)/MAX(C$2:C$10002),ABS(C2428-'Default Values'!E$13)/MAX(C$2:C$10002))^2</f>
        <v>0.5782588762519798</v>
      </c>
      <c r="I2428" s="44">
        <f t="shared" si="37"/>
        <v>1.0367277132820771</v>
      </c>
      <c r="J2428">
        <v>861.47799999999995</v>
      </c>
    </row>
    <row r="2429" spans="1:10" x14ac:dyDescent="0.35">
      <c r="A2429">
        <v>4.4393900000000004</v>
      </c>
      <c r="B2429">
        <v>4.6374499999999999E-2</v>
      </c>
      <c r="C2429">
        <v>0.58378799999999997</v>
      </c>
      <c r="D2429">
        <v>1187.54</v>
      </c>
      <c r="F2429">
        <f>IF('Default Values'!E$11=0,ABS(A2429-'Default Values'!D$11)/MAX(A$2:A$10002),ABS(A2429-'Default Values'!E$11)/MAX(A$2:A$10002))^2</f>
        <v>7.2047312348026549E-5</v>
      </c>
      <c r="G2429">
        <f>IF('Default Values'!E$12=0,ABS(B2429-'Default Values'!D$12)/MAX(B$2:B$10002),ABS(B2429-'Default Values'!E$12)/MAX(B$2:B$10002))^2</f>
        <v>0.31842208369828312</v>
      </c>
      <c r="H2429">
        <f>IF('Default Values'!E$13=0,ABS(C2429-'Default Values'!D$13)/MAX(C$2:C$10002),ABS(C2429-'Default Values'!E$13)/MAX(C$2:C$10002))^2</f>
        <v>0.33911654715711248</v>
      </c>
      <c r="I2429" s="44">
        <f t="shared" si="37"/>
        <v>0.81093198122144838</v>
      </c>
      <c r="J2429">
        <v>1187.54</v>
      </c>
    </row>
    <row r="2430" spans="1:10" x14ac:dyDescent="0.35">
      <c r="A2430">
        <v>4.7180900000000001</v>
      </c>
      <c r="B2430">
        <v>-6.5545999999999998E-3</v>
      </c>
      <c r="C2430">
        <v>0.67480600000000002</v>
      </c>
      <c r="D2430">
        <v>1734.25</v>
      </c>
      <c r="F2430">
        <f>IF('Default Values'!E$11=0,ABS(A2430-'Default Values'!D$11)/MAX(A$2:A$10002),ABS(A2430-'Default Values'!E$11)/MAX(A$2:A$10002))^2</f>
        <v>2.3346018149371724E-3</v>
      </c>
      <c r="G2430">
        <f>IF('Default Values'!E$12=0,ABS(B2430-'Default Values'!D$12)/MAX(B$2:B$10002),ABS(B2430-'Default Values'!E$12)/MAX(B$2:B$10002))^2</f>
        <v>0.15858834286552512</v>
      </c>
      <c r="H2430">
        <f>IF('Default Values'!E$13=0,ABS(C2430-'Default Values'!D$13)/MAX(C$2:C$10002),ABS(C2430-'Default Values'!E$13)/MAX(C$2:C$10002))^2</f>
        <v>0.47887665420193037</v>
      </c>
      <c r="I2430" s="44">
        <f t="shared" si="37"/>
        <v>0.79987473949512411</v>
      </c>
      <c r="J2430">
        <v>1734.25</v>
      </c>
    </row>
    <row r="2431" spans="1:10" x14ac:dyDescent="0.35">
      <c r="A2431">
        <v>3.65429</v>
      </c>
      <c r="B2431">
        <v>3.7261400000000002E-3</v>
      </c>
      <c r="C2431">
        <v>0.72218800000000005</v>
      </c>
      <c r="D2431">
        <v>1422</v>
      </c>
      <c r="F2431">
        <f>IF('Default Values'!E$11=0,ABS(A2431-'Default Values'!D$11)/MAX(A$2:A$10002),ABS(A2431-'Default Values'!E$11)/MAX(A$2:A$10002))^2</f>
        <v>1.0756251820227764E-2</v>
      </c>
      <c r="G2431">
        <f>IF('Default Values'!E$12=0,ABS(B2431-'Default Values'!D$12)/MAX(B$2:B$10002),ABS(B2431-'Default Values'!E$12)/MAX(B$2:B$10002))^2</f>
        <v>4.4637261519832362E-2</v>
      </c>
      <c r="H2431">
        <f>IF('Default Values'!E$13=0,ABS(C2431-'Default Values'!D$13)/MAX(C$2:C$10002),ABS(C2431-'Default Values'!E$13)/MAX(C$2:C$10002))^2</f>
        <v>0.56115382459739671</v>
      </c>
      <c r="I2431" s="44">
        <f t="shared" si="37"/>
        <v>0.78520528394647016</v>
      </c>
      <c r="J2431">
        <v>1422</v>
      </c>
    </row>
    <row r="2432" spans="1:10" x14ac:dyDescent="0.35">
      <c r="A2432">
        <v>4.30267</v>
      </c>
      <c r="B2432">
        <v>4.0691600000000001E-2</v>
      </c>
      <c r="C2432">
        <v>0.670902</v>
      </c>
      <c r="D2432">
        <v>1064.3900000000001</v>
      </c>
      <c r="F2432">
        <f>IF('Default Values'!E$11=0,ABS(A2432-'Default Values'!D$11)/MAX(A$2:A$10002),ABS(A2432-'Default Values'!E$11)/MAX(A$2:A$10002))^2</f>
        <v>1.2212230695866799E-4</v>
      </c>
      <c r="G2432">
        <f>IF('Default Values'!E$12=0,ABS(B2432-'Default Values'!D$12)/MAX(B$2:B$10002),ABS(B2432-'Default Values'!E$12)/MAX(B$2:B$10002))^2</f>
        <v>0.21247024764038686</v>
      </c>
      <c r="H2432">
        <f>IF('Default Values'!E$13=0,ABS(C2432-'Default Values'!D$13)/MAX(C$2:C$10002),ABS(C2432-'Default Values'!E$13)/MAX(C$2:C$10002))^2</f>
        <v>0.47238819639185381</v>
      </c>
      <c r="I2432" s="44">
        <f t="shared" si="37"/>
        <v>0.82763552747522828</v>
      </c>
      <c r="J2432">
        <v>1064.3900000000001</v>
      </c>
    </row>
    <row r="2433" spans="1:10" x14ac:dyDescent="0.35">
      <c r="A2433">
        <v>5.5020199999999999</v>
      </c>
      <c r="B2433">
        <v>3.7772E-2</v>
      </c>
      <c r="C2433">
        <v>0.62878299999999998</v>
      </c>
      <c r="D2433">
        <v>1175.5899999999999</v>
      </c>
      <c r="F2433">
        <f>IF('Default Values'!E$11=0,ABS(A2433-'Default Values'!D$11)/MAX(A$2:A$10002),ABS(A2433-'Default Values'!E$11)/MAX(A$2:A$10002))^2</f>
        <v>2.5712420820056085E-2</v>
      </c>
      <c r="G2433">
        <f>IF('Default Values'!E$12=0,ABS(B2433-'Default Values'!D$12)/MAX(B$2:B$10002),ABS(B2433-'Default Values'!E$12)/MAX(B$2:B$10002))^2</f>
        <v>0.1663430562032101</v>
      </c>
      <c r="H2433">
        <f>IF('Default Values'!E$13=0,ABS(C2433-'Default Values'!D$13)/MAX(C$2:C$10002),ABS(C2433-'Default Values'!E$13)/MAX(C$2:C$10002))^2</f>
        <v>0.40520073920251815</v>
      </c>
      <c r="I2433" s="44">
        <f t="shared" si="37"/>
        <v>0.77282353498440015</v>
      </c>
      <c r="J2433">
        <v>1175.5899999999999</v>
      </c>
    </row>
    <row r="2434" spans="1:10" x14ac:dyDescent="0.35">
      <c r="A2434">
        <v>5.0530200000000001</v>
      </c>
      <c r="B2434">
        <v>3.5992200000000002E-2</v>
      </c>
      <c r="C2434">
        <v>0.65087399999999995</v>
      </c>
      <c r="D2434">
        <v>1148.8</v>
      </c>
      <c r="F2434">
        <f>IF('Default Values'!E$11=0,ABS(A2434-'Default Values'!D$11)/MAX(A$2:A$10002),ABS(A2434-'Default Values'!E$11)/MAX(A$2:A$10002))^2</f>
        <v>9.2512315669356013E-3</v>
      </c>
      <c r="G2434">
        <f>IF('Default Values'!E$12=0,ABS(B2434-'Default Values'!D$12)/MAX(B$2:B$10002),ABS(B2434-'Default Values'!E$12)/MAX(B$2:B$10002))^2</f>
        <v>0.14098968496693087</v>
      </c>
      <c r="H2434">
        <f>IF('Default Values'!E$13=0,ABS(C2434-'Default Values'!D$13)/MAX(C$2:C$10002),ABS(C2434-'Default Values'!E$13)/MAX(C$2:C$10002))^2</f>
        <v>0.43979752079849987</v>
      </c>
      <c r="I2434" s="44">
        <f t="shared" ref="I2434:I2497" si="38">SQRT(SUM(F2434:H2434))</f>
        <v>0.7681395949515728</v>
      </c>
      <c r="J2434">
        <v>1148.8</v>
      </c>
    </row>
    <row r="2435" spans="1:10" x14ac:dyDescent="0.35">
      <c r="A2435">
        <v>3.3717299999999999</v>
      </c>
      <c r="B2435">
        <v>3.9727899999999997E-2</v>
      </c>
      <c r="C2435">
        <v>0.68058200000000002</v>
      </c>
      <c r="D2435">
        <v>1056.03</v>
      </c>
      <c r="F2435">
        <f>IF('Default Values'!E$11=0,ABS(A2435-'Default Values'!D$11)/MAX(A$2:A$10002),ABS(A2435-'Default Values'!E$11)/MAX(A$2:A$10002))^2</f>
        <v>2.0762977452988888E-2</v>
      </c>
      <c r="G2435">
        <f>IF('Default Values'!E$12=0,ABS(B2435-'Default Values'!D$12)/MAX(B$2:B$10002),ABS(B2435-'Default Values'!E$12)/MAX(B$2:B$10002))^2</f>
        <v>0.19662127697211321</v>
      </c>
      <c r="H2435">
        <f>IF('Default Values'!E$13=0,ABS(C2435-'Default Values'!D$13)/MAX(C$2:C$10002),ABS(C2435-'Default Values'!E$13)/MAX(C$2:C$10002))^2</f>
        <v>0.48855755893147357</v>
      </c>
      <c r="I2435" s="44">
        <f t="shared" si="38"/>
        <v>0.84020343569672207</v>
      </c>
      <c r="J2435">
        <v>1056.03</v>
      </c>
    </row>
    <row r="2436" spans="1:10" x14ac:dyDescent="0.35">
      <c r="A2436">
        <v>5.1755300000000002</v>
      </c>
      <c r="B2436">
        <v>3.0397299999999999E-2</v>
      </c>
      <c r="C2436">
        <v>0.69113100000000005</v>
      </c>
      <c r="D2436">
        <v>1130.01</v>
      </c>
      <c r="F2436">
        <f>IF('Default Values'!E$11=0,ABS(A2436-'Default Values'!D$11)/MAX(A$2:A$10002),ABS(A2436-'Default Values'!E$11)/MAX(A$2:A$10002))^2</f>
        <v>1.2925758180492743E-2</v>
      </c>
      <c r="G2436">
        <f>IF('Default Values'!E$12=0,ABS(B2436-'Default Values'!D$12)/MAX(B$2:B$10002),ABS(B2436-'Default Values'!E$12)/MAX(B$2:B$10002))^2</f>
        <v>7.4934772000578603E-2</v>
      </c>
      <c r="H2436">
        <f>IF('Default Values'!E$13=0,ABS(C2436-'Default Values'!D$13)/MAX(C$2:C$10002),ABS(C2436-'Default Values'!E$13)/MAX(C$2:C$10002))^2</f>
        <v>0.50648831867224087</v>
      </c>
      <c r="I2436" s="44">
        <f t="shared" si="38"/>
        <v>0.77094023688825075</v>
      </c>
      <c r="J2436">
        <v>1130.01</v>
      </c>
    </row>
    <row r="2437" spans="1:10" x14ac:dyDescent="0.35">
      <c r="A2437">
        <v>4.8336499999999996</v>
      </c>
      <c r="B2437">
        <v>-2.0183E-2</v>
      </c>
      <c r="C2437">
        <v>0.76153800000000005</v>
      </c>
      <c r="D2437">
        <v>1840.95</v>
      </c>
      <c r="F2437">
        <f>IF('Default Values'!E$11=0,ABS(A2437-'Default Values'!D$11)/MAX(A$2:A$10002),ABS(A2437-'Default Values'!E$11)/MAX(A$2:A$10002))^2</f>
        <v>4.2032736573729673E-3</v>
      </c>
      <c r="G2437">
        <f>IF('Default Values'!E$12=0,ABS(B2437-'Default Values'!D$12)/MAX(B$2:B$10002),ABS(B2437-'Default Values'!E$12)/MAX(B$2:B$10002))^2</f>
        <v>0.41740026868959157</v>
      </c>
      <c r="H2437">
        <f>IF('Default Values'!E$13=0,ABS(C2437-'Default Values'!D$13)/MAX(C$2:C$10002),ABS(C2437-'Default Values'!E$13)/MAX(C$2:C$10002))^2</f>
        <v>0.63443890901876598</v>
      </c>
      <c r="I2437" s="44">
        <f t="shared" si="38"/>
        <v>1.0276392613002534</v>
      </c>
      <c r="J2437">
        <v>1840.95</v>
      </c>
    </row>
    <row r="2438" spans="1:10" x14ac:dyDescent="0.35">
      <c r="A2438">
        <v>2.5560399999999999</v>
      </c>
      <c r="B2438">
        <v>1.21093E-2</v>
      </c>
      <c r="C2438">
        <v>0.78993899999999995</v>
      </c>
      <c r="D2438">
        <v>1170.3800000000001</v>
      </c>
      <c r="F2438">
        <f>IF('Default Values'!E$11=0,ABS(A2438-'Default Values'!D$11)/MAX(A$2:A$10002),ABS(A2438-'Default Values'!E$11)/MAX(A$2:A$10002))^2</f>
        <v>6.7946631997323398E-2</v>
      </c>
      <c r="G2438">
        <f>IF('Default Values'!E$12=0,ABS(B2438-'Default Values'!D$12)/MAX(B$2:B$10002),ABS(B2438-'Default Values'!E$12)/MAX(B$2:B$10002))^2</f>
        <v>3.4605912171723099E-3</v>
      </c>
      <c r="H2438">
        <f>IF('Default Values'!E$13=0,ABS(C2438-'Default Values'!D$13)/MAX(C$2:C$10002),ABS(C2438-'Default Values'!E$13)/MAX(C$2:C$10002))^2</f>
        <v>0.6901264167968153</v>
      </c>
      <c r="I2438" s="44">
        <f t="shared" si="38"/>
        <v>0.87265894827894308</v>
      </c>
      <c r="J2438">
        <v>1170.3800000000001</v>
      </c>
    </row>
    <row r="2439" spans="1:10" x14ac:dyDescent="0.35">
      <c r="A2439">
        <v>4.8799299999999999</v>
      </c>
      <c r="B2439">
        <v>1.7762699999999999E-3</v>
      </c>
      <c r="C2439">
        <v>0.67012400000000005</v>
      </c>
      <c r="D2439">
        <v>1578.17</v>
      </c>
      <c r="F2439">
        <f>IF('Default Values'!E$11=0,ABS(A2439-'Default Values'!D$11)/MAX(A$2:A$10002),ABS(A2439-'Default Values'!E$11)/MAX(A$2:A$10002))^2</f>
        <v>5.1046221611343659E-3</v>
      </c>
      <c r="G2439">
        <f>IF('Default Values'!E$12=0,ABS(B2439-'Default Values'!D$12)/MAX(B$2:B$10002),ABS(B2439-'Default Values'!E$12)/MAX(B$2:B$10002))^2</f>
        <v>6.0877610483900592E-2</v>
      </c>
      <c r="H2439">
        <f>IF('Default Values'!E$13=0,ABS(C2439-'Default Values'!D$13)/MAX(C$2:C$10002),ABS(C2439-'Default Values'!E$13)/MAX(C$2:C$10002))^2</f>
        <v>0.47110044712508597</v>
      </c>
      <c r="I2439" s="44">
        <f t="shared" si="38"/>
        <v>0.73285924963127869</v>
      </c>
      <c r="J2439">
        <v>1578.17</v>
      </c>
    </row>
    <row r="2440" spans="1:10" x14ac:dyDescent="0.35">
      <c r="A2440">
        <v>4.4807399999999999</v>
      </c>
      <c r="B2440">
        <v>4.99379E-2</v>
      </c>
      <c r="C2440">
        <v>0.62403200000000003</v>
      </c>
      <c r="D2440">
        <v>1069.1500000000001</v>
      </c>
      <c r="F2440">
        <f>IF('Default Values'!E$11=0,ABS(A2440-'Default Values'!D$11)/MAX(A$2:A$10002),ABS(A2440-'Default Values'!E$11)/MAX(A$2:A$10002))^2</f>
        <v>2.07287747928579E-4</v>
      </c>
      <c r="G2440">
        <f>IF('Default Values'!E$12=0,ABS(B2440-'Default Values'!D$12)/MAX(B$2:B$10002),ABS(B2440-'Default Values'!E$12)/MAX(B$2:B$10002))^2</f>
        <v>0.39575392901890744</v>
      </c>
      <c r="H2440">
        <f>IF('Default Values'!E$13=0,ABS(C2440-'Default Values'!D$13)/MAX(C$2:C$10002),ABS(C2440-'Default Values'!E$13)/MAX(C$2:C$10002))^2</f>
        <v>0.39794533940531102</v>
      </c>
      <c r="I2440" s="44">
        <f t="shared" si="38"/>
        <v>0.89101434117086298</v>
      </c>
      <c r="J2440">
        <v>1069.1500000000001</v>
      </c>
    </row>
    <row r="2441" spans="1:10" x14ac:dyDescent="0.35">
      <c r="A2441">
        <v>5.06745</v>
      </c>
      <c r="B2441">
        <v>5.0623300000000003E-2</v>
      </c>
      <c r="C2441">
        <v>0.67705899999999997</v>
      </c>
      <c r="D2441">
        <v>967.62300000000005</v>
      </c>
      <c r="F2441">
        <f>IF('Default Values'!E$11=0,ABS(A2441-'Default Values'!D$11)/MAX(A$2:A$10002),ABS(A2441-'Default Values'!E$11)/MAX(A$2:A$10002))^2</f>
        <v>9.652187447868308E-3</v>
      </c>
      <c r="G2441">
        <f>IF('Default Values'!E$12=0,ABS(B2441-'Default Values'!D$12)/MAX(B$2:B$10002),ABS(B2441-'Default Values'!E$12)/MAX(B$2:B$10002))^2</f>
        <v>0.41159130909361291</v>
      </c>
      <c r="H2441">
        <f>IF('Default Values'!E$13=0,ABS(C2441-'Default Values'!D$13)/MAX(C$2:C$10002),ABS(C2441-'Default Values'!E$13)/MAX(C$2:C$10002))^2</f>
        <v>0.48264128622677527</v>
      </c>
      <c r="I2441" s="44">
        <f t="shared" si="38"/>
        <v>0.95072855367252784</v>
      </c>
      <c r="J2441">
        <v>967.62300000000005</v>
      </c>
    </row>
    <row r="2442" spans="1:10" x14ac:dyDescent="0.35">
      <c r="A2442">
        <v>4.7530799999999997</v>
      </c>
      <c r="B2442">
        <v>-2.27178E-2</v>
      </c>
      <c r="C2442">
        <v>0.67774199999999996</v>
      </c>
      <c r="D2442">
        <v>2161.87</v>
      </c>
      <c r="F2442">
        <f>IF('Default Values'!E$11=0,ABS(A2442-'Default Values'!D$11)/MAX(A$2:A$10002),ABS(A2442-'Default Values'!E$11)/MAX(A$2:A$10002))^2</f>
        <v>2.8428323274978587E-3</v>
      </c>
      <c r="G2442">
        <f>IF('Default Values'!E$12=0,ABS(B2442-'Default Values'!D$12)/MAX(B$2:B$10002),ABS(B2442-'Default Values'!E$12)/MAX(B$2:B$10002))^2</f>
        <v>0.47908655932625122</v>
      </c>
      <c r="H2442">
        <f>IF('Default Values'!E$13=0,ABS(C2442-'Default Values'!D$13)/MAX(C$2:C$10002),ABS(C2442-'Default Values'!E$13)/MAX(C$2:C$10002))^2</f>
        <v>0.48378545100082204</v>
      </c>
      <c r="I2442" s="44">
        <f t="shared" si="38"/>
        <v>0.98270791319423656</v>
      </c>
      <c r="J2442">
        <v>2161.87</v>
      </c>
    </row>
    <row r="2443" spans="1:10" x14ac:dyDescent="0.35">
      <c r="A2443">
        <v>5.1250600000000004</v>
      </c>
      <c r="B2443">
        <v>5.1072899999999997E-2</v>
      </c>
      <c r="C2443">
        <v>0.65022100000000005</v>
      </c>
      <c r="D2443">
        <v>1010.37</v>
      </c>
      <c r="F2443">
        <f>IF('Default Values'!E$11=0,ABS(A2443-'Default Values'!D$11)/MAX(A$2:A$10002),ABS(A2443-'Default Values'!E$11)/MAX(A$2:A$10002))^2</f>
        <v>1.1337718315637575E-2</v>
      </c>
      <c r="G2443">
        <f>IF('Default Values'!E$12=0,ABS(B2443-'Default Values'!D$12)/MAX(B$2:B$10002),ABS(B2443-'Default Values'!E$12)/MAX(B$2:B$10002))^2</f>
        <v>0.42214886646937855</v>
      </c>
      <c r="H2443">
        <f>IF('Default Values'!E$13=0,ABS(C2443-'Default Values'!D$13)/MAX(C$2:C$10002),ABS(C2443-'Default Values'!E$13)/MAX(C$2:C$10002))^2</f>
        <v>0.43875453035264877</v>
      </c>
      <c r="I2443" s="44">
        <f t="shared" si="38"/>
        <v>0.93393849644270732</v>
      </c>
      <c r="J2443">
        <v>1010.37</v>
      </c>
    </row>
    <row r="2444" spans="1:10" x14ac:dyDescent="0.35">
      <c r="A2444">
        <v>5.9197800000000003</v>
      </c>
      <c r="B2444">
        <v>4.1933400000000003E-2</v>
      </c>
      <c r="C2444">
        <v>0.64221799999999996</v>
      </c>
      <c r="D2444">
        <v>1106.8699999999999</v>
      </c>
      <c r="F2444">
        <f>IF('Default Values'!E$11=0,ABS(A2444-'Default Values'!D$11)/MAX(A$2:A$10002),ABS(A2444-'Default Values'!E$11)/MAX(A$2:A$10002))^2</f>
        <v>4.8423744661884732E-2</v>
      </c>
      <c r="G2444">
        <f>IF('Default Values'!E$12=0,ABS(B2444-'Default Values'!D$12)/MAX(B$2:B$10002),ABS(B2444-'Default Values'!E$12)/MAX(B$2:B$10002))^2</f>
        <v>0.2337985506183477</v>
      </c>
      <c r="H2444">
        <f>IF('Default Values'!E$13=0,ABS(C2444-'Default Values'!D$13)/MAX(C$2:C$10002),ABS(C2444-'Default Values'!E$13)/MAX(C$2:C$10002))^2</f>
        <v>0.42607248671544073</v>
      </c>
      <c r="I2444" s="44">
        <f t="shared" si="38"/>
        <v>0.841602508311182</v>
      </c>
      <c r="J2444">
        <v>1106.8699999999999</v>
      </c>
    </row>
    <row r="2445" spans="1:10" x14ac:dyDescent="0.35">
      <c r="A2445">
        <v>4.7547600000000001</v>
      </c>
      <c r="B2445">
        <v>1.0744999999999999E-2</v>
      </c>
      <c r="C2445">
        <v>0.78501399999999999</v>
      </c>
      <c r="D2445">
        <v>1196.6500000000001</v>
      </c>
      <c r="F2445">
        <f>IF('Default Values'!E$11=0,ABS(A2445-'Default Values'!D$11)/MAX(A$2:A$10002),ABS(A2445-'Default Values'!E$11)/MAX(A$2:A$10002))^2</f>
        <v>2.8684925916996127E-3</v>
      </c>
      <c r="G2445">
        <f>IF('Default Values'!E$12=0,ABS(B2445-'Default Values'!D$12)/MAX(B$2:B$10002),ABS(B2445-'Default Values'!E$12)/MAX(B$2:B$10002))^2</f>
        <v>6.9950993085676465E-3</v>
      </c>
      <c r="H2445">
        <f>IF('Default Values'!E$13=0,ABS(C2445-'Default Values'!D$13)/MAX(C$2:C$10002),ABS(C2445-'Default Values'!E$13)/MAX(C$2:C$10002))^2</f>
        <v>0.68030181245042931</v>
      </c>
      <c r="I2445" s="44">
        <f t="shared" si="38"/>
        <v>0.8307619420451906</v>
      </c>
      <c r="J2445">
        <v>1196.6500000000001</v>
      </c>
    </row>
    <row r="2446" spans="1:10" x14ac:dyDescent="0.35">
      <c r="A2446">
        <v>4.5557100000000004</v>
      </c>
      <c r="B2446">
        <v>1.48129E-2</v>
      </c>
      <c r="C2446">
        <v>0.69055299999999997</v>
      </c>
      <c r="D2446">
        <v>1321.14</v>
      </c>
      <c r="F2446">
        <f>IF('Default Values'!E$11=0,ABS(A2446-'Default Values'!D$11)/MAX(A$2:A$10002),ABS(A2446-'Default Values'!E$11)/MAX(A$2:A$10002))^2</f>
        <v>6.3059364098052727E-4</v>
      </c>
      <c r="G2446">
        <f>IF('Default Values'!E$12=0,ABS(B2446-'Default Values'!D$12)/MAX(B$2:B$10002),ABS(B2446-'Default Values'!E$12)/MAX(B$2:B$10002))^2</f>
        <v>9.3346062140878676E-5</v>
      </c>
      <c r="H2446">
        <f>IF('Default Values'!E$13=0,ABS(C2446-'Default Values'!D$13)/MAX(C$2:C$10002),ABS(C2446-'Default Values'!E$13)/MAX(C$2:C$10002))^2</f>
        <v>0.5054974902078061</v>
      </c>
      <c r="I2446" s="44">
        <f t="shared" si="38"/>
        <v>0.71149239624252314</v>
      </c>
      <c r="J2446">
        <v>1321.14</v>
      </c>
    </row>
    <row r="2447" spans="1:10" x14ac:dyDescent="0.35">
      <c r="A2447">
        <v>5.1637000000000004</v>
      </c>
      <c r="B2447">
        <v>5.4808299999999999E-4</v>
      </c>
      <c r="C2447">
        <v>0.65620900000000004</v>
      </c>
      <c r="D2447">
        <v>1637.74</v>
      </c>
      <c r="F2447">
        <f>IF('Default Values'!E$11=0,ABS(A2447-'Default Values'!D$11)/MAX(A$2:A$10002),ABS(A2447-'Default Values'!E$11)/MAX(A$2:A$10002))^2</f>
        <v>1.2544190921626381E-2</v>
      </c>
      <c r="G2447">
        <f>IF('Default Values'!E$12=0,ABS(B2447-'Default Values'!D$12)/MAX(B$2:B$10002),ABS(B2447-'Default Values'!E$12)/MAX(B$2:B$10002))^2</f>
        <v>7.2397900171737958E-2</v>
      </c>
      <c r="H2447">
        <f>IF('Default Values'!E$13=0,ABS(C2447-'Default Values'!D$13)/MAX(C$2:C$10002),ABS(C2447-'Default Values'!E$13)/MAX(C$2:C$10002))^2</f>
        <v>0.44836511916418231</v>
      </c>
      <c r="I2447" s="44">
        <f t="shared" si="38"/>
        <v>0.73027885787385816</v>
      </c>
      <c r="J2447">
        <v>1637.74</v>
      </c>
    </row>
    <row r="2448" spans="1:10" x14ac:dyDescent="0.35">
      <c r="A2448">
        <v>4.38375</v>
      </c>
      <c r="B2448">
        <v>1.18353E-2</v>
      </c>
      <c r="C2448">
        <v>0.69426600000000005</v>
      </c>
      <c r="D2448">
        <v>1355.79</v>
      </c>
      <c r="F2448">
        <f>IF('Default Values'!E$11=0,ABS(A2448-'Default Values'!D$11)/MAX(A$2:A$10002),ABS(A2448-'Default Values'!E$11)/MAX(A$2:A$10002))^2</f>
        <v>2.8775750334963474E-7</v>
      </c>
      <c r="G2448">
        <f>IF('Default Values'!E$12=0,ABS(B2448-'Default Values'!D$12)/MAX(B$2:B$10002),ABS(B2448-'Default Values'!E$12)/MAX(B$2:B$10002))^2</f>
        <v>4.0716529324304664E-3</v>
      </c>
      <c r="H2448">
        <f>IF('Default Values'!E$13=0,ABS(C2448-'Default Values'!D$13)/MAX(C$2:C$10002),ABS(C2448-'Default Values'!E$13)/MAX(C$2:C$10002))^2</f>
        <v>0.51187934933440904</v>
      </c>
      <c r="I2448" s="44">
        <f t="shared" si="38"/>
        <v>0.71829749409582577</v>
      </c>
      <c r="J2448">
        <v>1355.79</v>
      </c>
    </row>
    <row r="2449" spans="1:10" x14ac:dyDescent="0.35">
      <c r="A2449">
        <v>6.0463899999999997</v>
      </c>
      <c r="B2449">
        <v>6.5288899999999999E-3</v>
      </c>
      <c r="C2449">
        <v>0.68679199999999996</v>
      </c>
      <c r="D2449">
        <v>1454.86</v>
      </c>
      <c r="F2449">
        <f>IF('Default Values'!E$11=0,ABS(A2449-'Default Values'!D$11)/MAX(A$2:A$10002),ABS(A2449-'Default Values'!E$11)/MAX(A$2:A$10002))^2</f>
        <v>5.6714508265859789E-2</v>
      </c>
      <c r="G2449">
        <f>IF('Default Values'!E$12=0,ABS(B2449-'Default Values'!D$12)/MAX(B$2:B$10002),ABS(B2449-'Default Values'!E$12)/MAX(B$2:B$10002))^2</f>
        <v>2.56983523346602E-2</v>
      </c>
      <c r="H2449">
        <f>IF('Default Values'!E$13=0,ABS(C2449-'Default Values'!D$13)/MAX(C$2:C$10002),ABS(C2449-'Default Values'!E$13)/MAX(C$2:C$10002))^2</f>
        <v>0.49907394178399539</v>
      </c>
      <c r="I2449" s="44">
        <f t="shared" si="38"/>
        <v>0.76255281940631192</v>
      </c>
      <c r="J2449">
        <v>1454.86</v>
      </c>
    </row>
    <row r="2450" spans="1:10" x14ac:dyDescent="0.35">
      <c r="A2450">
        <v>4.1936499999999999</v>
      </c>
      <c r="B2450">
        <v>3.8239599999999999E-2</v>
      </c>
      <c r="C2450">
        <v>0.75923399999999996</v>
      </c>
      <c r="D2450">
        <v>942.86300000000006</v>
      </c>
      <c r="F2450">
        <f>IF('Default Values'!E$11=0,ABS(A2450-'Default Values'!D$11)/MAX(A$2:A$10002),ABS(A2450-'Default Values'!E$11)/MAX(A$2:A$10002))^2</f>
        <v>7.0922035873216441E-4</v>
      </c>
      <c r="G2450">
        <f>IF('Default Values'!E$12=0,ABS(B2450-'Default Values'!D$12)/MAX(B$2:B$10002),ABS(B2450-'Default Values'!E$12)/MAX(B$2:B$10002))^2</f>
        <v>0.17335157463886997</v>
      </c>
      <c r="H2450">
        <f>IF('Default Values'!E$13=0,ABS(C2450-'Default Values'!D$13)/MAX(C$2:C$10002),ABS(C2450-'Default Values'!E$13)/MAX(C$2:C$10002))^2</f>
        <v>0.6300240347168945</v>
      </c>
      <c r="I2450" s="44">
        <f t="shared" si="38"/>
        <v>0.89670777275235924</v>
      </c>
      <c r="J2450">
        <v>942.86300000000006</v>
      </c>
    </row>
    <row r="2451" spans="1:10" x14ac:dyDescent="0.35">
      <c r="A2451">
        <v>3.5832700000000002</v>
      </c>
      <c r="B2451">
        <v>1.5380700000000001E-2</v>
      </c>
      <c r="C2451">
        <v>0.69384999999999997</v>
      </c>
      <c r="D2451">
        <v>1306.3499999999999</v>
      </c>
      <c r="F2451">
        <f>IF('Default Values'!E$11=0,ABS(A2451-'Default Values'!D$11)/MAX(A$2:A$10002),ABS(A2451-'Default Values'!E$11)/MAX(A$2:A$10002))^2</f>
        <v>1.2964550599168066E-2</v>
      </c>
      <c r="G2451">
        <f>IF('Default Values'!E$12=0,ABS(B2451-'Default Values'!D$12)/MAX(B$2:B$10002),ABS(B2451-'Default Values'!E$12)/MAX(B$2:B$10002))^2</f>
        <v>4.4078759673473663E-7</v>
      </c>
      <c r="H2451">
        <f>IF('Default Values'!E$13=0,ABS(C2451-'Default Values'!D$13)/MAX(C$2:C$10002),ABS(C2451-'Default Values'!E$13)/MAX(C$2:C$10002))^2</f>
        <v>0.51116234224927704</v>
      </c>
      <c r="I2451" s="44">
        <f t="shared" si="38"/>
        <v>0.72396638985248607</v>
      </c>
      <c r="J2451">
        <v>1306.3499999999999</v>
      </c>
    </row>
    <row r="2452" spans="1:10" x14ac:dyDescent="0.35">
      <c r="A2452">
        <v>4.1683399999999997</v>
      </c>
      <c r="B2452">
        <v>7.9497999999999999E-3</v>
      </c>
      <c r="C2452">
        <v>0.740089</v>
      </c>
      <c r="D2452">
        <v>1318.68</v>
      </c>
      <c r="F2452">
        <f>IF('Default Values'!E$11=0,ABS(A2452-'Default Values'!D$11)/MAX(A$2:A$10002),ABS(A2452-'Default Values'!E$11)/MAX(A$2:A$10002))^2</f>
        <v>9.1495970850918407E-4</v>
      </c>
      <c r="G2452">
        <f>IF('Default Values'!E$12=0,ABS(B2452-'Default Values'!D$12)/MAX(B$2:B$10002),ABS(B2452-'Default Values'!E$12)/MAX(B$2:B$10002))^2</f>
        <v>1.8081556439784725E-2</v>
      </c>
      <c r="H2452">
        <f>IF('Default Values'!E$13=0,ABS(C2452-'Default Values'!D$13)/MAX(C$2:C$10002),ABS(C2452-'Default Values'!E$13)/MAX(C$2:C$10002))^2</f>
        <v>0.59393501549663263</v>
      </c>
      <c r="I2452" s="44">
        <f t="shared" si="38"/>
        <v>0.78289943903730475</v>
      </c>
      <c r="J2452">
        <v>1318.68</v>
      </c>
    </row>
    <row r="2453" spans="1:10" x14ac:dyDescent="0.35">
      <c r="A2453">
        <v>4.6574600000000004</v>
      </c>
      <c r="B2453">
        <v>-1.1668700000000001E-2</v>
      </c>
      <c r="C2453">
        <v>0.62499499999999997</v>
      </c>
      <c r="D2453">
        <v>2009.93</v>
      </c>
      <c r="F2453">
        <f>IF('Default Values'!E$11=0,ABS(A2453-'Default Values'!D$11)/MAX(A$2:A$10002),ABS(A2453-'Default Values'!E$11)/MAX(A$2:A$10002))^2</f>
        <v>1.5723561823663063E-3</v>
      </c>
      <c r="G2453">
        <f>IF('Default Values'!E$12=0,ABS(B2453-'Default Values'!D$12)/MAX(B$2:B$10002),ABS(B2453-'Default Values'!E$12)/MAX(B$2:B$10002))^2</f>
        <v>0.24130877526240399</v>
      </c>
      <c r="H2453">
        <f>IF('Default Values'!E$13=0,ABS(C2453-'Default Values'!D$13)/MAX(C$2:C$10002),ABS(C2453-'Default Values'!E$13)/MAX(C$2:C$10002))^2</f>
        <v>0.39941067033488648</v>
      </c>
      <c r="I2453" s="44">
        <f t="shared" si="38"/>
        <v>0.80143109608977414</v>
      </c>
      <c r="J2453">
        <v>2009.93</v>
      </c>
    </row>
    <row r="2454" spans="1:10" x14ac:dyDescent="0.35">
      <c r="A2454">
        <v>2.5083299999999999</v>
      </c>
      <c r="B2454">
        <v>-1.1934500000000001E-2</v>
      </c>
      <c r="C2454">
        <v>0.68137899999999996</v>
      </c>
      <c r="D2454">
        <v>1841.75</v>
      </c>
      <c r="F2454">
        <f>IF('Default Values'!E$11=0,ABS(A2454-'Default Values'!D$11)/MAX(A$2:A$10002),ABS(A2454-'Default Values'!E$11)/MAX(A$2:A$10002))^2</f>
        <v>7.1547739402081686E-2</v>
      </c>
      <c r="G2454">
        <f>IF('Default Values'!E$12=0,ABS(B2454-'Default Values'!D$12)/MAX(B$2:B$10002),ABS(B2454-'Default Values'!E$12)/MAX(B$2:B$10002))^2</f>
        <v>0.24608097327391537</v>
      </c>
      <c r="H2454">
        <f>IF('Default Values'!E$13=0,ABS(C2454-'Default Values'!D$13)/MAX(C$2:C$10002),ABS(C2454-'Default Values'!E$13)/MAX(C$2:C$10002))^2</f>
        <v>0.48990098233651419</v>
      </c>
      <c r="I2454" s="44">
        <f t="shared" si="38"/>
        <v>0.89862656037561639</v>
      </c>
      <c r="J2454">
        <v>1841.75</v>
      </c>
    </row>
    <row r="2455" spans="1:10" x14ac:dyDescent="0.35">
      <c r="A2455">
        <v>3.01431</v>
      </c>
      <c r="B2455">
        <v>-5.1620599999999996E-4</v>
      </c>
      <c r="C2455">
        <v>0.64640600000000004</v>
      </c>
      <c r="D2455">
        <v>1685.7</v>
      </c>
      <c r="F2455">
        <f>IF('Default Values'!E$11=0,ABS(A2455-'Default Values'!D$11)/MAX(A$2:A$10002),ABS(A2455-'Default Values'!E$11)/MAX(A$2:A$10002))^2</f>
        <v>3.8092633987899423E-2</v>
      </c>
      <c r="G2455">
        <f>IF('Default Values'!E$12=0,ABS(B2455-'Default Values'!D$12)/MAX(B$2:B$10002),ABS(B2455-'Default Values'!E$12)/MAX(B$2:B$10002))^2</f>
        <v>8.3187695283371804E-2</v>
      </c>
      <c r="H2455">
        <f>IF('Default Values'!E$13=0,ABS(C2455-'Default Values'!D$13)/MAX(C$2:C$10002),ABS(C2455-'Default Values'!E$13)/MAX(C$2:C$10002))^2</f>
        <v>0.43268585050987052</v>
      </c>
      <c r="I2455" s="44">
        <f t="shared" si="38"/>
        <v>0.74428904316880928</v>
      </c>
      <c r="J2455">
        <v>1685.7</v>
      </c>
    </row>
    <row r="2456" spans="1:10" x14ac:dyDescent="0.35">
      <c r="A2456">
        <v>3.3593500000000001</v>
      </c>
      <c r="B2456">
        <v>-1.9512499999999999E-2</v>
      </c>
      <c r="C2456">
        <v>0.75497800000000004</v>
      </c>
      <c r="D2456">
        <v>1839.35</v>
      </c>
      <c r="F2456">
        <f>IF('Default Values'!E$11=0,ABS(A2456-'Default Values'!D$11)/MAX(A$2:A$10002),ABS(A2456-'Default Values'!E$11)/MAX(A$2:A$10002))^2</f>
        <v>2.1275984172787303E-2</v>
      </c>
      <c r="G2456">
        <f>IF('Default Values'!E$12=0,ABS(B2456-'Default Values'!D$12)/MAX(B$2:B$10002),ABS(B2456-'Default Values'!E$12)/MAX(B$2:B$10002))^2</f>
        <v>0.40179385982522858</v>
      </c>
      <c r="H2456">
        <f>IF('Default Values'!E$13=0,ABS(C2456-'Default Values'!D$13)/MAX(C$2:C$10002),ABS(C2456-'Default Values'!E$13)/MAX(C$2:C$10002))^2</f>
        <v>0.62190931694054463</v>
      </c>
      <c r="I2456" s="44">
        <f t="shared" si="38"/>
        <v>1.0222422222441023</v>
      </c>
      <c r="J2456">
        <v>1839.35</v>
      </c>
    </row>
    <row r="2457" spans="1:10" x14ac:dyDescent="0.35">
      <c r="A2457">
        <v>5.1013500000000001</v>
      </c>
      <c r="B2457">
        <v>3.7494600000000003E-2</v>
      </c>
      <c r="C2457">
        <v>0.69260100000000002</v>
      </c>
      <c r="D2457">
        <v>1055.8900000000001</v>
      </c>
      <c r="F2457">
        <f>IF('Default Values'!E$11=0,ABS(A2457-'Default Values'!D$11)/MAX(A$2:A$10002),ABS(A2457-'Default Values'!E$11)/MAX(A$2:A$10002))^2</f>
        <v>1.0627604290388481E-2</v>
      </c>
      <c r="G2457">
        <f>IF('Default Values'!E$12=0,ABS(B2457-'Default Values'!D$12)/MAX(B$2:B$10002),ABS(B2457-'Default Values'!E$12)/MAX(B$2:B$10002))^2</f>
        <v>0.16225365104623524</v>
      </c>
      <c r="H2457">
        <f>IF('Default Values'!E$13=0,ABS(C2457-'Default Values'!D$13)/MAX(C$2:C$10002),ABS(C2457-'Default Values'!E$13)/MAX(C$2:C$10002))^2</f>
        <v>0.50901261677037701</v>
      </c>
      <c r="I2457" s="44">
        <f t="shared" si="38"/>
        <v>0.82576865531878885</v>
      </c>
      <c r="J2457">
        <v>1055.8900000000001</v>
      </c>
    </row>
    <row r="2458" spans="1:10" x14ac:dyDescent="0.35">
      <c r="A2458">
        <v>3.72845</v>
      </c>
      <c r="B2458">
        <v>2.0531E-3</v>
      </c>
      <c r="C2458">
        <v>0.68210599999999999</v>
      </c>
      <c r="D2458">
        <v>1543.22</v>
      </c>
      <c r="F2458">
        <f>IF('Default Values'!E$11=0,ABS(A2458-'Default Values'!D$11)/MAX(A$2:A$10002),ABS(A2458-'Default Values'!E$11)/MAX(A$2:A$10002))^2</f>
        <v>8.6702128394685191E-3</v>
      </c>
      <c r="G2458">
        <f>IF('Default Values'!E$12=0,ABS(B2458-'Default Values'!D$12)/MAX(B$2:B$10002),ABS(B2458-'Default Values'!E$12)/MAX(B$2:B$10002))^2</f>
        <v>5.8418748405731045E-2</v>
      </c>
      <c r="H2458">
        <f>IF('Default Values'!E$13=0,ABS(C2458-'Default Values'!D$13)/MAX(C$2:C$10002),ABS(C2458-'Default Values'!E$13)/MAX(C$2:C$10002))^2</f>
        <v>0.49112802235418423</v>
      </c>
      <c r="I2458" s="44">
        <f t="shared" si="38"/>
        <v>0.74713919961368902</v>
      </c>
      <c r="J2458">
        <v>1543.22</v>
      </c>
    </row>
    <row r="2459" spans="1:10" x14ac:dyDescent="0.35">
      <c r="A2459">
        <v>3.11476</v>
      </c>
      <c r="B2459">
        <v>9.5255600000000006E-3</v>
      </c>
      <c r="C2459">
        <v>0.66483599999999998</v>
      </c>
      <c r="D2459">
        <v>1457.97</v>
      </c>
      <c r="F2459">
        <f>IF('Default Values'!E$11=0,ABS(A2459-'Default Values'!D$11)/MAX(A$2:A$10002),ABS(A2459-'Default Values'!E$11)/MAX(A$2:A$10002))^2</f>
        <v>3.2695079075152921E-2</v>
      </c>
      <c r="G2459">
        <f>IF('Default Values'!E$12=0,ABS(B2459-'Default Values'!D$12)/MAX(B$2:B$10002),ABS(B2459-'Default Values'!E$12)/MAX(B$2:B$10002))^2</f>
        <v>1.1196250930010044E-2</v>
      </c>
      <c r="H2459">
        <f>IF('Default Values'!E$13=0,ABS(C2459-'Default Values'!D$13)/MAX(C$2:C$10002),ABS(C2459-'Default Values'!E$13)/MAX(C$2:C$10002))^2</f>
        <v>0.46239429723740549</v>
      </c>
      <c r="I2459" s="44">
        <f t="shared" si="38"/>
        <v>0.71153750937147964</v>
      </c>
      <c r="J2459">
        <v>1457.97</v>
      </c>
    </row>
    <row r="2460" spans="1:10" x14ac:dyDescent="0.35">
      <c r="A2460">
        <v>4.0572800000000004</v>
      </c>
      <c r="B2460">
        <v>2.97054E-2</v>
      </c>
      <c r="C2460">
        <v>0.74429699999999999</v>
      </c>
      <c r="D2460">
        <v>1045.1300000000001</v>
      </c>
      <c r="F2460">
        <f>IF('Default Values'!E$11=0,ABS(A2460-'Default Values'!D$11)/MAX(A$2:A$10002),ABS(A2460-'Default Values'!E$11)/MAX(A$2:A$10002))^2</f>
        <v>2.1270670552624052E-3</v>
      </c>
      <c r="G2460">
        <f>IF('Default Values'!E$12=0,ABS(B2460-'Default Values'!D$12)/MAX(B$2:B$10002),ABS(B2460-'Default Values'!E$12)/MAX(B$2:B$10002))^2</f>
        <v>6.8204492611451353E-2</v>
      </c>
      <c r="H2460">
        <f>IF('Default Values'!E$13=0,ABS(C2460-'Default Values'!D$13)/MAX(C$2:C$10002),ABS(C2460-'Default Values'!E$13)/MAX(C$2:C$10002))^2</f>
        <v>0.60177598900703777</v>
      </c>
      <c r="I2460" s="44">
        <f t="shared" si="38"/>
        <v>0.81982165662645889</v>
      </c>
      <c r="J2460">
        <v>1045.1300000000001</v>
      </c>
    </row>
    <row r="2461" spans="1:10" x14ac:dyDescent="0.35">
      <c r="A2461">
        <v>2.5719699999999999</v>
      </c>
      <c r="B2461">
        <v>3.3926999999999999E-2</v>
      </c>
      <c r="C2461">
        <v>0.70155999999999996</v>
      </c>
      <c r="D2461">
        <v>1074.9100000000001</v>
      </c>
      <c r="F2461">
        <f>IF('Default Values'!E$11=0,ABS(A2461-'Default Values'!D$11)/MAX(A$2:A$10002),ABS(A2461-'Default Values'!E$11)/MAX(A$2:A$10002))^2</f>
        <v>6.6764955550242269E-2</v>
      </c>
      <c r="G2461">
        <f>IF('Default Values'!E$12=0,ABS(B2461-'Default Values'!D$12)/MAX(B$2:B$10002),ABS(B2461-'Default Values'!E$12)/MAX(B$2:B$10002))^2</f>
        <v>0.11419673952349389</v>
      </c>
      <c r="H2461">
        <f>IF('Default Values'!E$13=0,ABS(C2461-'Default Values'!D$13)/MAX(C$2:C$10002),ABS(C2461-'Default Values'!E$13)/MAX(C$2:C$10002))^2</f>
        <v>0.52453275354069406</v>
      </c>
      <c r="I2461" s="44">
        <f t="shared" si="38"/>
        <v>0.83993716944449492</v>
      </c>
      <c r="J2461">
        <v>1074.9100000000001</v>
      </c>
    </row>
    <row r="2462" spans="1:10" x14ac:dyDescent="0.35">
      <c r="A2462">
        <v>3.9849700000000001</v>
      </c>
      <c r="B2462">
        <v>-1.0435E-2</v>
      </c>
      <c r="C2462">
        <v>0.58877199999999996</v>
      </c>
      <c r="D2462">
        <v>2104.84</v>
      </c>
      <c r="F2462">
        <f>IF('Default Values'!E$11=0,ABS(A2462-'Default Values'!D$11)/MAX(A$2:A$10002),ABS(A2462-'Default Values'!E$11)/MAX(A$2:A$10002))^2</f>
        <v>3.1870680223403149E-3</v>
      </c>
      <c r="G2462">
        <f>IF('Default Values'!E$12=0,ABS(B2462-'Default Values'!D$12)/MAX(B$2:B$10002),ABS(B2462-'Default Values'!E$12)/MAX(B$2:B$10002))^2</f>
        <v>0.21977057866632335</v>
      </c>
      <c r="H2462">
        <f>IF('Default Values'!E$13=0,ABS(C2462-'Default Values'!D$13)/MAX(C$2:C$10002),ABS(C2462-'Default Values'!E$13)/MAX(C$2:C$10002))^2</f>
        <v>0.34614702134286918</v>
      </c>
      <c r="I2462" s="44">
        <f t="shared" si="38"/>
        <v>0.75439026241828755</v>
      </c>
      <c r="J2462">
        <v>2104.84</v>
      </c>
    </row>
    <row r="2463" spans="1:10" x14ac:dyDescent="0.35">
      <c r="A2463">
        <v>3.69536</v>
      </c>
      <c r="B2463">
        <v>3.1798699999999999E-2</v>
      </c>
      <c r="C2463">
        <v>0.68618800000000002</v>
      </c>
      <c r="D2463">
        <v>1124.3800000000001</v>
      </c>
      <c r="F2463">
        <f>IF('Default Values'!E$11=0,ABS(A2463-'Default Values'!D$11)/MAX(A$2:A$10002),ABS(A2463-'Default Values'!E$11)/MAX(A$2:A$10002))^2</f>
        <v>9.573241801666528E-3</v>
      </c>
      <c r="G2463">
        <f>IF('Default Values'!E$12=0,ABS(B2463-'Default Values'!D$12)/MAX(B$2:B$10002),ABS(B2463-'Default Values'!E$12)/MAX(B$2:B$10002))^2</f>
        <v>8.9536648265602342E-2</v>
      </c>
      <c r="H2463">
        <f>IF('Default Values'!E$13=0,ABS(C2463-'Default Values'!D$13)/MAX(C$2:C$10002),ABS(C2463-'Default Values'!E$13)/MAX(C$2:C$10002))^2</f>
        <v>0.49804617613737667</v>
      </c>
      <c r="I2463" s="44">
        <f t="shared" si="38"/>
        <v>0.77275873738486167</v>
      </c>
      <c r="J2463">
        <v>1124.3800000000001</v>
      </c>
    </row>
    <row r="2464" spans="1:10" x14ac:dyDescent="0.35">
      <c r="A2464">
        <v>5.6038800000000002</v>
      </c>
      <c r="B2464">
        <v>3.7612199999999998E-2</v>
      </c>
      <c r="C2464">
        <v>0.74812599999999996</v>
      </c>
      <c r="D2464">
        <v>964.73199999999997</v>
      </c>
      <c r="F2464">
        <f>IF('Default Values'!E$11=0,ABS(A2464-'Default Values'!D$11)/MAX(A$2:A$10002),ABS(A2464-'Default Values'!E$11)/MAX(A$2:A$10002))^2</f>
        <v>3.0592799244134342E-2</v>
      </c>
      <c r="G2464">
        <f>IF('Default Values'!E$12=0,ABS(B2464-'Default Values'!D$12)/MAX(B$2:B$10002),ABS(B2464-'Default Values'!E$12)/MAX(B$2:B$10002))^2</f>
        <v>0.16398108474807244</v>
      </c>
      <c r="H2464">
        <f>IF('Default Values'!E$13=0,ABS(C2464-'Default Values'!D$13)/MAX(C$2:C$10002),ABS(C2464-'Default Values'!E$13)/MAX(C$2:C$10002))^2</f>
        <v>0.60895543348556691</v>
      </c>
      <c r="I2464" s="44">
        <f t="shared" si="38"/>
        <v>0.8963979682472365</v>
      </c>
      <c r="J2464">
        <v>964.73199999999997</v>
      </c>
    </row>
    <row r="2465" spans="1:10" x14ac:dyDescent="0.35">
      <c r="A2465">
        <v>4.83047</v>
      </c>
      <c r="B2465">
        <v>-1.0227099999999999E-2</v>
      </c>
      <c r="C2465">
        <v>0.580681</v>
      </c>
      <c r="D2465">
        <v>2129.67</v>
      </c>
      <c r="F2465">
        <f>IF('Default Values'!E$11=0,ABS(A2465-'Default Values'!D$11)/MAX(A$2:A$10002),ABS(A2465-'Default Values'!E$11)/MAX(A$2:A$10002))^2</f>
        <v>4.1445523613769936E-3</v>
      </c>
      <c r="G2465">
        <f>IF('Default Values'!E$12=0,ABS(B2465-'Default Values'!D$12)/MAX(B$2:B$10002),ABS(B2465-'Default Values'!E$12)/MAX(B$2:B$10002))^2</f>
        <v>0.21624012922920863</v>
      </c>
      <c r="H2465">
        <f>IF('Default Values'!E$13=0,ABS(C2465-'Default Values'!D$13)/MAX(C$2:C$10002),ABS(C2465-'Default Values'!E$13)/MAX(C$2:C$10002))^2</f>
        <v>0.33477028461479685</v>
      </c>
      <c r="I2465" s="44">
        <f t="shared" si="38"/>
        <v>0.7450872205355441</v>
      </c>
      <c r="J2465">
        <v>2129.67</v>
      </c>
    </row>
    <row r="2466" spans="1:10" x14ac:dyDescent="0.35">
      <c r="A2466">
        <v>5.8098700000000001</v>
      </c>
      <c r="B2466">
        <v>6.8736800000000001E-3</v>
      </c>
      <c r="C2466">
        <v>0.72972999999999999</v>
      </c>
      <c r="D2466">
        <v>1355.83</v>
      </c>
      <c r="F2466">
        <f>IF('Default Values'!E$11=0,ABS(A2466-'Default Values'!D$11)/MAX(A$2:A$10002),ABS(A2466-'Default Values'!E$11)/MAX(A$2:A$10002))^2</f>
        <v>4.1757480353166503E-2</v>
      </c>
      <c r="G2466">
        <f>IF('Default Values'!E$12=0,ABS(B2466-'Default Values'!D$12)/MAX(B$2:B$10002),ABS(B2466-'Default Values'!E$12)/MAX(B$2:B$10002))^2</f>
        <v>2.3727403133603366E-2</v>
      </c>
      <c r="H2466">
        <f>IF('Default Values'!E$13=0,ABS(C2466-'Default Values'!D$13)/MAX(C$2:C$10002),ABS(C2466-'Default Values'!E$13)/MAX(C$2:C$10002))^2</f>
        <v>0.57485167213331534</v>
      </c>
      <c r="I2466" s="44">
        <f t="shared" si="38"/>
        <v>0.80021031961609013</v>
      </c>
      <c r="J2466">
        <v>1355.83</v>
      </c>
    </row>
    <row r="2467" spans="1:10" x14ac:dyDescent="0.35">
      <c r="A2467">
        <v>3.8168199999999999</v>
      </c>
      <c r="B2467">
        <v>4.5347600000000002E-2</v>
      </c>
      <c r="C2467">
        <v>0.73649600000000004</v>
      </c>
      <c r="D2467">
        <v>917.08</v>
      </c>
      <c r="F2467">
        <f>IF('Default Values'!E$11=0,ABS(A2467-'Default Values'!D$11)/MAX(A$2:A$10002),ABS(A2467-'Default Values'!E$11)/MAX(A$2:A$10002))^2</f>
        <v>6.4778063663098514E-3</v>
      </c>
      <c r="G2467">
        <f>IF('Default Values'!E$12=0,ABS(B2467-'Default Values'!D$12)/MAX(B$2:B$10002),ABS(B2467-'Default Values'!E$12)/MAX(B$2:B$10002))^2</f>
        <v>0.29769544099812151</v>
      </c>
      <c r="H2467">
        <f>IF('Default Values'!E$13=0,ABS(C2467-'Default Values'!D$13)/MAX(C$2:C$10002),ABS(C2467-'Default Values'!E$13)/MAX(C$2:C$10002))^2</f>
        <v>0.58728069707408237</v>
      </c>
      <c r="I2467" s="44">
        <f t="shared" si="38"/>
        <v>0.94416838775639678</v>
      </c>
      <c r="J2467">
        <v>917.08</v>
      </c>
    </row>
    <row r="2468" spans="1:10" x14ac:dyDescent="0.35">
      <c r="A2468">
        <v>4.3685299999999998</v>
      </c>
      <c r="B2468">
        <v>4.5836399999999999E-3</v>
      </c>
      <c r="C2468">
        <v>0.598001</v>
      </c>
      <c r="D2468">
        <v>1726.94</v>
      </c>
      <c r="F2468">
        <f>IF('Default Values'!E$11=0,ABS(A2468-'Default Values'!D$11)/MAX(A$2:A$10002),ABS(A2468-'Default Values'!E$11)/MAX(A$2:A$10002))^2</f>
        <v>2.68531919515806E-6</v>
      </c>
      <c r="G2468">
        <f>IF('Default Values'!E$12=0,ABS(B2468-'Default Values'!D$12)/MAX(B$2:B$10002),ABS(B2468-'Default Values'!E$12)/MAX(B$2:B$10002))^2</f>
        <v>3.8291290788387271E-2</v>
      </c>
      <c r="H2468">
        <f>IF('Default Values'!E$13=0,ABS(C2468-'Default Values'!D$13)/MAX(C$2:C$10002),ABS(C2468-'Default Values'!E$13)/MAX(C$2:C$10002))^2</f>
        <v>0.35935597823597887</v>
      </c>
      <c r="I2468" s="44">
        <f t="shared" si="38"/>
        <v>0.63059492096238878</v>
      </c>
      <c r="J2468">
        <v>1726.94</v>
      </c>
    </row>
    <row r="2469" spans="1:10" x14ac:dyDescent="0.35">
      <c r="A2469">
        <v>5.0385900000000001</v>
      </c>
      <c r="B2469">
        <v>1.74903E-2</v>
      </c>
      <c r="C2469">
        <v>0.80237999999999998</v>
      </c>
      <c r="D2469">
        <v>1084.75</v>
      </c>
      <c r="F2469">
        <f>IF('Default Values'!E$11=0,ABS(A2469-'Default Values'!D$11)/MAX(A$2:A$10002),ABS(A2469-'Default Values'!E$11)/MAX(A$2:A$10002))^2</f>
        <v>8.858781221660908E-3</v>
      </c>
      <c r="G2469">
        <f>IF('Default Values'!E$12=0,ABS(B2469-'Default Values'!D$12)/MAX(B$2:B$10002),ABS(B2469-'Default Values'!E$12)/MAX(B$2:B$10002))^2</f>
        <v>1.5231213556370189E-3</v>
      </c>
      <c r="H2469">
        <f>IF('Default Values'!E$13=0,ABS(C2469-'Default Values'!D$13)/MAX(C$2:C$10002),ABS(C2469-'Default Values'!E$13)/MAX(C$2:C$10002))^2</f>
        <v>0.71525794882247185</v>
      </c>
      <c r="I2469" s="44">
        <f t="shared" si="38"/>
        <v>0.85184496911102892</v>
      </c>
      <c r="J2469">
        <v>1084.75</v>
      </c>
    </row>
    <row r="2470" spans="1:10" x14ac:dyDescent="0.35">
      <c r="A2470">
        <v>5.5349700000000004</v>
      </c>
      <c r="B2470">
        <v>3.2228399999999997E-2</v>
      </c>
      <c r="C2470">
        <v>0.61097800000000002</v>
      </c>
      <c r="D2470">
        <v>1276.0999999999999</v>
      </c>
      <c r="F2470">
        <f>IF('Default Values'!E$11=0,ABS(A2470-'Default Values'!D$11)/MAX(A$2:A$10002),ABS(A2470-'Default Values'!E$11)/MAX(A$2:A$10002))^2</f>
        <v>2.7244767082995055E-2</v>
      </c>
      <c r="G2470">
        <f>IF('Default Values'!E$12=0,ABS(B2470-'Default Values'!D$12)/MAX(B$2:B$10002),ABS(B2470-'Default Values'!E$12)/MAX(B$2:B$10002))^2</f>
        <v>9.4274104694191369E-2</v>
      </c>
      <c r="H2470">
        <f>IF('Default Values'!E$13=0,ABS(C2470-'Default Values'!D$13)/MAX(C$2:C$10002),ABS(C2470-'Default Values'!E$13)/MAX(C$2:C$10002))^2</f>
        <v>0.37834763037599106</v>
      </c>
      <c r="I2470" s="44">
        <f t="shared" si="38"/>
        <v>0.70701237765203062</v>
      </c>
      <c r="J2470">
        <v>1276.0999999999999</v>
      </c>
    </row>
    <row r="2471" spans="1:10" x14ac:dyDescent="0.35">
      <c r="A2471">
        <v>4.3048400000000004</v>
      </c>
      <c r="B2471">
        <v>4.0506899999999998E-2</v>
      </c>
      <c r="C2471">
        <v>0.65332900000000005</v>
      </c>
      <c r="D2471">
        <v>1099.01</v>
      </c>
      <c r="F2471">
        <f>IF('Default Values'!E$11=0,ABS(A2471-'Default Values'!D$11)/MAX(A$2:A$10002),ABS(A2471-'Default Values'!E$11)/MAX(A$2:A$10002))^2</f>
        <v>1.1536428172543576E-4</v>
      </c>
      <c r="G2471">
        <f>IF('Default Values'!E$12=0,ABS(B2471-'Default Values'!D$12)/MAX(B$2:B$10002),ABS(B2471-'Default Values'!E$12)/MAX(B$2:B$10002))^2</f>
        <v>0.20938509782312115</v>
      </c>
      <c r="H2471">
        <f>IF('Default Values'!E$13=0,ABS(C2471-'Default Values'!D$13)/MAX(C$2:C$10002),ABS(C2471-'Default Values'!E$13)/MAX(C$2:C$10002))^2</f>
        <v>0.44372979585753569</v>
      </c>
      <c r="I2471" s="44">
        <f t="shared" si="38"/>
        <v>0.80822661300057563</v>
      </c>
      <c r="J2471">
        <v>1099.01</v>
      </c>
    </row>
    <row r="2472" spans="1:10" x14ac:dyDescent="0.35">
      <c r="A2472">
        <v>2.7878500000000002</v>
      </c>
      <c r="B2472">
        <v>2.91382E-2</v>
      </c>
      <c r="C2472">
        <v>0.68532499999999996</v>
      </c>
      <c r="D2472">
        <v>1154.54</v>
      </c>
      <c r="F2472">
        <f>IF('Default Values'!E$11=0,ABS(A2472-'Default Values'!D$11)/MAX(A$2:A$10002),ABS(A2472-'Default Values'!E$11)/MAX(A$2:A$10002))^2</f>
        <v>5.1773202517750264E-2</v>
      </c>
      <c r="G2472">
        <f>IF('Default Values'!E$12=0,ABS(B2472-'Default Values'!D$12)/MAX(B$2:B$10002),ABS(B2472-'Default Values'!E$12)/MAX(B$2:B$10002))^2</f>
        <v>6.2923371883720006E-2</v>
      </c>
      <c r="H2472">
        <f>IF('Default Values'!E$13=0,ABS(C2472-'Default Values'!D$13)/MAX(C$2:C$10002),ABS(C2472-'Default Values'!E$13)/MAX(C$2:C$10002))^2</f>
        <v>0.49657953455077364</v>
      </c>
      <c r="I2472" s="44">
        <f t="shared" si="38"/>
        <v>0.78184148582193047</v>
      </c>
      <c r="J2472">
        <v>1154.54</v>
      </c>
    </row>
    <row r="2473" spans="1:10" x14ac:dyDescent="0.35">
      <c r="A2473">
        <v>5.7447600000000003</v>
      </c>
      <c r="B2473">
        <v>-1.5030200000000001E-2</v>
      </c>
      <c r="C2473">
        <v>0.66447900000000004</v>
      </c>
      <c r="D2473">
        <v>1973.11</v>
      </c>
      <c r="F2473">
        <f>IF('Default Values'!E$11=0,ABS(A2473-'Default Values'!D$11)/MAX(A$2:A$10002),ABS(A2473-'Default Values'!E$11)/MAX(A$2:A$10002))^2</f>
        <v>3.8041168661511478E-2</v>
      </c>
      <c r="G2473">
        <f>IF('Default Values'!E$12=0,ABS(B2473-'Default Values'!D$12)/MAX(B$2:B$10002),ABS(B2473-'Default Values'!E$12)/MAX(B$2:B$10002))^2</f>
        <v>0.30510276344916626</v>
      </c>
      <c r="H2473">
        <f>IF('Default Values'!E$13=0,ABS(C2473-'Default Values'!D$13)/MAX(C$2:C$10002),ABS(C2473-'Default Values'!E$13)/MAX(C$2:C$10002))^2</f>
        <v>0.46180945930109524</v>
      </c>
      <c r="I2473" s="44">
        <f t="shared" si="38"/>
        <v>0.89719194791960377</v>
      </c>
      <c r="J2473">
        <v>1973.11</v>
      </c>
    </row>
    <row r="2474" spans="1:10" x14ac:dyDescent="0.35">
      <c r="A2474">
        <v>4.5266599999999997</v>
      </c>
      <c r="B2474">
        <v>1.9670199999999999E-2</v>
      </c>
      <c r="C2474">
        <v>0.60706499999999997</v>
      </c>
      <c r="D2474">
        <v>1448.48</v>
      </c>
      <c r="F2474">
        <f>IF('Default Values'!E$11=0,ABS(A2474-'Default Values'!D$11)/MAX(A$2:A$10002),ABS(A2474-'Default Values'!E$11)/MAX(A$2:A$10002))^2</f>
        <v>4.3932253443939012E-4</v>
      </c>
      <c r="G2474">
        <f>IF('Default Values'!E$12=0,ABS(B2474-'Default Values'!D$12)/MAX(B$2:B$10002),ABS(B2474-'Default Values'!E$12)/MAX(B$2:B$10002))^2</f>
        <v>6.1887908471428173E-3</v>
      </c>
      <c r="H2474">
        <f>IF('Default Values'!E$13=0,ABS(C2474-'Default Values'!D$13)/MAX(C$2:C$10002),ABS(C2474-'Default Values'!E$13)/MAX(C$2:C$10002))^2</f>
        <v>0.3725695161767989</v>
      </c>
      <c r="I2474" s="44">
        <f t="shared" si="38"/>
        <v>0.61579024802150051</v>
      </c>
      <c r="J2474">
        <v>1448.48</v>
      </c>
    </row>
    <row r="2475" spans="1:10" x14ac:dyDescent="0.35">
      <c r="A2475">
        <v>4.4585800000000004</v>
      </c>
      <c r="B2475">
        <v>3.1806000000000001E-2</v>
      </c>
      <c r="C2475">
        <v>0.71523300000000001</v>
      </c>
      <c r="D2475">
        <v>1072.3900000000001</v>
      </c>
      <c r="F2475">
        <f>IF('Default Values'!E$11=0,ABS(A2475-'Default Values'!D$11)/MAX(A$2:A$10002),ABS(A2475-'Default Values'!E$11)/MAX(A$2:A$10002))^2</f>
        <v>1.2612537034383214E-4</v>
      </c>
      <c r="G2475">
        <f>IF('Default Values'!E$12=0,ABS(B2475-'Default Values'!D$12)/MAX(B$2:B$10002),ABS(B2475-'Default Values'!E$12)/MAX(B$2:B$10002))^2</f>
        <v>8.9616111289711531E-2</v>
      </c>
      <c r="H2475">
        <f>IF('Default Values'!E$13=0,ABS(C2475-'Default Values'!D$13)/MAX(C$2:C$10002),ABS(C2475-'Default Values'!E$13)/MAX(C$2:C$10002))^2</f>
        <v>0.54866848196330698</v>
      </c>
      <c r="I2475" s="44">
        <f t="shared" si="38"/>
        <v>0.79900608171863263</v>
      </c>
      <c r="J2475">
        <v>1072.3900000000001</v>
      </c>
    </row>
    <row r="2476" spans="1:10" x14ac:dyDescent="0.35">
      <c r="A2476">
        <v>3.4573200000000002</v>
      </c>
      <c r="B2476">
        <v>1.7489500000000002E-2</v>
      </c>
      <c r="C2476">
        <v>0.69855699999999998</v>
      </c>
      <c r="D2476">
        <v>1268.33</v>
      </c>
      <c r="F2476">
        <f>IF('Default Values'!E$11=0,ABS(A2476-'Default Values'!D$11)/MAX(A$2:A$10002),ABS(A2476-'Default Values'!E$11)/MAX(A$2:A$10002))^2</f>
        <v>1.7387529131397413E-2</v>
      </c>
      <c r="G2476">
        <f>IF('Default Values'!E$12=0,ABS(B2476-'Default Values'!D$12)/MAX(B$2:B$10002),ABS(B2476-'Default Values'!E$12)/MAX(B$2:B$10002))^2</f>
        <v>1.5219860265256585E-3</v>
      </c>
      <c r="H2476">
        <f>IF('Default Values'!E$13=0,ABS(C2476-'Default Values'!D$13)/MAX(C$2:C$10002),ABS(C2476-'Default Values'!E$13)/MAX(C$2:C$10002))^2</f>
        <v>0.51930453358597872</v>
      </c>
      <c r="I2476" s="44">
        <f t="shared" si="38"/>
        <v>0.7336307305067733</v>
      </c>
      <c r="J2476">
        <v>1268.33</v>
      </c>
    </row>
    <row r="2477" spans="1:10" x14ac:dyDescent="0.35">
      <c r="A2477">
        <v>4.8449900000000001</v>
      </c>
      <c r="B2477">
        <v>4.4162699999999999E-2</v>
      </c>
      <c r="C2477">
        <v>0.68757900000000005</v>
      </c>
      <c r="D2477">
        <v>1003.92</v>
      </c>
      <c r="F2477">
        <f>IF('Default Values'!E$11=0,ABS(A2477-'Default Values'!D$11)/MAX(A$2:A$10002),ABS(A2477-'Default Values'!E$11)/MAX(A$2:A$10002))^2</f>
        <v>4.4160389514148277E-3</v>
      </c>
      <c r="G2477">
        <f>IF('Default Values'!E$12=0,ABS(B2477-'Default Values'!D$12)/MAX(B$2:B$10002),ABS(B2477-'Default Values'!E$12)/MAX(B$2:B$10002))^2</f>
        <v>0.27464645303826585</v>
      </c>
      <c r="H2477">
        <f>IF('Default Values'!E$13=0,ABS(C2477-'Default Values'!D$13)/MAX(C$2:C$10002),ABS(C2477-'Default Values'!E$13)/MAX(C$2:C$10002))^2</f>
        <v>0.50041468942289247</v>
      </c>
      <c r="I2477" s="44">
        <f t="shared" si="38"/>
        <v>0.88288004927768826</v>
      </c>
      <c r="J2477">
        <v>1003.92</v>
      </c>
    </row>
    <row r="2478" spans="1:10" x14ac:dyDescent="0.35">
      <c r="A2478">
        <v>3.5243500000000001</v>
      </c>
      <c r="B2478">
        <v>3.1256899999999997E-2</v>
      </c>
      <c r="C2478">
        <v>0.74431000000000003</v>
      </c>
      <c r="D2478">
        <v>1029.72</v>
      </c>
      <c r="F2478">
        <f>IF('Default Values'!E$11=0,ABS(A2478-'Default Values'!D$11)/MAX(A$2:A$10002),ABS(A2478-'Default Values'!E$11)/MAX(A$2:A$10002))^2</f>
        <v>1.4952978307182225E-2</v>
      </c>
      <c r="G2478">
        <f>IF('Default Values'!E$12=0,ABS(B2478-'Default Values'!D$12)/MAX(B$2:B$10002),ABS(B2478-'Default Values'!E$12)/MAX(B$2:B$10002))^2</f>
        <v>8.3737351237312935E-2</v>
      </c>
      <c r="H2478">
        <f>IF('Default Values'!E$13=0,ABS(C2478-'Default Values'!D$13)/MAX(C$2:C$10002),ABS(C2478-'Default Values'!E$13)/MAX(C$2:C$10002))^2</f>
        <v>0.60180029221703013</v>
      </c>
      <c r="I2478" s="44">
        <f t="shared" si="38"/>
        <v>0.83695317775938061</v>
      </c>
      <c r="J2478">
        <v>1029.72</v>
      </c>
    </row>
    <row r="2479" spans="1:10" x14ac:dyDescent="0.35">
      <c r="A2479">
        <v>4.2443299999999997</v>
      </c>
      <c r="B2479">
        <v>2.1108200000000001E-2</v>
      </c>
      <c r="C2479">
        <v>0.68670799999999999</v>
      </c>
      <c r="D2479">
        <v>1245.92</v>
      </c>
      <c r="F2479">
        <f>IF('Default Values'!E$11=0,ABS(A2479-'Default Values'!D$11)/MAX(A$2:A$10002),ABS(A2479-'Default Values'!E$11)/MAX(A$2:A$10002))^2</f>
        <v>3.7590996978978901E-4</v>
      </c>
      <c r="G2479">
        <f>IF('Default Values'!E$12=0,ABS(B2479-'Default Values'!D$12)/MAX(B$2:B$10002),ABS(B2479-'Default Values'!E$12)/MAX(B$2:B$10002))^2</f>
        <v>1.098702903388574E-2</v>
      </c>
      <c r="H2479">
        <f>IF('Default Values'!E$13=0,ABS(C2479-'Default Values'!D$13)/MAX(C$2:C$10002),ABS(C2479-'Default Values'!E$13)/MAX(C$2:C$10002))^2</f>
        <v>0.49893094406974142</v>
      </c>
      <c r="I2479" s="44">
        <f t="shared" si="38"/>
        <v>0.71434857252843798</v>
      </c>
      <c r="J2479">
        <v>1245.92</v>
      </c>
    </row>
    <row r="2480" spans="1:10" x14ac:dyDescent="0.35">
      <c r="A2480">
        <v>4.0030900000000003</v>
      </c>
      <c r="B2480">
        <v>1.8315000000000001E-2</v>
      </c>
      <c r="C2480">
        <v>0.59187699999999999</v>
      </c>
      <c r="D2480">
        <v>1509.25</v>
      </c>
      <c r="F2480">
        <f>IF('Default Values'!E$11=0,ABS(A2480-'Default Values'!D$11)/MAX(A$2:A$10002),ABS(A2480-'Default Values'!E$11)/MAX(A$2:A$10002))^2</f>
        <v>2.9013900593630191E-3</v>
      </c>
      <c r="G2480">
        <f>IF('Default Values'!E$12=0,ABS(B2480-'Default Values'!D$12)/MAX(B$2:B$10002),ABS(B2480-'Default Values'!E$12)/MAX(B$2:B$10002))^2</f>
        <v>2.9186392906795605E-3</v>
      </c>
      <c r="H2480">
        <f>IF('Default Values'!E$13=0,ABS(C2480-'Default Values'!D$13)/MAX(C$2:C$10002),ABS(C2480-'Default Values'!E$13)/MAX(C$2:C$10002))^2</f>
        <v>0.35056342806365104</v>
      </c>
      <c r="I2480" s="44">
        <f t="shared" si="38"/>
        <v>0.59697860716586282</v>
      </c>
      <c r="J2480">
        <v>1509.25</v>
      </c>
    </row>
    <row r="2481" spans="1:10" x14ac:dyDescent="0.35">
      <c r="A2481">
        <v>5.3178400000000003</v>
      </c>
      <c r="B2481">
        <v>1.9271199999999999E-2</v>
      </c>
      <c r="C2481">
        <v>0.69006400000000001</v>
      </c>
      <c r="D2481">
        <v>1262.43</v>
      </c>
      <c r="F2481">
        <f>IF('Default Values'!E$11=0,ABS(A2481-'Default Values'!D$11)/MAX(A$2:A$10002),ABS(A2481-'Default Values'!E$11)/MAX(A$2:A$10002))^2</f>
        <v>1.7963866401758958E-2</v>
      </c>
      <c r="G2481">
        <f>IF('Default Values'!E$12=0,ABS(B2481-'Default Values'!D$12)/MAX(B$2:B$10002),ABS(B2481-'Default Values'!E$12)/MAX(B$2:B$10002))^2</f>
        <v>5.0998189742052606E-3</v>
      </c>
      <c r="H2481">
        <f>IF('Default Values'!E$13=0,ABS(C2481-'Default Values'!D$13)/MAX(C$2:C$10002),ABS(C2481-'Default Values'!E$13)/MAX(C$2:C$10002))^2</f>
        <v>0.50465998630420206</v>
      </c>
      <c r="I2481" s="44">
        <f t="shared" si="38"/>
        <v>0.72644591793206903</v>
      </c>
      <c r="J2481">
        <v>1262.43</v>
      </c>
    </row>
    <row r="2482" spans="1:10" x14ac:dyDescent="0.35">
      <c r="A2482">
        <v>2.27528</v>
      </c>
      <c r="B2482">
        <v>2.1877899999999999E-2</v>
      </c>
      <c r="C2482">
        <v>0.72917500000000002</v>
      </c>
      <c r="D2482">
        <v>1155.6500000000001</v>
      </c>
      <c r="F2482">
        <f>IF('Default Values'!E$11=0,ABS(A2482-'Default Values'!D$11)/MAX(A$2:A$10002),ABS(A2482-'Default Values'!E$11)/MAX(A$2:A$10002))^2</f>
        <v>9.0474501074439176E-2</v>
      </c>
      <c r="G2482">
        <f>IF('Default Values'!E$12=0,ABS(B2482-'Default Values'!D$12)/MAX(B$2:B$10002),ABS(B2482-'Default Values'!E$12)/MAX(B$2:B$10002))^2</f>
        <v>1.4117264395093605E-2</v>
      </c>
      <c r="H2482">
        <f>IF('Default Values'!E$13=0,ABS(C2482-'Default Values'!D$13)/MAX(C$2:C$10002),ABS(C2482-'Default Values'!E$13)/MAX(C$2:C$10002))^2</f>
        <v>0.573838046033604</v>
      </c>
      <c r="I2482" s="44">
        <f t="shared" si="38"/>
        <v>0.82366850826235716</v>
      </c>
      <c r="J2482">
        <v>1155.6500000000001</v>
      </c>
    </row>
    <row r="2483" spans="1:10" x14ac:dyDescent="0.35">
      <c r="A2483">
        <v>5.52874</v>
      </c>
      <c r="B2483">
        <v>4.6771899999999998E-2</v>
      </c>
      <c r="C2483">
        <v>0.58765299999999998</v>
      </c>
      <c r="D2483">
        <v>1174.8599999999999</v>
      </c>
      <c r="F2483">
        <f>IF('Default Values'!E$11=0,ABS(A2483-'Default Values'!D$11)/MAX(A$2:A$10002),ABS(A2483-'Default Values'!E$11)/MAX(A$2:A$10002))^2</f>
        <v>2.6951639822164163E-2</v>
      </c>
      <c r="G2483">
        <f>IF('Default Values'!E$12=0,ABS(B2483-'Default Values'!D$12)/MAX(B$2:B$10002),ABS(B2483-'Default Values'!E$12)/MAX(B$2:B$10002))^2</f>
        <v>0.32663026690834224</v>
      </c>
      <c r="H2483">
        <f>IF('Default Values'!E$13=0,ABS(C2483-'Default Values'!D$13)/MAX(C$2:C$10002),ABS(C2483-'Default Values'!E$13)/MAX(C$2:C$10002))^2</f>
        <v>0.34456227073537621</v>
      </c>
      <c r="I2483" s="44">
        <f t="shared" si="38"/>
        <v>0.83555022438264148</v>
      </c>
      <c r="J2483">
        <v>1174.8599999999999</v>
      </c>
    </row>
    <row r="2484" spans="1:10" x14ac:dyDescent="0.35">
      <c r="A2484">
        <v>4.1926800000000002</v>
      </c>
      <c r="B2484">
        <v>2.2164099999999999E-2</v>
      </c>
      <c r="C2484">
        <v>0.64688999999999997</v>
      </c>
      <c r="D2484">
        <v>1317.63</v>
      </c>
      <c r="F2484">
        <f>IF('Default Values'!E$11=0,ABS(A2484-'Default Values'!D$11)/MAX(A$2:A$10002),ABS(A2484-'Default Values'!E$11)/MAX(A$2:A$10002))^2</f>
        <v>7.1662306800419581E-4</v>
      </c>
      <c r="G2484">
        <f>IF('Default Values'!E$12=0,ABS(B2484-'Default Values'!D$12)/MAX(B$2:B$10002),ABS(B2484-'Default Values'!E$12)/MAX(B$2:B$10002))^2</f>
        <v>1.538112609997243E-2</v>
      </c>
      <c r="H2484">
        <f>IF('Default Values'!E$13=0,ABS(C2484-'Default Values'!D$13)/MAX(C$2:C$10002),ABS(C2484-'Default Values'!E$13)/MAX(C$2:C$10002))^2</f>
        <v>0.43345342876496024</v>
      </c>
      <c r="I2484" s="44">
        <f t="shared" si="38"/>
        <v>0.67048577757692729</v>
      </c>
      <c r="J2484">
        <v>1317.63</v>
      </c>
    </row>
    <row r="2485" spans="1:10" x14ac:dyDescent="0.35">
      <c r="A2485">
        <v>5.0173800000000002</v>
      </c>
      <c r="B2485">
        <v>-1.24157E-2</v>
      </c>
      <c r="C2485">
        <v>0.60955000000000004</v>
      </c>
      <c r="D2485">
        <v>2083.94</v>
      </c>
      <c r="F2485">
        <f>IF('Default Values'!E$11=0,ABS(A2485-'Default Values'!D$11)/MAX(A$2:A$10002),ABS(A2485-'Default Values'!E$11)/MAX(A$2:A$10002))^2</f>
        <v>8.2973752637740435E-3</v>
      </c>
      <c r="G2485">
        <f>IF('Default Values'!E$12=0,ABS(B2485-'Default Values'!D$12)/MAX(B$2:B$10002),ABS(B2485-'Default Values'!E$12)/MAX(B$2:B$10002))^2</f>
        <v>0.25483935434409094</v>
      </c>
      <c r="H2485">
        <f>IF('Default Values'!E$13=0,ABS(C2485-'Default Values'!D$13)/MAX(C$2:C$10002),ABS(C2485-'Default Values'!E$13)/MAX(C$2:C$10002))^2</f>
        <v>0.37623382828515417</v>
      </c>
      <c r="I2485" s="44">
        <f t="shared" si="38"/>
        <v>0.79960650190766902</v>
      </c>
      <c r="J2485">
        <v>2083.94</v>
      </c>
    </row>
    <row r="2486" spans="1:10" x14ac:dyDescent="0.35">
      <c r="A2486">
        <v>4.7017199999999999</v>
      </c>
      <c r="B2486">
        <v>4.1275699999999999E-2</v>
      </c>
      <c r="C2486">
        <v>0.63341099999999995</v>
      </c>
      <c r="D2486">
        <v>1130.8</v>
      </c>
      <c r="F2486">
        <f>IF('Default Values'!E$11=0,ABS(A2486-'Default Values'!D$11)/MAX(A$2:A$10002),ABS(A2486-'Default Values'!E$11)/MAX(A$2:A$10002))^2</f>
        <v>2.1139988849951637E-3</v>
      </c>
      <c r="G2486">
        <f>IF('Default Values'!E$12=0,ABS(B2486-'Default Values'!D$12)/MAX(B$2:B$10002),ABS(B2486-'Default Values'!E$12)/MAX(B$2:B$10002))^2</f>
        <v>0.22237530601009567</v>
      </c>
      <c r="H2486">
        <f>IF('Default Values'!E$13=0,ABS(C2486-'Default Values'!D$13)/MAX(C$2:C$10002),ABS(C2486-'Default Values'!E$13)/MAX(C$2:C$10002))^2</f>
        <v>0.41233132310146398</v>
      </c>
      <c r="I2486" s="44">
        <f t="shared" si="38"/>
        <v>0.7980104184761968</v>
      </c>
      <c r="J2486">
        <v>1130.8</v>
      </c>
    </row>
    <row r="2487" spans="1:10" x14ac:dyDescent="0.35">
      <c r="A2487">
        <v>4.1294899999999997</v>
      </c>
      <c r="B2487">
        <v>1.9421799999999999E-2</v>
      </c>
      <c r="C2487">
        <v>0.65037500000000004</v>
      </c>
      <c r="D2487">
        <v>1346.17</v>
      </c>
      <c r="F2487">
        <f>IF('Default Values'!E$11=0,ABS(A2487-'Default Values'!D$11)/MAX(A$2:A$10002),ABS(A2487-'Default Values'!E$11)/MAX(A$2:A$10002))^2</f>
        <v>1.2816716803092469E-3</v>
      </c>
      <c r="G2487">
        <f>IF('Default Values'!E$12=0,ABS(B2487-'Default Values'!D$12)/MAX(B$2:B$10002),ABS(B2487-'Default Values'!E$12)/MAX(B$2:B$10002))^2</f>
        <v>5.4984733700702273E-3</v>
      </c>
      <c r="H2487">
        <f>IF('Default Values'!E$13=0,ABS(C2487-'Default Values'!D$13)/MAX(C$2:C$10002),ABS(C2487-'Default Values'!E$13)/MAX(C$2:C$10002))^2</f>
        <v>0.43900039202438035</v>
      </c>
      <c r="I2487" s="44">
        <f t="shared" si="38"/>
        <v>0.66766798416185857</v>
      </c>
      <c r="J2487">
        <v>1346.17</v>
      </c>
    </row>
    <row r="2488" spans="1:10" x14ac:dyDescent="0.35">
      <c r="A2488">
        <v>5.25265</v>
      </c>
      <c r="B2488">
        <v>4.1674799999999998E-2</v>
      </c>
      <c r="C2488">
        <v>0.69139700000000004</v>
      </c>
      <c r="D2488">
        <v>1019.38</v>
      </c>
      <c r="F2488">
        <f>IF('Default Values'!E$11=0,ABS(A2488-'Default Values'!D$11)/MAX(A$2:A$10002),ABS(A2488-'Default Values'!E$11)/MAX(A$2:A$10002))^2</f>
        <v>1.5553307027418677E-2</v>
      </c>
      <c r="G2488">
        <f>IF('Default Values'!E$12=0,ABS(B2488-'Default Values'!D$12)/MAX(B$2:B$10002),ABS(B2488-'Default Values'!E$12)/MAX(B$2:B$10002))^2</f>
        <v>0.22927293314520239</v>
      </c>
      <c r="H2488">
        <f>IF('Default Values'!E$13=0,ABS(C2488-'Default Values'!D$13)/MAX(C$2:C$10002),ABS(C2488-'Default Values'!E$13)/MAX(C$2:C$10002))^2</f>
        <v>0.50694463143175994</v>
      </c>
      <c r="I2488" s="44">
        <f t="shared" si="38"/>
        <v>0.86704721417255071</v>
      </c>
      <c r="J2488">
        <v>1019.38</v>
      </c>
    </row>
    <row r="2489" spans="1:10" x14ac:dyDescent="0.35">
      <c r="A2489">
        <v>4.0262099999999998</v>
      </c>
      <c r="B2489">
        <v>1.3682700000000001E-2</v>
      </c>
      <c r="C2489">
        <v>0.760629</v>
      </c>
      <c r="D2489">
        <v>1200.48</v>
      </c>
      <c r="F2489">
        <f>IF('Default Values'!E$11=0,ABS(A2489-'Default Values'!D$11)/MAX(A$2:A$10002),ABS(A2489-'Default Values'!E$11)/MAX(A$2:A$10002))^2</f>
        <v>2.5563562029102121E-3</v>
      </c>
      <c r="G2489">
        <f>IF('Default Values'!E$12=0,ABS(B2489-'Default Values'!D$12)/MAX(B$2:B$10002),ABS(B2489-'Default Values'!E$12)/MAX(B$2:B$10002))^2</f>
        <v>9.1290797309441008E-4</v>
      </c>
      <c r="H2489">
        <f>IF('Default Values'!E$13=0,ABS(C2489-'Default Values'!D$13)/MAX(C$2:C$10002),ABS(C2489-'Default Values'!E$13)/MAX(C$2:C$10002))^2</f>
        <v>0.63269526205172932</v>
      </c>
      <c r="I2489" s="44">
        <f t="shared" si="38"/>
        <v>0.79759922657167481</v>
      </c>
      <c r="J2489">
        <v>1200.48</v>
      </c>
    </row>
    <row r="2490" spans="1:10" x14ac:dyDescent="0.35">
      <c r="A2490">
        <v>4.51424</v>
      </c>
      <c r="B2490">
        <v>-1.3604299999999999E-3</v>
      </c>
      <c r="C2490">
        <v>0.69742999999999999</v>
      </c>
      <c r="D2490">
        <v>1569.21</v>
      </c>
      <c r="F2490">
        <f>IF('Default Values'!E$11=0,ABS(A2490-'Default Values'!D$11)/MAX(A$2:A$10002),ABS(A2490-'Default Values'!E$11)/MAX(A$2:A$10002))^2</f>
        <v>3.6806621814383666E-4</v>
      </c>
      <c r="G2490">
        <f>IF('Default Values'!E$12=0,ABS(B2490-'Default Values'!D$12)/MAX(B$2:B$10002),ABS(B2490-'Default Values'!E$12)/MAX(B$2:B$10002))^2</f>
        <v>9.2279288577871738E-2</v>
      </c>
      <c r="H2490">
        <f>IF('Default Values'!E$13=0,ABS(C2490-'Default Values'!D$13)/MAX(C$2:C$10002),ABS(C2490-'Default Values'!E$13)/MAX(C$2:C$10002))^2</f>
        <v>0.5173491856158513</v>
      </c>
      <c r="I2490" s="44">
        <f t="shared" si="38"/>
        <v>0.78102275281317313</v>
      </c>
      <c r="J2490">
        <v>1569.21</v>
      </c>
    </row>
    <row r="2491" spans="1:10" x14ac:dyDescent="0.35">
      <c r="A2491">
        <v>3.7983899999999999</v>
      </c>
      <c r="B2491">
        <v>3.3623599999999997E-2</v>
      </c>
      <c r="C2491">
        <v>0.63689499999999999</v>
      </c>
      <c r="D2491">
        <v>1202.78</v>
      </c>
      <c r="F2491">
        <f>IF('Default Values'!E$11=0,ABS(A2491-'Default Values'!D$11)/MAX(A$2:A$10002),ABS(A2491-'Default Values'!E$11)/MAX(A$2:A$10002))^2</f>
        <v>6.9087172565572884E-3</v>
      </c>
      <c r="G2491">
        <f>IF('Default Values'!E$12=0,ABS(B2491-'Default Values'!D$12)/MAX(B$2:B$10002),ABS(B2491-'Default Values'!E$12)/MAX(B$2:B$10002))^2</f>
        <v>0.11049821911707801</v>
      </c>
      <c r="H2491">
        <f>IF('Default Values'!E$13=0,ABS(C2491-'Default Values'!D$13)/MAX(C$2:C$10002),ABS(C2491-'Default Values'!E$13)/MAX(C$2:C$10002))^2</f>
        <v>0.41774032467941213</v>
      </c>
      <c r="I2491" s="44">
        <f t="shared" si="38"/>
        <v>0.73153760057364614</v>
      </c>
      <c r="J2491">
        <v>1202.78</v>
      </c>
    </row>
    <row r="2492" spans="1:10" x14ac:dyDescent="0.35">
      <c r="A2492">
        <v>6.8192000000000004</v>
      </c>
      <c r="B2492">
        <v>4.5780999999999999E-3</v>
      </c>
      <c r="C2492">
        <v>0.73230600000000001</v>
      </c>
      <c r="D2492">
        <v>1386.63</v>
      </c>
      <c r="F2492">
        <f>IF('Default Values'!E$11=0,ABS(A2492-'Default Values'!D$11)/MAX(A$2:A$10002),ABS(A2492-'Default Values'!E$11)/MAX(A$2:A$10002))^2</f>
        <v>0.12151645842430191</v>
      </c>
      <c r="G2492">
        <f>IF('Default Values'!E$12=0,ABS(B2492-'Default Values'!D$12)/MAX(B$2:B$10002),ABS(B2492-'Default Values'!E$12)/MAX(B$2:B$10002))^2</f>
        <v>3.8330728983991889E-2</v>
      </c>
      <c r="H2492">
        <f>IF('Default Values'!E$13=0,ABS(C2492-'Default Values'!D$13)/MAX(C$2:C$10002),ABS(C2492-'Default Values'!E$13)/MAX(C$2:C$10002))^2</f>
        <v>0.57956806856102572</v>
      </c>
      <c r="I2492" s="44">
        <f t="shared" si="38"/>
        <v>0.85989258397157919</v>
      </c>
      <c r="J2492">
        <v>1386.63</v>
      </c>
    </row>
    <row r="2493" spans="1:10" x14ac:dyDescent="0.35">
      <c r="A2493">
        <v>6.1018999999999997</v>
      </c>
      <c r="B2493">
        <v>-1.59049E-2</v>
      </c>
      <c r="C2493">
        <v>0.60894099999999995</v>
      </c>
      <c r="D2493">
        <v>2187.65</v>
      </c>
      <c r="F2493">
        <f>IF('Default Values'!E$11=0,ABS(A2493-'Default Values'!D$11)/MAX(A$2:A$10002),ABS(A2493-'Default Values'!E$11)/MAX(A$2:A$10002))^2</f>
        <v>6.055592767856513E-2</v>
      </c>
      <c r="G2493">
        <f>IF('Default Values'!E$12=0,ABS(B2493-'Default Values'!D$12)/MAX(B$2:B$10002),ABS(B2493-'Default Values'!E$12)/MAX(B$2:B$10002))^2</f>
        <v>0.32292804272093162</v>
      </c>
      <c r="H2493">
        <f>IF('Default Values'!E$13=0,ABS(C2493-'Default Values'!D$13)/MAX(C$2:C$10002),ABS(C2493-'Default Values'!E$13)/MAX(C$2:C$10002))^2</f>
        <v>0.3753341549949733</v>
      </c>
      <c r="I2493" s="44">
        <f t="shared" si="38"/>
        <v>0.87110167339666511</v>
      </c>
      <c r="J2493">
        <v>2187.65</v>
      </c>
    </row>
    <row r="2494" spans="1:10" x14ac:dyDescent="0.35">
      <c r="A2494">
        <v>5.4198700000000004</v>
      </c>
      <c r="B2494">
        <v>1.8433999999999999E-2</v>
      </c>
      <c r="C2494">
        <v>0.69475399999999998</v>
      </c>
      <c r="D2494">
        <v>1263.71</v>
      </c>
      <c r="F2494">
        <f>IF('Default Values'!E$11=0,ABS(A2494-'Default Values'!D$11)/MAX(A$2:A$10002),ABS(A2494-'Default Values'!E$11)/MAX(A$2:A$10002))^2</f>
        <v>2.2085136453371346E-2</v>
      </c>
      <c r="G2494">
        <f>IF('Default Values'!E$12=0,ABS(B2494-'Default Values'!D$12)/MAX(B$2:B$10002),ABS(B2494-'Default Values'!E$12)/MAX(B$2:B$10002))^2</f>
        <v>3.1571428391341818E-3</v>
      </c>
      <c r="H2494">
        <f>IF('Default Values'!E$13=0,ABS(C2494-'Default Values'!D$13)/MAX(C$2:C$10002),ABS(C2494-'Default Values'!E$13)/MAX(C$2:C$10002))^2</f>
        <v>0.51272109430862145</v>
      </c>
      <c r="I2494" s="44">
        <f t="shared" si="38"/>
        <v>0.73345986502407001</v>
      </c>
      <c r="J2494">
        <v>1263.71</v>
      </c>
    </row>
    <row r="2495" spans="1:10" x14ac:dyDescent="0.35">
      <c r="A2495">
        <v>6.0326300000000002</v>
      </c>
      <c r="B2495">
        <v>1.1044E-3</v>
      </c>
      <c r="C2495">
        <v>0.71187500000000004</v>
      </c>
      <c r="D2495">
        <v>1489.84</v>
      </c>
      <c r="F2495">
        <f>IF('Default Values'!E$11=0,ABS(A2495-'Default Values'!D$11)/MAX(A$2:A$10002),ABS(A2495-'Default Values'!E$11)/MAX(A$2:A$10002))^2</f>
        <v>5.5781751843949685E-2</v>
      </c>
      <c r="G2495">
        <f>IF('Default Values'!E$12=0,ABS(B2495-'Default Values'!D$12)/MAX(B$2:B$10002),ABS(B2495-'Default Values'!E$12)/MAX(B$2:B$10002))^2</f>
        <v>6.7056088269816683E-2</v>
      </c>
      <c r="H2495">
        <f>IF('Default Values'!E$13=0,ABS(C2495-'Default Values'!D$13)/MAX(C$2:C$10002),ABS(C2495-'Default Values'!E$13)/MAX(C$2:C$10002))^2</f>
        <v>0.5426906132058974</v>
      </c>
      <c r="I2495" s="44">
        <f t="shared" si="38"/>
        <v>0.81579927268885433</v>
      </c>
      <c r="J2495">
        <v>1489.84</v>
      </c>
    </row>
    <row r="2496" spans="1:10" x14ac:dyDescent="0.35">
      <c r="A2496">
        <v>4.9798400000000003</v>
      </c>
      <c r="B2496">
        <v>2.972E-2</v>
      </c>
      <c r="C2496">
        <v>0.71822699999999995</v>
      </c>
      <c r="D2496">
        <v>1088.58</v>
      </c>
      <c r="F2496">
        <f>IF('Default Values'!E$11=0,ABS(A2496-'Default Values'!D$11)/MAX(A$2:A$10002),ABS(A2496-'Default Values'!E$11)/MAX(A$2:A$10002))^2</f>
        <v>7.348776151232252E-3</v>
      </c>
      <c r="G2496">
        <f>IF('Default Values'!E$12=0,ABS(B2496-'Default Values'!D$12)/MAX(B$2:B$10002),ABS(B2496-'Default Values'!E$12)/MAX(B$2:B$10002))^2</f>
        <v>6.834324022914634E-2</v>
      </c>
      <c r="H2496">
        <f>IF('Default Values'!E$13=0,ABS(C2496-'Default Values'!D$13)/MAX(C$2:C$10002),ABS(C2496-'Default Values'!E$13)/MAX(C$2:C$10002))^2</f>
        <v>0.55402597465242454</v>
      </c>
      <c r="I2496" s="44">
        <f t="shared" si="38"/>
        <v>0.79354772448341326</v>
      </c>
      <c r="J2496">
        <v>1088.58</v>
      </c>
    </row>
    <row r="2497" spans="1:10" x14ac:dyDescent="0.35">
      <c r="A2497">
        <v>5.1597299999999997</v>
      </c>
      <c r="B2497">
        <v>-1.2972300000000001E-2</v>
      </c>
      <c r="C2497">
        <v>0.67739300000000002</v>
      </c>
      <c r="D2497">
        <v>1879.47</v>
      </c>
      <c r="F2497">
        <f>IF('Default Values'!E$11=0,ABS(A2497-'Default Values'!D$11)/MAX(A$2:A$10002),ABS(A2497-'Default Values'!E$11)/MAX(A$2:A$10002))^2</f>
        <v>1.2417422833716978E-2</v>
      </c>
      <c r="G2497">
        <f>IF('Default Values'!E$12=0,ABS(B2497-'Default Values'!D$12)/MAX(B$2:B$10002),ABS(B2497-'Default Values'!E$12)/MAX(B$2:B$10002))^2</f>
        <v>0.26516112415785792</v>
      </c>
      <c r="H2497">
        <f>IF('Default Values'!E$13=0,ABS(C2497-'Default Values'!D$13)/MAX(C$2:C$10002),ABS(C2497-'Default Values'!E$13)/MAX(C$2:C$10002))^2</f>
        <v>0.48320063533667068</v>
      </c>
      <c r="I2497" s="44">
        <f t="shared" si="38"/>
        <v>0.87222656593814296</v>
      </c>
      <c r="J2497">
        <v>1879.47</v>
      </c>
    </row>
    <row r="2498" spans="1:10" x14ac:dyDescent="0.35">
      <c r="A2498">
        <v>4.9855799999999997</v>
      </c>
      <c r="B2498">
        <v>1.3061700000000001E-2</v>
      </c>
      <c r="C2498">
        <v>0.60427900000000001</v>
      </c>
      <c r="D2498">
        <v>1557.45</v>
      </c>
      <c r="F2498">
        <f>IF('Default Values'!E$11=0,ABS(A2498-'Default Values'!D$11)/MAX(A$2:A$10002),ABS(A2498-'Default Values'!E$11)/MAX(A$2:A$10002))^2</f>
        <v>7.4900923233866597E-3</v>
      </c>
      <c r="G2498">
        <f>IF('Default Values'!E$12=0,ABS(B2498-'Default Values'!D$12)/MAX(B$2:B$10002),ABS(B2498-'Default Values'!E$12)/MAX(B$2:B$10002))^2</f>
        <v>1.7228566853553684E-3</v>
      </c>
      <c r="H2498">
        <f>IF('Default Values'!E$13=0,ABS(C2498-'Default Values'!D$13)/MAX(C$2:C$10002),ABS(C2498-'Default Values'!E$13)/MAX(C$2:C$10002))^2</f>
        <v>0.36848267898569032</v>
      </c>
      <c r="I2498" s="44">
        <f t="shared" ref="I2498:I2561" si="39">SQRT(SUM(F2498:H2498))</f>
        <v>0.6145694655565247</v>
      </c>
      <c r="J2498">
        <v>1557.45</v>
      </c>
    </row>
    <row r="2499" spans="1:10" x14ac:dyDescent="0.35">
      <c r="A2499">
        <v>4.5171000000000001</v>
      </c>
      <c r="B2499">
        <v>2.0431299999999999E-2</v>
      </c>
      <c r="C2499">
        <v>0.62713600000000003</v>
      </c>
      <c r="D2499">
        <v>1387.03</v>
      </c>
      <c r="F2499">
        <f>IF('Default Values'!E$11=0,ABS(A2499-'Default Values'!D$11)/MAX(A$2:A$10002),ABS(A2499-'Default Values'!E$11)/MAX(A$2:A$10002))^2</f>
        <v>3.8391625491507656E-4</v>
      </c>
      <c r="G2499">
        <f>IF('Default Values'!E$12=0,ABS(B2499-'Default Values'!D$12)/MAX(B$2:B$10002),ABS(B2499-'Default Values'!E$12)/MAX(B$2:B$10002))^2</f>
        <v>8.5580152661848836E-3</v>
      </c>
      <c r="H2499">
        <f>IF('Default Values'!E$13=0,ABS(C2499-'Default Values'!D$13)/MAX(C$2:C$10002),ABS(C2499-'Default Values'!E$13)/MAX(C$2:C$10002))^2</f>
        <v>0.40267813176596551</v>
      </c>
      <c r="I2499" s="44">
        <f t="shared" si="39"/>
        <v>0.64157623341818504</v>
      </c>
      <c r="J2499">
        <v>1387.03</v>
      </c>
    </row>
    <row r="2500" spans="1:10" x14ac:dyDescent="0.35">
      <c r="A2500">
        <v>5.8381699999999999</v>
      </c>
      <c r="B2500">
        <v>5.3917699999999999E-2</v>
      </c>
      <c r="C2500">
        <v>0.60177499999999995</v>
      </c>
      <c r="D2500">
        <v>1079.31</v>
      </c>
      <c r="F2500">
        <f>IF('Default Values'!E$11=0,ABS(A2500-'Default Values'!D$11)/MAX(A$2:A$10002),ABS(A2500-'Default Values'!E$11)/MAX(A$2:A$10002))^2</f>
        <v>4.3426762402421284E-2</v>
      </c>
      <c r="G2500">
        <f>IF('Default Values'!E$12=0,ABS(B2500-'Default Values'!D$12)/MAX(B$2:B$10002),ABS(B2500-'Default Values'!E$12)/MAX(B$2:B$10002))^2</f>
        <v>0.49205004496268434</v>
      </c>
      <c r="H2500">
        <f>IF('Default Values'!E$13=0,ABS(C2500-'Default Values'!D$13)/MAX(C$2:C$10002),ABS(C2500-'Default Values'!E$13)/MAX(C$2:C$10002))^2</f>
        <v>0.36482874515023944</v>
      </c>
      <c r="I2500" s="44">
        <f t="shared" si="39"/>
        <v>0.9488443246999716</v>
      </c>
      <c r="J2500">
        <v>1079.31</v>
      </c>
    </row>
    <row r="2501" spans="1:10" x14ac:dyDescent="0.35">
      <c r="A2501">
        <v>6.17171</v>
      </c>
      <c r="B2501">
        <v>-4.88347E-3</v>
      </c>
      <c r="C2501">
        <v>0.72273799999999999</v>
      </c>
      <c r="D2501">
        <v>1577.26</v>
      </c>
      <c r="F2501">
        <f>IF('Default Values'!E$11=0,ABS(A2501-'Default Values'!D$11)/MAX(A$2:A$10002),ABS(A2501-'Default Values'!E$11)/MAX(A$2:A$10002))^2</f>
        <v>6.5565620363570901E-2</v>
      </c>
      <c r="G2501">
        <f>IF('Default Values'!E$12=0,ABS(B2501-'Default Values'!D$12)/MAX(B$2:B$10002),ABS(B2501-'Default Values'!E$12)/MAX(B$2:B$10002))^2</f>
        <v>0.13530763928051642</v>
      </c>
      <c r="H2501">
        <f>IF('Default Values'!E$13=0,ABS(C2501-'Default Values'!D$13)/MAX(C$2:C$10002),ABS(C2501-'Default Values'!E$13)/MAX(C$2:C$10002))^2</f>
        <v>0.56214715606338983</v>
      </c>
      <c r="I2501" s="44">
        <f t="shared" si="39"/>
        <v>0.87351039816791942</v>
      </c>
      <c r="J2501">
        <v>1577.26</v>
      </c>
    </row>
    <row r="2502" spans="1:10" x14ac:dyDescent="0.35">
      <c r="A2502">
        <v>3.1296499999999998</v>
      </c>
      <c r="B2502">
        <v>-8.3279800000000005E-3</v>
      </c>
      <c r="C2502">
        <v>0.57447000000000004</v>
      </c>
      <c r="D2502">
        <v>2101.94</v>
      </c>
      <c r="F2502">
        <f>IF('Default Values'!E$11=0,ABS(A2502-'Default Values'!D$11)/MAX(A$2:A$10002),ABS(A2502-'Default Values'!E$11)/MAX(A$2:A$10002))^2</f>
        <v>3.1930059868749222E-2</v>
      </c>
      <c r="G2502">
        <f>IF('Default Values'!E$12=0,ABS(B2502-'Default Values'!D$12)/MAX(B$2:B$10002),ABS(B2502-'Default Values'!E$12)/MAX(B$2:B$10002))^2</f>
        <v>0.18531354416756946</v>
      </c>
      <c r="H2502">
        <f>IF('Default Values'!E$13=0,ABS(C2502-'Default Values'!D$13)/MAX(C$2:C$10002),ABS(C2502-'Default Values'!E$13)/MAX(C$2:C$10002))^2</f>
        <v>0.32616598356633969</v>
      </c>
      <c r="I2502" s="44">
        <f t="shared" si="39"/>
        <v>0.73716320282733749</v>
      </c>
      <c r="J2502">
        <v>2101.94</v>
      </c>
    </row>
    <row r="2503" spans="1:10" x14ac:dyDescent="0.35">
      <c r="A2503">
        <v>5.9260200000000003</v>
      </c>
      <c r="B2503">
        <v>1.5816199999999999E-2</v>
      </c>
      <c r="C2503">
        <v>0.68518500000000004</v>
      </c>
      <c r="D2503">
        <v>1318.65</v>
      </c>
      <c r="F2503">
        <f>IF('Default Values'!E$11=0,ABS(A2503-'Default Values'!D$11)/MAX(A$2:A$10002),ABS(A2503-'Default Values'!E$11)/MAX(A$2:A$10002))^2</f>
        <v>4.8817016075576966E-2</v>
      </c>
      <c r="G2503">
        <f>IF('Default Values'!E$12=0,ABS(B2503-'Default Values'!D$12)/MAX(B$2:B$10002),ABS(B2503-'Default Values'!E$12)/MAX(B$2:B$10002))^2</f>
        <v>7.3676913674682723E-5</v>
      </c>
      <c r="H2503">
        <f>IF('Default Values'!E$13=0,ABS(C2503-'Default Values'!D$13)/MAX(C$2:C$10002),ABS(C2503-'Default Values'!E$13)/MAX(C$2:C$10002))^2</f>
        <v>0.49634181279271089</v>
      </c>
      <c r="I2503" s="44">
        <f t="shared" si="39"/>
        <v>0.73839860900597765</v>
      </c>
      <c r="J2503">
        <v>1318.65</v>
      </c>
    </row>
    <row r="2504" spans="1:10" x14ac:dyDescent="0.35">
      <c r="A2504">
        <v>5.4332399999999996</v>
      </c>
      <c r="B2504">
        <v>3.1862399999999999E-2</v>
      </c>
      <c r="C2504">
        <v>0.67683300000000002</v>
      </c>
      <c r="D2504">
        <v>1141.3499999999999</v>
      </c>
      <c r="F2504">
        <f>IF('Default Values'!E$11=0,ABS(A2504-'Default Values'!D$11)/MAX(A$2:A$10002),ABS(A2504-'Default Values'!E$11)/MAX(A$2:A$10002))^2</f>
        <v>2.2656699247405244E-2</v>
      </c>
      <c r="G2504">
        <f>IF('Default Values'!E$12=0,ABS(B2504-'Default Values'!D$12)/MAX(B$2:B$10002),ABS(B2504-'Default Values'!E$12)/MAX(B$2:B$10002))^2</f>
        <v>9.0231232881532106E-2</v>
      </c>
      <c r="H2504">
        <f>IF('Default Values'!E$13=0,ABS(C2504-'Default Values'!D$13)/MAX(C$2:C$10002),ABS(C2504-'Default Values'!E$13)/MAX(C$2:C$10002))^2</f>
        <v>0.48226298824630343</v>
      </c>
      <c r="I2504" s="44">
        <f t="shared" si="39"/>
        <v>0.77146025197364565</v>
      </c>
      <c r="J2504">
        <v>1141.3499999999999</v>
      </c>
    </row>
    <row r="2505" spans="1:10" x14ac:dyDescent="0.35">
      <c r="A2505">
        <v>4.5605399999999996</v>
      </c>
      <c r="B2505">
        <v>2.40267E-3</v>
      </c>
      <c r="C2505">
        <v>0.69493700000000003</v>
      </c>
      <c r="D2505">
        <v>1506.12</v>
      </c>
      <c r="F2505">
        <f>IF('Default Values'!E$11=0,ABS(A2505-'Default Values'!D$11)/MAX(A$2:A$10002),ABS(A2505-'Default Values'!E$11)/MAX(A$2:A$10002))^2</f>
        <v>6.6573752078611498E-4</v>
      </c>
      <c r="G2505">
        <f>IF('Default Values'!E$12=0,ABS(B2505-'Default Values'!D$12)/MAX(B$2:B$10002),ABS(B2505-'Default Values'!E$12)/MAX(B$2:B$10002))^2</f>
        <v>5.5386207460104878E-2</v>
      </c>
      <c r="H2505">
        <f>IF('Default Values'!E$13=0,ABS(C2505-'Default Values'!D$13)/MAX(C$2:C$10002),ABS(C2505-'Default Values'!E$13)/MAX(C$2:C$10002))^2</f>
        <v>0.51303692695721181</v>
      </c>
      <c r="I2505" s="44">
        <f t="shared" si="39"/>
        <v>0.75437979290149515</v>
      </c>
      <c r="J2505">
        <v>1506.12</v>
      </c>
    </row>
    <row r="2506" spans="1:10" x14ac:dyDescent="0.35">
      <c r="A2506">
        <v>4.4171699999999996</v>
      </c>
      <c r="B2506">
        <v>3.6682399999999997E-2</v>
      </c>
      <c r="C2506">
        <v>0.602159</v>
      </c>
      <c r="D2506">
        <v>1246.1600000000001</v>
      </c>
      <c r="F2506">
        <f>IF('Default Values'!E$11=0,ABS(A2506-'Default Values'!D$11)/MAX(A$2:A$10002),ABS(A2506-'Default Values'!E$11)/MAX(A$2:A$10002))^2</f>
        <v>2.8223275363296005E-5</v>
      </c>
      <c r="G2506">
        <f>IF('Default Values'!E$12=0,ABS(B2506-'Default Values'!D$12)/MAX(B$2:B$10002),ABS(B2506-'Default Values'!E$12)/MAX(B$2:B$10002))^2</f>
        <v>0.15057293217157702</v>
      </c>
      <c r="H2506">
        <f>IF('Default Values'!E$13=0,ABS(C2506-'Default Values'!D$13)/MAX(C$2:C$10002),ABS(C2506-'Default Values'!E$13)/MAX(C$2:C$10002))^2</f>
        <v>0.36538791086763522</v>
      </c>
      <c r="I2506" s="44">
        <f t="shared" si="39"/>
        <v>0.71832378932802687</v>
      </c>
      <c r="J2506">
        <v>1246.1600000000001</v>
      </c>
    </row>
    <row r="2507" spans="1:10" x14ac:dyDescent="0.35">
      <c r="A2507">
        <v>2.3014700000000001</v>
      </c>
      <c r="B2507">
        <v>3.1129899999999999E-2</v>
      </c>
      <c r="C2507">
        <v>0.64942200000000005</v>
      </c>
      <c r="D2507">
        <v>1204.02</v>
      </c>
      <c r="F2507">
        <f>IF('Default Values'!E$11=0,ABS(A2507-'Default Values'!D$11)/MAX(A$2:A$10002),ABS(A2507-'Default Values'!E$11)/MAX(A$2:A$10002))^2</f>
        <v>8.8236874609398844E-2</v>
      </c>
      <c r="G2507">
        <f>IF('Default Values'!E$12=0,ABS(B2507-'Default Values'!D$12)/MAX(B$2:B$10002),ABS(B2507-'Default Values'!E$12)/MAX(B$2:B$10002))^2</f>
        <v>8.2406062406522471E-2</v>
      </c>
      <c r="H2507">
        <f>IF('Default Values'!E$13=0,ABS(C2507-'Default Values'!D$13)/MAX(C$2:C$10002),ABS(C2507-'Default Values'!E$13)/MAX(C$2:C$10002))^2</f>
        <v>0.43748002891303872</v>
      </c>
      <c r="I2507" s="44">
        <f t="shared" si="39"/>
        <v>0.77982239383654528</v>
      </c>
      <c r="J2507">
        <v>1204.02</v>
      </c>
    </row>
    <row r="2508" spans="1:10" x14ac:dyDescent="0.35">
      <c r="A2508">
        <v>4.0438700000000001</v>
      </c>
      <c r="B2508">
        <v>-1.99533E-2</v>
      </c>
      <c r="C2508">
        <v>0.73283200000000004</v>
      </c>
      <c r="D2508">
        <v>1910.67</v>
      </c>
      <c r="F2508">
        <f>IF('Default Values'!E$11=0,ABS(A2508-'Default Values'!D$11)/MAX(A$2:A$10002),ABS(A2508-'Default Values'!E$11)/MAX(A$2:A$10002))^2</f>
        <v>2.3075140449541009E-3</v>
      </c>
      <c r="G2508">
        <f>IF('Default Values'!E$12=0,ABS(B2508-'Default Values'!D$12)/MAX(B$2:B$10002),ABS(B2508-'Default Values'!E$12)/MAX(B$2:B$10002))^2</f>
        <v>0.41202033887125383</v>
      </c>
      <c r="H2508">
        <f>IF('Default Values'!E$13=0,ABS(C2508-'Default Values'!D$13)/MAX(C$2:C$10002),ABS(C2508-'Default Values'!E$13)/MAX(C$2:C$10002))^2</f>
        <v>0.58053349055521697</v>
      </c>
      <c r="I2508" s="44">
        <f t="shared" si="39"/>
        <v>0.99742736250386921</v>
      </c>
      <c r="J2508">
        <v>1910.67</v>
      </c>
    </row>
    <row r="2509" spans="1:10" x14ac:dyDescent="0.35">
      <c r="A2509">
        <v>4.4940199999999999</v>
      </c>
      <c r="B2509">
        <v>6.5727199999999998E-3</v>
      </c>
      <c r="C2509">
        <v>0.64994600000000002</v>
      </c>
      <c r="D2509">
        <v>1544.07</v>
      </c>
      <c r="F2509">
        <f>IF('Default Values'!E$11=0,ABS(A2509-'Default Values'!D$11)/MAX(A$2:A$10002),ABS(A2509-'Default Values'!E$11)/MAX(A$2:A$10002))^2</f>
        <v>2.6553895058233404E-4</v>
      </c>
      <c r="G2509">
        <f>IF('Default Values'!E$12=0,ABS(B2509-'Default Values'!D$12)/MAX(B$2:B$10002),ABS(B2509-'Default Values'!E$12)/MAX(B$2:B$10002))^2</f>
        <v>2.5443441327931148E-2</v>
      </c>
      <c r="H2509">
        <f>IF('Default Values'!E$13=0,ABS(C2509-'Default Values'!D$13)/MAX(C$2:C$10002),ABS(C2509-'Default Values'!E$13)/MAX(C$2:C$10002))^2</f>
        <v>0.43831566294113011</v>
      </c>
      <c r="I2509" s="44">
        <f t="shared" si="39"/>
        <v>0.68119354314294822</v>
      </c>
      <c r="J2509">
        <v>1544.07</v>
      </c>
    </row>
    <row r="2510" spans="1:10" x14ac:dyDescent="0.35">
      <c r="A2510">
        <v>4.6622199999999996</v>
      </c>
      <c r="B2510">
        <v>1.64593E-2</v>
      </c>
      <c r="C2510">
        <v>0.58434200000000003</v>
      </c>
      <c r="D2510">
        <v>1559.29</v>
      </c>
      <c r="F2510">
        <f>IF('Default Values'!E$11=0,ABS(A2510-'Default Values'!D$11)/MAX(A$2:A$10002),ABS(A2510-'Default Values'!E$11)/MAX(A$2:A$10002))^2</f>
        <v>1.6267677556289202E-3</v>
      </c>
      <c r="G2510">
        <f>IF('Default Values'!E$12=0,ABS(B2510-'Default Values'!D$12)/MAX(B$2:B$10002),ABS(B2510-'Default Values'!E$12)/MAX(B$2:B$10002))^2</f>
        <v>4.1121180545019214E-4</v>
      </c>
      <c r="H2510">
        <f>IF('Default Values'!E$13=0,ABS(C2510-'Default Values'!D$13)/MAX(C$2:C$10002),ABS(C2510-'Default Values'!E$13)/MAX(C$2:C$10002))^2</f>
        <v>0.33989446114005634</v>
      </c>
      <c r="I2510" s="44">
        <f t="shared" si="39"/>
        <v>0.58474989585389014</v>
      </c>
      <c r="J2510">
        <v>1559.29</v>
      </c>
    </row>
    <row r="2511" spans="1:10" x14ac:dyDescent="0.35">
      <c r="A2511">
        <v>3.5142899999999999</v>
      </c>
      <c r="B2511">
        <v>1.42798E-2</v>
      </c>
      <c r="C2511">
        <v>0.628471</v>
      </c>
      <c r="D2511">
        <v>1473.4</v>
      </c>
      <c r="F2511">
        <f>IF('Default Values'!E$11=0,ABS(A2511-'Default Values'!D$11)/MAX(A$2:A$10002),ABS(A2511-'Default Values'!E$11)/MAX(A$2:A$10002))^2</f>
        <v>1.5306655374684919E-2</v>
      </c>
      <c r="G2511">
        <f>IF('Default Values'!E$12=0,ABS(B2511-'Default Values'!D$12)/MAX(B$2:B$10002),ABS(B2511-'Default Values'!E$12)/MAX(B$2:B$10002))^2</f>
        <v>3.7465662764290191E-4</v>
      </c>
      <c r="H2511">
        <f>IF('Default Values'!E$13=0,ABS(C2511-'Default Values'!D$13)/MAX(C$2:C$10002),ABS(C2511-'Default Values'!E$13)/MAX(C$2:C$10002))^2</f>
        <v>0.40472226346697576</v>
      </c>
      <c r="I2511" s="44">
        <f t="shared" si="39"/>
        <v>0.64838536031383653</v>
      </c>
      <c r="J2511">
        <v>1473.4</v>
      </c>
    </row>
    <row r="2512" spans="1:10" x14ac:dyDescent="0.35">
      <c r="A2512">
        <v>3.1334499999999998</v>
      </c>
      <c r="B2512">
        <v>3.8778300000000002E-2</v>
      </c>
      <c r="C2512">
        <v>0.53676800000000002</v>
      </c>
      <c r="D2512">
        <v>1390.07</v>
      </c>
      <c r="F2512">
        <f>IF('Default Values'!E$11=0,ABS(A2512-'Default Values'!D$11)/MAX(A$2:A$10002),ABS(A2512-'Default Values'!E$11)/MAX(A$2:A$10002))^2</f>
        <v>3.1736273815404482E-2</v>
      </c>
      <c r="G2512">
        <f>IF('Default Values'!E$12=0,ABS(B2512-'Default Values'!D$12)/MAX(B$2:B$10002),ABS(B2512-'Default Values'!E$12)/MAX(B$2:B$10002))^2</f>
        <v>0.18160502868238124</v>
      </c>
      <c r="H2512">
        <f>IF('Default Values'!E$13=0,ABS(C2512-'Default Values'!D$13)/MAX(C$2:C$10002),ABS(C2512-'Default Values'!E$13)/MAX(C$2:C$10002))^2</f>
        <v>0.27633995079030488</v>
      </c>
      <c r="I2512" s="44">
        <f t="shared" si="39"/>
        <v>0.69977228673911529</v>
      </c>
      <c r="J2512">
        <v>1390.07</v>
      </c>
    </row>
    <row r="2513" spans="1:10" x14ac:dyDescent="0.35">
      <c r="A2513">
        <v>5.8914099999999996</v>
      </c>
      <c r="B2513">
        <v>3.6868999999999999E-2</v>
      </c>
      <c r="C2513">
        <v>0.59917699999999996</v>
      </c>
      <c r="D2513">
        <v>1251.03</v>
      </c>
      <c r="F2513">
        <f>IF('Default Values'!E$11=0,ABS(A2513-'Default Values'!D$11)/MAX(A$2:A$10002),ABS(A2513-'Default Values'!E$11)/MAX(A$2:A$10002))^2</f>
        <v>4.6655800214295905E-2</v>
      </c>
      <c r="G2513">
        <f>IF('Default Values'!E$12=0,ABS(B2513-'Default Values'!D$12)/MAX(B$2:B$10002),ABS(B2513-'Default Values'!E$12)/MAX(B$2:B$10002))^2</f>
        <v>0.15321793028037678</v>
      </c>
      <c r="H2513">
        <f>IF('Default Values'!E$13=0,ABS(C2513-'Default Values'!D$13)/MAX(C$2:C$10002),ABS(C2513-'Default Values'!E$13)/MAX(C$2:C$10002))^2</f>
        <v>0.36105688781198098</v>
      </c>
      <c r="I2513" s="44">
        <f t="shared" si="39"/>
        <v>0.74895301475236331</v>
      </c>
      <c r="J2513">
        <v>1251.03</v>
      </c>
    </row>
    <row r="2514" spans="1:10" x14ac:dyDescent="0.35">
      <c r="A2514">
        <v>4.1977000000000002</v>
      </c>
      <c r="B2514">
        <v>3.6423700000000003E-2</v>
      </c>
      <c r="C2514">
        <v>0.61493500000000001</v>
      </c>
      <c r="D2514">
        <v>1219.8900000000001</v>
      </c>
      <c r="F2514">
        <f>IF('Default Values'!E$11=0,ABS(A2514-'Default Values'!D$11)/MAX(A$2:A$10002),ABS(A2514-'Default Values'!E$11)/MAX(A$2:A$10002))^2</f>
        <v>6.7872737823917453E-4</v>
      </c>
      <c r="G2514">
        <f>IF('Default Values'!E$12=0,ABS(B2514-'Default Values'!D$12)/MAX(B$2:B$10002),ABS(B2514-'Default Values'!E$12)/MAX(B$2:B$10002))^2</f>
        <v>0.1469440346086161</v>
      </c>
      <c r="H2514">
        <f>IF('Default Values'!E$13=0,ABS(C2514-'Default Values'!D$13)/MAX(C$2:C$10002),ABS(C2514-'Default Values'!E$13)/MAX(C$2:C$10002))^2</f>
        <v>0.38423593148205021</v>
      </c>
      <c r="I2514" s="44">
        <f t="shared" si="39"/>
        <v>0.72928642759131712</v>
      </c>
      <c r="J2514">
        <v>1219.8900000000001</v>
      </c>
    </row>
    <row r="2515" spans="1:10" x14ac:dyDescent="0.35">
      <c r="A2515">
        <v>4.2334300000000002</v>
      </c>
      <c r="B2515">
        <v>4.5118199999999997E-2</v>
      </c>
      <c r="C2515">
        <v>0.72169899999999998</v>
      </c>
      <c r="D2515">
        <v>941.06299999999999</v>
      </c>
      <c r="F2515">
        <f>IF('Default Values'!E$11=0,ABS(A2515-'Default Values'!D$11)/MAX(A$2:A$10002),ABS(A2515-'Default Values'!E$11)/MAX(A$2:A$10002))^2</f>
        <v>4.3874084436788357E-4</v>
      </c>
      <c r="G2515">
        <f>IF('Default Values'!E$12=0,ABS(B2515-'Default Values'!D$12)/MAX(B$2:B$10002),ABS(B2515-'Default Values'!E$12)/MAX(B$2:B$10002))^2</f>
        <v>0.29316060541070099</v>
      </c>
      <c r="H2515">
        <f>IF('Default Values'!E$13=0,ABS(C2515-'Default Values'!D$13)/MAX(C$2:C$10002),ABS(C2515-'Default Values'!E$13)/MAX(C$2:C$10002))^2</f>
        <v>0.56027140028998268</v>
      </c>
      <c r="I2515" s="44">
        <f t="shared" si="39"/>
        <v>0.92405126835314266</v>
      </c>
      <c r="J2515">
        <v>941.06299999999999</v>
      </c>
    </row>
    <row r="2516" spans="1:10" x14ac:dyDescent="0.35">
      <c r="A2516">
        <v>5.2104600000000003</v>
      </c>
      <c r="B2516">
        <v>1.9076099999999999E-2</v>
      </c>
      <c r="C2516">
        <v>0.63393600000000006</v>
      </c>
      <c r="D2516">
        <v>1389.53</v>
      </c>
      <c r="F2516">
        <f>IF('Default Values'!E$11=0,ABS(A2516-'Default Values'!D$11)/MAX(A$2:A$10002),ABS(A2516-'Default Values'!E$11)/MAX(A$2:A$10002))^2</f>
        <v>1.4085756530710555E-2</v>
      </c>
      <c r="G2516">
        <f>IF('Default Values'!E$12=0,ABS(B2516-'Default Values'!D$12)/MAX(B$2:B$10002),ABS(B2516-'Default Values'!E$12)/MAX(B$2:B$10002))^2</f>
        <v>4.6056725430045969E-3</v>
      </c>
      <c r="H2516">
        <f>IF('Default Values'!E$13=0,ABS(C2516-'Default Values'!D$13)/MAX(C$2:C$10002),ABS(C2516-'Default Values'!E$13)/MAX(C$2:C$10002))^2</f>
        <v>0.41314414390957538</v>
      </c>
      <c r="I2516" s="44">
        <f t="shared" si="39"/>
        <v>0.65714197323203338</v>
      </c>
      <c r="J2516">
        <v>1389.53</v>
      </c>
    </row>
    <row r="2517" spans="1:10" x14ac:dyDescent="0.35">
      <c r="A2517">
        <v>4.0710699999999997</v>
      </c>
      <c r="B2517">
        <v>4.4470000000000003E-2</v>
      </c>
      <c r="C2517">
        <v>0.70270999999999995</v>
      </c>
      <c r="D2517">
        <v>976.23599999999999</v>
      </c>
      <c r="F2517">
        <f>IF('Default Values'!E$11=0,ABS(A2517-'Default Values'!D$11)/MAX(A$2:A$10002),ABS(A2517-'Default Values'!E$11)/MAX(A$2:A$10002))^2</f>
        <v>1.9491674937919153E-3</v>
      </c>
      <c r="G2517">
        <f>IF('Default Values'!E$12=0,ABS(B2517-'Default Values'!D$12)/MAX(B$2:B$10002),ABS(B2517-'Default Values'!E$12)/MAX(B$2:B$10002))^2</f>
        <v>0.28053494919630656</v>
      </c>
      <c r="H2517">
        <f>IF('Default Values'!E$13=0,ABS(C2517-'Default Values'!D$13)/MAX(C$2:C$10002),ABS(C2517-'Default Values'!E$13)/MAX(C$2:C$10002))^2</f>
        <v>0.52654183658034326</v>
      </c>
      <c r="I2517" s="44">
        <f t="shared" si="39"/>
        <v>0.89945870014717288</v>
      </c>
      <c r="J2517">
        <v>976.23599999999999</v>
      </c>
    </row>
    <row r="2518" spans="1:10" x14ac:dyDescent="0.35">
      <c r="A2518">
        <v>4.5083700000000002</v>
      </c>
      <c r="B2518">
        <v>4.4986199999999997E-2</v>
      </c>
      <c r="C2518">
        <v>0.65693100000000004</v>
      </c>
      <c r="D2518">
        <v>1050.57</v>
      </c>
      <c r="F2518">
        <f>IF('Default Values'!E$11=0,ABS(A2518-'Default Values'!D$11)/MAX(A$2:A$10002),ABS(A2518-'Default Values'!E$11)/MAX(A$2:A$10002))^2</f>
        <v>3.3658147457503635E-4</v>
      </c>
      <c r="G2518">
        <f>IF('Default Values'!E$12=0,ABS(B2518-'Default Values'!D$12)/MAX(B$2:B$10002),ABS(B2518-'Default Values'!E$12)/MAX(B$2:B$10002))^2</f>
        <v>0.29056697282519983</v>
      </c>
      <c r="H2518">
        <f>IF('Default Values'!E$13=0,ABS(C2518-'Default Values'!D$13)/MAX(C$2:C$10002),ABS(C2518-'Default Values'!E$13)/MAX(C$2:C$10002))^2</f>
        <v>0.44953094484258449</v>
      </c>
      <c r="I2518" s="44">
        <f t="shared" si="39"/>
        <v>0.86048503714030922</v>
      </c>
      <c r="J2518">
        <v>1050.57</v>
      </c>
    </row>
    <row r="2519" spans="1:10" x14ac:dyDescent="0.35">
      <c r="A2519">
        <v>5.8332499999999996</v>
      </c>
      <c r="B2519">
        <v>5.8515299999999998E-3</v>
      </c>
      <c r="C2519">
        <v>0.63971800000000001</v>
      </c>
      <c r="D2519">
        <v>1583.55</v>
      </c>
      <c r="F2519">
        <f>IF('Default Values'!E$11=0,ABS(A2519-'Default Values'!D$11)/MAX(A$2:A$10002),ABS(A2519-'Default Values'!E$11)/MAX(A$2:A$10002))^2</f>
        <v>4.313420570895582E-2</v>
      </c>
      <c r="G2519">
        <f>IF('Default Values'!E$12=0,ABS(B2519-'Default Values'!D$12)/MAX(B$2:B$10002),ABS(B2519-'Default Values'!E$12)/MAX(B$2:B$10002))^2</f>
        <v>2.9799359547924151E-2</v>
      </c>
      <c r="H2519">
        <f>IF('Default Values'!E$13=0,ABS(C2519-'Default Values'!D$13)/MAX(C$2:C$10002),ABS(C2519-'Default Values'!E$13)/MAX(C$2:C$10002))^2</f>
        <v>0.42214895698514021</v>
      </c>
      <c r="I2519" s="44">
        <f t="shared" si="39"/>
        <v>0.70362100753318912</v>
      </c>
      <c r="J2519">
        <v>1583.55</v>
      </c>
    </row>
    <row r="2520" spans="1:10" x14ac:dyDescent="0.35">
      <c r="A2520">
        <v>4.5560999999999998</v>
      </c>
      <c r="B2520">
        <v>-1.36432E-3</v>
      </c>
      <c r="C2520">
        <v>0.79957100000000003</v>
      </c>
      <c r="D2520">
        <v>1351.59</v>
      </c>
      <c r="F2520">
        <f>IF('Default Values'!E$11=0,ABS(A2520-'Default Values'!D$11)/MAX(A$2:A$10002),ABS(A2520-'Default Values'!E$11)/MAX(A$2:A$10002))^2</f>
        <v>6.3339597950846699E-4</v>
      </c>
      <c r="G2520">
        <f>IF('Default Values'!E$12=0,ABS(B2520-'Default Values'!D$12)/MAX(B$2:B$10002),ABS(B2520-'Default Values'!E$12)/MAX(B$2:B$10002))^2</f>
        <v>9.2322271681459997E-2</v>
      </c>
      <c r="H2520">
        <f>IF('Default Values'!E$13=0,ABS(C2520-'Default Values'!D$13)/MAX(C$2:C$10002),ABS(C2520-'Default Values'!E$13)/MAX(C$2:C$10002))^2</f>
        <v>0.70954432500983655</v>
      </c>
      <c r="I2520" s="44">
        <f t="shared" si="39"/>
        <v>0.89582363926768804</v>
      </c>
      <c r="J2520">
        <v>1351.59</v>
      </c>
    </row>
    <row r="2521" spans="1:10" x14ac:dyDescent="0.35">
      <c r="A2521">
        <v>3.7459699999999998</v>
      </c>
      <c r="B2521">
        <v>2.9745899999999999E-2</v>
      </c>
      <c r="C2521">
        <v>0.666987</v>
      </c>
      <c r="D2521">
        <v>1183.56</v>
      </c>
      <c r="F2521">
        <f>IF('Default Values'!E$11=0,ABS(A2521-'Default Values'!D$11)/MAX(A$2:A$10002),ABS(A2521-'Default Values'!E$11)/MAX(A$2:A$10002))^2</f>
        <v>8.2102001487651052E-3</v>
      </c>
      <c r="G2521">
        <f>IF('Default Values'!E$12=0,ABS(B2521-'Default Values'!D$12)/MAX(B$2:B$10002),ABS(B2521-'Default Values'!E$12)/MAX(B$2:B$10002))^2</f>
        <v>6.8589721586830646E-2</v>
      </c>
      <c r="H2521">
        <f>IF('Default Values'!E$13=0,ABS(C2521-'Default Values'!D$13)/MAX(C$2:C$10002),ABS(C2521-'Default Values'!E$13)/MAX(C$2:C$10002))^2</f>
        <v>0.46592590124989341</v>
      </c>
      <c r="I2521" s="44">
        <f t="shared" si="39"/>
        <v>0.73669927581441885</v>
      </c>
      <c r="J2521">
        <v>1183.56</v>
      </c>
    </row>
    <row r="2522" spans="1:10" x14ac:dyDescent="0.35">
      <c r="A2522">
        <v>6.2815799999999999</v>
      </c>
      <c r="B2522">
        <v>3.1683299999999998E-2</v>
      </c>
      <c r="C2522">
        <v>0.630583</v>
      </c>
      <c r="D2522">
        <v>1237.95</v>
      </c>
      <c r="F2522">
        <f>IF('Default Values'!E$11=0,ABS(A2522-'Default Values'!D$11)/MAX(A$2:A$10002),ABS(A2522-'Default Values'!E$11)/MAX(A$2:A$10002))^2</f>
        <v>7.3853289116836987E-2</v>
      </c>
      <c r="G2522">
        <f>IF('Default Values'!E$12=0,ABS(B2522-'Default Values'!D$12)/MAX(B$2:B$10002),ABS(B2522-'Default Values'!E$12)/MAX(B$2:B$10002))^2</f>
        <v>8.8285161902386028E-2</v>
      </c>
      <c r="H2522">
        <f>IF('Default Values'!E$13=0,ABS(C2522-'Default Values'!D$13)/MAX(C$2:C$10002),ABS(C2522-'Default Values'!E$13)/MAX(C$2:C$10002))^2</f>
        <v>0.40796669568459315</v>
      </c>
      <c r="I2522" s="44">
        <f t="shared" si="39"/>
        <v>0.75505307542173228</v>
      </c>
      <c r="J2522">
        <v>1237.95</v>
      </c>
    </row>
    <row r="2523" spans="1:10" x14ac:dyDescent="0.35">
      <c r="A2523">
        <v>3.9525600000000001</v>
      </c>
      <c r="B2523">
        <v>1.0846E-2</v>
      </c>
      <c r="C2523">
        <v>0.70314500000000002</v>
      </c>
      <c r="D2523">
        <v>1351.32</v>
      </c>
      <c r="F2523">
        <f>IF('Default Values'!E$11=0,ABS(A2523-'Default Values'!D$11)/MAX(A$2:A$10002),ABS(A2523-'Default Values'!E$11)/MAX(A$2:A$10002))^2</f>
        <v>3.7314883652619303E-3</v>
      </c>
      <c r="G2523">
        <f>IF('Default Values'!E$12=0,ABS(B2523-'Default Values'!D$12)/MAX(B$2:B$10002),ABS(B2523-'Default Values'!E$12)/MAX(B$2:B$10002))^2</f>
        <v>6.6912426259878649E-3</v>
      </c>
      <c r="H2523">
        <f>IF('Default Values'!E$13=0,ABS(C2523-'Default Values'!D$13)/MAX(C$2:C$10002),ABS(C2523-'Default Values'!E$13)/MAX(C$2:C$10002))^2</f>
        <v>0.52730279512728506</v>
      </c>
      <c r="I2523" s="44">
        <f t="shared" si="39"/>
        <v>0.73329770633661118</v>
      </c>
      <c r="J2523">
        <v>1351.32</v>
      </c>
    </row>
    <row r="2524" spans="1:10" x14ac:dyDescent="0.35">
      <c r="A2524">
        <v>6.4304100000000002</v>
      </c>
      <c r="B2524">
        <v>4.9868500000000003E-2</v>
      </c>
      <c r="C2524">
        <v>0.65281100000000003</v>
      </c>
      <c r="D2524">
        <v>1015.78</v>
      </c>
      <c r="F2524">
        <f>IF('Default Values'!E$11=0,ABS(A2524-'Default Values'!D$11)/MAX(A$2:A$10002),ABS(A2524-'Default Values'!E$11)/MAX(A$2:A$10002))^2</f>
        <v>8.5866140765244542E-2</v>
      </c>
      <c r="G2524">
        <f>IF('Default Values'!E$12=0,ABS(B2524-'Default Values'!D$12)/MAX(B$2:B$10002),ABS(B2524-'Default Values'!E$12)/MAX(B$2:B$10002))^2</f>
        <v>0.39416764215893346</v>
      </c>
      <c r="H2524">
        <f>IF('Default Values'!E$13=0,ABS(C2524-'Default Values'!D$13)/MAX(C$2:C$10002),ABS(C2524-'Default Values'!E$13)/MAX(C$2:C$10002))^2</f>
        <v>0.44289863704084237</v>
      </c>
      <c r="I2524" s="44">
        <f t="shared" si="39"/>
        <v>0.96069371808345894</v>
      </c>
      <c r="J2524">
        <v>1015.78</v>
      </c>
    </row>
    <row r="2525" spans="1:10" x14ac:dyDescent="0.35">
      <c r="A2525">
        <v>2.8220499999999999</v>
      </c>
      <c r="B2525">
        <v>3.67775E-3</v>
      </c>
      <c r="C2525">
        <v>0.71476200000000001</v>
      </c>
      <c r="D2525">
        <v>1439</v>
      </c>
      <c r="F2525">
        <f>IF('Default Values'!E$11=0,ABS(A2525-'Default Values'!D$11)/MAX(A$2:A$10002),ABS(A2525-'Default Values'!E$11)/MAX(A$2:A$10002))^2</f>
        <v>4.9572869195645589E-2</v>
      </c>
      <c r="G2525">
        <f>IF('Default Values'!E$12=0,ABS(B2525-'Default Values'!D$12)/MAX(B$2:B$10002),ABS(B2525-'Default Values'!E$12)/MAX(B$2:B$10002))^2</f>
        <v>4.500987054748723E-2</v>
      </c>
      <c r="H2525">
        <f>IF('Default Values'!E$13=0,ABS(C2525-'Default Values'!D$13)/MAX(C$2:C$10002),ABS(C2525-'Default Values'!E$13)/MAX(C$2:C$10002))^2</f>
        <v>0.54782803951112125</v>
      </c>
      <c r="I2525" s="44">
        <f t="shared" si="39"/>
        <v>0.8015053207897338</v>
      </c>
      <c r="J2525">
        <v>1439</v>
      </c>
    </row>
    <row r="2526" spans="1:10" x14ac:dyDescent="0.35">
      <c r="A2526">
        <v>4.4874400000000003</v>
      </c>
      <c r="B2526">
        <v>-8.24977E-3</v>
      </c>
      <c r="C2526">
        <v>0.71435800000000005</v>
      </c>
      <c r="D2526">
        <v>1667.74</v>
      </c>
      <c r="F2526">
        <f>IF('Default Values'!E$11=0,ABS(A2526-'Default Values'!D$11)/MAX(A$2:A$10002),ABS(A2526-'Default Values'!E$11)/MAX(A$2:A$10002))^2</f>
        <v>2.3577612364718484E-4</v>
      </c>
      <c r="G2526">
        <f>IF('Default Values'!E$12=0,ABS(B2526-'Default Values'!D$12)/MAX(B$2:B$10002),ABS(B2526-'Default Values'!E$12)/MAX(B$2:B$10002))^2</f>
        <v>0.18409105975129336</v>
      </c>
      <c r="H2526">
        <f>IF('Default Values'!E$13=0,ABS(C2526-'Default Values'!D$13)/MAX(C$2:C$10002),ABS(C2526-'Default Values'!E$13)/MAX(C$2:C$10002))^2</f>
        <v>0.54710766369080266</v>
      </c>
      <c r="I2526" s="44">
        <f t="shared" si="39"/>
        <v>0.85523943990308537</v>
      </c>
      <c r="J2526">
        <v>1667.74</v>
      </c>
    </row>
    <row r="2527" spans="1:10" x14ac:dyDescent="0.35">
      <c r="A2527">
        <v>6.2614099999999997</v>
      </c>
      <c r="B2527">
        <v>3.9879699999999997E-2</v>
      </c>
      <c r="C2527">
        <v>0.66586199999999995</v>
      </c>
      <c r="D2527">
        <v>1081.31</v>
      </c>
      <c r="F2527">
        <f>IF('Default Values'!E$11=0,ABS(A2527-'Default Values'!D$11)/MAX(A$2:A$10002),ABS(A2527-'Default Values'!E$11)/MAX(A$2:A$10002))^2</f>
        <v>7.2294882004614938E-2</v>
      </c>
      <c r="G2527">
        <f>IF('Default Values'!E$12=0,ABS(B2527-'Default Values'!D$12)/MAX(B$2:B$10002),ABS(B2527-'Default Values'!E$12)/MAX(B$2:B$10002))^2</f>
        <v>0.19907701625567317</v>
      </c>
      <c r="H2527">
        <f>IF('Default Values'!E$13=0,ABS(C2527-'Default Values'!D$13)/MAX(C$2:C$10002),ABS(C2527-'Default Values'!E$13)/MAX(C$2:C$10002))^2</f>
        <v>0.46407715216505402</v>
      </c>
      <c r="I2527" s="44">
        <f t="shared" si="39"/>
        <v>0.85758326151187336</v>
      </c>
      <c r="J2527">
        <v>1081.31</v>
      </c>
    </row>
    <row r="2528" spans="1:10" x14ac:dyDescent="0.35">
      <c r="A2528">
        <v>5.9925899999999999</v>
      </c>
      <c r="B2528">
        <v>2.69363E-2</v>
      </c>
      <c r="C2528">
        <v>0.60462099999999996</v>
      </c>
      <c r="D2528">
        <v>1355.95</v>
      </c>
      <c r="F2528">
        <f>IF('Default Values'!E$11=0,ABS(A2528-'Default Values'!D$11)/MAX(A$2:A$10002),ABS(A2528-'Default Values'!E$11)/MAX(A$2:A$10002))^2</f>
        <v>5.3111535335349416E-2</v>
      </c>
      <c r="G2528">
        <f>IF('Default Values'!E$12=0,ABS(B2528-'Default Values'!D$12)/MAX(B$2:B$10002),ABS(B2528-'Default Values'!E$12)/MAX(B$2:B$10002))^2</f>
        <v>4.4438141618504998E-2</v>
      </c>
      <c r="H2528">
        <f>IF('Default Values'!E$13=0,ABS(C2528-'Default Values'!D$13)/MAX(C$2:C$10002),ABS(C2528-'Default Values'!E$13)/MAX(C$2:C$10002))^2</f>
        <v>0.36898315182048819</v>
      </c>
      <c r="I2528" s="44">
        <f t="shared" si="39"/>
        <v>0.68303208473273247</v>
      </c>
      <c r="J2528">
        <v>1355.95</v>
      </c>
    </row>
    <row r="2529" spans="1:10" x14ac:dyDescent="0.35">
      <c r="A2529">
        <v>4.7393700000000001</v>
      </c>
      <c r="B2529">
        <v>1.5916400000000001E-3</v>
      </c>
      <c r="C2529">
        <v>0.58690799999999999</v>
      </c>
      <c r="D2529">
        <v>1822.67</v>
      </c>
      <c r="F2529">
        <f>IF('Default Values'!E$11=0,ABS(A2529-'Default Values'!D$11)/MAX(A$2:A$10002),ABS(A2529-'Default Values'!E$11)/MAX(A$2:A$10002))^2</f>
        <v>2.637735625775104E-3</v>
      </c>
      <c r="G2529">
        <f>IF('Default Values'!E$12=0,ABS(B2529-'Default Values'!D$12)/MAX(B$2:B$10002),ABS(B2529-'Default Values'!E$12)/MAX(B$2:B$10002))^2</f>
        <v>6.2545708058534211E-2</v>
      </c>
      <c r="H2529">
        <f>IF('Default Values'!E$13=0,ABS(C2529-'Default Values'!D$13)/MAX(C$2:C$10002),ABS(C2529-'Default Values'!E$13)/MAX(C$2:C$10002))^2</f>
        <v>0.34350920277642871</v>
      </c>
      <c r="I2529" s="44">
        <f t="shared" si="39"/>
        <v>0.63929073703655204</v>
      </c>
      <c r="J2529">
        <v>1822.67</v>
      </c>
    </row>
    <row r="2530" spans="1:10" x14ac:dyDescent="0.35">
      <c r="A2530">
        <v>5.2107400000000004</v>
      </c>
      <c r="B2530">
        <v>1.6176699999999999E-2</v>
      </c>
      <c r="C2530">
        <v>0.67417899999999997</v>
      </c>
      <c r="D2530">
        <v>1337.46</v>
      </c>
      <c r="F2530">
        <f>IF('Default Values'!E$11=0,ABS(A2530-'Default Values'!D$11)/MAX(A$2:A$10002),ABS(A2530-'Default Values'!E$11)/MAX(A$2:A$10002))^2</f>
        <v>1.4095256469981514E-2</v>
      </c>
      <c r="G2530">
        <f>IF('Default Values'!E$12=0,ABS(B2530-'Default Values'!D$12)/MAX(B$2:B$10002),ABS(B2530-'Default Values'!E$12)/MAX(B$2:B$10002))^2</f>
        <v>2.2919692685595121E-4</v>
      </c>
      <c r="H2530">
        <f>IF('Default Values'!E$13=0,ABS(C2530-'Default Values'!D$13)/MAX(C$2:C$10002),ABS(C2530-'Default Values'!E$13)/MAX(C$2:C$10002))^2</f>
        <v>0.47783159543621079</v>
      </c>
      <c r="I2530" s="44">
        <f t="shared" si="39"/>
        <v>0.70153834452084529</v>
      </c>
      <c r="J2530">
        <v>1337.46</v>
      </c>
    </row>
    <row r="2531" spans="1:10" x14ac:dyDescent="0.35">
      <c r="A2531">
        <v>4.8253899999999996</v>
      </c>
      <c r="B2531">
        <v>1.11082E-2</v>
      </c>
      <c r="C2531">
        <v>0.67809799999999998</v>
      </c>
      <c r="D2531">
        <v>1402.43</v>
      </c>
      <c r="F2531">
        <f>IF('Default Values'!E$11=0,ABS(A2531-'Default Values'!D$11)/MAX(A$2:A$10002),ABS(A2531-'Default Values'!E$11)/MAX(A$2:A$10002))^2</f>
        <v>4.0516030181611176E-3</v>
      </c>
      <c r="G2531">
        <f>IF('Default Values'!E$12=0,ABS(B2531-'Default Values'!D$12)/MAX(B$2:B$10002),ABS(B2531-'Default Values'!E$12)/MAX(B$2:B$10002))^2</f>
        <v>5.933911315961435E-3</v>
      </c>
      <c r="H2531">
        <f>IF('Default Values'!E$13=0,ABS(C2531-'Default Values'!D$13)/MAX(C$2:C$10002),ABS(C2531-'Default Values'!E$13)/MAX(C$2:C$10002))^2</f>
        <v>0.48438236089012227</v>
      </c>
      <c r="I2531" s="44">
        <f t="shared" si="39"/>
        <v>0.70311298894576313</v>
      </c>
      <c r="J2531">
        <v>1402.43</v>
      </c>
    </row>
    <row r="2532" spans="1:10" x14ac:dyDescent="0.35">
      <c r="A2532">
        <v>4.1934399999999998</v>
      </c>
      <c r="B2532">
        <v>-5.50419E-3</v>
      </c>
      <c r="C2532">
        <v>0.54244499999999995</v>
      </c>
      <c r="D2532">
        <v>2154</v>
      </c>
      <c r="F2532">
        <f>IF('Default Values'!E$11=0,ABS(A2532-'Default Values'!D$11)/MAX(A$2:A$10002),ABS(A2532-'Default Values'!E$11)/MAX(A$2:A$10002))^2</f>
        <v>7.1081974747430013E-4</v>
      </c>
      <c r="G2532">
        <f>IF('Default Values'!E$12=0,ABS(B2532-'Default Values'!D$12)/MAX(B$2:B$10002),ABS(B2532-'Default Values'!E$12)/MAX(B$2:B$10002))^2</f>
        <v>0.1437393424760266</v>
      </c>
      <c r="H2532">
        <f>IF('Default Values'!E$13=0,ABS(C2532-'Default Values'!D$13)/MAX(C$2:C$10002),ABS(C2532-'Default Values'!E$13)/MAX(C$2:C$10002))^2</f>
        <v>0.28357856971500039</v>
      </c>
      <c r="I2532" s="44">
        <f t="shared" si="39"/>
        <v>0.65423904800806665</v>
      </c>
      <c r="J2532">
        <v>2154</v>
      </c>
    </row>
    <row r="2533" spans="1:10" x14ac:dyDescent="0.35">
      <c r="A2533">
        <v>4.5356399999999999</v>
      </c>
      <c r="B2533">
        <v>8.7452199999999997E-3</v>
      </c>
      <c r="C2533">
        <v>0.76995899999999995</v>
      </c>
      <c r="D2533">
        <v>1250.6099999999999</v>
      </c>
      <c r="F2533">
        <f>IF('Default Values'!E$11=0,ABS(A2533-'Default Values'!D$11)/MAX(A$2:A$10002),ABS(A2533-'Default Values'!E$11)/MAX(A$2:A$10002))^2</f>
        <v>4.9476770652783517E-4</v>
      </c>
      <c r="G2533">
        <f>IF('Default Values'!E$12=0,ABS(B2533-'Default Values'!D$12)/MAX(B$2:B$10002),ABS(B2533-'Default Values'!E$12)/MAX(B$2:B$10002))^2</f>
        <v>1.4400694224937085E-2</v>
      </c>
      <c r="H2533">
        <f>IF('Default Values'!E$13=0,ABS(C2533-'Default Values'!D$13)/MAX(C$2:C$10002),ABS(C2533-'Default Values'!E$13)/MAX(C$2:C$10002))^2</f>
        <v>0.65070617340225678</v>
      </c>
      <c r="I2533" s="44">
        <f t="shared" si="39"/>
        <v>0.81584412440963361</v>
      </c>
      <c r="J2533">
        <v>1250.6099999999999</v>
      </c>
    </row>
    <row r="2534" spans="1:10" x14ac:dyDescent="0.35">
      <c r="A2534">
        <v>4.8414700000000002</v>
      </c>
      <c r="B2534">
        <v>-3.4442000000000001E-3</v>
      </c>
      <c r="C2534">
        <v>0.69169499999999995</v>
      </c>
      <c r="D2534">
        <v>1624.24</v>
      </c>
      <c r="F2534">
        <f>IF('Default Values'!E$11=0,ABS(A2534-'Default Values'!D$11)/MAX(A$2:A$10002),ABS(A2534-'Default Values'!E$11)/MAX(A$2:A$10002))^2</f>
        <v>4.3494332064760565E-3</v>
      </c>
      <c r="G2534">
        <f>IF('Default Values'!E$12=0,ABS(B2534-'Default Values'!D$12)/MAX(B$2:B$10002),ABS(B2534-'Default Values'!E$12)/MAX(B$2:B$10002))^2</f>
        <v>0.11673743945573765</v>
      </c>
      <c r="H2534">
        <f>IF('Default Values'!E$13=0,ABS(C2534-'Default Values'!D$13)/MAX(C$2:C$10002),ABS(C2534-'Default Values'!E$13)/MAX(C$2:C$10002))^2</f>
        <v>0.50745608298321998</v>
      </c>
      <c r="I2534" s="44">
        <f t="shared" si="39"/>
        <v>0.7928070103407473</v>
      </c>
      <c r="J2534">
        <v>1624.24</v>
      </c>
    </row>
    <row r="2535" spans="1:10" x14ac:dyDescent="0.35">
      <c r="A2535">
        <v>5.3806399999999996</v>
      </c>
      <c r="B2535">
        <v>9.4820100000000008E-3</v>
      </c>
      <c r="C2535">
        <v>0.58799199999999996</v>
      </c>
      <c r="D2535">
        <v>1666.02</v>
      </c>
      <c r="F2535">
        <f>IF('Default Values'!E$11=0,ABS(A2535-'Default Values'!D$11)/MAX(A$2:A$10002),ABS(A2535-'Default Values'!E$11)/MAX(A$2:A$10002))^2</f>
        <v>2.045021247097209E-2</v>
      </c>
      <c r="G2535">
        <f>IF('Default Values'!E$12=0,ABS(B2535-'Default Values'!D$12)/MAX(B$2:B$10002),ABS(B2535-'Default Values'!E$12)/MAX(B$2:B$10002))^2</f>
        <v>1.1364476566138215E-2</v>
      </c>
      <c r="H2535">
        <f>IF('Default Values'!E$13=0,ABS(C2535-'Default Values'!D$13)/MAX(C$2:C$10002),ABS(C2535-'Default Values'!E$13)/MAX(C$2:C$10002))^2</f>
        <v>0.34504198553326326</v>
      </c>
      <c r="I2535" s="44">
        <f t="shared" si="39"/>
        <v>0.61388653232529344</v>
      </c>
      <c r="J2535">
        <v>1666.02</v>
      </c>
    </row>
    <row r="2536" spans="1:10" x14ac:dyDescent="0.35">
      <c r="A2536">
        <v>3.3603000000000001</v>
      </c>
      <c r="B2536">
        <v>4.2518100000000003E-2</v>
      </c>
      <c r="C2536">
        <v>0.66351199999999999</v>
      </c>
      <c r="D2536">
        <v>1061.04</v>
      </c>
      <c r="F2536">
        <f>IF('Default Values'!E$11=0,ABS(A2536-'Default Values'!D$11)/MAX(A$2:A$10002),ABS(A2536-'Default Values'!E$11)/MAX(A$2:A$10002))^2</f>
        <v>2.1236395971279895E-2</v>
      </c>
      <c r="G2536">
        <f>IF('Default Values'!E$12=0,ABS(B2536-'Default Values'!D$12)/MAX(B$2:B$10002),ABS(B2536-'Default Values'!E$12)/MAX(B$2:B$10002))^2</f>
        <v>0.24419412575348029</v>
      </c>
      <c r="H2536">
        <f>IF('Default Values'!E$13=0,ABS(C2536-'Default Values'!D$13)/MAX(C$2:C$10002),ABS(C2536-'Default Values'!E$13)/MAX(C$2:C$10002))^2</f>
        <v>0.46022717732866752</v>
      </c>
      <c r="I2536" s="44">
        <f t="shared" si="39"/>
        <v>0.85185544492796883</v>
      </c>
      <c r="J2536">
        <v>1061.04</v>
      </c>
    </row>
    <row r="2537" spans="1:10" x14ac:dyDescent="0.35">
      <c r="A2537">
        <v>5.2469400000000004</v>
      </c>
      <c r="B2537">
        <v>-4.2141499999999998E-3</v>
      </c>
      <c r="C2537">
        <v>0.66157600000000005</v>
      </c>
      <c r="D2537">
        <v>1719.92</v>
      </c>
      <c r="F2537">
        <f>IF('Default Values'!E$11=0,ABS(A2537-'Default Values'!D$11)/MAX(A$2:A$10002),ABS(A2537-'Default Values'!E$11)/MAX(A$2:A$10002))^2</f>
        <v>1.5350434237354663E-2</v>
      </c>
      <c r="G2537">
        <f>IF('Default Values'!E$12=0,ABS(B2537-'Default Values'!D$12)/MAX(B$2:B$10002),ABS(B2537-'Default Values'!E$12)/MAX(B$2:B$10002))^2</f>
        <v>0.1265013066604718</v>
      </c>
      <c r="H2537">
        <f>IF('Default Values'!E$13=0,ABS(C2537-'Default Values'!D$13)/MAX(C$2:C$10002),ABS(C2537-'Default Values'!E$13)/MAX(C$2:C$10002))^2</f>
        <v>0.45706750081018738</v>
      </c>
      <c r="I2537" s="44">
        <f t="shared" si="39"/>
        <v>0.77389872832820561</v>
      </c>
      <c r="J2537">
        <v>1719.92</v>
      </c>
    </row>
    <row r="2538" spans="1:10" x14ac:dyDescent="0.35">
      <c r="A2538">
        <v>3.96069</v>
      </c>
      <c r="B2538">
        <v>6.74674E-4</v>
      </c>
      <c r="C2538">
        <v>0.64471699999999998</v>
      </c>
      <c r="D2538">
        <v>1666.73</v>
      </c>
      <c r="F2538">
        <f>IF('Default Values'!E$11=0,ABS(A2538-'Default Values'!D$11)/MAX(A$2:A$10002),ABS(A2538-'Default Values'!E$11)/MAX(A$2:A$10002))^2</f>
        <v>3.590889729482238E-3</v>
      </c>
      <c r="G2538">
        <f>IF('Default Values'!E$12=0,ABS(B2538-'Default Values'!D$12)/MAX(B$2:B$10002),ABS(B2538-'Default Values'!E$12)/MAX(B$2:B$10002))^2</f>
        <v>7.1164370868348592E-2</v>
      </c>
      <c r="H2538">
        <f>IF('Default Values'!E$13=0,ABS(C2538-'Default Values'!D$13)/MAX(C$2:C$10002),ABS(C2538-'Default Values'!E$13)/MAX(C$2:C$10002))^2</f>
        <v>0.4300125849066111</v>
      </c>
      <c r="I2538" s="44">
        <f t="shared" si="39"/>
        <v>0.71047015806748837</v>
      </c>
      <c r="J2538">
        <v>1666.73</v>
      </c>
    </row>
    <row r="2539" spans="1:10" x14ac:dyDescent="0.35">
      <c r="A2539">
        <v>3.8797199999999998</v>
      </c>
      <c r="B2539">
        <v>-1.5392100000000001E-2</v>
      </c>
      <c r="C2539">
        <v>0.67910099999999995</v>
      </c>
      <c r="D2539">
        <v>1938.18</v>
      </c>
      <c r="F2539">
        <f>IF('Default Values'!E$11=0,ABS(A2539-'Default Values'!D$11)/MAX(A$2:A$10002),ABS(A2539-'Default Values'!E$11)/MAX(A$2:A$10002))^2</f>
        <v>5.1116264215307914E-3</v>
      </c>
      <c r="G2539">
        <f>IF('Default Values'!E$12=0,ABS(B2539-'Default Values'!D$12)/MAX(B$2:B$10002),ABS(B2539-'Default Values'!E$12)/MAX(B$2:B$10002))^2</f>
        <v>0.31241645593030715</v>
      </c>
      <c r="H2539">
        <f>IF('Default Values'!E$13=0,ABS(C2539-'Default Values'!D$13)/MAX(C$2:C$10002),ABS(C2539-'Default Values'!E$13)/MAX(C$2:C$10002))^2</f>
        <v>0.48606608325447898</v>
      </c>
      <c r="I2539" s="44">
        <f t="shared" si="39"/>
        <v>0.89643413902322844</v>
      </c>
      <c r="J2539">
        <v>1938.18</v>
      </c>
    </row>
    <row r="2540" spans="1:10" x14ac:dyDescent="0.35">
      <c r="A2540">
        <v>4.9937500000000004</v>
      </c>
      <c r="B2540">
        <v>7.8282200000000003E-3</v>
      </c>
      <c r="C2540">
        <v>0.74476799999999999</v>
      </c>
      <c r="D2540">
        <v>1311.27</v>
      </c>
      <c r="F2540">
        <f>IF('Default Values'!E$11=0,ABS(A2540-'Default Values'!D$11)/MAX(A$2:A$10002),ABS(A2540-'Default Values'!E$11)/MAX(A$2:A$10002))^2</f>
        <v>7.6935550528420176E-3</v>
      </c>
      <c r="G2540">
        <f>IF('Default Values'!E$12=0,ABS(B2540-'Default Values'!D$12)/MAX(B$2:B$10002),ABS(B2540-'Default Values'!E$12)/MAX(B$2:B$10002))^2</f>
        <v>1.8681045567752005E-2</v>
      </c>
      <c r="H2540">
        <f>IF('Default Values'!E$13=0,ABS(C2540-'Default Values'!D$13)/MAX(C$2:C$10002),ABS(C2540-'Default Values'!E$13)/MAX(C$2:C$10002))^2</f>
        <v>0.60265682620098449</v>
      </c>
      <c r="I2540" s="44">
        <f t="shared" si="39"/>
        <v>0.79311501487588709</v>
      </c>
      <c r="J2540">
        <v>1311.27</v>
      </c>
    </row>
    <row r="2541" spans="1:10" x14ac:dyDescent="0.35">
      <c r="A2541">
        <v>3.7159900000000001</v>
      </c>
      <c r="B2541">
        <v>4.9241099999999998E-3</v>
      </c>
      <c r="C2541">
        <v>0.63833799999999996</v>
      </c>
      <c r="D2541">
        <v>1603.94</v>
      </c>
      <c r="F2541">
        <f>IF('Default Values'!E$11=0,ABS(A2541-'Default Values'!D$11)/MAX(A$2:A$10002),ABS(A2541-'Default Values'!E$11)/MAX(A$2:A$10002))^2</f>
        <v>9.0049973537492858E-3</v>
      </c>
      <c r="G2541">
        <f>IF('Default Values'!E$12=0,ABS(B2541-'Default Values'!D$12)/MAX(B$2:B$10002),ABS(B2541-'Default Values'!E$12)/MAX(B$2:B$10002))^2</f>
        <v>3.5906508436666019E-2</v>
      </c>
      <c r="H2541">
        <f>IF('Default Values'!E$13=0,ABS(C2541-'Default Values'!D$13)/MAX(C$2:C$10002),ABS(C2541-'Default Values'!E$13)/MAX(C$2:C$10002))^2</f>
        <v>0.41999094263190029</v>
      </c>
      <c r="I2541" s="44">
        <f t="shared" si="39"/>
        <v>0.68183755281028313</v>
      </c>
      <c r="J2541">
        <v>1603.94</v>
      </c>
    </row>
    <row r="2542" spans="1:10" x14ac:dyDescent="0.35">
      <c r="A2542">
        <v>3.9356200000000001</v>
      </c>
      <c r="B2542">
        <v>-2.32073E-2</v>
      </c>
      <c r="C2542">
        <v>0.76383100000000004</v>
      </c>
      <c r="D2542">
        <v>1922.15</v>
      </c>
      <c r="F2542">
        <f>IF('Default Values'!E$11=0,ABS(A2542-'Default Values'!D$11)/MAX(A$2:A$10002),ABS(A2542-'Default Values'!E$11)/MAX(A$2:A$10002))^2</f>
        <v>4.0331191713444993E-3</v>
      </c>
      <c r="G2542">
        <f>IF('Default Values'!E$12=0,ABS(B2542-'Default Values'!D$12)/MAX(B$2:B$10002),ABS(B2542-'Default Values'!E$12)/MAX(B$2:B$10002))^2</f>
        <v>0.49148847799542922</v>
      </c>
      <c r="H2542">
        <f>IF('Default Values'!E$13=0,ABS(C2542-'Default Values'!D$13)/MAX(C$2:C$10002),ABS(C2542-'Default Values'!E$13)/MAX(C$2:C$10002))^2</f>
        <v>0.63884800973384093</v>
      </c>
      <c r="I2542" s="44">
        <f t="shared" si="39"/>
        <v>1.0650678883998965</v>
      </c>
      <c r="J2542">
        <v>1922.15</v>
      </c>
    </row>
    <row r="2543" spans="1:10" x14ac:dyDescent="0.35">
      <c r="A2543">
        <v>3.7463899999999999</v>
      </c>
      <c r="B2543">
        <v>1.00041E-2</v>
      </c>
      <c r="C2543">
        <v>0.56463799999999997</v>
      </c>
      <c r="D2543">
        <v>1730.29</v>
      </c>
      <c r="F2543">
        <f>IF('Default Values'!E$11=0,ABS(A2543-'Default Values'!D$11)/MAX(A$2:A$10002),ABS(A2543-'Default Values'!E$11)/MAX(A$2:A$10002))^2</f>
        <v>8.1993263373965498E-3</v>
      </c>
      <c r="G2543">
        <f>IF('Default Values'!E$12=0,ABS(B2543-'Default Values'!D$12)/MAX(B$2:B$10002),ABS(B2543-'Default Values'!E$12)/MAX(B$2:B$10002))^2</f>
        <v>9.4303607590438404E-3</v>
      </c>
      <c r="H2543">
        <f>IF('Default Values'!E$13=0,ABS(C2543-'Default Values'!D$13)/MAX(C$2:C$10002),ABS(C2543-'Default Values'!E$13)/MAX(C$2:C$10002))^2</f>
        <v>0.3127744082705643</v>
      </c>
      <c r="I2543" s="44">
        <f t="shared" si="39"/>
        <v>0.5748078769180226</v>
      </c>
      <c r="J2543">
        <v>1730.29</v>
      </c>
    </row>
    <row r="2544" spans="1:10" x14ac:dyDescent="0.35">
      <c r="A2544">
        <v>4.5493100000000002</v>
      </c>
      <c r="B2544">
        <v>1.9858199999999999E-2</v>
      </c>
      <c r="C2544">
        <v>0.77117500000000005</v>
      </c>
      <c r="D2544">
        <v>1107.1300000000001</v>
      </c>
      <c r="F2544">
        <f>IF('Default Values'!E$11=0,ABS(A2544-'Default Values'!D$11)/MAX(A$2:A$10002),ABS(A2544-'Default Values'!E$11)/MAX(A$2:A$10002))^2</f>
        <v>5.8549408887445509E-4</v>
      </c>
      <c r="G2544">
        <f>IF('Default Values'!E$12=0,ABS(B2544-'Default Values'!D$12)/MAX(B$2:B$10002),ABS(B2544-'Default Values'!E$12)/MAX(B$2:B$10002))^2</f>
        <v>6.7383848353831472E-3</v>
      </c>
      <c r="H2544">
        <f>IF('Default Values'!E$13=0,ABS(C2544-'Default Values'!D$13)/MAX(C$2:C$10002),ABS(C2544-'Default Values'!E$13)/MAX(C$2:C$10002))^2</f>
        <v>0.65307219529416172</v>
      </c>
      <c r="I2544" s="44">
        <f t="shared" si="39"/>
        <v>0.81264757073310645</v>
      </c>
      <c r="J2544">
        <v>1107.1300000000001</v>
      </c>
    </row>
    <row r="2545" spans="1:10" x14ac:dyDescent="0.35">
      <c r="A2545">
        <v>3.6393599999999999</v>
      </c>
      <c r="B2545">
        <v>6.1554399999999999E-3</v>
      </c>
      <c r="C2545">
        <v>0.53385199999999999</v>
      </c>
      <c r="D2545">
        <v>1914.45</v>
      </c>
      <c r="F2545">
        <f>IF('Default Values'!E$11=0,ABS(A2545-'Default Values'!D$11)/MAX(A$2:A$10002),ABS(A2545-'Default Values'!E$11)/MAX(A$2:A$10002))^2</f>
        <v>1.120338237849659E-2</v>
      </c>
      <c r="G2545">
        <f>IF('Default Values'!E$12=0,ABS(B2545-'Default Values'!D$12)/MAX(B$2:B$10002),ABS(B2545-'Default Values'!E$12)/MAX(B$2:B$10002))^2</f>
        <v>2.7921834787774033E-2</v>
      </c>
      <c r="H2545">
        <f>IF('Default Values'!E$13=0,ABS(C2545-'Default Values'!D$13)/MAX(C$2:C$10002),ABS(C2545-'Default Values'!E$13)/MAX(C$2:C$10002))^2</f>
        <v>0.27265820332012314</v>
      </c>
      <c r="I2545" s="44">
        <f t="shared" si="39"/>
        <v>0.55837569833078671</v>
      </c>
      <c r="J2545">
        <v>1914.45</v>
      </c>
    </row>
    <row r="2546" spans="1:10" x14ac:dyDescent="0.35">
      <c r="A2546">
        <v>4.1756399999999996</v>
      </c>
      <c r="B2546">
        <v>-1.94193E-2</v>
      </c>
      <c r="C2546">
        <v>0.59754300000000005</v>
      </c>
      <c r="D2546">
        <v>2344.64</v>
      </c>
      <c r="F2546">
        <f>IF('Default Values'!E$11=0,ABS(A2546-'Default Values'!D$11)/MAX(A$2:A$10002),ABS(A2546-'Default Values'!E$11)/MAX(A$2:A$10002))^2</f>
        <v>8.5293444179784675E-4</v>
      </c>
      <c r="G2546">
        <f>IF('Default Values'!E$12=0,ABS(B2546-'Default Values'!D$12)/MAX(B$2:B$10002),ABS(B2546-'Default Values'!E$12)/MAX(B$2:B$10002))^2</f>
        <v>0.39964809536199752</v>
      </c>
      <c r="H2546">
        <f>IF('Default Values'!E$13=0,ABS(C2546-'Default Values'!D$13)/MAX(C$2:C$10002),ABS(C2546-'Default Values'!E$13)/MAX(C$2:C$10002))^2</f>
        <v>0.35869463572835292</v>
      </c>
      <c r="I2546" s="44">
        <f t="shared" si="39"/>
        <v>0.87131834913087214</v>
      </c>
      <c r="J2546">
        <v>2344.64</v>
      </c>
    </row>
    <row r="2547" spans="1:10" x14ac:dyDescent="0.35">
      <c r="A2547">
        <v>4.3151599999999997</v>
      </c>
      <c r="B2547">
        <v>-1.3159999999999999E-3</v>
      </c>
      <c r="C2547">
        <v>0.77969900000000003</v>
      </c>
      <c r="D2547">
        <v>1388.78</v>
      </c>
      <c r="F2547">
        <f>IF('Default Values'!E$11=0,ABS(A2547-'Default Values'!D$11)/MAX(A$2:A$10002),ABS(A2547-'Default Values'!E$11)/MAX(A$2:A$10002))^2</f>
        <v>8.585731054333981E-5</v>
      </c>
      <c r="G2547">
        <f>IF('Default Values'!E$12=0,ABS(B2547-'Default Values'!D$12)/MAX(B$2:B$10002),ABS(B2547-'Default Values'!E$12)/MAX(B$2:B$10002))^2</f>
        <v>9.1789062987673808E-2</v>
      </c>
      <c r="H2547">
        <f>IF('Default Values'!E$13=0,ABS(C2547-'Default Values'!D$13)/MAX(C$2:C$10002),ABS(C2547-'Default Values'!E$13)/MAX(C$2:C$10002))^2</f>
        <v>0.669778239705067</v>
      </c>
      <c r="I2547" s="44">
        <f t="shared" si="39"/>
        <v>0.87272742594883779</v>
      </c>
      <c r="J2547">
        <v>1388.78</v>
      </c>
    </row>
    <row r="2548" spans="1:10" x14ac:dyDescent="0.35">
      <c r="A2548">
        <v>6.2300899999999997</v>
      </c>
      <c r="B2548">
        <v>1.17749E-2</v>
      </c>
      <c r="C2548">
        <v>0.63839100000000004</v>
      </c>
      <c r="D2548">
        <v>1487.4</v>
      </c>
      <c r="F2548">
        <f>IF('Default Values'!E$11=0,ABS(A2548-'Default Values'!D$11)/MAX(A$2:A$10002),ABS(A2548-'Default Values'!E$11)/MAX(A$2:A$10002))^2</f>
        <v>6.9907922557396987E-2</v>
      </c>
      <c r="G2548">
        <f>IF('Default Values'!E$12=0,ABS(B2548-'Default Values'!D$12)/MAX(B$2:B$10002),ABS(B2548-'Default Values'!E$12)/MAX(B$2:B$10002))^2</f>
        <v>4.2130334778607819E-3</v>
      </c>
      <c r="H2548">
        <f>IF('Default Values'!E$13=0,ABS(C2548-'Default Values'!D$13)/MAX(C$2:C$10002),ABS(C2548-'Default Values'!E$13)/MAX(C$2:C$10002))^2</f>
        <v>0.42007372077965466</v>
      </c>
      <c r="I2548" s="44">
        <f t="shared" si="39"/>
        <v>0.7029898127390698</v>
      </c>
      <c r="J2548">
        <v>1487.4</v>
      </c>
    </row>
    <row r="2549" spans="1:10" x14ac:dyDescent="0.35">
      <c r="A2549">
        <v>4.0420299999999996</v>
      </c>
      <c r="B2549">
        <v>1.45086E-2</v>
      </c>
      <c r="C2549">
        <v>0.71094800000000002</v>
      </c>
      <c r="D2549">
        <v>1283.3</v>
      </c>
      <c r="F2549">
        <f>IF('Default Values'!E$11=0,ABS(A2549-'Default Values'!D$11)/MAX(A$2:A$10002),ABS(A2549-'Default Values'!E$11)/MAX(A$2:A$10002))^2</f>
        <v>2.332846458528087E-3</v>
      </c>
      <c r="G2549">
        <f>IF('Default Values'!E$12=0,ABS(B2549-'Default Values'!D$12)/MAX(B$2:B$10002),ABS(B2549-'Default Values'!E$12)/MAX(B$2:B$10002))^2</f>
        <v>2.3089713995171209E-4</v>
      </c>
      <c r="H2549">
        <f>IF('Default Values'!E$13=0,ABS(C2549-'Default Values'!D$13)/MAX(C$2:C$10002),ABS(C2549-'Default Values'!E$13)/MAX(C$2:C$10002))^2</f>
        <v>0.54104614686618013</v>
      </c>
      <c r="I2549" s="44">
        <f t="shared" si="39"/>
        <v>0.73729905090448877</v>
      </c>
      <c r="J2549">
        <v>1283.3</v>
      </c>
    </row>
    <row r="2550" spans="1:10" x14ac:dyDescent="0.35">
      <c r="A2550">
        <v>4.8166799999999999</v>
      </c>
      <c r="B2550">
        <v>1.26195E-3</v>
      </c>
      <c r="C2550">
        <v>0.73814599999999997</v>
      </c>
      <c r="D2550">
        <v>1429.33</v>
      </c>
      <c r="F2550">
        <f>IF('Default Values'!E$11=0,ABS(A2550-'Default Values'!D$11)/MAX(A$2:A$10002),ABS(A2550-'Default Values'!E$11)/MAX(A$2:A$10002))^2</f>
        <v>3.8946882831090161E-3</v>
      </c>
      <c r="G2550">
        <f>IF('Default Values'!E$12=0,ABS(B2550-'Default Values'!D$12)/MAX(B$2:B$10002),ABS(B2550-'Default Values'!E$12)/MAX(B$2:B$10002))^2</f>
        <v>6.5580470760994769E-2</v>
      </c>
      <c r="H2550">
        <f>IF('Default Values'!E$13=0,ABS(C2550-'Default Values'!D$13)/MAX(C$2:C$10002),ABS(C2550-'Default Values'!E$13)/MAX(C$2:C$10002))^2</f>
        <v>0.59033188020316785</v>
      </c>
      <c r="I2550" s="44">
        <f t="shared" si="39"/>
        <v>0.81228507264831085</v>
      </c>
      <c r="J2550">
        <v>1429.33</v>
      </c>
    </row>
    <row r="2551" spans="1:10" x14ac:dyDescent="0.35">
      <c r="A2551">
        <v>2.8498100000000002</v>
      </c>
      <c r="B2551">
        <v>7.3063900000000003E-3</v>
      </c>
      <c r="C2551">
        <v>0.65102800000000005</v>
      </c>
      <c r="D2551">
        <v>1528.72</v>
      </c>
      <c r="F2551">
        <f>IF('Default Values'!E$11=0,ABS(A2551-'Default Values'!D$11)/MAX(A$2:A$10002),ABS(A2551-'Default Values'!E$11)/MAX(A$2:A$10002))^2</f>
        <v>4.7821996976583792E-2</v>
      </c>
      <c r="G2551">
        <f>IF('Default Values'!E$12=0,ABS(B2551-'Default Values'!D$12)/MAX(B$2:B$10002),ABS(B2551-'Default Values'!E$12)/MAX(B$2:B$10002))^2</f>
        <v>2.1365127422373332E-2</v>
      </c>
      <c r="H2551">
        <f>IF('Default Values'!E$13=0,ABS(C2551-'Default Values'!D$13)/MAX(C$2:C$10002),ABS(C2551-'Default Values'!E$13)/MAX(C$2:C$10002))^2</f>
        <v>0.44004367448233722</v>
      </c>
      <c r="I2551" s="44">
        <f t="shared" si="39"/>
        <v>0.7136040911326772</v>
      </c>
      <c r="J2551">
        <v>1528.72</v>
      </c>
    </row>
    <row r="2552" spans="1:10" x14ac:dyDescent="0.35">
      <c r="A2552">
        <v>5.4413999999999998</v>
      </c>
      <c r="B2552">
        <v>-9.4785200000000007E-3</v>
      </c>
      <c r="C2552">
        <v>0.69887100000000002</v>
      </c>
      <c r="D2552">
        <v>1735.05</v>
      </c>
      <c r="F2552">
        <f>IF('Default Values'!E$11=0,ABS(A2552-'Default Values'!D$11)/MAX(A$2:A$10002),ABS(A2552-'Default Values'!E$11)/MAX(A$2:A$10002))^2</f>
        <v>2.3009124546818298E-2</v>
      </c>
      <c r="G2552">
        <f>IF('Default Values'!E$12=0,ABS(B2552-'Default Values'!D$12)/MAX(B$2:B$10002),ABS(B2552-'Default Values'!E$12)/MAX(B$2:B$10002))^2</f>
        <v>0.20376491389109933</v>
      </c>
      <c r="H2552">
        <f>IF('Default Values'!E$13=0,ABS(C2552-'Default Values'!D$13)/MAX(C$2:C$10002),ABS(C2552-'Default Values'!E$13)/MAX(C$2:C$10002))^2</f>
        <v>0.51984998136088623</v>
      </c>
      <c r="I2552" s="44">
        <f t="shared" si="39"/>
        <v>0.86407408235567618</v>
      </c>
      <c r="J2552">
        <v>1735.05</v>
      </c>
    </row>
    <row r="2553" spans="1:10" x14ac:dyDescent="0.35">
      <c r="A2553">
        <v>5.09368</v>
      </c>
      <c r="B2553">
        <v>1.2306299999999999E-2</v>
      </c>
      <c r="C2553">
        <v>0.61326400000000003</v>
      </c>
      <c r="D2553">
        <v>1544.86</v>
      </c>
      <c r="F2553">
        <f>IF('Default Values'!E$11=0,ABS(A2553-'Default Values'!D$11)/MAX(A$2:A$10002),ABS(A2553-'Default Values'!E$11)/MAX(A$2:A$10002))^2</f>
        <v>1.0402803665976007E-2</v>
      </c>
      <c r="G2553">
        <f>IF('Default Values'!E$12=0,ABS(B2553-'Default Values'!D$12)/MAX(B$2:B$10002),ABS(B2553-'Default Values'!E$12)/MAX(B$2:B$10002))^2</f>
        <v>3.051935658646926E-3</v>
      </c>
      <c r="H2553">
        <f>IF('Default Values'!E$13=0,ABS(C2553-'Default Values'!D$13)/MAX(C$2:C$10002),ABS(C2553-'Default Values'!E$13)/MAX(C$2:C$10002))^2</f>
        <v>0.38174381695997234</v>
      </c>
      <c r="I2553" s="44">
        <f t="shared" si="39"/>
        <v>0.62864819755137713</v>
      </c>
      <c r="J2553">
        <v>1544.86</v>
      </c>
    </row>
    <row r="2554" spans="1:10" x14ac:dyDescent="0.35">
      <c r="A2554">
        <v>4.8958000000000004</v>
      </c>
      <c r="B2554">
        <v>3.4696699999999997E-2</v>
      </c>
      <c r="C2554">
        <v>0.63625100000000001</v>
      </c>
      <c r="D2554">
        <v>1192.49</v>
      </c>
      <c r="F2554">
        <f>IF('Default Values'!E$11=0,ABS(A2554-'Default Values'!D$11)/MAX(A$2:A$10002),ABS(A2554-'Default Values'!E$11)/MAX(A$2:A$10002))^2</f>
        <v>5.433850541814781E-3</v>
      </c>
      <c r="G2554">
        <f>IF('Default Values'!E$12=0,ABS(B2554-'Default Values'!D$12)/MAX(B$2:B$10002),ABS(B2554-'Default Values'!E$12)/MAX(B$2:B$10002))^2</f>
        <v>0.12385271591359186</v>
      </c>
      <c r="H2554">
        <f>IF('Default Values'!E$13=0,ABS(C2554-'Default Values'!D$13)/MAX(C$2:C$10002),ABS(C2554-'Default Values'!E$13)/MAX(C$2:C$10002))^2</f>
        <v>0.41673784228311572</v>
      </c>
      <c r="I2554" s="44">
        <f t="shared" si="39"/>
        <v>0.73893464442975088</v>
      </c>
      <c r="J2554">
        <v>1192.49</v>
      </c>
    </row>
    <row r="2555" spans="1:10" x14ac:dyDescent="0.35">
      <c r="A2555">
        <v>3.9102999999999999</v>
      </c>
      <c r="B2555">
        <v>1.2907399999999999E-2</v>
      </c>
      <c r="C2555">
        <v>0.74552499999999999</v>
      </c>
      <c r="D2555">
        <v>1238.1300000000001</v>
      </c>
      <c r="F2555">
        <f>IF('Default Values'!E$11=0,ABS(A2555-'Default Values'!D$11)/MAX(A$2:A$10002),ABS(A2555-'Default Values'!E$11)/MAX(A$2:A$10002))^2</f>
        <v>4.5058169192856911E-3</v>
      </c>
      <c r="G2555">
        <f>IF('Default Values'!E$12=0,ABS(B2555-'Default Values'!D$12)/MAX(B$2:B$10002),ABS(B2555-'Default Values'!E$12)/MAX(B$2:B$10002))^2</f>
        <v>1.9636657595428889E-3</v>
      </c>
      <c r="H2555">
        <f>IF('Default Values'!E$13=0,ABS(C2555-'Default Values'!D$13)/MAX(C$2:C$10002),ABS(C2555-'Default Values'!E$13)/MAX(C$2:C$10002))^2</f>
        <v>0.60407387387756939</v>
      </c>
      <c r="I2555" s="44">
        <f t="shared" si="39"/>
        <v>0.78137273855465295</v>
      </c>
      <c r="J2555">
        <v>1238.1300000000001</v>
      </c>
    </row>
    <row r="2556" spans="1:10" x14ac:dyDescent="0.35">
      <c r="A2556">
        <v>4.9939400000000003</v>
      </c>
      <c r="B2556">
        <v>1.9266999999999999E-2</v>
      </c>
      <c r="C2556">
        <v>0.72394899999999995</v>
      </c>
      <c r="D2556">
        <v>1196.48</v>
      </c>
      <c r="F2556">
        <f>IF('Default Values'!E$11=0,ABS(A2556-'Default Values'!D$11)/MAX(A$2:A$10002),ABS(A2556-'Default Values'!E$11)/MAX(A$2:A$10002))^2</f>
        <v>7.6983191855725846E-3</v>
      </c>
      <c r="G2556">
        <f>IF('Default Values'!E$12=0,ABS(B2556-'Default Values'!D$12)/MAX(B$2:B$10002),ABS(B2556-'Default Values'!E$12)/MAX(B$2:B$10002))^2</f>
        <v>5.0889161288486823E-3</v>
      </c>
      <c r="H2556">
        <f>IF('Default Values'!E$13=0,ABS(C2556-'Default Values'!D$13)/MAX(C$2:C$10002),ABS(C2556-'Default Values'!E$13)/MAX(C$2:C$10002))^2</f>
        <v>0.56433738762742292</v>
      </c>
      <c r="I2556" s="44">
        <f t="shared" si="39"/>
        <v>0.75968718755935605</v>
      </c>
      <c r="J2556">
        <v>1196.48</v>
      </c>
    </row>
    <row r="2557" spans="1:10" x14ac:dyDescent="0.35">
      <c r="A2557">
        <v>3.7268400000000002</v>
      </c>
      <c r="B2557">
        <v>-1.6535500000000002E-2</v>
      </c>
      <c r="C2557">
        <v>0.78362500000000002</v>
      </c>
      <c r="D2557">
        <v>1692.22</v>
      </c>
      <c r="F2557">
        <f>IF('Default Values'!E$11=0,ABS(A2557-'Default Values'!D$11)/MAX(A$2:A$10002),ABS(A2557-'Default Values'!E$11)/MAX(A$2:A$10002))^2</f>
        <v>8.7131147374886146E-3</v>
      </c>
      <c r="G2557">
        <f>IF('Default Values'!E$12=0,ABS(B2557-'Default Values'!D$12)/MAX(B$2:B$10002),ABS(B2557-'Default Values'!E$12)/MAX(B$2:B$10002))^2</f>
        <v>0.33609278491008732</v>
      </c>
      <c r="H2557">
        <f>IF('Default Values'!E$13=0,ABS(C2557-'Default Values'!D$13)/MAX(C$2:C$10002),ABS(C2557-'Default Values'!E$13)/MAX(C$2:C$10002))^2</f>
        <v>0.67754370818061094</v>
      </c>
      <c r="I2557" s="44">
        <f t="shared" si="39"/>
        <v>1.0111130539302648</v>
      </c>
      <c r="J2557">
        <v>1692.22</v>
      </c>
    </row>
    <row r="2558" spans="1:10" x14ac:dyDescent="0.35">
      <c r="A2558">
        <v>4.2988600000000003</v>
      </c>
      <c r="B2558">
        <v>4.6302999999999997E-2</v>
      </c>
      <c r="C2558">
        <v>0.52437999999999996</v>
      </c>
      <c r="D2558">
        <v>1339.5</v>
      </c>
      <c r="F2558">
        <f>IF('Default Values'!E$11=0,ABS(A2558-'Default Values'!D$11)/MAX(A$2:A$10002),ABS(A2558-'Default Values'!E$11)/MAX(A$2:A$10002))^2</f>
        <v>1.344531142468374E-4</v>
      </c>
      <c r="G2558">
        <f>IF('Default Values'!E$12=0,ABS(B2558-'Default Values'!D$12)/MAX(B$2:B$10002),ABS(B2558-'Default Values'!E$12)/MAX(B$2:B$10002))^2</f>
        <v>0.31695635875320916</v>
      </c>
      <c r="H2558">
        <f>IF('Default Values'!E$13=0,ABS(C2558-'Default Values'!D$13)/MAX(C$2:C$10002),ABS(C2558-'Default Values'!E$13)/MAX(C$2:C$10002))^2</f>
        <v>0.26086920184284407</v>
      </c>
      <c r="I2558" s="44">
        <f t="shared" si="39"/>
        <v>0.76023681422981615</v>
      </c>
      <c r="J2558">
        <v>1339.5</v>
      </c>
    </row>
    <row r="2559" spans="1:10" x14ac:dyDescent="0.35">
      <c r="A2559">
        <v>3.6125600000000002</v>
      </c>
      <c r="B2559">
        <v>1.5898499999999999E-2</v>
      </c>
      <c r="C2559">
        <v>0.72184199999999998</v>
      </c>
      <c r="D2559">
        <v>1243.25</v>
      </c>
      <c r="F2559">
        <f>IF('Default Values'!E$11=0,ABS(A2559-'Default Values'!D$11)/MAX(A$2:A$10002),ABS(A2559-'Default Values'!E$11)/MAX(A$2:A$10002))^2</f>
        <v>1.2028842569281235E-2</v>
      </c>
      <c r="G2559">
        <f>IF('Default Values'!E$12=0,ABS(B2559-'Default Values'!D$12)/MAX(B$2:B$10002),ABS(B2559-'Default Values'!E$12)/MAX(B$2:B$10002))^2</f>
        <v>1.0160960030082208E-4</v>
      </c>
      <c r="H2559">
        <f>IF('Default Values'!E$13=0,ABS(C2559-'Default Values'!D$13)/MAX(C$2:C$10002),ABS(C2559-'Default Values'!E$13)/MAX(C$2:C$10002))^2</f>
        <v>0.56052937891491894</v>
      </c>
      <c r="I2559" s="44">
        <f t="shared" si="39"/>
        <v>0.7567429095039484</v>
      </c>
      <c r="J2559">
        <v>1243.25</v>
      </c>
    </row>
    <row r="2560" spans="1:10" x14ac:dyDescent="0.35">
      <c r="A2560">
        <v>4.6051900000000003</v>
      </c>
      <c r="B2560">
        <v>2.0173699999999999E-2</v>
      </c>
      <c r="C2560">
        <v>0.71768699999999996</v>
      </c>
      <c r="D2560">
        <v>1197.06</v>
      </c>
      <c r="F2560">
        <f>IF('Default Values'!E$11=0,ABS(A2560-'Default Values'!D$11)/MAX(A$2:A$10002),ABS(A2560-'Default Values'!E$11)/MAX(A$2:A$10002))^2</f>
        <v>1.0357405040223805E-3</v>
      </c>
      <c r="G2560">
        <f>IF('Default Values'!E$12=0,ABS(B2560-'Default Values'!D$12)/MAX(B$2:B$10002),ABS(B2560-'Default Values'!E$12)/MAX(B$2:B$10002))^2</f>
        <v>7.7132415007794743E-3</v>
      </c>
      <c r="H2560">
        <f>IF('Default Values'!E$13=0,ABS(C2560-'Default Values'!D$13)/MAX(C$2:C$10002),ABS(C2560-'Default Values'!E$13)/MAX(C$2:C$10002))^2</f>
        <v>0.55305776940496632</v>
      </c>
      <c r="I2560" s="44">
        <f t="shared" si="39"/>
        <v>0.74953769178725638</v>
      </c>
      <c r="J2560">
        <v>1197.06</v>
      </c>
    </row>
    <row r="2561" spans="1:10" x14ac:dyDescent="0.35">
      <c r="A2561">
        <v>5.46591</v>
      </c>
      <c r="B2561">
        <v>-2.4229000000000001E-2</v>
      </c>
      <c r="C2561">
        <v>0.61861299999999997</v>
      </c>
      <c r="D2561">
        <v>2430.9299999999998</v>
      </c>
      <c r="F2561">
        <f>IF('Default Values'!E$11=0,ABS(A2561-'Default Values'!D$11)/MAX(A$2:A$10002),ABS(A2561-'Default Values'!E$11)/MAX(A$2:A$10002))^2</f>
        <v>2.4084050407378807E-2</v>
      </c>
      <c r="G2561">
        <f>IF('Default Values'!E$12=0,ABS(B2561-'Default Values'!D$12)/MAX(B$2:B$10002),ABS(B2561-'Default Values'!E$12)/MAX(B$2:B$10002))^2</f>
        <v>0.51788475260150801</v>
      </c>
      <c r="H2561">
        <f>IF('Default Values'!E$13=0,ABS(C2561-'Default Values'!D$13)/MAX(C$2:C$10002),ABS(C2561-'Default Values'!E$13)/MAX(C$2:C$10002))^2</f>
        <v>0.38974983208300701</v>
      </c>
      <c r="I2561" s="44">
        <f t="shared" si="39"/>
        <v>0.96525573559129596</v>
      </c>
      <c r="J2561">
        <v>2430.9299999999998</v>
      </c>
    </row>
    <row r="2562" spans="1:10" x14ac:dyDescent="0.35">
      <c r="A2562">
        <v>4.0451499999999996</v>
      </c>
      <c r="B2562">
        <v>-5.8796600000000001E-3</v>
      </c>
      <c r="C2562">
        <v>0.73018400000000006</v>
      </c>
      <c r="D2562">
        <v>1579.77</v>
      </c>
      <c r="F2562">
        <f>IF('Default Values'!E$11=0,ABS(A2562-'Default Values'!D$11)/MAX(A$2:A$10002),ABS(A2562-'Default Values'!E$11)/MAX(A$2:A$10002))^2</f>
        <v>2.2899730613311184E-3</v>
      </c>
      <c r="G2562">
        <f>IF('Default Values'!E$12=0,ABS(B2562-'Default Values'!D$12)/MAX(B$2:B$10002),ABS(B2562-'Default Values'!E$12)/MAX(B$2:B$10002))^2</f>
        <v>0.14896332574937424</v>
      </c>
      <c r="H2562">
        <f>IF('Default Values'!E$13=0,ABS(C2562-'Default Values'!D$13)/MAX(C$2:C$10002),ABS(C2562-'Default Values'!E$13)/MAX(C$2:C$10002))^2</f>
        <v>0.57568150164186294</v>
      </c>
      <c r="I2562" s="44">
        <f t="shared" ref="I2562:I2625" si="40">SQRT(SUM(F2562:H2562))</f>
        <v>0.85260471524181025</v>
      </c>
      <c r="J2562">
        <v>1579.77</v>
      </c>
    </row>
    <row r="2563" spans="1:10" x14ac:dyDescent="0.35">
      <c r="A2563">
        <v>6.2737800000000004</v>
      </c>
      <c r="B2563">
        <v>3.5601800000000003E-2</v>
      </c>
      <c r="C2563">
        <v>0.60921899999999996</v>
      </c>
      <c r="D2563">
        <v>1241.8699999999999</v>
      </c>
      <c r="F2563">
        <f>IF('Default Values'!E$11=0,ABS(A2563-'Default Values'!D$11)/MAX(A$2:A$10002),ABS(A2563-'Default Values'!E$11)/MAX(A$2:A$10002))^2</f>
        <v>7.3248662298795564E-2</v>
      </c>
      <c r="G2563">
        <f>IF('Default Values'!E$12=0,ABS(B2563-'Default Values'!D$12)/MAX(B$2:B$10002),ABS(B2563-'Default Values'!E$12)/MAX(B$2:B$10002))^2</f>
        <v>0.13570859279832059</v>
      </c>
      <c r="H2563">
        <f>IF('Default Values'!E$13=0,ABS(C2563-'Default Values'!D$13)/MAX(C$2:C$10002),ABS(C2563-'Default Values'!E$13)/MAX(C$2:C$10002))^2</f>
        <v>0.37574470969391238</v>
      </c>
      <c r="I2563" s="44">
        <f t="shared" si="40"/>
        <v>0.76465807050669943</v>
      </c>
      <c r="J2563">
        <v>1241.8699999999999</v>
      </c>
    </row>
    <row r="2564" spans="1:10" x14ac:dyDescent="0.35">
      <c r="A2564">
        <v>4.7260799999999996</v>
      </c>
      <c r="B2564">
        <v>-1.24721E-2</v>
      </c>
      <c r="C2564">
        <v>0.69074800000000003</v>
      </c>
      <c r="D2564">
        <v>1828.54</v>
      </c>
      <c r="F2564">
        <f>IF('Default Values'!E$11=0,ABS(A2564-'Default Values'!D$11)/MAX(A$2:A$10002),ABS(A2564-'Default Values'!E$11)/MAX(A$2:A$10002))^2</f>
        <v>2.4462506877090113E-3</v>
      </c>
      <c r="G2564">
        <f>IF('Default Values'!E$12=0,ABS(B2564-'Default Values'!D$12)/MAX(B$2:B$10002),ABS(B2564-'Default Values'!E$12)/MAX(B$2:B$10002))^2</f>
        <v>0.25587592472274101</v>
      </c>
      <c r="H2564">
        <f>IF('Default Values'!E$13=0,ABS(C2564-'Default Values'!D$13)/MAX(C$2:C$10002),ABS(C2564-'Default Values'!E$13)/MAX(C$2:C$10002))^2</f>
        <v>0.50583165781163097</v>
      </c>
      <c r="I2564" s="44">
        <f t="shared" si="40"/>
        <v>0.87415892904098447</v>
      </c>
      <c r="J2564">
        <v>1828.54</v>
      </c>
    </row>
    <row r="2565" spans="1:10" x14ac:dyDescent="0.35">
      <c r="A2565">
        <v>5.8737399999999997</v>
      </c>
      <c r="B2565">
        <v>1.5407000000000001E-2</v>
      </c>
      <c r="C2565">
        <v>0.703592</v>
      </c>
      <c r="D2565">
        <v>1285.8599999999999</v>
      </c>
      <c r="F2565">
        <f>IF('Default Values'!E$11=0,ABS(A2565-'Default Values'!D$11)/MAX(A$2:A$10002),ABS(A2565-'Default Values'!E$11)/MAX(A$2:A$10002))^2</f>
        <v>4.5571267277771492E-2</v>
      </c>
      <c r="G2565">
        <f>IF('Default Values'!E$12=0,ABS(B2565-'Default Values'!D$12)/MAX(B$2:B$10002),ABS(B2565-'Default Values'!E$12)/MAX(B$2:B$10002))^2</f>
        <v>1.3045894809092864E-6</v>
      </c>
      <c r="H2565">
        <f>IF('Default Values'!E$13=0,ABS(C2565-'Default Values'!D$13)/MAX(C$2:C$10002),ABS(C2565-'Default Values'!E$13)/MAX(C$2:C$10002))^2</f>
        <v>0.52808531805185832</v>
      </c>
      <c r="I2565" s="44">
        <f t="shared" si="40"/>
        <v>0.75740206622315909</v>
      </c>
      <c r="J2565">
        <v>1285.8599999999999</v>
      </c>
    </row>
    <row r="2566" spans="1:10" x14ac:dyDescent="0.35">
      <c r="A2566">
        <v>5.0680800000000001</v>
      </c>
      <c r="B2566">
        <v>-7.5116100000000002E-3</v>
      </c>
      <c r="C2566">
        <v>0.70987100000000003</v>
      </c>
      <c r="D2566">
        <v>1663.07</v>
      </c>
      <c r="F2566">
        <f>IF('Default Values'!E$11=0,ABS(A2566-'Default Values'!D$11)/MAX(A$2:A$10002),ABS(A2566-'Default Values'!E$11)/MAX(A$2:A$10002))^2</f>
        <v>9.6698865762078097E-3</v>
      </c>
      <c r="G2566">
        <f>IF('Default Values'!E$12=0,ABS(B2566-'Default Values'!D$12)/MAX(B$2:B$10002),ABS(B2566-'Default Values'!E$12)/MAX(B$2:B$10002))^2</f>
        <v>0.17275231489434581</v>
      </c>
      <c r="H2566">
        <f>IF('Default Values'!E$13=0,ABS(C2566-'Default Values'!D$13)/MAX(C$2:C$10002),ABS(C2566-'Default Values'!E$13)/MAX(C$2:C$10002))^2</f>
        <v>0.53913871929869572</v>
      </c>
      <c r="I2566" s="44">
        <f t="shared" si="40"/>
        <v>0.84944742083854097</v>
      </c>
      <c r="J2566">
        <v>1663.07</v>
      </c>
    </row>
    <row r="2567" spans="1:10" x14ac:dyDescent="0.35">
      <c r="A2567">
        <v>4.6006999999999998</v>
      </c>
      <c r="B2567">
        <v>8.2787499999999997E-3</v>
      </c>
      <c r="C2567">
        <v>0.74045499999999997</v>
      </c>
      <c r="D2567">
        <v>1313.08</v>
      </c>
      <c r="F2567">
        <f>IF('Default Values'!E$11=0,ABS(A2567-'Default Values'!D$11)/MAX(A$2:A$10002),ABS(A2567-'Default Values'!E$11)/MAX(A$2:A$10002))^2</f>
        <v>9.9485022935289695E-4</v>
      </c>
      <c r="G2567">
        <f>IF('Default Values'!E$12=0,ABS(B2567-'Default Values'!D$12)/MAX(B$2:B$10002),ABS(B2567-'Default Values'!E$12)/MAX(B$2:B$10002))^2</f>
        <v>1.6508573100177011E-2</v>
      </c>
      <c r="H2567">
        <f>IF('Default Values'!E$13=0,ABS(C2567-'Default Values'!D$13)/MAX(C$2:C$10002),ABS(C2567-'Default Values'!E$13)/MAX(C$2:C$10002))^2</f>
        <v>0.59461495968819744</v>
      </c>
      <c r="I2567" s="44">
        <f t="shared" si="40"/>
        <v>0.7823799479905702</v>
      </c>
      <c r="J2567">
        <v>1313.08</v>
      </c>
    </row>
    <row r="2568" spans="1:10" x14ac:dyDescent="0.35">
      <c r="A2568">
        <v>2.5777199999999998</v>
      </c>
      <c r="B2568">
        <v>-1.4031800000000001E-2</v>
      </c>
      <c r="C2568">
        <v>0.66456000000000004</v>
      </c>
      <c r="D2568">
        <v>1945.81</v>
      </c>
      <c r="F2568">
        <f>IF('Default Values'!E$11=0,ABS(A2568-'Default Values'!D$11)/MAX(A$2:A$10002),ABS(A2568-'Default Values'!E$11)/MAX(A$2:A$10002))^2</f>
        <v>6.634097054909005E-2</v>
      </c>
      <c r="G2568">
        <f>IF('Default Values'!E$12=0,ABS(B2568-'Default Values'!D$12)/MAX(B$2:B$10002),ABS(B2568-'Default Values'!E$12)/MAX(B$2:B$10002))^2</f>
        <v>0.28537507318962813</v>
      </c>
      <c r="H2568">
        <f>IF('Default Values'!E$13=0,ABS(C2568-'Default Values'!D$13)/MAX(C$2:C$10002),ABS(C2568-'Default Values'!E$13)/MAX(C$2:C$10002))^2</f>
        <v>0.46194212116408367</v>
      </c>
      <c r="I2568" s="44">
        <f t="shared" si="40"/>
        <v>0.90203002439098545</v>
      </c>
      <c r="J2568">
        <v>1945.81</v>
      </c>
    </row>
    <row r="2569" spans="1:10" x14ac:dyDescent="0.35">
      <c r="A2569">
        <v>4.5369799999999998</v>
      </c>
      <c r="B2569">
        <v>3.0987899999999999E-2</v>
      </c>
      <c r="C2569">
        <v>0.64867200000000003</v>
      </c>
      <c r="D2569">
        <v>1207.17</v>
      </c>
      <c r="F2569">
        <f>IF('Default Values'!E$11=0,ABS(A2569-'Default Values'!D$11)/MAX(A$2:A$10002),ABS(A2569-'Default Values'!E$11)/MAX(A$2:A$10002))^2</f>
        <v>5.0332370052084833E-4</v>
      </c>
      <c r="G2569">
        <f>IF('Default Values'!E$12=0,ABS(B2569-'Default Values'!D$12)/MAX(B$2:B$10002),ABS(B2569-'Default Values'!E$12)/MAX(B$2:B$10002))^2</f>
        <v>8.0930166722571528E-2</v>
      </c>
      <c r="H2569">
        <f>IF('Default Values'!E$13=0,ABS(C2569-'Default Values'!D$13)/MAX(C$2:C$10002),ABS(C2569-'Default Values'!E$13)/MAX(C$2:C$10002))^2</f>
        <v>0.43628537513355464</v>
      </c>
      <c r="I2569" s="44">
        <f t="shared" si="40"/>
        <v>0.71952683449378529</v>
      </c>
      <c r="J2569">
        <v>1207.17</v>
      </c>
    </row>
    <row r="2570" spans="1:10" x14ac:dyDescent="0.35">
      <c r="A2570">
        <v>5.18438</v>
      </c>
      <c r="B2570">
        <v>3.4594699999999999E-2</v>
      </c>
      <c r="C2570">
        <v>0.61251100000000003</v>
      </c>
      <c r="D2570">
        <v>1245.5899999999999</v>
      </c>
      <c r="F2570">
        <f>IF('Default Values'!E$11=0,ABS(A2570-'Default Values'!D$11)/MAX(A$2:A$10002),ABS(A2570-'Default Values'!E$11)/MAX(A$2:A$10002))^2</f>
        <v>1.3214945849229272E-2</v>
      </c>
      <c r="G2570">
        <f>IF('Default Values'!E$12=0,ABS(B2570-'Default Values'!D$12)/MAX(B$2:B$10002),ABS(B2570-'Default Values'!E$12)/MAX(B$2:B$10002))^2</f>
        <v>0.12255059171231875</v>
      </c>
      <c r="H2570">
        <f>IF('Default Values'!E$13=0,ABS(C2570-'Default Values'!D$13)/MAX(C$2:C$10002),ABS(C2570-'Default Values'!E$13)/MAX(C$2:C$10002))^2</f>
        <v>0.38062344957834571</v>
      </c>
      <c r="I2570" s="44">
        <f t="shared" si="40"/>
        <v>0.71860210627293164</v>
      </c>
      <c r="J2570">
        <v>1245.5899999999999</v>
      </c>
    </row>
    <row r="2571" spans="1:10" x14ac:dyDescent="0.35">
      <c r="A2571">
        <v>4.2257800000000003</v>
      </c>
      <c r="B2571">
        <v>-1.61712E-2</v>
      </c>
      <c r="C2571">
        <v>0.74239200000000005</v>
      </c>
      <c r="D2571">
        <v>1783.33</v>
      </c>
      <c r="F2571">
        <f>IF('Default Values'!E$11=0,ABS(A2571-'Default Values'!D$11)/MAX(A$2:A$10002),ABS(A2571-'Default Values'!E$11)/MAX(A$2:A$10002))^2</f>
        <v>4.857360494150265E-4</v>
      </c>
      <c r="G2571">
        <f>IF('Default Values'!E$12=0,ABS(B2571-'Default Values'!D$12)/MAX(B$2:B$10002),ABS(B2571-'Default Values'!E$12)/MAX(B$2:B$10002))^2</f>
        <v>0.32845538166980892</v>
      </c>
      <c r="H2571">
        <f>IF('Default Values'!E$13=0,ABS(C2571-'Default Values'!D$13)/MAX(C$2:C$10002),ABS(C2571-'Default Values'!E$13)/MAX(C$2:C$10002))^2</f>
        <v>0.59821993894510039</v>
      </c>
      <c r="I2571" s="44">
        <f t="shared" si="40"/>
        <v>0.96289202752142689</v>
      </c>
      <c r="J2571">
        <v>1783.33</v>
      </c>
    </row>
    <row r="2572" spans="1:10" x14ac:dyDescent="0.35">
      <c r="A2572">
        <v>6.6963900000000001</v>
      </c>
      <c r="B2572">
        <v>9.6712199999999995E-3</v>
      </c>
      <c r="C2572">
        <v>0.71737700000000004</v>
      </c>
      <c r="D2572">
        <v>1338.96</v>
      </c>
      <c r="F2572">
        <f>IF('Default Values'!E$11=0,ABS(A2572-'Default Values'!D$11)/MAX(A$2:A$10002),ABS(A2572-'Default Values'!E$11)/MAX(A$2:A$10002))^2</f>
        <v>0.10958817913279055</v>
      </c>
      <c r="G2572">
        <f>IF('Default Values'!E$12=0,ABS(B2572-'Default Values'!D$12)/MAX(B$2:B$10002),ABS(B2572-'Default Values'!E$12)/MAX(B$2:B$10002))^2</f>
        <v>1.064270728691951E-2</v>
      </c>
      <c r="H2572">
        <f>IF('Default Values'!E$13=0,ABS(C2572-'Default Values'!D$13)/MAX(C$2:C$10002),ABS(C2572-'Default Values'!E$13)/MAX(C$2:C$10002))^2</f>
        <v>0.55250233044989072</v>
      </c>
      <c r="I2572" s="44">
        <f t="shared" si="40"/>
        <v>0.82020315585201253</v>
      </c>
      <c r="J2572">
        <v>1338.96</v>
      </c>
    </row>
    <row r="2573" spans="1:10" x14ac:dyDescent="0.35">
      <c r="A2573">
        <v>5.45289</v>
      </c>
      <c r="B2573">
        <v>2.5697600000000001E-2</v>
      </c>
      <c r="C2573">
        <v>0.74653099999999994</v>
      </c>
      <c r="D2573">
        <v>1083.01</v>
      </c>
      <c r="F2573">
        <f>IF('Default Values'!E$11=0,ABS(A2573-'Default Values'!D$11)/MAX(A$2:A$10002),ABS(A2573-'Default Values'!E$11)/MAX(A$2:A$10002))^2</f>
        <v>2.3509981745819562E-2</v>
      </c>
      <c r="G2573">
        <f>IF('Default Values'!E$12=0,ABS(B2573-'Default Values'!D$12)/MAX(B$2:B$10002),ABS(B2573-'Default Values'!E$12)/MAX(B$2:B$10002))^2</f>
        <v>3.5448488116702884E-2</v>
      </c>
      <c r="H2573">
        <f>IF('Default Values'!E$13=0,ABS(C2573-'Default Values'!D$13)/MAX(C$2:C$10002),ABS(C2573-'Default Values'!E$13)/MAX(C$2:C$10002))^2</f>
        <v>0.60595960608709121</v>
      </c>
      <c r="I2573" s="44">
        <f t="shared" si="40"/>
        <v>0.81542508910973155</v>
      </c>
      <c r="J2573">
        <v>1083.01</v>
      </c>
    </row>
    <row r="2574" spans="1:10" x14ac:dyDescent="0.35">
      <c r="A2574">
        <v>4.5373700000000001</v>
      </c>
      <c r="B2574">
        <v>1.1591199999999999E-2</v>
      </c>
      <c r="C2574">
        <v>0.58885600000000005</v>
      </c>
      <c r="D2574">
        <v>1626.38</v>
      </c>
      <c r="F2574">
        <f>IF('Default Values'!E$11=0,ABS(A2574-'Default Values'!D$11)/MAX(A$2:A$10002),ABS(A2574-'Default Values'!E$11)/MAX(A$2:A$10002))^2</f>
        <v>5.0582765789302926E-4</v>
      </c>
      <c r="G2574">
        <f>IF('Default Values'!E$12=0,ABS(B2574-'Default Values'!D$12)/MAX(B$2:B$10002),ABS(B2574-'Default Values'!E$12)/MAX(B$2:B$10002))^2</f>
        <v>4.6578558231032754E-3</v>
      </c>
      <c r="H2574">
        <f>IF('Default Values'!E$13=0,ABS(C2574-'Default Values'!D$13)/MAX(C$2:C$10002),ABS(C2574-'Default Values'!E$13)/MAX(C$2:C$10002))^2</f>
        <v>0.34626613057244421</v>
      </c>
      <c r="I2574" s="44">
        <f t="shared" si="40"/>
        <v>0.59281516010763469</v>
      </c>
      <c r="J2574">
        <v>1626.38</v>
      </c>
    </row>
    <row r="2575" spans="1:10" x14ac:dyDescent="0.35">
      <c r="A2575">
        <v>2.0608900000000001</v>
      </c>
      <c r="B2575">
        <v>-1.7296099999999998E-2</v>
      </c>
      <c r="C2575">
        <v>0.64066599999999996</v>
      </c>
      <c r="D2575">
        <v>2116.15</v>
      </c>
      <c r="F2575">
        <f>IF('Default Values'!E$11=0,ABS(A2575-'Default Values'!D$11)/MAX(A$2:A$10002),ABS(A2575-'Default Values'!E$11)/MAX(A$2:A$10002))^2</f>
        <v>0.1098450204613728</v>
      </c>
      <c r="G2575">
        <f>IF('Default Values'!E$12=0,ABS(B2575-'Default Values'!D$12)/MAX(B$2:B$10002),ABS(B2575-'Default Values'!E$12)/MAX(B$2:B$10002))^2</f>
        <v>0.35232140301887171</v>
      </c>
      <c r="H2575">
        <f>IF('Default Values'!E$13=0,ABS(C2575-'Default Values'!D$13)/MAX(C$2:C$10002),ABS(C2575-'Default Values'!E$13)/MAX(C$2:C$10002))^2</f>
        <v>0.42363462328296403</v>
      </c>
      <c r="I2575" s="44">
        <f t="shared" si="40"/>
        <v>0.94117004136511295</v>
      </c>
      <c r="J2575">
        <v>2116.15</v>
      </c>
    </row>
    <row r="2576" spans="1:10" x14ac:dyDescent="0.35">
      <c r="A2576">
        <v>5.6658200000000001</v>
      </c>
      <c r="B2576">
        <v>5.0533799999999997E-3</v>
      </c>
      <c r="C2576">
        <v>0.63862099999999999</v>
      </c>
      <c r="D2576">
        <v>1600.83</v>
      </c>
      <c r="F2576">
        <f>IF('Default Values'!E$11=0,ABS(A2576-'Default Values'!D$11)/MAX(A$2:A$10002),ABS(A2576-'Default Values'!E$11)/MAX(A$2:A$10002))^2</f>
        <v>3.376772268222044E-2</v>
      </c>
      <c r="G2576">
        <f>IF('Default Values'!E$12=0,ABS(B2576-'Default Values'!D$12)/MAX(B$2:B$10002),ABS(B2576-'Default Values'!E$12)/MAX(B$2:B$10002))^2</f>
        <v>3.5021132862363497E-2</v>
      </c>
      <c r="H2576">
        <f>IF('Default Values'!E$13=0,ABS(C2576-'Default Values'!D$13)/MAX(C$2:C$10002),ABS(C2576-'Default Values'!E$13)/MAX(C$2:C$10002))^2</f>
        <v>0.42043304120809694</v>
      </c>
      <c r="I2576" s="44">
        <f t="shared" si="40"/>
        <v>0.69944399114774081</v>
      </c>
      <c r="J2576">
        <v>1600.83</v>
      </c>
    </row>
    <row r="2577" spans="1:10" x14ac:dyDescent="0.35">
      <c r="A2577">
        <v>2.9218899999999999</v>
      </c>
      <c r="B2577">
        <v>7.3900199999999997E-3</v>
      </c>
      <c r="C2577">
        <v>0.61395699999999997</v>
      </c>
      <c r="D2577">
        <v>1627.07</v>
      </c>
      <c r="F2577">
        <f>IF('Default Values'!E$11=0,ABS(A2577-'Default Values'!D$11)/MAX(A$2:A$10002),ABS(A2577-'Default Values'!E$11)/MAX(A$2:A$10002))^2</f>
        <v>4.3422764136828031E-2</v>
      </c>
      <c r="G2577">
        <f>IF('Default Values'!E$12=0,ABS(B2577-'Default Values'!D$12)/MAX(B$2:B$10002),ABS(B2577-'Default Values'!E$12)/MAX(B$2:B$10002))^2</f>
        <v>2.092284966172064E-2</v>
      </c>
      <c r="H2577">
        <f>IF('Default Values'!E$13=0,ABS(C2577-'Default Values'!D$13)/MAX(C$2:C$10002),ABS(C2577-'Default Values'!E$13)/MAX(C$2:C$10002))^2</f>
        <v>0.38277636695816919</v>
      </c>
      <c r="I2577" s="44">
        <f t="shared" si="40"/>
        <v>0.66867180347066968</v>
      </c>
      <c r="J2577">
        <v>1627.07</v>
      </c>
    </row>
    <row r="2578" spans="1:10" x14ac:dyDescent="0.35">
      <c r="A2578">
        <v>4.73672</v>
      </c>
      <c r="B2578">
        <v>2.8283499999999999E-3</v>
      </c>
      <c r="C2578">
        <v>0.69862899999999994</v>
      </c>
      <c r="D2578">
        <v>1490.01</v>
      </c>
      <c r="F2578">
        <f>IF('Default Values'!E$11=0,ABS(A2578-'Default Values'!D$11)/MAX(A$2:A$10002),ABS(A2578-'Default Values'!E$11)/MAX(A$2:A$10002))^2</f>
        <v>2.5989780310074172E-3</v>
      </c>
      <c r="G2578">
        <f>IF('Default Values'!E$12=0,ABS(B2578-'Default Values'!D$12)/MAX(B$2:B$10002),ABS(B2578-'Default Values'!E$12)/MAX(B$2:B$10002))^2</f>
        <v>5.1802540626566522E-2</v>
      </c>
      <c r="H2578">
        <f>IF('Default Values'!E$13=0,ABS(C2578-'Default Values'!D$13)/MAX(C$2:C$10002),ABS(C2578-'Default Values'!E$13)/MAX(C$2:C$10002))^2</f>
        <v>0.51942957911542564</v>
      </c>
      <c r="I2578" s="44">
        <f t="shared" si="40"/>
        <v>0.75751640099274387</v>
      </c>
      <c r="J2578">
        <v>1490.01</v>
      </c>
    </row>
    <row r="2579" spans="1:10" x14ac:dyDescent="0.35">
      <c r="A2579">
        <v>5.9295299999999997</v>
      </c>
      <c r="B2579">
        <v>3.6142300000000002E-2</v>
      </c>
      <c r="C2579">
        <v>0.72786899999999999</v>
      </c>
      <c r="D2579">
        <v>1009.51</v>
      </c>
      <c r="F2579">
        <f>IF('Default Values'!E$11=0,ABS(A2579-'Default Values'!D$11)/MAX(A$2:A$10002),ABS(A2579-'Default Values'!E$11)/MAX(A$2:A$10002))^2</f>
        <v>4.9038930203237942E-2</v>
      </c>
      <c r="G2579">
        <f>IF('Default Values'!E$12=0,ABS(B2579-'Default Values'!D$12)/MAX(B$2:B$10002),ABS(B2579-'Default Values'!E$12)/MAX(B$2:B$10002))^2</f>
        <v>0.14304697504304564</v>
      </c>
      <c r="H2579">
        <f>IF('Default Values'!E$13=0,ABS(C2579-'Default Values'!D$13)/MAX(C$2:C$10002),ABS(C2579-'Default Values'!E$13)/MAX(C$2:C$10002))^2</f>
        <v>0.57145635737659017</v>
      </c>
      <c r="I2579" s="44">
        <f t="shared" si="40"/>
        <v>0.87380905386867769</v>
      </c>
      <c r="J2579">
        <v>1009.51</v>
      </c>
    </row>
    <row r="2580" spans="1:10" x14ac:dyDescent="0.35">
      <c r="A2580">
        <v>5.1115500000000003</v>
      </c>
      <c r="B2580">
        <v>-1.1191899999999999E-2</v>
      </c>
      <c r="C2580">
        <v>0.75534400000000002</v>
      </c>
      <c r="D2580">
        <v>1633.43</v>
      </c>
      <c r="F2580">
        <f>IF('Default Values'!E$11=0,ABS(A2580-'Default Values'!D$11)/MAX(A$2:A$10002),ABS(A2580-'Default Values'!E$11)/MAX(A$2:A$10002))^2</f>
        <v>1.0930279629703802E-2</v>
      </c>
      <c r="G2580">
        <f>IF('Default Values'!E$12=0,ABS(B2580-'Default Values'!D$12)/MAX(B$2:B$10002),ABS(B2580-'Default Values'!E$12)/MAX(B$2:B$10002))^2</f>
        <v>0.23286535419286403</v>
      </c>
      <c r="H2580">
        <f>IF('Default Values'!E$13=0,ABS(C2580-'Default Values'!D$13)/MAX(C$2:C$10002),ABS(C2580-'Default Values'!E$13)/MAX(C$2:C$10002))^2</f>
        <v>0.62260508503354339</v>
      </c>
      <c r="I2580" s="44">
        <f t="shared" si="40"/>
        <v>0.93080648840460456</v>
      </c>
      <c r="J2580">
        <v>1633.43</v>
      </c>
    </row>
    <row r="2581" spans="1:10" x14ac:dyDescent="0.35">
      <c r="A2581">
        <v>2.3437399999999999</v>
      </c>
      <c r="B2581">
        <v>5.2422900000000001E-2</v>
      </c>
      <c r="C2581">
        <v>0.68244199999999999</v>
      </c>
      <c r="D2581">
        <v>944.55100000000004</v>
      </c>
      <c r="F2581">
        <f>IF('Default Values'!E$11=0,ABS(A2581-'Default Values'!D$11)/MAX(A$2:A$10002),ABS(A2581-'Default Values'!E$11)/MAX(A$2:A$10002))^2</f>
        <v>8.4684504697413274E-2</v>
      </c>
      <c r="G2581">
        <f>IF('Default Values'!E$12=0,ABS(B2581-'Default Values'!D$12)/MAX(B$2:B$10002),ABS(B2581-'Default Values'!E$12)/MAX(B$2:B$10002))^2</f>
        <v>0.45465313360722504</v>
      </c>
      <c r="H2581">
        <f>IF('Default Values'!E$13=0,ABS(C2581-'Default Values'!D$13)/MAX(C$2:C$10002),ABS(C2581-'Default Values'!E$13)/MAX(C$2:C$10002))^2</f>
        <v>0.49169564607930105</v>
      </c>
      <c r="I2581" s="44">
        <f t="shared" si="40"/>
        <v>1.0153980915798195</v>
      </c>
      <c r="J2581">
        <v>944.55100000000004</v>
      </c>
    </row>
    <row r="2582" spans="1:10" x14ac:dyDescent="0.35">
      <c r="A2582">
        <v>3.29332</v>
      </c>
      <c r="B2582">
        <v>4.2106200000000003E-2</v>
      </c>
      <c r="C2582">
        <v>0.73842399999999997</v>
      </c>
      <c r="D2582">
        <v>940.70299999999997</v>
      </c>
      <c r="F2582">
        <f>IF('Default Values'!E$11=0,ABS(A2582-'Default Values'!D$11)/MAX(A$2:A$10002),ABS(A2582-'Default Values'!E$11)/MAX(A$2:A$10002))^2</f>
        <v>2.4117901172506333E-2</v>
      </c>
      <c r="G2582">
        <f>IF('Default Values'!E$12=0,ABS(B2582-'Default Values'!D$12)/MAX(B$2:B$10002),ABS(B2582-'Default Values'!E$12)/MAX(B$2:B$10002))^2</f>
        <v>0.2368472812687995</v>
      </c>
      <c r="H2582">
        <f>IF('Default Values'!E$13=0,ABS(C2582-'Default Values'!D$13)/MAX(C$2:C$10002),ABS(C2582-'Default Values'!E$13)/MAX(C$2:C$10002))^2</f>
        <v>0.59084673652599407</v>
      </c>
      <c r="I2582" s="44">
        <f t="shared" si="40"/>
        <v>0.92293657364268533</v>
      </c>
      <c r="J2582">
        <v>940.70299999999997</v>
      </c>
    </row>
    <row r="2583" spans="1:10" x14ac:dyDescent="0.35">
      <c r="A2583">
        <v>5.4065799999999999</v>
      </c>
      <c r="B2583">
        <v>-4.3870000000000003E-3</v>
      </c>
      <c r="C2583">
        <v>0.58760699999999999</v>
      </c>
      <c r="D2583">
        <v>1954.3</v>
      </c>
      <c r="F2583">
        <f>IF('Default Values'!E$11=0,ABS(A2583-'Default Values'!D$11)/MAX(A$2:A$10002),ABS(A2583-'Default Values'!E$11)/MAX(A$2:A$10002))^2</f>
        <v>2.1524230057386323E-2</v>
      </c>
      <c r="G2583">
        <f>IF('Default Values'!E$12=0,ABS(B2583-'Default Values'!D$12)/MAX(B$2:B$10002),ABS(B2583-'Default Values'!E$12)/MAX(B$2:B$10002))^2</f>
        <v>0.12874713843519925</v>
      </c>
      <c r="H2583">
        <f>IF('Default Values'!E$13=0,ABS(C2583-'Default Values'!D$13)/MAX(C$2:C$10002),ABS(C2583-'Default Values'!E$13)/MAX(C$2:C$10002))^2</f>
        <v>0.34449720240516912</v>
      </c>
      <c r="I2583" s="44">
        <f t="shared" si="40"/>
        <v>0.70339787524398645</v>
      </c>
      <c r="J2583">
        <v>1954.3</v>
      </c>
    </row>
    <row r="2584" spans="1:10" x14ac:dyDescent="0.35">
      <c r="A2584">
        <v>4.7306499999999998</v>
      </c>
      <c r="B2584">
        <v>2.5483100000000002E-2</v>
      </c>
      <c r="C2584">
        <v>0.62326199999999998</v>
      </c>
      <c r="D2584">
        <v>1329.35</v>
      </c>
      <c r="F2584">
        <f>IF('Default Values'!E$11=0,ABS(A2584-'Default Values'!D$11)/MAX(A$2:A$10002),ABS(A2584-'Default Values'!E$11)/MAX(A$2:A$10002))^2</f>
        <v>2.5112822467620853E-3</v>
      </c>
      <c r="G2584">
        <f>IF('Default Values'!E$12=0,ABS(B2584-'Default Values'!D$12)/MAX(B$2:B$10002),ABS(B2584-'Default Values'!E$12)/MAX(B$2:B$10002))^2</f>
        <v>3.399487323132773E-2</v>
      </c>
      <c r="H2584">
        <f>IF('Default Values'!E$13=0,ABS(C2584-'Default Values'!D$13)/MAX(C$2:C$10002),ABS(C2584-'Default Values'!E$13)/MAX(C$2:C$10002))^2</f>
        <v>0.39677562074517225</v>
      </c>
      <c r="I2584" s="44">
        <f t="shared" si="40"/>
        <v>0.65824142700324029</v>
      </c>
      <c r="J2584">
        <v>1329.35</v>
      </c>
    </row>
    <row r="2585" spans="1:10" x14ac:dyDescent="0.35">
      <c r="A2585">
        <v>5.9071300000000004</v>
      </c>
      <c r="B2585">
        <v>2.6884399999999999E-2</v>
      </c>
      <c r="C2585">
        <v>0.66569500000000004</v>
      </c>
      <c r="D2585">
        <v>1218.83</v>
      </c>
      <c r="F2585">
        <f>IF('Default Values'!E$11=0,ABS(A2585-'Default Values'!D$11)/MAX(A$2:A$10002),ABS(A2585-'Default Values'!E$11)/MAX(A$2:A$10002))^2</f>
        <v>4.7631368177735951E-2</v>
      </c>
      <c r="G2585">
        <f>IF('Default Values'!E$12=0,ABS(B2585-'Default Values'!D$12)/MAX(B$2:B$10002),ABS(B2585-'Default Values'!E$12)/MAX(B$2:B$10002))^2</f>
        <v>4.4041116951183963E-2</v>
      </c>
      <c r="H2585">
        <f>IF('Default Values'!E$13=0,ABS(C2585-'Default Values'!D$13)/MAX(C$2:C$10002),ABS(C2585-'Default Values'!E$13)/MAX(C$2:C$10002))^2</f>
        <v>0.4638030289021719</v>
      </c>
      <c r="I2585" s="44">
        <f t="shared" si="40"/>
        <v>0.74530229707890461</v>
      </c>
      <c r="J2585">
        <v>1218.83</v>
      </c>
    </row>
    <row r="2586" spans="1:10" x14ac:dyDescent="0.35">
      <c r="A2586">
        <v>4.6878000000000002</v>
      </c>
      <c r="B2586">
        <v>4.6041100000000001E-2</v>
      </c>
      <c r="C2586">
        <v>0.66628299999999996</v>
      </c>
      <c r="D2586">
        <v>1024.42</v>
      </c>
      <c r="F2586">
        <f>IF('Default Values'!E$11=0,ABS(A2586-'Default Values'!D$11)/MAX(A$2:A$10002),ABS(A2586-'Default Values'!E$11)/MAX(A$2:A$10002))^2</f>
        <v>1.9350237507817004E-3</v>
      </c>
      <c r="G2586">
        <f>IF('Default Values'!E$12=0,ABS(B2586-'Default Values'!D$12)/MAX(B$2:B$10002),ABS(B2586-'Default Values'!E$12)/MAX(B$2:B$10002))^2</f>
        <v>0.31161637619816485</v>
      </c>
      <c r="H2586">
        <f>IF('Default Values'!E$13=0,ABS(C2586-'Default Values'!D$13)/MAX(C$2:C$10002),ABS(C2586-'Default Values'!E$13)/MAX(C$2:C$10002))^2</f>
        <v>0.46476856483573381</v>
      </c>
      <c r="I2586" s="44">
        <f t="shared" si="40"/>
        <v>0.88222444127596034</v>
      </c>
      <c r="J2586">
        <v>1024.42</v>
      </c>
    </row>
    <row r="2587" spans="1:10" x14ac:dyDescent="0.35">
      <c r="A2587">
        <v>4.0196300000000003</v>
      </c>
      <c r="B2587">
        <v>5.3032699999999997E-3</v>
      </c>
      <c r="C2587">
        <v>0.73279799999999995</v>
      </c>
      <c r="D2587">
        <v>1374.04</v>
      </c>
      <c r="F2587">
        <f>IF('Default Values'!E$11=0,ABS(A2587-'Default Values'!D$11)/MAX(A$2:A$10002),ABS(A2587-'Default Values'!E$11)/MAX(A$2:A$10002))^2</f>
        <v>2.6523307546748379E-3</v>
      </c>
      <c r="G2587">
        <f>IF('Default Values'!E$12=0,ABS(B2587-'Default Values'!D$12)/MAX(B$2:B$10002),ABS(B2587-'Default Values'!E$12)/MAX(B$2:B$10002))^2</f>
        <v>3.3340958949797023E-2</v>
      </c>
      <c r="H2587">
        <f>IF('Default Values'!E$13=0,ABS(C2587-'Default Values'!D$13)/MAX(C$2:C$10002),ABS(C2587-'Default Values'!E$13)/MAX(C$2:C$10002))^2</f>
        <v>0.58047106256477277</v>
      </c>
      <c r="I2587" s="44">
        <f t="shared" si="40"/>
        <v>0.78515243887365249</v>
      </c>
      <c r="J2587">
        <v>1374.04</v>
      </c>
    </row>
    <row r="2588" spans="1:10" x14ac:dyDescent="0.35">
      <c r="A2588">
        <v>4.2383300000000004</v>
      </c>
      <c r="B2588">
        <v>2.0980499999999999E-2</v>
      </c>
      <c r="C2588">
        <v>0.73834900000000003</v>
      </c>
      <c r="D2588">
        <v>1149.8399999999999</v>
      </c>
      <c r="F2588">
        <f>IF('Default Values'!E$11=0,ABS(A2588-'Default Values'!D$11)/MAX(A$2:A$10002),ABS(A2588-'Default Values'!E$11)/MAX(A$2:A$10002))^2</f>
        <v>4.0989530918476239E-4</v>
      </c>
      <c r="G2588">
        <f>IF('Default Values'!E$12=0,ABS(B2588-'Default Values'!D$12)/MAX(B$2:B$10002),ABS(B2588-'Default Values'!E$12)/MAX(B$2:B$10002))^2</f>
        <v>1.0505592726596652E-2</v>
      </c>
      <c r="H2588">
        <f>IF('Default Values'!E$13=0,ABS(C2588-'Default Values'!D$13)/MAX(C$2:C$10002),ABS(C2588-'Default Values'!E$13)/MAX(C$2:C$10002))^2</f>
        <v>0.59070781433371033</v>
      </c>
      <c r="I2588" s="44">
        <f t="shared" si="40"/>
        <v>0.77564379864051758</v>
      </c>
      <c r="J2588">
        <v>1149.8399999999999</v>
      </c>
    </row>
    <row r="2589" spans="1:10" x14ac:dyDescent="0.35">
      <c r="A2589">
        <v>4.9558799999999996</v>
      </c>
      <c r="B2589">
        <v>1.3568999999999999E-2</v>
      </c>
      <c r="C2589">
        <v>0.70147199999999998</v>
      </c>
      <c r="D2589">
        <v>1315.66</v>
      </c>
      <c r="F2589">
        <f>IF('Default Values'!E$11=0,ABS(A2589-'Default Values'!D$11)/MAX(A$2:A$10002),ABS(A2589-'Default Values'!E$11)/MAX(A$2:A$10002))^2</f>
        <v>6.7734258240111063E-3</v>
      </c>
      <c r="G2589">
        <f>IF('Default Values'!E$12=0,ABS(B2589-'Default Values'!D$12)/MAX(B$2:B$10002),ABS(B2589-'Default Values'!E$12)/MAX(B$2:B$10002))^2</f>
        <v>1.0421282924041406E-3</v>
      </c>
      <c r="H2589">
        <f>IF('Default Values'!E$13=0,ABS(C2589-'Default Values'!D$13)/MAX(C$2:C$10002),ABS(C2589-'Default Values'!E$13)/MAX(C$2:C$10002))^2</f>
        <v>0.52437917318832838</v>
      </c>
      <c r="I2589" s="44">
        <f t="shared" si="40"/>
        <v>0.72951677657525027</v>
      </c>
      <c r="J2589">
        <v>1315.66</v>
      </c>
    </row>
    <row r="2590" spans="1:10" x14ac:dyDescent="0.35">
      <c r="A2590">
        <v>4.7441899999999997</v>
      </c>
      <c r="B2590">
        <v>-2.4169699999999999E-2</v>
      </c>
      <c r="C2590">
        <v>0.70525899999999997</v>
      </c>
      <c r="D2590">
        <v>2121.29</v>
      </c>
      <c r="F2590">
        <f>IF('Default Values'!E$11=0,ABS(A2590-'Default Values'!D$11)/MAX(A$2:A$10002),ABS(A2590-'Default Values'!E$11)/MAX(A$2:A$10002))^2</f>
        <v>2.7089659429885356E-3</v>
      </c>
      <c r="G2590">
        <f>IF('Default Values'!E$12=0,ABS(B2590-'Default Values'!D$12)/MAX(B$2:B$10002),ABS(B2590-'Default Values'!E$12)/MAX(B$2:B$10002))^2</f>
        <v>0.51633382606364853</v>
      </c>
      <c r="H2590">
        <f>IF('Default Values'!E$13=0,ABS(C2590-'Default Values'!D$13)/MAX(C$2:C$10002),ABS(C2590-'Default Values'!E$13)/MAX(C$2:C$10002))^2</f>
        <v>0.53100870242499099</v>
      </c>
      <c r="I2590" s="44">
        <f t="shared" si="40"/>
        <v>1.0247202029976905</v>
      </c>
      <c r="J2590">
        <v>2121.29</v>
      </c>
    </row>
    <row r="2591" spans="1:10" x14ac:dyDescent="0.35">
      <c r="A2591">
        <v>3.6280299999999999</v>
      </c>
      <c r="B2591">
        <v>-3.4304299999999999E-3</v>
      </c>
      <c r="C2591">
        <v>0.589194</v>
      </c>
      <c r="D2591">
        <v>1926.21</v>
      </c>
      <c r="F2591">
        <f>IF('Default Values'!E$11=0,ABS(A2591-'Default Values'!D$11)/MAX(A$2:A$10002),ABS(A2591-'Default Values'!E$11)/MAX(A$2:A$10002))^2</f>
        <v>1.1548775110489266E-2</v>
      </c>
      <c r="G2591">
        <f>IF('Default Values'!E$12=0,ABS(B2591-'Default Values'!D$12)/MAX(B$2:B$10002),ABS(B2591-'Default Values'!E$12)/MAX(B$2:B$10002))^2</f>
        <v>0.11656638856826082</v>
      </c>
      <c r="H2591">
        <f>IF('Default Values'!E$13=0,ABS(C2591-'Default Values'!D$13)/MAX(C$2:C$10002),ABS(C2591-'Default Values'!E$13)/MAX(C$2:C$10002))^2</f>
        <v>0.34674561051810993</v>
      </c>
      <c r="I2591" s="44">
        <f t="shared" si="40"/>
        <v>0.68910142518852768</v>
      </c>
      <c r="J2591">
        <v>1926.21</v>
      </c>
    </row>
    <row r="2592" spans="1:10" x14ac:dyDescent="0.35">
      <c r="A2592">
        <v>5.0094799999999999</v>
      </c>
      <c r="B2592">
        <v>4.9277699999999997E-3</v>
      </c>
      <c r="C2592">
        <v>0.80174100000000004</v>
      </c>
      <c r="D2592">
        <v>1249.03</v>
      </c>
      <c r="F2592">
        <f>IF('Default Values'!E$11=0,ABS(A2592-'Default Values'!D$11)/MAX(A$2:A$10002),ABS(A2592-'Default Values'!E$11)/MAX(A$2:A$10002))^2</f>
        <v>8.0929676019307738E-3</v>
      </c>
      <c r="G2592">
        <f>IF('Default Values'!E$12=0,ABS(B2592-'Default Values'!D$12)/MAX(B$2:B$10002),ABS(B2592-'Default Values'!E$12)/MAX(B$2:B$10002))^2</f>
        <v>3.5881288912907899E-2</v>
      </c>
      <c r="H2592">
        <f>IF('Default Values'!E$13=0,ABS(C2592-'Default Values'!D$13)/MAX(C$2:C$10002),ABS(C2592-'Default Values'!E$13)/MAX(C$2:C$10002))^2</f>
        <v>0.71395618277282036</v>
      </c>
      <c r="I2592" s="44">
        <f t="shared" si="40"/>
        <v>0.87059200506762002</v>
      </c>
      <c r="J2592">
        <v>1249.03</v>
      </c>
    </row>
    <row r="2593" spans="1:10" x14ac:dyDescent="0.35">
      <c r="A2593">
        <v>4.1906699999999999</v>
      </c>
      <c r="B2593">
        <v>1.13971E-2</v>
      </c>
      <c r="C2593">
        <v>0.62835799999999997</v>
      </c>
      <c r="D2593">
        <v>1519.27</v>
      </c>
      <c r="F2593">
        <f>IF('Default Values'!E$11=0,ABS(A2593-'Default Values'!D$11)/MAX(A$2:A$10002),ABS(A2593-'Default Values'!E$11)/MAX(A$2:A$10002))^2</f>
        <v>7.3208503785227117E-4</v>
      </c>
      <c r="G2593">
        <f>IF('Default Values'!E$12=0,ABS(B2593-'Default Values'!D$12)/MAX(B$2:B$10002),ABS(B2593-'Default Values'!E$12)/MAX(B$2:B$10002))^2</f>
        <v>5.1521117360858086E-3</v>
      </c>
      <c r="H2593">
        <f>IF('Default Values'!E$13=0,ABS(C2593-'Default Values'!D$13)/MAX(C$2:C$10002),ABS(C2593-'Default Values'!E$13)/MAX(C$2:C$10002))^2</f>
        <v>0.40454903909798717</v>
      </c>
      <c r="I2593" s="44">
        <f t="shared" si="40"/>
        <v>0.64065063480178119</v>
      </c>
      <c r="J2593">
        <v>1519.27</v>
      </c>
    </row>
    <row r="2594" spans="1:10" x14ac:dyDescent="0.35">
      <c r="A2594">
        <v>5.0784599999999998</v>
      </c>
      <c r="B2594">
        <v>-9.2872500000000004E-3</v>
      </c>
      <c r="C2594">
        <v>0.63023899999999999</v>
      </c>
      <c r="D2594">
        <v>1931.01</v>
      </c>
      <c r="F2594">
        <f>IF('Default Values'!E$11=0,ABS(A2594-'Default Values'!D$11)/MAX(A$2:A$10002),ABS(A2594-'Default Values'!E$11)/MAX(A$2:A$10002))^2</f>
        <v>9.9638349087025763E-3</v>
      </c>
      <c r="G2594">
        <f>IF('Default Values'!E$12=0,ABS(B2594-'Default Values'!D$12)/MAX(B$2:B$10002),ABS(B2594-'Default Values'!E$12)/MAX(B$2:B$10002))^2</f>
        <v>0.20063681409900053</v>
      </c>
      <c r="H2594">
        <f>IF('Default Values'!E$13=0,ABS(C2594-'Default Values'!D$13)/MAX(C$2:C$10002),ABS(C2594-'Default Values'!E$13)/MAX(C$2:C$10002))^2</f>
        <v>0.40743736346315379</v>
      </c>
      <c r="I2594" s="44">
        <f t="shared" si="40"/>
        <v>0.78615393687932189</v>
      </c>
      <c r="J2594">
        <v>1931.01</v>
      </c>
    </row>
    <row r="2595" spans="1:10" x14ac:dyDescent="0.35">
      <c r="A2595">
        <v>6.7430899999999996</v>
      </c>
      <c r="B2595">
        <v>5.2695800000000001E-2</v>
      </c>
      <c r="C2595">
        <v>0.70061499999999999</v>
      </c>
      <c r="D2595">
        <v>913.79499999999996</v>
      </c>
      <c r="F2595">
        <f>IF('Default Values'!E$11=0,ABS(A2595-'Default Values'!D$11)/MAX(A$2:A$10002),ABS(A2595-'Default Values'!E$11)/MAX(A$2:A$10002))^2</f>
        <v>0.11405145930276089</v>
      </c>
      <c r="G2595">
        <f>IF('Default Values'!E$12=0,ABS(B2595-'Default Values'!D$12)/MAX(B$2:B$10002),ABS(B2595-'Default Values'!E$12)/MAX(B$2:B$10002))^2</f>
        <v>0.46137027346010212</v>
      </c>
      <c r="H2595">
        <f>IF('Default Values'!E$13=0,ABS(C2595-'Default Values'!D$13)/MAX(C$2:C$10002),ABS(C2595-'Default Values'!E$13)/MAX(C$2:C$10002))^2</f>
        <v>0.52288468582771752</v>
      </c>
      <c r="I2595" s="44">
        <f t="shared" si="40"/>
        <v>1.0480011539070844</v>
      </c>
      <c r="J2595">
        <v>913.79499999999996</v>
      </c>
    </row>
    <row r="2596" spans="1:10" x14ac:dyDescent="0.35">
      <c r="A2596">
        <v>4.60717</v>
      </c>
      <c r="B2596">
        <v>7.0251999999999997E-3</v>
      </c>
      <c r="C2596">
        <v>0.72400600000000004</v>
      </c>
      <c r="D2596">
        <v>1365.3</v>
      </c>
      <c r="F2596">
        <f>IF('Default Values'!E$11=0,ABS(A2596-'Default Values'!D$11)/MAX(A$2:A$10002),ABS(A2596-'Default Values'!E$11)/MAX(A$2:A$10002))^2</f>
        <v>1.0540339381407207E-3</v>
      </c>
      <c r="G2596">
        <f>IF('Default Values'!E$12=0,ABS(B2596-'Default Values'!D$12)/MAX(B$2:B$10002),ABS(B2596-'Default Values'!E$12)/MAX(B$2:B$10002))^2</f>
        <v>2.2886126627920753E-2</v>
      </c>
      <c r="H2596">
        <f>IF('Default Values'!E$13=0,ABS(C2596-'Default Values'!D$13)/MAX(C$2:C$10002),ABS(C2596-'Default Values'!E$13)/MAX(C$2:C$10002))^2</f>
        <v>0.5644405835634807</v>
      </c>
      <c r="I2596" s="44">
        <f t="shared" si="40"/>
        <v>0.76705980479330438</v>
      </c>
      <c r="J2596">
        <v>1365.3</v>
      </c>
    </row>
    <row r="2597" spans="1:10" x14ac:dyDescent="0.35">
      <c r="A2597">
        <v>4.8782500000000004</v>
      </c>
      <c r="B2597">
        <v>-9.9878599999999994E-3</v>
      </c>
      <c r="C2597">
        <v>0.64153300000000002</v>
      </c>
      <c r="D2597">
        <v>1912.72</v>
      </c>
      <c r="F2597">
        <f>IF('Default Values'!E$11=0,ABS(A2597-'Default Values'!D$11)/MAX(A$2:A$10002),ABS(A2597-'Default Values'!E$11)/MAX(A$2:A$10002))^2</f>
        <v>5.0703721861479608E-3</v>
      </c>
      <c r="G2597">
        <f>IF('Default Values'!E$12=0,ABS(B2597-'Default Values'!D$12)/MAX(B$2:B$10002),ABS(B2597-'Default Values'!E$12)/MAX(B$2:B$10002))^2</f>
        <v>0.21221285621246011</v>
      </c>
      <c r="H2597">
        <f>IF('Default Values'!E$13=0,ABS(C2597-'Default Values'!D$13)/MAX(C$2:C$10002),ABS(C2597-'Default Values'!E$13)/MAX(C$2:C$10002))^2</f>
        <v>0.42499563445731497</v>
      </c>
      <c r="I2597" s="44">
        <f t="shared" si="40"/>
        <v>0.80142302366223739</v>
      </c>
      <c r="J2597">
        <v>1912.72</v>
      </c>
    </row>
    <row r="2598" spans="1:10" x14ac:dyDescent="0.35">
      <c r="A2598">
        <v>3.93065</v>
      </c>
      <c r="B2598">
        <v>1.5126499999999999E-2</v>
      </c>
      <c r="C2598">
        <v>0.70756399999999997</v>
      </c>
      <c r="D2598">
        <v>1281.6400000000001</v>
      </c>
      <c r="F2598">
        <f>IF('Default Values'!E$11=0,ABS(A2598-'Default Values'!D$11)/MAX(A$2:A$10002),ABS(A2598-'Default Values'!E$11)/MAX(A$2:A$10002))^2</f>
        <v>4.1238381752440123E-3</v>
      </c>
      <c r="G2598">
        <f>IF('Default Values'!E$12=0,ABS(B2598-'Default Values'!D$12)/MAX(B$2:B$10002),ABS(B2598-'Default Values'!E$12)/MAX(B$2:B$10002))^2</f>
        <v>1.5671558199450017E-5</v>
      </c>
      <c r="H2598">
        <f>IF('Default Values'!E$13=0,ABS(C2598-'Default Values'!D$13)/MAX(C$2:C$10002),ABS(C2598-'Default Values'!E$13)/MAX(C$2:C$10002))^2</f>
        <v>0.53506422738671855</v>
      </c>
      <c r="I2598" s="44">
        <f t="shared" si="40"/>
        <v>0.73430493469686153</v>
      </c>
      <c r="J2598">
        <v>1281.6400000000001</v>
      </c>
    </row>
    <row r="2599" spans="1:10" x14ac:dyDescent="0.35">
      <c r="A2599">
        <v>3.4405299999999999</v>
      </c>
      <c r="B2599">
        <v>4.7943E-2</v>
      </c>
      <c r="C2599">
        <v>0.64416399999999996</v>
      </c>
      <c r="D2599">
        <v>1048.1500000000001</v>
      </c>
      <c r="F2599">
        <f>IF('Default Values'!E$11=0,ABS(A2599-'Default Values'!D$11)/MAX(A$2:A$10002),ABS(A2599-'Default Values'!E$11)/MAX(A$2:A$10002))^2</f>
        <v>1.8026090596497939E-2</v>
      </c>
      <c r="G2599">
        <f>IF('Default Values'!E$12=0,ABS(B2599-'Default Values'!D$12)/MAX(B$2:B$10002),ABS(B2599-'Default Values'!E$12)/MAX(B$2:B$10002))^2</f>
        <v>0.35142645060976802</v>
      </c>
      <c r="H2599">
        <f>IF('Default Values'!E$13=0,ABS(C2599-'Default Values'!D$13)/MAX(C$2:C$10002),ABS(C2599-'Default Values'!E$13)/MAX(C$2:C$10002))^2</f>
        <v>0.4291391239816606</v>
      </c>
      <c r="I2599" s="44">
        <f t="shared" si="40"/>
        <v>0.89363956111394627</v>
      </c>
      <c r="J2599">
        <v>1048.1500000000001</v>
      </c>
    </row>
    <row r="2600" spans="1:10" x14ac:dyDescent="0.35">
      <c r="A2600">
        <v>2.86592</v>
      </c>
      <c r="B2600">
        <v>4.8701500000000002E-2</v>
      </c>
      <c r="C2600">
        <v>0.64289799999999997</v>
      </c>
      <c r="D2600">
        <v>1043.9100000000001</v>
      </c>
      <c r="F2600">
        <f>IF('Default Values'!E$11=0,ABS(A2600-'Default Values'!D$11)/MAX(A$2:A$10002),ABS(A2600-'Default Values'!E$11)/MAX(A$2:A$10002))^2</f>
        <v>4.6820345343964648E-2</v>
      </c>
      <c r="G2600">
        <f>IF('Default Values'!E$12=0,ABS(B2600-'Default Values'!D$12)/MAX(B$2:B$10002),ABS(B2600-'Default Values'!E$12)/MAX(B$2:B$10002))^2</f>
        <v>0.36797049366740475</v>
      </c>
      <c r="H2600">
        <f>IF('Default Values'!E$13=0,ABS(C2600-'Default Values'!D$13)/MAX(C$2:C$10002),ABS(C2600-'Default Values'!E$13)/MAX(C$2:C$10002))^2</f>
        <v>0.42714282639247036</v>
      </c>
      <c r="I2600" s="44">
        <f t="shared" si="40"/>
        <v>0.91756943356012011</v>
      </c>
      <c r="J2600">
        <v>1043.9100000000001</v>
      </c>
    </row>
    <row r="2601" spans="1:10" x14ac:dyDescent="0.35">
      <c r="A2601">
        <v>4.6627200000000002</v>
      </c>
      <c r="B2601">
        <v>1.2950400000000001E-2</v>
      </c>
      <c r="C2601">
        <v>0.81875799999999999</v>
      </c>
      <c r="D2601">
        <v>1113.33</v>
      </c>
      <c r="F2601">
        <f>IF('Default Values'!E$11=0,ABS(A2601-'Default Values'!D$11)/MAX(A$2:A$10002),ABS(A2601-'Default Values'!E$11)/MAX(A$2:A$10002))^2</f>
        <v>1.6325369719206637E-3</v>
      </c>
      <c r="G2601">
        <f>IF('Default Values'!E$12=0,ABS(B2601-'Default Values'!D$12)/MAX(B$2:B$10002),ABS(B2601-'Default Values'!E$12)/MAX(B$2:B$10002))^2</f>
        <v>1.8949749069825947E-3</v>
      </c>
      <c r="H2601">
        <f>IF('Default Values'!E$13=0,ABS(C2601-'Default Values'!D$13)/MAX(C$2:C$10002),ABS(C2601-'Default Values'!E$13)/MAX(C$2:C$10002))^2</f>
        <v>0.74902773985954141</v>
      </c>
      <c r="I2601" s="44">
        <f t="shared" si="40"/>
        <v>0.86749942463291851</v>
      </c>
      <c r="J2601">
        <v>1113.33</v>
      </c>
    </row>
    <row r="2602" spans="1:10" x14ac:dyDescent="0.35">
      <c r="A2602">
        <v>4.61374</v>
      </c>
      <c r="B2602">
        <v>1.7029300000000001E-2</v>
      </c>
      <c r="C2602">
        <v>0.80694500000000002</v>
      </c>
      <c r="D2602">
        <v>1083.04</v>
      </c>
      <c r="F2602">
        <f>IF('Default Values'!E$11=0,ABS(A2602-'Default Values'!D$11)/MAX(A$2:A$10002),ABS(A2602-'Default Values'!E$11)/MAX(A$2:A$10002))^2</f>
        <v>1.1158821614595702E-3</v>
      </c>
      <c r="G2602">
        <f>IF('Default Values'!E$12=0,ABS(B2602-'Default Values'!D$12)/MAX(B$2:B$10002),ABS(B2602-'Default Values'!E$12)/MAX(B$2:B$10002))^2</f>
        <v>9.3904616857580861E-4</v>
      </c>
      <c r="H2602">
        <f>IF('Default Values'!E$13=0,ABS(C2602-'Default Values'!D$13)/MAX(C$2:C$10002),ABS(C2602-'Default Values'!E$13)/MAX(C$2:C$10002))^2</f>
        <v>0.72459222462007611</v>
      </c>
      <c r="I2602" s="44">
        <f t="shared" si="40"/>
        <v>0.85243601105896005</v>
      </c>
      <c r="J2602">
        <v>1083.04</v>
      </c>
    </row>
    <row r="2603" spans="1:10" x14ac:dyDescent="0.35">
      <c r="A2603">
        <v>5.6281499999999998</v>
      </c>
      <c r="B2603">
        <v>-1.7140099999999998E-2</v>
      </c>
      <c r="C2603">
        <v>0.652451</v>
      </c>
      <c r="D2603">
        <v>2071.7199999999998</v>
      </c>
      <c r="F2603">
        <f>IF('Default Values'!E$11=0,ABS(A2603-'Default Values'!D$11)/MAX(A$2:A$10002),ABS(A2603-'Default Values'!E$11)/MAX(A$2:A$10002))^2</f>
        <v>3.1818159464111359E-2</v>
      </c>
      <c r="G2603">
        <f>IF('Default Values'!E$12=0,ABS(B2603-'Default Values'!D$12)/MAX(B$2:B$10002),ABS(B2603-'Default Values'!E$12)/MAX(B$2:B$10002))^2</f>
        <v>0.34896170278884986</v>
      </c>
      <c r="H2603">
        <f>IF('Default Values'!E$13=0,ABS(C2603-'Default Values'!D$13)/MAX(C$2:C$10002),ABS(C2603-'Default Values'!E$13)/MAX(C$2:C$10002))^2</f>
        <v>0.4423214566255968</v>
      </c>
      <c r="I2603" s="44">
        <f t="shared" si="40"/>
        <v>0.9072493146200542</v>
      </c>
      <c r="J2603">
        <v>2071.7199999999998</v>
      </c>
    </row>
    <row r="2604" spans="1:10" x14ac:dyDescent="0.35">
      <c r="A2604">
        <v>4.3135899999999996</v>
      </c>
      <c r="B2604">
        <v>-1.30379E-3</v>
      </c>
      <c r="C2604">
        <v>0.72629200000000005</v>
      </c>
      <c r="D2604">
        <v>1500.65</v>
      </c>
      <c r="F2604">
        <f>IF('Default Values'!E$11=0,ABS(A2604-'Default Values'!D$11)/MAX(A$2:A$10002),ABS(A2604-'Default Values'!E$11)/MAX(A$2:A$10002))^2</f>
        <v>9.0065685135038505E-5</v>
      </c>
      <c r="G2604">
        <f>IF('Default Values'!E$12=0,ABS(B2604-'Default Values'!D$12)/MAX(B$2:B$10002),ABS(B2604-'Default Values'!E$12)/MAX(B$2:B$10002))^2</f>
        <v>9.1654570680040168E-2</v>
      </c>
      <c r="H2604">
        <f>IF('Default Values'!E$13=0,ABS(C2604-'Default Values'!D$13)/MAX(C$2:C$10002),ABS(C2604-'Default Values'!E$13)/MAX(C$2:C$10002))^2</f>
        <v>0.56858706025911543</v>
      </c>
      <c r="I2604" s="44">
        <f t="shared" si="40"/>
        <v>0.81260795998088187</v>
      </c>
      <c r="J2604">
        <v>1500.65</v>
      </c>
    </row>
    <row r="2605" spans="1:10" x14ac:dyDescent="0.35">
      <c r="A2605">
        <v>5.0179600000000004</v>
      </c>
      <c r="B2605">
        <v>2.7941500000000001E-2</v>
      </c>
      <c r="C2605">
        <v>0.74069600000000002</v>
      </c>
      <c r="D2605">
        <v>1069.05</v>
      </c>
      <c r="F2605">
        <f>IF('Default Values'!E$11=0,ABS(A2605-'Default Values'!D$11)/MAX(A$2:A$10002),ABS(A2605-'Default Values'!E$11)/MAX(A$2:A$10002))^2</f>
        <v>8.3124828615551705E-3</v>
      </c>
      <c r="G2605">
        <f>IF('Default Values'!E$12=0,ABS(B2605-'Default Values'!D$12)/MAX(B$2:B$10002),ABS(B2605-'Default Values'!E$12)/MAX(B$2:B$10002))^2</f>
        <v>5.2479119696077492E-2</v>
      </c>
      <c r="H2605">
        <f>IF('Default Values'!E$13=0,ABS(C2605-'Default Values'!D$13)/MAX(C$2:C$10002),ABS(C2605-'Default Values'!E$13)/MAX(C$2:C$10002))^2</f>
        <v>0.59506289489708086</v>
      </c>
      <c r="I2605" s="44">
        <f t="shared" si="40"/>
        <v>0.80984844103987352</v>
      </c>
      <c r="J2605">
        <v>1069.05</v>
      </c>
    </row>
    <row r="2606" spans="1:10" x14ac:dyDescent="0.35">
      <c r="A2606">
        <v>4.5649300000000004</v>
      </c>
      <c r="B2606">
        <v>6.7711300000000002E-3</v>
      </c>
      <c r="C2606">
        <v>0.67947999999999997</v>
      </c>
      <c r="D2606">
        <v>1467.95</v>
      </c>
      <c r="F2606">
        <f>IF('Default Values'!E$11=0,ABS(A2606-'Default Values'!D$11)/MAX(A$2:A$10002),ABS(A2606-'Default Values'!E$11)/MAX(A$2:A$10002))^2</f>
        <v>6.9850656206348115E-4</v>
      </c>
      <c r="G2606">
        <f>IF('Default Values'!E$12=0,ABS(B2606-'Default Values'!D$12)/MAX(B$2:B$10002),ABS(B2606-'Default Values'!E$12)/MAX(B$2:B$10002))^2</f>
        <v>2.4305402375248388E-2</v>
      </c>
      <c r="H2606">
        <f>IF('Default Values'!E$13=0,ABS(C2606-'Default Values'!D$13)/MAX(C$2:C$10002),ABS(C2606-'Default Values'!E$13)/MAX(C$2:C$10002))^2</f>
        <v>0.4867030658379618</v>
      </c>
      <c r="I2606" s="44">
        <f t="shared" si="40"/>
        <v>0.71533696589458717</v>
      </c>
      <c r="J2606">
        <v>1467.95</v>
      </c>
    </row>
    <row r="2607" spans="1:10" x14ac:dyDescent="0.35">
      <c r="A2607">
        <v>5.8680199999999996</v>
      </c>
      <c r="B2607">
        <v>3.9339499999999999E-2</v>
      </c>
      <c r="C2607">
        <v>0.72096099999999996</v>
      </c>
      <c r="D2607">
        <v>991.51700000000005</v>
      </c>
      <c r="F2607">
        <f>IF('Default Values'!E$11=0,ABS(A2607-'Default Values'!D$11)/MAX(A$2:A$10002),ABS(A2607-'Default Values'!E$11)/MAX(A$2:A$10002))^2</f>
        <v>4.5222922933921224E-2</v>
      </c>
      <c r="G2607">
        <f>IF('Default Values'!E$12=0,ABS(B2607-'Default Values'!D$12)/MAX(B$2:B$10002),ABS(B2607-'Default Values'!E$12)/MAX(B$2:B$10002))^2</f>
        <v>0.19040733418957217</v>
      </c>
      <c r="H2607">
        <f>IF('Default Values'!E$13=0,ABS(C2607-'Default Values'!D$13)/MAX(C$2:C$10002),ABS(C2607-'Default Values'!E$13)/MAX(C$2:C$10002))^2</f>
        <v>0.55894095809373978</v>
      </c>
      <c r="I2607" s="44">
        <f t="shared" si="40"/>
        <v>0.89138724200946085</v>
      </c>
      <c r="J2607">
        <v>991.51700000000005</v>
      </c>
    </row>
    <row r="2608" spans="1:10" x14ac:dyDescent="0.35">
      <c r="A2608">
        <v>5.8512500000000003</v>
      </c>
      <c r="B2608">
        <v>8.8199699999999999E-3</v>
      </c>
      <c r="C2608">
        <v>0.64045200000000002</v>
      </c>
      <c r="D2608">
        <v>1530.35</v>
      </c>
      <c r="F2608">
        <f>IF('Default Values'!E$11=0,ABS(A2608-'Default Values'!D$11)/MAX(A$2:A$10002),ABS(A2608-'Default Values'!E$11)/MAX(A$2:A$10002))^2</f>
        <v>4.4209343682033268E-2</v>
      </c>
      <c r="G2608">
        <f>IF('Default Values'!E$12=0,ABS(B2608-'Default Values'!D$12)/MAX(B$2:B$10002),ABS(B2608-'Default Values'!E$12)/MAX(B$2:B$10002))^2</f>
        <v>1.4076293612758584E-2</v>
      </c>
      <c r="H2608">
        <f>IF('Default Values'!E$13=0,ABS(C2608-'Default Values'!D$13)/MAX(C$2:C$10002),ABS(C2608-'Default Values'!E$13)/MAX(C$2:C$10002))^2</f>
        <v>0.42329902329619717</v>
      </c>
      <c r="I2608" s="44">
        <f t="shared" si="40"/>
        <v>0.69396301096743551</v>
      </c>
      <c r="J2608">
        <v>1530.35</v>
      </c>
    </row>
    <row r="2609" spans="1:10" x14ac:dyDescent="0.35">
      <c r="A2609">
        <v>3.2193200000000002</v>
      </c>
      <c r="B2609">
        <v>2.05766E-2</v>
      </c>
      <c r="C2609">
        <v>0.75610699999999997</v>
      </c>
      <c r="D2609">
        <v>1123.9000000000001</v>
      </c>
      <c r="F2609">
        <f>IF('Default Values'!E$11=0,ABS(A2609-'Default Values'!D$11)/MAX(A$2:A$10002),ABS(A2609-'Default Values'!E$11)/MAX(A$2:A$10002))^2</f>
        <v>2.7514482367190191E-2</v>
      </c>
      <c r="G2609">
        <f>IF('Default Values'!E$12=0,ABS(B2609-'Default Values'!D$12)/MAX(B$2:B$10002),ABS(B2609-'Default Values'!E$12)/MAX(B$2:B$10002))^2</f>
        <v>9.0538717575273427E-3</v>
      </c>
      <c r="H2609">
        <f>IF('Default Values'!E$13=0,ABS(C2609-'Default Values'!D$13)/MAX(C$2:C$10002),ABS(C2609-'Default Values'!E$13)/MAX(C$2:C$10002))^2</f>
        <v>0.62405680310340628</v>
      </c>
      <c r="I2609" s="44">
        <f t="shared" si="40"/>
        <v>0.81278850707187278</v>
      </c>
      <c r="J2609">
        <v>1123.9000000000001</v>
      </c>
    </row>
    <row r="2610" spans="1:10" x14ac:dyDescent="0.35">
      <c r="A2610">
        <v>5.4097600000000003</v>
      </c>
      <c r="B2610">
        <v>5.0021900000000001E-2</v>
      </c>
      <c r="C2610">
        <v>0.615456</v>
      </c>
      <c r="D2610">
        <v>1085.43</v>
      </c>
      <c r="F2610">
        <f>IF('Default Values'!E$11=0,ABS(A2610-'Default Values'!D$11)/MAX(A$2:A$10002),ABS(A2610-'Default Values'!E$11)/MAX(A$2:A$10002))^2</f>
        <v>2.1657785798208269E-2</v>
      </c>
      <c r="G2610">
        <f>IF('Default Values'!E$12=0,ABS(B2610-'Default Values'!D$12)/MAX(B$2:B$10002),ABS(B2610-'Default Values'!E$12)/MAX(B$2:B$10002))^2</f>
        <v>0.3976781916420058</v>
      </c>
      <c r="H2610">
        <f>IF('Default Values'!E$13=0,ABS(C2610-'Default Values'!D$13)/MAX(C$2:C$10002),ABS(C2610-'Default Values'!E$13)/MAX(C$2:C$10002))^2</f>
        <v>0.38501460436049872</v>
      </c>
      <c r="I2610" s="44">
        <f t="shared" si="40"/>
        <v>0.89685594261325652</v>
      </c>
      <c r="J2610">
        <v>1085.43</v>
      </c>
    </row>
    <row r="2611" spans="1:10" x14ac:dyDescent="0.35">
      <c r="A2611">
        <v>4.8791599999999997</v>
      </c>
      <c r="B2611">
        <v>-7.2572499999999998E-3</v>
      </c>
      <c r="C2611">
        <v>0.644459</v>
      </c>
      <c r="D2611">
        <v>1837.58</v>
      </c>
      <c r="F2611">
        <f>IF('Default Values'!E$11=0,ABS(A2611-'Default Values'!D$11)/MAX(A$2:A$10002),ABS(A2611-'Default Values'!E$11)/MAX(A$2:A$10002))^2</f>
        <v>5.0889099448944413E-3</v>
      </c>
      <c r="G2611">
        <f>IF('Default Values'!E$12=0,ABS(B2611-'Default Values'!D$12)/MAX(B$2:B$10002),ABS(B2611-'Default Values'!E$12)/MAX(B$2:B$10002))^2</f>
        <v>0.16892862308190928</v>
      </c>
      <c r="H2611">
        <f>IF('Default Values'!E$13=0,ABS(C2611-'Default Values'!D$13)/MAX(C$2:C$10002),ABS(C2611-'Default Values'!E$13)/MAX(C$2:C$10002))^2</f>
        <v>0.42960496460381714</v>
      </c>
      <c r="I2611" s="44">
        <f t="shared" si="40"/>
        <v>0.77693146263400914</v>
      </c>
      <c r="J2611">
        <v>1837.58</v>
      </c>
    </row>
    <row r="2612" spans="1:10" x14ac:dyDescent="0.35">
      <c r="A2612">
        <v>4.4732399999999997</v>
      </c>
      <c r="B2612">
        <v>8.4174899999999997E-3</v>
      </c>
      <c r="C2612">
        <v>0.73896799999999996</v>
      </c>
      <c r="D2612">
        <v>1313.96</v>
      </c>
      <c r="F2612">
        <f>IF('Default Values'!E$11=0,ABS(A2612-'Default Values'!D$11)/MAX(A$2:A$10002),ABS(A2612-'Default Values'!E$11)/MAX(A$2:A$10002))^2</f>
        <v>1.7757292214396099E-4</v>
      </c>
      <c r="G2612">
        <f>IF('Default Values'!E$12=0,ABS(B2612-'Default Values'!D$12)/MAX(B$2:B$10002),ABS(B2612-'Default Values'!E$12)/MAX(B$2:B$10002))^2</f>
        <v>1.5866599928497236E-2</v>
      </c>
      <c r="H2612">
        <f>IF('Default Values'!E$13=0,ABS(C2612-'Default Values'!D$13)/MAX(C$2:C$10002),ABS(C2612-'Default Values'!E$13)/MAX(C$2:C$10002))^2</f>
        <v>0.59185487440130857</v>
      </c>
      <c r="I2612" s="44">
        <f t="shared" si="40"/>
        <v>0.77967881031354813</v>
      </c>
      <c r="J2612">
        <v>1313.96</v>
      </c>
    </row>
    <row r="2613" spans="1:10" x14ac:dyDescent="0.35">
      <c r="A2613">
        <v>4.0994999999999999</v>
      </c>
      <c r="B2613">
        <v>4.7776299999999997E-3</v>
      </c>
      <c r="C2613">
        <v>0.63892199999999999</v>
      </c>
      <c r="D2613">
        <v>1605.03</v>
      </c>
      <c r="F2613">
        <f>IF('Default Values'!E$11=0,ABS(A2613-'Default Values'!D$11)/MAX(A$2:A$10002),ABS(A2613-'Default Values'!E$11)/MAX(A$2:A$10002))^2</f>
        <v>1.6069179674781929E-3</v>
      </c>
      <c r="G2613">
        <f>IF('Default Values'!E$12=0,ABS(B2613-'Default Values'!D$12)/MAX(B$2:B$10002),ABS(B2613-'Default Values'!E$12)/MAX(B$2:B$10002))^2</f>
        <v>3.6923113501722379E-2</v>
      </c>
      <c r="H2613">
        <f>IF('Default Values'!E$13=0,ABS(C2613-'Default Values'!D$13)/MAX(C$2:C$10002),ABS(C2613-'Default Values'!E$13)/MAX(C$2:C$10002))^2</f>
        <v>0.42090351434930068</v>
      </c>
      <c r="I2613" s="44">
        <f t="shared" si="40"/>
        <v>0.67781527411124431</v>
      </c>
      <c r="J2613">
        <v>1605.03</v>
      </c>
    </row>
    <row r="2614" spans="1:10" x14ac:dyDescent="0.35">
      <c r="A2614">
        <v>5.88971</v>
      </c>
      <c r="B2614">
        <v>1.7429099999999999E-2</v>
      </c>
      <c r="C2614">
        <v>0.60658199999999995</v>
      </c>
      <c r="D2614">
        <v>1482.75</v>
      </c>
      <c r="F2614">
        <f>IF('Default Values'!E$11=0,ABS(A2614-'Default Values'!D$11)/MAX(A$2:A$10002),ABS(A2614-'Default Values'!E$11)/MAX(A$2:A$10002))^2</f>
        <v>4.6550904695858597E-2</v>
      </c>
      <c r="G2614">
        <f>IF('Default Values'!E$12=0,ABS(B2614-'Default Values'!D$12)/MAX(B$2:B$10002),ABS(B2614-'Default Values'!E$12)/MAX(B$2:B$10002))^2</f>
        <v>1.4374910955077729E-3</v>
      </c>
      <c r="H2614">
        <f>IF('Default Values'!E$13=0,ABS(C2614-'Default Values'!D$13)/MAX(C$2:C$10002),ABS(C2614-'Default Values'!E$13)/MAX(C$2:C$10002))^2</f>
        <v>0.37185937913075129</v>
      </c>
      <c r="I2614" s="44">
        <f t="shared" si="40"/>
        <v>0.64795661499989154</v>
      </c>
      <c r="J2614">
        <v>1482.75</v>
      </c>
    </row>
    <row r="2615" spans="1:10" x14ac:dyDescent="0.35">
      <c r="A2615">
        <v>5.98</v>
      </c>
      <c r="B2615">
        <v>3.05741E-2</v>
      </c>
      <c r="C2615">
        <v>0.56854099999999996</v>
      </c>
      <c r="D2615">
        <v>1402.84</v>
      </c>
      <c r="F2615">
        <f>IF('Default Values'!E$11=0,ABS(A2615-'Default Values'!D$11)/MAX(A$2:A$10002),ABS(A2615-'Default Values'!E$11)/MAX(A$2:A$10002))^2</f>
        <v>5.2285457425884009E-2</v>
      </c>
      <c r="G2615">
        <f>IF('Default Values'!E$12=0,ABS(B2615-'Default Values'!D$12)/MAX(B$2:B$10002),ABS(B2615-'Default Values'!E$12)/MAX(B$2:B$10002))^2</f>
        <v>7.6705339119356189E-2</v>
      </c>
      <c r="H2615">
        <f>IF('Default Values'!E$13=0,ABS(C2615-'Default Values'!D$13)/MAX(C$2:C$10002),ABS(C2615-'Default Values'!E$13)/MAX(C$2:C$10002))^2</f>
        <v>0.31805685132949207</v>
      </c>
      <c r="I2615" s="44">
        <f t="shared" si="40"/>
        <v>0.66861621867460874</v>
      </c>
      <c r="J2615">
        <v>1402.84</v>
      </c>
    </row>
    <row r="2616" spans="1:10" x14ac:dyDescent="0.35">
      <c r="A2616">
        <v>4.0588199999999999</v>
      </c>
      <c r="B2616">
        <v>3.28308E-2</v>
      </c>
      <c r="C2616">
        <v>0.62024500000000005</v>
      </c>
      <c r="D2616">
        <v>1247.8900000000001</v>
      </c>
      <c r="F2616">
        <f>IF('Default Values'!E$11=0,ABS(A2616-'Default Values'!D$11)/MAX(A$2:A$10002),ABS(A2616-'Default Values'!E$11)/MAX(A$2:A$10002))^2</f>
        <v>2.106814801987184E-3</v>
      </c>
      <c r="G2616">
        <f>IF('Default Values'!E$12=0,ABS(B2616-'Default Values'!D$12)/MAX(B$2:B$10002),ABS(B2616-'Default Values'!E$12)/MAX(B$2:B$10002))^2</f>
        <v>0.10112119113840991</v>
      </c>
      <c r="H2616">
        <f>IF('Default Values'!E$13=0,ABS(C2616-'Default Values'!D$13)/MAX(C$2:C$10002),ABS(C2616-'Default Values'!E$13)/MAX(C$2:C$10002))^2</f>
        <v>0.39220903887605724</v>
      </c>
      <c r="I2616" s="44">
        <f t="shared" si="40"/>
        <v>0.70387288967288286</v>
      </c>
      <c r="J2616">
        <v>1247.8900000000001</v>
      </c>
    </row>
    <row r="2617" spans="1:10" x14ac:dyDescent="0.35">
      <c r="A2617">
        <v>4.4869300000000001</v>
      </c>
      <c r="B2617">
        <v>4.6287099999999998E-2</v>
      </c>
      <c r="C2617">
        <v>0.58568299999999995</v>
      </c>
      <c r="D2617">
        <v>1184.06</v>
      </c>
      <c r="F2617">
        <f>IF('Default Values'!E$11=0,ABS(A2617-'Default Values'!D$11)/MAX(A$2:A$10002),ABS(A2617-'Default Values'!E$11)/MAX(A$2:A$10002))^2</f>
        <v>2.3354312923562045E-4</v>
      </c>
      <c r="G2617">
        <f>IF('Default Values'!E$12=0,ABS(B2617-'Default Values'!D$12)/MAX(B$2:B$10002),ABS(B2617-'Default Values'!E$12)/MAX(B$2:B$10002))^2</f>
        <v>0.31663087388202515</v>
      </c>
      <c r="H2617">
        <f>IF('Default Values'!E$13=0,ABS(C2617-'Default Values'!D$13)/MAX(C$2:C$10002),ABS(C2617-'Default Values'!E$13)/MAX(C$2:C$10002))^2</f>
        <v>0.34178115187854552</v>
      </c>
      <c r="I2617" s="44">
        <f t="shared" si="40"/>
        <v>0.81156981763111813</v>
      </c>
      <c r="J2617">
        <v>1184.06</v>
      </c>
    </row>
    <row r="2618" spans="1:10" x14ac:dyDescent="0.35">
      <c r="A2618">
        <v>5.88279</v>
      </c>
      <c r="B2618">
        <v>-1.08232E-2</v>
      </c>
      <c r="C2618">
        <v>0.62832900000000003</v>
      </c>
      <c r="D2618">
        <v>1976.49</v>
      </c>
      <c r="F2618">
        <f>IF('Default Values'!E$11=0,ABS(A2618-'Default Values'!D$11)/MAX(A$2:A$10002),ABS(A2618-'Default Values'!E$11)/MAX(A$2:A$10002))^2</f>
        <v>4.6125136527320622E-2</v>
      </c>
      <c r="G2618">
        <f>IF('Default Values'!E$12=0,ABS(B2618-'Default Values'!D$12)/MAX(B$2:B$10002),ABS(B2618-'Default Values'!E$12)/MAX(B$2:B$10002))^2</f>
        <v>0.2264393141309079</v>
      </c>
      <c r="H2618">
        <f>IF('Default Values'!E$13=0,ABS(C2618-'Default Values'!D$13)/MAX(C$2:C$10002),ABS(C2618-'Default Values'!E$13)/MAX(C$2:C$10002))^2</f>
        <v>0.40450458926540467</v>
      </c>
      <c r="I2618" s="44">
        <f t="shared" si="40"/>
        <v>0.82284205041042546</v>
      </c>
      <c r="J2618">
        <v>1976.49</v>
      </c>
    </row>
    <row r="2619" spans="1:10" x14ac:dyDescent="0.35">
      <c r="A2619">
        <v>5.3074300000000001</v>
      </c>
      <c r="B2619">
        <v>3.50163E-2</v>
      </c>
      <c r="C2619">
        <v>0.64125699999999997</v>
      </c>
      <c r="D2619">
        <v>1178.5999999999999</v>
      </c>
      <c r="F2619">
        <f>IF('Default Values'!E$11=0,ABS(A2619-'Default Values'!D$11)/MAX(A$2:A$10002),ABS(A2619-'Default Values'!E$11)/MAX(A$2:A$10002))^2</f>
        <v>1.756728430350939E-2</v>
      </c>
      <c r="G2619">
        <f>IF('Default Values'!E$12=0,ABS(B2619-'Default Values'!D$12)/MAX(B$2:B$10002),ABS(B2619-'Default Values'!E$12)/MAX(B$2:B$10002))^2</f>
        <v>0.12797726437698917</v>
      </c>
      <c r="H2619">
        <f>IF('Default Values'!E$13=0,ABS(C2619-'Default Values'!D$13)/MAX(C$2:C$10002),ABS(C2619-'Default Values'!E$13)/MAX(C$2:C$10002))^2</f>
        <v>0.42456213455625291</v>
      </c>
      <c r="I2619" s="44">
        <f t="shared" si="40"/>
        <v>0.75505409292099823</v>
      </c>
      <c r="J2619">
        <v>1178.5999999999999</v>
      </c>
    </row>
    <row r="2620" spans="1:10" x14ac:dyDescent="0.35">
      <c r="A2620">
        <v>5.0619500000000004</v>
      </c>
      <c r="B2620">
        <v>4.6236100000000002E-3</v>
      </c>
      <c r="C2620">
        <v>0.578399</v>
      </c>
      <c r="D2620">
        <v>1788.5</v>
      </c>
      <c r="F2620">
        <f>IF('Default Values'!E$11=0,ABS(A2620-'Default Values'!D$11)/MAX(A$2:A$10002),ABS(A2620-'Default Values'!E$11)/MAX(A$2:A$10002))^2</f>
        <v>9.4983598404008822E-3</v>
      </c>
      <c r="G2620">
        <f>IF('Default Values'!E$12=0,ABS(B2620-'Default Values'!D$12)/MAX(B$2:B$10002),ABS(B2620-'Default Values'!E$12)/MAX(B$2:B$10002))^2</f>
        <v>3.8007353588112386E-2</v>
      </c>
      <c r="H2620">
        <f>IF('Default Values'!E$13=0,ABS(C2620-'Default Values'!D$13)/MAX(C$2:C$10002),ABS(C2620-'Default Values'!E$13)/MAX(C$2:C$10002))^2</f>
        <v>0.33159593781141061</v>
      </c>
      <c r="I2620" s="44">
        <f t="shared" si="40"/>
        <v>0.61571231207433552</v>
      </c>
      <c r="J2620">
        <v>1788.5</v>
      </c>
    </row>
    <row r="2621" spans="1:10" x14ac:dyDescent="0.35">
      <c r="A2621">
        <v>4.9841199999999999</v>
      </c>
      <c r="B2621">
        <v>-9.2748899999999992E-3</v>
      </c>
      <c r="C2621">
        <v>0.66120500000000004</v>
      </c>
      <c r="D2621">
        <v>1835.36</v>
      </c>
      <c r="F2621">
        <f>IF('Default Values'!E$11=0,ABS(A2621-'Default Values'!D$11)/MAX(A$2:A$10002),ABS(A2621-'Default Values'!E$11)/MAX(A$2:A$10002))^2</f>
        <v>7.4540201668282097E-3</v>
      </c>
      <c r="G2621">
        <f>IF('Default Values'!E$12=0,ABS(B2621-'Default Values'!D$12)/MAX(B$2:B$10002),ABS(B2621-'Default Values'!E$12)/MAX(B$2:B$10002))^2</f>
        <v>0.20043550644353747</v>
      </c>
      <c r="H2621">
        <f>IF('Default Values'!E$13=0,ABS(C2621-'Default Values'!D$13)/MAX(C$2:C$10002),ABS(C2621-'Default Values'!E$13)/MAX(C$2:C$10002))^2</f>
        <v>0.45646324762601093</v>
      </c>
      <c r="I2621" s="44">
        <f t="shared" si="40"/>
        <v>0.8150783853325867</v>
      </c>
      <c r="J2621">
        <v>1835.36</v>
      </c>
    </row>
    <row r="2622" spans="1:10" x14ac:dyDescent="0.35">
      <c r="A2622">
        <v>3.4732699999999999</v>
      </c>
      <c r="B2622">
        <v>1.9451099999999999E-2</v>
      </c>
      <c r="C2622">
        <v>0.73393399999999998</v>
      </c>
      <c r="D2622">
        <v>1175.94</v>
      </c>
      <c r="F2622">
        <f>IF('Default Values'!E$11=0,ABS(A2622-'Default Values'!D$11)/MAX(A$2:A$10002),ABS(A2622-'Default Values'!E$11)/MAX(A$2:A$10002))^2</f>
        <v>1.6791580185788954E-2</v>
      </c>
      <c r="G2622">
        <f>IF('Default Values'!E$12=0,ABS(B2622-'Default Values'!D$12)/MAX(B$2:B$10002),ABS(B2622-'Default Values'!E$12)/MAX(B$2:B$10002))^2</f>
        <v>5.5777767510082057E-3</v>
      </c>
      <c r="H2622">
        <f>IF('Default Values'!E$13=0,ABS(C2622-'Default Values'!D$13)/MAX(C$2:C$10002),ABS(C2622-'Default Values'!E$13)/MAX(C$2:C$10002))^2</f>
        <v>0.58255870948656119</v>
      </c>
      <c r="I2622" s="44">
        <f t="shared" si="40"/>
        <v>0.77777121727623633</v>
      </c>
      <c r="J2622">
        <v>1175.94</v>
      </c>
    </row>
    <row r="2623" spans="1:10" x14ac:dyDescent="0.35">
      <c r="A2623">
        <v>5.1017299999999999</v>
      </c>
      <c r="B2623">
        <v>-1.2696900000000001E-2</v>
      </c>
      <c r="C2623">
        <v>0.74490400000000001</v>
      </c>
      <c r="D2623">
        <v>1692.43</v>
      </c>
      <c r="F2623">
        <f>IF('Default Values'!E$11=0,ABS(A2623-'Default Values'!D$11)/MAX(A$2:A$10002),ABS(A2623-'Default Values'!E$11)/MAX(A$2:A$10002))^2</f>
        <v>1.0638804216596347E-2</v>
      </c>
      <c r="G2623">
        <f>IF('Default Values'!E$12=0,ABS(B2623-'Default Values'!D$12)/MAX(B$2:B$10002),ABS(B2623-'Default Values'!E$12)/MAX(B$2:B$10002))^2</f>
        <v>0.26002840774713809</v>
      </c>
      <c r="H2623">
        <f>IF('Default Values'!E$13=0,ABS(C2623-'Default Values'!D$13)/MAX(C$2:C$10002),ABS(C2623-'Default Values'!E$13)/MAX(C$2:C$10002))^2</f>
        <v>0.60291128546037698</v>
      </c>
      <c r="I2623" s="44">
        <f t="shared" si="40"/>
        <v>0.93465421275684168</v>
      </c>
      <c r="J2623">
        <v>1692.43</v>
      </c>
    </row>
    <row r="2624" spans="1:10" x14ac:dyDescent="0.35">
      <c r="A2624">
        <v>6.1109400000000003</v>
      </c>
      <c r="B2624">
        <v>-1.14647E-2</v>
      </c>
      <c r="C2624">
        <v>0.68789599999999995</v>
      </c>
      <c r="D2624">
        <v>1811.77</v>
      </c>
      <c r="F2624">
        <f>IF('Default Values'!E$11=0,ABS(A2624-'Default Values'!D$11)/MAX(A$2:A$10002),ABS(A2624-'Default Values'!E$11)/MAX(A$2:A$10002))^2</f>
        <v>6.1193434436620925E-2</v>
      </c>
      <c r="G2624">
        <f>IF('Default Values'!E$12=0,ABS(B2624-'Default Values'!D$12)/MAX(B$2:B$10002),ABS(B2624-'Default Values'!E$12)/MAX(B$2:B$10002))^2</f>
        <v>0.23767783400861142</v>
      </c>
      <c r="H2624">
        <f>IF('Default Values'!E$13=0,ABS(C2624-'Default Values'!D$13)/MAX(C$2:C$10002),ABS(C2624-'Default Values'!E$13)/MAX(C$2:C$10002))^2</f>
        <v>0.50095524455764906</v>
      </c>
      <c r="I2624" s="44">
        <f t="shared" si="40"/>
        <v>0.89433020356179482</v>
      </c>
      <c r="J2624">
        <v>1811.77</v>
      </c>
    </row>
    <row r="2625" spans="1:10" x14ac:dyDescent="0.35">
      <c r="A2625">
        <v>6.1006999999999998</v>
      </c>
      <c r="B2625">
        <v>5.4288999999999997E-2</v>
      </c>
      <c r="C2625">
        <v>0.67055500000000001</v>
      </c>
      <c r="D2625">
        <v>949.50599999999997</v>
      </c>
      <c r="F2625">
        <f>IF('Default Values'!E$11=0,ABS(A2625-'Default Values'!D$11)/MAX(A$2:A$10002),ABS(A2625-'Default Values'!E$11)/MAX(A$2:A$10002))^2</f>
        <v>6.0471553856750369E-2</v>
      </c>
      <c r="G2625">
        <f>IF('Default Values'!E$12=0,ABS(B2625-'Default Values'!D$12)/MAX(B$2:B$10002),ABS(B2625-'Default Values'!E$12)/MAX(B$2:B$10002))^2</f>
        <v>0.50156836428292118</v>
      </c>
      <c r="H2625">
        <f>IF('Default Values'!E$13=0,ABS(C2625-'Default Values'!D$13)/MAX(C$2:C$10002),ABS(C2625-'Default Values'!E$13)/MAX(C$2:C$10002))^2</f>
        <v>0.47181362321448395</v>
      </c>
      <c r="I2625" s="44">
        <f t="shared" si="40"/>
        <v>1.0167858876647313</v>
      </c>
      <c r="J2625">
        <v>949.50599999999997</v>
      </c>
    </row>
    <row r="2626" spans="1:10" x14ac:dyDescent="0.35">
      <c r="A2626">
        <v>3.16662</v>
      </c>
      <c r="B2626">
        <v>2.7121300000000001E-2</v>
      </c>
      <c r="C2626">
        <v>0.53900800000000004</v>
      </c>
      <c r="D2626">
        <v>1534.89</v>
      </c>
      <c r="F2626">
        <f>IF('Default Values'!E$11=0,ABS(A2626-'Default Values'!D$11)/MAX(A$2:A$10002),ABS(A2626-'Default Values'!E$11)/MAX(A$2:A$10002))^2</f>
        <v>3.0069771298831021E-2</v>
      </c>
      <c r="G2626">
        <f>IF('Default Values'!E$12=0,ABS(B2626-'Default Values'!D$12)/MAX(B$2:B$10002),ABS(B2626-'Default Values'!E$12)/MAX(B$2:B$10002))^2</f>
        <v>4.5867848103480907E-2</v>
      </c>
      <c r="H2626">
        <f>IF('Default Values'!E$13=0,ABS(C2626-'Default Values'!D$13)/MAX(C$2:C$10002),ABS(C2626-'Default Values'!E$13)/MAX(C$2:C$10002))^2</f>
        <v>0.27918494794133381</v>
      </c>
      <c r="I2626" s="44">
        <f t="shared" ref="I2626:I2689" si="41">SQRT(SUM(F2626:H2626))</f>
        <v>0.59592161174406633</v>
      </c>
      <c r="J2626">
        <v>1534.89</v>
      </c>
    </row>
    <row r="2627" spans="1:10" x14ac:dyDescent="0.35">
      <c r="A2627">
        <v>5.25807</v>
      </c>
      <c r="B2627">
        <v>-1.92873E-2</v>
      </c>
      <c r="C2627">
        <v>0.71695600000000004</v>
      </c>
      <c r="D2627">
        <v>1936.04</v>
      </c>
      <c r="F2627">
        <f>IF('Default Values'!E$11=0,ABS(A2627-'Default Values'!D$11)/MAX(A$2:A$10002),ABS(A2627-'Default Values'!E$11)/MAX(A$2:A$10002))^2</f>
        <v>1.574710836029786E-2</v>
      </c>
      <c r="G2627">
        <f>IF('Default Values'!E$12=0,ABS(B2627-'Default Values'!D$12)/MAX(B$2:B$10002),ABS(B2627-'Default Values'!E$12)/MAX(B$2:B$10002))^2</f>
        <v>0.39661886026094906</v>
      </c>
      <c r="H2627">
        <f>IF('Default Values'!E$13=0,ABS(C2627-'Default Values'!D$13)/MAX(C$2:C$10002),ABS(C2627-'Default Values'!E$13)/MAX(C$2:C$10002))^2</f>
        <v>0.55174845533806394</v>
      </c>
      <c r="I2627" s="44">
        <f t="shared" si="41"/>
        <v>0.98189328542327392</v>
      </c>
      <c r="J2627">
        <v>1936.04</v>
      </c>
    </row>
    <row r="2628" spans="1:10" x14ac:dyDescent="0.35">
      <c r="A2628">
        <v>5.02156</v>
      </c>
      <c r="B2628">
        <v>2.2762600000000001E-2</v>
      </c>
      <c r="C2628">
        <v>0.70363600000000004</v>
      </c>
      <c r="D2628">
        <v>1192.3900000000001</v>
      </c>
      <c r="F2628">
        <f>IF('Default Values'!E$11=0,ABS(A2628-'Default Values'!D$11)/MAX(A$2:A$10002),ABS(A2628-'Default Values'!E$11)/MAX(A$2:A$10002))^2</f>
        <v>8.4065614972128732E-3</v>
      </c>
      <c r="G2628">
        <f>IF('Default Values'!E$12=0,ABS(B2628-'Default Values'!D$12)/MAX(B$2:B$10002),ABS(B2628-'Default Values'!E$12)/MAX(B$2:B$10002))^2</f>
        <v>1.8199209360952866E-2</v>
      </c>
      <c r="H2628">
        <f>IF('Default Values'!E$13=0,ABS(C2628-'Default Values'!D$13)/MAX(C$2:C$10002),ABS(C2628-'Default Values'!E$13)/MAX(C$2:C$10002))^2</f>
        <v>0.52816237628378293</v>
      </c>
      <c r="I2628" s="44">
        <f t="shared" si="41"/>
        <v>0.74482759558299705</v>
      </c>
      <c r="J2628">
        <v>1192.3900000000001</v>
      </c>
    </row>
    <row r="2629" spans="1:10" x14ac:dyDescent="0.35">
      <c r="A2629">
        <v>3.5903999999999998</v>
      </c>
      <c r="B2629">
        <v>9.4163400000000005E-3</v>
      </c>
      <c r="C2629">
        <v>0.61970599999999998</v>
      </c>
      <c r="D2629">
        <v>1575.53</v>
      </c>
      <c r="F2629">
        <f>IF('Default Values'!E$11=0,ABS(A2629-'Default Values'!D$11)/MAX(A$2:A$10002),ABS(A2629-'Default Values'!E$11)/MAX(A$2:A$10002))^2</f>
        <v>1.2733546265341806E-2</v>
      </c>
      <c r="G2629">
        <f>IF('Default Values'!E$12=0,ABS(B2629-'Default Values'!D$12)/MAX(B$2:B$10002),ABS(B2629-'Default Values'!E$12)/MAX(B$2:B$10002))^2</f>
        <v>1.1620519612568847E-2</v>
      </c>
      <c r="H2629">
        <f>IF('Default Values'!E$13=0,ABS(C2629-'Default Values'!D$13)/MAX(C$2:C$10002),ABS(C2629-'Default Values'!E$13)/MAX(C$2:C$10002))^2</f>
        <v>0.39139598225892192</v>
      </c>
      <c r="I2629" s="44">
        <f t="shared" si="41"/>
        <v>0.6447868237928196</v>
      </c>
      <c r="J2629">
        <v>1575.53</v>
      </c>
    </row>
    <row r="2630" spans="1:10" x14ac:dyDescent="0.35">
      <c r="A2630">
        <v>3.7489300000000001</v>
      </c>
      <c r="B2630">
        <v>4.2741899999999999E-2</v>
      </c>
      <c r="C2630">
        <v>0.69252199999999997</v>
      </c>
      <c r="D2630">
        <v>1008</v>
      </c>
      <c r="F2630">
        <f>IF('Default Values'!E$11=0,ABS(A2630-'Default Values'!D$11)/MAX(A$2:A$10002),ABS(A2630-'Default Values'!E$11)/MAX(A$2:A$10002))^2</f>
        <v>8.1337192238125598E-3</v>
      </c>
      <c r="G2630">
        <f>IF('Default Values'!E$12=0,ABS(B2630-'Default Values'!D$12)/MAX(B$2:B$10002),ABS(B2630-'Default Values'!E$12)/MAX(B$2:B$10002))^2</f>
        <v>0.24823297732169941</v>
      </c>
      <c r="H2630">
        <f>IF('Default Values'!E$13=0,ABS(C2630-'Default Values'!D$13)/MAX(C$2:C$10002),ABS(C2630-'Default Values'!E$13)/MAX(C$2:C$10002))^2</f>
        <v>0.5088767976647901</v>
      </c>
      <c r="I2630" s="44">
        <f t="shared" si="41"/>
        <v>0.87478196952743725</v>
      </c>
      <c r="J2630">
        <v>1008</v>
      </c>
    </row>
    <row r="2631" spans="1:10" x14ac:dyDescent="0.35">
      <c r="A2631">
        <v>4.1003100000000003</v>
      </c>
      <c r="B2631">
        <v>-4.9716300000000003E-3</v>
      </c>
      <c r="C2631">
        <v>0.68526100000000001</v>
      </c>
      <c r="D2631">
        <v>1672.17</v>
      </c>
      <c r="F2631">
        <f>IF('Default Values'!E$11=0,ABS(A2631-'Default Values'!D$11)/MAX(A$2:A$10002),ABS(A2631-'Default Values'!E$11)/MAX(A$2:A$10002))^2</f>
        <v>1.5976506539424646E-3</v>
      </c>
      <c r="G2631">
        <f>IF('Default Values'!E$12=0,ABS(B2631-'Default Values'!D$12)/MAX(B$2:B$10002),ABS(B2631-'Default Values'!E$12)/MAX(B$2:B$10002))^2</f>
        <v>0.13648965596960513</v>
      </c>
      <c r="H2631">
        <f>IF('Default Values'!E$13=0,ABS(C2631-'Default Values'!D$13)/MAX(C$2:C$10002),ABS(C2631-'Default Values'!E$13)/MAX(C$2:C$10002))^2</f>
        <v>0.49647085468504221</v>
      </c>
      <c r="I2631" s="44">
        <f t="shared" si="41"/>
        <v>0.79659159003129687</v>
      </c>
      <c r="J2631">
        <v>1672.17</v>
      </c>
    </row>
    <row r="2632" spans="1:10" x14ac:dyDescent="0.35">
      <c r="A2632">
        <v>5.2276300000000004</v>
      </c>
      <c r="B2632">
        <v>1.8717500000000001E-2</v>
      </c>
      <c r="C2632">
        <v>0.67233900000000002</v>
      </c>
      <c r="D2632">
        <v>1306.83</v>
      </c>
      <c r="F2632">
        <f>IF('Default Values'!E$11=0,ABS(A2632-'Default Values'!D$11)/MAX(A$2:A$10002),ABS(A2632-'Default Values'!E$11)/MAX(A$2:A$10002))^2</f>
        <v>1.4674229340286069E-2</v>
      </c>
      <c r="G2632">
        <f>IF('Default Values'!E$12=0,ABS(B2632-'Default Values'!D$12)/MAX(B$2:B$10002),ABS(B2632-'Default Values'!E$12)/MAX(B$2:B$10002))^2</f>
        <v>3.7630779536542824E-3</v>
      </c>
      <c r="H2632">
        <f>IF('Default Values'!E$13=0,ABS(C2632-'Default Values'!D$13)/MAX(C$2:C$10002),ABS(C2632-'Default Values'!E$13)/MAX(C$2:C$10002))^2</f>
        <v>0.47477134689958944</v>
      </c>
      <c r="I2632" s="44">
        <f t="shared" si="41"/>
        <v>0.7022881560965768</v>
      </c>
      <c r="J2632">
        <v>1306.83</v>
      </c>
    </row>
    <row r="2633" spans="1:10" x14ac:dyDescent="0.35">
      <c r="A2633">
        <v>3.8066599999999999</v>
      </c>
      <c r="B2633">
        <v>-1.1286600000000001E-2</v>
      </c>
      <c r="C2633">
        <v>0.73032200000000003</v>
      </c>
      <c r="D2633">
        <v>1695.73</v>
      </c>
      <c r="F2633">
        <f>IF('Default Values'!E$11=0,ABS(A2633-'Default Values'!D$11)/MAX(A$2:A$10002),ABS(A2633-'Default Values'!E$11)/MAX(A$2:A$10002))^2</f>
        <v>6.7136407254840312E-3</v>
      </c>
      <c r="G2633">
        <f>IF('Default Values'!E$12=0,ABS(B2633-'Default Values'!D$12)/MAX(B$2:B$10002),ABS(B2633-'Default Values'!E$12)/MAX(B$2:B$10002))^2</f>
        <v>0.23453038453736769</v>
      </c>
      <c r="H2633">
        <f>IF('Default Values'!E$13=0,ABS(C2633-'Default Values'!D$13)/MAX(C$2:C$10002),ABS(C2633-'Default Values'!E$13)/MAX(C$2:C$10002))^2</f>
        <v>0.57593385918186024</v>
      </c>
      <c r="I2633" s="44">
        <f t="shared" si="41"/>
        <v>0.90397891814174069</v>
      </c>
      <c r="J2633">
        <v>1695.73</v>
      </c>
    </row>
    <row r="2634" spans="1:10" x14ac:dyDescent="0.35">
      <c r="A2634">
        <v>3.7876799999999999</v>
      </c>
      <c r="B2634">
        <v>3.3187399999999999E-2</v>
      </c>
      <c r="C2634">
        <v>0.73709400000000003</v>
      </c>
      <c r="D2634">
        <v>1022.57</v>
      </c>
      <c r="F2634">
        <f>IF('Default Values'!E$11=0,ABS(A2634-'Default Values'!D$11)/MAX(A$2:A$10002),ABS(A2634-'Default Values'!E$11)/MAX(A$2:A$10002))^2</f>
        <v>7.1655013080839814E-3</v>
      </c>
      <c r="G2634">
        <f>IF('Default Values'!E$12=0,ABS(B2634-'Default Values'!D$12)/MAX(B$2:B$10002),ABS(B2634-'Default Values'!E$12)/MAX(B$2:B$10002))^2</f>
        <v>0.10528752164409216</v>
      </c>
      <c r="H2634">
        <f>IF('Default Values'!E$13=0,ABS(C2634-'Default Values'!D$13)/MAX(C$2:C$10002),ABS(C2634-'Default Values'!E$13)/MAX(C$2:C$10002))^2</f>
        <v>0.58838560642312465</v>
      </c>
      <c r="I2634" s="44">
        <f t="shared" si="41"/>
        <v>0.83716105342717706</v>
      </c>
      <c r="J2634">
        <v>1022.57</v>
      </c>
    </row>
    <row r="2635" spans="1:10" x14ac:dyDescent="0.35">
      <c r="A2635">
        <v>3.2784800000000001</v>
      </c>
      <c r="B2635">
        <v>1.30121E-2</v>
      </c>
      <c r="C2635">
        <v>0.64063899999999996</v>
      </c>
      <c r="D2635">
        <v>1462.35</v>
      </c>
      <c r="F2635">
        <f>IF('Default Values'!E$11=0,ABS(A2635-'Default Values'!D$11)/MAX(A$2:A$10002),ABS(A2635-'Default Values'!E$11)/MAX(A$2:A$10002))^2</f>
        <v>2.4781122542997927E-2</v>
      </c>
      <c r="G2635">
        <f>IF('Default Values'!E$12=0,ABS(B2635-'Default Values'!D$12)/MAX(B$2:B$10002),ABS(B2635-'Default Values'!E$12)/MAX(B$2:B$10002))^2</f>
        <v>1.7985478237511324E-3</v>
      </c>
      <c r="H2635">
        <f>IF('Default Values'!E$13=0,ABS(C2635-'Default Values'!D$13)/MAX(C$2:C$10002),ABS(C2635-'Default Values'!E$13)/MAX(C$2:C$10002))^2</f>
        <v>0.42359227389791149</v>
      </c>
      <c r="I2635" s="44">
        <f t="shared" si="41"/>
        <v>0.6709485406979141</v>
      </c>
      <c r="J2635">
        <v>1462.35</v>
      </c>
    </row>
    <row r="2636" spans="1:10" x14ac:dyDescent="0.35">
      <c r="A2636">
        <v>5.1436900000000003</v>
      </c>
      <c r="B2636">
        <v>-2.9895E-3</v>
      </c>
      <c r="C2636">
        <v>0.67718400000000001</v>
      </c>
      <c r="D2636">
        <v>1652.4</v>
      </c>
      <c r="F2636">
        <f>IF('Default Values'!E$11=0,ABS(A2636-'Default Values'!D$11)/MAX(A$2:A$10002),ABS(A2636-'Default Values'!E$11)/MAX(A$2:A$10002))^2</f>
        <v>1.1911796708943954E-2</v>
      </c>
      <c r="G2636">
        <f>IF('Default Values'!E$12=0,ABS(B2636-'Default Values'!D$12)/MAX(B$2:B$10002),ABS(B2636-'Default Values'!E$12)/MAX(B$2:B$10002))^2</f>
        <v>0.11115545963050666</v>
      </c>
      <c r="H2636">
        <f>IF('Default Values'!E$13=0,ABS(C2636-'Default Values'!D$13)/MAX(C$2:C$10002),ABS(C2636-'Default Values'!E$13)/MAX(C$2:C$10002))^2</f>
        <v>0.48285058553759308</v>
      </c>
      <c r="I2636" s="44">
        <f t="shared" si="41"/>
        <v>0.77840724680403872</v>
      </c>
      <c r="J2636">
        <v>1652.4</v>
      </c>
    </row>
    <row r="2637" spans="1:10" x14ac:dyDescent="0.35">
      <c r="A2637">
        <v>2.2540800000000001</v>
      </c>
      <c r="B2637">
        <v>2.69532E-2</v>
      </c>
      <c r="C2637">
        <v>0.53664800000000001</v>
      </c>
      <c r="D2637">
        <v>1544.67</v>
      </c>
      <c r="F2637">
        <f>IF('Default Values'!E$11=0,ABS(A2637-'Default Values'!D$11)/MAX(A$2:A$10002),ABS(A2637-'Default Values'!E$11)/MAX(A$2:A$10002))^2</f>
        <v>9.2306310174796027E-2</v>
      </c>
      <c r="G2637">
        <f>IF('Default Values'!E$12=0,ABS(B2637-'Default Values'!D$12)/MAX(B$2:B$10002),ABS(B2637-'Default Values'!E$12)/MAX(B$2:B$10002))^2</f>
        <v>4.4567807762572569E-2</v>
      </c>
      <c r="H2637">
        <f>IF('Default Values'!E$13=0,ABS(C2637-'Default Values'!D$13)/MAX(C$2:C$10002),ABS(C2637-'Default Values'!E$13)/MAX(C$2:C$10002))^2</f>
        <v>0.27618795140696201</v>
      </c>
      <c r="I2637" s="44">
        <f t="shared" si="41"/>
        <v>0.64269905036831243</v>
      </c>
      <c r="J2637">
        <v>1544.67</v>
      </c>
    </row>
    <row r="2638" spans="1:10" x14ac:dyDescent="0.35">
      <c r="A2638">
        <v>5.9139900000000001</v>
      </c>
      <c r="B2638">
        <v>3.5617399999999999E-3</v>
      </c>
      <c r="C2638">
        <v>0.63538399999999995</v>
      </c>
      <c r="D2638">
        <v>1637.19</v>
      </c>
      <c r="F2638">
        <f>IF('Default Values'!E$11=0,ABS(A2638-'Default Values'!D$11)/MAX(A$2:A$10002),ABS(A2638-'Default Values'!E$11)/MAX(A$2:A$10002))^2</f>
        <v>4.8060256768754403E-2</v>
      </c>
      <c r="G2638">
        <f>IF('Default Values'!E$12=0,ABS(B2638-'Default Values'!D$12)/MAX(B$2:B$10002),ABS(B2638-'Default Values'!E$12)/MAX(B$2:B$10002))^2</f>
        <v>4.5909469076441597E-2</v>
      </c>
      <c r="H2638">
        <f>IF('Default Values'!E$13=0,ABS(C2638-'Default Values'!D$13)/MAX(C$2:C$10002),ABS(C2638-'Default Values'!E$13)/MAX(C$2:C$10002))^2</f>
        <v>0.41539012905118411</v>
      </c>
      <c r="I2638" s="44">
        <f t="shared" si="41"/>
        <v>0.71369451090531733</v>
      </c>
      <c r="J2638">
        <v>1637.19</v>
      </c>
    </row>
    <row r="2639" spans="1:10" x14ac:dyDescent="0.35">
      <c r="A2639">
        <v>4.4519099999999998</v>
      </c>
      <c r="B2639">
        <v>2.0385199999999999E-2</v>
      </c>
      <c r="C2639">
        <v>0.63892700000000002</v>
      </c>
      <c r="D2639">
        <v>1359.61</v>
      </c>
      <c r="F2639">
        <f>IF('Default Values'!E$11=0,ABS(A2639-'Default Values'!D$11)/MAX(A$2:A$10002),ABS(A2639-'Default Values'!E$11)/MAX(A$2:A$10002))^2</f>
        <v>1.0562352005947606E-4</v>
      </c>
      <c r="G2639">
        <f>IF('Default Values'!E$12=0,ABS(B2639-'Default Values'!D$12)/MAX(B$2:B$10002),ABS(B2639-'Default Values'!E$12)/MAX(B$2:B$10002))^2</f>
        <v>8.4036105172060095E-3</v>
      </c>
      <c r="H2639">
        <f>IF('Default Values'!E$13=0,ABS(C2639-'Default Values'!D$13)/MAX(C$2:C$10002),ABS(C2639-'Default Values'!E$13)/MAX(C$2:C$10002))^2</f>
        <v>0.42091133173916756</v>
      </c>
      <c r="I2639" s="44">
        <f t="shared" si="41"/>
        <v>0.655301889037742</v>
      </c>
      <c r="J2639">
        <v>1359.61</v>
      </c>
    </row>
    <row r="2640" spans="1:10" x14ac:dyDescent="0.35">
      <c r="A2640">
        <v>3.9353699999999998</v>
      </c>
      <c r="B2640">
        <v>-9.1276099999999995E-3</v>
      </c>
      <c r="C2640">
        <v>0.64063199999999998</v>
      </c>
      <c r="D2640">
        <v>1894.19</v>
      </c>
      <c r="F2640">
        <f>IF('Default Values'!E$11=0,ABS(A2640-'Default Values'!D$11)/MAX(A$2:A$10002),ABS(A2640-'Default Values'!E$11)/MAX(A$2:A$10002))^2</f>
        <v>4.0376584012998705E-3</v>
      </c>
      <c r="G2640">
        <f>IF('Default Values'!E$12=0,ABS(B2640-'Default Values'!D$12)/MAX(B$2:B$10002),ABS(B2640-'Default Values'!E$12)/MAX(B$2:B$10002))^2</f>
        <v>0.1980445283740514</v>
      </c>
      <c r="H2640">
        <f>IF('Default Values'!E$13=0,ABS(C2640-'Default Values'!D$13)/MAX(C$2:C$10002),ABS(C2640-'Default Values'!E$13)/MAX(C$2:C$10002))^2</f>
        <v>0.42358129477326517</v>
      </c>
      <c r="I2640" s="44">
        <f t="shared" si="41"/>
        <v>0.79098892631225648</v>
      </c>
      <c r="J2640">
        <v>1894.19</v>
      </c>
    </row>
    <row r="2641" spans="1:10" x14ac:dyDescent="0.35">
      <c r="A2641">
        <v>3.4332600000000002</v>
      </c>
      <c r="B2641">
        <v>9.28263E-3</v>
      </c>
      <c r="C2641">
        <v>0.73989799999999994</v>
      </c>
      <c r="D2641">
        <v>1299.47</v>
      </c>
      <c r="F2641">
        <f>IF('Default Values'!E$11=0,ABS(A2641-'Default Values'!D$11)/MAX(A$2:A$10002),ABS(A2641-'Default Values'!E$11)/MAX(A$2:A$10002))^2</f>
        <v>1.8306157522373166E-2</v>
      </c>
      <c r="G2641">
        <f>IF('Default Values'!E$12=0,ABS(B2641-'Default Values'!D$12)/MAX(B$2:B$10002),ABS(B2641-'Default Values'!E$12)/MAX(B$2:B$10002))^2</f>
        <v>1.2150662279901813E-2</v>
      </c>
      <c r="H2641">
        <f>IF('Default Values'!E$13=0,ABS(C2641-'Default Values'!D$13)/MAX(C$2:C$10002),ABS(C2641-'Default Values'!E$13)/MAX(C$2:C$10002))^2</f>
        <v>0.59358033569610369</v>
      </c>
      <c r="I2641" s="44">
        <f t="shared" si="41"/>
        <v>0.78996022399762555</v>
      </c>
      <c r="J2641">
        <v>1299.47</v>
      </c>
    </row>
    <row r="2642" spans="1:10" x14ac:dyDescent="0.35">
      <c r="A2642">
        <v>3.9428800000000002</v>
      </c>
      <c r="B2642">
        <v>-1.3493399999999999E-2</v>
      </c>
      <c r="C2642">
        <v>0.711476</v>
      </c>
      <c r="D2642">
        <v>1796.93</v>
      </c>
      <c r="F2642">
        <f>IF('Default Values'!E$11=0,ABS(A2642-'Default Values'!D$11)/MAX(A$2:A$10002),ABS(A2642-'Default Values'!E$11)/MAX(A$2:A$10002))^2</f>
        <v>3.9024134984333159E-3</v>
      </c>
      <c r="G2642">
        <f>IF('Default Values'!E$12=0,ABS(B2642-'Default Values'!D$12)/MAX(B$2:B$10002),ABS(B2642-'Default Values'!E$12)/MAX(B$2:B$10002))^2</f>
        <v>0.27501028679200573</v>
      </c>
      <c r="H2642">
        <f>IF('Default Values'!E$13=0,ABS(C2642-'Default Values'!D$13)/MAX(C$2:C$10002),ABS(C2642-'Default Values'!E$13)/MAX(C$2:C$10002))^2</f>
        <v>0.54198249495828399</v>
      </c>
      <c r="I2642" s="44">
        <f t="shared" si="41"/>
        <v>0.90603266787060333</v>
      </c>
      <c r="J2642">
        <v>1796.93</v>
      </c>
    </row>
    <row r="2643" spans="1:10" x14ac:dyDescent="0.35">
      <c r="A2643">
        <v>4.3369099999999996</v>
      </c>
      <c r="B2643">
        <v>1.22948E-2</v>
      </c>
      <c r="C2643">
        <v>0.60840000000000005</v>
      </c>
      <c r="D2643">
        <v>1558.56</v>
      </c>
      <c r="F2643">
        <f>IF('Default Values'!E$11=0,ABS(A2643-'Default Values'!D$11)/MAX(A$2:A$10002),ABS(A2643-'Default Values'!E$11)/MAX(A$2:A$10002))^2</f>
        <v>3.7915794077297405E-5</v>
      </c>
      <c r="G2643">
        <f>IF('Default Values'!E$12=0,ABS(B2643-'Default Values'!D$12)/MAX(B$2:B$10002),ABS(B2643-'Default Values'!E$12)/MAX(B$2:B$10002))^2</f>
        <v>3.0750857256205437E-3</v>
      </c>
      <c r="H2643">
        <f>IF('Default Values'!E$13=0,ABS(C2643-'Default Values'!D$13)/MAX(C$2:C$10002),ABS(C2643-'Default Values'!E$13)/MAX(C$2:C$10002))^2</f>
        <v>0.37453584113582672</v>
      </c>
      <c r="I2643" s="44">
        <f t="shared" si="41"/>
        <v>0.61453140087022773</v>
      </c>
      <c r="J2643">
        <v>1558.56</v>
      </c>
    </row>
    <row r="2644" spans="1:10" x14ac:dyDescent="0.35">
      <c r="A2644">
        <v>5.7729100000000004</v>
      </c>
      <c r="B2644">
        <v>3.9281000000000003E-2</v>
      </c>
      <c r="C2644">
        <v>0.71840599999999999</v>
      </c>
      <c r="D2644">
        <v>996.12800000000004</v>
      </c>
      <c r="F2644">
        <f>IF('Default Values'!E$11=0,ABS(A2644-'Default Values'!D$11)/MAX(A$2:A$10002),ABS(A2644-'Default Values'!E$11)/MAX(A$2:A$10002))^2</f>
        <v>3.9626648880818321E-2</v>
      </c>
      <c r="G2644">
        <f>IF('Default Values'!E$12=0,ABS(B2644-'Default Values'!D$12)/MAX(B$2:B$10002),ABS(B2644-'Default Values'!E$12)/MAX(B$2:B$10002))^2</f>
        <v>0.18948004869579105</v>
      </c>
      <c r="H2644">
        <f>IF('Default Values'!E$13=0,ABS(C2644-'Default Values'!D$13)/MAX(C$2:C$10002),ABS(C2644-'Default Values'!E$13)/MAX(C$2:C$10002))^2</f>
        <v>0.55434710362332107</v>
      </c>
      <c r="I2644" s="44">
        <f t="shared" si="41"/>
        <v>0.88512925677548948</v>
      </c>
      <c r="J2644">
        <v>996.12800000000004</v>
      </c>
    </row>
    <row r="2645" spans="1:10" x14ac:dyDescent="0.35">
      <c r="A2645">
        <v>4.4602300000000001</v>
      </c>
      <c r="B2645">
        <v>-1.2562500000000001E-2</v>
      </c>
      <c r="C2645">
        <v>0.76861999999999997</v>
      </c>
      <c r="D2645">
        <v>1633.45</v>
      </c>
      <c r="F2645">
        <f>IF('Default Values'!E$11=0,ABS(A2645-'Default Values'!D$11)/MAX(A$2:A$10002),ABS(A2645-'Default Values'!E$11)/MAX(A$2:A$10002))^2</f>
        <v>1.314774219695165E-4</v>
      </c>
      <c r="G2645">
        <f>IF('Default Values'!E$12=0,ABS(B2645-'Default Values'!D$12)/MAX(B$2:B$10002),ABS(B2645-'Default Values'!E$12)/MAX(B$2:B$10002))^2</f>
        <v>0.25754176654839667</v>
      </c>
      <c r="H2645">
        <f>IF('Default Values'!E$13=0,ABS(C2645-'Default Values'!D$13)/MAX(C$2:C$10002),ABS(C2645-'Default Values'!E$13)/MAX(C$2:C$10002))^2</f>
        <v>0.64810579244611688</v>
      </c>
      <c r="I2645" s="44">
        <f t="shared" si="41"/>
        <v>0.95172424389446075</v>
      </c>
      <c r="J2645">
        <v>1633.45</v>
      </c>
    </row>
    <row r="2646" spans="1:10" x14ac:dyDescent="0.35">
      <c r="A2646">
        <v>4.5718100000000002</v>
      </c>
      <c r="B2646">
        <v>2.1034600000000001E-2</v>
      </c>
      <c r="C2646">
        <v>0.71139799999999997</v>
      </c>
      <c r="D2646">
        <v>1198.3599999999999</v>
      </c>
      <c r="F2646">
        <f>IF('Default Values'!E$11=0,ABS(A2646-'Default Values'!D$11)/MAX(A$2:A$10002),ABS(A2646-'Default Values'!E$11)/MAX(A$2:A$10002))^2</f>
        <v>7.5144576525276795E-4</v>
      </c>
      <c r="G2646">
        <f>IF('Default Values'!E$12=0,ABS(B2646-'Default Values'!D$12)/MAX(B$2:B$10002),ABS(B2646-'Default Values'!E$12)/MAX(B$2:B$10002))^2</f>
        <v>1.0708236064035826E-2</v>
      </c>
      <c r="H2646">
        <f>IF('Default Values'!E$13=0,ABS(C2646-'Default Values'!D$13)/MAX(C$2:C$10002),ABS(C2646-'Default Values'!E$13)/MAX(C$2:C$10002))^2</f>
        <v>0.54184411984659431</v>
      </c>
      <c r="I2646" s="44">
        <f t="shared" si="41"/>
        <v>0.74384393637098556</v>
      </c>
      <c r="J2646">
        <v>1198.3599999999999</v>
      </c>
    </row>
    <row r="2647" spans="1:10" x14ac:dyDescent="0.35">
      <c r="A2647">
        <v>4.78979</v>
      </c>
      <c r="B2647">
        <v>1.7502500000000001E-2</v>
      </c>
      <c r="C2647">
        <v>0.67846099999999998</v>
      </c>
      <c r="D2647">
        <v>1310.01</v>
      </c>
      <c r="F2647">
        <f>IF('Default Values'!E$11=0,ABS(A2647-'Default Values'!D$11)/MAX(A$2:A$10002),ABS(A2647-'Default Values'!E$11)/MAX(A$2:A$10002))^2</f>
        <v>3.4298038093380926E-3</v>
      </c>
      <c r="G2647">
        <f>IF('Default Values'!E$12=0,ABS(B2647-'Default Values'!D$12)/MAX(B$2:B$10002),ABS(B2647-'Default Values'!E$12)/MAX(B$2:B$10002))^2</f>
        <v>1.5404875732171707E-3</v>
      </c>
      <c r="H2647">
        <f>IF('Default Values'!E$13=0,ABS(C2647-'Default Values'!D$13)/MAX(C$2:C$10002),ABS(C2647-'Default Values'!E$13)/MAX(C$2:C$10002))^2</f>
        <v>0.4849913867133927</v>
      </c>
      <c r="I2647" s="44">
        <f t="shared" si="41"/>
        <v>0.69997262667617799</v>
      </c>
      <c r="J2647">
        <v>1310.01</v>
      </c>
    </row>
    <row r="2648" spans="1:10" x14ac:dyDescent="0.35">
      <c r="A2648">
        <v>4.9741200000000001</v>
      </c>
      <c r="B2648">
        <v>3.4574000000000001E-2</v>
      </c>
      <c r="C2648">
        <v>0.64778000000000002</v>
      </c>
      <c r="D2648">
        <v>1169.9000000000001</v>
      </c>
      <c r="F2648">
        <f>IF('Default Values'!E$11=0,ABS(A2648-'Default Values'!D$11)/MAX(A$2:A$10002),ABS(A2648-'Default Values'!E$11)/MAX(A$2:A$10002))^2</f>
        <v>7.2092911821121991E-3</v>
      </c>
      <c r="G2648">
        <f>IF('Default Values'!E$12=0,ABS(B2648-'Default Values'!D$12)/MAX(B$2:B$10002),ABS(B2648-'Default Values'!E$12)/MAX(B$2:B$10002))^2</f>
        <v>0.12228717703040899</v>
      </c>
      <c r="H2648">
        <f>IF('Default Values'!E$13=0,ABS(C2648-'Default Values'!D$13)/MAX(C$2:C$10002),ABS(C2648-'Default Values'!E$13)/MAX(C$2:C$10002))^2</f>
        <v>0.43486666011872133</v>
      </c>
      <c r="I2648" s="44">
        <f t="shared" si="41"/>
        <v>0.75124105873630365</v>
      </c>
      <c r="J2648">
        <v>1169.9000000000001</v>
      </c>
    </row>
    <row r="2649" spans="1:10" x14ac:dyDescent="0.35">
      <c r="A2649">
        <v>4.4713700000000003</v>
      </c>
      <c r="B2649">
        <v>3.9819499999999997E-3</v>
      </c>
      <c r="C2649">
        <v>0.70276899999999998</v>
      </c>
      <c r="D2649">
        <v>1460.65</v>
      </c>
      <c r="F2649">
        <f>IF('Default Values'!E$11=0,ABS(A2649-'Default Values'!D$11)/MAX(A$2:A$10002),ABS(A2649-'Default Values'!E$11)/MAX(A$2:A$10002))^2</f>
        <v>1.7052189139225328E-4</v>
      </c>
      <c r="G2649">
        <f>IF('Default Values'!E$12=0,ABS(B2649-'Default Values'!D$12)/MAX(B$2:B$10002),ABS(B2649-'Default Values'!E$12)/MAX(B$2:B$10002))^2</f>
        <v>4.2693226679506799E-2</v>
      </c>
      <c r="H2649">
        <f>IF('Default Values'!E$13=0,ABS(C2649-'Default Values'!D$13)/MAX(C$2:C$10002),ABS(C2649-'Default Values'!E$13)/MAX(C$2:C$10002))^2</f>
        <v>0.52664501484096016</v>
      </c>
      <c r="I2649" s="44">
        <f t="shared" si="41"/>
        <v>0.75465804402514602</v>
      </c>
      <c r="J2649">
        <v>1460.65</v>
      </c>
    </row>
    <row r="2650" spans="1:10" x14ac:dyDescent="0.35">
      <c r="A2650">
        <v>5.2392399999999997</v>
      </c>
      <c r="B2650">
        <v>4.6912000000000002E-2</v>
      </c>
      <c r="C2650">
        <v>0.59729200000000005</v>
      </c>
      <c r="D2650">
        <v>1152.26</v>
      </c>
      <c r="F2650">
        <f>IF('Default Values'!E$11=0,ABS(A2650-'Default Values'!D$11)/MAX(A$2:A$10002),ABS(A2650-'Default Values'!E$11)/MAX(A$2:A$10002))^2</f>
        <v>1.5078966882818966E-2</v>
      </c>
      <c r="G2650">
        <f>IF('Default Values'!E$12=0,ABS(B2650-'Default Values'!D$12)/MAX(B$2:B$10002),ABS(B2650-'Default Values'!E$12)/MAX(B$2:B$10002))^2</f>
        <v>0.32954889505850532</v>
      </c>
      <c r="H2650">
        <f>IF('Default Values'!E$13=0,ABS(C2650-'Default Values'!D$13)/MAX(C$2:C$10002),ABS(C2650-'Default Values'!E$13)/MAX(C$2:C$10002))^2</f>
        <v>0.358332455309328</v>
      </c>
      <c r="I2650" s="44">
        <f t="shared" si="41"/>
        <v>0.83842728799261546</v>
      </c>
      <c r="J2650">
        <v>1152.26</v>
      </c>
    </row>
    <row r="2651" spans="1:10" x14ac:dyDescent="0.35">
      <c r="A2651">
        <v>4.7477299999999998</v>
      </c>
      <c r="B2651">
        <v>-2.57559E-3</v>
      </c>
      <c r="C2651">
        <v>0.69737499999999997</v>
      </c>
      <c r="D2651">
        <v>1592.82</v>
      </c>
      <c r="F2651">
        <f>IF('Default Values'!E$11=0,ABS(A2651-'Default Values'!D$11)/MAX(A$2:A$10002),ABS(A2651-'Default Values'!E$11)/MAX(A$2:A$10002))^2</f>
        <v>2.7618847588746259E-3</v>
      </c>
      <c r="G2651">
        <f>IF('Default Values'!E$12=0,ABS(B2651-'Default Values'!D$12)/MAX(B$2:B$10002),ABS(B2651-'Default Values'!E$12)/MAX(B$2:B$10002))^2</f>
        <v>0.10619311974648464</v>
      </c>
      <c r="H2651">
        <f>IF('Default Values'!E$13=0,ABS(C2651-'Default Values'!D$13)/MAX(C$2:C$10002),ABS(C2651-'Default Values'!E$13)/MAX(C$2:C$10002))^2</f>
        <v>0.51725385485897668</v>
      </c>
      <c r="I2651" s="44">
        <f t="shared" si="41"/>
        <v>0.79133359549834348</v>
      </c>
      <c r="J2651">
        <v>1592.82</v>
      </c>
    </row>
    <row r="2652" spans="1:10" x14ac:dyDescent="0.35">
      <c r="A2652">
        <v>3.69597</v>
      </c>
      <c r="B2652">
        <v>1.9296299999999999E-2</v>
      </c>
      <c r="C2652">
        <v>0.68303899999999995</v>
      </c>
      <c r="D2652">
        <v>1276.58</v>
      </c>
      <c r="F2652">
        <f>IF('Default Values'!E$11=0,ABS(A2652-'Default Values'!D$11)/MAX(A$2:A$10002),ABS(A2652-'Default Values'!E$11)/MAX(A$2:A$10002))^2</f>
        <v>9.5561901939437959E-3</v>
      </c>
      <c r="G2652">
        <f>IF('Default Values'!E$12=0,ABS(B2652-'Default Values'!D$12)/MAX(B$2:B$10002),ABS(B2652-'Default Values'!E$12)/MAX(B$2:B$10002))^2</f>
        <v>5.1652196596898873E-3</v>
      </c>
      <c r="H2652">
        <f>IF('Default Values'!E$13=0,ABS(C2652-'Default Values'!D$13)/MAX(C$2:C$10002),ABS(C2652-'Default Values'!E$13)/MAX(C$2:C$10002))^2</f>
        <v>0.492705000515401</v>
      </c>
      <c r="I2652" s="44">
        <f t="shared" si="41"/>
        <v>0.71233869077078404</v>
      </c>
      <c r="J2652">
        <v>1276.58</v>
      </c>
    </row>
    <row r="2653" spans="1:10" x14ac:dyDescent="0.35">
      <c r="A2653">
        <v>4.0336499999999997</v>
      </c>
      <c r="B2653">
        <v>-4.9229000000000005E-4</v>
      </c>
      <c r="C2653">
        <v>0.704009</v>
      </c>
      <c r="D2653">
        <v>1537.04</v>
      </c>
      <c r="F2653">
        <f>IF('Default Values'!E$11=0,ABS(A2653-'Default Values'!D$11)/MAX(A$2:A$10002),ABS(A2653-'Default Values'!E$11)/MAX(A$2:A$10002))^2</f>
        <v>2.4499682588951066E-3</v>
      </c>
      <c r="G2653">
        <f>IF('Default Values'!E$12=0,ABS(B2653-'Default Values'!D$12)/MAX(B$2:B$10002),ABS(B2653-'Default Values'!E$12)/MAX(B$2:B$10002))^2</f>
        <v>8.293700585743459E-2</v>
      </c>
      <c r="H2653">
        <f>IF('Default Values'!E$13=0,ABS(C2653-'Default Values'!D$13)/MAX(C$2:C$10002),ABS(C2653-'Default Values'!E$13)/MAX(C$2:C$10002))^2</f>
        <v>0.52881584576179785</v>
      </c>
      <c r="I2653" s="44">
        <f t="shared" si="41"/>
        <v>0.78371092877292936</v>
      </c>
      <c r="J2653">
        <v>1537.04</v>
      </c>
    </row>
    <row r="2654" spans="1:10" x14ac:dyDescent="0.35">
      <c r="A2654">
        <v>3.3500399999999999</v>
      </c>
      <c r="B2654">
        <v>8.2458299999999991E-3</v>
      </c>
      <c r="C2654">
        <v>0.61761299999999997</v>
      </c>
      <c r="D2654">
        <v>1601.59</v>
      </c>
      <c r="F2654">
        <f>IF('Default Values'!E$11=0,ABS(A2654-'Default Values'!D$11)/MAX(A$2:A$10002),ABS(A2654-'Default Values'!E$11)/MAX(A$2:A$10002))^2</f>
        <v>2.1665899452253282E-2</v>
      </c>
      <c r="G2654">
        <f>IF('Default Values'!E$12=0,ABS(B2654-'Default Values'!D$12)/MAX(B$2:B$10002),ABS(B2654-'Default Values'!E$12)/MAX(B$2:B$10002))^2</f>
        <v>1.6662768230540612E-2</v>
      </c>
      <c r="H2654">
        <f>IF('Default Values'!E$13=0,ABS(C2654-'Default Values'!D$13)/MAX(C$2:C$10002),ABS(C2654-'Default Values'!E$13)/MAX(C$2:C$10002))^2</f>
        <v>0.38824678657852557</v>
      </c>
      <c r="I2654" s="44">
        <f t="shared" si="41"/>
        <v>0.65312744105673548</v>
      </c>
      <c r="J2654">
        <v>1601.59</v>
      </c>
    </row>
    <row r="2655" spans="1:10" x14ac:dyDescent="0.35">
      <c r="A2655">
        <v>4.2259700000000002</v>
      </c>
      <c r="B2655">
        <v>2.5084800000000001E-2</v>
      </c>
      <c r="C2655">
        <v>0.73318300000000003</v>
      </c>
      <c r="D2655">
        <v>1112.26</v>
      </c>
      <c r="F2655">
        <f>IF('Default Values'!E$11=0,ABS(A2655-'Default Values'!D$11)/MAX(A$2:A$10002),ABS(A2655-'Default Values'!E$11)/MAX(A$2:A$10002))^2</f>
        <v>4.8453989938563994E-4</v>
      </c>
      <c r="G2655">
        <f>IF('Default Values'!E$12=0,ABS(B2655-'Default Values'!D$12)/MAX(B$2:B$10002),ABS(B2655-'Default Values'!E$12)/MAX(B$2:B$10002))^2</f>
        <v>3.1376406049969413E-2</v>
      </c>
      <c r="H2655">
        <f>IF('Default Values'!E$13=0,ABS(C2655-'Default Values'!D$13)/MAX(C$2:C$10002),ABS(C2655-'Default Values'!E$13)/MAX(C$2:C$10002))^2</f>
        <v>0.5811781639533028</v>
      </c>
      <c r="I2655" s="44">
        <f t="shared" si="41"/>
        <v>0.78296814105214896</v>
      </c>
      <c r="J2655">
        <v>1112.26</v>
      </c>
    </row>
    <row r="2656" spans="1:10" x14ac:dyDescent="0.35">
      <c r="A2656">
        <v>3.3340200000000002</v>
      </c>
      <c r="B2656">
        <v>9.7792199999999999E-3</v>
      </c>
      <c r="C2656">
        <v>0.634162</v>
      </c>
      <c r="D2656">
        <v>1530.73</v>
      </c>
      <c r="F2656">
        <f>IF('Default Values'!E$11=0,ABS(A2656-'Default Values'!D$11)/MAX(A$2:A$10002),ABS(A2656-'Default Values'!E$11)/MAX(A$2:A$10002))^2</f>
        <v>2.2345126277408558E-2</v>
      </c>
      <c r="G2656">
        <f>IF('Default Values'!E$12=0,ABS(B2656-'Default Values'!D$12)/MAX(B$2:B$10002),ABS(B2656-'Default Values'!E$12)/MAX(B$2:B$10002))^2</f>
        <v>1.0241340411308159E-2</v>
      </c>
      <c r="H2656">
        <f>IF('Default Values'!E$13=0,ABS(C2656-'Default Values'!D$13)/MAX(C$2:C$10002),ABS(C2656-'Default Values'!E$13)/MAX(C$2:C$10002))^2</f>
        <v>0.41349429033991369</v>
      </c>
      <c r="I2656" s="44">
        <f t="shared" si="41"/>
        <v>0.66789277360114507</v>
      </c>
      <c r="J2656">
        <v>1530.73</v>
      </c>
    </row>
    <row r="2657" spans="1:10" x14ac:dyDescent="0.35">
      <c r="A2657">
        <v>2.53884</v>
      </c>
      <c r="B2657">
        <v>3.3633400000000001E-2</v>
      </c>
      <c r="C2657">
        <v>0.71302500000000002</v>
      </c>
      <c r="D2657">
        <v>1057.97</v>
      </c>
      <c r="F2657">
        <f>IF('Default Values'!E$11=0,ABS(A2657-'Default Values'!D$11)/MAX(A$2:A$10002),ABS(A2657-'Default Values'!E$11)/MAX(A$2:A$10002))^2</f>
        <v>6.9234154453690924E-2</v>
      </c>
      <c r="G2657">
        <f>IF('Default Values'!E$12=0,ABS(B2657-'Default Values'!D$12)/MAX(B$2:B$10002),ABS(B2657-'Default Values'!E$12)/MAX(B$2:B$10002))^2</f>
        <v>0.1106167320109947</v>
      </c>
      <c r="H2657">
        <f>IF('Default Values'!E$13=0,ABS(C2657-'Default Values'!D$13)/MAX(C$2:C$10002),ABS(C2657-'Default Values'!E$13)/MAX(C$2:C$10002))^2</f>
        <v>0.54473414186715097</v>
      </c>
      <c r="I2657" s="44">
        <f t="shared" si="41"/>
        <v>0.85122560366323363</v>
      </c>
      <c r="J2657">
        <v>1057.97</v>
      </c>
    </row>
    <row r="2658" spans="1:10" x14ac:dyDescent="0.35">
      <c r="A2658">
        <v>3.802</v>
      </c>
      <c r="B2658">
        <v>5.7783499999999998E-3</v>
      </c>
      <c r="C2658">
        <v>0.63636000000000004</v>
      </c>
      <c r="D2658">
        <v>1593.89</v>
      </c>
      <c r="F2658">
        <f>IF('Default Values'!E$11=0,ABS(A2658-'Default Values'!D$11)/MAX(A$2:A$10002),ABS(A2658-'Default Values'!E$11)/MAX(A$2:A$10002))^2</f>
        <v>6.8232193470514329E-3</v>
      </c>
      <c r="G2658">
        <f>IF('Default Values'!E$12=0,ABS(B2658-'Default Values'!D$12)/MAX(B$2:B$10002),ABS(B2658-'Default Values'!E$12)/MAX(B$2:B$10002))^2</f>
        <v>3.0260583816868077E-2</v>
      </c>
      <c r="H2658">
        <f>IF('Default Values'!E$13=0,ABS(C2658-'Default Values'!D$13)/MAX(C$2:C$10002),ABS(C2658-'Default Values'!E$13)/MAX(C$2:C$10002))^2</f>
        <v>0.41690743243104017</v>
      </c>
      <c r="I2658" s="44">
        <f t="shared" si="41"/>
        <v>0.67378871732536427</v>
      </c>
      <c r="J2658">
        <v>1593.89</v>
      </c>
    </row>
    <row r="2659" spans="1:10" x14ac:dyDescent="0.35">
      <c r="A2659">
        <v>4.89933</v>
      </c>
      <c r="B2659">
        <v>3.6520700000000003E-2</v>
      </c>
      <c r="C2659">
        <v>0.573967</v>
      </c>
      <c r="D2659">
        <v>1316.38</v>
      </c>
      <c r="F2659">
        <f>IF('Default Values'!E$11=0,ABS(A2659-'Default Values'!D$11)/MAX(A$2:A$10002),ABS(A2659-'Default Values'!E$11)/MAX(A$2:A$10002))^2</f>
        <v>5.5084802258899583E-3</v>
      </c>
      <c r="G2659">
        <f>IF('Default Values'!E$12=0,ABS(B2659-'Default Values'!D$12)/MAX(B$2:B$10002),ABS(B2659-'Default Values'!E$12)/MAX(B$2:B$10002))^2</f>
        <v>0.14829950889373683</v>
      </c>
      <c r="H2659">
        <f>IF('Default Values'!E$13=0,ABS(C2659-'Default Values'!D$13)/MAX(C$2:C$10002),ABS(C2659-'Default Values'!E$13)/MAX(C$2:C$10002))^2</f>
        <v>0.32547406452200961</v>
      </c>
      <c r="I2659" s="44">
        <f t="shared" si="41"/>
        <v>0.69230199598270437</v>
      </c>
      <c r="J2659">
        <v>1316.38</v>
      </c>
    </row>
    <row r="2660" spans="1:10" x14ac:dyDescent="0.35">
      <c r="A2660">
        <v>4.55708</v>
      </c>
      <c r="B2660">
        <v>2.3904999999999999E-2</v>
      </c>
      <c r="C2660">
        <v>0.71184000000000003</v>
      </c>
      <c r="D2660">
        <v>1163.6600000000001</v>
      </c>
      <c r="F2660">
        <f>IF('Default Values'!E$11=0,ABS(A2660-'Default Values'!D$11)/MAX(A$2:A$10002),ABS(A2660-'Default Values'!E$11)/MAX(A$2:A$10002))^2</f>
        <v>6.4046517439473151E-4</v>
      </c>
      <c r="G2660">
        <f>IF('Default Values'!E$12=0,ABS(B2660-'Default Values'!D$12)/MAX(B$2:B$10002),ABS(B2660-'Default Values'!E$12)/MAX(B$2:B$10002))^2</f>
        <v>2.4235980254133403E-2</v>
      </c>
      <c r="H2660">
        <f>IF('Default Values'!E$13=0,ABS(C2660-'Default Values'!D$13)/MAX(C$2:C$10002),ABS(C2660-'Default Values'!E$13)/MAX(C$2:C$10002))^2</f>
        <v>0.54262847907292511</v>
      </c>
      <c r="I2660" s="44">
        <f t="shared" si="41"/>
        <v>0.75332922716529016</v>
      </c>
      <c r="J2660">
        <v>1163.6600000000001</v>
      </c>
    </row>
    <row r="2661" spans="1:10" x14ac:dyDescent="0.35">
      <c r="A2661">
        <v>5.7318899999999999</v>
      </c>
      <c r="B2661">
        <v>-6.0246500000000003E-3</v>
      </c>
      <c r="C2661">
        <v>0.72483200000000003</v>
      </c>
      <c r="D2661">
        <v>1595.31</v>
      </c>
      <c r="F2661">
        <f>IF('Default Values'!E$11=0,ABS(A2661-'Default Values'!D$11)/MAX(A$2:A$10002),ABS(A2661-'Default Values'!E$11)/MAX(A$2:A$10002))^2</f>
        <v>3.7327079588082263E-2</v>
      </c>
      <c r="G2661">
        <f>IF('Default Values'!E$12=0,ABS(B2661-'Default Values'!D$12)/MAX(B$2:B$10002),ABS(B2661-'Default Values'!E$12)/MAX(B$2:B$10002))^2</f>
        <v>0.15100555325907664</v>
      </c>
      <c r="H2661">
        <f>IF('Default Values'!E$13=0,ABS(C2661-'Default Values'!D$13)/MAX(C$2:C$10002),ABS(C2661-'Default Values'!E$13)/MAX(C$2:C$10002))^2</f>
        <v>0.5659370783643054</v>
      </c>
      <c r="I2661" s="44">
        <f t="shared" si="41"/>
        <v>0.86848702420442891</v>
      </c>
      <c r="J2661">
        <v>1595.31</v>
      </c>
    </row>
    <row r="2662" spans="1:10" x14ac:dyDescent="0.35">
      <c r="A2662">
        <v>5.2894100000000002</v>
      </c>
      <c r="B2662">
        <v>-3.637E-3</v>
      </c>
      <c r="C2662">
        <v>0.57837099999999997</v>
      </c>
      <c r="D2662">
        <v>1969.15</v>
      </c>
      <c r="F2662">
        <f>IF('Default Values'!E$11=0,ABS(A2662-'Default Values'!D$11)/MAX(A$2:A$10002),ABS(A2662-'Default Values'!E$11)/MAX(A$2:A$10002))^2</f>
        <v>1.6891252991242844E-2</v>
      </c>
      <c r="G2662">
        <f>IF('Default Values'!E$12=0,ABS(B2662-'Default Values'!D$12)/MAX(B$2:B$10002),ABS(B2662-'Default Values'!E$12)/MAX(B$2:B$10002))^2</f>
        <v>0.11914557091124051</v>
      </c>
      <c r="H2662">
        <f>IF('Default Values'!E$13=0,ABS(C2662-'Default Values'!D$13)/MAX(C$2:C$10002),ABS(C2662-'Default Values'!E$13)/MAX(C$2:C$10002))^2</f>
        <v>0.33155708267982492</v>
      </c>
      <c r="I2662" s="44">
        <f t="shared" si="41"/>
        <v>0.68380838440480407</v>
      </c>
      <c r="J2662">
        <v>1969.15</v>
      </c>
    </row>
    <row r="2663" spans="1:10" x14ac:dyDescent="0.35">
      <c r="A2663">
        <v>3.94665</v>
      </c>
      <c r="B2663">
        <v>-4.4728399999999996E-3</v>
      </c>
      <c r="C2663">
        <v>0.65214300000000003</v>
      </c>
      <c r="D2663">
        <v>1752.18</v>
      </c>
      <c r="F2663">
        <f>IF('Default Values'!E$11=0,ABS(A2663-'Default Values'!D$11)/MAX(A$2:A$10002),ABS(A2663-'Default Values'!E$11)/MAX(A$2:A$10002))^2</f>
        <v>3.8353894566417056E-3</v>
      </c>
      <c r="G2663">
        <f>IF('Default Values'!E$12=0,ABS(B2663-'Default Values'!D$12)/MAX(B$2:B$10002),ABS(B2663-'Default Values'!E$12)/MAX(B$2:B$10002))^2</f>
        <v>0.12986979689876046</v>
      </c>
      <c r="H2663">
        <f>IF('Default Values'!E$13=0,ABS(C2663-'Default Values'!D$13)/MAX(C$2:C$10002),ABS(C2663-'Default Values'!E$13)/MAX(C$2:C$10002))^2</f>
        <v>0.44182794543466303</v>
      </c>
      <c r="I2663" s="44">
        <f t="shared" si="41"/>
        <v>0.75863899965007409</v>
      </c>
      <c r="J2663">
        <v>1752.18</v>
      </c>
    </row>
    <row r="2664" spans="1:10" x14ac:dyDescent="0.35">
      <c r="A2664">
        <v>3.7755399999999999</v>
      </c>
      <c r="B2664">
        <v>-1.38104E-2</v>
      </c>
      <c r="C2664">
        <v>0.68675399999999998</v>
      </c>
      <c r="D2664">
        <v>1873.79</v>
      </c>
      <c r="F2664">
        <f>IF('Default Values'!E$11=0,ABS(A2664-'Default Values'!D$11)/MAX(A$2:A$10002),ABS(A2664-'Default Values'!E$11)/MAX(A$2:A$10002))^2</f>
        <v>7.4622367591756569E-3</v>
      </c>
      <c r="G2664">
        <f>IF('Default Values'!E$12=0,ABS(B2664-'Default Values'!D$12)/MAX(B$2:B$10002),ABS(B2664-'Default Values'!E$12)/MAX(B$2:B$10002))^2</f>
        <v>0.28108967244121513</v>
      </c>
      <c r="H2664">
        <f>IF('Default Values'!E$13=0,ABS(C2664-'Default Values'!D$13)/MAX(C$2:C$10002),ABS(C2664-'Default Values'!E$13)/MAX(C$2:C$10002))^2</f>
        <v>0.49900924980391015</v>
      </c>
      <c r="I2664" s="44">
        <f t="shared" si="41"/>
        <v>0.88744642599105727</v>
      </c>
      <c r="J2664">
        <v>1873.79</v>
      </c>
    </row>
    <row r="2665" spans="1:10" x14ac:dyDescent="0.35">
      <c r="A2665">
        <v>4.5790199999999999</v>
      </c>
      <c r="B2665">
        <v>2.12766E-3</v>
      </c>
      <c r="C2665">
        <v>0.63138300000000003</v>
      </c>
      <c r="D2665">
        <v>1675.68</v>
      </c>
      <c r="F2665">
        <f>IF('Default Values'!E$11=0,ABS(A2665-'Default Values'!D$11)/MAX(A$2:A$10002),ABS(A2665-'Default Values'!E$11)/MAX(A$2:A$10002))^2</f>
        <v>8.0899904662048723E-4</v>
      </c>
      <c r="G2665">
        <f>IF('Default Values'!E$12=0,ABS(B2665-'Default Values'!D$12)/MAX(B$2:B$10002),ABS(B2665-'Default Values'!E$12)/MAX(B$2:B$10002))^2</f>
        <v>5.7765155015712187E-2</v>
      </c>
      <c r="H2665">
        <f>IF('Default Values'!E$13=0,ABS(C2665-'Default Values'!D$13)/MAX(C$2:C$10002),ABS(C2665-'Default Values'!E$13)/MAX(C$2:C$10002))^2</f>
        <v>0.40919902963038479</v>
      </c>
      <c r="I2665" s="44">
        <f t="shared" si="41"/>
        <v>0.68393945908444076</v>
      </c>
      <c r="J2665">
        <v>1675.68</v>
      </c>
    </row>
    <row r="2666" spans="1:10" x14ac:dyDescent="0.35">
      <c r="A2666">
        <v>5.2445700000000004</v>
      </c>
      <c r="B2666">
        <v>1.4609E-2</v>
      </c>
      <c r="C2666">
        <v>0.787493</v>
      </c>
      <c r="D2666">
        <v>1142.8599999999999</v>
      </c>
      <c r="F2666">
        <f>IF('Default Values'!E$11=0,ABS(A2666-'Default Values'!D$11)/MAX(A$2:A$10002),ABS(A2666-'Default Values'!E$11)/MAX(A$2:A$10002))^2</f>
        <v>1.5266620704011602E-2</v>
      </c>
      <c r="G2666">
        <f>IF('Default Values'!E$12=0,ABS(B2666-'Default Values'!D$12)/MAX(B$2:B$10002),ABS(B2666-'Default Values'!E$12)/MAX(B$2:B$10002))^2</f>
        <v>1.7874397794701835E-4</v>
      </c>
      <c r="H2666">
        <f>IF('Default Values'!E$13=0,ABS(C2666-'Default Values'!D$13)/MAX(C$2:C$10002),ABS(C2666-'Default Values'!E$13)/MAX(C$2:C$10002))^2</f>
        <v>0.68523822574640703</v>
      </c>
      <c r="I2666" s="44">
        <f t="shared" si="41"/>
        <v>0.83706845026459198</v>
      </c>
      <c r="J2666">
        <v>1142.8599999999999</v>
      </c>
    </row>
    <row r="2667" spans="1:10" x14ac:dyDescent="0.35">
      <c r="A2667">
        <v>2.7686299999999999</v>
      </c>
      <c r="B2667">
        <v>4.0081199999999997E-2</v>
      </c>
      <c r="C2667">
        <v>0.625726</v>
      </c>
      <c r="D2667">
        <v>1158.3800000000001</v>
      </c>
      <c r="F2667">
        <f>IF('Default Values'!E$11=0,ABS(A2667-'Default Values'!D$11)/MAX(A$2:A$10002),ABS(A2667-'Default Values'!E$11)/MAX(A$2:A$10002))^2</f>
        <v>5.3030734005986631E-2</v>
      </c>
      <c r="G2667">
        <f>IF('Default Values'!E$12=0,ABS(B2667-'Default Values'!D$12)/MAX(B$2:B$10002),ABS(B2667-'Default Values'!E$12)/MAX(B$2:B$10002))^2</f>
        <v>0.20236031792359638</v>
      </c>
      <c r="H2667">
        <f>IF('Default Values'!E$13=0,ABS(C2667-'Default Values'!D$13)/MAX(C$2:C$10002),ABS(C2667-'Default Values'!E$13)/MAX(C$2:C$10002))^2</f>
        <v>0.40052478071497472</v>
      </c>
      <c r="I2667" s="44">
        <f t="shared" si="41"/>
        <v>0.80988630846839105</v>
      </c>
      <c r="J2667">
        <v>1158.3800000000001</v>
      </c>
    </row>
    <row r="2668" spans="1:10" x14ac:dyDescent="0.35">
      <c r="A2668">
        <v>4.7056300000000002</v>
      </c>
      <c r="B2668">
        <v>-8.0225000000000001E-3</v>
      </c>
      <c r="C2668">
        <v>0.75342500000000001</v>
      </c>
      <c r="D2668">
        <v>1570.12</v>
      </c>
      <c r="F2668">
        <f>IF('Default Values'!E$11=0,ABS(A2668-'Default Values'!D$11)/MAX(A$2:A$10002),ABS(A2668-'Default Values'!E$11)/MAX(A$2:A$10002))^2</f>
        <v>2.1656952138658613E-3</v>
      </c>
      <c r="G2668">
        <f>IF('Default Values'!E$12=0,ABS(B2668-'Default Values'!D$12)/MAX(B$2:B$10002),ABS(B2668-'Default Values'!E$12)/MAX(B$2:B$10002))^2</f>
        <v>0.18056160830163087</v>
      </c>
      <c r="H2668">
        <f>IF('Default Values'!E$13=0,ABS(C2668-'Default Values'!D$13)/MAX(C$2:C$10002),ABS(C2668-'Default Values'!E$13)/MAX(C$2:C$10002))^2</f>
        <v>0.61896138202465845</v>
      </c>
      <c r="I2668" s="44">
        <f t="shared" si="41"/>
        <v>0.89537069727580165</v>
      </c>
      <c r="J2668">
        <v>1570.12</v>
      </c>
    </row>
    <row r="2669" spans="1:10" x14ac:dyDescent="0.35">
      <c r="A2669">
        <v>4.1200099999999997</v>
      </c>
      <c r="B2669">
        <v>-1.4872E-2</v>
      </c>
      <c r="C2669">
        <v>0.59838999999999998</v>
      </c>
      <c r="D2669">
        <v>2196.14</v>
      </c>
      <c r="F2669">
        <f>IF('Default Values'!E$11=0,ABS(A2669-'Default Values'!D$11)/MAX(A$2:A$10002),ABS(A2669-'Default Values'!E$11)/MAX(A$2:A$10002))^2</f>
        <v>1.3805126577663117E-3</v>
      </c>
      <c r="G2669">
        <f>IF('Default Values'!E$12=0,ABS(B2669-'Default Values'!D$12)/MAX(B$2:B$10002),ABS(B2669-'Default Values'!E$12)/MAX(B$2:B$10002))^2</f>
        <v>0.30193288517512107</v>
      </c>
      <c r="H2669">
        <f>IF('Default Values'!E$13=0,ABS(C2669-'Default Values'!D$13)/MAX(C$2:C$10002),ABS(C2669-'Default Values'!E$13)/MAX(C$2:C$10002))^2</f>
        <v>0.35991816455032488</v>
      </c>
      <c r="I2669" s="44">
        <f t="shared" si="41"/>
        <v>0.81439030101248888</v>
      </c>
      <c r="J2669">
        <v>2196.14</v>
      </c>
    </row>
    <row r="2670" spans="1:10" x14ac:dyDescent="0.35">
      <c r="A2670">
        <v>4.7084599999999996</v>
      </c>
      <c r="B2670">
        <v>1.35481E-2</v>
      </c>
      <c r="C2670">
        <v>0.60248000000000002</v>
      </c>
      <c r="D2670">
        <v>1554.55</v>
      </c>
      <c r="F2670">
        <f>IF('Default Values'!E$11=0,ABS(A2670-'Default Values'!D$11)/MAX(A$2:A$10002),ABS(A2670-'Default Values'!E$11)/MAX(A$2:A$10002))^2</f>
        <v>2.2035018197066611E-3</v>
      </c>
      <c r="G2670">
        <f>IF('Default Values'!E$12=0,ABS(B2670-'Default Values'!D$12)/MAX(B$2:B$10002),ABS(B2670-'Default Values'!E$12)/MAX(B$2:B$10002))^2</f>
        <v>1.0668114904215495E-3</v>
      </c>
      <c r="H2670">
        <f>IF('Default Values'!E$13=0,ABS(C2670-'Default Values'!D$13)/MAX(C$2:C$10002),ABS(C2670-'Default Values'!E$13)/MAX(C$2:C$10002))^2</f>
        <v>0.36585566703194161</v>
      </c>
      <c r="I2670" s="44">
        <f t="shared" si="41"/>
        <v>0.60755738851738927</v>
      </c>
      <c r="J2670">
        <v>1554.55</v>
      </c>
    </row>
    <row r="2671" spans="1:10" x14ac:dyDescent="0.35">
      <c r="A2671">
        <v>3.9330500000000002</v>
      </c>
      <c r="B2671">
        <v>8.7052299999999996E-3</v>
      </c>
      <c r="C2671">
        <v>0.66041000000000005</v>
      </c>
      <c r="D2671">
        <v>1481.9</v>
      </c>
      <c r="F2671">
        <f>IF('Default Values'!E$11=0,ABS(A2671-'Default Values'!D$11)/MAX(A$2:A$10002),ABS(A2671-'Default Values'!E$11)/MAX(A$2:A$10002))^2</f>
        <v>4.0799042308413335E-3</v>
      </c>
      <c r="G2671">
        <f>IF('Default Values'!E$12=0,ABS(B2671-'Default Values'!D$12)/MAX(B$2:B$10002),ABS(B2671-'Default Values'!E$12)/MAX(B$2:B$10002))^2</f>
        <v>1.4575760517739145E-2</v>
      </c>
      <c r="H2671">
        <f>IF('Default Values'!E$13=0,ABS(C2671-'Default Values'!D$13)/MAX(C$2:C$10002),ABS(C2671-'Default Values'!E$13)/MAX(C$2:C$10002))^2</f>
        <v>0.45516976524273089</v>
      </c>
      <c r="I2671" s="44">
        <f t="shared" si="41"/>
        <v>0.68834978752906684</v>
      </c>
      <c r="J2671">
        <v>1481.9</v>
      </c>
    </row>
    <row r="2672" spans="1:10" x14ac:dyDescent="0.35">
      <c r="A2672">
        <v>5.0539899999999998</v>
      </c>
      <c r="B2672">
        <v>-1.8277600000000001E-2</v>
      </c>
      <c r="C2672">
        <v>0.59517200000000003</v>
      </c>
      <c r="D2672">
        <v>2316</v>
      </c>
      <c r="F2672">
        <f>IF('Default Values'!E$11=0,ABS(A2672-'Default Values'!D$11)/MAX(A$2:A$10002),ABS(A2672-'Default Values'!E$11)/MAX(A$2:A$10002))^2</f>
        <v>9.2779175904307374E-3</v>
      </c>
      <c r="G2672">
        <f>IF('Default Values'!E$12=0,ABS(B2672-'Default Values'!D$12)/MAX(B$2:B$10002),ABS(B2672-'Default Values'!E$12)/MAX(B$2:B$10002))^2</f>
        <v>0.3738287263157779</v>
      </c>
      <c r="H2672">
        <f>IF('Default Values'!E$13=0,ABS(C2672-'Default Values'!D$13)/MAX(C$2:C$10002),ABS(C2672-'Default Values'!E$13)/MAX(C$2:C$10002))^2</f>
        <v>0.35528069957958697</v>
      </c>
      <c r="I2672" s="44">
        <f t="shared" si="41"/>
        <v>0.85929467791078262</v>
      </c>
      <c r="J2672">
        <v>2316</v>
      </c>
    </row>
    <row r="2673" spans="1:10" x14ac:dyDescent="0.35">
      <c r="A2673">
        <v>3.3124899999999999</v>
      </c>
      <c r="B2673">
        <v>-6.1546300000000001E-4</v>
      </c>
      <c r="C2673">
        <v>0.58238800000000002</v>
      </c>
      <c r="D2673">
        <v>1885.55</v>
      </c>
      <c r="F2673">
        <f>IF('Default Values'!E$11=0,ABS(A2673-'Default Values'!D$11)/MAX(A$2:A$10002),ABS(A2673-'Default Values'!E$11)/MAX(A$2:A$10002))^2</f>
        <v>2.327448156496013E-2</v>
      </c>
      <c r="G2673">
        <f>IF('Default Values'!E$12=0,ABS(B2673-'Default Values'!D$12)/MAX(B$2:B$10002),ABS(B2673-'Default Values'!E$12)/MAX(B$2:B$10002))^2</f>
        <v>8.423215813700019E-2</v>
      </c>
      <c r="H2673">
        <f>IF('Default Values'!E$13=0,ABS(C2673-'Default Values'!D$13)/MAX(C$2:C$10002),ABS(C2673-'Default Values'!E$13)/MAX(C$2:C$10002))^2</f>
        <v>0.3371546713667376</v>
      </c>
      <c r="I2673" s="44">
        <f t="shared" si="41"/>
        <v>0.66682929679843694</v>
      </c>
      <c r="J2673">
        <v>1885.55</v>
      </c>
    </row>
    <row r="2674" spans="1:10" x14ac:dyDescent="0.35">
      <c r="A2674">
        <v>4.8269099999999998</v>
      </c>
      <c r="B2674">
        <v>1.07309E-2</v>
      </c>
      <c r="C2674">
        <v>0.74280800000000002</v>
      </c>
      <c r="D2674">
        <v>1273.1400000000001</v>
      </c>
      <c r="F2674">
        <f>IF('Default Values'!E$11=0,ABS(A2674-'Default Values'!D$11)/MAX(A$2:A$10002),ABS(A2674-'Default Values'!E$11)/MAX(A$2:A$10002))^2</f>
        <v>4.0793041147733772E-3</v>
      </c>
      <c r="G2674">
        <f>IF('Default Values'!E$12=0,ABS(B2674-'Default Values'!D$12)/MAX(B$2:B$10002),ABS(B2674-'Default Values'!E$12)/MAX(B$2:B$10002))^2</f>
        <v>7.038055597214001E-3</v>
      </c>
      <c r="H2674">
        <f>IF('Default Values'!E$13=0,ABS(C2674-'Default Values'!D$13)/MAX(C$2:C$10002),ABS(C2674-'Default Values'!E$13)/MAX(C$2:C$10002))^2</f>
        <v>0.59899558386836516</v>
      </c>
      <c r="I2674" s="44">
        <f t="shared" si="41"/>
        <v>0.78109726896229292</v>
      </c>
      <c r="J2674">
        <v>1273.1400000000001</v>
      </c>
    </row>
    <row r="2675" spans="1:10" x14ac:dyDescent="0.35">
      <c r="A2675">
        <v>4.7354500000000002</v>
      </c>
      <c r="B2675">
        <v>4.3699099999999998E-2</v>
      </c>
      <c r="C2675">
        <v>0.63453000000000004</v>
      </c>
      <c r="D2675">
        <v>1105.27</v>
      </c>
      <c r="F2675">
        <f>IF('Default Values'!E$11=0,ABS(A2675-'Default Values'!D$11)/MAX(A$2:A$10002),ABS(A2675-'Default Values'!E$11)/MAX(A$2:A$10002))^2</f>
        <v>2.5805053149563612E-3</v>
      </c>
      <c r="G2675">
        <f>IF('Default Values'!E$12=0,ABS(B2675-'Default Values'!D$12)/MAX(B$2:B$10002),ABS(B2675-'Default Values'!E$12)/MAX(B$2:B$10002))^2</f>
        <v>0.26588111713135243</v>
      </c>
      <c r="H2675">
        <f>IF('Default Values'!E$13=0,ABS(C2675-'Default Values'!D$13)/MAX(C$2:C$10002),ABS(C2675-'Default Values'!E$13)/MAX(C$2:C$10002))^2</f>
        <v>0.41406475765348932</v>
      </c>
      <c r="I2675" s="44">
        <f t="shared" si="41"/>
        <v>0.82615154790135092</v>
      </c>
      <c r="J2675">
        <v>1105.27</v>
      </c>
    </row>
    <row r="2676" spans="1:10" x14ac:dyDescent="0.35">
      <c r="A2676">
        <v>5.8486700000000003</v>
      </c>
      <c r="B2676">
        <v>3.09117E-2</v>
      </c>
      <c r="C2676">
        <v>0.58518899999999996</v>
      </c>
      <c r="D2676">
        <v>1354.66</v>
      </c>
      <c r="F2676">
        <f>IF('Default Values'!E$11=0,ABS(A2676-'Default Values'!D$11)/MAX(A$2:A$10002),ABS(A2676-'Default Values'!E$11)/MAX(A$2:A$10002))^2</f>
        <v>4.405442803566146E-2</v>
      </c>
      <c r="G2676">
        <f>IF('Default Values'!E$12=0,ABS(B2676-'Default Values'!D$12)/MAX(B$2:B$10002),ABS(B2676-'Default Values'!E$12)/MAX(B$2:B$10002))^2</f>
        <v>8.0143670451693863E-2</v>
      </c>
      <c r="H2676">
        <f>IF('Default Values'!E$13=0,ABS(C2676-'Default Values'!D$13)/MAX(C$2:C$10002),ABS(C2676-'Default Values'!E$13)/MAX(C$2:C$10002))^2</f>
        <v>0.3410855218380866</v>
      </c>
      <c r="I2676" s="44">
        <f t="shared" si="41"/>
        <v>0.68211701366073685</v>
      </c>
      <c r="J2676">
        <v>1354.66</v>
      </c>
    </row>
    <row r="2677" spans="1:10" x14ac:dyDescent="0.35">
      <c r="A2677">
        <v>5.4553599999999998</v>
      </c>
      <c r="B2677">
        <v>4.64573E-2</v>
      </c>
      <c r="C2677">
        <v>0.62444900000000003</v>
      </c>
      <c r="D2677">
        <v>1099.5999999999999</v>
      </c>
      <c r="F2677">
        <f>IF('Default Values'!E$11=0,ABS(A2677-'Default Values'!D$11)/MAX(A$2:A$10002),ABS(A2677-'Default Values'!E$11)/MAX(A$2:A$10002))^2</f>
        <v>2.3618355027984244E-2</v>
      </c>
      <c r="G2677">
        <f>IF('Default Values'!E$12=0,ABS(B2677-'Default Values'!D$12)/MAX(B$2:B$10002),ABS(B2677-'Default Values'!E$12)/MAX(B$2:B$10002))^2</f>
        <v>0.32012367968879019</v>
      </c>
      <c r="H2677">
        <f>IF('Default Values'!E$13=0,ABS(C2677-'Default Values'!D$13)/MAX(C$2:C$10002),ABS(C2677-'Default Values'!E$13)/MAX(C$2:C$10002))^2</f>
        <v>0.39857952908038602</v>
      </c>
      <c r="I2677" s="44">
        <f t="shared" si="41"/>
        <v>0.86158085157294473</v>
      </c>
      <c r="J2677">
        <v>1099.5999999999999</v>
      </c>
    </row>
    <row r="2678" spans="1:10" x14ac:dyDescent="0.35">
      <c r="A2678">
        <v>5.5383199999999997</v>
      </c>
      <c r="B2678">
        <v>1.12858E-2</v>
      </c>
      <c r="C2678">
        <v>0.72076399999999996</v>
      </c>
      <c r="D2678">
        <v>1308.54</v>
      </c>
      <c r="F2678">
        <f>IF('Default Values'!E$11=0,ABS(A2678-'Default Values'!D$11)/MAX(A$2:A$10002),ABS(A2678-'Default Values'!E$11)/MAX(A$2:A$10002))^2</f>
        <v>2.7403043145443451E-2</v>
      </c>
      <c r="G2678">
        <f>IF('Default Values'!E$12=0,ABS(B2678-'Default Values'!D$12)/MAX(B$2:B$10002),ABS(B2678-'Default Values'!E$12)/MAX(B$2:B$10002))^2</f>
        <v>5.4467666157000539E-3</v>
      </c>
      <c r="H2678">
        <f>IF('Default Values'!E$13=0,ABS(C2678-'Default Values'!D$13)/MAX(C$2:C$10002),ABS(C2678-'Default Values'!E$13)/MAX(C$2:C$10002))^2</f>
        <v>0.55858608038751056</v>
      </c>
      <c r="I2678" s="44">
        <f t="shared" si="41"/>
        <v>0.76904869166305334</v>
      </c>
      <c r="J2678">
        <v>1308.54</v>
      </c>
    </row>
    <row r="2679" spans="1:10" x14ac:dyDescent="0.35">
      <c r="A2679">
        <v>5.58406</v>
      </c>
      <c r="B2679">
        <v>4.2123300000000002E-2</v>
      </c>
      <c r="C2679">
        <v>0.64258599999999999</v>
      </c>
      <c r="D2679">
        <v>1104.3399999999999</v>
      </c>
      <c r="F2679">
        <f>IF('Default Values'!E$11=0,ABS(A2679-'Default Values'!D$11)/MAX(A$2:A$10002),ABS(A2679-'Default Values'!E$11)/MAX(A$2:A$10002))^2</f>
        <v>2.9609961362847253E-2</v>
      </c>
      <c r="G2679">
        <f>IF('Default Values'!E$12=0,ABS(B2679-'Default Values'!D$12)/MAX(B$2:B$10002),ABS(B2679-'Default Values'!E$12)/MAX(B$2:B$10002))^2</f>
        <v>0.23715005244360665</v>
      </c>
      <c r="H2679">
        <f>IF('Default Values'!E$13=0,ABS(C2679-'Default Values'!D$13)/MAX(C$2:C$10002),ABS(C2679-'Default Values'!E$13)/MAX(C$2:C$10002))^2</f>
        <v>0.42665156266273874</v>
      </c>
      <c r="I2679" s="44">
        <f t="shared" si="41"/>
        <v>0.83271338194434741</v>
      </c>
      <c r="J2679">
        <v>1104.3399999999999</v>
      </c>
    </row>
    <row r="2680" spans="1:10" x14ac:dyDescent="0.35">
      <c r="A2680">
        <v>4.15646</v>
      </c>
      <c r="B2680">
        <v>2.5837100000000002E-2</v>
      </c>
      <c r="C2680">
        <v>0.60184099999999996</v>
      </c>
      <c r="D2680">
        <v>1377.12</v>
      </c>
      <c r="F2680">
        <f>IF('Default Values'!E$11=0,ABS(A2680-'Default Values'!D$11)/MAX(A$2:A$10002),ABS(A2680-'Default Values'!E$11)/MAX(A$2:A$10002))^2</f>
        <v>1.020553218403212E-3</v>
      </c>
      <c r="G2680">
        <f>IF('Default Values'!E$12=0,ABS(B2680-'Default Values'!D$12)/MAX(B$2:B$10002),ABS(B2680-'Default Values'!E$12)/MAX(B$2:B$10002))^2</f>
        <v>3.6410176886399651E-2</v>
      </c>
      <c r="H2680">
        <f>IF('Default Values'!E$13=0,ABS(C2680-'Default Values'!D$13)/MAX(C$2:C$10002),ABS(C2680-'Default Values'!E$13)/MAX(C$2:C$10002))^2</f>
        <v>0.36492482128542186</v>
      </c>
      <c r="I2680" s="44">
        <f t="shared" si="41"/>
        <v>0.63431502535429884</v>
      </c>
      <c r="J2680">
        <v>1377.12</v>
      </c>
    </row>
    <row r="2681" spans="1:10" x14ac:dyDescent="0.35">
      <c r="A2681">
        <v>5.42136</v>
      </c>
      <c r="B2681">
        <v>-1.38324E-2</v>
      </c>
      <c r="C2681">
        <v>0.74274200000000001</v>
      </c>
      <c r="D2681">
        <v>1724.58</v>
      </c>
      <c r="F2681">
        <f>IF('Default Values'!E$11=0,ABS(A2681-'Default Values'!D$11)/MAX(A$2:A$10002),ABS(A2681-'Default Values'!E$11)/MAX(A$2:A$10002))^2</f>
        <v>2.2148471901103167E-2</v>
      </c>
      <c r="G2681">
        <f>IF('Default Values'!E$12=0,ABS(B2681-'Default Values'!D$12)/MAX(B$2:B$10002),ABS(B2681-'Default Values'!E$12)/MAX(B$2:B$10002))^2</f>
        <v>0.28151405198319357</v>
      </c>
      <c r="H2681">
        <f>IF('Default Values'!E$13=0,ABS(C2681-'Default Values'!D$13)/MAX(C$2:C$10002),ABS(C2681-'Default Values'!E$13)/MAX(C$2:C$10002))^2</f>
        <v>0.59887249127912989</v>
      </c>
      <c r="I2681" s="44">
        <f t="shared" si="41"/>
        <v>0.95001842885463361</v>
      </c>
      <c r="J2681">
        <v>1724.58</v>
      </c>
    </row>
    <row r="2682" spans="1:10" x14ac:dyDescent="0.35">
      <c r="A2682">
        <v>3.70519</v>
      </c>
      <c r="B2682">
        <v>-4.9600800000000004E-3</v>
      </c>
      <c r="C2682">
        <v>0.64793500000000004</v>
      </c>
      <c r="D2682">
        <v>1775.01</v>
      </c>
      <c r="F2682">
        <f>IF('Default Values'!E$11=0,ABS(A2682-'Default Values'!D$11)/MAX(A$2:A$10002),ABS(A2682-'Default Values'!E$11)/MAX(A$2:A$10002))^2</f>
        <v>9.3003104088258196E-3</v>
      </c>
      <c r="G2682">
        <f>IF('Default Values'!E$12=0,ABS(B2682-'Default Values'!D$12)/MAX(B$2:B$10002),ABS(B2682-'Default Values'!E$12)/MAX(B$2:B$10002))^2</f>
        <v>0.13633450522315751</v>
      </c>
      <c r="H2682">
        <f>IF('Default Values'!E$13=0,ABS(C2682-'Default Values'!D$13)/MAX(C$2:C$10002),ABS(C2682-'Default Values'!E$13)/MAX(C$2:C$10002))^2</f>
        <v>0.43511301985197093</v>
      </c>
      <c r="I2682" s="44">
        <f t="shared" si="41"/>
        <v>0.76206813047387978</v>
      </c>
      <c r="J2682">
        <v>1775.01</v>
      </c>
    </row>
    <row r="2683" spans="1:10" x14ac:dyDescent="0.35">
      <c r="A2683">
        <v>5.8550199999999997</v>
      </c>
      <c r="B2683">
        <v>4.0058499999999997E-2</v>
      </c>
      <c r="C2683">
        <v>0.77015800000000001</v>
      </c>
      <c r="D2683">
        <v>911.95100000000002</v>
      </c>
      <c r="F2683">
        <f>IF('Default Values'!E$11=0,ABS(A2683-'Default Values'!D$11)/MAX(A$2:A$10002),ABS(A2683-'Default Values'!E$11)/MAX(A$2:A$10002))^2</f>
        <v>4.4436201607506172E-2</v>
      </c>
      <c r="G2683">
        <f>IF('Default Values'!E$12=0,ABS(B2683-'Default Values'!D$12)/MAX(B$2:B$10002),ABS(B2683-'Default Values'!E$12)/MAX(B$2:B$10002))^2</f>
        <v>0.20198909506704685</v>
      </c>
      <c r="H2683">
        <f>IF('Default Values'!E$13=0,ABS(C2683-'Default Values'!D$13)/MAX(C$2:C$10002),ABS(C2683-'Default Values'!E$13)/MAX(C$2:C$10002))^2</f>
        <v>0.6510930821580051</v>
      </c>
      <c r="I2683" s="44">
        <f t="shared" si="41"/>
        <v>0.94737446600199127</v>
      </c>
      <c r="J2683">
        <v>911.95100000000002</v>
      </c>
    </row>
    <row r="2684" spans="1:10" x14ac:dyDescent="0.35">
      <c r="A2684">
        <v>4.6745099999999997</v>
      </c>
      <c r="B2684">
        <v>-1.2438799999999999E-3</v>
      </c>
      <c r="C2684">
        <v>0.76316499999999998</v>
      </c>
      <c r="D2684">
        <v>1420.59</v>
      </c>
      <c r="F2684">
        <f>IF('Default Values'!E$11=0,ABS(A2684-'Default Values'!D$11)/MAX(A$2:A$10002),ABS(A2684-'Default Values'!E$11)/MAX(A$2:A$10002))^2</f>
        <v>1.7715344991004415E-3</v>
      </c>
      <c r="G2684">
        <f>IF('Default Values'!E$12=0,ABS(B2684-'Default Values'!D$12)/MAX(B$2:B$10002),ABS(B2684-'Default Values'!E$12)/MAX(B$2:B$10002))^2</f>
        <v>9.0996095011182609E-2</v>
      </c>
      <c r="H2684">
        <f>IF('Default Values'!E$13=0,ABS(C2684-'Default Values'!D$13)/MAX(C$2:C$10002),ABS(C2684-'Default Values'!E$13)/MAX(C$2:C$10002))^2</f>
        <v>0.63756581673480273</v>
      </c>
      <c r="I2684" s="44">
        <f t="shared" si="41"/>
        <v>0.85459548690891518</v>
      </c>
      <c r="J2684">
        <v>1420.59</v>
      </c>
    </row>
    <row r="2685" spans="1:10" x14ac:dyDescent="0.35">
      <c r="A2685">
        <v>5.0734399999999997</v>
      </c>
      <c r="B2685">
        <v>3.4599999999999999E-2</v>
      </c>
      <c r="C2685">
        <v>0.76721399999999995</v>
      </c>
      <c r="D2685">
        <v>963.31500000000005</v>
      </c>
      <c r="F2685">
        <f>IF('Default Values'!E$11=0,ABS(A2685-'Default Values'!D$11)/MAX(A$2:A$10002),ABS(A2685-'Default Values'!E$11)/MAX(A$2:A$10002))^2</f>
        <v>9.8211253747769161E-3</v>
      </c>
      <c r="G2685">
        <f>IF('Default Values'!E$12=0,ABS(B2685-'Default Values'!D$12)/MAX(B$2:B$10002),ABS(B2685-'Default Values'!E$12)/MAX(B$2:B$10002))^2</f>
        <v>0.122618081621288</v>
      </c>
      <c r="H2685">
        <f>IF('Default Values'!E$13=0,ABS(C2685-'Default Values'!D$13)/MAX(C$2:C$10002),ABS(C2685-'Default Values'!E$13)/MAX(C$2:C$10002))^2</f>
        <v>0.6453808989083214</v>
      </c>
      <c r="I2685" s="44">
        <f t="shared" si="41"/>
        <v>0.88194110115380508</v>
      </c>
      <c r="J2685">
        <v>963.31500000000005</v>
      </c>
    </row>
    <row r="2686" spans="1:10" x14ac:dyDescent="0.35">
      <c r="A2686">
        <v>4.1218300000000001</v>
      </c>
      <c r="B2686">
        <v>2.7211599999999999E-2</v>
      </c>
      <c r="C2686">
        <v>0.75444500000000003</v>
      </c>
      <c r="D2686">
        <v>1054.22</v>
      </c>
      <c r="F2686">
        <f>IF('Default Values'!E$11=0,ABS(A2686-'Default Values'!D$11)/MAX(A$2:A$10002),ABS(A2686-'Default Values'!E$11)/MAX(A$2:A$10002))^2</f>
        <v>1.3612521244014872E-3</v>
      </c>
      <c r="G2686">
        <f>IF('Default Values'!E$12=0,ABS(B2686-'Default Values'!D$12)/MAX(B$2:B$10002),ABS(B2686-'Default Values'!E$12)/MAX(B$2:B$10002))^2</f>
        <v>4.6573920436588999E-2</v>
      </c>
      <c r="H2686">
        <f>IF('Default Values'!E$13=0,ABS(C2686-'Default Values'!D$13)/MAX(C$2:C$10002),ABS(C2686-'Default Values'!E$13)/MAX(C$2:C$10002))^2</f>
        <v>0.62089677659551601</v>
      </c>
      <c r="I2686" s="44">
        <f t="shared" si="41"/>
        <v>0.81782146533122158</v>
      </c>
      <c r="J2686">
        <v>1054.22</v>
      </c>
    </row>
    <row r="2687" spans="1:10" x14ac:dyDescent="0.35">
      <c r="A2687">
        <v>4.45587</v>
      </c>
      <c r="B2687">
        <v>4.4555299999999999E-2</v>
      </c>
      <c r="C2687">
        <v>0.66401699999999997</v>
      </c>
      <c r="D2687">
        <v>1041.67</v>
      </c>
      <c r="F2687">
        <f>IF('Default Values'!E$11=0,ABS(A2687-'Default Values'!D$11)/MAX(A$2:A$10002),ABS(A2687-'Default Values'!E$11)/MAX(A$2:A$10002))^2</f>
        <v>1.1757635182684935E-4</v>
      </c>
      <c r="G2687">
        <f>IF('Default Values'!E$12=0,ABS(B2687-'Default Values'!D$12)/MAX(B$2:B$10002),ABS(B2687-'Default Values'!E$12)/MAX(B$2:B$10002))^2</f>
        <v>0.28218054621732508</v>
      </c>
      <c r="H2687">
        <f>IF('Default Values'!E$13=0,ABS(C2687-'Default Values'!D$13)/MAX(C$2:C$10002),ABS(C2687-'Default Values'!E$13)/MAX(C$2:C$10002))^2</f>
        <v>0.46105315957438436</v>
      </c>
      <c r="I2687" s="44">
        <f t="shared" si="41"/>
        <v>0.8621782194787434</v>
      </c>
      <c r="J2687">
        <v>1041.67</v>
      </c>
    </row>
    <row r="2688" spans="1:10" x14ac:dyDescent="0.35">
      <c r="A2688">
        <v>3.7272699999999999</v>
      </c>
      <c r="B2688">
        <v>2.3568800000000001E-2</v>
      </c>
      <c r="C2688">
        <v>0.71808499999999997</v>
      </c>
      <c r="D2688">
        <v>1156.08</v>
      </c>
      <c r="F2688">
        <f>IF('Default Values'!E$11=0,ABS(A2688-'Default Values'!D$11)/MAX(A$2:A$10002),ABS(A2688-'Default Values'!E$11)/MAX(A$2:A$10002))^2</f>
        <v>8.7016461034939568E-3</v>
      </c>
      <c r="G2688">
        <f>IF('Default Values'!E$12=0,ABS(B2688-'Default Values'!D$12)/MAX(B$2:B$10002),ABS(B2688-'Default Values'!E$12)/MAX(B$2:B$10002))^2</f>
        <v>2.2369768812540249E-2</v>
      </c>
      <c r="H2688">
        <f>IF('Default Values'!E$13=0,ABS(C2688-'Default Values'!D$13)/MAX(C$2:C$10002),ABS(C2688-'Default Values'!E$13)/MAX(C$2:C$10002))^2</f>
        <v>0.55377129047616847</v>
      </c>
      <c r="I2688" s="44">
        <f t="shared" si="41"/>
        <v>0.76475009342412159</v>
      </c>
      <c r="J2688">
        <v>1156.08</v>
      </c>
    </row>
    <row r="2689" spans="1:10" x14ac:dyDescent="0.35">
      <c r="A2689">
        <v>3.7651300000000001</v>
      </c>
      <c r="B2689">
        <v>-1.33578E-2</v>
      </c>
      <c r="C2689">
        <v>0.73675500000000005</v>
      </c>
      <c r="D2689">
        <v>1728.16</v>
      </c>
      <c r="F2689">
        <f>IF('Default Values'!E$11=0,ABS(A2689-'Default Values'!D$11)/MAX(A$2:A$10002),ABS(A2689-'Default Values'!E$11)/MAX(A$2:A$10002))^2</f>
        <v>7.7214806086782183E-3</v>
      </c>
      <c r="G2689">
        <f>IF('Default Values'!E$12=0,ABS(B2689-'Default Values'!D$12)/MAX(B$2:B$10002),ABS(B2689-'Default Values'!E$12)/MAX(B$2:B$10002))^2</f>
        <v>0.27243006300787126</v>
      </c>
      <c r="H2689">
        <f>IF('Default Values'!E$13=0,ABS(C2689-'Default Values'!D$13)/MAX(C$2:C$10002),ABS(C2689-'Default Values'!E$13)/MAX(C$2:C$10002))^2</f>
        <v>0.58775911729038854</v>
      </c>
      <c r="I2689" s="44">
        <f t="shared" si="41"/>
        <v>0.93161722875166819</v>
      </c>
      <c r="J2689">
        <v>1728.16</v>
      </c>
    </row>
    <row r="2690" spans="1:10" x14ac:dyDescent="0.35">
      <c r="A2690">
        <v>4.8598400000000002</v>
      </c>
      <c r="B2690">
        <v>-3.2207E-3</v>
      </c>
      <c r="C2690">
        <v>0.63235600000000003</v>
      </c>
      <c r="D2690">
        <v>1782.82</v>
      </c>
      <c r="F2690">
        <f>IF('Default Values'!E$11=0,ABS(A2690-'Default Values'!D$11)/MAX(A$2:A$10002),ABS(A2690-'Default Values'!E$11)/MAX(A$2:A$10002))^2</f>
        <v>4.7026034697791354E-3</v>
      </c>
      <c r="G2690">
        <f>IF('Default Values'!E$12=0,ABS(B2690-'Default Values'!D$12)/MAX(B$2:B$10002),ABS(B2690-'Default Values'!E$12)/MAX(B$2:B$10002))^2</f>
        <v>0.1139766246419346</v>
      </c>
      <c r="H2690">
        <f>IF('Default Values'!E$13=0,ABS(C2690-'Default Values'!D$13)/MAX(C$2:C$10002),ABS(C2690-'Default Values'!E$13)/MAX(C$2:C$10002))^2</f>
        <v>0.41070036050820724</v>
      </c>
      <c r="I2690" s="44">
        <f t="shared" ref="I2690:I2753" si="42">SQRT(SUM(F2690:H2690))</f>
        <v>0.72758476387285687</v>
      </c>
      <c r="J2690">
        <v>1782.82</v>
      </c>
    </row>
    <row r="2691" spans="1:10" x14ac:dyDescent="0.35">
      <c r="A2691">
        <v>4.1733399999999996</v>
      </c>
      <c r="B2691">
        <v>1.0560699999999999E-2</v>
      </c>
      <c r="C2691">
        <v>0.77193000000000001</v>
      </c>
      <c r="D2691">
        <v>1221.93</v>
      </c>
      <c r="F2691">
        <f>IF('Default Values'!E$11=0,ABS(A2691-'Default Values'!D$11)/MAX(A$2:A$10002),ABS(A2691-'Default Values'!E$11)/MAX(A$2:A$10002))^2</f>
        <v>8.722417740859395E-4</v>
      </c>
      <c r="G2691">
        <f>IF('Default Values'!E$12=0,ABS(B2691-'Default Values'!D$12)/MAX(B$2:B$10002),ABS(B2691-'Default Values'!E$12)/MAX(B$2:B$10002))^2</f>
        <v>7.5669508808029499E-3</v>
      </c>
      <c r="H2691">
        <f>IF('Default Values'!E$13=0,ABS(C2691-'Default Values'!D$13)/MAX(C$2:C$10002),ABS(C2691-'Default Values'!E$13)/MAX(C$2:C$10002))^2</f>
        <v>0.6545433908490722</v>
      </c>
      <c r="I2691" s="44">
        <f t="shared" si="42"/>
        <v>0.81423742452921011</v>
      </c>
      <c r="J2691">
        <v>1221.93</v>
      </c>
    </row>
    <row r="2692" spans="1:10" x14ac:dyDescent="0.35">
      <c r="A2692">
        <v>4.1514499999999996</v>
      </c>
      <c r="B2692">
        <v>1.4216599999999999E-3</v>
      </c>
      <c r="C2692">
        <v>0.63165800000000005</v>
      </c>
      <c r="D2692">
        <v>1688.73</v>
      </c>
      <c r="F2692">
        <f>IF('Default Values'!E$11=0,ABS(A2692-'Default Values'!D$11)/MAX(A$2:A$10002),ABS(A2692-'Default Values'!E$11)/MAX(A$2:A$10002))^2</f>
        <v>1.066812064037706E-3</v>
      </c>
      <c r="G2692">
        <f>IF('Default Values'!E$12=0,ABS(B2692-'Default Values'!D$12)/MAX(B$2:B$10002),ABS(B2692-'Default Values'!E$12)/MAX(B$2:B$10002))^2</f>
        <v>6.4101378945405851E-2</v>
      </c>
      <c r="H2692">
        <f>IF('Default Values'!E$13=0,ABS(C2692-'Default Values'!D$13)/MAX(C$2:C$10002),ABS(C2692-'Default Values'!E$13)/MAX(C$2:C$10002))^2</f>
        <v>0.40962307364243805</v>
      </c>
      <c r="I2692" s="44">
        <f t="shared" si="42"/>
        <v>0.68905098842675028</v>
      </c>
      <c r="J2692">
        <v>1688.73</v>
      </c>
    </row>
    <row r="2693" spans="1:10" x14ac:dyDescent="0.35">
      <c r="A2693">
        <v>4.0622400000000001</v>
      </c>
      <c r="B2693">
        <v>1.2616499999999999E-2</v>
      </c>
      <c r="C2693">
        <v>0.72288699999999995</v>
      </c>
      <c r="D2693">
        <v>1285.53</v>
      </c>
      <c r="F2693">
        <f>IF('Default Values'!E$11=0,ABS(A2693-'Default Values'!D$11)/MAX(A$2:A$10002),ABS(A2693-'Default Values'!E$11)/MAX(A$2:A$10002))^2</f>
        <v>2.0621854737084156E-3</v>
      </c>
      <c r="G2693">
        <f>IF('Default Values'!E$12=0,ABS(B2693-'Default Values'!D$12)/MAX(B$2:B$10002),ABS(B2693-'Default Values'!E$12)/MAX(B$2:B$10002))^2</f>
        <v>2.4604885170785794E-3</v>
      </c>
      <c r="H2693">
        <f>IF('Default Values'!E$13=0,ABS(C2693-'Default Values'!D$13)/MAX(C$2:C$10002),ABS(C2693-'Default Values'!E$13)/MAX(C$2:C$10002))^2</f>
        <v>0.56241640980473817</v>
      </c>
      <c r="I2693" s="44">
        <f t="shared" si="42"/>
        <v>0.75295357346620329</v>
      </c>
      <c r="J2693">
        <v>1285.53</v>
      </c>
    </row>
    <row r="2694" spans="1:10" x14ac:dyDescent="0.35">
      <c r="A2694">
        <v>5.2008099999999997</v>
      </c>
      <c r="B2694">
        <v>2.9580599999999999E-2</v>
      </c>
      <c r="C2694">
        <v>0.67606900000000003</v>
      </c>
      <c r="D2694">
        <v>1167.52</v>
      </c>
      <c r="F2694">
        <f>IF('Default Values'!E$11=0,ABS(A2694-'Default Values'!D$11)/MAX(A$2:A$10002),ABS(A2694-'Default Values'!E$11)/MAX(A$2:A$10002))^2</f>
        <v>1.3760305020929283E-2</v>
      </c>
      <c r="G2694">
        <f>IF('Default Values'!E$12=0,ABS(B2694-'Default Values'!D$12)/MAX(B$2:B$10002),ABS(B2694-'Default Values'!E$12)/MAX(B$2:B$10002))^2</f>
        <v>6.702423876301361E-2</v>
      </c>
      <c r="H2694">
        <f>IF('Default Values'!E$13=0,ABS(C2694-'Default Values'!D$13)/MAX(C$2:C$10002),ABS(C2694-'Default Values'!E$13)/MAX(C$2:C$10002))^2</f>
        <v>0.48098523836584711</v>
      </c>
      <c r="I2694" s="44">
        <f t="shared" si="42"/>
        <v>0.74951303000667713</v>
      </c>
      <c r="J2694">
        <v>1167.52</v>
      </c>
    </row>
    <row r="2695" spans="1:10" x14ac:dyDescent="0.35">
      <c r="A2695">
        <v>4.7357699999999996</v>
      </c>
      <c r="B2695">
        <v>4.0470800000000001E-2</v>
      </c>
      <c r="C2695">
        <v>0.66330900000000004</v>
      </c>
      <c r="D2695">
        <v>1080.4100000000001</v>
      </c>
      <c r="F2695">
        <f>IF('Default Values'!E$11=0,ABS(A2695-'Default Values'!D$11)/MAX(A$2:A$10002),ABS(A2695-'Default Values'!E$11)/MAX(A$2:A$10002))^2</f>
        <v>2.5851536487129824E-3</v>
      </c>
      <c r="G2695">
        <f>IF('Default Values'!E$12=0,ABS(B2695-'Default Values'!D$12)/MAX(B$2:B$10002),ABS(B2695-'Default Values'!E$12)/MAX(B$2:B$10002))^2</f>
        <v>0.20878473481097096</v>
      </c>
      <c r="H2695">
        <f>IF('Default Values'!E$13=0,ABS(C2695-'Default Values'!D$13)/MAX(C$2:C$10002),ABS(C2695-'Default Values'!E$13)/MAX(C$2:C$10002))^2</f>
        <v>0.45989535749497057</v>
      </c>
      <c r="I2695" s="44">
        <f t="shared" si="42"/>
        <v>0.81930778462959486</v>
      </c>
      <c r="J2695">
        <v>1080.4100000000001</v>
      </c>
    </row>
    <row r="2696" spans="1:10" x14ac:dyDescent="0.35">
      <c r="A2696">
        <v>3.9517500000000001</v>
      </c>
      <c r="B2696">
        <v>3.67508E-2</v>
      </c>
      <c r="C2696">
        <v>0.68327199999999999</v>
      </c>
      <c r="D2696">
        <v>1079.6400000000001</v>
      </c>
      <c r="F2696">
        <f>IF('Default Values'!E$11=0,ABS(A2696-'Default Values'!D$11)/MAX(A$2:A$10002),ABS(A2696-'Default Values'!E$11)/MAX(A$2:A$10002))^2</f>
        <v>3.7456442451684934E-3</v>
      </c>
      <c r="G2696">
        <f>IF('Default Values'!E$12=0,ABS(B2696-'Default Values'!D$12)/MAX(B$2:B$10002),ABS(B2696-'Default Values'!E$12)/MAX(B$2:B$10002))^2</f>
        <v>0.15153980766753727</v>
      </c>
      <c r="H2696">
        <f>IF('Default Values'!E$13=0,ABS(C2696-'Default Values'!D$13)/MAX(C$2:C$10002),ABS(C2696-'Default Values'!E$13)/MAX(C$2:C$10002))^2</f>
        <v>0.49309921694944581</v>
      </c>
      <c r="I2696" s="44">
        <f t="shared" si="42"/>
        <v>0.80522336581979015</v>
      </c>
      <c r="J2696">
        <v>1079.6400000000001</v>
      </c>
    </row>
    <row r="2697" spans="1:10" x14ac:dyDescent="0.35">
      <c r="A2697">
        <v>4.7187799999999998</v>
      </c>
      <c r="B2697">
        <v>4.4408399999999997E-3</v>
      </c>
      <c r="C2697">
        <v>0.71797900000000003</v>
      </c>
      <c r="D2697">
        <v>1419.31</v>
      </c>
      <c r="F2697">
        <f>IF('Default Values'!E$11=0,ABS(A2697-'Default Values'!D$11)/MAX(A$2:A$10002),ABS(A2697-'Default Values'!E$11)/MAX(A$2:A$10002))^2</f>
        <v>2.3441407071591171E-3</v>
      </c>
      <c r="G2697">
        <f>IF('Default Values'!E$12=0,ABS(B2697-'Default Values'!D$12)/MAX(B$2:B$10002),ABS(B2697-'Default Values'!E$12)/MAX(B$2:B$10002))^2</f>
        <v>3.9314338465130085E-2</v>
      </c>
      <c r="H2697">
        <f>IF('Default Values'!E$13=0,ABS(C2697-'Default Values'!D$13)/MAX(C$2:C$10002),ABS(C2697-'Default Values'!E$13)/MAX(C$2:C$10002))^2</f>
        <v>0.55358121228681445</v>
      </c>
      <c r="I2697" s="44">
        <f t="shared" si="42"/>
        <v>0.77151778427921125</v>
      </c>
      <c r="J2697">
        <v>1419.31</v>
      </c>
    </row>
    <row r="2698" spans="1:10" x14ac:dyDescent="0.35">
      <c r="A2698">
        <v>6.07986</v>
      </c>
      <c r="B2698">
        <v>1.25323E-2</v>
      </c>
      <c r="C2698">
        <v>0.60990100000000003</v>
      </c>
      <c r="D2698">
        <v>1550.51</v>
      </c>
      <c r="F2698">
        <f>IF('Default Values'!E$11=0,ABS(A2698-'Default Values'!D$11)/MAX(A$2:A$10002),ABS(A2698-'Default Values'!E$11)/MAX(A$2:A$10002))^2</f>
        <v>5.9015642800201391E-2</v>
      </c>
      <c r="G2698">
        <f>IF('Default Values'!E$12=0,ABS(B2698-'Default Values'!D$12)/MAX(B$2:B$10002),ABS(B2698-'Default Values'!E$12)/MAX(B$2:B$10002))^2</f>
        <v>2.6147367075293648E-3</v>
      </c>
      <c r="H2698">
        <f>IF('Default Values'!E$13=0,ABS(C2698-'Default Values'!D$13)/MAX(C$2:C$10002),ABS(C2698-'Default Values'!E$13)/MAX(C$2:C$10002))^2</f>
        <v>0.37675284842875245</v>
      </c>
      <c r="I2698" s="44">
        <f t="shared" si="42"/>
        <v>0.66210514870108295</v>
      </c>
      <c r="J2698">
        <v>1550.51</v>
      </c>
    </row>
    <row r="2699" spans="1:10" x14ac:dyDescent="0.35">
      <c r="A2699">
        <v>3.1848299999999998</v>
      </c>
      <c r="B2699">
        <v>4.7021500000000001E-2</v>
      </c>
      <c r="C2699">
        <v>0.64595599999999997</v>
      </c>
      <c r="D2699">
        <v>1052.9100000000001</v>
      </c>
      <c r="F2699">
        <f>IF('Default Values'!E$11=0,ABS(A2699-'Default Values'!D$11)/MAX(A$2:A$10002),ABS(A2699-'Default Values'!E$11)/MAX(A$2:A$10002))^2</f>
        <v>2.9173987221120114E-2</v>
      </c>
      <c r="G2699">
        <f>IF('Default Values'!E$12=0,ABS(B2699-'Default Values'!D$12)/MAX(B$2:B$10002),ABS(B2699-'Default Values'!E$12)/MAX(B$2:B$10002))^2</f>
        <v>0.33183908818350649</v>
      </c>
      <c r="H2699">
        <f>IF('Default Values'!E$13=0,ABS(C2699-'Default Values'!D$13)/MAX(C$2:C$10002),ABS(C2699-'Default Values'!E$13)/MAX(C$2:C$10002))^2</f>
        <v>0.43197280327522025</v>
      </c>
      <c r="I2699" s="44">
        <f t="shared" si="42"/>
        <v>0.89049754557766581</v>
      </c>
      <c r="J2699">
        <v>1052.9100000000001</v>
      </c>
    </row>
    <row r="2700" spans="1:10" x14ac:dyDescent="0.35">
      <c r="A2700">
        <v>3.3658199999999998</v>
      </c>
      <c r="B2700">
        <v>3.2128900000000002E-2</v>
      </c>
      <c r="C2700">
        <v>0.65910199999999997</v>
      </c>
      <c r="D2700">
        <v>1173.1300000000001</v>
      </c>
      <c r="F2700">
        <f>IF('Default Values'!E$11=0,ABS(A2700-'Default Values'!D$11)/MAX(A$2:A$10002),ABS(A2700-'Default Values'!E$11)/MAX(A$2:A$10002))^2</f>
        <v>2.100709711252546E-2</v>
      </c>
      <c r="G2700">
        <f>IF('Default Values'!E$12=0,ABS(B2700-'Default Values'!D$12)/MAX(B$2:B$10002),ABS(B2700-'Default Values'!E$12)/MAX(B$2:B$10002))^2</f>
        <v>9.316624893390299E-2</v>
      </c>
      <c r="H2700">
        <f>IF('Default Values'!E$13=0,ABS(C2700-'Default Values'!D$13)/MAX(C$2:C$10002),ABS(C2700-'Default Values'!E$13)/MAX(C$2:C$10002))^2</f>
        <v>0.45304561442081603</v>
      </c>
      <c r="I2700" s="44">
        <f t="shared" si="42"/>
        <v>0.75313940307704286</v>
      </c>
      <c r="J2700">
        <v>1173.1300000000001</v>
      </c>
    </row>
    <row r="2701" spans="1:10" x14ac:dyDescent="0.35">
      <c r="A2701">
        <v>5.1333500000000001</v>
      </c>
      <c r="B2701">
        <v>2.1082400000000001E-2</v>
      </c>
      <c r="C2701">
        <v>0.65268899999999996</v>
      </c>
      <c r="D2701">
        <v>1318.74</v>
      </c>
      <c r="F2701">
        <f>IF('Default Values'!E$11=0,ABS(A2701-'Default Values'!D$11)/MAX(A$2:A$10002),ABS(A2701-'Default Values'!E$11)/MAX(A$2:A$10002))^2</f>
        <v>1.1591421706033389E-2</v>
      </c>
      <c r="G2701">
        <f>IF('Default Values'!E$12=0,ABS(B2701-'Default Values'!D$12)/MAX(B$2:B$10002),ABS(B2701-'Default Values'!E$12)/MAX(B$2:B$10002))^2</f>
        <v>1.088889214706986E-2</v>
      </c>
      <c r="H2701">
        <f>IF('Default Values'!E$13=0,ABS(C2701-'Default Values'!D$13)/MAX(C$2:C$10002),ABS(C2701-'Default Values'!E$13)/MAX(C$2:C$10002))^2</f>
        <v>0.44270299485383835</v>
      </c>
      <c r="I2701" s="44">
        <f t="shared" si="42"/>
        <v>0.68204348007069282</v>
      </c>
      <c r="J2701">
        <v>1318.74</v>
      </c>
    </row>
    <row r="2702" spans="1:10" x14ac:dyDescent="0.35">
      <c r="A2702">
        <v>5.6479299999999997</v>
      </c>
      <c r="B2702">
        <v>1.36329E-2</v>
      </c>
      <c r="C2702">
        <v>0.75362200000000001</v>
      </c>
      <c r="D2702">
        <v>1213.69</v>
      </c>
      <c r="F2702">
        <f>IF('Default Values'!E$11=0,ABS(A2702-'Default Values'!D$11)/MAX(A$2:A$10002),ABS(A2702-'Default Values'!E$11)/MAX(A$2:A$10002))^2</f>
        <v>3.2834621060627019E-2</v>
      </c>
      <c r="G2702">
        <f>IF('Default Values'!E$12=0,ABS(B2702-'Default Values'!D$12)/MAX(B$2:B$10002),ABS(B2702-'Default Values'!E$12)/MAX(B$2:B$10002))^2</f>
        <v>9.6845343868417642E-4</v>
      </c>
      <c r="H2702">
        <f>IF('Default Values'!E$13=0,ABS(C2702-'Default Values'!D$13)/MAX(C$2:C$10002),ABS(C2702-'Default Values'!E$13)/MAX(C$2:C$10002))^2</f>
        <v>0.61933494342109008</v>
      </c>
      <c r="I2702" s="44">
        <f t="shared" si="42"/>
        <v>0.80816954775616312</v>
      </c>
      <c r="J2702">
        <v>1213.69</v>
      </c>
    </row>
    <row r="2703" spans="1:10" x14ac:dyDescent="0.35">
      <c r="A2703">
        <v>5.5720900000000002</v>
      </c>
      <c r="B2703">
        <v>1.36939E-2</v>
      </c>
      <c r="C2703">
        <v>0.66841300000000003</v>
      </c>
      <c r="D2703">
        <v>1385.81</v>
      </c>
      <c r="F2703">
        <f>IF('Default Values'!E$11=0,ABS(A2703-'Default Values'!D$11)/MAX(A$2:A$10002),ABS(A2703-'Default Values'!E$11)/MAX(A$2:A$10002))^2</f>
        <v>2.9024162592548287E-2</v>
      </c>
      <c r="G2703">
        <f>IF('Default Values'!E$12=0,ABS(B2703-'Default Values'!D$12)/MAX(B$2:B$10002),ABS(B2703-'Default Values'!E$12)/MAX(B$2:B$10002))^2</f>
        <v>9.0064175275876199E-4</v>
      </c>
      <c r="H2703">
        <f>IF('Default Values'!E$13=0,ABS(C2703-'Default Values'!D$13)/MAX(C$2:C$10002),ABS(C2703-'Default Values'!E$13)/MAX(C$2:C$10002))^2</f>
        <v>0.46827457504066422</v>
      </c>
      <c r="I2703" s="44">
        <f t="shared" si="42"/>
        <v>0.70583240176827478</v>
      </c>
      <c r="J2703">
        <v>1385.81</v>
      </c>
    </row>
    <row r="2704" spans="1:10" x14ac:dyDescent="0.35">
      <c r="A2704">
        <v>4.6910699999999999</v>
      </c>
      <c r="B2704">
        <v>1.82417E-2</v>
      </c>
      <c r="C2704">
        <v>0.76711099999999999</v>
      </c>
      <c r="D2704">
        <v>1132.71</v>
      </c>
      <c r="F2704">
        <f>IF('Default Values'!E$11=0,ABS(A2704-'Default Values'!D$11)/MAX(A$2:A$10002),ABS(A2704-'Default Values'!E$11)/MAX(A$2:A$10002))^2</f>
        <v>1.9763562053506279E-3</v>
      </c>
      <c r="G2704">
        <f>IF('Default Values'!E$12=0,ABS(B2704-'Default Values'!D$12)/MAX(B$2:B$10002),ABS(B2704-'Default Values'!E$12)/MAX(B$2:B$10002))^2</f>
        <v>2.7763904988757936E-3</v>
      </c>
      <c r="H2704">
        <f>IF('Default Values'!E$13=0,ABS(C2704-'Default Values'!D$13)/MAX(C$2:C$10002),ABS(C2704-'Default Values'!E$13)/MAX(C$2:C$10002))^2</f>
        <v>0.64518150577178113</v>
      </c>
      <c r="I2704" s="44">
        <f t="shared" si="42"/>
        <v>0.80618499891526607</v>
      </c>
      <c r="J2704">
        <v>1132.71</v>
      </c>
    </row>
    <row r="2705" spans="1:10" x14ac:dyDescent="0.35">
      <c r="A2705">
        <v>4.3974599999999997</v>
      </c>
      <c r="B2705">
        <v>1.5203899999999999E-2</v>
      </c>
      <c r="C2705">
        <v>0.66005100000000005</v>
      </c>
      <c r="D2705">
        <v>1382.94</v>
      </c>
      <c r="F2705">
        <f>IF('Default Values'!E$11=0,ABS(A2705-'Default Values'!D$11)/MAX(A$2:A$10002),ABS(A2705-'Default Values'!E$11)/MAX(A$2:A$10002))^2</f>
        <v>6.2288055145664277E-6</v>
      </c>
      <c r="G2705">
        <f>IF('Default Values'!E$12=0,ABS(B2705-'Default Values'!D$12)/MAX(B$2:B$10002),ABS(B2705-'Default Values'!E$12)/MAX(B$2:B$10002))^2</f>
        <v>6.5086510894693003E-6</v>
      </c>
      <c r="H2705">
        <f>IF('Default Values'!E$13=0,ABS(C2705-'Default Values'!D$13)/MAX(C$2:C$10002),ABS(C2705-'Default Values'!E$13)/MAX(C$2:C$10002))^2</f>
        <v>0.4545862658951163</v>
      </c>
      <c r="I2705" s="44">
        <f t="shared" si="42"/>
        <v>0.67423957415129554</v>
      </c>
      <c r="J2705">
        <v>1382.94</v>
      </c>
    </row>
    <row r="2706" spans="1:10" x14ac:dyDescent="0.35">
      <c r="A2706">
        <v>4.4111399999999996</v>
      </c>
      <c r="B2706">
        <v>-2.48588E-2</v>
      </c>
      <c r="C2706">
        <v>0.65757600000000005</v>
      </c>
      <c r="D2706">
        <v>2305.5</v>
      </c>
      <c r="F2706">
        <f>IF('Default Values'!E$11=0,ABS(A2706-'Default Values'!D$11)/MAX(A$2:A$10002),ABS(A2706-'Default Values'!E$11)/MAX(A$2:A$10002))^2</f>
        <v>1.9809596643283237E-5</v>
      </c>
      <c r="G2706">
        <f>IF('Default Values'!E$12=0,ABS(B2706-'Default Values'!D$12)/MAX(B$2:B$10002),ABS(B2706-'Default Values'!E$12)/MAX(B$2:B$10002))^2</f>
        <v>0.53450000281028298</v>
      </c>
      <c r="H2706">
        <f>IF('Default Values'!E$13=0,ABS(C2706-'Default Values'!D$13)/MAX(C$2:C$10002),ABS(C2706-'Default Values'!E$13)/MAX(C$2:C$10002))^2</f>
        <v>0.450573717474271</v>
      </c>
      <c r="I2706" s="44">
        <f t="shared" si="42"/>
        <v>0.99251878061888443</v>
      </c>
      <c r="J2706">
        <v>2305.5</v>
      </c>
    </row>
    <row r="2707" spans="1:10" x14ac:dyDescent="0.35">
      <c r="A2707">
        <v>3.5781200000000002</v>
      </c>
      <c r="B2707">
        <v>9.3000700000000006E-3</v>
      </c>
      <c r="C2707">
        <v>0.78438300000000005</v>
      </c>
      <c r="D2707">
        <v>1217.23</v>
      </c>
      <c r="F2707">
        <f>IF('Default Values'!E$11=0,ABS(A2707-'Default Values'!D$11)/MAX(A$2:A$10002),ABS(A2707-'Default Values'!E$11)/MAX(A$2:A$10002))^2</f>
        <v>1.3132696711173928E-2</v>
      </c>
      <c r="G2707">
        <f>IF('Default Values'!E$12=0,ABS(B2707-'Default Values'!D$12)/MAX(B$2:B$10002),ABS(B2707-'Default Values'!E$12)/MAX(B$2:B$10002))^2</f>
        <v>1.2080844388626982E-2</v>
      </c>
      <c r="H2707">
        <f>IF('Default Values'!E$13=0,ABS(C2707-'Default Values'!D$13)/MAX(C$2:C$10002),ABS(C2707-'Default Values'!E$13)/MAX(C$2:C$10002))^2</f>
        <v>0.67904815631423066</v>
      </c>
      <c r="I2707" s="44">
        <f t="shared" si="42"/>
        <v>0.83920301322983315</v>
      </c>
      <c r="J2707">
        <v>1217.23</v>
      </c>
    </row>
    <row r="2708" spans="1:10" x14ac:dyDescent="0.35">
      <c r="A2708">
        <v>4.0379399999999999</v>
      </c>
      <c r="B2708">
        <v>1.03359E-2</v>
      </c>
      <c r="C2708">
        <v>0.72109599999999996</v>
      </c>
      <c r="D2708">
        <v>1321.58</v>
      </c>
      <c r="F2708">
        <f>IF('Default Values'!E$11=0,ABS(A2708-'Default Values'!D$11)/MAX(A$2:A$10002),ABS(A2708-'Default Values'!E$11)/MAX(A$2:A$10002))^2</f>
        <v>2.3896513637929949E-3</v>
      </c>
      <c r="G2708">
        <f>IF('Default Values'!E$12=0,ABS(B2708-'Default Values'!D$12)/MAX(B$2:B$10002),ABS(B2708-'Default Values'!E$12)/MAX(B$2:B$10002))^2</f>
        <v>8.2948798940669002E-3</v>
      </c>
      <c r="H2708">
        <f>IF('Default Values'!E$13=0,ABS(C2708-'Default Values'!D$13)/MAX(C$2:C$10002),ABS(C2708-'Default Values'!E$13)/MAX(C$2:C$10002))^2</f>
        <v>0.55918421347423497</v>
      </c>
      <c r="I2708" s="44">
        <f t="shared" si="42"/>
        <v>0.75489651259765056</v>
      </c>
      <c r="J2708">
        <v>1321.58</v>
      </c>
    </row>
    <row r="2709" spans="1:10" x14ac:dyDescent="0.35">
      <c r="A2709">
        <v>4.6474000000000002</v>
      </c>
      <c r="B2709">
        <v>2.0222899999999999E-2</v>
      </c>
      <c r="C2709">
        <v>0.67452000000000001</v>
      </c>
      <c r="D2709">
        <v>1282.44</v>
      </c>
      <c r="F2709">
        <f>IF('Default Values'!E$11=0,ABS(A2709-'Default Values'!D$11)/MAX(A$2:A$10002),ABS(A2709-'Default Values'!E$11)/MAX(A$2:A$10002))^2</f>
        <v>1.4604052796067879E-3</v>
      </c>
      <c r="G2709">
        <f>IF('Default Values'!E$12=0,ABS(B2709-'Default Values'!D$12)/MAX(B$2:B$10002),ABS(B2709-'Default Values'!E$12)/MAX(B$2:B$10002))^2</f>
        <v>7.8711973083256982E-3</v>
      </c>
      <c r="H2709">
        <f>IF('Default Values'!E$13=0,ABS(C2709-'Default Values'!D$13)/MAX(C$2:C$10002),ABS(C2709-'Default Values'!E$13)/MAX(C$2:C$10002))^2</f>
        <v>0.47839981913176599</v>
      </c>
      <c r="I2709" s="44">
        <f t="shared" si="42"/>
        <v>0.69837770706094171</v>
      </c>
      <c r="J2709">
        <v>1282.44</v>
      </c>
    </row>
    <row r="2710" spans="1:10" x14ac:dyDescent="0.35">
      <c r="A2710">
        <v>6.1129499999999997</v>
      </c>
      <c r="B2710">
        <v>1.37343E-2</v>
      </c>
      <c r="C2710">
        <v>0.66266099999999994</v>
      </c>
      <c r="D2710">
        <v>1398.4</v>
      </c>
      <c r="F2710">
        <f>IF('Default Values'!E$11=0,ABS(A2710-'Default Values'!D$11)/MAX(A$2:A$10002),ABS(A2710-'Default Values'!E$11)/MAX(A$2:A$10002))^2</f>
        <v>6.1335634586747872E-2</v>
      </c>
      <c r="G2710">
        <f>IF('Default Values'!E$12=0,ABS(B2710-'Default Values'!D$12)/MAX(B$2:B$10002),ABS(B2710-'Default Values'!E$12)/MAX(B$2:B$10002))^2</f>
        <v>8.5708512903735854E-4</v>
      </c>
      <c r="H2710">
        <f>IF('Default Values'!E$13=0,ABS(C2710-'Default Values'!D$13)/MAX(C$2:C$10002),ABS(C2710-'Default Values'!E$13)/MAX(C$2:C$10002))^2</f>
        <v>0.45883695000369579</v>
      </c>
      <c r="I2710" s="44">
        <f t="shared" si="42"/>
        <v>0.72182384950864642</v>
      </c>
      <c r="J2710">
        <v>1398.4</v>
      </c>
    </row>
    <row r="2711" spans="1:10" x14ac:dyDescent="0.35">
      <c r="A2711">
        <v>4.5610799999999996</v>
      </c>
      <c r="B2711">
        <v>8.4086200000000003E-3</v>
      </c>
      <c r="C2711">
        <v>0.71636699999999998</v>
      </c>
      <c r="D2711">
        <v>1360.02</v>
      </c>
      <c r="F2711">
        <f>IF('Default Values'!E$11=0,ABS(A2711-'Default Values'!D$11)/MAX(A$2:A$10002),ABS(A2711-'Default Values'!E$11)/MAX(A$2:A$10002))^2</f>
        <v>6.6972587547646555E-4</v>
      </c>
      <c r="G2711">
        <f>IF('Default Values'!E$12=0,ABS(B2711-'Default Values'!D$12)/MAX(B$2:B$10002),ABS(B2711-'Default Values'!E$12)/MAX(B$2:B$10002))^2</f>
        <v>1.5907261955179341E-2</v>
      </c>
      <c r="H2711">
        <f>IF('Default Values'!E$13=0,ABS(C2711-'Default Values'!D$13)/MAX(C$2:C$10002),ABS(C2711-'Default Values'!E$13)/MAX(C$2:C$10002))^2</f>
        <v>0.55069461017368992</v>
      </c>
      <c r="I2711" s="44">
        <f t="shared" si="42"/>
        <v>0.75317434768076486</v>
      </c>
      <c r="J2711">
        <v>1360.02</v>
      </c>
    </row>
    <row r="2712" spans="1:10" x14ac:dyDescent="0.35">
      <c r="A2712">
        <v>5.57219</v>
      </c>
      <c r="B2712">
        <v>3.9166100000000002E-2</v>
      </c>
      <c r="C2712">
        <v>0.65768000000000004</v>
      </c>
      <c r="D2712">
        <v>1103.55</v>
      </c>
      <c r="F2712">
        <f>IF('Default Values'!E$11=0,ABS(A2712-'Default Values'!D$11)/MAX(A$2:A$10002),ABS(A2712-'Default Values'!E$11)/MAX(A$2:A$10002))^2</f>
        <v>2.9029032240507225E-2</v>
      </c>
      <c r="G2712">
        <f>IF('Default Values'!E$12=0,ABS(B2712-'Default Values'!D$12)/MAX(B$2:B$10002),ABS(B2712-'Default Values'!E$12)/MAX(B$2:B$10002))^2</f>
        <v>0.18766535358540512</v>
      </c>
      <c r="H2712">
        <f>IF('Default Values'!E$13=0,ABS(C2712-'Default Values'!D$13)/MAX(C$2:C$10002),ABS(C2712-'Default Values'!E$13)/MAX(C$2:C$10002))^2</f>
        <v>0.45074196755401275</v>
      </c>
      <c r="I2712" s="44">
        <f t="shared" si="42"/>
        <v>0.81696777989093616</v>
      </c>
      <c r="J2712">
        <v>1103.55</v>
      </c>
    </row>
    <row r="2713" spans="1:10" x14ac:dyDescent="0.35">
      <c r="A2713">
        <v>4.9335699999999996</v>
      </c>
      <c r="B2713">
        <v>-1.18397E-2</v>
      </c>
      <c r="C2713">
        <v>0.76956999999999998</v>
      </c>
      <c r="D2713">
        <v>1615.15</v>
      </c>
      <c r="F2713">
        <f>IF('Default Values'!E$11=0,ABS(A2713-'Default Values'!D$11)/MAX(A$2:A$10002),ABS(A2713-'Default Values'!E$11)/MAX(A$2:A$10002))^2</f>
        <v>6.25878014279417E-3</v>
      </c>
      <c r="G2713">
        <f>IF('Default Values'!E$12=0,ABS(B2713-'Default Values'!D$12)/MAX(B$2:B$10002),ABS(B2713-'Default Values'!E$12)/MAX(B$2:B$10002))^2</f>
        <v>0.24437356435277405</v>
      </c>
      <c r="H2713">
        <f>IF('Default Values'!E$13=0,ABS(C2713-'Default Values'!D$13)/MAX(C$2:C$10002),ABS(C2713-'Default Values'!E$13)/MAX(C$2:C$10002))^2</f>
        <v>0.64995018637288338</v>
      </c>
      <c r="I2713" s="44">
        <f t="shared" si="42"/>
        <v>0.94899026911157081</v>
      </c>
      <c r="J2713">
        <v>1615.15</v>
      </c>
    </row>
    <row r="2714" spans="1:10" x14ac:dyDescent="0.35">
      <c r="A2714">
        <v>4.2224000000000004</v>
      </c>
      <c r="B2714">
        <v>-4.9518000000000001E-3</v>
      </c>
      <c r="C2714">
        <v>0.65024499999999996</v>
      </c>
      <c r="D2714">
        <v>1768.12</v>
      </c>
      <c r="F2714">
        <f>IF('Default Values'!E$11=0,ABS(A2714-'Default Values'!D$11)/MAX(A$2:A$10002),ABS(A2714-'Default Values'!E$11)/MAX(A$2:A$10002))^2</f>
        <v>5.0726137610779948E-4</v>
      </c>
      <c r="G2714">
        <f>IF('Default Values'!E$12=0,ABS(B2714-'Default Values'!D$12)/MAX(B$2:B$10002),ABS(B2714-'Default Values'!E$12)/MAX(B$2:B$10002))^2</f>
        <v>0.13622333457048225</v>
      </c>
      <c r="H2714">
        <f>IF('Default Values'!E$13=0,ABS(C2714-'Default Values'!D$13)/MAX(C$2:C$10002),ABS(C2714-'Default Values'!E$13)/MAX(C$2:C$10002))^2</f>
        <v>0.43879284192740342</v>
      </c>
      <c r="I2714" s="44">
        <f t="shared" si="42"/>
        <v>0.7586326106054192</v>
      </c>
      <c r="J2714">
        <v>1768.12</v>
      </c>
    </row>
    <row r="2715" spans="1:10" x14ac:dyDescent="0.35">
      <c r="A2715">
        <v>4.8549800000000003</v>
      </c>
      <c r="B2715">
        <v>-1.3730600000000001E-2</v>
      </c>
      <c r="C2715">
        <v>0.65976199999999996</v>
      </c>
      <c r="D2715">
        <v>1952.47</v>
      </c>
      <c r="F2715">
        <f>IF('Default Values'!E$11=0,ABS(A2715-'Default Values'!D$11)/MAX(A$2:A$10002),ABS(A2715-'Default Values'!E$11)/MAX(A$2:A$10002))^2</f>
        <v>4.6078271086079647E-3</v>
      </c>
      <c r="G2715">
        <f>IF('Default Values'!E$12=0,ABS(B2715-'Default Values'!D$12)/MAX(B$2:B$10002),ABS(B2715-'Default Values'!E$12)/MAX(B$2:B$10002))^2</f>
        <v>0.27955301857045195</v>
      </c>
      <c r="H2715">
        <f>IF('Default Values'!E$13=0,ABS(C2715-'Default Values'!D$13)/MAX(C$2:C$10002),ABS(C2715-'Default Values'!E$13)/MAX(C$2:C$10002))^2</f>
        <v>0.45411681269392962</v>
      </c>
      <c r="I2715" s="44">
        <f t="shared" si="42"/>
        <v>0.85923085278229483</v>
      </c>
      <c r="J2715">
        <v>1952.47</v>
      </c>
    </row>
    <row r="2716" spans="1:10" x14ac:dyDescent="0.35">
      <c r="A2716">
        <v>2.56352</v>
      </c>
      <c r="B2716">
        <v>7.3939299999999999E-3</v>
      </c>
      <c r="C2716">
        <v>0.78689600000000004</v>
      </c>
      <c r="D2716">
        <v>1239.48</v>
      </c>
      <c r="F2716">
        <f>IF('Default Values'!E$11=0,ABS(A2716-'Default Values'!D$11)/MAX(A$2:A$10002),ABS(A2716-'Default Values'!E$11)/MAX(A$2:A$10002))^2</f>
        <v>6.7390479826290303E-2</v>
      </c>
      <c r="G2716">
        <f>IF('Default Values'!E$12=0,ABS(B2716-'Default Values'!D$12)/MAX(B$2:B$10002),ABS(B2716-'Default Values'!E$12)/MAX(B$2:B$10002))^2</f>
        <v>2.0902284794700934E-2</v>
      </c>
      <c r="H2716">
        <f>IF('Default Values'!E$13=0,ABS(C2716-'Default Values'!D$13)/MAX(C$2:C$10002),ABS(C2716-'Default Values'!E$13)/MAX(C$2:C$10002))^2</f>
        <v>0.68404779303033791</v>
      </c>
      <c r="I2716" s="44">
        <f t="shared" si="42"/>
        <v>0.87882908329852694</v>
      </c>
      <c r="J2716">
        <v>1239.48</v>
      </c>
    </row>
    <row r="2717" spans="1:10" x14ac:dyDescent="0.35">
      <c r="A2717">
        <v>3.98048</v>
      </c>
      <c r="B2717">
        <v>1.71095E-2</v>
      </c>
      <c r="C2717">
        <v>0.60542899999999999</v>
      </c>
      <c r="D2717">
        <v>1490.65</v>
      </c>
      <c r="F2717">
        <f>IF('Default Values'!E$11=0,ABS(A2717-'Default Values'!D$11)/MAX(A$2:A$10002),ABS(A2717-'Default Values'!E$11)/MAX(A$2:A$10002))^2</f>
        <v>3.2599302908724085E-3</v>
      </c>
      <c r="G2717">
        <f>IF('Default Values'!E$12=0,ABS(B2717-'Default Values'!D$12)/MAX(B$2:B$10002),ABS(B2717-'Default Values'!E$12)/MAX(B$2:B$10002))^2</f>
        <v>1.0305579573090483E-3</v>
      </c>
      <c r="H2717">
        <f>IF('Default Values'!E$13=0,ABS(C2717-'Default Values'!D$13)/MAX(C$2:C$10002),ABS(C2717-'Default Values'!E$13)/MAX(C$2:C$10002))^2</f>
        <v>0.3701669045832357</v>
      </c>
      <c r="I2717" s="44">
        <f t="shared" si="42"/>
        <v>0.61192923841847691</v>
      </c>
      <c r="J2717">
        <v>1490.65</v>
      </c>
    </row>
    <row r="2718" spans="1:10" x14ac:dyDescent="0.35">
      <c r="A2718">
        <v>4.9734699999999998</v>
      </c>
      <c r="B2718">
        <v>3.4457399999999999E-2</v>
      </c>
      <c r="C2718">
        <v>0.62330099999999999</v>
      </c>
      <c r="D2718">
        <v>1222.9000000000001</v>
      </c>
      <c r="F2718">
        <f>IF('Default Values'!E$11=0,ABS(A2718-'Default Values'!D$11)/MAX(A$2:A$10002),ABS(A2718-'Default Values'!E$11)/MAX(A$2:A$10002))^2</f>
        <v>7.1935251826629083E-3</v>
      </c>
      <c r="G2718">
        <f>IF('Default Values'!E$12=0,ABS(B2718-'Default Values'!D$12)/MAX(B$2:B$10002),ABS(B2718-'Default Values'!E$12)/MAX(B$2:B$10002))^2</f>
        <v>0.1208086957724349</v>
      </c>
      <c r="H2718">
        <f>IF('Default Values'!E$13=0,ABS(C2718-'Default Values'!D$13)/MAX(C$2:C$10002),ABS(C2718-'Default Values'!E$13)/MAX(C$2:C$10002))^2</f>
        <v>0.39683482484350951</v>
      </c>
      <c r="I2718" s="44">
        <f t="shared" si="42"/>
        <v>0.72445637950024799</v>
      </c>
      <c r="J2718">
        <v>1222.9000000000001</v>
      </c>
    </row>
    <row r="2719" spans="1:10" x14ac:dyDescent="0.35">
      <c r="A2719">
        <v>4.2291100000000004</v>
      </c>
      <c r="B2719">
        <v>2.84015E-2</v>
      </c>
      <c r="C2719">
        <v>0.80652000000000001</v>
      </c>
      <c r="D2719">
        <v>964.53899999999999</v>
      </c>
      <c r="F2719">
        <f>IF('Default Values'!E$11=0,ABS(A2719-'Default Values'!D$11)/MAX(A$2:A$10002),ABS(A2719-'Default Values'!E$11)/MAX(A$2:A$10002))^2</f>
        <v>4.6498550281698256E-4</v>
      </c>
      <c r="G2719">
        <f>IF('Default Values'!E$12=0,ABS(B2719-'Default Values'!D$12)/MAX(B$2:B$10002),ABS(B2719-'Default Values'!E$12)/MAX(B$2:B$10002))^2</f>
        <v>5.6381722596711092E-2</v>
      </c>
      <c r="H2719">
        <f>IF('Default Values'!E$13=0,ABS(C2719-'Default Values'!D$13)/MAX(C$2:C$10002),ABS(C2719-'Default Values'!E$13)/MAX(C$2:C$10002))^2</f>
        <v>0.72372065199090407</v>
      </c>
      <c r="I2719" s="44">
        <f t="shared" si="42"/>
        <v>0.88349723264446745</v>
      </c>
      <c r="J2719">
        <v>964.53899999999999</v>
      </c>
    </row>
    <row r="2720" spans="1:10" x14ac:dyDescent="0.35">
      <c r="A2720">
        <v>6.0059300000000002</v>
      </c>
      <c r="B2720">
        <v>-2.8321599999999998E-3</v>
      </c>
      <c r="C2720">
        <v>0.82127499999999998</v>
      </c>
      <c r="D2720">
        <v>1336.42</v>
      </c>
      <c r="F2720">
        <f>IF('Default Values'!E$11=0,ABS(A2720-'Default Values'!D$11)/MAX(A$2:A$10002),ABS(A2720-'Default Values'!E$11)/MAX(A$2:A$10002))^2</f>
        <v>5.3993888363901031E-2</v>
      </c>
      <c r="G2720">
        <f>IF('Default Values'!E$12=0,ABS(B2720-'Default Values'!D$12)/MAX(B$2:B$10002),ABS(B2720-'Default Values'!E$12)/MAX(B$2:B$10002))^2</f>
        <v>0.10925577083615735</v>
      </c>
      <c r="H2720">
        <f>IF('Default Values'!E$13=0,ABS(C2720-'Default Values'!D$13)/MAX(C$2:C$10002),ABS(C2720-'Default Values'!E$13)/MAX(C$2:C$10002))^2</f>
        <v>0.75428659159723976</v>
      </c>
      <c r="I2720" s="44">
        <f t="shared" si="42"/>
        <v>0.95788112560865202</v>
      </c>
      <c r="J2720">
        <v>1336.42</v>
      </c>
    </row>
    <row r="2721" spans="1:10" x14ac:dyDescent="0.35">
      <c r="A2721">
        <v>5.4510699999999996</v>
      </c>
      <c r="B2721">
        <v>3.4662900000000003E-2</v>
      </c>
      <c r="C2721">
        <v>0.62689799999999996</v>
      </c>
      <c r="D2721">
        <v>1212.75</v>
      </c>
      <c r="F2721">
        <f>IF('Default Values'!E$11=0,ABS(A2721-'Default Values'!D$11)/MAX(A$2:A$10002),ABS(A2721-'Default Values'!E$11)/MAX(A$2:A$10002))^2</f>
        <v>2.3430287214284959E-2</v>
      </c>
      <c r="G2721">
        <f>IF('Default Values'!E$12=0,ABS(B2721-'Default Values'!D$12)/MAX(B$2:B$10002),ABS(B2721-'Default Values'!E$12)/MAX(B$2:B$10002))^2</f>
        <v>0.1234204653871051</v>
      </c>
      <c r="H2721">
        <f>IF('Default Values'!E$13=0,ABS(C2721-'Default Values'!D$13)/MAX(C$2:C$10002),ABS(C2721-'Default Values'!E$13)/MAX(C$2:C$10002))^2</f>
        <v>0.40231425333873866</v>
      </c>
      <c r="I2721" s="44">
        <f t="shared" si="42"/>
        <v>0.74105668200221275</v>
      </c>
      <c r="J2721">
        <v>1212.75</v>
      </c>
    </row>
    <row r="2722" spans="1:10" x14ac:dyDescent="0.35">
      <c r="A2722">
        <v>2.9549599999999998</v>
      </c>
      <c r="B2722">
        <v>2.3092499999999999E-4</v>
      </c>
      <c r="C2722">
        <v>0.68372900000000003</v>
      </c>
      <c r="D2722">
        <v>1572.81</v>
      </c>
      <c r="F2722">
        <f>IF('Default Values'!E$11=0,ABS(A2722-'Default Values'!D$11)/MAX(A$2:A$10002),ABS(A2722-'Default Values'!E$11)/MAX(A$2:A$10002))^2</f>
        <v>4.1475434960799543E-2</v>
      </c>
      <c r="G2722">
        <f>IF('Default Values'!E$12=0,ABS(B2722-'Default Values'!D$12)/MAX(B$2:B$10002),ABS(B2722-'Default Values'!E$12)/MAX(B$2:B$10002))^2</f>
        <v>7.5534896257727857E-2</v>
      </c>
      <c r="H2722">
        <f>IF('Default Values'!E$13=0,ABS(C2722-'Default Values'!D$13)/MAX(C$2:C$10002),ABS(C2722-'Default Values'!E$13)/MAX(C$2:C$10002))^2</f>
        <v>0.4938728804011952</v>
      </c>
      <c r="I2722" s="44">
        <f t="shared" si="42"/>
        <v>0.78159018137366754</v>
      </c>
      <c r="J2722">
        <v>1572.81</v>
      </c>
    </row>
    <row r="2723" spans="1:10" x14ac:dyDescent="0.35">
      <c r="A2723">
        <v>4.3562700000000003</v>
      </c>
      <c r="B2723">
        <v>4.7877799999999998E-2</v>
      </c>
      <c r="C2723">
        <v>0.68390799999999996</v>
      </c>
      <c r="D2723">
        <v>978.60599999999999</v>
      </c>
      <c r="F2723">
        <f>IF('Default Values'!E$11=0,ABS(A2723-'Default Values'!D$11)/MAX(A$2:A$10002),ABS(A2723-'Default Values'!E$11)/MAX(A$2:A$10002))^2</f>
        <v>1.1497516094947328E-5</v>
      </c>
      <c r="G2723">
        <f>IF('Default Values'!E$12=0,ABS(B2723-'Default Values'!D$12)/MAX(B$2:B$10002),ABS(B2723-'Default Values'!E$12)/MAX(B$2:B$10002))^2</f>
        <v>0.35002209925558175</v>
      </c>
      <c r="H2723">
        <f>IF('Default Values'!E$13=0,ABS(C2723-'Default Values'!D$13)/MAX(C$2:C$10002),ABS(C2723-'Default Values'!E$13)/MAX(C$2:C$10002))^2</f>
        <v>0.49417607798431218</v>
      </c>
      <c r="I2723" s="44">
        <f t="shared" si="42"/>
        <v>0.91880883471807606</v>
      </c>
      <c r="J2723">
        <v>978.60599999999999</v>
      </c>
    </row>
    <row r="2724" spans="1:10" x14ac:dyDescent="0.35">
      <c r="A2724">
        <v>4.7808599999999997</v>
      </c>
      <c r="B2724">
        <v>1.6739899999999999E-2</v>
      </c>
      <c r="C2724">
        <v>0.59914900000000004</v>
      </c>
      <c r="D2724">
        <v>1513.32</v>
      </c>
      <c r="F2724">
        <f>IF('Default Values'!E$11=0,ABS(A2724-'Default Values'!D$11)/MAX(A$2:A$10002),ABS(A2724-'Default Values'!E$11)/MAX(A$2:A$10002))^2</f>
        <v>3.2819516483897603E-3</v>
      </c>
      <c r="G2724">
        <f>IF('Default Values'!E$12=0,ABS(B2724-'Default Values'!D$12)/MAX(B$2:B$10002),ABS(B2724-'Default Values'!E$12)/MAX(B$2:B$10002))^2</f>
        <v>6.441999697181012E-4</v>
      </c>
      <c r="H2724">
        <f>IF('Default Values'!E$13=0,ABS(C2724-'Default Values'!D$13)/MAX(C$2:C$10002),ABS(C2724-'Default Values'!E$13)/MAX(C$2:C$10002))^2</f>
        <v>0.36101634329503263</v>
      </c>
      <c r="I2724" s="44">
        <f t="shared" si="42"/>
        <v>0.60410470525658089</v>
      </c>
      <c r="J2724">
        <v>1513.32</v>
      </c>
    </row>
    <row r="2725" spans="1:10" x14ac:dyDescent="0.35">
      <c r="A2725">
        <v>4.1334299999999997</v>
      </c>
      <c r="B2725">
        <v>2.3249100000000002E-2</v>
      </c>
      <c r="C2725">
        <v>0.69767199999999996</v>
      </c>
      <c r="D2725">
        <v>1198.0899999999999</v>
      </c>
      <c r="F2725">
        <f>IF('Default Values'!E$11=0,ABS(A2725-'Default Values'!D$11)/MAX(A$2:A$10002),ABS(A2725-'Default Values'!E$11)/MAX(A$2:A$10002))^2</f>
        <v>1.241672112800727E-3</v>
      </c>
      <c r="G2725">
        <f>IF('Default Values'!E$12=0,ABS(B2725-'Default Values'!D$12)/MAX(B$2:B$10002),ABS(B2725-'Default Values'!E$12)/MAX(B$2:B$10002))^2</f>
        <v>2.0664491541681287E-2</v>
      </c>
      <c r="H2725">
        <f>IF('Default Values'!E$13=0,ABS(C2725-'Default Values'!D$13)/MAX(C$2:C$10002),ABS(C2725-'Default Values'!E$13)/MAX(C$2:C$10002))^2</f>
        <v>0.51776874530002071</v>
      </c>
      <c r="I2725" s="44">
        <f t="shared" si="42"/>
        <v>0.73462569309445114</v>
      </c>
      <c r="J2725">
        <v>1198.0899999999999</v>
      </c>
    </row>
    <row r="2726" spans="1:10" x14ac:dyDescent="0.35">
      <c r="A2726">
        <v>2.7664</v>
      </c>
      <c r="B2726">
        <v>3.4678999999999999E-3</v>
      </c>
      <c r="C2726">
        <v>0.68214799999999998</v>
      </c>
      <c r="D2726">
        <v>1517.87</v>
      </c>
      <c r="F2726">
        <f>IF('Default Values'!E$11=0,ABS(A2726-'Default Values'!D$11)/MAX(A$2:A$10002),ABS(A2726-'Default Values'!E$11)/MAX(A$2:A$10002))^2</f>
        <v>5.3177616011572428E-2</v>
      </c>
      <c r="G2726">
        <f>IF('Default Values'!E$12=0,ABS(B2726-'Default Values'!D$12)/MAX(B$2:B$10002),ABS(B2726-'Default Values'!E$12)/MAX(B$2:B$10002))^2</f>
        <v>4.6643662737922344E-2</v>
      </c>
      <c r="H2726">
        <f>IF('Default Values'!E$13=0,ABS(C2726-'Default Values'!D$13)/MAX(C$2:C$10002),ABS(C2726-'Default Values'!E$13)/MAX(C$2:C$10002))^2</f>
        <v>0.49119895739175223</v>
      </c>
      <c r="I2726" s="44">
        <f t="shared" si="42"/>
        <v>0.76877840509554307</v>
      </c>
      <c r="J2726">
        <v>1517.87</v>
      </c>
    </row>
    <row r="2727" spans="1:10" x14ac:dyDescent="0.35">
      <c r="A2727">
        <v>3.44156</v>
      </c>
      <c r="B2727">
        <v>1.9930300000000001E-2</v>
      </c>
      <c r="C2727">
        <v>0.60957099999999997</v>
      </c>
      <c r="D2727">
        <v>1438.23</v>
      </c>
      <c r="F2727">
        <f>IF('Default Values'!E$11=0,ABS(A2727-'Default Values'!D$11)/MAX(A$2:A$10002),ABS(A2727-'Default Values'!E$11)/MAX(A$2:A$10002))^2</f>
        <v>1.7986585842417888E-2</v>
      </c>
      <c r="G2727">
        <f>IF('Default Values'!E$12=0,ABS(B2727-'Default Values'!D$12)/MAX(B$2:B$10002),ABS(B2727-'Default Values'!E$12)/MAX(B$2:B$10002))^2</f>
        <v>6.9553616172720384E-3</v>
      </c>
      <c r="H2727">
        <f>IF('Default Values'!E$13=0,ABS(C2727-'Default Values'!D$13)/MAX(C$2:C$10002),ABS(C2727-'Default Values'!E$13)/MAX(C$2:C$10002))^2</f>
        <v>0.37626487071070513</v>
      </c>
      <c r="I2727" s="44">
        <f t="shared" si="42"/>
        <v>0.63340888703143017</v>
      </c>
      <c r="J2727">
        <v>1438.23</v>
      </c>
    </row>
    <row r="2728" spans="1:10" x14ac:dyDescent="0.35">
      <c r="A2728">
        <v>4.0893600000000001</v>
      </c>
      <c r="B2728">
        <v>7.2106799999999997E-3</v>
      </c>
      <c r="C2728">
        <v>0.66906299999999996</v>
      </c>
      <c r="D2728">
        <v>1485.49</v>
      </c>
      <c r="F2728">
        <f>IF('Default Values'!E$11=0,ABS(A2728-'Default Values'!D$11)/MAX(A$2:A$10002),ABS(A2728-'Default Values'!E$11)/MAX(A$2:A$10002))^2</f>
        <v>1.7251987322371848E-3</v>
      </c>
      <c r="G2728">
        <f>IF('Default Values'!E$12=0,ABS(B2728-'Default Values'!D$12)/MAX(B$2:B$10002),ABS(B2728-'Default Values'!E$12)/MAX(B$2:B$10002))^2</f>
        <v>2.1876966637664107E-2</v>
      </c>
      <c r="H2728">
        <f>IF('Default Values'!E$13=0,ABS(C2728-'Default Values'!D$13)/MAX(C$2:C$10002),ABS(C2728-'Default Values'!E$13)/MAX(C$2:C$10002))^2</f>
        <v>0.46934710784295869</v>
      </c>
      <c r="I2728" s="44">
        <f t="shared" si="42"/>
        <v>0.70210346332492901</v>
      </c>
      <c r="J2728">
        <v>1485.49</v>
      </c>
    </row>
    <row r="2729" spans="1:10" x14ac:dyDescent="0.35">
      <c r="A2729">
        <v>4.3592300000000002</v>
      </c>
      <c r="B2729">
        <v>-1.6008700000000001E-2</v>
      </c>
      <c r="C2729">
        <v>0.59101999999999999</v>
      </c>
      <c r="D2729">
        <v>2259.5100000000002</v>
      </c>
      <c r="F2729">
        <f>IF('Default Values'!E$11=0,ABS(A2729-'Default Values'!D$11)/MAX(A$2:A$10002),ABS(A2729-'Default Values'!E$11)/MAX(A$2:A$10002))^2</f>
        <v>8.8077088222270815E-6</v>
      </c>
      <c r="G2729">
        <f>IF('Default Values'!E$12=0,ABS(B2729-'Default Values'!D$12)/MAX(B$2:B$10002),ABS(B2729-'Default Values'!E$12)/MAX(B$2:B$10002))^2</f>
        <v>0.32507694377456531</v>
      </c>
      <c r="H2729">
        <f>IF('Default Values'!E$13=0,ABS(C2729-'Default Values'!D$13)/MAX(C$2:C$10002),ABS(C2729-'Default Values'!E$13)/MAX(C$2:C$10002))^2</f>
        <v>0.3493416742224042</v>
      </c>
      <c r="I2729" s="44">
        <f t="shared" si="42"/>
        <v>0.8212353047122315</v>
      </c>
      <c r="J2729">
        <v>2259.5100000000002</v>
      </c>
    </row>
    <row r="2730" spans="1:10" x14ac:dyDescent="0.35">
      <c r="A2730">
        <v>3.55952</v>
      </c>
      <c r="B2730">
        <v>3.1433200000000001E-2</v>
      </c>
      <c r="C2730">
        <v>0.57586899999999996</v>
      </c>
      <c r="D2730">
        <v>1372.44</v>
      </c>
      <c r="F2730">
        <f>IF('Default Values'!E$11=0,ABS(A2730-'Default Values'!D$11)/MAX(A$2:A$10002),ABS(A2730-'Default Values'!E$11)/MAX(A$2:A$10002))^2</f>
        <v>1.3749003963037236E-2</v>
      </c>
      <c r="G2730">
        <f>IF('Default Values'!E$12=0,ABS(B2730-'Default Values'!D$12)/MAX(B$2:B$10002),ABS(B2730-'Default Values'!E$12)/MAX(B$2:B$10002))^2</f>
        <v>8.5603114706688341E-2</v>
      </c>
      <c r="H2730">
        <f>IF('Default Values'!E$13=0,ABS(C2730-'Default Values'!D$13)/MAX(C$2:C$10002),ABS(C2730-'Default Values'!E$13)/MAX(C$2:C$10002))^2</f>
        <v>0.3280942897554559</v>
      </c>
      <c r="I2730" s="44">
        <f t="shared" si="42"/>
        <v>0.65379385774507048</v>
      </c>
      <c r="J2730">
        <v>1372.44</v>
      </c>
    </row>
    <row r="2731" spans="1:10" x14ac:dyDescent="0.35">
      <c r="A2731">
        <v>5.1592099999999999</v>
      </c>
      <c r="B2731">
        <v>-2.15132E-2</v>
      </c>
      <c r="C2731">
        <v>0.59078799999999998</v>
      </c>
      <c r="D2731">
        <v>2445.83</v>
      </c>
      <c r="F2731">
        <f>IF('Default Values'!E$11=0,ABS(A2731-'Default Values'!D$11)/MAX(A$2:A$10002),ABS(A2731-'Default Values'!E$11)/MAX(A$2:A$10002))^2</f>
        <v>1.2400866135165089E-2</v>
      </c>
      <c r="G2731">
        <f>IF('Default Values'!E$12=0,ABS(B2731-'Default Values'!D$12)/MAX(B$2:B$10002),ABS(B2731-'Default Values'!E$12)/MAX(B$2:B$10002))^2</f>
        <v>0.44924180371569317</v>
      </c>
      <c r="H2731">
        <f>IF('Default Values'!E$13=0,ABS(C2731-'Default Values'!D$13)/MAX(C$2:C$10002),ABS(C2731-'Default Values'!E$13)/MAX(C$2:C$10002))^2</f>
        <v>0.34901129787869078</v>
      </c>
      <c r="I2731" s="44">
        <f t="shared" si="42"/>
        <v>0.90036324210262442</v>
      </c>
      <c r="J2731">
        <v>2445.83</v>
      </c>
    </row>
    <row r="2732" spans="1:10" x14ac:dyDescent="0.35">
      <c r="A2732">
        <v>3.4221200000000001</v>
      </c>
      <c r="B2732">
        <v>-1.03851E-2</v>
      </c>
      <c r="C2732">
        <v>0.73942600000000003</v>
      </c>
      <c r="D2732">
        <v>1653.17</v>
      </c>
      <c r="F2732">
        <f>IF('Default Values'!E$11=0,ABS(A2732-'Default Values'!D$11)/MAX(A$2:A$10002),ABS(A2732-'Default Values'!E$11)/MAX(A$2:A$10002))^2</f>
        <v>1.8739499656418045E-2</v>
      </c>
      <c r="G2732">
        <f>IF('Default Values'!E$12=0,ABS(B2732-'Default Values'!D$12)/MAX(B$2:B$10002),ABS(B2732-'Default Values'!E$12)/MAX(B$2:B$10002))^2</f>
        <v>0.21892059558985488</v>
      </c>
      <c r="H2732">
        <f>IF('Default Values'!E$13=0,ABS(C2732-'Default Values'!D$13)/MAX(C$2:C$10002),ABS(C2732-'Default Values'!E$13)/MAX(C$2:C$10002))^2</f>
        <v>0.59270430383951012</v>
      </c>
      <c r="I2732" s="44">
        <f t="shared" si="42"/>
        <v>0.91124332594855428</v>
      </c>
      <c r="J2732">
        <v>1653.17</v>
      </c>
    </row>
    <row r="2733" spans="1:10" x14ac:dyDescent="0.35">
      <c r="A2733">
        <v>6.6204799999999997</v>
      </c>
      <c r="B2733">
        <v>3.1954400000000001E-2</v>
      </c>
      <c r="C2733">
        <v>0.82966499999999999</v>
      </c>
      <c r="D2733">
        <v>901.13099999999997</v>
      </c>
      <c r="F2733">
        <f>IF('Default Values'!E$11=0,ABS(A2733-'Default Values'!D$11)/MAX(A$2:A$10002),ABS(A2733-'Default Values'!E$11)/MAX(A$2:A$10002))^2</f>
        <v>0.10252329047827893</v>
      </c>
      <c r="G2733">
        <f>IF('Default Values'!E$12=0,ABS(B2733-'Default Values'!D$12)/MAX(B$2:B$10002),ABS(B2733-'Default Values'!E$12)/MAX(B$2:B$10002))^2</f>
        <v>9.1239137659710326E-2</v>
      </c>
      <c r="H2733">
        <f>IF('Default Values'!E$13=0,ABS(C2733-'Default Values'!D$13)/MAX(C$2:C$10002),ABS(C2733-'Default Values'!E$13)/MAX(C$2:C$10002))^2</f>
        <v>0.77194896044390815</v>
      </c>
      <c r="I2733" s="44">
        <f t="shared" si="42"/>
        <v>0.98270615576676701</v>
      </c>
      <c r="J2733">
        <v>901.13099999999997</v>
      </c>
    </row>
    <row r="2734" spans="1:10" x14ac:dyDescent="0.35">
      <c r="A2734">
        <v>2.8942899999999998</v>
      </c>
      <c r="B2734">
        <v>5.4268700000000003E-2</v>
      </c>
      <c r="C2734">
        <v>0.55982100000000001</v>
      </c>
      <c r="D2734">
        <v>1168.42</v>
      </c>
      <c r="F2734">
        <f>IF('Default Values'!E$11=0,ABS(A2734-'Default Values'!D$11)/MAX(A$2:A$10002),ABS(A2734-'Default Values'!E$11)/MAX(A$2:A$10002))^2</f>
        <v>4.5082191678303928E-2</v>
      </c>
      <c r="G2734">
        <f>IF('Default Values'!E$12=0,ABS(B2734-'Default Values'!D$12)/MAX(B$2:B$10002),ABS(B2734-'Default Values'!E$12)/MAX(B$2:B$10002))^2</f>
        <v>0.50104561506787482</v>
      </c>
      <c r="H2734">
        <f>IF('Default Values'!E$13=0,ABS(C2734-'Default Values'!D$13)/MAX(C$2:C$10002),ABS(C2734-'Default Values'!E$13)/MAX(C$2:C$10002))^2</f>
        <v>0.30631591483223825</v>
      </c>
      <c r="I2734" s="44">
        <f t="shared" si="42"/>
        <v>0.92327878865401058</v>
      </c>
      <c r="J2734">
        <v>1168.42</v>
      </c>
    </row>
    <row r="2735" spans="1:10" x14ac:dyDescent="0.35">
      <c r="A2735">
        <v>4.8495200000000001</v>
      </c>
      <c r="B2735">
        <v>2.0670899999999999E-2</v>
      </c>
      <c r="C2735">
        <v>0.61184300000000003</v>
      </c>
      <c r="D2735">
        <v>1421.9</v>
      </c>
      <c r="F2735">
        <f>IF('Default Values'!E$11=0,ABS(A2735-'Default Values'!D$11)/MAX(A$2:A$10002),ABS(A2735-'Default Values'!E$11)/MAX(A$2:A$10002))^2</f>
        <v>4.5025007925764433E-3</v>
      </c>
      <c r="G2735">
        <f>IF('Default Values'!E$12=0,ABS(B2735-'Default Values'!D$12)/MAX(B$2:B$10002),ABS(B2735-'Default Values'!E$12)/MAX(B$2:B$10002))^2</f>
        <v>9.3831555173036832E-3</v>
      </c>
      <c r="H2735">
        <f>IF('Default Values'!E$13=0,ABS(C2735-'Default Values'!D$13)/MAX(C$2:C$10002),ABS(C2735-'Default Values'!E$13)/MAX(C$2:C$10002))^2</f>
        <v>0.37963092947519822</v>
      </c>
      <c r="I2735" s="44">
        <f t="shared" si="42"/>
        <v>0.62730900343058871</v>
      </c>
      <c r="J2735">
        <v>1421.9</v>
      </c>
    </row>
    <row r="2736" spans="1:10" x14ac:dyDescent="0.35">
      <c r="A2736">
        <v>3.59754</v>
      </c>
      <c r="B2736">
        <v>3.6066099999999997E-2</v>
      </c>
      <c r="C2736">
        <v>0.62160300000000002</v>
      </c>
      <c r="D2736">
        <v>1209.07</v>
      </c>
      <c r="F2736">
        <f>IF('Default Values'!E$11=0,ABS(A2736-'Default Values'!D$11)/MAX(A$2:A$10002),ABS(A2736-'Default Values'!E$11)/MAX(A$2:A$10002))^2</f>
        <v>1.2504298890117704E-2</v>
      </c>
      <c r="G2736">
        <f>IF('Default Values'!E$12=0,ABS(B2736-'Default Values'!D$12)/MAX(B$2:B$10002),ABS(B2736-'Default Values'!E$12)/MAX(B$2:B$10002))^2</f>
        <v>0.14200070573832541</v>
      </c>
      <c r="H2736">
        <f>IF('Default Values'!E$13=0,ABS(C2736-'Default Values'!D$13)/MAX(C$2:C$10002),ABS(C2736-'Default Values'!E$13)/MAX(C$2:C$10002))^2</f>
        <v>0.39426125946368079</v>
      </c>
      <c r="I2736" s="44">
        <f t="shared" si="42"/>
        <v>0.74078759715057585</v>
      </c>
      <c r="J2736">
        <v>1209.07</v>
      </c>
    </row>
    <row r="2737" spans="1:10" x14ac:dyDescent="0.35">
      <c r="A2737">
        <v>2.4644499999999998</v>
      </c>
      <c r="B2737">
        <v>4.6715000000000003E-3</v>
      </c>
      <c r="C2737">
        <v>0.683033</v>
      </c>
      <c r="D2737">
        <v>1494.85</v>
      </c>
      <c r="F2737">
        <f>IF('Default Values'!E$11=0,ABS(A2737-'Default Values'!D$11)/MAX(A$2:A$10002),ABS(A2737-'Default Values'!E$11)/MAX(A$2:A$10002))^2</f>
        <v>7.4941844979085237E-2</v>
      </c>
      <c r="G2737">
        <f>IF('Default Values'!E$12=0,ABS(B2737-'Default Values'!D$12)/MAX(B$2:B$10002),ABS(B2737-'Default Values'!E$12)/MAX(B$2:B$10002))^2</f>
        <v>3.7668546073977502E-2</v>
      </c>
      <c r="H2737">
        <f>IF('Default Values'!E$13=0,ABS(C2737-'Default Values'!D$13)/MAX(C$2:C$10002),ABS(C2737-'Default Values'!E$13)/MAX(C$2:C$10002))^2</f>
        <v>0.49269485110127126</v>
      </c>
      <c r="I2737" s="44">
        <f t="shared" si="42"/>
        <v>0.77801365165036407</v>
      </c>
      <c r="J2737">
        <v>1494.85</v>
      </c>
    </row>
    <row r="2738" spans="1:10" x14ac:dyDescent="0.35">
      <c r="A2738">
        <v>4.4202399999999997</v>
      </c>
      <c r="B2738">
        <v>5.2051E-2</v>
      </c>
      <c r="C2738">
        <v>0.67564199999999996</v>
      </c>
      <c r="D2738">
        <v>958.60500000000002</v>
      </c>
      <c r="F2738">
        <f>IF('Default Values'!E$11=0,ABS(A2738-'Default Values'!D$11)/MAX(A$2:A$10002),ABS(A2738-'Default Values'!E$11)/MAX(A$2:A$10002))^2</f>
        <v>3.307743933940353E-5</v>
      </c>
      <c r="G2738">
        <f>IF('Default Values'!E$12=0,ABS(B2738-'Default Values'!D$12)/MAX(B$2:B$10002),ABS(B2738-'Default Values'!E$12)/MAX(B$2:B$10002))^2</f>
        <v>0.44557851692433026</v>
      </c>
      <c r="H2738">
        <f>IF('Default Values'!E$13=0,ABS(C2738-'Default Values'!D$13)/MAX(C$2:C$10002),ABS(C2738-'Default Values'!E$13)/MAX(C$2:C$10002))^2</f>
        <v>0.48027184166301923</v>
      </c>
      <c r="I2738" s="44">
        <f t="shared" si="42"/>
        <v>0.96222836999679495</v>
      </c>
      <c r="J2738">
        <v>958.60500000000002</v>
      </c>
    </row>
    <row r="2739" spans="1:10" x14ac:dyDescent="0.35">
      <c r="A2739">
        <v>3.9977900000000002</v>
      </c>
      <c r="B2739">
        <v>9.6154299999999995E-3</v>
      </c>
      <c r="C2739">
        <v>0.61022600000000005</v>
      </c>
      <c r="D2739">
        <v>1598.62</v>
      </c>
      <c r="F2739">
        <f>IF('Default Values'!E$11=0,ABS(A2739-'Default Values'!D$11)/MAX(A$2:A$10002),ABS(A2739-'Default Values'!E$11)/MAX(A$2:A$10002))^2</f>
        <v>2.9835615635604462E-3</v>
      </c>
      <c r="G2739">
        <f>IF('Default Values'!E$12=0,ABS(B2739-'Default Values'!D$12)/MAX(B$2:B$10002),ABS(B2739-'Default Values'!E$12)/MAX(B$2:B$10002))^2</f>
        <v>1.0853064871734191E-2</v>
      </c>
      <c r="H2739">
        <f>IF('Default Values'!E$13=0,ABS(C2739-'Default Values'!D$13)/MAX(C$2:C$10002),ABS(C2739-'Default Values'!E$13)/MAX(C$2:C$10002))^2</f>
        <v>0.37723374161840362</v>
      </c>
      <c r="I2739" s="44">
        <f t="shared" si="42"/>
        <v>0.62535619294422784</v>
      </c>
      <c r="J2739">
        <v>1598.62</v>
      </c>
    </row>
    <row r="2740" spans="1:10" x14ac:dyDescent="0.35">
      <c r="A2740">
        <v>5.4866000000000001</v>
      </c>
      <c r="B2740">
        <v>2.1924300000000001E-2</v>
      </c>
      <c r="C2740">
        <v>0.78368800000000005</v>
      </c>
      <c r="D2740">
        <v>1064.06</v>
      </c>
      <c r="F2740">
        <f>IF('Default Values'!E$11=0,ABS(A2740-'Default Values'!D$11)/MAX(A$2:A$10002),ABS(A2740-'Default Values'!E$11)/MAX(A$2:A$10002))^2</f>
        <v>2.5010544164261111E-2</v>
      </c>
      <c r="G2740">
        <f>IF('Default Values'!E$12=0,ABS(B2740-'Default Values'!D$12)/MAX(B$2:B$10002),ABS(B2740-'Default Values'!E$12)/MAX(B$2:B$10002))^2</f>
        <v>1.431848762212086E-2</v>
      </c>
      <c r="H2740">
        <f>IF('Default Values'!E$13=0,ABS(C2740-'Default Values'!D$13)/MAX(C$2:C$10002),ABS(C2740-'Default Values'!E$13)/MAX(C$2:C$10002))^2</f>
        <v>0.67766868449358908</v>
      </c>
      <c r="I2740" s="44">
        <f t="shared" si="42"/>
        <v>0.84675717669233308</v>
      </c>
      <c r="J2740">
        <v>1064.06</v>
      </c>
    </row>
    <row r="2741" spans="1:10" x14ac:dyDescent="0.35">
      <c r="A2741">
        <v>4.5306100000000002</v>
      </c>
      <c r="B2741">
        <v>5.8886800000000003E-3</v>
      </c>
      <c r="C2741">
        <v>0.59144600000000003</v>
      </c>
      <c r="D2741">
        <v>1721.98</v>
      </c>
      <c r="F2741">
        <f>IF('Default Values'!E$11=0,ABS(A2741-'Default Values'!D$11)/MAX(A$2:A$10002),ABS(A2741-'Default Values'!E$11)/MAX(A$2:A$10002))^2</f>
        <v>4.6330520843246097E-4</v>
      </c>
      <c r="G2741">
        <f>IF('Default Values'!E$12=0,ABS(B2741-'Default Values'!D$12)/MAX(B$2:B$10002),ABS(B2741-'Default Values'!E$12)/MAX(B$2:B$10002))^2</f>
        <v>2.9566573407181145E-2</v>
      </c>
      <c r="H2741">
        <f>IF('Default Values'!E$13=0,ABS(C2741-'Default Values'!D$13)/MAX(C$2:C$10002),ABS(C2741-'Default Values'!E$13)/MAX(C$2:C$10002))^2</f>
        <v>0.34994872052261022</v>
      </c>
      <c r="I2741" s="44">
        <f t="shared" si="42"/>
        <v>0.61642404166143927</v>
      </c>
      <c r="J2741">
        <v>1721.98</v>
      </c>
    </row>
    <row r="2742" spans="1:10" x14ac:dyDescent="0.35">
      <c r="A2742">
        <v>5.6052400000000002</v>
      </c>
      <c r="B2742">
        <v>1.2362100000000001E-2</v>
      </c>
      <c r="C2742">
        <v>0.78653099999999998</v>
      </c>
      <c r="D2742">
        <v>1172.8599999999999</v>
      </c>
      <c r="F2742">
        <f>IF('Default Values'!E$11=0,ABS(A2742-'Default Values'!D$11)/MAX(A$2:A$10002),ABS(A2742-'Default Values'!E$11)/MAX(A$2:A$10002))^2</f>
        <v>3.0660827486290357E-2</v>
      </c>
      <c r="G2742">
        <f>IF('Default Values'!E$12=0,ABS(B2742-'Default Values'!D$12)/MAX(B$2:B$10002),ABS(B2742-'Default Values'!E$12)/MAX(B$2:B$10002))^2</f>
        <v>2.9408493893402564E-3</v>
      </c>
      <c r="H2742">
        <f>IF('Default Values'!E$13=0,ABS(C2742-'Default Values'!D$13)/MAX(C$2:C$10002),ABS(C2742-'Default Values'!E$13)/MAX(C$2:C$10002))^2</f>
        <v>0.68332048383902</v>
      </c>
      <c r="I2742" s="44">
        <f t="shared" si="42"/>
        <v>0.84671256085796354</v>
      </c>
      <c r="J2742">
        <v>1172.8599999999999</v>
      </c>
    </row>
    <row r="2743" spans="1:10" x14ac:dyDescent="0.35">
      <c r="A2743">
        <v>3.6699299999999999</v>
      </c>
      <c r="B2743">
        <v>2.6132699999999998E-2</v>
      </c>
      <c r="C2743">
        <v>0.65436899999999998</v>
      </c>
      <c r="D2743">
        <v>1251.54</v>
      </c>
      <c r="F2743">
        <f>IF('Default Values'!E$11=0,ABS(A2743-'Default Values'!D$11)/MAX(A$2:A$10002),ABS(A2743-'Default Values'!E$11)/MAX(A$2:A$10002))^2</f>
        <v>1.0297622829385874E-2</v>
      </c>
      <c r="G2743">
        <f>IF('Default Values'!E$12=0,ABS(B2743-'Default Values'!D$12)/MAX(B$2:B$10002),ABS(B2743-'Default Values'!E$12)/MAX(B$2:B$10002))^2</f>
        <v>3.8490524793418045E-2</v>
      </c>
      <c r="H2743">
        <f>IF('Default Values'!E$13=0,ABS(C2743-'Default Values'!D$13)/MAX(C$2:C$10002),ABS(C2743-'Default Values'!E$13)/MAX(C$2:C$10002))^2</f>
        <v>0.44540088424970048</v>
      </c>
      <c r="I2743" s="44">
        <f t="shared" si="42"/>
        <v>0.70298579777439629</v>
      </c>
      <c r="J2743">
        <v>1251.54</v>
      </c>
    </row>
    <row r="2744" spans="1:10" x14ac:dyDescent="0.35">
      <c r="A2744">
        <v>5.09415</v>
      </c>
      <c r="B2744">
        <v>4.56202E-2</v>
      </c>
      <c r="C2744">
        <v>0.78249999999999997</v>
      </c>
      <c r="D2744">
        <v>851.50199999999995</v>
      </c>
      <c r="F2744">
        <f>IF('Default Values'!E$11=0,ABS(A2744-'Default Values'!D$11)/MAX(A$2:A$10002),ABS(A2744-'Default Values'!E$11)/MAX(A$2:A$10002))^2</f>
        <v>1.0416509817869108E-2</v>
      </c>
      <c r="G2744">
        <f>IF('Default Values'!E$12=0,ABS(B2744-'Default Values'!D$12)/MAX(B$2:B$10002),ABS(B2744-'Default Values'!E$12)/MAX(B$2:B$10002))^2</f>
        <v>0.30312951917702396</v>
      </c>
      <c r="H2744">
        <f>IF('Default Values'!E$13=0,ABS(C2744-'Default Values'!D$13)/MAX(C$2:C$10002),ABS(C2744-'Default Values'!E$13)/MAX(C$2:C$10002))^2</f>
        <v>0.67531392877148355</v>
      </c>
      <c r="I2744" s="44">
        <f t="shared" si="42"/>
        <v>0.99441437930390797</v>
      </c>
      <c r="J2744">
        <v>851.50199999999995</v>
      </c>
    </row>
    <row r="2745" spans="1:10" x14ac:dyDescent="0.35">
      <c r="A2745">
        <v>4.0856300000000001</v>
      </c>
      <c r="B2745">
        <v>-1.01849E-2</v>
      </c>
      <c r="C2745">
        <v>0.63200699999999999</v>
      </c>
      <c r="D2745">
        <v>1948</v>
      </c>
      <c r="F2745">
        <f>IF('Default Values'!E$11=0,ABS(A2745-'Default Values'!D$11)/MAX(A$2:A$10002),ABS(A2745-'Default Values'!E$11)/MAX(A$2:A$10002))^2</f>
        <v>1.7697649565458348E-3</v>
      </c>
      <c r="G2745">
        <f>IF('Default Values'!E$12=0,ABS(B2745-'Default Values'!D$12)/MAX(B$2:B$10002),ABS(B2745-'Default Values'!E$12)/MAX(B$2:B$10002))^2</f>
        <v>0.21552700107967152</v>
      </c>
      <c r="H2745">
        <f>IF('Default Values'!E$13=0,ABS(C2745-'Default Values'!D$13)/MAX(C$2:C$10002),ABS(C2745-'Default Values'!E$13)/MAX(C$2:C$10002))^2</f>
        <v>0.41016154023234774</v>
      </c>
      <c r="I2745" s="44">
        <f t="shared" si="42"/>
        <v>0.79212265860065201</v>
      </c>
      <c r="J2745">
        <v>1948</v>
      </c>
    </row>
    <row r="2746" spans="1:10" x14ac:dyDescent="0.35">
      <c r="A2746">
        <v>4.97919</v>
      </c>
      <c r="B2746">
        <v>3.6426899999999998E-2</v>
      </c>
      <c r="C2746">
        <v>0.65666999999999998</v>
      </c>
      <c r="D2746">
        <v>1132.79</v>
      </c>
      <c r="F2746">
        <f>IF('Default Values'!E$11=0,ABS(A2746-'Default Values'!D$11)/MAX(A$2:A$10002),ABS(A2746-'Default Values'!E$11)/MAX(A$2:A$10002))^2</f>
        <v>7.3328582795449309E-3</v>
      </c>
      <c r="G2746">
        <f>IF('Default Values'!E$12=0,ABS(B2746-'Default Values'!D$12)/MAX(B$2:B$10002),ABS(B2746-'Default Values'!E$12)/MAX(B$2:B$10002))^2</f>
        <v>0.14698865202388584</v>
      </c>
      <c r="H2746">
        <f>IF('Default Values'!E$13=0,ABS(C2746-'Default Values'!D$13)/MAX(C$2:C$10002),ABS(C2746-'Default Values'!E$13)/MAX(C$2:C$10002))^2</f>
        <v>0.44910932900983142</v>
      </c>
      <c r="I2746" s="44">
        <f t="shared" si="42"/>
        <v>0.7768081097113122</v>
      </c>
      <c r="J2746">
        <v>1132.79</v>
      </c>
    </row>
    <row r="2747" spans="1:10" x14ac:dyDescent="0.35">
      <c r="A2747">
        <v>2.8794</v>
      </c>
      <c r="B2747">
        <v>-2.3154500000000001E-2</v>
      </c>
      <c r="C2747">
        <v>0.65257600000000004</v>
      </c>
      <c r="D2747">
        <v>2263.35</v>
      </c>
      <c r="F2747">
        <f>IF('Default Values'!E$11=0,ABS(A2747-'Default Values'!D$11)/MAX(A$2:A$10002),ABS(A2747-'Default Values'!E$11)/MAX(A$2:A$10002))^2</f>
        <v>4.5990362535499971E-2</v>
      </c>
      <c r="G2747">
        <f>IF('Default Values'!E$12=0,ABS(B2747-'Default Values'!D$12)/MAX(B$2:B$10002),ABS(B2747-'Default Values'!E$12)/MAX(B$2:B$10002))^2</f>
        <v>0.49014311780316239</v>
      </c>
      <c r="H2747">
        <f>IF('Default Values'!E$13=0,ABS(C2747-'Default Values'!D$13)/MAX(C$2:C$10002),ABS(C2747-'Default Values'!E$13)/MAX(C$2:C$10002))^2</f>
        <v>0.44252182384241417</v>
      </c>
      <c r="I2747" s="44">
        <f t="shared" si="42"/>
        <v>0.9892700865694245</v>
      </c>
      <c r="J2747">
        <v>2263.35</v>
      </c>
    </row>
    <row r="2748" spans="1:10" x14ac:dyDescent="0.35">
      <c r="A2748">
        <v>2.79013</v>
      </c>
      <c r="B2748">
        <v>4.74194E-2</v>
      </c>
      <c r="C2748">
        <v>0.74216099999999996</v>
      </c>
      <c r="D2748">
        <v>892.61900000000003</v>
      </c>
      <c r="F2748">
        <f>IF('Default Values'!E$11=0,ABS(A2748-'Default Values'!D$11)/MAX(A$2:A$10002),ABS(A2748-'Default Values'!E$11)/MAX(A$2:A$10002))^2</f>
        <v>5.1625027226034063E-2</v>
      </c>
      <c r="G2748">
        <f>IF('Default Values'!E$12=0,ABS(B2748-'Default Values'!D$12)/MAX(B$2:B$10002),ABS(B2748-'Default Values'!E$12)/MAX(B$2:B$10002))^2</f>
        <v>0.3402279349584757</v>
      </c>
      <c r="H2748">
        <f>IF('Default Values'!E$13=0,ABS(C2748-'Default Values'!D$13)/MAX(C$2:C$10002),ABS(C2748-'Default Values'!E$13)/MAX(C$2:C$10002))^2</f>
        <v>0.5977894492657051</v>
      </c>
      <c r="I2748" s="44">
        <f t="shared" si="42"/>
        <v>0.99480772586978583</v>
      </c>
      <c r="J2748">
        <v>892.61900000000003</v>
      </c>
    </row>
    <row r="2749" spans="1:10" x14ac:dyDescent="0.35">
      <c r="A2749">
        <v>6.2248000000000001</v>
      </c>
      <c r="B2749">
        <v>4.9387100000000003E-2</v>
      </c>
      <c r="C2749">
        <v>0.66591500000000003</v>
      </c>
      <c r="D2749">
        <v>996.61599999999999</v>
      </c>
      <c r="F2749">
        <f>IF('Default Values'!E$11=0,ABS(A2749-'Default Values'!D$11)/MAX(A$2:A$10002),ABS(A2749-'Default Values'!E$11)/MAX(A$2:A$10002))^2</f>
        <v>6.9508716580201066E-2</v>
      </c>
      <c r="G2749">
        <f>IF('Default Values'!E$12=0,ABS(B2749-'Default Values'!D$12)/MAX(B$2:B$10002),ABS(B2749-'Default Values'!E$12)/MAX(B$2:B$10002))^2</f>
        <v>0.38325189178962138</v>
      </c>
      <c r="H2749">
        <f>IF('Default Values'!E$13=0,ABS(C2749-'Default Values'!D$13)/MAX(C$2:C$10002),ABS(C2749-'Default Values'!E$13)/MAX(C$2:C$10002))^2</f>
        <v>0.4641641662974082</v>
      </c>
      <c r="I2749" s="44">
        <f t="shared" si="42"/>
        <v>0.95756189077637721</v>
      </c>
      <c r="J2749">
        <v>996.61599999999999</v>
      </c>
    </row>
    <row r="2750" spans="1:10" x14ac:dyDescent="0.35">
      <c r="A2750">
        <v>5.8840700000000004</v>
      </c>
      <c r="B2750">
        <v>7.5679299999999996E-3</v>
      </c>
      <c r="C2750">
        <v>0.60392000000000001</v>
      </c>
      <c r="D2750">
        <v>1653.06</v>
      </c>
      <c r="F2750">
        <f>IF('Default Values'!E$11=0,ABS(A2750-'Default Values'!D$11)/MAX(A$2:A$10002),ABS(A2750-'Default Values'!E$11)/MAX(A$2:A$10002))^2</f>
        <v>4.6203743888728693E-2</v>
      </c>
      <c r="G2750">
        <f>IF('Default Values'!E$12=0,ABS(B2750-'Default Values'!D$12)/MAX(B$2:B$10002),ABS(B2750-'Default Values'!E$12)/MAX(B$2:B$10002))^2</f>
        <v>1.9997359100421493E-2</v>
      </c>
      <c r="H2750">
        <f>IF('Default Values'!E$13=0,ABS(C2750-'Default Values'!D$13)/MAX(C$2:C$10002),ABS(C2750-'Default Values'!E$13)/MAX(C$2:C$10002))^2</f>
        <v>0.36795769423015345</v>
      </c>
      <c r="I2750" s="44">
        <f t="shared" si="42"/>
        <v>0.6589072751300471</v>
      </c>
      <c r="J2750">
        <v>1653.06</v>
      </c>
    </row>
    <row r="2751" spans="1:10" x14ac:dyDescent="0.35">
      <c r="A2751">
        <v>5.9351200000000004</v>
      </c>
      <c r="B2751">
        <v>-9.2563599999999997E-4</v>
      </c>
      <c r="C2751">
        <v>0.746336</v>
      </c>
      <c r="D2751">
        <v>1450.01</v>
      </c>
      <c r="F2751">
        <f>IF('Default Values'!E$11=0,ABS(A2751-'Default Values'!D$11)/MAX(A$2:A$10002),ABS(A2751-'Default Values'!E$11)/MAX(A$2:A$10002))^2</f>
        <v>4.9393387943316332E-2</v>
      </c>
      <c r="G2751">
        <f>IF('Default Values'!E$12=0,ABS(B2751-'Default Values'!D$12)/MAX(B$2:B$10002),ABS(B2751-'Default Values'!E$12)/MAX(B$2:B$10002))^2</f>
        <v>8.7538047273642838E-2</v>
      </c>
      <c r="H2751">
        <f>IF('Default Values'!E$13=0,ABS(C2751-'Default Values'!D$13)/MAX(C$2:C$10002),ABS(C2751-'Default Values'!E$13)/MAX(C$2:C$10002))^2</f>
        <v>0.60559385184317382</v>
      </c>
      <c r="I2751" s="44">
        <f t="shared" si="42"/>
        <v>0.86169906989629097</v>
      </c>
      <c r="J2751">
        <v>1450.01</v>
      </c>
    </row>
    <row r="2752" spans="1:10" x14ac:dyDescent="0.35">
      <c r="A2752">
        <v>4.4119900000000003</v>
      </c>
      <c r="B2752">
        <v>2.2422999999999998E-2</v>
      </c>
      <c r="C2752">
        <v>0.70486499999999996</v>
      </c>
      <c r="D2752">
        <v>1194.0999999999999</v>
      </c>
      <c r="F2752">
        <f>IF('Default Values'!E$11=0,ABS(A2752-'Default Values'!D$11)/MAX(A$2:A$10002),ABS(A2752-'Default Values'!E$11)/MAX(A$2:A$10002))^2</f>
        <v>2.0905677921703014E-5</v>
      </c>
      <c r="G2752">
        <f>IF('Default Values'!E$12=0,ABS(B2752-'Default Values'!D$12)/MAX(B$2:B$10002),ABS(B2752-'Default Values'!E$12)/MAX(B$2:B$10002))^2</f>
        <v>1.6571100917724919E-2</v>
      </c>
      <c r="H2752">
        <f>IF('Default Values'!E$13=0,ABS(C2752-'Default Values'!D$13)/MAX(C$2:C$10002),ABS(C2752-'Default Values'!E$13)/MAX(C$2:C$10002))^2</f>
        <v>0.5303170243308658</v>
      </c>
      <c r="I2752" s="44">
        <f t="shared" si="42"/>
        <v>0.73953298163537806</v>
      </c>
      <c r="J2752">
        <v>1194.0999999999999</v>
      </c>
    </row>
    <row r="2753" spans="1:10" x14ac:dyDescent="0.35">
      <c r="A2753">
        <v>5.2909800000000002</v>
      </c>
      <c r="B2753">
        <v>2.88198E-2</v>
      </c>
      <c r="C2753">
        <v>0.69208000000000003</v>
      </c>
      <c r="D2753">
        <v>1145.25</v>
      </c>
      <c r="F2753">
        <f>IF('Default Values'!E$11=0,ABS(A2753-'Default Values'!D$11)/MAX(A$2:A$10002),ABS(A2753-'Default Values'!E$11)/MAX(A$2:A$10002))^2</f>
        <v>1.6949625022429259E-2</v>
      </c>
      <c r="G2753">
        <f>IF('Default Values'!E$12=0,ABS(B2753-'Default Values'!D$12)/MAX(B$2:B$10002),ABS(B2753-'Default Values'!E$12)/MAX(B$2:B$10002))^2</f>
        <v>6.0052041990122436E-2</v>
      </c>
      <c r="H2753">
        <f>IF('Default Values'!E$13=0,ABS(C2753-'Default Values'!D$13)/MAX(C$2:C$10002),ABS(C2753-'Default Values'!E$13)/MAX(C$2:C$10002))^2</f>
        <v>0.50811723271180764</v>
      </c>
      <c r="I2753" s="44">
        <f t="shared" si="42"/>
        <v>0.7649306502712252</v>
      </c>
      <c r="J2753">
        <v>1145.25</v>
      </c>
    </row>
    <row r="2754" spans="1:10" x14ac:dyDescent="0.35">
      <c r="A2754">
        <v>5.26457</v>
      </c>
      <c r="B2754">
        <v>2.4673799999999999E-2</v>
      </c>
      <c r="C2754">
        <v>0.72887500000000005</v>
      </c>
      <c r="D2754">
        <v>1124.3</v>
      </c>
      <c r="F2754">
        <f>IF('Default Values'!E$11=0,ABS(A2754-'Default Values'!D$11)/MAX(A$2:A$10002),ABS(A2754-'Default Values'!E$11)/MAX(A$2:A$10002))^2</f>
        <v>1.5981109377936599E-2</v>
      </c>
      <c r="G2754">
        <f>IF('Default Values'!E$12=0,ABS(B2754-'Default Values'!D$12)/MAX(B$2:B$10002),ABS(B2754-'Default Values'!E$12)/MAX(B$2:B$10002))^2</f>
        <v>2.8784445078745495E-2</v>
      </c>
      <c r="H2754">
        <f>IF('Default Values'!E$13=0,ABS(C2754-'Default Values'!D$13)/MAX(C$2:C$10002),ABS(C2754-'Default Values'!E$13)/MAX(C$2:C$10002))^2</f>
        <v>0.57329051244632712</v>
      </c>
      <c r="I2754" s="44">
        <f t="shared" ref="I2754:I2817" si="43">SQRT(SUM(F2754:H2754))</f>
        <v>0.78616541955431307</v>
      </c>
      <c r="J2754">
        <v>1124.3</v>
      </c>
    </row>
    <row r="2755" spans="1:10" x14ac:dyDescent="0.35">
      <c r="A2755">
        <v>3.9579599999999999</v>
      </c>
      <c r="B2755">
        <v>-2.09885E-2</v>
      </c>
      <c r="C2755">
        <v>0.72213700000000003</v>
      </c>
      <c r="D2755">
        <v>1970.82</v>
      </c>
      <c r="F2755">
        <f>IF('Default Values'!E$11=0,ABS(A2755-'Default Values'!D$11)/MAX(A$2:A$10002),ABS(A2755-'Default Values'!E$11)/MAX(A$2:A$10002))^2</f>
        <v>3.6378007281445811E-3</v>
      </c>
      <c r="G2755">
        <f>IF('Default Values'!E$12=0,ABS(B2755-'Default Values'!D$12)/MAX(B$2:B$10002),ABS(B2755-'Default Values'!E$12)/MAX(B$2:B$10002))^2</f>
        <v>0.43654207979972609</v>
      </c>
      <c r="H2755">
        <f>IF('Default Values'!E$13=0,ABS(C2755-'Default Values'!D$13)/MAX(C$2:C$10002),ABS(C2755-'Default Values'!E$13)/MAX(C$2:C$10002))^2</f>
        <v>0.56106176018185383</v>
      </c>
      <c r="I2755" s="44">
        <f t="shared" si="43"/>
        <v>1.0006206277654506</v>
      </c>
      <c r="J2755">
        <v>1970.82</v>
      </c>
    </row>
    <row r="2756" spans="1:10" x14ac:dyDescent="0.35">
      <c r="A2756">
        <v>3.44123</v>
      </c>
      <c r="B2756">
        <v>5.0959999999999998E-2</v>
      </c>
      <c r="C2756">
        <v>0.69951300000000005</v>
      </c>
      <c r="D2756">
        <v>928.79399999999998</v>
      </c>
      <c r="F2756">
        <f>IF('Default Values'!E$11=0,ABS(A2756-'Default Values'!D$11)/MAX(A$2:A$10002),ABS(A2756-'Default Values'!E$11)/MAX(A$2:A$10002))^2</f>
        <v>1.7999237987451018E-2</v>
      </c>
      <c r="G2756">
        <f>IF('Default Values'!E$12=0,ABS(B2756-'Default Values'!D$12)/MAX(B$2:B$10002),ABS(B2756-'Default Values'!E$12)/MAX(B$2:B$10002))^2</f>
        <v>0.41948516512136214</v>
      </c>
      <c r="H2756">
        <f>IF('Default Values'!E$13=0,ABS(C2756-'Default Values'!D$13)/MAX(C$2:C$10002),ABS(C2756-'Default Values'!E$13)/MAX(C$2:C$10002))^2</f>
        <v>0.52096608734529271</v>
      </c>
      <c r="I2756" s="44">
        <f t="shared" si="43"/>
        <v>0.97900484700235568</v>
      </c>
      <c r="J2756">
        <v>928.79399999999998</v>
      </c>
    </row>
    <row r="2757" spans="1:10" x14ac:dyDescent="0.35">
      <c r="A2757">
        <v>4.6848400000000003</v>
      </c>
      <c r="B2757">
        <v>3.4497600000000003E-2</v>
      </c>
      <c r="C2757">
        <v>0.68906400000000001</v>
      </c>
      <c r="D2757">
        <v>1091.44</v>
      </c>
      <c r="F2757">
        <f>IF('Default Values'!E$11=0,ABS(A2757-'Default Values'!D$11)/MAX(A$2:A$10002),ABS(A2757-'Default Values'!E$11)/MAX(A$2:A$10002))^2</f>
        <v>1.8979862968123162E-3</v>
      </c>
      <c r="G2757">
        <f>IF('Default Values'!E$12=0,ABS(B2757-'Default Values'!D$12)/MAX(B$2:B$10002),ABS(B2757-'Default Values'!E$12)/MAX(B$2:B$10002))^2</f>
        <v>0.12131741378321723</v>
      </c>
      <c r="H2757">
        <f>IF('Default Values'!E$13=0,ABS(C2757-'Default Values'!D$13)/MAX(C$2:C$10002),ABS(C2757-'Default Values'!E$13)/MAX(C$2:C$10002))^2</f>
        <v>0.50294946126512508</v>
      </c>
      <c r="I2757" s="44">
        <f t="shared" si="43"/>
        <v>0.79130579509135068</v>
      </c>
      <c r="J2757">
        <v>1091.44</v>
      </c>
    </row>
    <row r="2758" spans="1:10" x14ac:dyDescent="0.35">
      <c r="A2758">
        <v>5.7437899999999997</v>
      </c>
      <c r="B2758">
        <v>4.1222300000000003E-2</v>
      </c>
      <c r="C2758">
        <v>0.76267600000000002</v>
      </c>
      <c r="D2758">
        <v>912.86300000000006</v>
      </c>
      <c r="F2758">
        <f>IF('Default Values'!E$11=0,ABS(A2758-'Default Values'!D$11)/MAX(A$2:A$10002),ABS(A2758-'Default Values'!E$11)/MAX(A$2:A$10002))^2</f>
        <v>3.7987112675055626E-2</v>
      </c>
      <c r="G2758">
        <f>IF('Default Values'!E$12=0,ABS(B2758-'Default Values'!D$12)/MAX(B$2:B$10002),ABS(B2758-'Default Values'!E$12)/MAX(B$2:B$10002))^2</f>
        <v>0.22146038705089471</v>
      </c>
      <c r="H2758">
        <f>IF('Default Values'!E$13=0,ABS(C2758-'Default Values'!D$13)/MAX(C$2:C$10002),ABS(C2758-'Default Values'!E$13)/MAX(C$2:C$10002))^2</f>
        <v>0.63662520676635137</v>
      </c>
      <c r="I2758" s="44">
        <f t="shared" si="43"/>
        <v>0.9466111696426901</v>
      </c>
      <c r="J2758">
        <v>912.86300000000006</v>
      </c>
    </row>
    <row r="2759" spans="1:10" x14ac:dyDescent="0.35">
      <c r="A2759">
        <v>5.7896799999999997</v>
      </c>
      <c r="B2759">
        <v>4.1983800000000002E-2</v>
      </c>
      <c r="C2759">
        <v>0.71707299999999996</v>
      </c>
      <c r="D2759">
        <v>974.53899999999999</v>
      </c>
      <c r="F2759">
        <f>IF('Default Values'!E$11=0,ABS(A2759-'Default Values'!D$11)/MAX(A$2:A$10002),ABS(A2759-'Default Values'!E$11)/MAX(A$2:A$10002))^2</f>
        <v>4.0586563811887626E-2</v>
      </c>
      <c r="G2759">
        <f>IF('Default Values'!E$12=0,ABS(B2759-'Default Values'!D$12)/MAX(B$2:B$10002),ABS(B2759-'Default Values'!E$12)/MAX(B$2:B$10002))^2</f>
        <v>0.2346857236647541</v>
      </c>
      <c r="H2759">
        <f>IF('Default Values'!E$13=0,ABS(C2759-'Default Values'!D$13)/MAX(C$2:C$10002),ABS(C2759-'Default Values'!E$13)/MAX(C$2:C$10002))^2</f>
        <v>0.55195791293220775</v>
      </c>
      <c r="I2759" s="44">
        <f t="shared" si="43"/>
        <v>0.90952196257641271</v>
      </c>
      <c r="J2759">
        <v>974.53899999999999</v>
      </c>
    </row>
    <row r="2760" spans="1:10" x14ac:dyDescent="0.35">
      <c r="A2760">
        <v>4.59964</v>
      </c>
      <c r="B2760">
        <v>4.4765600000000003E-2</v>
      </c>
      <c r="C2760">
        <v>0.79331600000000002</v>
      </c>
      <c r="D2760">
        <v>844.03200000000004</v>
      </c>
      <c r="F2760">
        <f>IF('Default Values'!E$11=0,ABS(A2760-'Default Values'!D$11)/MAX(A$2:A$10002),ABS(A2760-'Default Values'!E$11)/MAX(A$2:A$10002))^2</f>
        <v>9.8531699992011803E-4</v>
      </c>
      <c r="G2760">
        <f>IF('Default Values'!E$12=0,ABS(B2760-'Default Values'!D$12)/MAX(B$2:B$10002),ABS(B2760-'Default Values'!E$12)/MAX(B$2:B$10002))^2</f>
        <v>0.28625818544327969</v>
      </c>
      <c r="H2760">
        <f>IF('Default Values'!E$13=0,ABS(C2760-'Default Values'!D$13)/MAX(C$2:C$10002),ABS(C2760-'Default Values'!E$13)/MAX(C$2:C$10002))^2</f>
        <v>0.69690370865109874</v>
      </c>
      <c r="I2760" s="44">
        <f t="shared" si="43"/>
        <v>0.99204194018917291</v>
      </c>
      <c r="J2760">
        <v>844.03200000000004</v>
      </c>
    </row>
    <row r="2761" spans="1:10" x14ac:dyDescent="0.35">
      <c r="A2761">
        <v>3.9817300000000002</v>
      </c>
      <c r="B2761">
        <v>1.63156E-2</v>
      </c>
      <c r="C2761">
        <v>0.52339199999999997</v>
      </c>
      <c r="D2761">
        <v>1757.71</v>
      </c>
      <c r="F2761">
        <f>IF('Default Values'!E$11=0,ABS(A2761-'Default Values'!D$11)/MAX(A$2:A$10002),ABS(A2761-'Default Values'!E$11)/MAX(A$2:A$10002))^2</f>
        <v>3.2395629780968319E-3</v>
      </c>
      <c r="G2761">
        <f>IF('Default Values'!E$12=0,ABS(B2761-'Default Values'!D$12)/MAX(B$2:B$10002),ABS(B2761-'Default Values'!E$12)/MAX(B$2:B$10002))^2</f>
        <v>3.1205789223211596E-4</v>
      </c>
      <c r="H2761">
        <f>IF('Default Values'!E$13=0,ABS(C2761-'Default Values'!D$13)/MAX(C$2:C$10002),ABS(C2761-'Default Values'!E$13)/MAX(C$2:C$10002))^2</f>
        <v>0.25965452600805478</v>
      </c>
      <c r="I2761" s="44">
        <f t="shared" si="43"/>
        <v>0.51303620425695473</v>
      </c>
      <c r="J2761">
        <v>1757.71</v>
      </c>
    </row>
    <row r="2762" spans="1:10" x14ac:dyDescent="0.35">
      <c r="A2762">
        <v>5.0164400000000002</v>
      </c>
      <c r="B2762">
        <v>-2.1817E-2</v>
      </c>
      <c r="C2762">
        <v>0.58904299999999998</v>
      </c>
      <c r="D2762">
        <v>2464.29</v>
      </c>
      <c r="F2762">
        <f>IF('Default Values'!E$11=0,ABS(A2762-'Default Values'!D$11)/MAX(A$2:A$10002),ABS(A2762-'Default Values'!E$11)/MAX(A$2:A$10002))^2</f>
        <v>8.2729197180266018E-3</v>
      </c>
      <c r="G2762">
        <f>IF('Default Values'!E$12=0,ABS(B2762-'Default Values'!D$12)/MAX(B$2:B$10002),ABS(B2762-'Default Values'!E$12)/MAX(B$2:B$10002))^2</f>
        <v>0.456678148409977</v>
      </c>
      <c r="H2762">
        <f>IF('Default Values'!E$13=0,ABS(C2762-'Default Values'!D$13)/MAX(C$2:C$10002),ABS(C2762-'Default Values'!E$13)/MAX(C$2:C$10002))^2</f>
        <v>0.34653136398292916</v>
      </c>
      <c r="I2762" s="44">
        <f t="shared" si="43"/>
        <v>0.90082319692097901</v>
      </c>
      <c r="J2762">
        <v>2464.29</v>
      </c>
    </row>
    <row r="2763" spans="1:10" x14ac:dyDescent="0.35">
      <c r="A2763">
        <v>3.53355</v>
      </c>
      <c r="B2763">
        <v>4.8733800000000001E-2</v>
      </c>
      <c r="C2763">
        <v>0.76423399999999997</v>
      </c>
      <c r="D2763">
        <v>852.41399999999999</v>
      </c>
      <c r="F2763">
        <f>IF('Default Values'!E$11=0,ABS(A2763-'Default Values'!D$11)/MAX(A$2:A$10002),ABS(A2763-'Default Values'!E$11)/MAX(A$2:A$10002))^2</f>
        <v>1.4633155013063209E-2</v>
      </c>
      <c r="G2763">
        <f>IF('Default Values'!E$12=0,ABS(B2763-'Default Values'!D$12)/MAX(B$2:B$10002),ABS(B2763-'Default Values'!E$12)/MAX(B$2:B$10002))^2</f>
        <v>0.36868345293686572</v>
      </c>
      <c r="H2763">
        <f>IF('Default Values'!E$13=0,ABS(C2763-'Default Values'!D$13)/MAX(C$2:C$10002),ABS(C2763-'Default Values'!E$13)/MAX(C$2:C$10002))^2</f>
        <v>0.63962449675233635</v>
      </c>
      <c r="I2763" s="44">
        <f t="shared" si="43"/>
        <v>1.0114055095273435</v>
      </c>
      <c r="J2763">
        <v>852.41399999999999</v>
      </c>
    </row>
    <row r="2764" spans="1:10" x14ac:dyDescent="0.35">
      <c r="A2764">
        <v>4.4951499999999998</v>
      </c>
      <c r="B2764">
        <v>2.0187500000000001E-2</v>
      </c>
      <c r="C2764">
        <v>0.63730299999999995</v>
      </c>
      <c r="D2764">
        <v>1366.13</v>
      </c>
      <c r="F2764">
        <f>IF('Default Values'!E$11=0,ABS(A2764-'Default Values'!D$11)/MAX(A$2:A$10002),ABS(A2764-'Default Values'!E$11)/MAX(A$2:A$10002))^2</f>
        <v>2.708281352192474E-4</v>
      </c>
      <c r="G2764">
        <f>IF('Default Values'!E$12=0,ABS(B2764-'Default Values'!D$12)/MAX(B$2:B$10002),ABS(B2764-'Default Values'!E$12)/MAX(B$2:B$10002))^2</f>
        <v>7.7573846261373642E-3</v>
      </c>
      <c r="H2764">
        <f>IF('Default Values'!E$13=0,ABS(C2764-'Default Values'!D$13)/MAX(C$2:C$10002),ABS(C2764-'Default Values'!E$13)/MAX(C$2:C$10002))^2</f>
        <v>0.41837606092943075</v>
      </c>
      <c r="I2764" s="44">
        <f t="shared" si="43"/>
        <v>0.6529963810702073</v>
      </c>
      <c r="J2764">
        <v>1366.13</v>
      </c>
    </row>
    <row r="2765" spans="1:10" x14ac:dyDescent="0.35">
      <c r="A2765">
        <v>4.1077000000000004</v>
      </c>
      <c r="B2765">
        <v>1.7419199999999999E-2</v>
      </c>
      <c r="C2765">
        <v>0.68752599999999997</v>
      </c>
      <c r="D2765">
        <v>1291.94</v>
      </c>
      <c r="F2765">
        <f>IF('Default Values'!E$11=0,ABS(A2765-'Default Values'!D$11)/MAX(A$2:A$10002),ABS(A2765-'Default Values'!E$11)/MAX(A$2:A$10002))^2</f>
        <v>1.5143383677895614E-3</v>
      </c>
      <c r="G2765">
        <f>IF('Default Values'!E$12=0,ABS(B2765-'Default Values'!D$12)/MAX(B$2:B$10002),ABS(B2765-'Default Values'!E$12)/MAX(B$2:B$10002))^2</f>
        <v>1.4238719163637771E-3</v>
      </c>
      <c r="H2765">
        <f>IF('Default Values'!E$13=0,ABS(C2765-'Default Values'!D$13)/MAX(C$2:C$10002),ABS(C2765-'Default Values'!E$13)/MAX(C$2:C$10002))^2</f>
        <v>0.50032434116866764</v>
      </c>
      <c r="I2765" s="44">
        <f t="shared" si="43"/>
        <v>0.70941000236310525</v>
      </c>
      <c r="J2765">
        <v>1291.94</v>
      </c>
    </row>
    <row r="2766" spans="1:10" x14ac:dyDescent="0.35">
      <c r="A2766">
        <v>3.1347299999999998</v>
      </c>
      <c r="B2766">
        <v>7.1405999999999998E-4</v>
      </c>
      <c r="C2766">
        <v>0.70760699999999999</v>
      </c>
      <c r="D2766">
        <v>1506.59</v>
      </c>
      <c r="F2766">
        <f>IF('Default Values'!E$11=0,ABS(A2766-'Default Values'!D$11)/MAX(A$2:A$10002),ABS(A2766-'Default Values'!E$11)/MAX(A$2:A$10002))^2</f>
        <v>3.1671131317695431E-2</v>
      </c>
      <c r="G2766">
        <f>IF('Default Values'!E$12=0,ABS(B2766-'Default Values'!D$12)/MAX(B$2:B$10002),ABS(B2766-'Default Values'!E$12)/MAX(B$2:B$10002))^2</f>
        <v>7.0782747234696367E-2</v>
      </c>
      <c r="H2766">
        <f>IF('Default Values'!E$13=0,ABS(C2766-'Default Values'!D$13)/MAX(C$2:C$10002),ABS(C2766-'Default Values'!E$13)/MAX(C$2:C$10002))^2</f>
        <v>0.53514003019047185</v>
      </c>
      <c r="I2766" s="44">
        <f t="shared" si="43"/>
        <v>0.79849477690393422</v>
      </c>
      <c r="J2766">
        <v>1506.59</v>
      </c>
    </row>
    <row r="2767" spans="1:10" x14ac:dyDescent="0.35">
      <c r="A2767">
        <v>5.53864</v>
      </c>
      <c r="B2767">
        <v>1.76539E-2</v>
      </c>
      <c r="C2767">
        <v>0.75114700000000001</v>
      </c>
      <c r="D2767">
        <v>1167.1600000000001</v>
      </c>
      <c r="F2767">
        <f>IF('Default Values'!E$11=0,ABS(A2767-'Default Values'!D$11)/MAX(A$2:A$10002),ABS(A2767-'Default Values'!E$11)/MAX(A$2:A$10002))^2</f>
        <v>2.7418186038747964E-2</v>
      </c>
      <c r="G2767">
        <f>IF('Default Values'!E$12=0,ABS(B2767-'Default Values'!D$12)/MAX(B$2:B$10002),ABS(B2767-'Default Values'!E$12)/MAX(B$2:B$10002))^2</f>
        <v>1.7641905473791586E-3</v>
      </c>
      <c r="H2767">
        <f>IF('Default Values'!E$13=0,ABS(C2767-'Default Values'!D$13)/MAX(C$2:C$10002),ABS(C2767-'Default Values'!E$13)/MAX(C$2:C$10002))^2</f>
        <v>0.6146499087209647</v>
      </c>
      <c r="I2767" s="44">
        <f t="shared" si="43"/>
        <v>0.80239160346248128</v>
      </c>
      <c r="J2767">
        <v>1167.1600000000001</v>
      </c>
    </row>
    <row r="2768" spans="1:10" x14ac:dyDescent="0.35">
      <c r="A2768">
        <v>5.1294000000000004</v>
      </c>
      <c r="B2768">
        <v>-8.6073399999999998E-3</v>
      </c>
      <c r="C2768">
        <v>0.63845200000000002</v>
      </c>
      <c r="D2768">
        <v>1888.27</v>
      </c>
      <c r="F2768">
        <f>IF('Default Values'!E$11=0,ABS(A2768-'Default Values'!D$11)/MAX(A$2:A$10002),ABS(A2768-'Default Values'!E$11)/MAX(A$2:A$10002))^2</f>
        <v>1.1470187574976781E-2</v>
      </c>
      <c r="G2768">
        <f>IF('Default Values'!E$12=0,ABS(B2768-'Default Values'!D$12)/MAX(B$2:B$10002),ABS(B2768-'Default Values'!E$12)/MAX(B$2:B$10002))^2</f>
        <v>0.18971319647033894</v>
      </c>
      <c r="H2768">
        <f>IF('Default Values'!E$13=0,ABS(C2768-'Default Values'!D$13)/MAX(C$2:C$10002),ABS(C2768-'Default Values'!E$13)/MAX(C$2:C$10002))^2</f>
        <v>0.42016900383868261</v>
      </c>
      <c r="I2768" s="44">
        <f t="shared" si="43"/>
        <v>0.78825908677540679</v>
      </c>
      <c r="J2768">
        <v>1888.27</v>
      </c>
    </row>
    <row r="2769" spans="1:10" x14ac:dyDescent="0.35">
      <c r="A2769">
        <v>4.2195799999999997</v>
      </c>
      <c r="B2769">
        <v>6.1735899999999996E-3</v>
      </c>
      <c r="C2769">
        <v>0.689272</v>
      </c>
      <c r="D2769">
        <v>1454.99</v>
      </c>
      <c r="F2769">
        <f>IF('Default Values'!E$11=0,ABS(A2769-'Default Values'!D$11)/MAX(A$2:A$10002),ABS(A2769-'Default Values'!E$11)/MAX(A$2:A$10002))^2</f>
        <v>5.2557746822879314E-4</v>
      </c>
      <c r="G2769">
        <f>IF('Default Values'!E$12=0,ABS(B2769-'Default Values'!D$12)/MAX(B$2:B$10002),ABS(B2769-'Default Values'!E$12)/MAX(B$2:B$10002))^2</f>
        <v>2.7811639008111771E-2</v>
      </c>
      <c r="H2769">
        <f>IF('Default Values'!E$13=0,ABS(C2769-'Default Values'!D$13)/MAX(C$2:C$10002),ABS(C2769-'Default Values'!E$13)/MAX(C$2:C$10002))^2</f>
        <v>0.50330501129291549</v>
      </c>
      <c r="I2769" s="44">
        <f t="shared" si="43"/>
        <v>0.72913800324030298</v>
      </c>
      <c r="J2769">
        <v>1454.99</v>
      </c>
    </row>
    <row r="2770" spans="1:10" x14ac:dyDescent="0.35">
      <c r="A2770">
        <v>2.80111</v>
      </c>
      <c r="B2770">
        <v>1.33577E-2</v>
      </c>
      <c r="C2770">
        <v>0.65963400000000005</v>
      </c>
      <c r="D2770">
        <v>1411.06</v>
      </c>
      <c r="F2770">
        <f>IF('Default Values'!E$11=0,ABS(A2770-'Default Values'!D$11)/MAX(A$2:A$10002),ABS(A2770-'Default Values'!E$11)/MAX(A$2:A$10002))^2</f>
        <v>5.0914419831865905E-2</v>
      </c>
      <c r="G2770">
        <f>IF('Default Values'!E$12=0,ABS(B2770-'Default Values'!D$12)/MAX(B$2:B$10002),ABS(B2770-'Default Values'!E$12)/MAX(B$2:B$10002))^2</f>
        <v>1.3049810705838844E-3</v>
      </c>
      <c r="H2770">
        <f>IF('Default Values'!E$13=0,ABS(C2770-'Default Values'!D$13)/MAX(C$2:C$10002),ABS(C2770-'Default Values'!E$13)/MAX(C$2:C$10002))^2</f>
        <v>0.45390896628141314</v>
      </c>
      <c r="I2770" s="44">
        <f t="shared" si="43"/>
        <v>0.71142699357268058</v>
      </c>
      <c r="J2770">
        <v>1411.06</v>
      </c>
    </row>
    <row r="2771" spans="1:10" x14ac:dyDescent="0.35">
      <c r="A2771">
        <v>5.7907999999999999</v>
      </c>
      <c r="B2771">
        <v>1.62912E-3</v>
      </c>
      <c r="C2771">
        <v>0.64675099999999996</v>
      </c>
      <c r="D2771">
        <v>1642.6</v>
      </c>
      <c r="F2771">
        <f>IF('Default Values'!E$11=0,ABS(A2771-'Default Values'!D$11)/MAX(A$2:A$10002),ABS(A2771-'Default Values'!E$11)/MAX(A$2:A$10002))^2</f>
        <v>4.0651081850557706E-2</v>
      </c>
      <c r="G2771">
        <f>IF('Default Values'!E$12=0,ABS(B2771-'Default Values'!D$12)/MAX(B$2:B$10002),ABS(B2771-'Default Values'!E$12)/MAX(B$2:B$10002))^2</f>
        <v>6.2205259399863481E-2</v>
      </c>
      <c r="H2771">
        <f>IF('Default Values'!E$13=0,ABS(C2771-'Default Values'!D$13)/MAX(C$2:C$10002),ABS(C2771-'Default Values'!E$13)/MAX(C$2:C$10002))^2</f>
        <v>0.43323291827653965</v>
      </c>
      <c r="I2771" s="44">
        <f t="shared" si="43"/>
        <v>0.73218116578273229</v>
      </c>
      <c r="J2771">
        <v>1642.6</v>
      </c>
    </row>
    <row r="2772" spans="1:10" x14ac:dyDescent="0.35">
      <c r="A2772">
        <v>4.8231000000000002</v>
      </c>
      <c r="B2772">
        <v>4.86001E-2</v>
      </c>
      <c r="C2772">
        <v>0.63569299999999995</v>
      </c>
      <c r="D2772">
        <v>1058.4000000000001</v>
      </c>
      <c r="F2772">
        <f>IF('Default Values'!E$11=0,ABS(A2772-'Default Values'!D$11)/MAX(A$2:A$10002),ABS(A2772-'Default Values'!E$11)/MAX(A$2:A$10002))^2</f>
        <v>4.0100473258092113E-3</v>
      </c>
      <c r="G2772">
        <f>IF('Default Values'!E$12=0,ABS(B2772-'Default Values'!D$12)/MAX(B$2:B$10002),ABS(B2772-'Default Values'!E$12)/MAX(B$2:B$10002))^2</f>
        <v>0.36573677049447889</v>
      </c>
      <c r="H2772">
        <f>IF('Default Values'!E$13=0,ABS(C2772-'Default Values'!D$13)/MAX(C$2:C$10002),ABS(C2772-'Default Values'!E$13)/MAX(C$2:C$10002))^2</f>
        <v>0.41587020557274396</v>
      </c>
      <c r="I2772" s="44">
        <f t="shared" si="43"/>
        <v>0.88635039538155114</v>
      </c>
      <c r="J2772">
        <v>1058.4000000000001</v>
      </c>
    </row>
    <row r="2773" spans="1:10" x14ac:dyDescent="0.35">
      <c r="A2773">
        <v>2.7378200000000001</v>
      </c>
      <c r="B2773">
        <v>-2.1908400000000001E-2</v>
      </c>
      <c r="C2773">
        <v>0.65438700000000005</v>
      </c>
      <c r="D2773">
        <v>2214.58</v>
      </c>
      <c r="F2773">
        <f>IF('Default Values'!E$11=0,ABS(A2773-'Default Values'!D$11)/MAX(A$2:A$10002),ABS(A2773-'Default Values'!E$11)/MAX(A$2:A$10002))^2</f>
        <v>5.507806114738819E-2</v>
      </c>
      <c r="G2773">
        <f>IF('Default Values'!E$12=0,ABS(B2773-'Default Values'!D$12)/MAX(B$2:B$10002),ABS(B2773-'Default Values'!E$12)/MAX(B$2:B$10002))^2</f>
        <v>0.4589273612557947</v>
      </c>
      <c r="H2773">
        <f>IF('Default Values'!E$13=0,ABS(C2773-'Default Values'!D$13)/MAX(C$2:C$10002),ABS(C2773-'Default Values'!E$13)/MAX(C$2:C$10002))^2</f>
        <v>0.44542983458341079</v>
      </c>
      <c r="I2773" s="44">
        <f t="shared" si="43"/>
        <v>0.97950766050429317</v>
      </c>
      <c r="J2773">
        <v>2214.58</v>
      </c>
    </row>
    <row r="2774" spans="1:10" x14ac:dyDescent="0.35">
      <c r="A2774">
        <v>2.7020499999999998</v>
      </c>
      <c r="B2774">
        <v>5.4770100000000002E-2</v>
      </c>
      <c r="C2774">
        <v>0.55251399999999995</v>
      </c>
      <c r="D2774">
        <v>1181.25</v>
      </c>
      <c r="F2774">
        <f>IF('Default Values'!E$11=0,ABS(A2774-'Default Values'!D$11)/MAX(A$2:A$10002),ABS(A2774-'Default Values'!E$11)/MAX(A$2:A$10002))^2</f>
        <v>5.7503621629775861E-2</v>
      </c>
      <c r="G2774">
        <f>IF('Default Values'!E$12=0,ABS(B2774-'Default Values'!D$12)/MAX(B$2:B$10002),ABS(B2774-'Default Values'!E$12)/MAX(B$2:B$10002))^2</f>
        <v>0.51403703520195754</v>
      </c>
      <c r="H2774">
        <f>IF('Default Values'!E$13=0,ABS(C2774-'Default Values'!D$13)/MAX(C$2:C$10002),ABS(C2774-'Default Values'!E$13)/MAX(C$2:C$10002))^2</f>
        <v>0.29664752584079346</v>
      </c>
      <c r="I2774" s="44">
        <f t="shared" si="43"/>
        <v>0.93176616308627935</v>
      </c>
      <c r="J2774">
        <v>1181.25</v>
      </c>
    </row>
    <row r="2775" spans="1:10" x14ac:dyDescent="0.35">
      <c r="A2775">
        <v>5.17164</v>
      </c>
      <c r="B2775">
        <v>-1.7962700000000002E-2</v>
      </c>
      <c r="C2775">
        <v>0.66744400000000004</v>
      </c>
      <c r="D2775">
        <v>2047.02</v>
      </c>
      <c r="F2775">
        <f>IF('Default Values'!E$11=0,ABS(A2775-'Default Values'!D$11)/MAX(A$2:A$10002),ABS(A2775-'Default Values'!E$11)/MAX(A$2:A$10002))^2</f>
        <v>1.2799658493214117E-2</v>
      </c>
      <c r="G2775">
        <f>IF('Default Values'!E$12=0,ABS(B2775-'Default Values'!D$12)/MAX(B$2:B$10002),ABS(B2775-'Default Values'!E$12)/MAX(B$2:B$10002))^2</f>
        <v>0.36685899694273716</v>
      </c>
      <c r="H2775">
        <f>IF('Default Values'!E$13=0,ABS(C2775-'Default Values'!D$13)/MAX(C$2:C$10002),ABS(C2775-'Default Values'!E$13)/MAX(C$2:C$10002))^2</f>
        <v>0.46667795389803007</v>
      </c>
      <c r="I2775" s="44">
        <f t="shared" si="43"/>
        <v>0.91996554790599705</v>
      </c>
      <c r="J2775">
        <v>2047.02</v>
      </c>
    </row>
    <row r="2776" spans="1:10" x14ac:dyDescent="0.35">
      <c r="A2776">
        <v>5.20221</v>
      </c>
      <c r="B2776">
        <v>1.02536E-2</v>
      </c>
      <c r="C2776">
        <v>0.553925</v>
      </c>
      <c r="D2776">
        <v>1761.32</v>
      </c>
      <c r="F2776">
        <f>IF('Default Values'!E$11=0,ABS(A2776-'Default Values'!D$11)/MAX(A$2:A$10002),ABS(A2776-'Default Values'!E$11)/MAX(A$2:A$10002))^2</f>
        <v>1.3807284887778657E-2</v>
      </c>
      <c r="G2776">
        <f>IF('Default Values'!E$12=0,ABS(B2776-'Default Values'!D$12)/MAX(B$2:B$10002),ABS(B2776-'Default Values'!E$12)/MAX(B$2:B$10002))^2</f>
        <v>8.5697351963477594E-3</v>
      </c>
      <c r="H2776">
        <f>IF('Default Values'!E$13=0,ABS(C2776-'Default Values'!D$13)/MAX(C$2:C$10002),ABS(C2776-'Default Values'!E$13)/MAX(C$2:C$10002))^2</f>
        <v>0.29850243723419817</v>
      </c>
      <c r="I2776" s="44">
        <f t="shared" si="43"/>
        <v>0.56646222938367619</v>
      </c>
      <c r="J2776">
        <v>1761.32</v>
      </c>
    </row>
    <row r="2777" spans="1:10" x14ac:dyDescent="0.35">
      <c r="A2777">
        <v>3.9696799999999999</v>
      </c>
      <c r="B2777">
        <v>4.7145199999999998E-2</v>
      </c>
      <c r="C2777">
        <v>0.60103499999999999</v>
      </c>
      <c r="D2777">
        <v>1141.93</v>
      </c>
      <c r="F2777">
        <f>IF('Default Values'!E$11=0,ABS(A2777-'Default Values'!D$11)/MAX(A$2:A$10002),ABS(A2777-'Default Values'!E$11)/MAX(A$2:A$10002))^2</f>
        <v>3.4385618416580407E-3</v>
      </c>
      <c r="G2777">
        <f>IF('Default Values'!E$12=0,ABS(B2777-'Default Values'!D$12)/MAX(B$2:B$10002),ABS(B2777-'Default Values'!E$12)/MAX(B$2:B$10002))^2</f>
        <v>0.33443581396895211</v>
      </c>
      <c r="H2777">
        <f>IF('Default Values'!E$13=0,ABS(C2777-'Default Values'!D$13)/MAX(C$2:C$10002),ABS(C2777-'Default Values'!E$13)/MAX(C$2:C$10002))^2</f>
        <v>0.36375239384872182</v>
      </c>
      <c r="I2777" s="44">
        <f t="shared" si="43"/>
        <v>0.83763164318173411</v>
      </c>
      <c r="J2777">
        <v>1141.93</v>
      </c>
    </row>
    <row r="2778" spans="1:10" x14ac:dyDescent="0.35">
      <c r="A2778">
        <v>5.4371499999999999</v>
      </c>
      <c r="B2778">
        <v>7.5169900000000003E-3</v>
      </c>
      <c r="C2778">
        <v>0.61909599999999998</v>
      </c>
      <c r="D2778">
        <v>1610.29</v>
      </c>
      <c r="F2778">
        <f>IF('Default Values'!E$11=0,ABS(A2778-'Default Values'!D$11)/MAX(A$2:A$10002),ABS(A2778-'Default Values'!E$11)/MAX(A$2:A$10002))^2</f>
        <v>2.2825230308952886E-2</v>
      </c>
      <c r="G2778">
        <f>IF('Default Values'!E$12=0,ABS(B2778-'Default Values'!D$12)/MAX(B$2:B$10002),ABS(B2778-'Default Values'!E$12)/MAX(B$2:B$10002))^2</f>
        <v>2.0260210862560586E-2</v>
      </c>
      <c r="H2778">
        <f>IF('Default Values'!E$13=0,ABS(C2778-'Default Values'!D$13)/MAX(C$2:C$10002),ABS(C2778-'Default Values'!E$13)/MAX(C$2:C$10002))^2</f>
        <v>0.39047684304227603</v>
      </c>
      <c r="I2778" s="44">
        <f t="shared" si="43"/>
        <v>0.6584544663177474</v>
      </c>
      <c r="J2778">
        <v>1610.29</v>
      </c>
    </row>
    <row r="2779" spans="1:10" x14ac:dyDescent="0.35">
      <c r="A2779">
        <v>4.0622499999999997</v>
      </c>
      <c r="B2779">
        <v>-1.3532100000000001E-3</v>
      </c>
      <c r="C2779">
        <v>0.70354399999999995</v>
      </c>
      <c r="D2779">
        <v>1554.28</v>
      </c>
      <c r="F2779">
        <f>IF('Default Values'!E$11=0,ABS(A2779-'Default Values'!D$11)/MAX(A$2:A$10002),ABS(A2779-'Default Values'!E$11)/MAX(A$2:A$10002))^2</f>
        <v>2.0620556791368068E-3</v>
      </c>
      <c r="G2779">
        <f>IF('Default Values'!E$12=0,ABS(B2779-'Default Values'!D$12)/MAX(B$2:B$10002),ABS(B2779-'Default Values'!E$12)/MAX(B$2:B$10002))^2</f>
        <v>9.2199536696308954E-2</v>
      </c>
      <c r="H2779">
        <f>IF('Default Values'!E$13=0,ABS(C2779-'Default Values'!D$13)/MAX(C$2:C$10002),ABS(C2779-'Default Values'!E$13)/MAX(C$2:C$10002))^2</f>
        <v>0.52800126093771649</v>
      </c>
      <c r="I2779" s="44">
        <f t="shared" si="43"/>
        <v>0.78883639198072131</v>
      </c>
      <c r="J2779">
        <v>1554.28</v>
      </c>
    </row>
    <row r="2780" spans="1:10" x14ac:dyDescent="0.35">
      <c r="A2780">
        <v>2.5563099999999999</v>
      </c>
      <c r="B2780">
        <v>1.0628899999999999E-3</v>
      </c>
      <c r="C2780">
        <v>0.62373400000000001</v>
      </c>
      <c r="D2780">
        <v>1718.9</v>
      </c>
      <c r="F2780">
        <f>IF('Default Values'!E$11=0,ABS(A2780-'Default Values'!D$11)/MAX(A$2:A$10002),ABS(A2780-'Default Values'!E$11)/MAX(A$2:A$10002))^2</f>
        <v>6.7926517226565231E-2</v>
      </c>
      <c r="G2780">
        <f>IF('Default Values'!E$12=0,ABS(B2780-'Default Values'!D$12)/MAX(B$2:B$10002),ABS(B2780-'Default Values'!E$12)/MAX(B$2:B$10002))^2</f>
        <v>6.744760458618633E-2</v>
      </c>
      <c r="H2780">
        <f>IF('Default Values'!E$13=0,ABS(C2780-'Default Values'!D$13)/MAX(C$2:C$10002),ABS(C2780-'Default Values'!E$13)/MAX(C$2:C$10002))^2</f>
        <v>0.39749243887412056</v>
      </c>
      <c r="I2780" s="44">
        <f t="shared" si="43"/>
        <v>0.72997709600156091</v>
      </c>
      <c r="J2780">
        <v>1718.9</v>
      </c>
    </row>
    <row r="2781" spans="1:10" x14ac:dyDescent="0.35">
      <c r="A2781">
        <v>4.7697500000000002</v>
      </c>
      <c r="B2781">
        <v>4.9430300000000003E-2</v>
      </c>
      <c r="C2781">
        <v>0.75014899999999995</v>
      </c>
      <c r="D2781">
        <v>866.33</v>
      </c>
      <c r="F2781">
        <f>IF('Default Values'!E$11=0,ABS(A2781-'Default Values'!D$11)/MAX(A$2:A$10002),ABS(A2781-'Default Values'!E$11)/MAX(A$2:A$10002))^2</f>
        <v>3.1025529493168319E-3</v>
      </c>
      <c r="G2781">
        <f>IF('Default Values'!E$12=0,ABS(B2781-'Default Values'!D$12)/MAX(B$2:B$10002),ABS(B2781-'Default Values'!E$12)/MAX(B$2:B$10002))^2</f>
        <v>0.38422519208741213</v>
      </c>
      <c r="H2781">
        <f>IF('Default Values'!E$13=0,ABS(C2781-'Default Values'!D$13)/MAX(C$2:C$10002),ABS(C2781-'Default Values'!E$13)/MAX(C$2:C$10002))^2</f>
        <v>0.61276578366114143</v>
      </c>
      <c r="I2781" s="44">
        <f t="shared" si="43"/>
        <v>1.0000467632555343</v>
      </c>
      <c r="J2781">
        <v>866.33</v>
      </c>
    </row>
    <row r="2782" spans="1:10" x14ac:dyDescent="0.35">
      <c r="A2782">
        <v>4.2752100000000004</v>
      </c>
      <c r="B2782">
        <v>8.0744700000000003E-3</v>
      </c>
      <c r="C2782">
        <v>0.67789699999999997</v>
      </c>
      <c r="D2782">
        <v>1450.4</v>
      </c>
      <c r="F2782">
        <f>IF('Default Values'!E$11=0,ABS(A2782-'Default Values'!D$11)/MAX(A$2:A$10002),ABS(A2782-'Default Values'!E$11)/MAX(A$2:A$10002))^2</f>
        <v>2.2425862276592186E-4</v>
      </c>
      <c r="G2782">
        <f>IF('Default Values'!E$12=0,ABS(B2782-'Default Values'!D$12)/MAX(B$2:B$10002),ABS(B2782-'Default Values'!E$12)/MAX(B$2:B$10002))^2</f>
        <v>1.7476983487932082E-2</v>
      </c>
      <c r="H2782">
        <f>IF('Default Values'!E$13=0,ABS(C2782-'Default Values'!D$13)/MAX(C$2:C$10002),ABS(C2782-'Default Values'!E$13)/MAX(C$2:C$10002))^2</f>
        <v>0.48404529630854087</v>
      </c>
      <c r="I2782" s="44">
        <f t="shared" si="43"/>
        <v>0.70834069374788777</v>
      </c>
      <c r="J2782">
        <v>1450.4</v>
      </c>
    </row>
    <row r="2783" spans="1:10" x14ac:dyDescent="0.35">
      <c r="A2783">
        <v>3.5348600000000001</v>
      </c>
      <c r="B2783">
        <v>2.7373000000000001E-2</v>
      </c>
      <c r="C2783">
        <v>0.63114999999999999</v>
      </c>
      <c r="D2783">
        <v>1287.49</v>
      </c>
      <c r="F2783">
        <f>IF('Default Values'!E$11=0,ABS(A2783-'Default Values'!D$11)/MAX(A$2:A$10002),ABS(A2783-'Default Values'!E$11)/MAX(A$2:A$10002))^2</f>
        <v>1.4587896155568167E-2</v>
      </c>
      <c r="G2783">
        <f>IF('Default Values'!E$12=0,ABS(B2783-'Default Values'!D$12)/MAX(B$2:B$10002),ABS(B2783-'Default Values'!E$12)/MAX(B$2:B$10002))^2</f>
        <v>4.7849371149247616E-2</v>
      </c>
      <c r="H2783">
        <f>IF('Default Values'!E$13=0,ABS(C2783-'Default Values'!D$13)/MAX(C$2:C$10002),ABS(C2783-'Default Values'!E$13)/MAX(C$2:C$10002))^2</f>
        <v>0.40883992055660046</v>
      </c>
      <c r="I2783" s="44">
        <f t="shared" si="43"/>
        <v>0.68649631307197578</v>
      </c>
      <c r="J2783">
        <v>1287.49</v>
      </c>
    </row>
    <row r="2784" spans="1:10" x14ac:dyDescent="0.35">
      <c r="A2784">
        <v>4.44754</v>
      </c>
      <c r="B2784">
        <v>-7.6450600000000004E-3</v>
      </c>
      <c r="C2784">
        <v>0.66953200000000002</v>
      </c>
      <c r="D2784">
        <v>1773.32</v>
      </c>
      <c r="F2784">
        <f>IF('Default Values'!E$11=0,ABS(A2784-'Default Values'!D$11)/MAX(A$2:A$10002),ABS(A2784-'Default Values'!E$11)/MAX(A$2:A$10002))^2</f>
        <v>9.3176621055352792E-5</v>
      </c>
      <c r="G2784">
        <f>IF('Default Values'!E$12=0,ABS(B2784-'Default Values'!D$12)/MAX(B$2:B$10002),ABS(B2784-'Default Values'!E$12)/MAX(B$2:B$10002))^2</f>
        <v>0.1747755298658939</v>
      </c>
      <c r="H2784">
        <f>IF('Default Values'!E$13=0,ABS(C2784-'Default Values'!D$13)/MAX(C$2:C$10002),ABS(C2784-'Default Values'!E$13)/MAX(C$2:C$10002))^2</f>
        <v>0.47012174348461044</v>
      </c>
      <c r="I2784" s="44">
        <f t="shared" si="43"/>
        <v>0.80311297460043551</v>
      </c>
      <c r="J2784">
        <v>1773.32</v>
      </c>
    </row>
    <row r="2785" spans="1:10" x14ac:dyDescent="0.35">
      <c r="A2785">
        <v>4.8716900000000001</v>
      </c>
      <c r="B2785">
        <v>-1.3211000000000001E-2</v>
      </c>
      <c r="C2785">
        <v>0.58146200000000003</v>
      </c>
      <c r="D2785">
        <v>2211.9899999999998</v>
      </c>
      <c r="F2785">
        <f>IF('Default Values'!E$11=0,ABS(A2785-'Default Values'!D$11)/MAX(A$2:A$10002),ABS(A2785-'Default Values'!E$11)/MAX(A$2:A$10002))^2</f>
        <v>4.9377381910971942E-3</v>
      </c>
      <c r="G2785">
        <f>IF('Default Values'!E$12=0,ABS(B2785-'Default Values'!D$12)/MAX(B$2:B$10002),ABS(B2785-'Default Values'!E$12)/MAX(B$2:B$10002))^2</f>
        <v>0.2696504328985308</v>
      </c>
      <c r="H2785">
        <f>IF('Default Values'!E$13=0,ABS(C2785-'Default Values'!D$13)/MAX(C$2:C$10002),ABS(C2785-'Default Values'!E$13)/MAX(C$2:C$10002))^2</f>
        <v>0.33586015787977475</v>
      </c>
      <c r="I2785" s="44">
        <f t="shared" si="43"/>
        <v>0.7813119280859615</v>
      </c>
      <c r="J2785">
        <v>2211.9899999999998</v>
      </c>
    </row>
    <row r="2786" spans="1:10" x14ac:dyDescent="0.35">
      <c r="A2786">
        <v>3.4979200000000001</v>
      </c>
      <c r="B2786">
        <v>3.03684E-2</v>
      </c>
      <c r="C2786">
        <v>0.69396000000000002</v>
      </c>
      <c r="D2786">
        <v>1125.0899999999999</v>
      </c>
      <c r="F2786">
        <f>IF('Default Values'!E$11=0,ABS(A2786-'Default Values'!D$11)/MAX(A$2:A$10002),ABS(A2786-'Default Values'!E$11)/MAX(A$2:A$10002))^2</f>
        <v>1.5891008229651924E-2</v>
      </c>
      <c r="G2786">
        <f>IF('Default Values'!E$12=0,ABS(B2786-'Default Values'!D$12)/MAX(B$2:B$10002),ABS(B2786-'Default Values'!E$12)/MAX(B$2:B$10002))^2</f>
        <v>7.4647318283056874E-2</v>
      </c>
      <c r="H2786">
        <f>IF('Default Values'!E$13=0,ABS(C2786-'Default Values'!D$13)/MAX(C$2:C$10002),ABS(C2786-'Default Values'!E$13)/MAX(C$2:C$10002))^2</f>
        <v>0.51135188659792086</v>
      </c>
      <c r="I2786" s="44">
        <f t="shared" si="43"/>
        <v>0.77581583710996105</v>
      </c>
      <c r="J2786">
        <v>1125.0899999999999</v>
      </c>
    </row>
    <row r="2787" spans="1:10" x14ac:dyDescent="0.35">
      <c r="A2787">
        <v>3.9183699999999999</v>
      </c>
      <c r="B2787">
        <v>1.8567500000000001E-2</v>
      </c>
      <c r="C2787">
        <v>0.65012999999999999</v>
      </c>
      <c r="D2787">
        <v>1358.43</v>
      </c>
      <c r="F2787">
        <f>IF('Default Values'!E$11=0,ABS(A2787-'Default Values'!D$11)/MAX(A$2:A$10002),ABS(A2787-'Default Values'!E$11)/MAX(A$2:A$10002))^2</f>
        <v>4.3523153515786167E-3</v>
      </c>
      <c r="G2787">
        <f>IF('Default Values'!E$12=0,ABS(B2787-'Default Values'!D$12)/MAX(B$2:B$10002),ABS(B2787-'Default Values'!E$12)/MAX(B$2:B$10002))^2</f>
        <v>3.4358551454662669E-3</v>
      </c>
      <c r="H2787">
        <f>IF('Default Values'!E$13=0,ABS(C2787-'Default Values'!D$13)/MAX(C$2:C$10002),ABS(C2787-'Default Values'!E$13)/MAX(C$2:C$10002))^2</f>
        <v>0.43860928082584566</v>
      </c>
      <c r="I2787" s="44">
        <f t="shared" si="43"/>
        <v>0.66812981622053846</v>
      </c>
      <c r="J2787">
        <v>1358.43</v>
      </c>
    </row>
    <row r="2788" spans="1:10" x14ac:dyDescent="0.35">
      <c r="A2788">
        <v>4.1433900000000001</v>
      </c>
      <c r="B2788">
        <v>2.09407E-2</v>
      </c>
      <c r="C2788">
        <v>0.62980499999999995</v>
      </c>
      <c r="D2788">
        <v>1373.6</v>
      </c>
      <c r="F2788">
        <f>IF('Default Values'!E$11=0,ABS(A2788-'Default Values'!D$11)/MAX(A$2:A$10002),ABS(A2788-'Default Values'!E$11)/MAX(A$2:A$10002))^2</f>
        <v>1.1433840234366603E-3</v>
      </c>
      <c r="G2788">
        <f>IF('Default Values'!E$12=0,ABS(B2788-'Default Values'!D$12)/MAX(B$2:B$10002),ABS(B2788-'Default Values'!E$12)/MAX(B$2:B$10002))^2</f>
        <v>1.0357749044384435E-2</v>
      </c>
      <c r="H2788">
        <f>IF('Default Values'!E$13=0,ABS(C2788-'Default Values'!D$13)/MAX(C$2:C$10002),ABS(C2788-'Default Values'!E$13)/MAX(C$2:C$10002))^2</f>
        <v>0.40677003339774814</v>
      </c>
      <c r="I2788" s="44">
        <f t="shared" si="43"/>
        <v>0.64673887038399758</v>
      </c>
      <c r="J2788">
        <v>1373.6</v>
      </c>
    </row>
    <row r="2789" spans="1:10" x14ac:dyDescent="0.35">
      <c r="A2789">
        <v>5.5558300000000003</v>
      </c>
      <c r="B2789">
        <v>3.0845299999999999E-2</v>
      </c>
      <c r="C2789">
        <v>0.615093</v>
      </c>
      <c r="D2789">
        <v>1282.6500000000001</v>
      </c>
      <c r="F2789">
        <f>IF('Default Values'!E$11=0,ABS(A2789-'Default Values'!D$11)/MAX(A$2:A$10002),ABS(A2789-'Default Values'!E$11)/MAX(A$2:A$10002))^2</f>
        <v>2.823779087379634E-2</v>
      </c>
      <c r="G2789">
        <f>IF('Default Values'!E$12=0,ABS(B2789-'Default Values'!D$12)/MAX(B$2:B$10002),ABS(B2789-'Default Values'!E$12)/MAX(B$2:B$10002))^2</f>
        <v>7.9461455875929302E-2</v>
      </c>
      <c r="H2789">
        <f>IF('Default Values'!E$13=0,ABS(C2789-'Default Values'!D$13)/MAX(C$2:C$10002),ABS(C2789-'Default Values'!E$13)/MAX(C$2:C$10002))^2</f>
        <v>0.38447199084849076</v>
      </c>
      <c r="I2789" s="44">
        <f t="shared" si="43"/>
        <v>0.70154916976518222</v>
      </c>
      <c r="J2789">
        <v>1282.6500000000001</v>
      </c>
    </row>
    <row r="2790" spans="1:10" x14ac:dyDescent="0.35">
      <c r="A2790">
        <v>3.88354</v>
      </c>
      <c r="B2790">
        <v>1.3206799999999999E-2</v>
      </c>
      <c r="C2790">
        <v>0.75163800000000003</v>
      </c>
      <c r="D2790">
        <v>1222.9000000000001</v>
      </c>
      <c r="F2790">
        <f>IF('Default Values'!E$11=0,ABS(A2790-'Default Values'!D$11)/MAX(A$2:A$10002),ABS(A2790-'Default Values'!E$11)/MAX(A$2:A$10002))^2</f>
        <v>5.0338619623293236E-3</v>
      </c>
      <c r="G2790">
        <f>IF('Default Values'!E$12=0,ABS(B2790-'Default Values'!D$12)/MAX(B$2:B$10002),ABS(B2790-'Default Values'!E$12)/MAX(B$2:B$10002))^2</f>
        <v>1.5107721115706989E-3</v>
      </c>
      <c r="H2790">
        <f>IF('Default Values'!E$13=0,ABS(C2790-'Default Values'!D$13)/MAX(C$2:C$10002),ABS(C2790-'Default Values'!E$13)/MAX(C$2:C$10002))^2</f>
        <v>0.61557792952723989</v>
      </c>
      <c r="I2790" s="44">
        <f t="shared" si="43"/>
        <v>0.78874746503626869</v>
      </c>
      <c r="J2790">
        <v>1222.9000000000001</v>
      </c>
    </row>
    <row r="2791" spans="1:10" x14ac:dyDescent="0.35">
      <c r="A2791">
        <v>4.2272299999999996</v>
      </c>
      <c r="B2791">
        <v>4.5744300000000002E-2</v>
      </c>
      <c r="C2791">
        <v>0.61497500000000005</v>
      </c>
      <c r="D2791">
        <v>1125.57</v>
      </c>
      <c r="F2791">
        <f>IF('Default Values'!E$11=0,ABS(A2791-'Default Values'!D$11)/MAX(A$2:A$10002),ABS(A2791-'Default Values'!E$11)/MAX(A$2:A$10002))^2</f>
        <v>4.7664485052706623E-4</v>
      </c>
      <c r="G2791">
        <f>IF('Default Values'!E$12=0,ABS(B2791-'Default Values'!D$12)/MAX(B$2:B$10002),ABS(B2791-'Default Values'!E$12)/MAX(B$2:B$10002))^2</f>
        <v>0.30561964073952719</v>
      </c>
      <c r="H2791">
        <f>IF('Default Values'!E$13=0,ABS(C2791-'Default Values'!D$13)/MAX(C$2:C$10002),ABS(C2791-'Default Values'!E$13)/MAX(C$2:C$10002))^2</f>
        <v>0.38429568649399992</v>
      </c>
      <c r="I2791" s="44">
        <f t="shared" si="43"/>
        <v>0.830898292262088</v>
      </c>
      <c r="J2791">
        <v>1125.57</v>
      </c>
    </row>
    <row r="2792" spans="1:10" x14ac:dyDescent="0.35">
      <c r="A2792">
        <v>5.6835199999999997</v>
      </c>
      <c r="B2792">
        <v>2.7654600000000001E-2</v>
      </c>
      <c r="C2792">
        <v>0.641096</v>
      </c>
      <c r="D2792">
        <v>1262.01</v>
      </c>
      <c r="F2792">
        <f>IF('Default Values'!E$11=0,ABS(A2792-'Default Values'!D$11)/MAX(A$2:A$10002),ABS(A2792-'Default Values'!E$11)/MAX(A$2:A$10002))^2</f>
        <v>3.4703780239701915E-2</v>
      </c>
      <c r="G2792">
        <f>IF('Default Values'!E$12=0,ABS(B2792-'Default Values'!D$12)/MAX(B$2:B$10002),ABS(B2792-'Default Values'!E$12)/MAX(B$2:B$10002))^2</f>
        <v>5.0115946961618509E-2</v>
      </c>
      <c r="H2792">
        <f>IF('Default Values'!E$13=0,ABS(C2792-'Default Values'!D$13)/MAX(C$2:C$10002),ABS(C2792-'Default Values'!E$13)/MAX(C$2:C$10002))^2</f>
        <v>0.4243093617653545</v>
      </c>
      <c r="I2792" s="44">
        <f t="shared" si="43"/>
        <v>0.71353282262743511</v>
      </c>
      <c r="J2792">
        <v>1262.01</v>
      </c>
    </row>
    <row r="2793" spans="1:10" x14ac:dyDescent="0.35">
      <c r="A2793">
        <v>3.7859400000000001</v>
      </c>
      <c r="B2793">
        <v>4.4410400000000003E-2</v>
      </c>
      <c r="C2793">
        <v>0.764818</v>
      </c>
      <c r="D2793">
        <v>884.36800000000005</v>
      </c>
      <c r="F2793">
        <f>IF('Default Values'!E$11=0,ABS(A2793-'Default Values'!D$11)/MAX(A$2:A$10002),ABS(A2793-'Default Values'!E$11)/MAX(A$2:A$10002))^2</f>
        <v>7.2076621687072332E-3</v>
      </c>
      <c r="G2793">
        <f>IF('Default Values'!E$12=0,ABS(B2793-'Default Values'!D$12)/MAX(B$2:B$10002),ABS(B2793-'Default Values'!E$12)/MAX(B$2:B$10002))^2</f>
        <v>0.27938800930524521</v>
      </c>
      <c r="H2793">
        <f>IF('Default Values'!E$13=0,ABS(C2793-'Default Values'!D$13)/MAX(C$2:C$10002),ABS(C2793-'Default Values'!E$13)/MAX(C$2:C$10002))^2</f>
        <v>0.64075056544803888</v>
      </c>
      <c r="I2793" s="44">
        <f t="shared" si="43"/>
        <v>0.96298818109153939</v>
      </c>
      <c r="J2793">
        <v>884.36800000000005</v>
      </c>
    </row>
    <row r="2794" spans="1:10" x14ac:dyDescent="0.35">
      <c r="A2794">
        <v>4.52128</v>
      </c>
      <c r="B2794">
        <v>4.0994300000000003E-3</v>
      </c>
      <c r="C2794">
        <v>0.780254</v>
      </c>
      <c r="D2794">
        <v>1300.01</v>
      </c>
      <c r="F2794">
        <f>IF('Default Values'!E$11=0,ABS(A2794-'Default Values'!D$11)/MAX(A$2:A$10002),ABS(A2794-'Default Values'!E$11)/MAX(A$2:A$10002))^2</f>
        <v>4.0768271192862784E-4</v>
      </c>
      <c r="G2794">
        <f>IF('Default Values'!E$12=0,ABS(B2794-'Default Values'!D$12)/MAX(B$2:B$10002),ABS(B2794-'Default Values'!E$12)/MAX(B$2:B$10002))^2</f>
        <v>4.1814936768328301E-2</v>
      </c>
      <c r="H2794">
        <f>IF('Default Values'!E$13=0,ABS(C2794-'Default Values'!D$13)/MAX(C$2:C$10002),ABS(C2794-'Default Values'!E$13)/MAX(C$2:C$10002))^2</f>
        <v>0.67087329078530011</v>
      </c>
      <c r="I2794" s="44">
        <f t="shared" si="43"/>
        <v>0.84445006380813137</v>
      </c>
      <c r="J2794">
        <v>1300.01</v>
      </c>
    </row>
    <row r="2795" spans="1:10" x14ac:dyDescent="0.35">
      <c r="A2795">
        <v>4.2322300000000004</v>
      </c>
      <c r="B2795">
        <v>7.9467400000000007E-3</v>
      </c>
      <c r="C2795">
        <v>0.57210300000000003</v>
      </c>
      <c r="D2795">
        <v>1744.49</v>
      </c>
      <c r="F2795">
        <f>IF('Default Values'!E$11=0,ABS(A2795-'Default Values'!D$11)/MAX(A$2:A$10002),ABS(A2795-'Default Values'!E$11)/MAX(A$2:A$10002))^2</f>
        <v>4.4595456012958435E-4</v>
      </c>
      <c r="G2795">
        <f>IF('Default Values'!E$12=0,ABS(B2795-'Default Values'!D$12)/MAX(B$2:B$10002),ABS(B2795-'Default Values'!E$12)/MAX(B$2:B$10002))^2</f>
        <v>1.8096524815321046E-2</v>
      </c>
      <c r="H2795">
        <f>IF('Default Values'!E$13=0,ABS(C2795-'Default Values'!D$13)/MAX(C$2:C$10002),ABS(C2795-'Default Values'!E$13)/MAX(C$2:C$10002))^2</f>
        <v>0.32291638077700013</v>
      </c>
      <c r="I2795" s="44">
        <f t="shared" si="43"/>
        <v>0.58434481271972527</v>
      </c>
      <c r="J2795">
        <v>1744.49</v>
      </c>
    </row>
    <row r="2796" spans="1:10" x14ac:dyDescent="0.35">
      <c r="A2796">
        <v>6.8442299999999996</v>
      </c>
      <c r="B2796">
        <v>5.5985699999999998E-3</v>
      </c>
      <c r="C2796">
        <v>0.56536699999999995</v>
      </c>
      <c r="D2796">
        <v>1812.58</v>
      </c>
      <c r="F2796">
        <f>IF('Default Values'!E$11=0,ABS(A2796-'Default Values'!D$11)/MAX(A$2:A$10002),ABS(A2796-'Default Values'!E$11)/MAX(A$2:A$10002))^2</f>
        <v>0.12402314752403423</v>
      </c>
      <c r="G2796">
        <f>IF('Default Values'!E$12=0,ABS(B2796-'Default Values'!D$12)/MAX(B$2:B$10002),ABS(B2796-'Default Values'!E$12)/MAX(B$2:B$10002))^2</f>
        <v>3.1408704429003488E-2</v>
      </c>
      <c r="H2796">
        <f>IF('Default Values'!E$13=0,ABS(C2796-'Default Values'!D$13)/MAX(C$2:C$10002),ABS(C2796-'Default Values'!E$13)/MAX(C$2:C$10002))^2</f>
        <v>0.31375770034311784</v>
      </c>
      <c r="I2796" s="44">
        <f t="shared" si="43"/>
        <v>0.68497412527493007</v>
      </c>
      <c r="J2796">
        <v>1812.58</v>
      </c>
    </row>
    <row r="2797" spans="1:10" x14ac:dyDescent="0.35">
      <c r="A2797">
        <v>4.9655800000000001</v>
      </c>
      <c r="B2797">
        <v>3.8535800000000002E-2</v>
      </c>
      <c r="C2797">
        <v>0.78624000000000005</v>
      </c>
      <c r="D2797">
        <v>902.48900000000003</v>
      </c>
      <c r="F2797">
        <f>IF('Default Values'!E$11=0,ABS(A2797-'Default Values'!D$11)/MAX(A$2:A$10002),ABS(A2797-'Default Values'!E$11)/MAX(A$2:A$10002))^2</f>
        <v>7.0035263804345974E-3</v>
      </c>
      <c r="G2797">
        <f>IF('Default Values'!E$12=0,ABS(B2797-'Default Values'!D$12)/MAX(B$2:B$10002),ABS(B2797-'Default Values'!E$12)/MAX(B$2:B$10002))^2</f>
        <v>0.17786591856368419</v>
      </c>
      <c r="H2797">
        <f>IF('Default Values'!E$13=0,ABS(C2797-'Default Values'!D$13)/MAX(C$2:C$10002),ABS(C2797-'Default Values'!E$13)/MAX(C$2:C$10002))^2</f>
        <v>0.68274090627595097</v>
      </c>
      <c r="I2797" s="44">
        <f t="shared" si="43"/>
        <v>0.93145603826486079</v>
      </c>
      <c r="J2797">
        <v>902.48900000000003</v>
      </c>
    </row>
    <row r="2798" spans="1:10" x14ac:dyDescent="0.35">
      <c r="A2798">
        <v>4.0212599999999998</v>
      </c>
      <c r="B2798">
        <v>2.2093100000000001E-2</v>
      </c>
      <c r="C2798">
        <v>0.56729600000000002</v>
      </c>
      <c r="D2798">
        <v>1522.77</v>
      </c>
      <c r="F2798">
        <f>IF('Default Values'!E$11=0,ABS(A2798-'Default Values'!D$11)/MAX(A$2:A$10002),ABS(A2798-'Default Values'!E$11)/MAX(A$2:A$10002))^2</f>
        <v>2.6283911133410083E-3</v>
      </c>
      <c r="G2798">
        <f>IF('Default Values'!E$12=0,ABS(B2798-'Default Values'!D$12)/MAX(B$2:B$10002),ABS(B2798-'Default Values'!E$12)/MAX(B$2:B$10002))^2</f>
        <v>1.5062536684517682E-2</v>
      </c>
      <c r="H2798">
        <f>IF('Default Values'!E$13=0,ABS(C2798-'Default Values'!D$13)/MAX(C$2:C$10002),ABS(C2798-'Default Values'!E$13)/MAX(C$2:C$10002))^2</f>
        <v>0.31636702449449206</v>
      </c>
      <c r="I2798" s="44">
        <f t="shared" si="43"/>
        <v>0.57797746694170593</v>
      </c>
      <c r="J2798">
        <v>1522.77</v>
      </c>
    </row>
    <row r="2799" spans="1:10" x14ac:dyDescent="0.35">
      <c r="A2799">
        <v>4.3346200000000001</v>
      </c>
      <c r="B2799">
        <v>3.5451799999999999E-2</v>
      </c>
      <c r="C2799">
        <v>0.67072900000000002</v>
      </c>
      <c r="D2799">
        <v>1115.68</v>
      </c>
      <c r="F2799">
        <f>IF('Default Values'!E$11=0,ABS(A2799-'Default Values'!D$11)/MAX(A$2:A$10002),ABS(A2799-'Default Values'!E$11)/MAX(A$2:A$10002))^2</f>
        <v>4.2053270473860606E-5</v>
      </c>
      <c r="G2799">
        <f>IF('Default Values'!E$12=0,ABS(B2799-'Default Values'!D$12)/MAX(B$2:B$10002),ABS(B2799-'Default Values'!E$12)/MAX(B$2:B$10002))^2</f>
        <v>0.13370629098290462</v>
      </c>
      <c r="H2799">
        <f>IF('Default Values'!E$13=0,ABS(C2799-'Default Values'!D$13)/MAX(C$2:C$10002),ABS(C2799-'Default Values'!E$13)/MAX(C$2:C$10002))^2</f>
        <v>0.47210169401329077</v>
      </c>
      <c r="I2799" s="44">
        <f t="shared" si="43"/>
        <v>0.77836369279834039</v>
      </c>
      <c r="J2799">
        <v>1115.68</v>
      </c>
    </row>
    <row r="2800" spans="1:10" x14ac:dyDescent="0.35">
      <c r="A2800">
        <v>4.87974</v>
      </c>
      <c r="B2800">
        <v>-1.05398E-2</v>
      </c>
      <c r="C2800">
        <v>0.73853999999999997</v>
      </c>
      <c r="D2800">
        <v>1658.74</v>
      </c>
      <c r="F2800">
        <f>IF('Default Values'!E$11=0,ABS(A2800-'Default Values'!D$11)/MAX(A$2:A$10002),ABS(A2800-'Default Values'!E$11)/MAX(A$2:A$10002))^2</f>
        <v>5.1007428700479548E-3</v>
      </c>
      <c r="G2800">
        <f>IF('Default Values'!E$12=0,ABS(B2800-'Default Values'!D$12)/MAX(B$2:B$10002),ABS(B2800-'Default Values'!E$12)/MAX(B$2:B$10002))^2</f>
        <v>0.22156107491811353</v>
      </c>
      <c r="H2800">
        <f>IF('Default Values'!E$13=0,ABS(C2800-'Default Values'!D$13)/MAX(C$2:C$10002),ABS(C2800-'Default Values'!E$13)/MAX(C$2:C$10002))^2</f>
        <v>0.59106163501837472</v>
      </c>
      <c r="I2800" s="44">
        <f t="shared" si="43"/>
        <v>0.90428062724274716</v>
      </c>
      <c r="J2800">
        <v>1658.74</v>
      </c>
    </row>
    <row r="2801" spans="1:10" x14ac:dyDescent="0.35">
      <c r="A2801">
        <v>2.2294800000000001</v>
      </c>
      <c r="B2801">
        <v>5.7584300000000001E-3</v>
      </c>
      <c r="C2801">
        <v>0.57756399999999997</v>
      </c>
      <c r="D2801">
        <v>1768.76</v>
      </c>
      <c r="F2801">
        <f>IF('Default Values'!E$11=0,ABS(A2801-'Default Values'!D$11)/MAX(A$2:A$10002),ABS(A2801-'Default Values'!E$11)/MAX(A$2:A$10002))^2</f>
        <v>9.4454911197401972E-2</v>
      </c>
      <c r="G2801">
        <f>IF('Default Values'!E$12=0,ABS(B2801-'Default Values'!D$12)/MAX(B$2:B$10002),ABS(B2801-'Default Values'!E$12)/MAX(B$2:B$10002))^2</f>
        <v>3.0386744904932948E-2</v>
      </c>
      <c r="H2801">
        <f>IF('Default Values'!E$13=0,ABS(C2801-'Default Values'!D$13)/MAX(C$2:C$10002),ABS(C2801-'Default Values'!E$13)/MAX(C$2:C$10002))^2</f>
        <v>0.33043820063632018</v>
      </c>
      <c r="I2801" s="44">
        <f t="shared" si="43"/>
        <v>0.67474428988962565</v>
      </c>
      <c r="J2801">
        <v>1768.76</v>
      </c>
    </row>
    <row r="2802" spans="1:10" x14ac:dyDescent="0.35">
      <c r="A2802">
        <v>4.7667200000000003</v>
      </c>
      <c r="B2802">
        <v>1.87253E-2</v>
      </c>
      <c r="C2802">
        <v>0.62729299999999999</v>
      </c>
      <c r="D2802">
        <v>1410.56</v>
      </c>
      <c r="F2802">
        <f>IF('Default Values'!E$11=0,ABS(A2802-'Default Values'!D$11)/MAX(A$2:A$10002),ABS(A2802-'Default Values'!E$11)/MAX(A$2:A$10002))^2</f>
        <v>3.0545010777219806E-3</v>
      </c>
      <c r="G2802">
        <f>IF('Default Values'!E$12=0,ABS(B2802-'Default Values'!D$12)/MAX(B$2:B$10002),ABS(B2802-'Default Values'!E$12)/MAX(B$2:B$10002))^2</f>
        <v>3.7805005754559464E-3</v>
      </c>
      <c r="H2802">
        <f>IF('Default Values'!E$13=0,ABS(C2802-'Default Values'!D$13)/MAX(C$2:C$10002),ABS(C2802-'Default Values'!E$13)/MAX(C$2:C$10002))^2</f>
        <v>0.40291825925548974</v>
      </c>
      <c r="I2802" s="44">
        <f t="shared" si="43"/>
        <v>0.64011972388660832</v>
      </c>
      <c r="J2802">
        <v>1410.56</v>
      </c>
    </row>
    <row r="2803" spans="1:10" x14ac:dyDescent="0.35">
      <c r="A2803">
        <v>4.5354999999999999</v>
      </c>
      <c r="B2803">
        <v>3.58809E-2</v>
      </c>
      <c r="C2803">
        <v>0.61790500000000004</v>
      </c>
      <c r="D2803">
        <v>1219.2</v>
      </c>
      <c r="F2803">
        <f>IF('Default Values'!E$11=0,ABS(A2803-'Default Values'!D$11)/MAX(A$2:A$10002),ABS(A2803-'Default Values'!E$11)/MAX(A$2:A$10002))^2</f>
        <v>4.938780285430271E-4</v>
      </c>
      <c r="G2803">
        <f>IF('Default Values'!E$12=0,ABS(B2803-'Default Values'!D$12)/MAX(B$2:B$10002),ABS(B2803-'Default Values'!E$12)/MAX(B$2:B$10002))^2</f>
        <v>0.13947381398035713</v>
      </c>
      <c r="H2803">
        <f>IF('Default Values'!E$13=0,ABS(C2803-'Default Values'!D$13)/MAX(C$2:C$10002),ABS(C2803-'Default Values'!E$13)/MAX(C$2:C$10002))^2</f>
        <v>0.38868537570566114</v>
      </c>
      <c r="I2803" s="44">
        <f t="shared" si="43"/>
        <v>0.72708532354501654</v>
      </c>
      <c r="J2803">
        <v>1219.2</v>
      </c>
    </row>
    <row r="2804" spans="1:10" x14ac:dyDescent="0.35">
      <c r="A2804">
        <v>4.63889</v>
      </c>
      <c r="B2804">
        <v>3.8721499999999999E-2</v>
      </c>
      <c r="C2804">
        <v>0.67945</v>
      </c>
      <c r="D2804">
        <v>1067.55</v>
      </c>
      <c r="F2804">
        <f>IF('Default Values'!E$11=0,ABS(A2804-'Default Values'!D$11)/MAX(A$2:A$10002),ABS(A2804-'Default Values'!E$11)/MAX(A$2:A$10002))^2</f>
        <v>1.3689308791093098E-3</v>
      </c>
      <c r="G2804">
        <f>IF('Default Values'!E$12=0,ABS(B2804-'Default Values'!D$12)/MAX(B$2:B$10002),ABS(B2804-'Default Values'!E$12)/MAX(B$2:B$10002))^2</f>
        <v>0.18072574075059261</v>
      </c>
      <c r="H2804">
        <f>IF('Default Values'!E$13=0,ABS(C2804-'Default Values'!D$13)/MAX(C$2:C$10002),ABS(C2804-'Default Values'!E$13)/MAX(C$2:C$10002))^2</f>
        <v>0.48665262985158769</v>
      </c>
      <c r="I2804" s="44">
        <f t="shared" si="43"/>
        <v>0.81776971176565938</v>
      </c>
      <c r="J2804">
        <v>1067.55</v>
      </c>
    </row>
    <row r="2805" spans="1:10" x14ac:dyDescent="0.35">
      <c r="A2805">
        <v>6.1946500000000002</v>
      </c>
      <c r="B2805">
        <v>1.1913699999999999E-2</v>
      </c>
      <c r="C2805">
        <v>0.72019</v>
      </c>
      <c r="D2805">
        <v>1300.76</v>
      </c>
      <c r="F2805">
        <f>IF('Default Values'!E$11=0,ABS(A2805-'Default Values'!D$11)/MAX(A$2:A$10002),ABS(A2805-'Default Values'!E$11)/MAX(A$2:A$10002))^2</f>
        <v>6.7255292183823034E-2</v>
      </c>
      <c r="G2805">
        <f>IF('Default Values'!E$12=0,ABS(B2805-'Default Values'!D$12)/MAX(B$2:B$10002),ABS(B2805-'Default Values'!E$12)/MAX(B$2:B$10002))^2</f>
        <v>3.8917377361856911E-3</v>
      </c>
      <c r="H2805">
        <f>IF('Default Values'!E$13=0,ABS(C2805-'Default Values'!D$13)/MAX(C$2:C$10002),ABS(C2805-'Default Values'!E$13)/MAX(C$2:C$10002))^2</f>
        <v>0.55755271377784665</v>
      </c>
      <c r="I2805" s="44">
        <f t="shared" si="43"/>
        <v>0.79290588577576815</v>
      </c>
      <c r="J2805">
        <v>1300.76</v>
      </c>
    </row>
    <row r="2806" spans="1:10" x14ac:dyDescent="0.35">
      <c r="A2806">
        <v>3.5029400000000002</v>
      </c>
      <c r="B2806">
        <v>1.99457E-2</v>
      </c>
      <c r="C2806">
        <v>0.73443800000000004</v>
      </c>
      <c r="D2806">
        <v>1169.07</v>
      </c>
      <c r="F2806">
        <f>IF('Default Values'!E$11=0,ABS(A2806-'Default Values'!D$11)/MAX(A$2:A$10002),ABS(A2806-'Default Values'!E$11)/MAX(A$2:A$10002))^2</f>
        <v>1.571064775355312E-2</v>
      </c>
      <c r="G2806">
        <f>IF('Default Values'!E$12=0,ABS(B2806-'Default Values'!D$12)/MAX(B$2:B$10002),ABS(B2806-'Default Values'!E$12)/MAX(B$2:B$10002))^2</f>
        <v>7.0021517875793427E-3</v>
      </c>
      <c r="H2806">
        <f>IF('Default Values'!E$13=0,ABS(C2806-'Default Values'!D$13)/MAX(C$2:C$10002),ABS(C2806-'Default Values'!E$13)/MAX(C$2:C$10002))^2</f>
        <v>0.58348611911953152</v>
      </c>
      <c r="I2806" s="44">
        <f t="shared" si="43"/>
        <v>0.77858777196965023</v>
      </c>
      <c r="J2806">
        <v>1169.07</v>
      </c>
    </row>
    <row r="2807" spans="1:10" x14ac:dyDescent="0.35">
      <c r="A2807">
        <v>4.4354500000000003</v>
      </c>
      <c r="B2807">
        <v>-5.02266E-3</v>
      </c>
      <c r="C2807">
        <v>0.79487300000000005</v>
      </c>
      <c r="D2807">
        <v>1424.66</v>
      </c>
      <c r="F2807">
        <f>IF('Default Values'!E$11=0,ABS(A2807-'Default Values'!D$11)/MAX(A$2:A$10002),ABS(A2807-'Default Values'!E$11)/MAX(A$2:A$10002))^2</f>
        <v>6.280553773894035E-5</v>
      </c>
      <c r="G2807">
        <f>IF('Default Values'!E$12=0,ABS(B2807-'Default Values'!D$12)/MAX(B$2:B$10002),ABS(B2807-'Default Values'!E$12)/MAX(B$2:B$10002))^2</f>
        <v>0.13717619624518446</v>
      </c>
      <c r="H2807">
        <f>IF('Default Values'!E$13=0,ABS(C2807-'Default Values'!D$13)/MAX(C$2:C$10002),ABS(C2807-'Default Values'!E$13)/MAX(C$2:C$10002))^2</f>
        <v>0.70003960144390143</v>
      </c>
      <c r="I2807" s="44">
        <f t="shared" si="43"/>
        <v>0.91502929091194929</v>
      </c>
      <c r="J2807">
        <v>1424.66</v>
      </c>
    </row>
    <row r="2808" spans="1:10" x14ac:dyDescent="0.35">
      <c r="A2808">
        <v>3.0167199999999998</v>
      </c>
      <c r="B2808">
        <v>1.3140799999999999E-2</v>
      </c>
      <c r="C2808">
        <v>0.66872799999999999</v>
      </c>
      <c r="D2808">
        <v>1393.22</v>
      </c>
      <c r="F2808">
        <f>IF('Default Values'!E$11=0,ABS(A2808-'Default Values'!D$11)/MAX(A$2:A$10002),ABS(A2808-'Default Values'!E$11)/MAX(A$2:A$10002))^2</f>
        <v>3.7958309967687731E-2</v>
      </c>
      <c r="G2808">
        <f>IF('Default Values'!E$12=0,ABS(B2808-'Default Values'!D$12)/MAX(B$2:B$10002),ABS(B2808-'Default Values'!E$12)/MAX(B$2:B$10002))^2</f>
        <v>1.6055141892924198E-3</v>
      </c>
      <c r="H2808">
        <f>IF('Default Values'!E$13=0,ABS(C2808-'Default Values'!D$13)/MAX(C$2:C$10002),ABS(C2808-'Default Values'!E$13)/MAX(C$2:C$10002))^2</f>
        <v>0.46879418772532411</v>
      </c>
      <c r="I2808" s="44">
        <f t="shared" si="43"/>
        <v>0.71299229440598044</v>
      </c>
      <c r="J2808">
        <v>1393.22</v>
      </c>
    </row>
    <row r="2809" spans="1:10" x14ac:dyDescent="0.35">
      <c r="A2809">
        <v>5.6441499999999998</v>
      </c>
      <c r="B2809">
        <v>1.1367499999999999E-2</v>
      </c>
      <c r="C2809">
        <v>0.67304399999999998</v>
      </c>
      <c r="D2809">
        <v>1409.99</v>
      </c>
      <c r="F2809">
        <f>IF('Default Values'!E$11=0,ABS(A2809-'Default Values'!D$11)/MAX(A$2:A$10002),ABS(A2809-'Default Values'!E$11)/MAX(A$2:A$10002))^2</f>
        <v>3.2639137852793369E-2</v>
      </c>
      <c r="G2809">
        <f>IF('Default Values'!E$12=0,ABS(B2809-'Default Values'!D$12)/MAX(B$2:B$10002),ABS(B2809-'Default Values'!E$12)/MAX(B$2:B$10002))^2</f>
        <v>5.2296748466758953E-3</v>
      </c>
      <c r="H2809">
        <f>IF('Default Values'!E$13=0,ABS(C2809-'Default Values'!D$13)/MAX(C$2:C$10002),ABS(C2809-'Default Values'!E$13)/MAX(C$2:C$10002))^2</f>
        <v>0.47594272600435111</v>
      </c>
      <c r="I2809" s="44">
        <f t="shared" si="43"/>
        <v>0.71680648623168886</v>
      </c>
      <c r="J2809">
        <v>1409.99</v>
      </c>
    </row>
    <row r="2810" spans="1:10" x14ac:dyDescent="0.35">
      <c r="A2810">
        <v>5.0597300000000001</v>
      </c>
      <c r="B2810">
        <v>1.18256E-3</v>
      </c>
      <c r="C2810">
        <v>0.63301399999999997</v>
      </c>
      <c r="D2810">
        <v>1689.67</v>
      </c>
      <c r="F2810">
        <f>IF('Default Values'!E$11=0,ABS(A2810-'Default Values'!D$11)/MAX(A$2:A$10002),ABS(A2810-'Default Values'!E$11)/MAX(A$2:A$10002))^2</f>
        <v>9.4366194575347066E-3</v>
      </c>
      <c r="G2810">
        <f>IF('Default Values'!E$12=0,ABS(B2810-'Default Values'!D$12)/MAX(B$2:B$10002),ABS(B2810-'Default Values'!E$12)/MAX(B$2:B$10002))^2</f>
        <v>6.6321987603042476E-2</v>
      </c>
      <c r="H2810">
        <f>IF('Default Values'!E$13=0,ABS(C2810-'Default Values'!D$13)/MAX(C$2:C$10002),ABS(C2810-'Default Values'!E$13)/MAX(C$2:C$10002))^2</f>
        <v>0.41171720719259491</v>
      </c>
      <c r="I2810" s="44">
        <f t="shared" si="43"/>
        <v>0.69819468220058234</v>
      </c>
      <c r="J2810">
        <v>1689.67</v>
      </c>
    </row>
    <row r="2811" spans="1:10" x14ac:dyDescent="0.35">
      <c r="A2811">
        <v>5.4317599999999997</v>
      </c>
      <c r="B2811">
        <v>3.0530000000000002E-2</v>
      </c>
      <c r="C2811">
        <v>0.71572000000000002</v>
      </c>
      <c r="D2811">
        <v>1084.55</v>
      </c>
      <c r="F2811">
        <f>IF('Default Values'!E$11=0,ABS(A2811-'Default Values'!D$11)/MAX(A$2:A$10002),ABS(A2811-'Default Values'!E$11)/MAX(A$2:A$10002))^2</f>
        <v>2.2593070364603472E-2</v>
      </c>
      <c r="G2811">
        <f>IF('Default Values'!E$12=0,ABS(B2811-'Default Values'!D$12)/MAX(B$2:B$10002),ABS(B2811-'Default Values'!E$12)/MAX(B$2:B$10002))^2</f>
        <v>7.6261763526424234E-2</v>
      </c>
      <c r="H2811">
        <f>IF('Default Values'!E$13=0,ABS(C2811-'Default Values'!D$13)/MAX(C$2:C$10002),ABS(C2811-'Default Values'!E$13)/MAX(C$2:C$10002))^2</f>
        <v>0.54953815185609456</v>
      </c>
      <c r="I2811" s="44">
        <f t="shared" si="43"/>
        <v>0.80522853013732831</v>
      </c>
      <c r="J2811">
        <v>1084.55</v>
      </c>
    </row>
    <row r="2812" spans="1:10" x14ac:dyDescent="0.35">
      <c r="A2812">
        <v>5.3436300000000001</v>
      </c>
      <c r="B2812">
        <v>3.9149099999999999E-2</v>
      </c>
      <c r="C2812">
        <v>0.66793999999999998</v>
      </c>
      <c r="D2812">
        <v>1084.44</v>
      </c>
      <c r="F2812">
        <f>IF('Default Values'!E$11=0,ABS(A2812-'Default Values'!D$11)/MAX(A$2:A$10002),ABS(A2812-'Default Values'!E$11)/MAX(A$2:A$10002))^2</f>
        <v>1.896543675252909E-2</v>
      </c>
      <c r="G2812">
        <f>IF('Default Values'!E$12=0,ABS(B2812-'Default Values'!D$12)/MAX(B$2:B$10002),ABS(B2812-'Default Values'!E$12)/MAX(B$2:B$10002))^2</f>
        <v>0.18739760235938444</v>
      </c>
      <c r="H2812">
        <f>IF('Default Values'!E$13=0,ABS(C2812-'Default Values'!D$13)/MAX(C$2:C$10002),ABS(C2812-'Default Values'!E$13)/MAX(C$2:C$10002))^2</f>
        <v>0.46749487238992593</v>
      </c>
      <c r="I2812" s="44">
        <f t="shared" si="43"/>
        <v>0.82088848907865641</v>
      </c>
      <c r="J2812">
        <v>1084.44</v>
      </c>
    </row>
    <row r="2813" spans="1:10" x14ac:dyDescent="0.35">
      <c r="A2813">
        <v>4.7191900000000002</v>
      </c>
      <c r="B2813">
        <v>-5.8934499999999997E-3</v>
      </c>
      <c r="C2813">
        <v>0.70669899999999997</v>
      </c>
      <c r="D2813">
        <v>1636.67</v>
      </c>
      <c r="F2813">
        <f>IF('Default Values'!E$11=0,ABS(A2813-'Default Values'!D$11)/MAX(A$2:A$10002),ABS(A2813-'Default Values'!E$11)/MAX(A$2:A$10002))^2</f>
        <v>2.3498179557524027E-3</v>
      </c>
      <c r="G2813">
        <f>IF('Default Values'!E$12=0,ABS(B2813-'Default Values'!D$12)/MAX(B$2:B$10002),ABS(B2813-'Default Values'!E$12)/MAX(B$2:B$10002))^2</f>
        <v>0.14915696370942988</v>
      </c>
      <c r="H2813">
        <f>IF('Default Values'!E$13=0,ABS(C2813-'Default Values'!D$13)/MAX(C$2:C$10002),ABS(C2813-'Default Values'!E$13)/MAX(C$2:C$10002))^2</f>
        <v>0.53354049738410403</v>
      </c>
      <c r="I2813" s="44">
        <f t="shared" si="43"/>
        <v>0.82767582968773845</v>
      </c>
      <c r="J2813">
        <v>1636.67</v>
      </c>
    </row>
    <row r="2814" spans="1:10" x14ac:dyDescent="0.35">
      <c r="A2814">
        <v>5.3450100000000003</v>
      </c>
      <c r="B2814">
        <v>-2.1076600000000001E-2</v>
      </c>
      <c r="C2814">
        <v>0.56166400000000005</v>
      </c>
      <c r="D2814">
        <v>2558.9499999999998</v>
      </c>
      <c r="F2814">
        <f>IF('Default Values'!E$11=0,ABS(A2814-'Default Values'!D$11)/MAX(A$2:A$10002),ABS(A2814-'Default Values'!E$11)/MAX(A$2:A$10002))^2</f>
        <v>1.9019795679217424E-2</v>
      </c>
      <c r="G2814">
        <f>IF('Default Values'!E$12=0,ABS(B2814-'Default Values'!D$12)/MAX(B$2:B$10002),ABS(B2814-'Default Values'!E$12)/MAX(B$2:B$10002))^2</f>
        <v>0.43866171280727656</v>
      </c>
      <c r="H2814">
        <f>IF('Default Values'!E$13=0,ABS(C2814-'Default Values'!D$13)/MAX(C$2:C$10002),ABS(C2814-'Default Values'!E$13)/MAX(C$2:C$10002))^2</f>
        <v>0.30877899761833322</v>
      </c>
      <c r="I2814" s="44">
        <f t="shared" si="43"/>
        <v>0.87547730187871076</v>
      </c>
      <c r="J2814">
        <v>2558.9499999999998</v>
      </c>
    </row>
    <row r="2815" spans="1:10" x14ac:dyDescent="0.35">
      <c r="A2815">
        <v>4.8177899999999996</v>
      </c>
      <c r="B2815">
        <v>3.1281200000000002E-2</v>
      </c>
      <c r="C2815">
        <v>0.62270099999999995</v>
      </c>
      <c r="D2815">
        <v>1260.1600000000001</v>
      </c>
      <c r="F2815">
        <f>IF('Default Values'!E$11=0,ABS(A2815-'Default Values'!D$11)/MAX(A$2:A$10002),ABS(A2815-'Default Values'!E$11)/MAX(A$2:A$10002))^2</f>
        <v>3.9145131575530779E-3</v>
      </c>
      <c r="G2815">
        <f>IF('Default Values'!E$12=0,ABS(B2815-'Default Values'!D$12)/MAX(B$2:B$10002),ABS(B2815-'Default Values'!E$12)/MAX(B$2:B$10002))^2</f>
        <v>8.3993293994646029E-2</v>
      </c>
      <c r="H2815">
        <f>IF('Default Values'!E$13=0,ABS(C2815-'Default Values'!D$13)/MAX(C$2:C$10002),ABS(C2815-'Default Values'!E$13)/MAX(C$2:C$10002))^2</f>
        <v>0.39592448127122248</v>
      </c>
      <c r="I2815" s="44">
        <f t="shared" si="43"/>
        <v>0.69558054057270868</v>
      </c>
      <c r="J2815">
        <v>1260.1600000000001</v>
      </c>
    </row>
    <row r="2816" spans="1:10" x14ac:dyDescent="0.35">
      <c r="A2816">
        <v>3.09104</v>
      </c>
      <c r="B2816">
        <v>-7.4043900000000003E-3</v>
      </c>
      <c r="C2816">
        <v>0.68497200000000003</v>
      </c>
      <c r="D2816">
        <v>1725.44</v>
      </c>
      <c r="F2816">
        <f>IF('Default Values'!E$11=0,ABS(A2816-'Default Values'!D$11)/MAX(A$2:A$10002),ABS(A2816-'Default Values'!E$11)/MAX(A$2:A$10002))^2</f>
        <v>3.3932471306391501E-2</v>
      </c>
      <c r="G2816">
        <f>IF('Default Values'!E$12=0,ABS(B2816-'Default Values'!D$12)/MAX(B$2:B$10002),ABS(B2816-'Default Values'!E$12)/MAX(B$2:B$10002))^2</f>
        <v>0.17113530245813535</v>
      </c>
      <c r="H2816">
        <f>IF('Default Values'!E$13=0,ABS(C2816-'Default Values'!D$13)/MAX(C$2:C$10002),ABS(C2816-'Default Values'!E$13)/MAX(C$2:C$10002))^2</f>
        <v>0.49598024528491635</v>
      </c>
      <c r="I2816" s="44">
        <f t="shared" si="43"/>
        <v>0.83728610346132182</v>
      </c>
      <c r="J2816">
        <v>1725.44</v>
      </c>
    </row>
    <row r="2817" spans="1:10" x14ac:dyDescent="0.35">
      <c r="A2817">
        <v>3.89899</v>
      </c>
      <c r="B2817">
        <v>3.3594600000000002E-2</v>
      </c>
      <c r="C2817">
        <v>0.66051400000000005</v>
      </c>
      <c r="D2817">
        <v>1154.6199999999999</v>
      </c>
      <c r="F2817">
        <f>IF('Default Values'!E$11=0,ABS(A2817-'Default Values'!D$11)/MAX(A$2:A$10002),ABS(A2817-'Default Values'!E$11)/MAX(A$2:A$10002))^2</f>
        <v>4.7254240423705981E-3</v>
      </c>
      <c r="G2817">
        <f>IF('Default Values'!E$12=0,ABS(B2817-'Default Values'!D$12)/MAX(B$2:B$10002),ABS(B2817-'Default Values'!E$12)/MAX(B$2:B$10002))^2</f>
        <v>0.11014788979719073</v>
      </c>
      <c r="H2817">
        <f>IF('Default Values'!E$13=0,ABS(C2817-'Default Values'!D$13)/MAX(C$2:C$10002),ABS(C2817-'Default Values'!E$13)/MAX(C$2:C$10002))^2</f>
        <v>0.45533887117736765</v>
      </c>
      <c r="I2817" s="44">
        <f t="shared" si="43"/>
        <v>0.75512395341223881</v>
      </c>
      <c r="J2817">
        <v>1154.6199999999999</v>
      </c>
    </row>
    <row r="2818" spans="1:10" x14ac:dyDescent="0.35">
      <c r="A2818">
        <v>4.2915999999999999</v>
      </c>
      <c r="B2818">
        <v>-2.51906E-3</v>
      </c>
      <c r="C2818">
        <v>0.60060100000000005</v>
      </c>
      <c r="D2818">
        <v>1867.1</v>
      </c>
      <c r="F2818">
        <f>IF('Default Values'!E$11=0,ABS(A2818-'Default Values'!D$11)/MAX(A$2:A$10002),ABS(A2818-'Default Values'!E$11)/MAX(A$2:A$10002))^2</f>
        <v>1.5959104652522334E-4</v>
      </c>
      <c r="G2818">
        <f>IF('Default Values'!E$12=0,ABS(B2818-'Default Values'!D$12)/MAX(B$2:B$10002),ABS(B2818-'Default Values'!E$12)/MAX(B$2:B$10002))^2</f>
        <v>0.10552417984035591</v>
      </c>
      <c r="H2818">
        <f>IF('Default Values'!E$13=0,ABS(C2818-'Default Values'!D$13)/MAX(C$2:C$10002),ABS(C2818-'Default Values'!E$13)/MAX(C$2:C$10002))^2</f>
        <v>0.36312186812238079</v>
      </c>
      <c r="I2818" s="44">
        <f t="shared" ref="I2818:I2881" si="44">SQRT(SUM(F2818:H2818))</f>
        <v>0.68469382866304696</v>
      </c>
      <c r="J2818">
        <v>1867.1</v>
      </c>
    </row>
    <row r="2819" spans="1:10" x14ac:dyDescent="0.35">
      <c r="A2819">
        <v>5.2462099999999996</v>
      </c>
      <c r="B2819">
        <v>1.2782E-2</v>
      </c>
      <c r="C2819">
        <v>0.62507100000000004</v>
      </c>
      <c r="D2819">
        <v>1505.65</v>
      </c>
      <c r="F2819">
        <f>IF('Default Values'!E$11=0,ABS(A2819-'Default Values'!D$11)/MAX(A$2:A$10002),ABS(A2819-'Default Values'!E$11)/MAX(A$2:A$10002))^2</f>
        <v>1.5324593802998552E-2</v>
      </c>
      <c r="G2819">
        <f>IF('Default Values'!E$12=0,ABS(B2819-'Default Values'!D$12)/MAX(B$2:B$10002),ABS(B2819-'Default Values'!E$12)/MAX(B$2:B$10002))^2</f>
        <v>2.1709709144225693E-3</v>
      </c>
      <c r="H2819">
        <f>IF('Default Values'!E$13=0,ABS(C2819-'Default Values'!D$13)/MAX(C$2:C$10002),ABS(C2819-'Default Values'!E$13)/MAX(C$2:C$10002))^2</f>
        <v>0.3995264289606123</v>
      </c>
      <c r="I2819" s="44">
        <f t="shared" si="44"/>
        <v>0.64577240083332255</v>
      </c>
      <c r="J2819">
        <v>1505.65</v>
      </c>
    </row>
    <row r="2820" spans="1:10" x14ac:dyDescent="0.35">
      <c r="A2820">
        <v>5.8933099999999996</v>
      </c>
      <c r="B2820">
        <v>3.6812900000000003E-2</v>
      </c>
      <c r="C2820">
        <v>0.57277</v>
      </c>
      <c r="D2820">
        <v>1316.11</v>
      </c>
      <c r="F2820">
        <f>IF('Default Values'!E$11=0,ABS(A2820-'Default Values'!D$11)/MAX(A$2:A$10002),ABS(A2820-'Default Values'!E$11)/MAX(A$2:A$10002))^2</f>
        <v>4.6773176081545381E-2</v>
      </c>
      <c r="G2820">
        <f>IF('Default Values'!E$12=0,ABS(B2820-'Default Values'!D$12)/MAX(B$2:B$10002),ABS(B2820-'Default Values'!E$12)/MAX(B$2:B$10002))^2</f>
        <v>0.15242030883100394</v>
      </c>
      <c r="H2820">
        <f>IF('Default Values'!E$13=0,ABS(C2820-'Default Values'!D$13)/MAX(C$2:C$10002),ABS(C2820-'Default Values'!E$13)/MAX(C$2:C$10002))^2</f>
        <v>0.32383044425137569</v>
      </c>
      <c r="I2820" s="44">
        <f t="shared" si="44"/>
        <v>0.72320393331613253</v>
      </c>
      <c r="J2820">
        <v>1316.11</v>
      </c>
    </row>
    <row r="2821" spans="1:10" x14ac:dyDescent="0.35">
      <c r="A2821">
        <v>4.64194</v>
      </c>
      <c r="B2821">
        <v>3.0634600000000001E-2</v>
      </c>
      <c r="C2821">
        <v>0.55125299999999999</v>
      </c>
      <c r="D2821">
        <v>1450.36</v>
      </c>
      <c r="F2821">
        <f>IF('Default Values'!E$11=0,ABS(A2821-'Default Values'!D$11)/MAX(A$2:A$10002),ABS(A2821-'Default Values'!E$11)/MAX(A$2:A$10002))^2</f>
        <v>1.4013753567622439E-3</v>
      </c>
      <c r="G2821">
        <f>IF('Default Values'!E$12=0,ABS(B2821-'Default Values'!D$12)/MAX(B$2:B$10002),ABS(B2821-'Default Values'!E$12)/MAX(B$2:B$10002))^2</f>
        <v>7.7315965282484217E-2</v>
      </c>
      <c r="H2821">
        <f>IF('Default Values'!E$13=0,ABS(C2821-'Default Values'!D$13)/MAX(C$2:C$10002),ABS(C2821-'Default Values'!E$13)/MAX(C$2:C$10002))^2</f>
        <v>0.29499469761790253</v>
      </c>
      <c r="I2821" s="44">
        <f t="shared" si="44"/>
        <v>0.61131991482132253</v>
      </c>
      <c r="J2821">
        <v>1450.36</v>
      </c>
    </row>
    <row r="2822" spans="1:10" x14ac:dyDescent="0.35">
      <c r="A2822">
        <v>2.9543300000000001</v>
      </c>
      <c r="B2822">
        <v>3.66016E-3</v>
      </c>
      <c r="C2822">
        <v>0.53329899999999997</v>
      </c>
      <c r="D2822">
        <v>1970.1</v>
      </c>
      <c r="F2822">
        <f>IF('Default Values'!E$11=0,ABS(A2822-'Default Values'!D$11)/MAX(A$2:A$10002),ABS(A2822-'Default Values'!E$11)/MAX(A$2:A$10002))^2</f>
        <v>4.1512115145554106E-2</v>
      </c>
      <c r="G2822">
        <f>IF('Default Values'!E$12=0,ABS(B2822-'Default Values'!D$12)/MAX(B$2:B$10002),ABS(B2822-'Default Values'!E$12)/MAX(B$2:B$10002))^2</f>
        <v>4.5145699542246613E-2</v>
      </c>
      <c r="H2822">
        <f>IF('Default Values'!E$13=0,ABS(C2822-'Default Values'!D$13)/MAX(C$2:C$10002),ABS(C2822-'Default Values'!E$13)/MAX(C$2:C$10002))^2</f>
        <v>0.27196276967103222</v>
      </c>
      <c r="I2822" s="44">
        <f t="shared" si="44"/>
        <v>0.59884938370080409</v>
      </c>
      <c r="J2822">
        <v>1970.1</v>
      </c>
    </row>
    <row r="2823" spans="1:10" x14ac:dyDescent="0.35">
      <c r="A2823">
        <v>4.8883400000000004</v>
      </c>
      <c r="B2823">
        <v>6.9926500000000004E-3</v>
      </c>
      <c r="C2823">
        <v>0.63268100000000005</v>
      </c>
      <c r="D2823">
        <v>1582.18</v>
      </c>
      <c r="F2823">
        <f>IF('Default Values'!E$11=0,ABS(A2823-'Default Values'!D$11)/MAX(A$2:A$10002),ABS(A2823-'Default Values'!E$11)/MAX(A$2:A$10002))^2</f>
        <v>5.2778090151474376E-3</v>
      </c>
      <c r="G2823">
        <f>IF('Default Values'!E$12=0,ABS(B2823-'Default Values'!D$12)/MAX(B$2:B$10002),ABS(B2823-'Default Values'!E$12)/MAX(B$2:B$10002))^2</f>
        <v>2.3065571658906055E-2</v>
      </c>
      <c r="H2823">
        <f>IF('Default Values'!E$13=0,ABS(C2823-'Default Values'!D$13)/MAX(C$2:C$10002),ABS(C2823-'Default Values'!E$13)/MAX(C$2:C$10002))^2</f>
        <v>0.41120244527962124</v>
      </c>
      <c r="I2823" s="44">
        <f t="shared" si="44"/>
        <v>0.66298252311329797</v>
      </c>
      <c r="J2823">
        <v>1582.18</v>
      </c>
    </row>
    <row r="2824" spans="1:10" x14ac:dyDescent="0.35">
      <c r="A2824">
        <v>4.9586899999999998</v>
      </c>
      <c r="B2824">
        <v>4.25361E-2</v>
      </c>
      <c r="C2824">
        <v>0.598769</v>
      </c>
      <c r="D2824">
        <v>1192.04</v>
      </c>
      <c r="F2824">
        <f>IF('Default Values'!E$11=0,ABS(A2824-'Default Values'!D$11)/MAX(A$2:A$10002),ABS(A2824-'Default Values'!E$11)/MAX(A$2:A$10002))^2</f>
        <v>6.8396883948615966E-3</v>
      </c>
      <c r="G2824">
        <f>IF('Default Values'!E$12=0,ABS(B2824-'Default Values'!D$12)/MAX(B$2:B$10002),ABS(B2824-'Default Values'!E$12)/MAX(B$2:B$10002))^2</f>
        <v>0.2445177413261696</v>
      </c>
      <c r="H2824">
        <f>IF('Default Values'!E$13=0,ABS(C2824-'Default Values'!D$13)/MAX(C$2:C$10002),ABS(C2824-'Default Values'!E$13)/MAX(C$2:C$10002))^2</f>
        <v>0.36046632138201085</v>
      </c>
      <c r="I2824" s="44">
        <f t="shared" si="44"/>
        <v>0.78219163323513119</v>
      </c>
      <c r="J2824">
        <v>1192.04</v>
      </c>
    </row>
    <row r="2825" spans="1:10" x14ac:dyDescent="0.35">
      <c r="A2825">
        <v>4.0886399999999998</v>
      </c>
      <c r="B2825">
        <v>1.04105E-2</v>
      </c>
      <c r="C2825">
        <v>0.70367199999999996</v>
      </c>
      <c r="D2825">
        <v>1356.65</v>
      </c>
      <c r="F2825">
        <f>IF('Default Values'!E$11=0,ABS(A2825-'Default Values'!D$11)/MAX(A$2:A$10002),ABS(A2825-'Default Values'!E$11)/MAX(A$2:A$10002))^2</f>
        <v>1.7337570651038301E-3</v>
      </c>
      <c r="G2825">
        <f>IF('Default Values'!E$12=0,ABS(B2825-'Default Values'!D$12)/MAX(B$2:B$10002),ABS(B2825-'Default Values'!E$12)/MAX(B$2:B$10002))^2</f>
        <v>8.0496108228177224E-3</v>
      </c>
      <c r="H2825">
        <f>IF('Default Values'!E$13=0,ABS(C2825-'Default Values'!D$13)/MAX(C$2:C$10002),ABS(C2825-'Default Values'!E$13)/MAX(C$2:C$10002))^2</f>
        <v>0.52822542810955897</v>
      </c>
      <c r="I2825" s="44">
        <f t="shared" si="44"/>
        <v>0.73349082884346994</v>
      </c>
      <c r="J2825">
        <v>1356.65</v>
      </c>
    </row>
    <row r="2826" spans="1:10" x14ac:dyDescent="0.35">
      <c r="A2826">
        <v>4.7553599999999996</v>
      </c>
      <c r="B2826">
        <v>1.1326800000000001E-3</v>
      </c>
      <c r="C2826">
        <v>0.67208100000000004</v>
      </c>
      <c r="D2826">
        <v>1585.18</v>
      </c>
      <c r="F2826">
        <f>IF('Default Values'!E$11=0,ABS(A2826-'Default Values'!D$11)/MAX(A$2:A$10002),ABS(A2826-'Default Values'!E$11)/MAX(A$2:A$10002))^2</f>
        <v>2.8776849116884978E-3</v>
      </c>
      <c r="G2826">
        <f>IF('Default Values'!E$12=0,ABS(B2826-'Default Values'!D$12)/MAX(B$2:B$10002),ABS(B2826-'Default Values'!E$12)/MAX(B$2:B$10002))^2</f>
        <v>6.6790008084908606E-2</v>
      </c>
      <c r="H2826">
        <f>IF('Default Values'!E$13=0,ABS(C2826-'Default Values'!D$13)/MAX(C$2:C$10002),ABS(C2826-'Default Values'!E$13)/MAX(C$2:C$10002))^2</f>
        <v>0.47434303272373857</v>
      </c>
      <c r="I2826" s="44">
        <f t="shared" si="44"/>
        <v>0.73757082759578807</v>
      </c>
      <c r="J2826">
        <v>1585.18</v>
      </c>
    </row>
    <row r="2827" spans="1:10" x14ac:dyDescent="0.35">
      <c r="A2827">
        <v>4.0465900000000001</v>
      </c>
      <c r="B2827">
        <v>-1.2041100000000001E-2</v>
      </c>
      <c r="C2827">
        <v>0.63768199999999997</v>
      </c>
      <c r="D2827">
        <v>1977.9</v>
      </c>
      <c r="F2827">
        <f>IF('Default Values'!E$11=0,ABS(A2827-'Default Values'!D$11)/MAX(A$2:A$10002),ABS(A2827-'Default Values'!E$11)/MAX(A$2:A$10002))^2</f>
        <v>2.2703194511487276E-3</v>
      </c>
      <c r="G2827">
        <f>IF('Default Values'!E$12=0,ABS(B2827-'Default Values'!D$12)/MAX(B$2:B$10002),ABS(B2827-'Default Values'!E$12)/MAX(B$2:B$10002))^2</f>
        <v>0.2480080076031965</v>
      </c>
      <c r="H2827">
        <f>IF('Default Values'!E$13=0,ABS(C2827-'Default Values'!D$13)/MAX(C$2:C$10002),ABS(C2827-'Default Values'!E$13)/MAX(C$2:C$10002))^2</f>
        <v>0.41896704310685234</v>
      </c>
      <c r="I2827" s="44">
        <f t="shared" si="44"/>
        <v>0.81807418377626218</v>
      </c>
      <c r="J2827">
        <v>1977.9</v>
      </c>
    </row>
    <row r="2828" spans="1:10" x14ac:dyDescent="0.35">
      <c r="A2828">
        <v>3.4667500000000002</v>
      </c>
      <c r="B2828">
        <v>3.58927E-2</v>
      </c>
      <c r="C2828">
        <v>0.59709800000000002</v>
      </c>
      <c r="D2828">
        <v>1266.77</v>
      </c>
      <c r="F2828">
        <f>IF('Default Values'!E$11=0,ABS(A2828-'Default Values'!D$11)/MAX(A$2:A$10002),ABS(A2828-'Default Values'!E$11)/MAX(A$2:A$10002))^2</f>
        <v>1.7033934927997742E-2</v>
      </c>
      <c r="G2828">
        <f>IF('Default Values'!E$12=0,ABS(B2828-'Default Values'!D$12)/MAX(B$2:B$10002),ABS(B2828-'Default Values'!E$12)/MAX(B$2:B$10002))^2</f>
        <v>0.13963413799624511</v>
      </c>
      <c r="H2828">
        <f>IF('Default Values'!E$13=0,ABS(C2828-'Default Values'!D$13)/MAX(C$2:C$10002),ABS(C2828-'Default Values'!E$13)/MAX(C$2:C$10002))^2</f>
        <v>0.35805264837586886</v>
      </c>
      <c r="I2828" s="44">
        <f t="shared" si="44"/>
        <v>0.71744039564280992</v>
      </c>
      <c r="J2828">
        <v>1266.77</v>
      </c>
    </row>
    <row r="2829" spans="1:10" x14ac:dyDescent="0.35">
      <c r="A2829">
        <v>5.4368699999999999</v>
      </c>
      <c r="B2829">
        <v>3.7049899999999997E-2</v>
      </c>
      <c r="C2829">
        <v>0.64048899999999998</v>
      </c>
      <c r="D2829">
        <v>1158.8800000000001</v>
      </c>
      <c r="F2829">
        <f>IF('Default Values'!E$11=0,ABS(A2829-'Default Values'!D$11)/MAX(A$2:A$10002),ABS(A2829-'Default Values'!E$11)/MAX(A$2:A$10002))^2</f>
        <v>2.2813140829564812E-2</v>
      </c>
      <c r="G2829">
        <f>IF('Default Values'!E$12=0,ABS(B2829-'Default Values'!D$12)/MAX(B$2:B$10002),ABS(B2829-'Default Values'!E$12)/MAX(B$2:B$10002))^2</f>
        <v>0.1558041176483439</v>
      </c>
      <c r="H2829">
        <f>IF('Default Values'!E$13=0,ABS(C2829-'Default Values'!D$13)/MAX(C$2:C$10002),ABS(C2829-'Default Values'!E$13)/MAX(C$2:C$10002))^2</f>
        <v>0.423357038084476</v>
      </c>
      <c r="I2829" s="44">
        <f t="shared" si="44"/>
        <v>0.77587002555994178</v>
      </c>
      <c r="J2829">
        <v>1158.8800000000001</v>
      </c>
    </row>
    <row r="2830" spans="1:10" x14ac:dyDescent="0.35">
      <c r="A2830">
        <v>3.7847599999999999</v>
      </c>
      <c r="B2830">
        <v>-4.60977E-3</v>
      </c>
      <c r="C2830">
        <v>0.55900099999999997</v>
      </c>
      <c r="D2830">
        <v>2064.9499999999998</v>
      </c>
      <c r="F2830">
        <f>IF('Default Values'!E$11=0,ABS(A2830-'Default Values'!D$11)/MAX(A$2:A$10002),ABS(A2830-'Default Values'!E$11)/MAX(A$2:A$10002))^2</f>
        <v>7.2363243893604559E-3</v>
      </c>
      <c r="G2830">
        <f>IF('Default Values'!E$12=0,ABS(B2830-'Default Values'!D$12)/MAX(B$2:B$10002),ABS(B2830-'Default Values'!E$12)/MAX(B$2:B$10002))^2</f>
        <v>0.13167072350513595</v>
      </c>
      <c r="H2830">
        <f>IF('Default Values'!E$13=0,ABS(C2830-'Default Values'!D$13)/MAX(C$2:C$10002),ABS(C2830-'Default Values'!E$13)/MAX(C$2:C$10002))^2</f>
        <v>0.30522319387137414</v>
      </c>
      <c r="I2830" s="44">
        <f t="shared" si="44"/>
        <v>0.66643097299410581</v>
      </c>
      <c r="J2830">
        <v>2064.9499999999998</v>
      </c>
    </row>
    <row r="2831" spans="1:10" x14ac:dyDescent="0.35">
      <c r="A2831">
        <v>4.9089900000000002</v>
      </c>
      <c r="B2831">
        <v>1.3535500000000001E-2</v>
      </c>
      <c r="C2831">
        <v>0.58643400000000001</v>
      </c>
      <c r="D2831">
        <v>1600.65</v>
      </c>
      <c r="F2831">
        <f>IF('Default Values'!E$11=0,ABS(A2831-'Default Values'!D$11)/MAX(A$2:A$10002),ABS(A2831-'Default Values'!E$11)/MAX(A$2:A$10002))^2</f>
        <v>5.7153099547061501E-3</v>
      </c>
      <c r="G2831">
        <f>IF('Default Values'!E$12=0,ABS(B2831-'Default Values'!D$12)/MAX(B$2:B$10002),ABS(B2831-'Default Values'!E$12)/MAX(B$2:B$10002))^2</f>
        <v>1.0818318575245851E-3</v>
      </c>
      <c r="H2831">
        <f>IF('Default Values'!E$13=0,ABS(C2831-'Default Values'!D$13)/MAX(C$2:C$10002),ABS(C2831-'Default Values'!E$13)/MAX(C$2:C$10002))^2</f>
        <v>0.34284003603903107</v>
      </c>
      <c r="I2831" s="44">
        <f t="shared" si="44"/>
        <v>0.59130125811743528</v>
      </c>
      <c r="J2831">
        <v>1600.65</v>
      </c>
    </row>
    <row r="2832" spans="1:10" x14ac:dyDescent="0.35">
      <c r="A2832">
        <v>4.3272300000000001</v>
      </c>
      <c r="B2832">
        <v>4.7714899999999998E-2</v>
      </c>
      <c r="C2832">
        <v>0.68663399999999997</v>
      </c>
      <c r="D2832">
        <v>975.43</v>
      </c>
      <c r="F2832">
        <f>IF('Default Values'!E$11=0,ABS(A2832-'Default Values'!D$11)/MAX(A$2:A$10002),ABS(A2832-'Default Values'!E$11)/MAX(A$2:A$10002))^2</f>
        <v>5.6866242857366305E-5</v>
      </c>
      <c r="G2832">
        <f>IF('Default Values'!E$12=0,ABS(B2832-'Default Values'!D$12)/MAX(B$2:B$10002),ABS(B2832-'Default Values'!E$12)/MAX(B$2:B$10002))^2</f>
        <v>0.34652566267424734</v>
      </c>
      <c r="H2832">
        <f>IF('Default Values'!E$13=0,ABS(C2832-'Default Values'!D$13)/MAX(C$2:C$10002),ABS(C2832-'Default Values'!E$13)/MAX(C$2:C$10002))^2</f>
        <v>0.49880498686852315</v>
      </c>
      <c r="I2832" s="44">
        <f t="shared" si="44"/>
        <v>0.91944957218198098</v>
      </c>
      <c r="J2832">
        <v>975.43</v>
      </c>
    </row>
    <row r="2833" spans="1:10" x14ac:dyDescent="0.35">
      <c r="A2833">
        <v>4.2327300000000001</v>
      </c>
      <c r="B2833">
        <v>1.47568E-2</v>
      </c>
      <c r="C2833">
        <v>0.64760300000000004</v>
      </c>
      <c r="D2833">
        <v>1418.88</v>
      </c>
      <c r="F2833">
        <f>IF('Default Values'!E$11=0,ABS(A2833-'Default Values'!D$11)/MAX(A$2:A$10002),ABS(A2833-'Default Values'!E$11)/MAX(A$2:A$10002))^2</f>
        <v>4.4294169685834048E-4</v>
      </c>
      <c r="G2833">
        <f>IF('Default Values'!E$12=0,ABS(B2833-'Default Values'!D$12)/MAX(B$2:B$10002),ABS(B2833-'Default Values'!E$12)/MAX(B$2:B$10002))^2</f>
        <v>1.1410000139254905E-4</v>
      </c>
      <c r="H2833">
        <f>IF('Default Values'!E$13=0,ABS(C2833-'Default Values'!D$13)/MAX(C$2:C$10002),ABS(C2833-'Default Values'!E$13)/MAX(C$2:C$10002))^2</f>
        <v>0.43458541851702809</v>
      </c>
      <c r="I2833" s="44">
        <f t="shared" si="44"/>
        <v>0.65965328788332356</v>
      </c>
      <c r="J2833">
        <v>1418.88</v>
      </c>
    </row>
    <row r="2834" spans="1:10" x14ac:dyDescent="0.35">
      <c r="A2834">
        <v>4.9451999999999998</v>
      </c>
      <c r="B2834">
        <v>6.0958000000000002E-3</v>
      </c>
      <c r="C2834">
        <v>0.69831600000000005</v>
      </c>
      <c r="D2834">
        <v>1435.64</v>
      </c>
      <c r="F2834">
        <f>IF('Default Values'!E$11=0,ABS(A2834-'Default Values'!D$11)/MAX(A$2:A$10002),ABS(A2834-'Default Values'!E$11)/MAX(A$2:A$10002))^2</f>
        <v>6.5245234317156875E-3</v>
      </c>
      <c r="G2834">
        <f>IF('Default Values'!E$12=0,ABS(B2834-'Default Values'!D$12)/MAX(B$2:B$10002),ABS(B2834-'Default Values'!E$12)/MAX(B$2:B$10002))^2</f>
        <v>2.8285466892262093E-2</v>
      </c>
      <c r="H2834">
        <f>IF('Default Values'!E$13=0,ABS(C2834-'Default Values'!D$13)/MAX(C$2:C$10002),ABS(C2834-'Default Values'!E$13)/MAX(C$2:C$10002))^2</f>
        <v>0.51888608793226076</v>
      </c>
      <c r="I2834" s="44">
        <f t="shared" si="44"/>
        <v>0.74410757169661867</v>
      </c>
      <c r="J2834">
        <v>1435.64</v>
      </c>
    </row>
    <row r="2835" spans="1:10" x14ac:dyDescent="0.35">
      <c r="A2835">
        <v>2.3816799999999998</v>
      </c>
      <c r="B2835">
        <v>1.8427800000000001E-2</v>
      </c>
      <c r="C2835">
        <v>0.65243899999999999</v>
      </c>
      <c r="D2835">
        <v>1355.05</v>
      </c>
      <c r="F2835">
        <f>IF('Default Values'!E$11=0,ABS(A2835-'Default Values'!D$11)/MAX(A$2:A$10002),ABS(A2835-'Default Values'!E$11)/MAX(A$2:A$10002))^2</f>
        <v>8.1558181289262927E-2</v>
      </c>
      <c r="G2835">
        <f>IF('Default Values'!E$12=0,ABS(B2835-'Default Values'!D$12)/MAX(B$2:B$10002),ABS(B2835-'Default Values'!E$12)/MAX(B$2:B$10002))^2</f>
        <v>3.1444853271960231E-3</v>
      </c>
      <c r="H2835">
        <f>IF('Default Values'!E$13=0,ABS(C2835-'Default Values'!D$13)/MAX(C$2:C$10002),ABS(C2835-'Default Values'!E$13)/MAX(C$2:C$10002))^2</f>
        <v>0.44230222375970718</v>
      </c>
      <c r="I2835" s="44">
        <f t="shared" si="44"/>
        <v>0.72595102477795714</v>
      </c>
      <c r="J2835">
        <v>1355.05</v>
      </c>
    </row>
    <row r="2836" spans="1:10" x14ac:dyDescent="0.35">
      <c r="A2836">
        <v>3.6207500000000001</v>
      </c>
      <c r="B2836">
        <v>-9.9247299999999997E-3</v>
      </c>
      <c r="C2836">
        <v>0.65040500000000001</v>
      </c>
      <c r="D2836">
        <v>1883.63</v>
      </c>
      <c r="F2836">
        <f>IF('Default Values'!E$11=0,ABS(A2836-'Default Values'!D$11)/MAX(A$2:A$10002),ABS(A2836-'Default Values'!E$11)/MAX(A$2:A$10002))^2</f>
        <v>1.1773471469526653E-2</v>
      </c>
      <c r="G2836">
        <f>IF('Default Values'!E$12=0,ABS(B2836-'Default Values'!D$12)/MAX(B$2:B$10002),ABS(B2836-'Default Values'!E$12)/MAX(B$2:B$10002))^2</f>
        <v>0.21115646293013982</v>
      </c>
      <c r="H2836">
        <f>IF('Default Values'!E$13=0,ABS(C2836-'Default Values'!D$13)/MAX(C$2:C$10002),ABS(C2836-'Default Values'!E$13)/MAX(C$2:C$10002))^2</f>
        <v>0.43904829516972971</v>
      </c>
      <c r="I2836" s="44">
        <f t="shared" si="44"/>
        <v>0.81362044564366509</v>
      </c>
      <c r="J2836">
        <v>1883.63</v>
      </c>
    </row>
    <row r="2837" spans="1:10" x14ac:dyDescent="0.35">
      <c r="A2837">
        <v>3.78098</v>
      </c>
      <c r="B2837">
        <v>1.16588E-2</v>
      </c>
      <c r="C2837">
        <v>0.72565199999999996</v>
      </c>
      <c r="D2837">
        <v>1293.48</v>
      </c>
      <c r="F2837">
        <f>IF('Default Values'!E$11=0,ABS(A2837-'Default Values'!D$11)/MAX(A$2:A$10002),ABS(A2837-'Default Values'!E$11)/MAX(A$2:A$10002))^2</f>
        <v>7.3285235794336729E-3</v>
      </c>
      <c r="G2837">
        <f>IF('Default Values'!E$12=0,ABS(B2837-'Default Values'!D$12)/MAX(B$2:B$10002),ABS(B2837-'Default Values'!E$12)/MAX(B$2:B$10002))^2</f>
        <v>4.4915696409457808E-3</v>
      </c>
      <c r="H2837">
        <f>IF('Default Values'!E$13=0,ABS(C2837-'Default Values'!D$13)/MAX(C$2:C$10002),ABS(C2837-'Default Values'!E$13)/MAX(C$2:C$10002))^2</f>
        <v>0.56742466240245681</v>
      </c>
      <c r="I2837" s="44">
        <f t="shared" si="44"/>
        <v>0.76108130684102093</v>
      </c>
      <c r="J2837">
        <v>1293.48</v>
      </c>
    </row>
    <row r="2838" spans="1:10" x14ac:dyDescent="0.35">
      <c r="A2838">
        <v>4.1370100000000001</v>
      </c>
      <c r="B2838">
        <v>9.8915799999999996E-4</v>
      </c>
      <c r="C2838">
        <v>0.56126600000000004</v>
      </c>
      <c r="D2838">
        <v>1924.24</v>
      </c>
      <c r="F2838">
        <f>IF('Default Values'!E$11=0,ABS(A2838-'Default Values'!D$11)/MAX(A$2:A$10002),ABS(A2838-'Default Values'!E$11)/MAX(A$2:A$10002))^2</f>
        <v>1.2058771726023518E-3</v>
      </c>
      <c r="G2838">
        <f>IF('Default Values'!E$12=0,ABS(B2838-'Default Values'!D$12)/MAX(B$2:B$10002),ABS(B2838-'Default Values'!E$12)/MAX(B$2:B$10002))^2</f>
        <v>6.8145844091017579E-2</v>
      </c>
      <c r="H2838">
        <f>IF('Default Values'!E$13=0,ABS(C2838-'Default Values'!D$13)/MAX(C$2:C$10002),ABS(C2838-'Default Values'!E$13)/MAX(C$2:C$10002))^2</f>
        <v>0.30824625434170111</v>
      </c>
      <c r="I2838" s="44">
        <f t="shared" si="44"/>
        <v>0.61449001261641434</v>
      </c>
      <c r="J2838">
        <v>1924.24</v>
      </c>
    </row>
    <row r="2839" spans="1:10" x14ac:dyDescent="0.35">
      <c r="A2839">
        <v>5.2821100000000003</v>
      </c>
      <c r="B2839">
        <v>-1.38998E-2</v>
      </c>
      <c r="C2839">
        <v>0.81220499999999995</v>
      </c>
      <c r="D2839">
        <v>1568.09</v>
      </c>
      <c r="F2839">
        <f>IF('Default Values'!E$11=0,ABS(A2839-'Default Values'!D$11)/MAX(A$2:A$10002),ABS(A2839-'Default Values'!E$11)/MAX(A$2:A$10002))^2</f>
        <v>1.6621164105018089E-2</v>
      </c>
      <c r="G2839">
        <f>IF('Default Values'!E$12=0,ABS(B2839-'Default Values'!D$12)/MAX(B$2:B$10002),ABS(B2839-'Default Values'!E$12)/MAX(B$2:B$10002))^2</f>
        <v>0.28281618921792839</v>
      </c>
      <c r="H2839">
        <f>IF('Default Values'!E$13=0,ABS(C2839-'Default Values'!D$13)/MAX(C$2:C$10002),ABS(C2839-'Default Values'!E$13)/MAX(C$2:C$10002))^2</f>
        <v>0.73542263396669993</v>
      </c>
      <c r="I2839" s="44">
        <f t="shared" si="44"/>
        <v>1.0172806826484255</v>
      </c>
      <c r="J2839">
        <v>1568.09</v>
      </c>
    </row>
    <row r="2840" spans="1:10" x14ac:dyDescent="0.35">
      <c r="A2840">
        <v>3.68099</v>
      </c>
      <c r="B2840">
        <v>5.1394400000000001E-4</v>
      </c>
      <c r="C2840">
        <v>0.61102999999999996</v>
      </c>
      <c r="D2840">
        <v>1768.46</v>
      </c>
      <c r="F2840">
        <f>IF('Default Values'!E$11=0,ABS(A2840-'Default Values'!D$11)/MAX(A$2:A$10002),ABS(A2840-'Default Values'!E$11)/MAX(A$2:A$10002))^2</f>
        <v>9.9793294593070441E-3</v>
      </c>
      <c r="G2840">
        <f>IF('Default Values'!E$12=0,ABS(B2840-'Default Values'!D$12)/MAX(B$2:B$10002),ABS(B2840-'Default Values'!E$12)/MAX(B$2:B$10002))^2</f>
        <v>7.2732372351918442E-2</v>
      </c>
      <c r="H2840">
        <f>IF('Default Values'!E$13=0,ABS(C2840-'Default Values'!D$13)/MAX(C$2:C$10002),ABS(C2840-'Default Values'!E$13)/MAX(C$2:C$10002))^2</f>
        <v>0.37842471529966054</v>
      </c>
      <c r="I2840" s="44">
        <f t="shared" si="44"/>
        <v>0.67907025933321952</v>
      </c>
      <c r="J2840">
        <v>1768.46</v>
      </c>
    </row>
    <row r="2841" spans="1:10" x14ac:dyDescent="0.35">
      <c r="A2841">
        <v>5.9977999999999998</v>
      </c>
      <c r="B2841">
        <v>5.0724999999999999E-2</v>
      </c>
      <c r="C2841">
        <v>0.762957</v>
      </c>
      <c r="D2841">
        <v>839.65599999999995</v>
      </c>
      <c r="F2841">
        <f>IF('Default Values'!E$11=0,ABS(A2841-'Default Values'!D$11)/MAX(A$2:A$10002),ABS(A2841-'Default Values'!E$11)/MAX(A$2:A$10002))^2</f>
        <v>5.3455277375755263E-2</v>
      </c>
      <c r="G2841">
        <f>IF('Default Values'!E$12=0,ABS(B2841-'Default Values'!D$12)/MAX(B$2:B$10002),ABS(B2841-'Default Values'!E$12)/MAX(B$2:B$10002))^2</f>
        <v>0.41396773929110908</v>
      </c>
      <c r="H2841">
        <f>IF('Default Values'!E$13=0,ABS(C2841-'Default Values'!D$13)/MAX(C$2:C$10002),ABS(C2841-'Default Values'!E$13)/MAX(C$2:C$10002))^2</f>
        <v>0.63716563601840093</v>
      </c>
      <c r="I2841" s="44">
        <f t="shared" si="44"/>
        <v>1.0509941259042628</v>
      </c>
      <c r="J2841">
        <v>839.65599999999995</v>
      </c>
    </row>
    <row r="2842" spans="1:10" x14ac:dyDescent="0.35">
      <c r="A2842">
        <v>5.1913999999999998</v>
      </c>
      <c r="B2842">
        <v>3.5794899999999998E-2</v>
      </c>
      <c r="C2842">
        <v>0.63176399999999999</v>
      </c>
      <c r="D2842">
        <v>1190.1099999999999</v>
      </c>
      <c r="F2842">
        <f>IF('Default Values'!E$11=0,ABS(A2842-'Default Values'!D$11)/MAX(A$2:A$10002),ABS(A2842-'Default Values'!E$11)/MAX(A$2:A$10002))^2</f>
        <v>1.3446610765213385E-2</v>
      </c>
      <c r="G2842">
        <f>IF('Default Values'!E$12=0,ABS(B2842-'Default Values'!D$12)/MAX(B$2:B$10002),ABS(B2842-'Default Values'!E$12)/MAX(B$2:B$10002))^2</f>
        <v>0.13830813224469296</v>
      </c>
      <c r="H2842">
        <f>IF('Default Values'!E$13=0,ABS(C2842-'Default Values'!D$13)/MAX(C$2:C$10002),ABS(C2842-'Default Values'!E$13)/MAX(C$2:C$10002))^2</f>
        <v>0.40978658197082435</v>
      </c>
      <c r="I2842" s="44">
        <f t="shared" si="44"/>
        <v>0.74936061077476623</v>
      </c>
      <c r="J2842">
        <v>1190.1099999999999</v>
      </c>
    </row>
    <row r="2843" spans="1:10" x14ac:dyDescent="0.35">
      <c r="A2843">
        <v>5.0007099999999998</v>
      </c>
      <c r="B2843">
        <v>1.33172E-2</v>
      </c>
      <c r="C2843">
        <v>0.67488599999999999</v>
      </c>
      <c r="D2843">
        <v>1376.72</v>
      </c>
      <c r="F2843">
        <f>IF('Default Values'!E$11=0,ABS(A2843-'Default Values'!D$11)/MAX(A$2:A$10002),ABS(A2843-'Default Values'!E$11)/MAX(A$2:A$10002))^2</f>
        <v>7.8690351156518439E-3</v>
      </c>
      <c r="G2843">
        <f>IF('Default Values'!E$12=0,ABS(B2843-'Default Values'!D$12)/MAX(B$2:B$10002),ABS(B2843-'Default Values'!E$12)/MAX(B$2:B$10002))^2</f>
        <v>1.3587346436246077E-3</v>
      </c>
      <c r="H2843">
        <f>IF('Default Values'!E$13=0,ABS(C2843-'Default Values'!D$13)/MAX(C$2:C$10002),ABS(C2843-'Default Values'!E$13)/MAX(C$2:C$10002))^2</f>
        <v>0.47901007715279398</v>
      </c>
      <c r="I2843" s="44">
        <f t="shared" si="44"/>
        <v>0.69874018555688522</v>
      </c>
      <c r="J2843">
        <v>1376.72</v>
      </c>
    </row>
    <row r="2844" spans="1:10" x14ac:dyDescent="0.35">
      <c r="A2844">
        <v>4.1396699999999997</v>
      </c>
      <c r="B2844">
        <v>2.1244099999999998E-2</v>
      </c>
      <c r="C2844">
        <v>0.653088</v>
      </c>
      <c r="D2844">
        <v>1315.73</v>
      </c>
      <c r="F2844">
        <f>IF('Default Values'!E$11=0,ABS(A2844-'Default Values'!D$11)/MAX(A$2:A$10002),ABS(A2844-'Default Values'!E$11)/MAX(A$2:A$10002))^2</f>
        <v>1.1796199364440957E-3</v>
      </c>
      <c r="G2844">
        <f>IF('Default Values'!E$12=0,ABS(B2844-'Default Values'!D$12)/MAX(B$2:B$10002),ABS(B2844-'Default Values'!E$12)/MAX(B$2:B$10002))^2</f>
        <v>1.151122646819917E-2</v>
      </c>
      <c r="H2844">
        <f>IF('Default Values'!E$13=0,ABS(C2844-'Default Values'!D$13)/MAX(C$2:C$10002),ABS(C2844-'Default Values'!E$13)/MAX(C$2:C$10002))^2</f>
        <v>0.4433430014912475</v>
      </c>
      <c r="I2844" s="44">
        <f t="shared" si="44"/>
        <v>0.67530278238423591</v>
      </c>
      <c r="J2844">
        <v>1315.73</v>
      </c>
    </row>
    <row r="2845" spans="1:10" x14ac:dyDescent="0.35">
      <c r="A2845">
        <v>4.2975700000000003</v>
      </c>
      <c r="B2845">
        <v>1.21811E-2</v>
      </c>
      <c r="C2845">
        <v>0.74473800000000001</v>
      </c>
      <c r="D2845">
        <v>1249.43</v>
      </c>
      <c r="F2845">
        <f>IF('Default Values'!E$11=0,ABS(A2845-'Default Values'!D$11)/MAX(A$2:A$10002),ABS(A2845-'Default Values'!E$11)/MAX(A$2:A$10002))^2</f>
        <v>1.3876248093224906E-4</v>
      </c>
      <c r="G2845">
        <f>IF('Default Values'!E$12=0,ABS(B2845-'Default Values'!D$12)/MAX(B$2:B$10002),ABS(B2845-'Default Values'!E$12)/MAX(B$2:B$10002))^2</f>
        <v>3.3086769902955959E-3</v>
      </c>
      <c r="H2845">
        <f>IF('Default Values'!E$13=0,ABS(C2845-'Default Values'!D$13)/MAX(C$2:C$10002),ABS(C2845-'Default Values'!E$13)/MAX(C$2:C$10002))^2</f>
        <v>0.60260070271246702</v>
      </c>
      <c r="I2845" s="44">
        <f t="shared" si="44"/>
        <v>0.77849093905047784</v>
      </c>
      <c r="J2845">
        <v>1249.43</v>
      </c>
    </row>
    <row r="2846" spans="1:10" x14ac:dyDescent="0.35">
      <c r="A2846">
        <v>5.1431800000000001</v>
      </c>
      <c r="B2846">
        <v>-5.12182E-3</v>
      </c>
      <c r="C2846">
        <v>0.66658099999999998</v>
      </c>
      <c r="D2846">
        <v>1725.56</v>
      </c>
      <c r="F2846">
        <f>IF('Default Values'!E$11=0,ABS(A2846-'Default Values'!D$11)/MAX(A$2:A$10002),ABS(A2846-'Default Values'!E$11)/MAX(A$2:A$10002))^2</f>
        <v>1.1895892455881088E-2</v>
      </c>
      <c r="G2846">
        <f>IF('Default Values'!E$12=0,ABS(B2846-'Default Values'!D$12)/MAX(B$2:B$10002),ABS(B2846-'Default Values'!E$12)/MAX(B$2:B$10002))^2</f>
        <v>0.13851518620788919</v>
      </c>
      <c r="H2846">
        <f>IF('Default Values'!E$13=0,ABS(C2846-'Default Values'!D$13)/MAX(C$2:C$10002),ABS(C2846-'Default Values'!E$13)/MAX(C$2:C$10002))^2</f>
        <v>0.46525828441664802</v>
      </c>
      <c r="I2846" s="44">
        <f t="shared" si="44"/>
        <v>0.78464601132002088</v>
      </c>
      <c r="J2846">
        <v>1725.56</v>
      </c>
    </row>
    <row r="2847" spans="1:10" x14ac:dyDescent="0.35">
      <c r="A2847">
        <v>2.7423500000000001</v>
      </c>
      <c r="B2847">
        <v>3.8580799999999998E-2</v>
      </c>
      <c r="C2847">
        <v>0.67899299999999996</v>
      </c>
      <c r="D2847">
        <v>1069.71</v>
      </c>
      <c r="F2847">
        <f>IF('Default Values'!E$11=0,ABS(A2847-'Default Values'!D$11)/MAX(A$2:A$10002),ABS(A2847-'Default Values'!E$11)/MAX(A$2:A$10002))^2</f>
        <v>5.4774610824522445E-2</v>
      </c>
      <c r="G2847">
        <f>IF('Default Values'!E$12=0,ABS(B2847-'Default Values'!D$12)/MAX(B$2:B$10002),ABS(B2847-'Default Values'!E$12)/MAX(B$2:B$10002))^2</f>
        <v>0.17855683497512742</v>
      </c>
      <c r="H2847">
        <f>IF('Default Values'!E$13=0,ABS(C2847-'Default Values'!D$13)/MAX(C$2:C$10002),ABS(C2847-'Default Values'!E$13)/MAX(C$2:C$10002))^2</f>
        <v>0.48588464479275567</v>
      </c>
      <c r="I2847" s="44">
        <f t="shared" si="44"/>
        <v>0.84806608857588783</v>
      </c>
      <c r="J2847">
        <v>1069.71</v>
      </c>
    </row>
    <row r="2848" spans="1:10" x14ac:dyDescent="0.35">
      <c r="A2848">
        <v>4.6719299999999997</v>
      </c>
      <c r="B2848">
        <v>3.4258200000000003E-2</v>
      </c>
      <c r="C2848">
        <v>0.55568899999999999</v>
      </c>
      <c r="D2848">
        <v>1391.69</v>
      </c>
      <c r="F2848">
        <f>IF('Default Values'!E$11=0,ABS(A2848-'Default Values'!D$11)/MAX(A$2:A$10002),ABS(A2848-'Default Values'!E$11)/MAX(A$2:A$10002))^2</f>
        <v>1.7406324284246055E-3</v>
      </c>
      <c r="G2848">
        <f>IF('Default Values'!E$12=0,ABS(B2848-'Default Values'!D$12)/MAX(B$2:B$10002),ABS(B2848-'Default Values'!E$12)/MAX(B$2:B$10002))^2</f>
        <v>0.11830365460054969</v>
      </c>
      <c r="H2848">
        <f>IF('Default Values'!E$13=0,ABS(C2848-'Default Values'!D$13)/MAX(C$2:C$10002),ABS(C2848-'Default Values'!E$13)/MAX(C$2:C$10002))^2</f>
        <v>0.30082953678893076</v>
      </c>
      <c r="I2848" s="44">
        <f t="shared" si="44"/>
        <v>0.64874788925892091</v>
      </c>
      <c r="J2848">
        <v>1391.69</v>
      </c>
    </row>
    <row r="2849" spans="1:10" x14ac:dyDescent="0.35">
      <c r="A2849">
        <v>3.29074</v>
      </c>
      <c r="B2849">
        <v>4.3638499999999998E-3</v>
      </c>
      <c r="C2849">
        <v>0.64033300000000004</v>
      </c>
      <c r="D2849">
        <v>1608.76</v>
      </c>
      <c r="F2849">
        <f>IF('Default Values'!E$11=0,ABS(A2849-'Default Values'!D$11)/MAX(A$2:A$10002),ABS(A2849-'Default Values'!E$11)/MAX(A$2:A$10002))^2</f>
        <v>2.4232559132606635E-2</v>
      </c>
      <c r="G2849">
        <f>IF('Default Values'!E$12=0,ABS(B2849-'Default Values'!D$12)/MAX(B$2:B$10002),ABS(B2849-'Default Values'!E$12)/MAX(B$2:B$10002))^2</f>
        <v>3.9871506120567217E-2</v>
      </c>
      <c r="H2849">
        <f>IF('Default Values'!E$13=0,ABS(C2849-'Default Values'!D$13)/MAX(C$2:C$10002),ABS(C2849-'Default Values'!E$13)/MAX(C$2:C$10002))^2</f>
        <v>0.42311246214644171</v>
      </c>
      <c r="I2849" s="44">
        <f t="shared" si="44"/>
        <v>0.69800897372427495</v>
      </c>
      <c r="J2849">
        <v>1608.76</v>
      </c>
    </row>
    <row r="2850" spans="1:10" x14ac:dyDescent="0.35">
      <c r="A2850">
        <v>5.1633399999999998</v>
      </c>
      <c r="B2850">
        <v>3.0640299999999999E-2</v>
      </c>
      <c r="C2850">
        <v>0.70633500000000005</v>
      </c>
      <c r="D2850">
        <v>1099.82</v>
      </c>
      <c r="F2850">
        <f>IF('Default Values'!E$11=0,ABS(A2850-'Default Values'!D$11)/MAX(A$2:A$10002),ABS(A2850-'Default Values'!E$11)/MAX(A$2:A$10002))^2</f>
        <v>1.2532669035721139E-2</v>
      </c>
      <c r="G2850">
        <f>IF('Default Values'!E$12=0,ABS(B2850-'Default Values'!D$12)/MAX(B$2:B$10002),ABS(B2850-'Default Values'!E$12)/MAX(B$2:B$10002))^2</f>
        <v>7.737362013616042E-2</v>
      </c>
      <c r="H2850">
        <f>IF('Default Values'!E$13=0,ABS(C2850-'Default Values'!D$13)/MAX(C$2:C$10002),ABS(C2850-'Default Values'!E$13)/MAX(C$2:C$10002))^2</f>
        <v>0.53289994722325773</v>
      </c>
      <c r="I2850" s="44">
        <f t="shared" si="44"/>
        <v>0.78918073747091633</v>
      </c>
      <c r="J2850">
        <v>1099.82</v>
      </c>
    </row>
    <row r="2851" spans="1:10" x14ac:dyDescent="0.35">
      <c r="A2851">
        <v>2.89751</v>
      </c>
      <c r="B2851">
        <v>4.2603799999999997E-2</v>
      </c>
      <c r="C2851">
        <v>0.71883600000000003</v>
      </c>
      <c r="D2851">
        <v>966.45899999999995</v>
      </c>
      <c r="F2851">
        <f>IF('Default Values'!E$11=0,ABS(A2851-'Default Values'!D$11)/MAX(A$2:A$10002),ABS(A2851-'Default Values'!E$11)/MAX(A$2:A$10002))^2</f>
        <v>4.4886988447547183E-2</v>
      </c>
      <c r="G2851">
        <f>IF('Default Values'!E$12=0,ABS(B2851-'Default Values'!D$12)/MAX(B$2:B$10002),ABS(B2851-'Default Values'!E$12)/MAX(B$2:B$10002))^2</f>
        <v>0.2457368141231647</v>
      </c>
      <c r="H2851">
        <f>IF('Default Values'!E$13=0,ABS(C2851-'Default Values'!D$13)/MAX(C$2:C$10002),ABS(C2851-'Default Values'!E$13)/MAX(C$2:C$10002))^2</f>
        <v>0.5551189109693857</v>
      </c>
      <c r="I2851" s="44">
        <f t="shared" si="44"/>
        <v>0.91964270971943096</v>
      </c>
      <c r="J2851">
        <v>966.45899999999995</v>
      </c>
    </row>
    <row r="2852" spans="1:10" x14ac:dyDescent="0.35">
      <c r="A2852">
        <v>5.1302399999999997</v>
      </c>
      <c r="B2852">
        <v>2.9482399999999999E-2</v>
      </c>
      <c r="C2852">
        <v>0.69928000000000001</v>
      </c>
      <c r="D2852">
        <v>1124.78</v>
      </c>
      <c r="F2852">
        <f>IF('Default Values'!E$11=0,ABS(A2852-'Default Values'!D$11)/MAX(A$2:A$10002),ABS(A2852-'Default Values'!E$11)/MAX(A$2:A$10002))^2</f>
        <v>1.1495915655004279E-2</v>
      </c>
      <c r="G2852">
        <f>IF('Default Values'!E$12=0,ABS(B2852-'Default Values'!D$12)/MAX(B$2:B$10002),ABS(B2852-'Default Values'!E$12)/MAX(B$2:B$10002))^2</f>
        <v>6.6102787243778452E-2</v>
      </c>
      <c r="H2852">
        <f>IF('Default Values'!E$13=0,ABS(C2852-'Default Values'!D$13)/MAX(C$2:C$10002),ABS(C2852-'Default Values'!E$13)/MAX(C$2:C$10002))^2</f>
        <v>0.52056088248136889</v>
      </c>
      <c r="I2852" s="44">
        <f t="shared" si="44"/>
        <v>0.77340777432099272</v>
      </c>
      <c r="J2852">
        <v>1124.78</v>
      </c>
    </row>
    <row r="2853" spans="1:10" x14ac:dyDescent="0.35">
      <c r="A2853">
        <v>3.8786900000000002</v>
      </c>
      <c r="B2853">
        <v>-2.0013E-2</v>
      </c>
      <c r="C2853">
        <v>0.62186699999999995</v>
      </c>
      <c r="D2853">
        <v>2269.58</v>
      </c>
      <c r="F2853">
        <f>IF('Default Values'!E$11=0,ABS(A2853-'Default Values'!D$11)/MAX(A$2:A$10002),ABS(A2853-'Default Values'!E$11)/MAX(A$2:A$10002))^2</f>
        <v>5.1326963531230707E-3</v>
      </c>
      <c r="G2853">
        <f>IF('Default Values'!E$12=0,ABS(B2853-'Default Values'!D$12)/MAX(B$2:B$10002),ABS(B2853-'Default Values'!E$12)/MAX(B$2:B$10002))^2</f>
        <v>0.41341524910047894</v>
      </c>
      <c r="H2853">
        <f>IF('Default Values'!E$13=0,ABS(C2853-'Default Values'!D$13)/MAX(C$2:C$10002),ABS(C2853-'Default Values'!E$13)/MAX(C$2:C$10002))^2</f>
        <v>0.39466084011527075</v>
      </c>
      <c r="I2853" s="44">
        <f t="shared" si="44"/>
        <v>0.90178089665332384</v>
      </c>
      <c r="J2853">
        <v>2269.58</v>
      </c>
    </row>
    <row r="2854" spans="1:10" x14ac:dyDescent="0.35">
      <c r="A2854">
        <v>5.43614</v>
      </c>
      <c r="B2854">
        <v>-2.05474E-2</v>
      </c>
      <c r="C2854">
        <v>0.63781399999999999</v>
      </c>
      <c r="D2854">
        <v>2228.48</v>
      </c>
      <c r="F2854">
        <f>IF('Default Values'!E$11=0,ABS(A2854-'Default Values'!D$11)/MAX(A$2:A$10002),ABS(A2854-'Default Values'!E$11)/MAX(A$2:A$10002))^2</f>
        <v>2.2781636888284763E-2</v>
      </c>
      <c r="G2854">
        <f>IF('Default Values'!E$12=0,ABS(B2854-'Default Values'!D$12)/MAX(B$2:B$10002),ABS(B2854-'Default Values'!E$12)/MAX(B$2:B$10002))^2</f>
        <v>0.42600667389230873</v>
      </c>
      <c r="H2854">
        <f>IF('Default Values'!E$13=0,ABS(C2854-'Default Values'!D$13)/MAX(C$2:C$10002),ABS(C2854-'Default Values'!E$13)/MAX(C$2:C$10002))^2</f>
        <v>0.41917297124474179</v>
      </c>
      <c r="I2854" s="44">
        <f t="shared" si="44"/>
        <v>0.93164439676592015</v>
      </c>
      <c r="J2854">
        <v>2228.48</v>
      </c>
    </row>
    <row r="2855" spans="1:10" x14ac:dyDescent="0.35">
      <c r="A2855">
        <v>3.9927000000000001</v>
      </c>
      <c r="B2855">
        <v>2.8333799999999999E-2</v>
      </c>
      <c r="C2855">
        <v>0.66549199999999997</v>
      </c>
      <c r="D2855">
        <v>1202.49</v>
      </c>
      <c r="F2855">
        <f>IF('Default Values'!E$11=0,ABS(A2855-'Default Values'!D$11)/MAX(A$2:A$10002),ABS(A2855-'Default Values'!E$11)/MAX(A$2:A$10002))^2</f>
        <v>3.0635573365352426E-3</v>
      </c>
      <c r="G2855">
        <f>IF('Default Values'!E$12=0,ABS(B2855-'Default Values'!D$12)/MAX(B$2:B$10002),ABS(B2855-'Default Values'!E$12)/MAX(B$2:B$10002))^2</f>
        <v>5.5798578356367465E-2</v>
      </c>
      <c r="H2855">
        <f>IF('Default Values'!E$13=0,ABS(C2855-'Default Values'!D$13)/MAX(C$2:C$10002),ABS(C2855-'Default Values'!E$13)/MAX(C$2:C$10002))^2</f>
        <v>0.46346992225165939</v>
      </c>
      <c r="I2855" s="44">
        <f t="shared" si="44"/>
        <v>0.72272543745502837</v>
      </c>
      <c r="J2855">
        <v>1202.49</v>
      </c>
    </row>
    <row r="2856" spans="1:10" x14ac:dyDescent="0.35">
      <c r="A2856">
        <v>3.1727799999999999</v>
      </c>
      <c r="B2856">
        <v>2.0125799999999999E-2</v>
      </c>
      <c r="C2856">
        <v>0.60516400000000004</v>
      </c>
      <c r="D2856">
        <v>1446.89</v>
      </c>
      <c r="F2856">
        <f>IF('Default Values'!E$11=0,ABS(A2856-'Default Values'!D$11)/MAX(A$2:A$10002),ABS(A2856-'Default Values'!E$11)/MAX(A$2:A$10002))^2</f>
        <v>2.9765233310919462E-2</v>
      </c>
      <c r="G2856">
        <f>IF('Default Values'!E$12=0,ABS(B2856-'Default Values'!D$12)/MAX(B$2:B$10002),ABS(B2856-'Default Values'!E$12)/MAX(B$2:B$10002))^2</f>
        <v>7.5609974263752856E-3</v>
      </c>
      <c r="H2856">
        <f>IF('Default Values'!E$13=0,ABS(C2856-'Default Values'!D$13)/MAX(C$2:C$10002),ABS(C2856-'Default Values'!E$13)/MAX(C$2:C$10002))^2</f>
        <v>0.36977845991675568</v>
      </c>
      <c r="I2856" s="44">
        <f t="shared" si="44"/>
        <v>0.63804756143570551</v>
      </c>
      <c r="J2856">
        <v>1446.89</v>
      </c>
    </row>
    <row r="2857" spans="1:10" x14ac:dyDescent="0.35">
      <c r="A2857">
        <v>4.4891800000000002</v>
      </c>
      <c r="B2857">
        <v>2.8832200000000001E-3</v>
      </c>
      <c r="C2857">
        <v>0.56772500000000004</v>
      </c>
      <c r="D2857">
        <v>1860.38</v>
      </c>
      <c r="F2857">
        <f>IF('Default Values'!E$11=0,ABS(A2857-'Default Values'!D$11)/MAX(A$2:A$10002),ABS(A2857-'Default Values'!E$11)/MAX(A$2:A$10002))^2</f>
        <v>2.4347453479942003E-4</v>
      </c>
      <c r="G2857">
        <f>IF('Default Values'!E$12=0,ABS(B2857-'Default Values'!D$12)/MAX(B$2:B$10002),ABS(B2857-'Default Values'!E$12)/MAX(B$2:B$10002))^2</f>
        <v>5.1349327011186649E-2</v>
      </c>
      <c r="H2857">
        <f>IF('Default Values'!E$13=0,ABS(C2857-'Default Values'!D$13)/MAX(C$2:C$10002),ABS(C2857-'Default Values'!E$13)/MAX(C$2:C$10002))^2</f>
        <v>0.31694879391676861</v>
      </c>
      <c r="I2857" s="44">
        <f t="shared" si="44"/>
        <v>0.60707626824210037</v>
      </c>
      <c r="J2857">
        <v>1860.38</v>
      </c>
    </row>
    <row r="2858" spans="1:10" x14ac:dyDescent="0.35">
      <c r="A2858">
        <v>5.2341100000000003</v>
      </c>
      <c r="B2858">
        <v>2.2114600000000002E-2</v>
      </c>
      <c r="C2858">
        <v>0.65297499999999997</v>
      </c>
      <c r="D2858">
        <v>1304.6600000000001</v>
      </c>
      <c r="F2858">
        <f>IF('Default Values'!E$11=0,ABS(A2858-'Default Values'!D$11)/MAX(A$2:A$10002),ABS(A2858-'Default Values'!E$11)/MAX(A$2:A$10002))^2</f>
        <v>1.489945042404615E-2</v>
      </c>
      <c r="G2858">
        <f>IF('Default Values'!E$12=0,ABS(B2858-'Default Values'!D$12)/MAX(B$2:B$10002),ABS(B2858-'Default Values'!E$12)/MAX(B$2:B$10002))^2</f>
        <v>1.5158658999256655E-2</v>
      </c>
      <c r="H2858">
        <f>IF('Default Values'!E$13=0,ABS(C2858-'Default Values'!D$13)/MAX(C$2:C$10002),ABS(C2858-'Default Values'!E$13)/MAX(C$2:C$10002))^2</f>
        <v>0.44316169955611634</v>
      </c>
      <c r="I2858" s="44">
        <f t="shared" si="44"/>
        <v>0.6879097389770108</v>
      </c>
      <c r="J2858">
        <v>1304.6600000000001</v>
      </c>
    </row>
    <row r="2859" spans="1:10" x14ac:dyDescent="0.35">
      <c r="A2859">
        <v>3.5000900000000001</v>
      </c>
      <c r="B2859">
        <v>2.3773099999999998E-2</v>
      </c>
      <c r="C2859">
        <v>0.62676100000000001</v>
      </c>
      <c r="D2859">
        <v>1343.09</v>
      </c>
      <c r="F2859">
        <f>IF('Default Values'!E$11=0,ABS(A2859-'Default Values'!D$11)/MAX(A$2:A$10002),ABS(A2859-'Default Values'!E$11)/MAX(A$2:A$10002))^2</f>
        <v>1.5812917329670759E-2</v>
      </c>
      <c r="G2859">
        <f>IF('Default Values'!E$12=0,ABS(B2859-'Default Values'!D$12)/MAX(B$2:B$10002),ABS(B2859-'Default Values'!E$12)/MAX(B$2:B$10002))^2</f>
        <v>2.349490562758608E-2</v>
      </c>
      <c r="H2859">
        <f>IF('Default Values'!E$13=0,ABS(C2859-'Default Values'!D$13)/MAX(C$2:C$10002),ABS(C2859-'Default Values'!E$13)/MAX(C$2:C$10002))^2</f>
        <v>0.40210486849934601</v>
      </c>
      <c r="I2859" s="44">
        <f t="shared" si="44"/>
        <v>0.66438896096834932</v>
      </c>
      <c r="J2859">
        <v>1343.09</v>
      </c>
    </row>
    <row r="2860" spans="1:10" x14ac:dyDescent="0.35">
      <c r="A2860">
        <v>5.2499000000000002</v>
      </c>
      <c r="B2860">
        <v>1.9507E-2</v>
      </c>
      <c r="C2860">
        <v>0.65564900000000004</v>
      </c>
      <c r="D2860">
        <v>1332.95</v>
      </c>
      <c r="F2860">
        <f>IF('Default Values'!E$11=0,ABS(A2860-'Default Values'!D$11)/MAX(A$2:A$10002),ABS(A2860-'Default Values'!E$11)/MAX(A$2:A$10002))^2</f>
        <v>1.5455434967168422E-2</v>
      </c>
      <c r="G2860">
        <f>IF('Default Values'!E$12=0,ABS(B2860-'Default Values'!D$12)/MAX(B$2:B$10002),ABS(B2860-'Default Values'!E$12)/MAX(B$2:B$10002))^2</f>
        <v>5.7306506994185078E-3</v>
      </c>
      <c r="H2860">
        <f>IF('Default Values'!E$13=0,ABS(C2860-'Default Values'!D$13)/MAX(C$2:C$10002),ABS(C2860-'Default Values'!E$13)/MAX(C$2:C$10002))^2</f>
        <v>0.44746191998942281</v>
      </c>
      <c r="I2860" s="44">
        <f t="shared" si="44"/>
        <v>0.68457870669194032</v>
      </c>
      <c r="J2860">
        <v>1332.95</v>
      </c>
    </row>
    <row r="2861" spans="1:10" x14ac:dyDescent="0.35">
      <c r="A2861">
        <v>4.5895999999999999</v>
      </c>
      <c r="B2861">
        <v>1.4411199999999999E-3</v>
      </c>
      <c r="C2861">
        <v>0.66434700000000002</v>
      </c>
      <c r="D2861">
        <v>1599.37</v>
      </c>
      <c r="F2861">
        <f>IF('Default Values'!E$11=0,ABS(A2861-'Default Values'!D$11)/MAX(A$2:A$10002),ABS(A2861-'Default Values'!E$11)/MAX(A$2:A$10002))^2</f>
        <v>8.9729725156340479E-4</v>
      </c>
      <c r="G2861">
        <f>IF('Default Values'!E$12=0,ABS(B2861-'Default Values'!D$12)/MAX(B$2:B$10002),ABS(B2861-'Default Values'!E$12)/MAX(B$2:B$10002))^2</f>
        <v>6.3922310778449787E-2</v>
      </c>
      <c r="H2861">
        <f>IF('Default Values'!E$13=0,ABS(C2861-'Default Values'!D$13)/MAX(C$2:C$10002),ABS(C2861-'Default Values'!E$13)/MAX(C$2:C$10002))^2</f>
        <v>0.46159331042009122</v>
      </c>
      <c r="I2861" s="44">
        <f t="shared" si="44"/>
        <v>0.72554318854917543</v>
      </c>
      <c r="J2861">
        <v>1599.37</v>
      </c>
    </row>
    <row r="2862" spans="1:10" x14ac:dyDescent="0.35">
      <c r="A2862">
        <v>5.57843</v>
      </c>
      <c r="B2862">
        <v>-1.41596E-2</v>
      </c>
      <c r="C2862">
        <v>0.72040499999999996</v>
      </c>
      <c r="D2862">
        <v>1789.79</v>
      </c>
      <c r="F2862">
        <f>IF('Default Values'!E$11=0,ABS(A2862-'Default Values'!D$11)/MAX(A$2:A$10002),ABS(A2862-'Default Values'!E$11)/MAX(A$2:A$10002))^2</f>
        <v>2.9333706275933687E-2</v>
      </c>
      <c r="G2862">
        <f>IF('Default Values'!E$12=0,ABS(B2862-'Default Values'!D$12)/MAX(B$2:B$10002),ABS(B2862-'Default Values'!E$12)/MAX(B$2:B$10002))^2</f>
        <v>0.2878635180915195</v>
      </c>
      <c r="H2862">
        <f>IF('Default Values'!E$13=0,ABS(C2862-'Default Values'!D$13)/MAX(C$2:C$10002),ABS(C2862-'Default Values'!E$13)/MAX(C$2:C$10002))^2</f>
        <v>0.55793966411893858</v>
      </c>
      <c r="I2862" s="44">
        <f t="shared" si="44"/>
        <v>0.93548751380571171</v>
      </c>
      <c r="J2862">
        <v>1789.79</v>
      </c>
    </row>
    <row r="2863" spans="1:10" x14ac:dyDescent="0.35">
      <c r="A2863">
        <v>3.0255700000000001</v>
      </c>
      <c r="B2863">
        <v>2.9200400000000001E-2</v>
      </c>
      <c r="C2863">
        <v>0.54805099999999995</v>
      </c>
      <c r="D2863">
        <v>1478.91</v>
      </c>
      <c r="F2863">
        <f>IF('Default Values'!E$11=0,ABS(A2863-'Default Values'!D$11)/MAX(A$2:A$10002),ABS(A2863-'Default Values'!E$11)/MAX(A$2:A$10002))^2</f>
        <v>3.7467080675773784E-2</v>
      </c>
      <c r="G2863">
        <f>IF('Default Values'!E$12=0,ABS(B2863-'Default Values'!D$12)/MAX(B$2:B$10002),ABS(B2863-'Default Values'!E$12)/MAX(B$2:B$10002))^2</f>
        <v>6.3492119937502686E-2</v>
      </c>
      <c r="H2863">
        <f>IF('Default Values'!E$13=0,ABS(C2863-'Default Values'!D$13)/MAX(C$2:C$10002),ABS(C2863-'Default Values'!E$13)/MAX(C$2:C$10002))^2</f>
        <v>0.29081849444301877</v>
      </c>
      <c r="I2863" s="44">
        <f t="shared" si="44"/>
        <v>0.62592147674951626</v>
      </c>
      <c r="J2863">
        <v>1478.91</v>
      </c>
    </row>
    <row r="2864" spans="1:10" x14ac:dyDescent="0.35">
      <c r="A2864">
        <v>3.6156000000000001</v>
      </c>
      <c r="B2864">
        <v>1.30928E-2</v>
      </c>
      <c r="C2864">
        <v>0.65274100000000002</v>
      </c>
      <c r="D2864">
        <v>1431.51</v>
      </c>
      <c r="F2864">
        <f>IF('Default Values'!E$11=0,ABS(A2864-'Default Values'!D$11)/MAX(A$2:A$10002),ABS(A2864-'Default Values'!E$11)/MAX(A$2:A$10002))^2</f>
        <v>1.193373305137411E-2</v>
      </c>
      <c r="G2864">
        <f>IF('Default Values'!E$12=0,ABS(B2864-'Default Values'!D$12)/MAX(B$2:B$10002),ABS(B2864-'Default Values'!E$12)/MAX(B$2:B$10002))^2</f>
        <v>1.6762270955535071E-3</v>
      </c>
      <c r="H2864">
        <f>IF('Default Values'!E$13=0,ABS(C2864-'Default Values'!D$13)/MAX(C$2:C$10002),ABS(C2864-'Default Values'!E$13)/MAX(C$2:C$10002))^2</f>
        <v>0.44278637804206866</v>
      </c>
      <c r="I2864" s="44">
        <f t="shared" si="44"/>
        <v>0.67557112000809827</v>
      </c>
      <c r="J2864">
        <v>1431.51</v>
      </c>
    </row>
    <row r="2865" spans="1:10" x14ac:dyDescent="0.35">
      <c r="A2865">
        <v>3.1206100000000001</v>
      </c>
      <c r="B2865">
        <v>4.18853E-2</v>
      </c>
      <c r="C2865">
        <v>0.69014299999999995</v>
      </c>
      <c r="D2865">
        <v>1019.64</v>
      </c>
      <c r="F2865">
        <f>IF('Default Values'!E$11=0,ABS(A2865-'Default Values'!D$11)/MAX(A$2:A$10002),ABS(A2865-'Default Values'!E$11)/MAX(A$2:A$10002))^2</f>
        <v>3.2393437367825573E-2</v>
      </c>
      <c r="G2865">
        <f>IF('Default Values'!E$12=0,ABS(B2865-'Default Values'!D$12)/MAX(B$2:B$10002),ABS(B2865-'Default Values'!E$12)/MAX(B$2:B$10002))^2</f>
        <v>0.23295343043890393</v>
      </c>
      <c r="H2865">
        <f>IF('Default Values'!E$13=0,ABS(C2865-'Default Values'!D$13)/MAX(C$2:C$10002),ABS(C2865-'Default Values'!E$13)/MAX(C$2:C$10002))^2</f>
        <v>0.50479524154376909</v>
      </c>
      <c r="I2865" s="44">
        <f t="shared" si="44"/>
        <v>0.87757740932096617</v>
      </c>
      <c r="J2865">
        <v>1019.64</v>
      </c>
    </row>
    <row r="2866" spans="1:10" x14ac:dyDescent="0.35">
      <c r="A2866">
        <v>4.8395900000000003</v>
      </c>
      <c r="B2866">
        <v>-2.1414599999999999E-2</v>
      </c>
      <c r="C2866">
        <v>0.568743</v>
      </c>
      <c r="D2866">
        <v>2539.09</v>
      </c>
      <c r="F2866">
        <f>IF('Default Values'!E$11=0,ABS(A2866-'Default Values'!D$11)/MAX(A$2:A$10002),ABS(A2866-'Default Values'!E$11)/MAX(A$2:A$10002))^2</f>
        <v>4.3140670272044266E-3</v>
      </c>
      <c r="G2866">
        <f>IF('Default Values'!E$12=0,ABS(B2866-'Default Values'!D$12)/MAX(B$2:B$10002),ABS(B2866-'Default Values'!E$12)/MAX(B$2:B$10002))^2</f>
        <v>0.44684141715593839</v>
      </c>
      <c r="H2866">
        <f>IF('Default Values'!E$13=0,ABS(C2866-'Default Values'!D$13)/MAX(C$2:C$10002),ABS(C2866-'Default Values'!E$13)/MAX(C$2:C$10002))^2</f>
        <v>0.31833144841876315</v>
      </c>
      <c r="I2866" s="44">
        <f t="shared" si="44"/>
        <v>0.8772040427414286</v>
      </c>
      <c r="J2866">
        <v>2539.09</v>
      </c>
    </row>
    <row r="2867" spans="1:10" x14ac:dyDescent="0.35">
      <c r="A2867">
        <v>4.1155499999999998</v>
      </c>
      <c r="B2867">
        <v>-1.14254E-2</v>
      </c>
      <c r="C2867">
        <v>0.69717700000000005</v>
      </c>
      <c r="D2867">
        <v>1785.21</v>
      </c>
      <c r="F2867">
        <f>IF('Default Values'!E$11=0,ABS(A2867-'Default Values'!D$11)/MAX(A$2:A$10002),ABS(A2867-'Default Values'!E$11)/MAX(A$2:A$10002))^2</f>
        <v>1.4282835965941498E-3</v>
      </c>
      <c r="G2867">
        <f>IF('Default Values'!E$12=0,ABS(B2867-'Default Values'!D$12)/MAX(B$2:B$10002),ABS(B2867-'Default Values'!E$12)/MAX(B$2:B$10002))^2</f>
        <v>0.2369815058827909</v>
      </c>
      <c r="H2867">
        <f>IF('Default Values'!E$13=0,ABS(C2867-'Default Values'!D$13)/MAX(C$2:C$10002),ABS(C2867-'Default Values'!E$13)/MAX(C$2:C$10002))^2</f>
        <v>0.51691073686574918</v>
      </c>
      <c r="I2867" s="44">
        <f t="shared" si="44"/>
        <v>0.86909178246324148</v>
      </c>
      <c r="J2867">
        <v>1785.21</v>
      </c>
    </row>
    <row r="2868" spans="1:10" x14ac:dyDescent="0.35">
      <c r="A2868">
        <v>3.3706900000000002</v>
      </c>
      <c r="B2868">
        <v>-7.2478500000000003E-4</v>
      </c>
      <c r="C2868">
        <v>0.70879800000000004</v>
      </c>
      <c r="D2868">
        <v>1530.1</v>
      </c>
      <c r="F2868">
        <f>IF('Default Values'!E$11=0,ABS(A2868-'Default Values'!D$11)/MAX(A$2:A$10002),ABS(A2868-'Default Values'!E$11)/MAX(A$2:A$10002))^2</f>
        <v>2.0805832461025995E-2</v>
      </c>
      <c r="G2868">
        <f>IF('Default Values'!E$12=0,ABS(B2868-'Default Values'!D$12)/MAX(B$2:B$10002),ABS(B2868-'Default Values'!E$12)/MAX(B$2:B$10002))^2</f>
        <v>8.5390073759871718E-2</v>
      </c>
      <c r="H2868">
        <f>IF('Default Values'!E$13=0,ABS(C2868-'Default Values'!D$13)/MAX(C$2:C$10002),ABS(C2868-'Default Values'!E$13)/MAX(C$2:C$10002))^2</f>
        <v>0.5372417254188151</v>
      </c>
      <c r="I2868" s="44">
        <f t="shared" si="44"/>
        <v>0.80214564241147179</v>
      </c>
      <c r="J2868">
        <v>1530.1</v>
      </c>
    </row>
    <row r="2869" spans="1:10" x14ac:dyDescent="0.35">
      <c r="A2869">
        <v>3.44665</v>
      </c>
      <c r="B2869">
        <v>-1.3336199999999999E-2</v>
      </c>
      <c r="C2869">
        <v>0.68504600000000004</v>
      </c>
      <c r="D2869">
        <v>1866.54</v>
      </c>
      <c r="F2869">
        <f>IF('Default Values'!E$11=0,ABS(A2869-'Default Values'!D$11)/MAX(A$2:A$10002),ABS(A2869-'Default Values'!E$11)/MAX(A$2:A$10002))^2</f>
        <v>1.7791999541145038E-2</v>
      </c>
      <c r="G2869">
        <f>IF('Default Values'!E$12=0,ABS(B2869-'Default Values'!D$12)/MAX(B$2:B$10002),ABS(B2869-'Default Values'!E$12)/MAX(B$2:B$10002))^2</f>
        <v>0.272020176799668</v>
      </c>
      <c r="H2869">
        <f>IF('Default Values'!E$13=0,ABS(C2869-'Default Values'!D$13)/MAX(C$2:C$10002),ABS(C2869-'Default Values'!E$13)/MAX(C$2:C$10002))^2</f>
        <v>0.49610584535337232</v>
      </c>
      <c r="I2869" s="44">
        <f t="shared" si="44"/>
        <v>0.88652017557085827</v>
      </c>
      <c r="J2869">
        <v>1866.54</v>
      </c>
    </row>
    <row r="2870" spans="1:10" x14ac:dyDescent="0.35">
      <c r="A2870">
        <v>4.8861800000000004</v>
      </c>
      <c r="B2870">
        <v>-1.56013E-2</v>
      </c>
      <c r="C2870">
        <v>0.68678700000000004</v>
      </c>
      <c r="D2870">
        <v>1920.98</v>
      </c>
      <c r="F2870">
        <f>IF('Default Values'!E$11=0,ABS(A2870-'Default Values'!D$11)/MAX(A$2:A$10002),ABS(A2870-'Default Values'!E$11)/MAX(A$2:A$10002))^2</f>
        <v>5.2330524831675669E-3</v>
      </c>
      <c r="G2870">
        <f>IF('Default Values'!E$12=0,ABS(B2870-'Default Values'!D$12)/MAX(B$2:B$10002),ABS(B2870-'Default Values'!E$12)/MAX(B$2:B$10002))^2</f>
        <v>0.31668372054304955</v>
      </c>
      <c r="H2870">
        <f>IF('Default Values'!E$13=0,ABS(C2870-'Default Values'!D$13)/MAX(C$2:C$10002),ABS(C2870-'Default Values'!E$13)/MAX(C$2:C$10002))^2</f>
        <v>0.49906542944178905</v>
      </c>
      <c r="I2870" s="44">
        <f t="shared" si="44"/>
        <v>0.90608068209625037</v>
      </c>
      <c r="J2870">
        <v>1920.98</v>
      </c>
    </row>
    <row r="2871" spans="1:10" x14ac:dyDescent="0.35">
      <c r="A2871">
        <v>4.7520100000000003</v>
      </c>
      <c r="B2871">
        <v>3.50689E-2</v>
      </c>
      <c r="C2871">
        <v>0.66498800000000002</v>
      </c>
      <c r="D2871">
        <v>1130.54</v>
      </c>
      <c r="F2871">
        <f>IF('Default Values'!E$11=0,ABS(A2871-'Default Values'!D$11)/MAX(A$2:A$10002),ABS(A2871-'Default Values'!E$11)/MAX(A$2:A$10002))^2</f>
        <v>2.8265492804083353E-3</v>
      </c>
      <c r="G2871">
        <f>IF('Default Values'!E$12=0,ABS(B2871-'Default Values'!D$12)/MAX(B$2:B$10002),ABS(B2871-'Default Values'!E$12)/MAX(B$2:B$10002))^2</f>
        <v>0.12866255986122874</v>
      </c>
      <c r="H2871">
        <f>IF('Default Values'!E$13=0,ABS(C2871-'Default Values'!D$13)/MAX(C$2:C$10002),ABS(C2871-'Default Values'!E$13)/MAX(C$2:C$10002))^2</f>
        <v>0.46264341619641508</v>
      </c>
      <c r="I2871" s="44">
        <f t="shared" si="44"/>
        <v>0.77079992562146249</v>
      </c>
      <c r="J2871">
        <v>1130.54</v>
      </c>
    </row>
    <row r="2872" spans="1:10" x14ac:dyDescent="0.35">
      <c r="A2872">
        <v>4.0036899999999997</v>
      </c>
      <c r="B2872">
        <v>4.9988499999999998E-2</v>
      </c>
      <c r="C2872">
        <v>0.56091000000000002</v>
      </c>
      <c r="D2872">
        <v>1206.19</v>
      </c>
      <c r="F2872">
        <f>IF('Default Values'!E$11=0,ABS(A2872-'Default Values'!D$11)/MAX(A$2:A$10002),ABS(A2872-'Default Values'!E$11)/MAX(A$2:A$10002))^2</f>
        <v>2.8921599255875815E-3</v>
      </c>
      <c r="G2872">
        <f>IF('Default Values'!E$12=0,ABS(B2872-'Default Values'!D$12)/MAX(B$2:B$10002),ABS(B2872-'Default Values'!E$12)/MAX(B$2:B$10002))^2</f>
        <v>0.3969125092783482</v>
      </c>
      <c r="H2872">
        <f>IF('Default Values'!E$13=0,ABS(C2872-'Default Values'!D$13)/MAX(C$2:C$10002),ABS(C2872-'Default Values'!E$13)/MAX(C$2:C$10002))^2</f>
        <v>0.3077701199298466</v>
      </c>
      <c r="I2872" s="44">
        <f t="shared" si="44"/>
        <v>0.84117464841362311</v>
      </c>
      <c r="J2872">
        <v>1206.19</v>
      </c>
    </row>
    <row r="2873" spans="1:10" x14ac:dyDescent="0.35">
      <c r="A2873">
        <v>4.4577499999999999</v>
      </c>
      <c r="B2873">
        <v>-2.4745000000000001E-3</v>
      </c>
      <c r="C2873">
        <v>0.589951</v>
      </c>
      <c r="D2873">
        <v>1901.61</v>
      </c>
      <c r="F2873">
        <f>IF('Default Values'!E$11=0,ABS(A2873-'Default Values'!D$11)/MAX(A$2:A$10002),ABS(A2873-'Default Values'!E$11)/MAX(A$2:A$10002))^2</f>
        <v>1.2347516678104978E-4</v>
      </c>
      <c r="G2873">
        <f>IF('Default Values'!E$12=0,ABS(B2873-'Default Values'!D$12)/MAX(B$2:B$10002),ABS(B2873-'Default Values'!E$12)/MAX(B$2:B$10002))^2</f>
        <v>0.10499837491766796</v>
      </c>
      <c r="H2873">
        <f>IF('Default Values'!E$13=0,ABS(C2873-'Default Values'!D$13)/MAX(C$2:C$10002),ABS(C2873-'Default Values'!E$13)/MAX(C$2:C$10002))^2</f>
        <v>0.34782067886922424</v>
      </c>
      <c r="I2873" s="44">
        <f t="shared" si="44"/>
        <v>0.67301005115352719</v>
      </c>
      <c r="J2873">
        <v>1901.61</v>
      </c>
    </row>
    <row r="2874" spans="1:10" x14ac:dyDescent="0.35">
      <c r="A2874">
        <v>5.6933999999999996</v>
      </c>
      <c r="B2874">
        <v>3.1968299999999998E-2</v>
      </c>
      <c r="C2874">
        <v>0.65842299999999998</v>
      </c>
      <c r="D2874">
        <v>1176.23</v>
      </c>
      <c r="F2874">
        <f>IF('Default Values'!E$11=0,ABS(A2874-'Default Values'!D$11)/MAX(A$2:A$10002),ABS(A2874-'Default Values'!E$11)/MAX(A$2:A$10002))^2</f>
        <v>3.5231845485434066E-2</v>
      </c>
      <c r="G2874">
        <f>IF('Default Values'!E$12=0,ABS(B2874-'Default Values'!D$12)/MAX(B$2:B$10002),ABS(B2874-'Default Values'!E$12)/MAX(B$2:B$10002))^2</f>
        <v>9.1391905715213634E-2</v>
      </c>
      <c r="H2874">
        <f>IF('Default Values'!E$13=0,ABS(C2874-'Default Values'!D$13)/MAX(C$2:C$10002),ABS(C2874-'Default Values'!E$13)/MAX(C$2:C$10002))^2</f>
        <v>0.45194489866232074</v>
      </c>
      <c r="I2874" s="44">
        <f t="shared" si="44"/>
        <v>0.76063700269114465</v>
      </c>
      <c r="J2874">
        <v>1176.23</v>
      </c>
    </row>
    <row r="2875" spans="1:10" x14ac:dyDescent="0.35">
      <c r="A2875">
        <v>4.0390800000000002</v>
      </c>
      <c r="B2875">
        <v>-2.4621400000000002E-2</v>
      </c>
      <c r="C2875">
        <v>0.57658900000000002</v>
      </c>
      <c r="D2875">
        <v>2627.64</v>
      </c>
      <c r="F2875">
        <f>IF('Default Values'!E$11=0,ABS(A2875-'Default Values'!D$11)/MAX(A$2:A$10002),ABS(A2875-'Default Values'!E$11)/MAX(A$2:A$10002))^2</f>
        <v>2.3737495260853624E-3</v>
      </c>
      <c r="G2875">
        <f>IF('Default Values'!E$12=0,ABS(B2875-'Default Values'!D$12)/MAX(B$2:B$10002),ABS(B2875-'Default Values'!E$12)/MAX(B$2:B$10002))^2</f>
        <v>0.52820615990958519</v>
      </c>
      <c r="H2875">
        <f>IF('Default Values'!E$13=0,ABS(C2875-'Default Values'!D$13)/MAX(C$2:C$10002),ABS(C2875-'Default Values'!E$13)/MAX(C$2:C$10002))^2</f>
        <v>0.32908891408107571</v>
      </c>
      <c r="I2875" s="44">
        <f t="shared" si="44"/>
        <v>0.92718327396299927</v>
      </c>
      <c r="J2875">
        <v>2627.64</v>
      </c>
    </row>
    <row r="2876" spans="1:10" x14ac:dyDescent="0.35">
      <c r="A2876">
        <v>2.6851099999999999</v>
      </c>
      <c r="B2876">
        <v>3.9511099999999999E-3</v>
      </c>
      <c r="C2876">
        <v>0.62415399999999999</v>
      </c>
      <c r="D2876">
        <v>1661.36</v>
      </c>
      <c r="F2876">
        <f>IF('Default Values'!E$11=0,ABS(A2876-'Default Values'!D$11)/MAX(A$2:A$10002),ABS(A2876-'Default Values'!E$11)/MAX(A$2:A$10002))^2</f>
        <v>5.8670558171546795E-2</v>
      </c>
      <c r="G2876">
        <f>IF('Default Values'!E$12=0,ABS(B2876-'Default Values'!D$12)/MAX(B$2:B$10002),ABS(B2876-'Default Values'!E$12)/MAX(B$2:B$10002))^2</f>
        <v>4.292530166835376E-2</v>
      </c>
      <c r="H2876">
        <f>IF('Default Values'!E$13=0,ABS(C2876-'Default Values'!D$13)/MAX(C$2:C$10002),ABS(C2876-'Default Values'!E$13)/MAX(C$2:C$10002))^2</f>
        <v>0.39813082945441908</v>
      </c>
      <c r="I2876" s="44">
        <f t="shared" si="44"/>
        <v>0.70691349491597599</v>
      </c>
      <c r="J2876">
        <v>1661.36</v>
      </c>
    </row>
    <row r="2877" spans="1:10" x14ac:dyDescent="0.35">
      <c r="A2877">
        <v>3.9837899999999999</v>
      </c>
      <c r="B2877">
        <v>6.1635199999999996E-3</v>
      </c>
      <c r="C2877">
        <v>0.81858200000000003</v>
      </c>
      <c r="D2877">
        <v>1202.67</v>
      </c>
      <c r="F2877">
        <f>IF('Default Values'!E$11=0,ABS(A2877-'Default Values'!D$11)/MAX(A$2:A$10002),ABS(A2877-'Default Values'!E$11)/MAX(A$2:A$10002))^2</f>
        <v>3.2061369091550946E-3</v>
      </c>
      <c r="G2877">
        <f>IF('Default Values'!E$12=0,ABS(B2877-'Default Values'!D$12)/MAX(B$2:B$10002),ABS(B2877-'Default Values'!E$12)/MAX(B$2:B$10002))^2</f>
        <v>2.7872751026392868E-2</v>
      </c>
      <c r="H2877">
        <f>IF('Default Values'!E$13=0,ABS(C2877-'Default Values'!D$13)/MAX(C$2:C$10002),ABS(C2877-'Default Values'!E$13)/MAX(C$2:C$10002))^2</f>
        <v>0.74866070536575602</v>
      </c>
      <c r="I2877" s="44">
        <f t="shared" si="44"/>
        <v>0.88302864806375558</v>
      </c>
      <c r="J2877">
        <v>1202.67</v>
      </c>
    </row>
    <row r="2878" spans="1:10" x14ac:dyDescent="0.35">
      <c r="A2878">
        <v>5.5190900000000003</v>
      </c>
      <c r="B2878">
        <v>-2.0874E-2</v>
      </c>
      <c r="C2878">
        <v>0.67195899999999997</v>
      </c>
      <c r="D2878">
        <v>2121.2800000000002</v>
      </c>
      <c r="F2878">
        <f>IF('Default Values'!E$11=0,ABS(A2878-'Default Values'!D$11)/MAX(A$2:A$10002),ABS(A2878-'Default Values'!E$11)/MAX(A$2:A$10002))^2</f>
        <v>2.6500728200594733E-2</v>
      </c>
      <c r="G2878">
        <f>IF('Default Values'!E$12=0,ABS(B2878-'Default Values'!D$12)/MAX(B$2:B$10002),ABS(B2878-'Default Values'!E$12)/MAX(B$2:B$10002))^2</f>
        <v>0.43379495009448549</v>
      </c>
      <c r="H2878">
        <f>IF('Default Values'!E$13=0,ABS(C2878-'Default Values'!D$13)/MAX(C$2:C$10002),ABS(C2878-'Default Values'!E$13)/MAX(C$2:C$10002))^2</f>
        <v>0.47414056387318793</v>
      </c>
      <c r="I2878" s="44">
        <f t="shared" si="44"/>
        <v>0.96666242410071379</v>
      </c>
      <c r="J2878">
        <v>2121.2800000000002</v>
      </c>
    </row>
    <row r="2879" spans="1:10" x14ac:dyDescent="0.35">
      <c r="A2879">
        <v>5.4921300000000004</v>
      </c>
      <c r="B2879">
        <v>4.3029999999999999E-2</v>
      </c>
      <c r="C2879">
        <v>0.60977700000000001</v>
      </c>
      <c r="D2879">
        <v>1162.9100000000001</v>
      </c>
      <c r="F2879">
        <f>IF('Default Values'!E$11=0,ABS(A2879-'Default Values'!D$11)/MAX(A$2:A$10002),ABS(A2879-'Default Values'!E$11)/MAX(A$2:A$10002))^2</f>
        <v>2.5261137775062035E-2</v>
      </c>
      <c r="G2879">
        <f>IF('Default Values'!E$12=0,ABS(B2879-'Default Values'!D$12)/MAX(B$2:B$10002),ABS(B2879-'Default Values'!E$12)/MAX(B$2:B$10002))^2</f>
        <v>0.253481002473675</v>
      </c>
      <c r="H2879">
        <f>IF('Default Values'!E$13=0,ABS(C2879-'Default Values'!D$13)/MAX(C$2:C$10002),ABS(C2879-'Default Values'!E$13)/MAX(C$2:C$10002))^2</f>
        <v>0.37656945001704001</v>
      </c>
      <c r="I2879" s="44">
        <f t="shared" si="44"/>
        <v>0.80951318103275938</v>
      </c>
      <c r="J2879">
        <v>1162.9100000000001</v>
      </c>
    </row>
    <row r="2880" spans="1:10" x14ac:dyDescent="0.35">
      <c r="A2880">
        <v>4.2089100000000004</v>
      </c>
      <c r="B2880">
        <v>3.6905599999999997E-2</v>
      </c>
      <c r="C2880">
        <v>0.714723</v>
      </c>
      <c r="D2880">
        <v>1023.82</v>
      </c>
      <c r="F2880">
        <f>IF('Default Values'!E$11=0,ABS(A2880-'Default Values'!D$11)/MAX(A$2:A$10002),ABS(A2880-'Default Values'!E$11)/MAX(A$2:A$10002))^2</f>
        <v>5.9781962887697846E-4</v>
      </c>
      <c r="G2880">
        <f>IF('Default Values'!E$12=0,ABS(B2880-'Default Values'!D$12)/MAX(B$2:B$10002),ABS(B2880-'Default Values'!E$12)/MAX(B$2:B$10002))^2</f>
        <v>0.1537394256296451</v>
      </c>
      <c r="H2880">
        <f>IF('Default Values'!E$13=0,ABS(C2880-'Default Values'!D$13)/MAX(C$2:C$10002),ABS(C2880-'Default Values'!E$13)/MAX(C$2:C$10002))^2</f>
        <v>0.54775847761313345</v>
      </c>
      <c r="I2880" s="44">
        <f t="shared" si="44"/>
        <v>0.83791152448910478</v>
      </c>
      <c r="J2880">
        <v>1023.82</v>
      </c>
    </row>
    <row r="2881" spans="1:10" x14ac:dyDescent="0.35">
      <c r="A2881">
        <v>2.0496699999999999</v>
      </c>
      <c r="B2881">
        <v>-1.7855699999999999E-2</v>
      </c>
      <c r="C2881">
        <v>0.55952100000000005</v>
      </c>
      <c r="D2881">
        <v>2452.9299999999998</v>
      </c>
      <c r="F2881">
        <f>IF('Default Values'!E$11=0,ABS(A2881-'Default Values'!D$11)/MAX(A$2:A$10002),ABS(A2881-'Default Values'!E$11)/MAX(A$2:A$10002))^2</f>
        <v>0.11091046746043026</v>
      </c>
      <c r="G2881">
        <f>IF('Default Values'!E$12=0,ABS(B2881-'Default Values'!D$12)/MAX(B$2:B$10002),ABS(B2881-'Default Values'!E$12)/MAX(B$2:B$10002))^2</f>
        <v>0.36450567852273053</v>
      </c>
      <c r="H2881">
        <f>IF('Default Values'!E$13=0,ABS(C2881-'Default Values'!D$13)/MAX(C$2:C$10002),ABS(C2881-'Default Values'!E$13)/MAX(C$2:C$10002))^2</f>
        <v>0.30591591237441473</v>
      </c>
      <c r="I2881" s="44">
        <f t="shared" si="44"/>
        <v>0.88392989448121706</v>
      </c>
      <c r="J2881">
        <v>2452.9299999999998</v>
      </c>
    </row>
    <row r="2882" spans="1:10" x14ac:dyDescent="0.35">
      <c r="A2882">
        <v>4.2939100000000003</v>
      </c>
      <c r="B2882">
        <v>4.0704499999999998E-2</v>
      </c>
      <c r="C2882">
        <v>0.70951699999999995</v>
      </c>
      <c r="D2882">
        <v>997.81500000000005</v>
      </c>
      <c r="F2882">
        <f>IF('Default Values'!E$11=0,ABS(A2882-'Default Values'!D$11)/MAX(A$2:A$10002),ABS(A2882-'Default Values'!E$11)/MAX(A$2:A$10002))^2</f>
        <v>1.5135907626212238E-4</v>
      </c>
      <c r="G2882">
        <f>IF('Default Values'!E$12=0,ABS(B2882-'Default Values'!D$12)/MAX(B$2:B$10002),ABS(B2882-'Default Values'!E$12)/MAX(B$2:B$10002))^2</f>
        <v>0.21268656668528654</v>
      </c>
      <c r="H2882">
        <f>IF('Default Values'!E$13=0,ABS(C2882-'Default Values'!D$13)/MAX(C$2:C$10002),ABS(C2882-'Default Values'!E$13)/MAX(C$2:C$10002))^2</f>
        <v>0.53851250088593894</v>
      </c>
      <c r="I2882" s="44">
        <f t="shared" ref="I2882:I2945" si="45">SQRT(SUM(F2882:H2882))</f>
        <v>0.86680472232648087</v>
      </c>
      <c r="J2882">
        <v>997.81500000000005</v>
      </c>
    </row>
    <row r="2883" spans="1:10" x14ac:dyDescent="0.35">
      <c r="A2883">
        <v>4.7689899999999996</v>
      </c>
      <c r="B2883">
        <v>-1.7675799999999999E-3</v>
      </c>
      <c r="C2883">
        <v>0.70182</v>
      </c>
      <c r="D2883">
        <v>1566.29</v>
      </c>
      <c r="F2883">
        <f>IF('Default Values'!E$11=0,ABS(A2883-'Default Values'!D$11)/MAX(A$2:A$10002),ABS(A2883-'Default Values'!E$11)/MAX(A$2:A$10002))^2</f>
        <v>3.0904650993197973E-3</v>
      </c>
      <c r="G2883">
        <f>IF('Default Values'!E$12=0,ABS(B2883-'Default Values'!D$12)/MAX(B$2:B$10002),ABS(B2883-'Default Values'!E$12)/MAX(B$2:B$10002))^2</f>
        <v>9.6832446262595212E-2</v>
      </c>
      <c r="H2883">
        <f>IF('Default Values'!E$13=0,ABS(C2883-'Default Values'!D$13)/MAX(C$2:C$10002),ABS(C2883-'Default Values'!E$13)/MAX(C$2:C$10002))^2</f>
        <v>0.52498664504067216</v>
      </c>
      <c r="I2883" s="44">
        <f t="shared" si="45"/>
        <v>0.79051221141901862</v>
      </c>
      <c r="J2883">
        <v>1566.29</v>
      </c>
    </row>
    <row r="2884" spans="1:10" x14ac:dyDescent="0.35">
      <c r="A2884">
        <v>5.2422800000000001</v>
      </c>
      <c r="B2884">
        <v>-2.4544100000000002E-3</v>
      </c>
      <c r="C2884">
        <v>0.59880999999999995</v>
      </c>
      <c r="D2884">
        <v>1871.55</v>
      </c>
      <c r="F2884">
        <f>IF('Default Values'!E$11=0,ABS(A2884-'Default Values'!D$11)/MAX(A$2:A$10002),ABS(A2884-'Default Values'!E$11)/MAX(A$2:A$10002))^2</f>
        <v>1.518585427124863E-2</v>
      </c>
      <c r="G2884">
        <f>IF('Default Values'!E$12=0,ABS(B2884-'Default Values'!D$12)/MAX(B$2:B$10002),ABS(B2884-'Default Values'!E$12)/MAX(B$2:B$10002))^2</f>
        <v>0.10476174382118217</v>
      </c>
      <c r="H2884">
        <f>IF('Default Values'!E$13=0,ABS(C2884-'Default Values'!D$13)/MAX(C$2:C$10002),ABS(C2884-'Default Values'!E$13)/MAX(C$2:C$10002))^2</f>
        <v>0.36052564567160378</v>
      </c>
      <c r="I2884" s="44">
        <f t="shared" si="45"/>
        <v>0.69316177315546945</v>
      </c>
      <c r="J2884">
        <v>1871.55</v>
      </c>
    </row>
    <row r="2885" spans="1:10" x14ac:dyDescent="0.35">
      <c r="A2885">
        <v>4.2659399999999996</v>
      </c>
      <c r="B2885">
        <v>4.08192E-2</v>
      </c>
      <c r="C2885">
        <v>0.55871499999999996</v>
      </c>
      <c r="D2885">
        <v>1306.8499999999999</v>
      </c>
      <c r="F2885">
        <f>IF('Default Values'!E$11=0,ABS(A2885-'Default Values'!D$11)/MAX(A$2:A$10002),ABS(A2885-'Default Values'!E$11)/MAX(A$2:A$10002))^2</f>
        <v>2.6569207799913448E-4</v>
      </c>
      <c r="G2885">
        <f>IF('Default Values'!E$12=0,ABS(B2885-'Default Values'!D$12)/MAX(B$2:B$10002),ABS(B2885-'Default Values'!E$12)/MAX(B$2:B$10002))^2</f>
        <v>0.21461480160067906</v>
      </c>
      <c r="H2885">
        <f>IF('Default Values'!E$13=0,ABS(C2885-'Default Values'!D$13)/MAX(C$2:C$10002),ABS(C2885-'Default Values'!E$13)/MAX(C$2:C$10002))^2</f>
        <v>0.30484253338107697</v>
      </c>
      <c r="I2885" s="44">
        <f t="shared" si="45"/>
        <v>0.72091818333272406</v>
      </c>
      <c r="J2885">
        <v>1306.8499999999999</v>
      </c>
    </row>
    <row r="2886" spans="1:10" x14ac:dyDescent="0.35">
      <c r="A2886">
        <v>4.5279400000000001</v>
      </c>
      <c r="B2886">
        <v>2.4815400000000001E-2</v>
      </c>
      <c r="C2886">
        <v>0.73370899999999994</v>
      </c>
      <c r="D2886">
        <v>1114.32</v>
      </c>
      <c r="F2886">
        <f>IF('Default Values'!E$11=0,ABS(A2886-'Default Values'!D$11)/MAX(A$2:A$10002),ABS(A2886-'Default Values'!E$11)/MAX(A$2:A$10002))^2</f>
        <v>4.4702433435105088E-4</v>
      </c>
      <c r="G2886">
        <f>IF('Default Values'!E$12=0,ABS(B2886-'Default Values'!D$12)/MAX(B$2:B$10002),ABS(B2886-'Default Values'!E$12)/MAX(B$2:B$10002))^2</f>
        <v>2.9664826718538557E-2</v>
      </c>
      <c r="H2886">
        <f>IF('Default Values'!E$13=0,ABS(C2886-'Default Values'!D$13)/MAX(C$2:C$10002),ABS(C2886-'Default Values'!E$13)/MAX(C$2:C$10002))^2</f>
        <v>0.58214492547702135</v>
      </c>
      <c r="I2886" s="44">
        <f t="shared" si="45"/>
        <v>0.78246838692046272</v>
      </c>
      <c r="J2886">
        <v>1114.32</v>
      </c>
    </row>
    <row r="2887" spans="1:10" x14ac:dyDescent="0.35">
      <c r="A2887">
        <v>4.5990700000000002</v>
      </c>
      <c r="B2887">
        <v>6.4126000000000005E-4</v>
      </c>
      <c r="C2887">
        <v>0.73119699999999999</v>
      </c>
      <c r="D2887">
        <v>1454.99</v>
      </c>
      <c r="F2887">
        <f>IF('Default Values'!E$11=0,ABS(A2887-'Default Values'!D$11)/MAX(A$2:A$10002),ABS(A2887-'Default Values'!E$11)/MAX(A$2:A$10002))^2</f>
        <v>9.802096165570204E-4</v>
      </c>
      <c r="G2887">
        <f>IF('Default Values'!E$12=0,ABS(B2887-'Default Values'!D$12)/MAX(B$2:B$10002),ABS(B2887-'Default Values'!E$12)/MAX(B$2:B$10002))^2</f>
        <v>7.1488934306177643E-2</v>
      </c>
      <c r="H2887">
        <f>IF('Default Values'!E$13=0,ABS(C2887-'Default Values'!D$13)/MAX(C$2:C$10002),ABS(C2887-'Default Values'!E$13)/MAX(C$2:C$10002))^2</f>
        <v>0.57753523920827976</v>
      </c>
      <c r="I2887" s="44">
        <f t="shared" si="45"/>
        <v>0.80622849312773259</v>
      </c>
      <c r="J2887">
        <v>1454.99</v>
      </c>
    </row>
    <row r="2888" spans="1:10" x14ac:dyDescent="0.35">
      <c r="A2888">
        <v>3.3907600000000002</v>
      </c>
      <c r="B2888">
        <v>2.92842E-2</v>
      </c>
      <c r="C2888">
        <v>0.61574200000000001</v>
      </c>
      <c r="D2888">
        <v>1299.97</v>
      </c>
      <c r="F2888">
        <f>IF('Default Values'!E$11=0,ABS(A2888-'Default Values'!D$11)/MAX(A$2:A$10002),ABS(A2888-'Default Values'!E$11)/MAX(A$2:A$10002))^2</f>
        <v>1.9986613768445488E-2</v>
      </c>
      <c r="G2888">
        <f>IF('Default Values'!E$12=0,ABS(B2888-'Default Values'!D$12)/MAX(B$2:B$10002),ABS(B2888-'Default Values'!E$12)/MAX(B$2:B$10002))^2</f>
        <v>6.4262421372432724E-2</v>
      </c>
      <c r="H2888">
        <f>IF('Default Values'!E$13=0,ABS(C2888-'Default Values'!D$13)/MAX(C$2:C$10002),ABS(C2888-'Default Values'!E$13)/MAX(C$2:C$10002))^2</f>
        <v>0.38544238752974963</v>
      </c>
      <c r="I2888" s="44">
        <f t="shared" si="45"/>
        <v>0.6853403699408257</v>
      </c>
      <c r="J2888">
        <v>1299.97</v>
      </c>
    </row>
    <row r="2889" spans="1:10" x14ac:dyDescent="0.35">
      <c r="A2889">
        <v>5.2097300000000004</v>
      </c>
      <c r="B2889">
        <v>4.7540899999999997E-2</v>
      </c>
      <c r="C2889">
        <v>0.623054</v>
      </c>
      <c r="D2889">
        <v>1092.48</v>
      </c>
      <c r="F2889">
        <f>IF('Default Values'!E$11=0,ABS(A2889-'Default Values'!D$11)/MAX(A$2:A$10002),ABS(A2889-'Default Values'!E$11)/MAX(A$2:A$10002))^2</f>
        <v>1.4061003890450122E-2</v>
      </c>
      <c r="G2889">
        <f>IF('Default Values'!E$12=0,ABS(B2889-'Default Values'!D$12)/MAX(B$2:B$10002),ABS(B2889-'Default Values'!E$12)/MAX(B$2:B$10002))^2</f>
        <v>0.34281036472200688</v>
      </c>
      <c r="H2889">
        <f>IF('Default Values'!E$13=0,ABS(C2889-'Default Values'!D$13)/MAX(C$2:C$10002),ABS(C2889-'Default Values'!E$13)/MAX(C$2:C$10002))^2</f>
        <v>0.39645994014689806</v>
      </c>
      <c r="I2889" s="44">
        <f t="shared" si="45"/>
        <v>0.8679466047858907</v>
      </c>
      <c r="J2889">
        <v>1092.48</v>
      </c>
    </row>
    <row r="2890" spans="1:10" x14ac:dyDescent="0.35">
      <c r="A2890">
        <v>4.9533699999999996</v>
      </c>
      <c r="B2890">
        <v>-2.3838100000000001E-2</v>
      </c>
      <c r="C2890">
        <v>0.60554200000000002</v>
      </c>
      <c r="D2890">
        <v>2469.9</v>
      </c>
      <c r="F2890">
        <f>IF('Default Values'!E$11=0,ABS(A2890-'Default Values'!D$11)/MAX(A$2:A$10002),ABS(A2890-'Default Values'!E$11)/MAX(A$2:A$10002))^2</f>
        <v>6.7145102736136681E-3</v>
      </c>
      <c r="G2890">
        <f>IF('Default Values'!E$12=0,ABS(B2890-'Default Values'!D$12)/MAX(B$2:B$10002),ABS(B2890-'Default Values'!E$12)/MAX(B$2:B$10002))^2</f>
        <v>0.50770405714949962</v>
      </c>
      <c r="H2890">
        <f>IF('Default Values'!E$13=0,ABS(C2890-'Default Values'!D$13)/MAX(C$2:C$10002),ABS(C2890-'Default Values'!E$13)/MAX(C$2:C$10002))^2</f>
        <v>0.37033260526883133</v>
      </c>
      <c r="I2890" s="44">
        <f t="shared" si="45"/>
        <v>0.94061212659201066</v>
      </c>
      <c r="J2890">
        <v>2469.9</v>
      </c>
    </row>
    <row r="2891" spans="1:10" x14ac:dyDescent="0.35">
      <c r="A2891">
        <v>3.1800999999999999</v>
      </c>
      <c r="B2891">
        <v>2.7741999999999999E-2</v>
      </c>
      <c r="C2891">
        <v>0.649447</v>
      </c>
      <c r="D2891">
        <v>1242.8699999999999</v>
      </c>
      <c r="F2891">
        <f>IF('Default Values'!E$11=0,ABS(A2891-'Default Values'!D$11)/MAX(A$2:A$10002),ABS(A2891-'Default Values'!E$11)/MAX(A$2:A$10002))^2</f>
        <v>2.940536256164919E-2</v>
      </c>
      <c r="G2891">
        <f>IF('Default Values'!E$12=0,ABS(B2891-'Default Values'!D$12)/MAX(B$2:B$10002),ABS(B2891-'Default Values'!E$12)/MAX(B$2:B$10002))^2</f>
        <v>5.0830087745607808E-2</v>
      </c>
      <c r="H2891">
        <f>IF('Default Values'!E$13=0,ABS(C2891-'Default Values'!D$13)/MAX(C$2:C$10002),ABS(C2891-'Default Values'!E$13)/MAX(C$2:C$10002))^2</f>
        <v>0.43751987883626692</v>
      </c>
      <c r="I2891" s="44">
        <f t="shared" si="45"/>
        <v>0.71955217263484372</v>
      </c>
      <c r="J2891">
        <v>1242.8699999999999</v>
      </c>
    </row>
    <row r="2892" spans="1:10" x14ac:dyDescent="0.35">
      <c r="A2892">
        <v>5.2218999999999998</v>
      </c>
      <c r="B2892">
        <v>4.3353500000000003E-2</v>
      </c>
      <c r="C2892">
        <v>0.75748800000000005</v>
      </c>
      <c r="D2892">
        <v>902.89200000000005</v>
      </c>
      <c r="F2892">
        <f>IF('Default Values'!E$11=0,ABS(A2892-'Default Values'!D$11)/MAX(A$2:A$10002),ABS(A2892-'Default Values'!E$11)/MAX(A$2:A$10002))^2</f>
        <v>1.4476504436140396E-2</v>
      </c>
      <c r="G2892">
        <f>IF('Default Values'!E$12=0,ABS(B2892-'Default Values'!D$12)/MAX(B$2:B$10002),ABS(B2892-'Default Values'!E$12)/MAX(B$2:B$10002))^2</f>
        <v>0.25943930284973959</v>
      </c>
      <c r="H2892">
        <f>IF('Default Values'!E$13=0,ABS(C2892-'Default Values'!D$13)/MAX(C$2:C$10002),ABS(C2892-'Default Values'!E$13)/MAX(C$2:C$10002))^2</f>
        <v>0.62668865461145529</v>
      </c>
      <c r="I2892" s="44">
        <f t="shared" si="45"/>
        <v>0.94900182396944588</v>
      </c>
      <c r="J2892">
        <v>902.89200000000005</v>
      </c>
    </row>
    <row r="2893" spans="1:10" x14ac:dyDescent="0.35">
      <c r="A2893">
        <v>3.2070799999999999</v>
      </c>
      <c r="B2893">
        <v>3.54813E-2</v>
      </c>
      <c r="C2893">
        <v>0.61585100000000004</v>
      </c>
      <c r="D2893">
        <v>1228.28</v>
      </c>
      <c r="F2893">
        <f>IF('Default Values'!E$11=0,ABS(A2893-'Default Values'!D$11)/MAX(A$2:A$10002),ABS(A2893-'Default Values'!E$11)/MAX(A$2:A$10002))^2</f>
        <v>2.8097854284732007E-2</v>
      </c>
      <c r="G2893">
        <f>IF('Default Values'!E$12=0,ABS(B2893-'Default Values'!D$12)/MAX(B$2:B$10002),ABS(B2893-'Default Values'!E$12)/MAX(B$2:B$10002))^2</f>
        <v>0.13409890145947728</v>
      </c>
      <c r="H2893">
        <f>IF('Default Values'!E$13=0,ABS(C2893-'Default Values'!D$13)/MAX(C$2:C$10002),ABS(C2893-'Default Values'!E$13)/MAX(C$2:C$10002))^2</f>
        <v>0.38560548628416697</v>
      </c>
      <c r="I2893" s="44">
        <f t="shared" si="45"/>
        <v>0.74013663740445668</v>
      </c>
      <c r="J2893">
        <v>1228.28</v>
      </c>
    </row>
    <row r="2894" spans="1:10" x14ac:dyDescent="0.35">
      <c r="A2894">
        <v>5.9304199999999998</v>
      </c>
      <c r="B2894">
        <v>2.4127200000000001E-2</v>
      </c>
      <c r="C2894">
        <v>0.63230200000000003</v>
      </c>
      <c r="D2894">
        <v>1325.52</v>
      </c>
      <c r="F2894">
        <f>IF('Default Values'!E$11=0,ABS(A2894-'Default Values'!D$11)/MAX(A$2:A$10002),ABS(A2894-'Default Values'!E$11)/MAX(A$2:A$10002))^2</f>
        <v>4.9095279007684969E-2</v>
      </c>
      <c r="G2894">
        <f>IF('Default Values'!E$12=0,ABS(B2894-'Default Values'!D$12)/MAX(B$2:B$10002),ABS(B2894-'Default Values'!E$12)/MAX(B$2:B$10002))^2</f>
        <v>2.5510421270038164E-2</v>
      </c>
      <c r="H2894">
        <f>IF('Default Values'!E$13=0,ABS(C2894-'Default Values'!D$13)/MAX(C$2:C$10002),ABS(C2894-'Default Values'!E$13)/MAX(C$2:C$10002))^2</f>
        <v>0.41061696690694421</v>
      </c>
      <c r="I2894" s="44">
        <f t="shared" si="45"/>
        <v>0.69657926123641334</v>
      </c>
      <c r="J2894">
        <v>1325.52</v>
      </c>
    </row>
    <row r="2895" spans="1:10" x14ac:dyDescent="0.35">
      <c r="A2895">
        <v>5.1681600000000003</v>
      </c>
      <c r="B2895">
        <v>4.6682800000000003E-2</v>
      </c>
      <c r="C2895">
        <v>0.64361299999999999</v>
      </c>
      <c r="D2895">
        <v>1060.32</v>
      </c>
      <c r="F2895">
        <f>IF('Default Values'!E$11=0,ABS(A2895-'Default Values'!D$11)/MAX(A$2:A$10002),ABS(A2895-'Default Values'!E$11)/MAX(A$2:A$10002))^2</f>
        <v>1.2687373342899804E-2</v>
      </c>
      <c r="G2895">
        <f>IF('Default Values'!E$12=0,ABS(B2895-'Default Values'!D$12)/MAX(B$2:B$10002),ABS(B2895-'Default Values'!E$12)/MAX(B$2:B$10002))^2</f>
        <v>0.32478084781453548</v>
      </c>
      <c r="H2895">
        <f>IF('Default Values'!E$13=0,ABS(C2895-'Default Values'!D$13)/MAX(C$2:C$10002),ABS(C2895-'Default Values'!E$13)/MAX(C$2:C$10002))^2</f>
        <v>0.42826970524448904</v>
      </c>
      <c r="I2895" s="44">
        <f t="shared" si="45"/>
        <v>0.87506452699325232</v>
      </c>
      <c r="J2895">
        <v>1060.32</v>
      </c>
    </row>
    <row r="2896" spans="1:10" x14ac:dyDescent="0.35">
      <c r="A2896">
        <v>4.3849400000000003</v>
      </c>
      <c r="B2896">
        <v>1.20404E-2</v>
      </c>
      <c r="C2896">
        <v>0.61181600000000003</v>
      </c>
      <c r="D2896">
        <v>1553.31</v>
      </c>
      <c r="F2896">
        <f>IF('Default Values'!E$11=0,ABS(A2896-'Default Values'!D$11)/MAX(A$2:A$10002),ABS(A2896-'Default Values'!E$11)/MAX(A$2:A$10002))^2</f>
        <v>4.9913650028884974E-7</v>
      </c>
      <c r="G2896">
        <f>IF('Default Values'!E$12=0,ABS(B2896-'Default Values'!D$12)/MAX(B$2:B$10002),ABS(B2896-'Default Values'!E$12)/MAX(B$2:B$10002))^2</f>
        <v>3.6095754907943594E-3</v>
      </c>
      <c r="H2896">
        <f>IF('Default Values'!E$13=0,ABS(C2896-'Default Values'!D$13)/MAX(C$2:C$10002),ABS(C2896-'Default Values'!E$13)/MAX(C$2:C$10002))^2</f>
        <v>0.37959083988960113</v>
      </c>
      <c r="I2896" s="44">
        <f t="shared" si="45"/>
        <v>0.61903224028873949</v>
      </c>
      <c r="J2896">
        <v>1553.31</v>
      </c>
    </row>
    <row r="2897" spans="1:10" x14ac:dyDescent="0.35">
      <c r="A2897">
        <v>6.5055300000000003</v>
      </c>
      <c r="B2897">
        <v>2.17392E-2</v>
      </c>
      <c r="C2897">
        <v>0.554365</v>
      </c>
      <c r="D2897">
        <v>1566.66</v>
      </c>
      <c r="F2897">
        <f>IF('Default Values'!E$11=0,ABS(A2897-'Default Values'!D$11)/MAX(A$2:A$10002),ABS(A2897-'Default Values'!E$11)/MAX(A$2:A$10002))^2</f>
        <v>9.2273064913779609E-2</v>
      </c>
      <c r="G2897">
        <f>IF('Default Values'!E$12=0,ABS(B2897-'Default Values'!D$12)/MAX(B$2:B$10002),ABS(B2897-'Default Values'!E$12)/MAX(B$2:B$10002))^2</f>
        <v>1.3524253188382554E-2</v>
      </c>
      <c r="H2897">
        <f>IF('Default Values'!E$13=0,ABS(C2897-'Default Values'!D$13)/MAX(C$2:C$10002),ABS(C2897-'Default Values'!E$13)/MAX(C$2:C$10002))^2</f>
        <v>0.29908204708609032</v>
      </c>
      <c r="I2897" s="44">
        <f t="shared" si="45"/>
        <v>0.63630131634961473</v>
      </c>
      <c r="J2897">
        <v>1566.66</v>
      </c>
    </row>
    <row r="2898" spans="1:10" x14ac:dyDescent="0.35">
      <c r="A2898">
        <v>4.4639699999999998</v>
      </c>
      <c r="B2898">
        <v>3.2556000000000002E-2</v>
      </c>
      <c r="C2898">
        <v>0.71281000000000005</v>
      </c>
      <c r="D2898">
        <v>1069.02</v>
      </c>
      <c r="F2898">
        <f>IF('Default Values'!E$11=0,ABS(A2898-'Default Values'!D$11)/MAX(A$2:A$10002),ABS(A2898-'Default Values'!E$11)/MAX(A$2:A$10002))^2</f>
        <v>1.440204565371627E-4</v>
      </c>
      <c r="G2898">
        <f>IF('Default Values'!E$12=0,ABS(B2898-'Default Values'!D$12)/MAX(B$2:B$10002),ABS(B2898-'Default Values'!E$12)/MAX(B$2:B$10002))^2</f>
        <v>9.7967948558548179E-2</v>
      </c>
      <c r="H2898">
        <f>IF('Default Values'!E$13=0,ABS(C2898-'Default Values'!D$13)/MAX(C$2:C$10002),ABS(C2898-'Default Values'!E$13)/MAX(C$2:C$10002))^2</f>
        <v>0.54435179898820141</v>
      </c>
      <c r="I2898" s="44">
        <f t="shared" si="45"/>
        <v>0.80153837587684273</v>
      </c>
      <c r="J2898">
        <v>1069.02</v>
      </c>
    </row>
    <row r="2899" spans="1:10" x14ac:dyDescent="0.35">
      <c r="A2899">
        <v>2.77454</v>
      </c>
      <c r="B2899">
        <v>1.7740700000000002E-2</v>
      </c>
      <c r="C2899">
        <v>0.68043500000000001</v>
      </c>
      <c r="D2899">
        <v>1302.5899999999999</v>
      </c>
      <c r="F2899">
        <f>IF('Default Values'!E$11=0,ABS(A2899-'Default Values'!D$11)/MAX(A$2:A$10002),ABS(A2899-'Default Values'!E$11)/MAX(A$2:A$10002))^2</f>
        <v>5.2642446299486986E-2</v>
      </c>
      <c r="G2899">
        <f>IF('Default Values'!E$12=0,ABS(B2899-'Default Values'!D$12)/MAX(B$2:B$10002),ABS(B2899-'Default Values'!E$12)/MAX(B$2:B$10002))^2</f>
        <v>1.8992804022994658E-3</v>
      </c>
      <c r="H2899">
        <f>IF('Default Values'!E$13=0,ABS(C2899-'Default Values'!D$13)/MAX(C$2:C$10002),ABS(C2899-'Default Values'!E$13)/MAX(C$2:C$10002))^2</f>
        <v>0.48830997717103197</v>
      </c>
      <c r="I2899" s="44">
        <f t="shared" si="45"/>
        <v>0.73678470659536521</v>
      </c>
      <c r="J2899">
        <v>1302.5899999999999</v>
      </c>
    </row>
    <row r="2900" spans="1:10" x14ac:dyDescent="0.35">
      <c r="A2900">
        <v>5.7732900000000003</v>
      </c>
      <c r="B2900">
        <v>-9.1687299999999999E-3</v>
      </c>
      <c r="C2900">
        <v>0.64792499999999997</v>
      </c>
      <c r="D2900">
        <v>1872.68</v>
      </c>
      <c r="F2900">
        <f>IF('Default Values'!E$11=0,ABS(A2900-'Default Values'!D$11)/MAX(A$2:A$10002),ABS(A2900-'Default Values'!E$11)/MAX(A$2:A$10002))^2</f>
        <v>3.9648272879555774E-2</v>
      </c>
      <c r="G2900">
        <f>IF('Default Values'!E$12=0,ABS(B2900-'Default Values'!D$12)/MAX(B$2:B$10002),ABS(B2900-'Default Values'!E$12)/MAX(B$2:B$10002))^2</f>
        <v>0.19871063650637014</v>
      </c>
      <c r="H2900">
        <f>IF('Default Values'!E$13=0,ABS(C2900-'Default Values'!D$13)/MAX(C$2:C$10002),ABS(C2900-'Default Values'!E$13)/MAX(C$2:C$10002))^2</f>
        <v>0.43509712357037594</v>
      </c>
      <c r="I2900" s="44">
        <f t="shared" si="45"/>
        <v>0.82064366990570392</v>
      </c>
      <c r="J2900">
        <v>1872.68</v>
      </c>
    </row>
    <row r="2901" spans="1:10" x14ac:dyDescent="0.35">
      <c r="A2901">
        <v>5.2636700000000003</v>
      </c>
      <c r="B2901">
        <v>2.4288799999999999E-2</v>
      </c>
      <c r="C2901">
        <v>0.65759299999999998</v>
      </c>
      <c r="D2901">
        <v>1267.02</v>
      </c>
      <c r="F2901">
        <f>IF('Default Values'!E$11=0,ABS(A2901-'Default Values'!D$11)/MAX(A$2:A$10002),ABS(A2901-'Default Values'!E$11)/MAX(A$2:A$10002))^2</f>
        <v>1.5948606300497058E-2</v>
      </c>
      <c r="G2901">
        <f>IF('Default Values'!E$12=0,ABS(B2901-'Default Values'!D$12)/MAX(B$2:B$10002),ABS(B2901-'Default Values'!E$12)/MAX(B$2:B$10002))^2</f>
        <v>2.6457798013499061E-2</v>
      </c>
      <c r="H2901">
        <f>IF('Default Values'!E$13=0,ABS(C2901-'Default Values'!D$13)/MAX(C$2:C$10002),ABS(C2901-'Default Values'!E$13)/MAX(C$2:C$10002))^2</f>
        <v>0.45060121774379042</v>
      </c>
      <c r="I2901" s="44">
        <f t="shared" si="45"/>
        <v>0.70214501497752335</v>
      </c>
      <c r="J2901">
        <v>1267.02</v>
      </c>
    </row>
    <row r="2902" spans="1:10" x14ac:dyDescent="0.35">
      <c r="A2902">
        <v>4.6507300000000003</v>
      </c>
      <c r="B2902">
        <v>1.5184899999999999E-2</v>
      </c>
      <c r="C2902">
        <v>0.66113200000000005</v>
      </c>
      <c r="D2902">
        <v>1380.74</v>
      </c>
      <c r="F2902">
        <f>IF('Default Values'!E$11=0,ABS(A2902-'Default Values'!D$11)/MAX(A$2:A$10002),ABS(A2902-'Default Values'!E$11)/MAX(A$2:A$10002))^2</f>
        <v>1.4970048680500116E-3</v>
      </c>
      <c r="G2902">
        <f>IF('Default Values'!E$12=0,ABS(B2902-'Default Values'!D$12)/MAX(B$2:B$10002),ABS(B2902-'Default Values'!E$12)/MAX(B$2:B$10002))^2</f>
        <v>8.3910015278997107E-6</v>
      </c>
      <c r="H2902">
        <f>IF('Default Values'!E$13=0,ABS(C2902-'Default Values'!D$13)/MAX(C$2:C$10002),ABS(C2902-'Default Values'!E$13)/MAX(C$2:C$10002))^2</f>
        <v>0.45634439850592445</v>
      </c>
      <c r="I2902" s="44">
        <f t="shared" si="45"/>
        <v>0.67664598895988615</v>
      </c>
      <c r="J2902">
        <v>1380.74</v>
      </c>
    </row>
    <row r="2903" spans="1:10" x14ac:dyDescent="0.35">
      <c r="A2903">
        <v>3.1541700000000001</v>
      </c>
      <c r="B2903">
        <v>5.8298100000000004E-3</v>
      </c>
      <c r="C2903">
        <v>0.67278199999999999</v>
      </c>
      <c r="D2903">
        <v>1499.7</v>
      </c>
      <c r="F2903">
        <f>IF('Default Values'!E$11=0,ABS(A2903-'Default Values'!D$11)/MAX(A$2:A$10002),ABS(A2903-'Default Values'!E$11)/MAX(A$2:A$10002))^2</f>
        <v>3.0690006321674422E-2</v>
      </c>
      <c r="G2903">
        <f>IF('Default Values'!E$12=0,ABS(B2903-'Default Values'!D$12)/MAX(B$2:B$10002),ABS(B2903-'Default Values'!E$12)/MAX(B$2:B$10002))^2</f>
        <v>2.9935882395845725E-2</v>
      </c>
      <c r="H2903">
        <f>IF('Default Values'!E$13=0,ABS(C2903-'Default Values'!D$13)/MAX(C$2:C$10002),ABS(C2903-'Default Values'!E$13)/MAX(C$2:C$10002))^2</f>
        <v>0.47550723645902404</v>
      </c>
      <c r="I2903" s="44">
        <f t="shared" si="45"/>
        <v>0.73221112063157323</v>
      </c>
      <c r="J2903">
        <v>1499.7</v>
      </c>
    </row>
    <row r="2904" spans="1:10" x14ac:dyDescent="0.35">
      <c r="A2904">
        <v>3.2257199999999999</v>
      </c>
      <c r="B2904">
        <v>3.2469100000000001E-2</v>
      </c>
      <c r="C2904">
        <v>0.72298799999999996</v>
      </c>
      <c r="D2904">
        <v>1052.6400000000001</v>
      </c>
      <c r="F2904">
        <f>IF('Default Values'!E$11=0,ABS(A2904-'Default Values'!D$11)/MAX(A$2:A$10002),ABS(A2904-'Default Values'!E$11)/MAX(A$2:A$10002))^2</f>
        <v>2.7211887790656017E-2</v>
      </c>
      <c r="G2904">
        <f>IF('Default Values'!E$12=0,ABS(B2904-'Default Values'!D$12)/MAX(B$2:B$10002),ABS(B2904-'Default Values'!E$12)/MAX(B$2:B$10002))^2</f>
        <v>9.6981193099608537E-2</v>
      </c>
      <c r="H2904">
        <f>IF('Default Values'!E$13=0,ABS(C2904-'Default Values'!D$13)/MAX(C$2:C$10002),ABS(C2904-'Default Values'!E$13)/MAX(C$2:C$10002))^2</f>
        <v>0.56259896074628279</v>
      </c>
      <c r="I2904" s="44">
        <f t="shared" si="45"/>
        <v>0.82872917267135426</v>
      </c>
      <c r="J2904">
        <v>1052.6400000000001</v>
      </c>
    </row>
    <row r="2905" spans="1:10" x14ac:dyDescent="0.35">
      <c r="A2905">
        <v>4.08202</v>
      </c>
      <c r="B2905">
        <v>-1.49377E-2</v>
      </c>
      <c r="C2905">
        <v>0.75007100000000004</v>
      </c>
      <c r="D2905">
        <v>1733.3</v>
      </c>
      <c r="F2905">
        <f>IF('Default Values'!E$11=0,ABS(A2905-'Default Values'!D$11)/MAX(A$2:A$10002),ABS(A2905-'Default Values'!E$11)/MAX(A$2:A$10002))^2</f>
        <v>1.8134385955920062E-3</v>
      </c>
      <c r="G2905">
        <f>IF('Default Values'!E$12=0,ABS(B2905-'Default Values'!D$12)/MAX(B$2:B$10002),ABS(B2905-'Default Values'!E$12)/MAX(B$2:B$10002))^2</f>
        <v>0.30324731667353694</v>
      </c>
      <c r="H2905">
        <f>IF('Default Values'!E$13=0,ABS(C2905-'Default Values'!D$13)/MAX(C$2:C$10002),ABS(C2905-'Default Values'!E$13)/MAX(C$2:C$10002))^2</f>
        <v>0.61261864924907494</v>
      </c>
      <c r="I2905" s="44">
        <f t="shared" si="45"/>
        <v>0.95795584685214175</v>
      </c>
      <c r="J2905">
        <v>1733.3</v>
      </c>
    </row>
    <row r="2906" spans="1:10" x14ac:dyDescent="0.35">
      <c r="A2906">
        <v>3.6177600000000001</v>
      </c>
      <c r="B2906">
        <v>2.4956599999999999E-2</v>
      </c>
      <c r="C2906">
        <v>0.66423699999999997</v>
      </c>
      <c r="D2906">
        <v>1244.9000000000001</v>
      </c>
      <c r="F2906">
        <f>IF('Default Values'!E$11=0,ABS(A2906-'Default Values'!D$11)/MAX(A$2:A$10002),ABS(A2906-'Default Values'!E$11)/MAX(A$2:A$10002))^2</f>
        <v>1.1866384637441524E-2</v>
      </c>
      <c r="G2906">
        <f>IF('Default Values'!E$12=0,ABS(B2906-'Default Values'!D$12)/MAX(B$2:B$10002),ABS(B2906-'Default Values'!E$12)/MAX(B$2:B$10002))^2</f>
        <v>3.055592660757888E-2</v>
      </c>
      <c r="H2906">
        <f>IF('Default Values'!E$13=0,ABS(C2906-'Default Values'!D$13)/MAX(C$2:C$10002),ABS(C2906-'Default Values'!E$13)/MAX(C$2:C$10002))^2</f>
        <v>0.4614132250021884</v>
      </c>
      <c r="I2906" s="44">
        <f t="shared" si="45"/>
        <v>0.70981373348732046</v>
      </c>
      <c r="J2906">
        <v>1244.9000000000001</v>
      </c>
    </row>
    <row r="2907" spans="1:10" x14ac:dyDescent="0.35">
      <c r="A2907">
        <v>3.20241</v>
      </c>
      <c r="B2907">
        <v>-1.5775100000000001E-3</v>
      </c>
      <c r="C2907">
        <v>0.62998900000000002</v>
      </c>
      <c r="D2907">
        <v>1754.7</v>
      </c>
      <c r="F2907">
        <f>IF('Default Values'!E$11=0,ABS(A2907-'Default Values'!D$11)/MAX(A$2:A$10002),ABS(A2907-'Default Values'!E$11)/MAX(A$2:A$10002))^2</f>
        <v>2.8322044512665186E-2</v>
      </c>
      <c r="G2907">
        <f>IF('Default Values'!E$12=0,ABS(B2907-'Default Values'!D$12)/MAX(B$2:B$10002),ABS(B2907-'Default Values'!E$12)/MAX(B$2:B$10002))^2</f>
        <v>9.469324909799702E-2</v>
      </c>
      <c r="H2907">
        <f>IF('Default Values'!E$13=0,ABS(C2907-'Default Values'!D$13)/MAX(C$2:C$10002),ABS(C2907-'Default Values'!E$13)/MAX(C$2:C$10002))^2</f>
        <v>0.40705288995601135</v>
      </c>
      <c r="I2907" s="44">
        <f t="shared" si="45"/>
        <v>0.72805781608789399</v>
      </c>
      <c r="J2907">
        <v>1754.7</v>
      </c>
    </row>
    <row r="2908" spans="1:10" x14ac:dyDescent="0.35">
      <c r="A2908">
        <v>4.5227300000000001</v>
      </c>
      <c r="B2908">
        <v>-3.0814800000000002E-3</v>
      </c>
      <c r="C2908">
        <v>0.65139800000000003</v>
      </c>
      <c r="D2908">
        <v>1724.5</v>
      </c>
      <c r="F2908">
        <f>IF('Default Values'!E$11=0,ABS(A2908-'Default Values'!D$11)/MAX(A$2:A$10002),ABS(A2908-'Default Values'!E$11)/MAX(A$2:A$10002))^2</f>
        <v>4.1609378770169665E-4</v>
      </c>
      <c r="G2908">
        <f>IF('Default Values'!E$12=0,ABS(B2908-'Default Values'!D$12)/MAX(B$2:B$10002),ABS(B2908-'Default Values'!E$12)/MAX(B$2:B$10002))^2</f>
        <v>0.11227358976684311</v>
      </c>
      <c r="H2908">
        <f>IF('Default Values'!E$13=0,ABS(C2908-'Default Values'!D$13)/MAX(C$2:C$10002),ABS(C2908-'Default Values'!E$13)/MAX(C$2:C$10002))^2</f>
        <v>0.44063536417830013</v>
      </c>
      <c r="I2908" s="44">
        <f t="shared" si="45"/>
        <v>0.74385821749365988</v>
      </c>
      <c r="J2908">
        <v>1724.5</v>
      </c>
    </row>
    <row r="2909" spans="1:10" x14ac:dyDescent="0.35">
      <c r="A2909">
        <v>4.5177300000000002</v>
      </c>
      <c r="B2909">
        <v>1.6304300000000001E-2</v>
      </c>
      <c r="C2909">
        <v>0.65703</v>
      </c>
      <c r="D2909">
        <v>1374.12</v>
      </c>
      <c r="F2909">
        <f>IF('Default Values'!E$11=0,ABS(A2909-'Default Values'!D$11)/MAX(A$2:A$10002),ABS(A2909-'Default Values'!E$11)/MAX(A$2:A$10002))^2</f>
        <v>3.8745260264518017E-4</v>
      </c>
      <c r="G2909">
        <f>IF('Default Values'!E$12=0,ABS(B2909-'Default Values'!D$12)/MAX(B$2:B$10002),ABS(B2909-'Default Values'!E$12)/MAX(B$2:B$10002))^2</f>
        <v>3.04840037183988E-4</v>
      </c>
      <c r="H2909">
        <f>IF('Default Values'!E$13=0,ABS(C2909-'Default Values'!D$13)/MAX(C$2:C$10002),ABS(C2909-'Default Values'!E$13)/MAX(C$2:C$10002))^2</f>
        <v>0.44969091983523685</v>
      </c>
      <c r="I2909" s="44">
        <f t="shared" si="45"/>
        <v>0.67110596218113427</v>
      </c>
      <c r="J2909">
        <v>1374.12</v>
      </c>
    </row>
    <row r="2910" spans="1:10" x14ac:dyDescent="0.35">
      <c r="A2910">
        <v>5.3233300000000003</v>
      </c>
      <c r="B2910">
        <v>-5.9911799999999996E-3</v>
      </c>
      <c r="C2910">
        <v>0.70579400000000003</v>
      </c>
      <c r="D2910">
        <v>1640.97</v>
      </c>
      <c r="F2910">
        <f>IF('Default Values'!E$11=0,ABS(A2910-'Default Values'!D$11)/MAX(A$2:A$10002),ABS(A2910-'Default Values'!E$11)/MAX(A$2:A$10002))^2</f>
        <v>1.8174797709885969E-2</v>
      </c>
      <c r="G2910">
        <f>IF('Default Values'!E$12=0,ABS(B2910-'Default Values'!D$12)/MAX(B$2:B$10002),ABS(B2910-'Default Values'!E$12)/MAX(B$2:B$10002))^2</f>
        <v>0.1505328839465512</v>
      </c>
      <c r="H2910">
        <f>IF('Default Values'!E$13=0,ABS(C2910-'Default Values'!D$13)/MAX(C$2:C$10002),ABS(C2910-'Default Values'!E$13)/MAX(C$2:C$10002))^2</f>
        <v>0.5319486316058476</v>
      </c>
      <c r="I2910" s="44">
        <f t="shared" si="45"/>
        <v>0.83705215683509515</v>
      </c>
      <c r="J2910">
        <v>1640.97</v>
      </c>
    </row>
    <row r="2911" spans="1:10" x14ac:dyDescent="0.35">
      <c r="A2911">
        <v>6.1238299999999999</v>
      </c>
      <c r="B2911">
        <v>4.1668200000000002E-2</v>
      </c>
      <c r="C2911">
        <v>0.68970500000000001</v>
      </c>
      <c r="D2911">
        <v>1022.33</v>
      </c>
      <c r="F2911">
        <f>IF('Default Values'!E$11=0,ABS(A2911-'Default Values'!D$11)/MAX(A$2:A$10002),ABS(A2911-'Default Values'!E$11)/MAX(A$2:A$10002))^2</f>
        <v>6.2108219117671636E-2</v>
      </c>
      <c r="G2911">
        <f>IF('Default Values'!E$12=0,ABS(B2911-'Default Values'!D$12)/MAX(B$2:B$10002),ABS(B2911-'Default Values'!E$12)/MAX(B$2:B$10002))^2</f>
        <v>0.22915800897358854</v>
      </c>
      <c r="H2911">
        <f>IF('Default Values'!E$13=0,ABS(C2911-'Default Values'!D$13)/MAX(C$2:C$10002),ABS(C2911-'Default Values'!E$13)/MAX(C$2:C$10002))^2</f>
        <v>0.50404557370520287</v>
      </c>
      <c r="I2911" s="44">
        <f t="shared" si="45"/>
        <v>0.89180255763059069</v>
      </c>
      <c r="J2911">
        <v>1022.33</v>
      </c>
    </row>
    <row r="2912" spans="1:10" x14ac:dyDescent="0.35">
      <c r="A2912">
        <v>4.3421700000000003</v>
      </c>
      <c r="B2912">
        <v>1.30402E-2</v>
      </c>
      <c r="C2912">
        <v>0.81216999999999995</v>
      </c>
      <c r="D2912">
        <v>1122.5999999999999</v>
      </c>
      <c r="F2912">
        <f>IF('Default Values'!E$11=0,ABS(A2912-'Default Values'!D$11)/MAX(A$2:A$10002),ABS(A2912-'Default Values'!E$11)/MAX(A$2:A$10002))^2</f>
        <v>2.9223340641878279E-5</v>
      </c>
      <c r="G2912">
        <f>IF('Default Values'!E$12=0,ABS(B2912-'Default Values'!D$12)/MAX(B$2:B$10002),ABS(B2912-'Default Values'!E$12)/MAX(B$2:B$10002))^2</f>
        <v>1.7554665612737829E-3</v>
      </c>
      <c r="H2912">
        <f>IF('Default Values'!E$13=0,ABS(C2912-'Default Values'!D$13)/MAX(C$2:C$10002),ABS(C2912-'Default Values'!E$13)/MAX(C$2:C$10002))^2</f>
        <v>0.73535030298890081</v>
      </c>
      <c r="I2912" s="44">
        <f t="shared" si="45"/>
        <v>0.85856566020940794</v>
      </c>
      <c r="J2912">
        <v>1122.5999999999999</v>
      </c>
    </row>
    <row r="2913" spans="1:10" x14ac:dyDescent="0.35">
      <c r="A2913">
        <v>4.3001399999999999</v>
      </c>
      <c r="B2913">
        <v>2.8342599999999999E-2</v>
      </c>
      <c r="C2913">
        <v>0.60926199999999997</v>
      </c>
      <c r="D2913">
        <v>1326.87</v>
      </c>
      <c r="F2913">
        <f>IF('Default Values'!E$11=0,ABS(A2913-'Default Values'!D$11)/MAX(A$2:A$10002),ABS(A2913-'Default Values'!E$11)/MAX(A$2:A$10002))^2</f>
        <v>1.3024434001820316E-4</v>
      </c>
      <c r="G2913">
        <f>IF('Default Values'!E$12=0,ABS(B2913-'Default Values'!D$12)/MAX(B$2:B$10002),ABS(B2913-'Default Values'!E$12)/MAX(B$2:B$10002))^2</f>
        <v>5.5874207086804566E-2</v>
      </c>
      <c r="H2913">
        <f>IF('Default Values'!E$13=0,ABS(C2913-'Default Values'!D$13)/MAX(C$2:C$10002),ABS(C2913-'Default Values'!E$13)/MAX(C$2:C$10002))^2</f>
        <v>0.37580823279944364</v>
      </c>
      <c r="I2913" s="44">
        <f t="shared" si="45"/>
        <v>0.65712455761922828</v>
      </c>
      <c r="J2913">
        <v>1326.87</v>
      </c>
    </row>
    <row r="2914" spans="1:10" x14ac:dyDescent="0.35">
      <c r="A2914">
        <v>3.92957</v>
      </c>
      <c r="B2914">
        <v>4.7383800000000004E-3</v>
      </c>
      <c r="C2914">
        <v>0.71812200000000004</v>
      </c>
      <c r="D2914">
        <v>1414.12</v>
      </c>
      <c r="F2914">
        <f>IF('Default Values'!E$11=0,ABS(A2914-'Default Values'!D$11)/MAX(A$2:A$10002),ABS(A2914-'Default Values'!E$11)/MAX(A$2:A$10002))^2</f>
        <v>4.14368521147043E-3</v>
      </c>
      <c r="G2914">
        <f>IF('Default Values'!E$12=0,ABS(B2914-'Default Values'!D$12)/MAX(B$2:B$10002),ABS(B2914-'Default Values'!E$12)/MAX(B$2:B$10002))^2</f>
        <v>3.7197928328939277E-2</v>
      </c>
      <c r="H2914">
        <f>IF('Default Values'!E$13=0,ABS(C2914-'Default Values'!D$13)/MAX(C$2:C$10002),ABS(C2914-'Default Values'!E$13)/MAX(C$2:C$10002))^2</f>
        <v>0.55383764620540343</v>
      </c>
      <c r="I2914" s="44">
        <f t="shared" si="45"/>
        <v>0.7714786191112577</v>
      </c>
      <c r="J2914">
        <v>1414.12</v>
      </c>
    </row>
    <row r="2915" spans="1:10" x14ac:dyDescent="0.35">
      <c r="A2915">
        <v>5.1108099999999999</v>
      </c>
      <c r="B2915">
        <v>4.1029000000000003E-2</v>
      </c>
      <c r="C2915">
        <v>0.62638499999999997</v>
      </c>
      <c r="D2915">
        <v>1147.52</v>
      </c>
      <c r="F2915">
        <f>IF('Default Values'!E$11=0,ABS(A2915-'Default Values'!D$11)/MAX(A$2:A$10002),ABS(A2915-'Default Values'!E$11)/MAX(A$2:A$10002))^2</f>
        <v>1.0908177854996693E-2</v>
      </c>
      <c r="G2915">
        <f>IF('Default Values'!E$12=0,ABS(B2915-'Default Values'!D$12)/MAX(B$2:B$10002),ABS(B2915-'Default Values'!E$12)/MAX(B$2:B$10002))^2</f>
        <v>0.21816428749567479</v>
      </c>
      <c r="H2915">
        <f>IF('Default Values'!E$13=0,ABS(C2915-'Default Values'!D$13)/MAX(C$2:C$10002),ABS(C2915-'Default Values'!E$13)/MAX(C$2:C$10002))^2</f>
        <v>0.40153048651263518</v>
      </c>
      <c r="I2915" s="44">
        <f t="shared" si="45"/>
        <v>0.79410512645575249</v>
      </c>
      <c r="J2915">
        <v>1147.52</v>
      </c>
    </row>
    <row r="2916" spans="1:10" x14ac:dyDescent="0.35">
      <c r="A2916">
        <v>5.7523400000000002</v>
      </c>
      <c r="B2916">
        <v>3.0388200000000001E-2</v>
      </c>
      <c r="C2916">
        <v>0.60819000000000001</v>
      </c>
      <c r="D2916">
        <v>1304.44</v>
      </c>
      <c r="F2916">
        <f>IF('Default Values'!E$11=0,ABS(A2916-'Default Values'!D$11)/MAX(A$2:A$10002),ABS(A2916-'Default Values'!E$11)/MAX(A$2:A$10002))^2</f>
        <v>3.8464909198922377E-2</v>
      </c>
      <c r="G2916">
        <f>IF('Default Values'!E$12=0,ABS(B2916-'Default Values'!D$12)/MAX(B$2:B$10002),ABS(B2916-'Default Values'!E$12)/MAX(B$2:B$10002))^2</f>
        <v>7.4844199307208162E-2</v>
      </c>
      <c r="H2916">
        <f>IF('Default Values'!E$13=0,ABS(C2916-'Default Values'!D$13)/MAX(C$2:C$10002),ABS(C2916-'Default Values'!E$13)/MAX(C$2:C$10002))^2</f>
        <v>0.37422618858013529</v>
      </c>
      <c r="I2916" s="44">
        <f t="shared" si="45"/>
        <v>0.69823727849941231</v>
      </c>
      <c r="J2916">
        <v>1304.44</v>
      </c>
    </row>
    <row r="2917" spans="1:10" x14ac:dyDescent="0.35">
      <c r="A2917">
        <v>4.1736599999999999</v>
      </c>
      <c r="B2917">
        <v>2.9812499999999999E-2</v>
      </c>
      <c r="C2917">
        <v>0.59691399999999994</v>
      </c>
      <c r="D2917">
        <v>1338.86</v>
      </c>
      <c r="F2917">
        <f>IF('Default Values'!E$11=0,ABS(A2917-'Default Values'!D$11)/MAX(A$2:A$10002),ABS(A2917-'Default Values'!E$11)/MAX(A$2:A$10002))^2</f>
        <v>8.6954259595713927E-4</v>
      </c>
      <c r="G2917">
        <f>IF('Default Values'!E$12=0,ABS(B2917-'Default Values'!D$12)/MAX(B$2:B$10002),ABS(B2917-'Default Values'!E$12)/MAX(B$2:B$10002))^2</f>
        <v>6.9225568054578621E-2</v>
      </c>
      <c r="H2917">
        <f>IF('Default Values'!E$13=0,ABS(C2917-'Default Values'!D$13)/MAX(C$2:C$10002),ABS(C2917-'Default Values'!E$13)/MAX(C$2:C$10002))^2</f>
        <v>0.35778736546282436</v>
      </c>
      <c r="I2917" s="44">
        <f t="shared" si="45"/>
        <v>0.65412726293387291</v>
      </c>
      <c r="J2917">
        <v>1338.86</v>
      </c>
    </row>
    <row r="2918" spans="1:10" x14ac:dyDescent="0.35">
      <c r="A2918">
        <v>5.3672300000000002</v>
      </c>
      <c r="B2918">
        <v>5.0108399999999999E-3</v>
      </c>
      <c r="C2918">
        <v>0.61377199999999998</v>
      </c>
      <c r="D2918">
        <v>1671.31</v>
      </c>
      <c r="F2918">
        <f>IF('Default Values'!E$11=0,ABS(A2918-'Default Values'!D$11)/MAX(A$2:A$10002),ABS(A2918-'Default Values'!E$11)/MAX(A$2:A$10002))^2</f>
        <v>1.990576331801688E-2</v>
      </c>
      <c r="G2918">
        <f>IF('Default Values'!E$12=0,ABS(B2918-'Default Values'!D$12)/MAX(B$2:B$10002),ABS(B2918-'Default Values'!E$12)/MAX(B$2:B$10002))^2</f>
        <v>3.5311270974356469E-2</v>
      </c>
      <c r="H2918">
        <f>IF('Default Values'!E$13=0,ABS(C2918-'Default Values'!D$13)/MAX(C$2:C$10002),ABS(C2918-'Default Values'!E$13)/MAX(C$2:C$10002))^2</f>
        <v>0.38250058584811442</v>
      </c>
      <c r="I2918" s="44">
        <f t="shared" si="45"/>
        <v>0.66160231267770497</v>
      </c>
      <c r="J2918">
        <v>1671.31</v>
      </c>
    </row>
    <row r="2919" spans="1:10" x14ac:dyDescent="0.35">
      <c r="A2919">
        <v>4.1555499999999999</v>
      </c>
      <c r="B2919">
        <v>3.5900300000000003E-2</v>
      </c>
      <c r="C2919">
        <v>0.72907699999999998</v>
      </c>
      <c r="D2919">
        <v>1009.81</v>
      </c>
      <c r="F2919">
        <f>IF('Default Values'!E$11=0,ABS(A2919-'Default Values'!D$11)/MAX(A$2:A$10002),ABS(A2919-'Default Values'!E$11)/MAX(A$2:A$10002))^2</f>
        <v>1.0288793220681806E-3</v>
      </c>
      <c r="G2919">
        <f>IF('Default Values'!E$12=0,ABS(B2919-'Default Values'!D$12)/MAX(B$2:B$10002),ABS(B2919-'Default Values'!E$12)/MAX(B$2:B$10002))^2</f>
        <v>0.139737446289949</v>
      </c>
      <c r="H2919">
        <f>IF('Default Values'!E$13=0,ABS(C2919-'Default Values'!D$13)/MAX(C$2:C$10002),ABS(C2919-'Default Values'!E$13)/MAX(C$2:C$10002))^2</f>
        <v>0.57365915631993103</v>
      </c>
      <c r="I2919" s="44">
        <f t="shared" si="45"/>
        <v>0.84523693833856328</v>
      </c>
      <c r="J2919">
        <v>1009.81</v>
      </c>
    </row>
    <row r="2920" spans="1:10" x14ac:dyDescent="0.35">
      <c r="A2920">
        <v>5.2087899999999996</v>
      </c>
      <c r="B2920">
        <v>-2.1018600000000001E-3</v>
      </c>
      <c r="C2920">
        <v>0.68178799999999995</v>
      </c>
      <c r="D2920">
        <v>1622.67</v>
      </c>
      <c r="F2920">
        <f>IF('Default Values'!E$11=0,ABS(A2920-'Default Values'!D$11)/MAX(A$2:A$10002),ABS(A2920-'Default Values'!E$11)/MAX(A$2:A$10002))^2</f>
        <v>1.402916268911204E-2</v>
      </c>
      <c r="G2920">
        <f>IF('Default Values'!E$12=0,ABS(B2920-'Default Values'!D$12)/MAX(B$2:B$10002),ABS(B2920-'Default Values'!E$12)/MAX(B$2:B$10002))^2</f>
        <v>0.10065266068214435</v>
      </c>
      <c r="H2920">
        <f>IF('Default Values'!E$13=0,ABS(C2920-'Default Values'!D$13)/MAX(C$2:C$10002),ABS(C2920-'Default Values'!E$13)/MAX(C$2:C$10002))^2</f>
        <v>0.49059110899763547</v>
      </c>
      <c r="I2920" s="44">
        <f t="shared" si="45"/>
        <v>0.77799288709402215</v>
      </c>
      <c r="J2920">
        <v>1622.67</v>
      </c>
    </row>
    <row r="2921" spans="1:10" x14ac:dyDescent="0.35">
      <c r="A2921">
        <v>3.53972</v>
      </c>
      <c r="B2921">
        <v>1.0907E-2</v>
      </c>
      <c r="C2921">
        <v>0.67895799999999995</v>
      </c>
      <c r="D2921">
        <v>1403.54</v>
      </c>
      <c r="F2921">
        <f>IF('Default Values'!E$11=0,ABS(A2921-'Default Values'!D$11)/MAX(A$2:A$10002),ABS(A2921-'Default Values'!E$11)/MAX(A$2:A$10002))^2</f>
        <v>1.4420601684760724E-2</v>
      </c>
      <c r="G2921">
        <f>IF('Default Values'!E$12=0,ABS(B2921-'Default Values'!D$12)/MAX(B$2:B$10002),ABS(B2921-'Default Values'!E$12)/MAX(B$2:B$10002))^2</f>
        <v>6.5109931768544821E-3</v>
      </c>
      <c r="H2921">
        <f>IF('Default Values'!E$13=0,ABS(C2921-'Default Values'!D$13)/MAX(C$2:C$10002),ABS(C2921-'Default Values'!E$13)/MAX(C$2:C$10002))^2</f>
        <v>0.48582585255803507</v>
      </c>
      <c r="I2921" s="44">
        <f t="shared" si="45"/>
        <v>0.71186898191988268</v>
      </c>
      <c r="J2921">
        <v>1403.54</v>
      </c>
    </row>
    <row r="2922" spans="1:10" x14ac:dyDescent="0.35">
      <c r="A2922">
        <v>4.59694</v>
      </c>
      <c r="B2922">
        <v>-8.0552499999999999E-3</v>
      </c>
      <c r="C2922">
        <v>0.76559500000000003</v>
      </c>
      <c r="D2922">
        <v>1543.78</v>
      </c>
      <c r="F2922">
        <f>IF('Default Values'!E$11=0,ABS(A2922-'Default Values'!D$11)/MAX(A$2:A$10002),ABS(A2922-'Default Values'!E$11)/MAX(A$2:A$10002))^2</f>
        <v>9.6124158929794057E-4</v>
      </c>
      <c r="G2922">
        <f>IF('Default Values'!E$12=0,ABS(B2922-'Default Values'!D$12)/MAX(B$2:B$10002),ABS(B2922-'Default Values'!E$12)/MAX(B$2:B$10002))^2</f>
        <v>0.18106810164004689</v>
      </c>
      <c r="H2922">
        <f>IF('Default Values'!E$13=0,ABS(C2922-'Default Values'!D$13)/MAX(C$2:C$10002),ABS(C2922-'Default Values'!E$13)/MAX(C$2:C$10002))^2</f>
        <v>0.64225031209006167</v>
      </c>
      <c r="I2922" s="44">
        <f t="shared" si="45"/>
        <v>0.90789848293705533</v>
      </c>
      <c r="J2922">
        <v>1543.78</v>
      </c>
    </row>
    <row r="2923" spans="1:10" x14ac:dyDescent="0.35">
      <c r="A2923">
        <v>5.9664999999999999</v>
      </c>
      <c r="B2923">
        <v>-3.74274E-3</v>
      </c>
      <c r="C2923">
        <v>0.71270199999999995</v>
      </c>
      <c r="D2923">
        <v>1578.51</v>
      </c>
      <c r="F2923">
        <f>IF('Default Values'!E$11=0,ABS(A2923-'Default Values'!D$11)/MAX(A$2:A$10002),ABS(A2923-'Default Values'!E$11)/MAX(A$2:A$10002))^2</f>
        <v>5.1406864555824369E-2</v>
      </c>
      <c r="G2923">
        <f>IF('Default Values'!E$12=0,ABS(B2923-'Default Values'!D$12)/MAX(B$2:B$10002),ABS(B2923-'Default Values'!E$12)/MAX(B$2:B$10002))^2</f>
        <v>0.1204767354538028</v>
      </c>
      <c r="H2923">
        <f>IF('Default Values'!E$13=0,ABS(C2923-'Default Values'!D$13)/MAX(C$2:C$10002),ABS(C2923-'Default Values'!E$13)/MAX(C$2:C$10002))^2</f>
        <v>0.54415978902734963</v>
      </c>
      <c r="I2923" s="44">
        <f t="shared" si="45"/>
        <v>0.84619347021646107</v>
      </c>
      <c r="J2923">
        <v>1578.51</v>
      </c>
    </row>
    <row r="2924" spans="1:10" x14ac:dyDescent="0.35">
      <c r="A2924">
        <v>5.3151200000000003</v>
      </c>
      <c r="B2924">
        <v>3.7555599999999998E-3</v>
      </c>
      <c r="C2924">
        <v>0.68862900000000005</v>
      </c>
      <c r="D2924">
        <v>1497.35</v>
      </c>
      <c r="F2924">
        <f>IF('Default Values'!E$11=0,ABS(A2924-'Default Values'!D$11)/MAX(A$2:A$10002),ABS(A2924-'Default Values'!E$11)/MAX(A$2:A$10002))^2</f>
        <v>1.7859817363326931E-2</v>
      </c>
      <c r="G2924">
        <f>IF('Default Values'!E$12=0,ABS(B2924-'Default Values'!D$12)/MAX(B$2:B$10002),ABS(B2924-'Default Values'!E$12)/MAX(B$2:B$10002))^2</f>
        <v>4.4411480878140779E-2</v>
      </c>
      <c r="H2924">
        <f>IF('Default Values'!E$13=0,ABS(C2924-'Default Values'!D$13)/MAX(C$2:C$10002),ABS(C2924-'Default Values'!E$13)/MAX(C$2:C$10002))^2</f>
        <v>0.50220628918593169</v>
      </c>
      <c r="I2924" s="44">
        <f t="shared" si="45"/>
        <v>0.75131723487978064</v>
      </c>
      <c r="J2924">
        <v>1497.35</v>
      </c>
    </row>
    <row r="2925" spans="1:10" x14ac:dyDescent="0.35">
      <c r="A2925">
        <v>5.5354099999999997</v>
      </c>
      <c r="B2925">
        <v>6.6572300000000001E-3</v>
      </c>
      <c r="C2925">
        <v>0.67091400000000001</v>
      </c>
      <c r="D2925">
        <v>1490.25</v>
      </c>
      <c r="F2925">
        <f>IF('Default Values'!E$11=0,ABS(A2925-'Default Values'!D$11)/MAX(A$2:A$10002),ABS(A2925-'Default Values'!E$11)/MAX(A$2:A$10002))^2</f>
        <v>2.7265529429967631E-2</v>
      </c>
      <c r="G2925">
        <f>IF('Default Values'!E$12=0,ABS(B2925-'Default Values'!D$12)/MAX(B$2:B$10002),ABS(B2925-'Default Values'!E$12)/MAX(B$2:B$10002))^2</f>
        <v>2.4955526157448168E-2</v>
      </c>
      <c r="H2925">
        <f>IF('Default Values'!E$13=0,ABS(C2925-'Default Values'!D$13)/MAX(C$2:C$10002),ABS(C2925-'Default Values'!E$13)/MAX(C$2:C$10002))^2</f>
        <v>0.47240807261243062</v>
      </c>
      <c r="I2925" s="44">
        <f t="shared" si="45"/>
        <v>0.72431286623933888</v>
      </c>
      <c r="J2925">
        <v>1490.25</v>
      </c>
    </row>
    <row r="2926" spans="1:10" x14ac:dyDescent="0.35">
      <c r="A2926">
        <v>3.75292</v>
      </c>
      <c r="B2926">
        <v>2.99262E-2</v>
      </c>
      <c r="C2926">
        <v>0.62434900000000004</v>
      </c>
      <c r="D2926">
        <v>1272.29</v>
      </c>
      <c r="F2926">
        <f>IF('Default Values'!E$11=0,ABS(A2926-'Default Values'!D$11)/MAX(A$2:A$10002),ABS(A2926-'Default Values'!E$11)/MAX(A$2:A$10002))^2</f>
        <v>8.0311913694261858E-3</v>
      </c>
      <c r="G2926">
        <f>IF('Default Values'!E$12=0,ABS(B2926-'Default Values'!D$12)/MAX(B$2:B$10002),ABS(B2926-'Default Values'!E$12)/MAX(B$2:B$10002))^2</f>
        <v>7.0317869063204391E-2</v>
      </c>
      <c r="H2926">
        <f>IF('Default Values'!E$13=0,ABS(C2926-'Default Values'!D$13)/MAX(C$2:C$10002),ABS(C2926-'Default Values'!E$13)/MAX(C$2:C$10002))^2</f>
        <v>0.39842739920019521</v>
      </c>
      <c r="I2926" s="44">
        <f t="shared" si="45"/>
        <v>0.69049001414417699</v>
      </c>
      <c r="J2926">
        <v>1272.29</v>
      </c>
    </row>
    <row r="2927" spans="1:10" x14ac:dyDescent="0.35">
      <c r="A2927">
        <v>5.4961399999999996</v>
      </c>
      <c r="B2927">
        <v>4.7781999999999998E-2</v>
      </c>
      <c r="C2927">
        <v>0.62792099999999995</v>
      </c>
      <c r="D2927">
        <v>1080.5999999999999</v>
      </c>
      <c r="F2927">
        <f>IF('Default Values'!E$11=0,ABS(A2927-'Default Values'!D$11)/MAX(A$2:A$10002),ABS(A2927-'Default Values'!E$11)/MAX(A$2:A$10002))^2</f>
        <v>2.5443633454437127E-2</v>
      </c>
      <c r="G2927">
        <f>IF('Default Values'!E$12=0,ABS(B2927-'Default Values'!D$12)/MAX(B$2:B$10002),ABS(B2927-'Default Values'!E$12)/MAX(B$2:B$10002))^2</f>
        <v>0.34796375109961558</v>
      </c>
      <c r="H2927">
        <f>IF('Default Values'!E$13=0,ABS(C2927-'Default Values'!D$13)/MAX(C$2:C$10002),ABS(C2927-'Default Values'!E$13)/MAX(C$2:C$10002))^2</f>
        <v>0.40387948497166531</v>
      </c>
      <c r="I2927" s="44">
        <f t="shared" si="45"/>
        <v>0.88163874093968786</v>
      </c>
      <c r="J2927">
        <v>1080.5999999999999</v>
      </c>
    </row>
    <row r="2928" spans="1:10" x14ac:dyDescent="0.35">
      <c r="A2928">
        <v>6.7847499999999998</v>
      </c>
      <c r="B2928">
        <v>-1.73502E-2</v>
      </c>
      <c r="C2928">
        <v>0.60761600000000004</v>
      </c>
      <c r="D2928">
        <v>2237.44</v>
      </c>
      <c r="F2928">
        <f>IF('Default Values'!E$11=0,ABS(A2928-'Default Values'!D$11)/MAX(A$2:A$10002),ABS(A2928-'Default Values'!E$11)/MAX(A$2:A$10002))^2</f>
        <v>0.11810823129782411</v>
      </c>
      <c r="G2928">
        <f>IF('Default Values'!E$12=0,ABS(B2928-'Default Values'!D$12)/MAX(B$2:B$10002),ABS(B2928-'Default Values'!E$12)/MAX(B$2:B$10002))^2</f>
        <v>0.3534902886733825</v>
      </c>
      <c r="H2928">
        <f>IF('Default Values'!E$13=0,ABS(C2928-'Default Values'!D$13)/MAX(C$2:C$10002),ABS(C2928-'Default Values'!E$13)/MAX(C$2:C$10002))^2</f>
        <v>0.37338045830652289</v>
      </c>
      <c r="I2928" s="44">
        <f t="shared" si="45"/>
        <v>0.91922738116188074</v>
      </c>
      <c r="J2928">
        <v>2237.44</v>
      </c>
    </row>
    <row r="2929" spans="1:10" x14ac:dyDescent="0.35">
      <c r="A2929">
        <v>4.1775700000000002</v>
      </c>
      <c r="B2929">
        <v>1.7830700000000001E-2</v>
      </c>
      <c r="C2929">
        <v>0.71251500000000001</v>
      </c>
      <c r="D2929">
        <v>1236.24</v>
      </c>
      <c r="F2929">
        <f>IF('Default Values'!E$11=0,ABS(A2929-'Default Values'!D$11)/MAX(A$2:A$10002),ABS(A2929-'Default Values'!E$11)/MAX(A$2:A$10002))^2</f>
        <v>8.3689981046679578E-4</v>
      </c>
      <c r="G2929">
        <f>IF('Default Values'!E$12=0,ABS(B2929-'Default Values'!D$12)/MAX(B$2:B$10002),ABS(B2929-'Default Values'!E$12)/MAX(B$2:B$10002))^2</f>
        <v>2.044612587829077E-3</v>
      </c>
      <c r="H2929">
        <f>IF('Default Values'!E$13=0,ABS(C2929-'Default Values'!D$13)/MAX(C$2:C$10002),ABS(C2929-'Default Values'!E$13)/MAX(C$2:C$10002))^2</f>
        <v>0.54382740742998525</v>
      </c>
      <c r="I2929" s="44">
        <f t="shared" si="45"/>
        <v>0.73939767366977915</v>
      </c>
      <c r="J2929">
        <v>1236.24</v>
      </c>
    </row>
    <row r="2930" spans="1:10" x14ac:dyDescent="0.35">
      <c r="A2930">
        <v>4.8856099999999998</v>
      </c>
      <c r="B2930">
        <v>-1.8743200000000002E-2</v>
      </c>
      <c r="C2930">
        <v>0.68798000000000004</v>
      </c>
      <c r="D2930">
        <v>2005.71</v>
      </c>
      <c r="F2930">
        <f>IF('Default Values'!E$11=0,ABS(A2930-'Default Values'!D$11)/MAX(A$2:A$10002),ABS(A2930-'Default Values'!E$11)/MAX(A$2:A$10002))^2</f>
        <v>5.2212735133282725E-3</v>
      </c>
      <c r="G2930">
        <f>IF('Default Values'!E$12=0,ABS(B2930-'Default Values'!D$12)/MAX(B$2:B$10002),ABS(B2930-'Default Values'!E$12)/MAX(B$2:B$10002))^2</f>
        <v>0.38425409735869509</v>
      </c>
      <c r="H2930">
        <f>IF('Default Values'!E$13=0,ABS(C2930-'Default Values'!D$13)/MAX(C$2:C$10002),ABS(C2930-'Default Values'!E$13)/MAX(C$2:C$10002))^2</f>
        <v>0.50109853204808152</v>
      </c>
      <c r="I2930" s="44">
        <f t="shared" si="45"/>
        <v>0.94370223212627036</v>
      </c>
      <c r="J2930">
        <v>2005.71</v>
      </c>
    </row>
    <row r="2931" spans="1:10" x14ac:dyDescent="0.35">
      <c r="A2931">
        <v>3.8087399999999998</v>
      </c>
      <c r="B2931">
        <v>2.70812E-2</v>
      </c>
      <c r="C2931">
        <v>0.597445</v>
      </c>
      <c r="D2931">
        <v>1372.03</v>
      </c>
      <c r="F2931">
        <f>IF('Default Values'!E$11=0,ABS(A2931-'Default Values'!D$11)/MAX(A$2:A$10002),ABS(A2931-'Default Values'!E$11)/MAX(A$2:A$10002))^2</f>
        <v>6.6650164230755383E-3</v>
      </c>
      <c r="G2931">
        <f>IF('Default Values'!E$12=0,ABS(B2931-'Default Values'!D$12)/MAX(B$2:B$10002),ABS(B2931-'Default Values'!E$12)/MAX(B$2:B$10002))^2</f>
        <v>4.5556028047859833E-2</v>
      </c>
      <c r="H2931">
        <f>IF('Default Values'!E$13=0,ABS(C2931-'Default Values'!D$13)/MAX(C$2:C$10002),ABS(C2931-'Default Values'!E$13)/MAX(C$2:C$10002))^2</f>
        <v>0.35855320487064546</v>
      </c>
      <c r="I2931" s="44">
        <f t="shared" si="45"/>
        <v>0.64091672574647385</v>
      </c>
      <c r="J2931">
        <v>1372.03</v>
      </c>
    </row>
    <row r="2932" spans="1:10" x14ac:dyDescent="0.35">
      <c r="A2932">
        <v>3.41811</v>
      </c>
      <c r="B2932">
        <v>2.01154E-3</v>
      </c>
      <c r="C2932">
        <v>0.66890799999999995</v>
      </c>
      <c r="D2932">
        <v>1576.9</v>
      </c>
      <c r="F2932">
        <f>IF('Default Values'!E$11=0,ABS(A2932-'Default Values'!D$11)/MAX(A$2:A$10002),ABS(A2932-'Default Values'!E$11)/MAX(A$2:A$10002))^2</f>
        <v>1.8896728048334886E-2</v>
      </c>
      <c r="G2932">
        <f>IF('Default Values'!E$12=0,ABS(B2932-'Default Values'!D$12)/MAX(B$2:B$10002),ABS(B2932-'Default Values'!E$12)/MAX(B$2:B$10002))^2</f>
        <v>5.8784659534354029E-2</v>
      </c>
      <c r="H2932">
        <f>IF('Default Values'!E$13=0,ABS(C2932-'Default Values'!D$13)/MAX(C$2:C$10002),ABS(C2932-'Default Values'!E$13)/MAX(C$2:C$10002))^2</f>
        <v>0.46909123862378077</v>
      </c>
      <c r="I2932" s="44">
        <f t="shared" si="45"/>
        <v>0.73944075233007667</v>
      </c>
      <c r="J2932">
        <v>1576.9</v>
      </c>
    </row>
    <row r="2933" spans="1:10" x14ac:dyDescent="0.35">
      <c r="A2933">
        <v>4.9316500000000003</v>
      </c>
      <c r="B2933">
        <v>1.3481399999999999E-2</v>
      </c>
      <c r="C2933">
        <v>0.68762599999999996</v>
      </c>
      <c r="D2933">
        <v>1346.25</v>
      </c>
      <c r="F2933">
        <f>IF('Default Values'!E$11=0,ABS(A2933-'Default Values'!D$11)/MAX(A$2:A$10002),ABS(A2933-'Default Values'!E$11)/MAX(A$2:A$10002))^2</f>
        <v>6.2154398564157089E-3</v>
      </c>
      <c r="G2933">
        <f>IF('Default Values'!E$12=0,ABS(B2933-'Default Values'!D$12)/MAX(B$2:B$10002),ABS(B2933-'Default Values'!E$12)/MAX(B$2:B$10002))^2</f>
        <v>1.1475173808558191E-3</v>
      </c>
      <c r="H2933">
        <f>IF('Default Values'!E$13=0,ABS(C2933-'Default Values'!D$13)/MAX(C$2:C$10002),ABS(C2933-'Default Values'!E$13)/MAX(C$2:C$10002))^2</f>
        <v>0.50049481639679916</v>
      </c>
      <c r="I2933" s="44">
        <f t="shared" si="45"/>
        <v>0.71264140606203252</v>
      </c>
      <c r="J2933">
        <v>1346.25</v>
      </c>
    </row>
    <row r="2934" spans="1:10" x14ac:dyDescent="0.35">
      <c r="A2934">
        <v>3.6701999999999999</v>
      </c>
      <c r="B2934">
        <v>-2.6902499999999999E-3</v>
      </c>
      <c r="C2934">
        <v>0.75833099999999998</v>
      </c>
      <c r="D2934">
        <v>1456.37</v>
      </c>
      <c r="F2934">
        <f>IF('Default Values'!E$11=0,ABS(A2934-'Default Values'!D$11)/MAX(A$2:A$10002),ABS(A2934-'Default Values'!E$11)/MAX(A$2:A$10002))^2</f>
        <v>1.0289793056247137E-2</v>
      </c>
      <c r="G2934">
        <f>IF('Default Values'!E$12=0,ABS(B2934-'Default Values'!D$12)/MAX(B$2:B$10002),ABS(B2934-'Default Values'!E$12)/MAX(B$2:B$10002))^2</f>
        <v>0.10755642408158973</v>
      </c>
      <c r="H2934">
        <f>IF('Default Values'!E$13=0,ABS(C2934-'Default Values'!D$13)/MAX(C$2:C$10002),ABS(C2934-'Default Values'!E$13)/MAX(C$2:C$10002))^2</f>
        <v>0.62829793049862681</v>
      </c>
      <c r="I2934" s="44">
        <f t="shared" si="45"/>
        <v>0.86379635773512242</v>
      </c>
      <c r="J2934">
        <v>1456.37</v>
      </c>
    </row>
    <row r="2935" spans="1:10" x14ac:dyDescent="0.35">
      <c r="A2935">
        <v>5.7547600000000001</v>
      </c>
      <c r="B2935">
        <v>1.7721600000000001E-2</v>
      </c>
      <c r="C2935">
        <v>0.69294900000000004</v>
      </c>
      <c r="D2935">
        <v>1276.71</v>
      </c>
      <c r="F2935">
        <f>IF('Default Values'!E$11=0,ABS(A2935-'Default Values'!D$11)/MAX(A$2:A$10002),ABS(A2935-'Default Values'!E$11)/MAX(A$2:A$10002))^2</f>
        <v>3.8600687375961493E-2</v>
      </c>
      <c r="G2935">
        <f>IF('Default Values'!E$12=0,ABS(B2935-'Default Values'!D$12)/MAX(B$2:B$10002),ABS(B2935-'Default Values'!E$12)/MAX(B$2:B$10002))^2</f>
        <v>1.86912679379346E-3</v>
      </c>
      <c r="H2935">
        <f>IF('Default Values'!E$13=0,ABS(C2935-'Default Values'!D$13)/MAX(C$2:C$10002),ABS(C2935-'Default Values'!E$13)/MAX(C$2:C$10002))^2</f>
        <v>0.50961112427329147</v>
      </c>
      <c r="I2935" s="44">
        <f t="shared" si="45"/>
        <v>0.74167441538929091</v>
      </c>
      <c r="J2935">
        <v>1276.71</v>
      </c>
    </row>
    <row r="2936" spans="1:10" x14ac:dyDescent="0.35">
      <c r="A2936">
        <v>5.3305400000000001</v>
      </c>
      <c r="B2936">
        <v>2.3288400000000001E-2</v>
      </c>
      <c r="C2936">
        <v>0.62456900000000004</v>
      </c>
      <c r="D2936">
        <v>1354.7</v>
      </c>
      <c r="F2936">
        <f>IF('Default Values'!E$11=0,ABS(A2936-'Default Values'!D$11)/MAX(A$2:A$10002),ABS(A2936-'Default Values'!E$11)/MAX(A$2:A$10002))^2</f>
        <v>1.8453683300391901E-2</v>
      </c>
      <c r="G2936">
        <f>IF('Default Values'!E$12=0,ABS(B2936-'Default Values'!D$12)/MAX(B$2:B$10002),ABS(B2936-'Default Values'!E$12)/MAX(B$2:B$10002))^2</f>
        <v>2.0870473236343123E-2</v>
      </c>
      <c r="H2936">
        <f>IF('Default Values'!E$13=0,ABS(C2936-'Default Values'!D$13)/MAX(C$2:C$10002),ABS(C2936-'Default Values'!E$13)/MAX(C$2:C$10002))^2</f>
        <v>0.39876212326679739</v>
      </c>
      <c r="I2936" s="44">
        <f t="shared" si="45"/>
        <v>0.66188086526468826</v>
      </c>
      <c r="J2936">
        <v>1354.7</v>
      </c>
    </row>
    <row r="2937" spans="1:10" x14ac:dyDescent="0.35">
      <c r="A2937">
        <v>4.8520799999999999</v>
      </c>
      <c r="B2937">
        <v>3.2482600000000002E-3</v>
      </c>
      <c r="C2937">
        <v>0.706067</v>
      </c>
      <c r="D2937">
        <v>1465.66</v>
      </c>
      <c r="F2937">
        <f>IF('Default Values'!E$11=0,ABS(A2937-'Default Values'!D$11)/MAX(A$2:A$10002),ABS(A2937-'Default Values'!E$11)/MAX(A$2:A$10002))^2</f>
        <v>4.5517329326489704E-3</v>
      </c>
      <c r="G2937">
        <f>IF('Default Values'!E$12=0,ABS(B2937-'Default Values'!D$12)/MAX(B$2:B$10002),ABS(B2937-'Default Values'!E$12)/MAX(B$2:B$10002))^2</f>
        <v>4.8384870960303833E-2</v>
      </c>
      <c r="H2937">
        <f>IF('Default Values'!E$13=0,ABS(C2937-'Default Values'!D$13)/MAX(C$2:C$10002),ABS(C2937-'Default Values'!E$13)/MAX(C$2:C$10002))^2</f>
        <v>0.53242857928572629</v>
      </c>
      <c r="I2937" s="44">
        <f t="shared" si="45"/>
        <v>0.76509161750647825</v>
      </c>
      <c r="J2937">
        <v>1465.66</v>
      </c>
    </row>
    <row r="2938" spans="1:10" x14ac:dyDescent="0.35">
      <c r="A2938">
        <v>4.8812300000000004</v>
      </c>
      <c r="B2938">
        <v>8.58685E-3</v>
      </c>
      <c r="C2938">
        <v>0.633324</v>
      </c>
      <c r="D2938">
        <v>1552.99</v>
      </c>
      <c r="F2938">
        <f>IF('Default Values'!E$11=0,ABS(A2938-'Default Values'!D$11)/MAX(A$2:A$10002),ABS(A2938-'Default Values'!E$11)/MAX(A$2:A$10002))^2</f>
        <v>5.1312042402189839E-3</v>
      </c>
      <c r="G2938">
        <f>IF('Default Values'!E$12=0,ABS(B2938-'Default Values'!D$12)/MAX(B$2:B$10002),ABS(B2938-'Default Values'!E$12)/MAX(B$2:B$10002))^2</f>
        <v>1.5100198635856842E-2</v>
      </c>
      <c r="H2938">
        <f>IF('Default Values'!E$13=0,ABS(C2938-'Default Values'!D$13)/MAX(C$2:C$10002),ABS(C2938-'Default Values'!E$13)/MAX(C$2:C$10002))^2</f>
        <v>0.41219670438684275</v>
      </c>
      <c r="I2938" s="44">
        <f t="shared" si="45"/>
        <v>0.657592660590824</v>
      </c>
      <c r="J2938">
        <v>1552.99</v>
      </c>
    </row>
    <row r="2939" spans="1:10" x14ac:dyDescent="0.35">
      <c r="A2939">
        <v>4.8302399999999999</v>
      </c>
      <c r="B2939">
        <v>7.7697499999999997E-3</v>
      </c>
      <c r="C2939">
        <v>0.57755500000000004</v>
      </c>
      <c r="D2939">
        <v>1730.12</v>
      </c>
      <c r="F2939">
        <f>IF('Default Values'!E$11=0,ABS(A2939-'Default Values'!D$11)/MAX(A$2:A$10002),ABS(A2939-'Default Values'!E$11)/MAX(A$2:A$10002))^2</f>
        <v>4.1403212420934509E-3</v>
      </c>
      <c r="G2939">
        <f>IF('Default Values'!E$12=0,ABS(B2939-'Default Values'!D$12)/MAX(B$2:B$10002),ABS(B2939-'Default Values'!E$12)/MAX(B$2:B$10002))^2</f>
        <v>1.8972832054976525E-2</v>
      </c>
      <c r="H2939">
        <f>IF('Default Values'!E$13=0,ABS(C2939-'Default Values'!D$13)/MAX(C$2:C$10002),ABS(C2939-'Default Values'!E$13)/MAX(C$2:C$10002))^2</f>
        <v>0.33042573306067674</v>
      </c>
      <c r="I2939" s="44">
        <f t="shared" si="45"/>
        <v>0.59459136081660879</v>
      </c>
      <c r="J2939">
        <v>1730.12</v>
      </c>
    </row>
    <row r="2940" spans="1:10" x14ac:dyDescent="0.35">
      <c r="A2940">
        <v>4.14079</v>
      </c>
      <c r="B2940">
        <v>4.3388099999999999E-2</v>
      </c>
      <c r="C2940">
        <v>0.816465</v>
      </c>
      <c r="D2940">
        <v>825.46699999999998</v>
      </c>
      <c r="F2940">
        <f>IF('Default Values'!E$11=0,ABS(A2940-'Default Values'!D$11)/MAX(A$2:A$10002),ABS(A2940-'Default Values'!E$11)/MAX(A$2:A$10002))^2</f>
        <v>1.1686507247516793E-3</v>
      </c>
      <c r="G2940">
        <f>IF('Default Values'!E$12=0,ABS(B2940-'Default Values'!D$12)/MAX(B$2:B$10002),ABS(B2940-'Default Values'!E$12)/MAX(B$2:B$10002))^2</f>
        <v>0.26008067135417079</v>
      </c>
      <c r="H2940">
        <f>IF('Default Values'!E$13=0,ABS(C2940-'Default Values'!D$13)/MAX(C$2:C$10002),ABS(C2940-'Default Values'!E$13)/MAX(C$2:C$10002))^2</f>
        <v>0.74425291225871648</v>
      </c>
      <c r="I2940" s="44">
        <f t="shared" si="45"/>
        <v>1.0027473432214313</v>
      </c>
      <c r="J2940">
        <v>825.46699999999998</v>
      </c>
    </row>
    <row r="2941" spans="1:10" x14ac:dyDescent="0.35">
      <c r="A2941">
        <v>5.4024299999999998</v>
      </c>
      <c r="B2941">
        <v>7.2944500000000001E-3</v>
      </c>
      <c r="C2941">
        <v>0.73399099999999995</v>
      </c>
      <c r="D2941">
        <v>1340.71</v>
      </c>
      <c r="F2941">
        <f>IF('Default Values'!E$11=0,ABS(A2941-'Default Values'!D$11)/MAX(A$2:A$10002),ABS(A2941-'Default Values'!E$11)/MAX(A$2:A$10002))^2</f>
        <v>2.1350556901054894E-2</v>
      </c>
      <c r="G2941">
        <f>IF('Default Values'!E$12=0,ABS(B2941-'Default Values'!D$12)/MAX(B$2:B$10002),ABS(B2941-'Default Values'!E$12)/MAX(B$2:B$10002))^2</f>
        <v>2.1428649545461774E-2</v>
      </c>
      <c r="H2941">
        <f>IF('Default Values'!E$13=0,ABS(C2941-'Default Values'!D$13)/MAX(C$2:C$10002),ABS(C2941-'Default Values'!E$13)/MAX(C$2:C$10002))^2</f>
        <v>0.58266355810683201</v>
      </c>
      <c r="I2941" s="44">
        <f t="shared" si="45"/>
        <v>0.79084939435606116</v>
      </c>
      <c r="J2941">
        <v>1340.71</v>
      </c>
    </row>
    <row r="2942" spans="1:10" x14ac:dyDescent="0.35">
      <c r="A2942">
        <v>3.6814</v>
      </c>
      <c r="B2942">
        <v>-1.97479E-4</v>
      </c>
      <c r="C2942">
        <v>0.54841300000000004</v>
      </c>
      <c r="D2942">
        <v>1999.06</v>
      </c>
      <c r="F2942">
        <f>IF('Default Values'!E$11=0,ABS(A2942-'Default Values'!D$11)/MAX(A$2:A$10002),ABS(A2942-'Default Values'!E$11)/MAX(A$2:A$10002))^2</f>
        <v>9.9676262047101866E-3</v>
      </c>
      <c r="G2942">
        <f>IF('Default Values'!E$12=0,ABS(B2942-'Default Values'!D$12)/MAX(B$2:B$10002),ABS(B2942-'Default Values'!E$12)/MAX(B$2:B$10002))^2</f>
        <v>7.9877847101909386E-2</v>
      </c>
      <c r="H2942">
        <f>IF('Default Values'!E$13=0,ABS(C2942-'Default Values'!D$13)/MAX(C$2:C$10002),ABS(C2942-'Default Values'!E$13)/MAX(C$2:C$10002))^2</f>
        <v>0.29128913967077041</v>
      </c>
      <c r="I2942" s="44">
        <f t="shared" si="45"/>
        <v>0.61736100701080077</v>
      </c>
      <c r="J2942">
        <v>1999.06</v>
      </c>
    </row>
    <row r="2943" spans="1:10" x14ac:dyDescent="0.35">
      <c r="A2943">
        <v>5.9611499999999999</v>
      </c>
      <c r="B2943">
        <v>2.7111900000000001E-2</v>
      </c>
      <c r="C2943">
        <v>0.62641800000000003</v>
      </c>
      <c r="D2943">
        <v>1301.52</v>
      </c>
      <c r="F2943">
        <f>IF('Default Values'!E$11=0,ABS(A2943-'Default Values'!D$11)/MAX(A$2:A$10002),ABS(A2943-'Default Values'!E$11)/MAX(A$2:A$10002))^2</f>
        <v>5.1060741156317958E-2</v>
      </c>
      <c r="G2943">
        <f>IF('Default Values'!E$12=0,ABS(B2943-'Default Values'!D$12)/MAX(B$2:B$10002),ABS(B2943-'Default Values'!E$12)/MAX(B$2:B$10002))^2</f>
        <v>4.5794657695149253E-2</v>
      </c>
      <c r="H2943">
        <f>IF('Default Values'!E$13=0,ABS(C2943-'Default Values'!D$13)/MAX(C$2:C$10002),ABS(C2943-'Default Values'!E$13)/MAX(C$2:C$10002))^2</f>
        <v>0.40158088126357344</v>
      </c>
      <c r="I2943" s="44">
        <f t="shared" si="45"/>
        <v>0.706000198381729</v>
      </c>
      <c r="J2943">
        <v>1301.52</v>
      </c>
    </row>
    <row r="2944" spans="1:10" x14ac:dyDescent="0.35">
      <c r="A2944">
        <v>4.38565</v>
      </c>
      <c r="B2944">
        <v>-1.8822700000000001E-2</v>
      </c>
      <c r="C2944">
        <v>0.60883200000000004</v>
      </c>
      <c r="D2944">
        <v>2280.17</v>
      </c>
      <c r="F2944">
        <f>IF('Default Values'!E$11=0,ABS(A2944-'Default Values'!D$11)/MAX(A$2:A$10002),ABS(A2944-'Default Values'!E$11)/MAX(A$2:A$10002))^2</f>
        <v>6.5280524325526956E-7</v>
      </c>
      <c r="G2944">
        <f>IF('Default Values'!E$12=0,ABS(B2944-'Default Values'!D$12)/MAX(B$2:B$10002),ABS(B2944-'Default Values'!E$12)/MAX(B$2:B$10002))^2</f>
        <v>0.38604853352202484</v>
      </c>
      <c r="H2944">
        <f>IF('Default Values'!E$13=0,ABS(C2944-'Default Values'!D$13)/MAX(C$2:C$10002),ABS(C2944-'Default Values'!E$13)/MAX(C$2:C$10002))^2</f>
        <v>0.37517324335495145</v>
      </c>
      <c r="I2944" s="44">
        <f t="shared" si="45"/>
        <v>0.87248061851379799</v>
      </c>
      <c r="J2944">
        <v>2280.17</v>
      </c>
    </row>
    <row r="2945" spans="1:10" x14ac:dyDescent="0.35">
      <c r="A2945">
        <v>5.0532899999999996</v>
      </c>
      <c r="B2945">
        <v>-1.9981700000000001E-3</v>
      </c>
      <c r="C2945">
        <v>0.6149</v>
      </c>
      <c r="D2945">
        <v>1809.65</v>
      </c>
      <c r="F2945">
        <f>IF('Default Values'!E$11=0,ABS(A2945-'Default Values'!D$11)/MAX(A$2:A$10002),ABS(A2945-'Default Values'!E$11)/MAX(A$2:A$10002))^2</f>
        <v>9.2586557752110561E-3</v>
      </c>
      <c r="G2945">
        <f>IF('Default Values'!E$12=0,ABS(B2945-'Default Values'!D$12)/MAX(B$2:B$10002),ABS(B2945-'Default Values'!E$12)/MAX(B$2:B$10002))^2</f>
        <v>9.9459765012807885E-2</v>
      </c>
      <c r="H2945">
        <f>IF('Default Values'!E$13=0,ABS(C2945-'Default Values'!D$13)/MAX(C$2:C$10002),ABS(C2945-'Default Values'!E$13)/MAX(C$2:C$10002))^2</f>
        <v>0.38418364965783386</v>
      </c>
      <c r="I2945" s="44">
        <f t="shared" si="45"/>
        <v>0.70206984727009381</v>
      </c>
      <c r="J2945">
        <v>1809.65</v>
      </c>
    </row>
    <row r="2946" spans="1:10" x14ac:dyDescent="0.35">
      <c r="A2946">
        <v>2.5759500000000002</v>
      </c>
      <c r="B2946">
        <v>4.9269800000000002E-2</v>
      </c>
      <c r="C2946">
        <v>0.69763299999999995</v>
      </c>
      <c r="D2946">
        <v>945.02200000000005</v>
      </c>
      <c r="F2946">
        <f>IF('Default Values'!E$11=0,ABS(A2946-'Default Values'!D$11)/MAX(A$2:A$10002),ABS(A2946-'Default Values'!E$11)/MAX(A$2:A$10002))^2</f>
        <v>6.6471340314605568E-2</v>
      </c>
      <c r="G2946">
        <f>IF('Default Values'!E$12=0,ABS(B2946-'Default Values'!D$12)/MAX(B$2:B$10002),ABS(B2946-'Default Values'!E$12)/MAX(B$2:B$10002))^2</f>
        <v>0.3806153370470079</v>
      </c>
      <c r="H2946">
        <f>IF('Default Values'!E$13=0,ABS(C2946-'Default Values'!D$13)/MAX(C$2:C$10002),ABS(C2946-'Default Values'!E$13)/MAX(C$2:C$10002))^2</f>
        <v>0.51770111881489778</v>
      </c>
      <c r="I2946" s="44">
        <f t="shared" ref="I2946:I3009" si="46">SQRT(SUM(F2946:H2946))</f>
        <v>0.98223612037865482</v>
      </c>
      <c r="J2946">
        <v>945.02200000000005</v>
      </c>
    </row>
    <row r="2947" spans="1:10" x14ac:dyDescent="0.35">
      <c r="A2947">
        <v>6.2051100000000003</v>
      </c>
      <c r="B2947">
        <v>1.29363E-2</v>
      </c>
      <c r="C2947">
        <v>0.62839400000000001</v>
      </c>
      <c r="D2947">
        <v>1494.53</v>
      </c>
      <c r="F2947">
        <f>IF('Default Values'!E$11=0,ABS(A2947-'Default Values'!D$11)/MAX(A$2:A$10002),ABS(A2947-'Default Values'!E$11)/MAX(A$2:A$10002))^2</f>
        <v>6.8032870774855495E-2</v>
      </c>
      <c r="G2947">
        <f>IF('Default Values'!E$12=0,ABS(B2947-'Default Values'!D$12)/MAX(B$2:B$10002),ABS(B2947-'Default Values'!E$12)/MAX(B$2:B$10002))^2</f>
        <v>1.9173643608298317E-3</v>
      </c>
      <c r="H2947">
        <f>IF('Default Values'!E$13=0,ABS(C2947-'Default Values'!D$13)/MAX(C$2:C$10002),ABS(C2947-'Default Values'!E$13)/MAX(C$2:C$10002))^2</f>
        <v>0.40460422159795162</v>
      </c>
      <c r="I2947" s="44">
        <f t="shared" si="46"/>
        <v>0.68887913071426177</v>
      </c>
      <c r="J2947">
        <v>1494.53</v>
      </c>
    </row>
    <row r="2948" spans="1:10" x14ac:dyDescent="0.35">
      <c r="A2948">
        <v>3.51248</v>
      </c>
      <c r="B2948">
        <v>4.0154800000000001E-3</v>
      </c>
      <c r="C2948">
        <v>0.60214699999999999</v>
      </c>
      <c r="D2948">
        <v>1725.28</v>
      </c>
      <c r="F2948">
        <f>IF('Default Values'!E$11=0,ABS(A2948-'Default Values'!D$11)/MAX(A$2:A$10002),ABS(A2948-'Default Values'!E$11)/MAX(A$2:A$10002))^2</f>
        <v>1.5370727923126671E-2</v>
      </c>
      <c r="G2948">
        <f>IF('Default Values'!E$12=0,ABS(B2948-'Default Values'!D$12)/MAX(B$2:B$10002),ABS(B2948-'Default Values'!E$12)/MAX(B$2:B$10002))^2</f>
        <v>4.2441622845894512E-2</v>
      </c>
      <c r="H2948">
        <f>IF('Default Values'!E$13=0,ABS(C2948-'Default Values'!D$13)/MAX(C$2:C$10002),ABS(C2948-'Default Values'!E$13)/MAX(C$2:C$10002))^2</f>
        <v>0.36537043045768125</v>
      </c>
      <c r="I2948" s="44">
        <f t="shared" si="46"/>
        <v>0.65052500430552429</v>
      </c>
      <c r="J2948">
        <v>1725.28</v>
      </c>
    </row>
    <row r="2949" spans="1:10" x14ac:dyDescent="0.35">
      <c r="A2949">
        <v>4.8883099999999997</v>
      </c>
      <c r="B2949">
        <v>2.3013200000000001E-2</v>
      </c>
      <c r="C2949">
        <v>0.62099400000000005</v>
      </c>
      <c r="D2949">
        <v>1366.96</v>
      </c>
      <c r="F2949">
        <f>IF('Default Values'!E$11=0,ABS(A2949-'Default Values'!D$11)/MAX(A$2:A$10002),ABS(A2949-'Default Values'!E$11)/MAX(A$2:A$10002))^2</f>
        <v>5.2771860915594836E-3</v>
      </c>
      <c r="G2949">
        <f>IF('Default Values'!E$12=0,ABS(B2949-'Default Values'!D$12)/MAX(B$2:B$10002),ABS(B2949-'Default Values'!E$12)/MAX(B$2:B$10002))^2</f>
        <v>1.9449546026565335E-2</v>
      </c>
      <c r="H2949">
        <f>IF('Default Values'!E$13=0,ABS(C2949-'Default Values'!D$13)/MAX(C$2:C$10002),ABS(C2949-'Default Values'!E$13)/MAX(C$2:C$10002))^2</f>
        <v>0.39334027146473788</v>
      </c>
      <c r="I2949" s="44">
        <f t="shared" si="46"/>
        <v>0.64658101084308273</v>
      </c>
      <c r="J2949">
        <v>1366.96</v>
      </c>
    </row>
    <row r="2950" spans="1:10" x14ac:dyDescent="0.35">
      <c r="A2950">
        <v>5.1307</v>
      </c>
      <c r="B2950">
        <v>-5.5829599999999997E-3</v>
      </c>
      <c r="C2950">
        <v>0.77104600000000001</v>
      </c>
      <c r="D2950">
        <v>1483.47</v>
      </c>
      <c r="F2950">
        <f>IF('Default Values'!E$11=0,ABS(A2950-'Default Values'!D$11)/MAX(A$2:A$10002),ABS(A2950-'Default Values'!E$11)/MAX(A$2:A$10002))^2</f>
        <v>1.1510017055187685E-2</v>
      </c>
      <c r="G2950">
        <f>IF('Default Values'!E$12=0,ABS(B2950-'Default Values'!D$12)/MAX(B$2:B$10002),ABS(B2950-'Default Values'!E$12)/MAX(B$2:B$10002))^2</f>
        <v>0.14482755524381508</v>
      </c>
      <c r="H2950">
        <f>IF('Default Values'!E$13=0,ABS(C2950-'Default Values'!D$13)/MAX(C$2:C$10002),ABS(C2950-'Default Values'!E$13)/MAX(C$2:C$10002))^2</f>
        <v>0.65282099102659197</v>
      </c>
      <c r="I2950" s="44">
        <f t="shared" si="46"/>
        <v>0.89953241371592307</v>
      </c>
      <c r="J2950">
        <v>1483.47</v>
      </c>
    </row>
    <row r="2951" spans="1:10" x14ac:dyDescent="0.35">
      <c r="A2951">
        <v>4.4789399999999997</v>
      </c>
      <c r="B2951">
        <v>2.93748E-2</v>
      </c>
      <c r="C2951">
        <v>0.78703999999999996</v>
      </c>
      <c r="D2951">
        <v>982.97199999999998</v>
      </c>
      <c r="F2951">
        <f>IF('Default Values'!E$11=0,ABS(A2951-'Default Values'!D$11)/MAX(A$2:A$10002),ABS(A2951-'Default Values'!E$11)/MAX(A$2:A$10002))^2</f>
        <v>1.9994664036396774E-4</v>
      </c>
      <c r="G2951">
        <f>IF('Default Values'!E$12=0,ABS(B2951-'Default Values'!D$12)/MAX(B$2:B$10002),ABS(B2951-'Default Values'!E$12)/MAX(B$2:B$10002))^2</f>
        <v>6.5100454600695815E-2</v>
      </c>
      <c r="H2951">
        <f>IF('Default Values'!E$13=0,ABS(C2951-'Default Values'!D$13)/MAX(C$2:C$10002),ABS(C2951-'Default Values'!E$13)/MAX(C$2:C$10002))^2</f>
        <v>0.68433483786954641</v>
      </c>
      <c r="I2951" s="44">
        <f t="shared" si="46"/>
        <v>0.86581478337494688</v>
      </c>
      <c r="J2951">
        <v>982.97199999999998</v>
      </c>
    </row>
    <row r="2952" spans="1:10" x14ac:dyDescent="0.35">
      <c r="A2952">
        <v>5.1274899999999999</v>
      </c>
      <c r="B2952">
        <v>4.9463800000000002E-2</v>
      </c>
      <c r="C2952">
        <v>0.73069200000000001</v>
      </c>
      <c r="D2952">
        <v>893.47699999999998</v>
      </c>
      <c r="F2952">
        <f>IF('Default Values'!E$11=0,ABS(A2952-'Default Values'!D$11)/MAX(A$2:A$10002),ABS(A2952-'Default Values'!E$11)/MAX(A$2:A$10002))^2</f>
        <v>1.14117940981987E-2</v>
      </c>
      <c r="G2952">
        <f>IF('Default Values'!E$12=0,ABS(B2952-'Default Values'!D$12)/MAX(B$2:B$10002),ABS(B2952-'Default Values'!E$12)/MAX(B$2:B$10002))^2</f>
        <v>0.38498080013101676</v>
      </c>
      <c r="H2952">
        <f>IF('Default Values'!E$13=0,ABS(C2952-'Default Values'!D$13)/MAX(C$2:C$10002),ABS(C2952-'Default Values'!E$13)/MAX(C$2:C$10002))^2</f>
        <v>0.57661074287678749</v>
      </c>
      <c r="I2952" s="44">
        <f t="shared" si="46"/>
        <v>0.9864093151962845</v>
      </c>
      <c r="J2952">
        <v>893.47699999999998</v>
      </c>
    </row>
    <row r="2953" spans="1:10" x14ac:dyDescent="0.35">
      <c r="A2953">
        <v>4.8578299999999999</v>
      </c>
      <c r="B2953">
        <v>2.2196799999999999E-2</v>
      </c>
      <c r="C2953">
        <v>0.68778799999999995</v>
      </c>
      <c r="D2953">
        <v>1230.25</v>
      </c>
      <c r="F2953">
        <f>IF('Default Values'!E$11=0,ABS(A2953-'Default Values'!D$11)/MAX(A$2:A$10002),ABS(A2953-'Default Values'!E$11)/MAX(A$2:A$10002))^2</f>
        <v>4.6632888405226157E-3</v>
      </c>
      <c r="G2953">
        <f>IF('Default Values'!E$12=0,ABS(B2953-'Default Values'!D$12)/MAX(B$2:B$10002),ABS(B2953-'Default Values'!E$12)/MAX(B$2:B$10002))^2</f>
        <v>1.5528978110170814E-2</v>
      </c>
      <c r="H2953">
        <f>IF('Default Values'!E$13=0,ABS(C2953-'Default Values'!D$13)/MAX(C$2:C$10002),ABS(C2953-'Default Values'!E$13)/MAX(C$2:C$10002))^2</f>
        <v>0.50077104789085192</v>
      </c>
      <c r="I2953" s="44">
        <f t="shared" si="46"/>
        <v>0.72177788469968052</v>
      </c>
      <c r="J2953">
        <v>1230.25</v>
      </c>
    </row>
    <row r="2954" spans="1:10" x14ac:dyDescent="0.35">
      <c r="A2954">
        <v>4.45913</v>
      </c>
      <c r="B2954">
        <v>1.9369399999999998E-2</v>
      </c>
      <c r="C2954">
        <v>0.60053500000000004</v>
      </c>
      <c r="D2954">
        <v>1470.09</v>
      </c>
      <c r="F2954">
        <f>IF('Default Values'!E$11=0,ABS(A2954-'Default Values'!D$11)/MAX(A$2:A$10002),ABS(A2954-'Default Values'!E$11)/MAX(A$2:A$10002))^2</f>
        <v>1.2789703108332219E-4</v>
      </c>
      <c r="G2954">
        <f>IF('Default Values'!E$12=0,ABS(B2954-'Default Values'!D$12)/MAX(B$2:B$10002),ABS(B2954-'Default Values'!E$12)/MAX(B$2:B$10002))^2</f>
        <v>5.3580632710720898E-3</v>
      </c>
      <c r="H2954">
        <f>IF('Default Values'!E$13=0,ABS(C2954-'Default Values'!D$13)/MAX(C$2:C$10002),ABS(C2954-'Default Values'!E$13)/MAX(C$2:C$10002))^2</f>
        <v>0.36302602963432867</v>
      </c>
      <c r="I2954" s="44">
        <f t="shared" si="46"/>
        <v>0.60705188405644872</v>
      </c>
      <c r="J2954">
        <v>1470.09</v>
      </c>
    </row>
    <row r="2955" spans="1:10" x14ac:dyDescent="0.35">
      <c r="A2955">
        <v>4.1521100000000004</v>
      </c>
      <c r="B2955">
        <v>3.7244399999999997E-2</v>
      </c>
      <c r="C2955">
        <v>0.65076900000000004</v>
      </c>
      <c r="D2955">
        <v>1136.2</v>
      </c>
      <c r="F2955">
        <f>IF('Default Values'!E$11=0,ABS(A2955-'Default Values'!D$11)/MAX(A$2:A$10002),ABS(A2955-'Default Values'!E$11)/MAX(A$2:A$10002))^2</f>
        <v>1.0606594473109589E-3</v>
      </c>
      <c r="G2955">
        <f>IF('Default Values'!E$12=0,ABS(B2955-'Default Values'!D$12)/MAX(B$2:B$10002),ABS(B2955-'Default Values'!E$12)/MAX(B$2:B$10002))^2</f>
        <v>0.15860887967729589</v>
      </c>
      <c r="H2955">
        <f>IF('Default Values'!E$13=0,ABS(C2955-'Default Values'!D$13)/MAX(C$2:C$10002),ABS(C2955-'Default Values'!E$13)/MAX(C$2:C$10002))^2</f>
        <v>0.43962972822578178</v>
      </c>
      <c r="I2955" s="44">
        <f t="shared" si="46"/>
        <v>0.77414421611892748</v>
      </c>
      <c r="J2955">
        <v>1136.2</v>
      </c>
    </row>
    <row r="2956" spans="1:10" x14ac:dyDescent="0.35">
      <c r="A2956">
        <v>4.6341400000000004</v>
      </c>
      <c r="B2956">
        <v>4.2453900000000003E-2</v>
      </c>
      <c r="C2956">
        <v>0.70924500000000001</v>
      </c>
      <c r="D2956">
        <v>982.952</v>
      </c>
      <c r="F2956">
        <f>IF('Default Values'!E$11=0,ABS(A2956-'Default Values'!D$11)/MAX(A$2:A$10002),ABS(A2956-'Default Values'!E$11)/MAX(A$2:A$10002))^2</f>
        <v>1.3191593003210812E-3</v>
      </c>
      <c r="G2956">
        <f>IF('Default Values'!E$12=0,ABS(B2956-'Default Values'!D$12)/MAX(B$2:B$10002),ABS(B2956-'Default Values'!E$12)/MAX(B$2:B$10002))^2</f>
        <v>0.24304164204790851</v>
      </c>
      <c r="H2956">
        <f>IF('Default Values'!E$13=0,ABS(C2956-'Default Values'!D$13)/MAX(C$2:C$10002),ABS(C2956-'Default Values'!E$13)/MAX(C$2:C$10002))^2</f>
        <v>0.538031585933746</v>
      </c>
      <c r="I2956" s="44">
        <f t="shared" si="46"/>
        <v>0.88452947225175915</v>
      </c>
      <c r="J2956">
        <v>982.952</v>
      </c>
    </row>
    <row r="2957" spans="1:10" x14ac:dyDescent="0.35">
      <c r="A2957">
        <v>3.8995799999999998</v>
      </c>
      <c r="B2957">
        <v>7.8730799999999993E-3</v>
      </c>
      <c r="C2957">
        <v>0.61720699999999995</v>
      </c>
      <c r="D2957">
        <v>1609.29</v>
      </c>
      <c r="F2957">
        <f>IF('Default Values'!E$11=0,ABS(A2957-'Default Values'!D$11)/MAX(A$2:A$10002),ABS(A2957-'Default Values'!E$11)/MAX(A$2:A$10002))^2</f>
        <v>4.7138387906856104E-3</v>
      </c>
      <c r="G2957">
        <f>IF('Default Values'!E$12=0,ABS(B2957-'Default Values'!D$12)/MAX(B$2:B$10002),ABS(B2957-'Default Values'!E$12)/MAX(B$2:B$10002))^2</f>
        <v>1.845871082233427E-2</v>
      </c>
      <c r="H2957">
        <f>IF('Default Values'!E$13=0,ABS(C2957-'Default Values'!D$13)/MAX(C$2:C$10002),ABS(C2957-'Default Values'!E$13)/MAX(C$2:C$10002))^2</f>
        <v>0.38763737890097705</v>
      </c>
      <c r="I2957" s="44">
        <f t="shared" si="46"/>
        <v>0.64094455962586727</v>
      </c>
      <c r="J2957">
        <v>1609.29</v>
      </c>
    </row>
    <row r="2958" spans="1:10" x14ac:dyDescent="0.35">
      <c r="A2958">
        <v>4.9900099999999998</v>
      </c>
      <c r="B2958">
        <v>4.8106900000000001E-2</v>
      </c>
      <c r="C2958">
        <v>0.65185700000000002</v>
      </c>
      <c r="D2958">
        <v>1032.52</v>
      </c>
      <c r="F2958">
        <f>IF('Default Values'!E$11=0,ABS(A2958-'Default Values'!D$11)/MAX(A$2:A$10002),ABS(A2958-'Default Values'!E$11)/MAX(A$2:A$10002))^2</f>
        <v>7.6000770559976607E-3</v>
      </c>
      <c r="G2958">
        <f>IF('Default Values'!E$12=0,ABS(B2958-'Default Values'!D$12)/MAX(B$2:B$10002),ABS(B2958-'Default Values'!E$12)/MAX(B$2:B$10002))^2</f>
        <v>0.35496913173776456</v>
      </c>
      <c r="H2958">
        <f>IF('Default Values'!E$13=0,ABS(C2958-'Default Values'!D$13)/MAX(C$2:C$10002),ABS(C2958-'Default Values'!E$13)/MAX(C$2:C$10002))^2</f>
        <v>0.44136993169780492</v>
      </c>
      <c r="I2958" s="44">
        <f t="shared" si="46"/>
        <v>0.89662653345278998</v>
      </c>
      <c r="J2958">
        <v>1032.52</v>
      </c>
    </row>
    <row r="2959" spans="1:10" x14ac:dyDescent="0.35">
      <c r="A2959">
        <v>3.98475</v>
      </c>
      <c r="B2959">
        <v>-2.4346400000000001E-2</v>
      </c>
      <c r="C2959">
        <v>0.61415500000000001</v>
      </c>
      <c r="D2959">
        <v>2453.42</v>
      </c>
      <c r="F2959">
        <f>IF('Default Values'!E$11=0,ABS(A2959-'Default Values'!D$11)/MAX(A$2:A$10002),ABS(A2959-'Default Values'!E$11)/MAX(A$2:A$10002))^2</f>
        <v>3.1906189249951014E-3</v>
      </c>
      <c r="G2959">
        <f>IF('Default Values'!E$12=0,ABS(B2959-'Default Values'!D$12)/MAX(B$2:B$10002),ABS(B2959-'Default Values'!E$12)/MAX(B$2:B$10002))^2</f>
        <v>0.52096208117364651</v>
      </c>
      <c r="H2959">
        <f>IF('Default Values'!E$13=0,ABS(C2959-'Default Values'!D$13)/MAX(C$2:C$10002),ABS(C2959-'Default Values'!E$13)/MAX(C$2:C$10002))^2</f>
        <v>0.3830716373848117</v>
      </c>
      <c r="I2959" s="44">
        <f t="shared" si="46"/>
        <v>0.95248324787549588</v>
      </c>
      <c r="J2959">
        <v>2453.42</v>
      </c>
    </row>
    <row r="2960" spans="1:10" x14ac:dyDescent="0.35">
      <c r="A2960">
        <v>4.2759400000000003</v>
      </c>
      <c r="B2960">
        <v>-2.1341599999999999E-2</v>
      </c>
      <c r="C2960">
        <v>0.66166899999999995</v>
      </c>
      <c r="D2960">
        <v>2170.67</v>
      </c>
      <c r="F2960">
        <f>IF('Default Values'!E$11=0,ABS(A2960-'Default Values'!D$11)/MAX(A$2:A$10002),ABS(A2960-'Default Values'!E$11)/MAX(A$2:A$10002))^2</f>
        <v>2.2114488862214025E-4</v>
      </c>
      <c r="G2960">
        <f>IF('Default Values'!E$12=0,ABS(B2960-'Default Values'!D$12)/MAX(B$2:B$10002),ABS(B2960-'Default Values'!E$12)/MAX(B$2:B$10002))^2</f>
        <v>0.4450683972749383</v>
      </c>
      <c r="H2960">
        <f>IF('Default Values'!E$13=0,ABS(C2960-'Default Values'!D$13)/MAX(C$2:C$10002),ABS(C2960-'Default Values'!E$13)/MAX(C$2:C$10002))^2</f>
        <v>0.45721903393735219</v>
      </c>
      <c r="I2960" s="44">
        <f t="shared" si="46"/>
        <v>0.95000451372659944</v>
      </c>
      <c r="J2960">
        <v>2170.67</v>
      </c>
    </row>
    <row r="2961" spans="1:10" x14ac:dyDescent="0.35">
      <c r="A2961">
        <v>4.4322699999999999</v>
      </c>
      <c r="B2961">
        <v>9.4378599999999993E-3</v>
      </c>
      <c r="C2961">
        <v>0.72339500000000001</v>
      </c>
      <c r="D2961">
        <v>1330.08</v>
      </c>
      <c r="F2961">
        <f>IF('Default Values'!E$11=0,ABS(A2961-'Default Values'!D$11)/MAX(A$2:A$10002),ABS(A2961-'Default Values'!E$11)/MAX(A$2:A$10002))^2</f>
        <v>5.5808870598022152E-5</v>
      </c>
      <c r="G2961">
        <f>IF('Default Values'!E$12=0,ABS(B2961-'Default Values'!D$12)/MAX(B$2:B$10002),ABS(B2961-'Default Values'!E$12)/MAX(B$2:B$10002))^2</f>
        <v>1.1536300337900186E-2</v>
      </c>
      <c r="H2961">
        <f>IF('Default Values'!E$13=0,ABS(C2961-'Default Values'!D$13)/MAX(C$2:C$10002),ABS(C2961-'Default Values'!E$13)/MAX(C$2:C$10002))^2</f>
        <v>0.56333488700686718</v>
      </c>
      <c r="I2961" s="44">
        <f t="shared" si="46"/>
        <v>0.7582394056070717</v>
      </c>
      <c r="J2961">
        <v>1330.08</v>
      </c>
    </row>
    <row r="2962" spans="1:10" x14ac:dyDescent="0.35">
      <c r="A2962">
        <v>4.5073100000000004</v>
      </c>
      <c r="B2962">
        <v>6.6775100000000002E-3</v>
      </c>
      <c r="C2962">
        <v>0.58233699999999999</v>
      </c>
      <c r="D2962">
        <v>1735.54</v>
      </c>
      <c r="F2962">
        <f>IF('Default Values'!E$11=0,ABS(A2962-'Default Values'!D$11)/MAX(A$2:A$10002),ABS(A2962-'Default Values'!E$11)/MAX(A$2:A$10002))^2</f>
        <v>3.310460142550882E-4</v>
      </c>
      <c r="G2962">
        <f>IF('Default Values'!E$12=0,ABS(B2962-'Default Values'!D$12)/MAX(B$2:B$10002),ABS(B2962-'Default Values'!E$12)/MAX(B$2:B$10002))^2</f>
        <v>2.4839143151832315E-2</v>
      </c>
      <c r="H2962">
        <f>IF('Default Values'!E$13=0,ABS(C2962-'Default Values'!D$13)/MAX(C$2:C$10002),ABS(C2962-'Default Values'!E$13)/MAX(C$2:C$10002))^2</f>
        <v>0.33708331047648843</v>
      </c>
      <c r="I2962" s="44">
        <f t="shared" si="46"/>
        <v>0.60187498672280426</v>
      </c>
      <c r="J2962">
        <v>1735.54</v>
      </c>
    </row>
    <row r="2963" spans="1:10" x14ac:dyDescent="0.35">
      <c r="A2963">
        <v>4.3324499999999997</v>
      </c>
      <c r="B2963">
        <v>5.7722499999999996E-3</v>
      </c>
      <c r="C2963">
        <v>0.69031900000000002</v>
      </c>
      <c r="D2963">
        <v>1459.19</v>
      </c>
      <c r="F2963">
        <f>IF('Default Values'!E$11=0,ABS(A2963-'Default Values'!D$11)/MAX(A$2:A$10002),ABS(A2963-'Default Values'!E$11)/MAX(A$2:A$10002))^2</f>
        <v>4.6171602622291432E-5</v>
      </c>
      <c r="G2963">
        <f>IF('Default Values'!E$12=0,ABS(B2963-'Default Values'!D$12)/MAX(B$2:B$10002),ABS(B2963-'Default Values'!E$12)/MAX(B$2:B$10002))^2</f>
        <v>3.0299189604928875E-2</v>
      </c>
      <c r="H2963">
        <f>IF('Default Values'!E$13=0,ABS(C2963-'Default Values'!D$13)/MAX(C$2:C$10002),ABS(C2963-'Default Values'!E$13)/MAX(C$2:C$10002))^2</f>
        <v>0.50509663483373479</v>
      </c>
      <c r="I2963" s="44">
        <f t="shared" si="46"/>
        <v>0.73173902181125061</v>
      </c>
      <c r="J2963">
        <v>1459.19</v>
      </c>
    </row>
    <row r="2964" spans="1:10" x14ac:dyDescent="0.35">
      <c r="A2964">
        <v>5.0073400000000001</v>
      </c>
      <c r="B2964">
        <v>4.5223199999999998E-2</v>
      </c>
      <c r="C2964">
        <v>0.65204499999999999</v>
      </c>
      <c r="D2964">
        <v>1057.58</v>
      </c>
      <c r="F2964">
        <f>IF('Default Values'!E$11=0,ABS(A2964-'Default Values'!D$11)/MAX(A$2:A$10002),ABS(A2964-'Default Values'!E$11)/MAX(A$2:A$10002))^2</f>
        <v>8.0380352326057929E-3</v>
      </c>
      <c r="G2964">
        <f>IF('Default Values'!E$12=0,ABS(B2964-'Default Values'!D$12)/MAX(B$2:B$10002),ABS(B2964-'Default Values'!E$12)/MAX(B$2:B$10002))^2</f>
        <v>0.29523195164867849</v>
      </c>
      <c r="H2964">
        <f>IF('Default Values'!E$13=0,ABS(C2964-'Default Values'!D$13)/MAX(C$2:C$10002),ABS(C2964-'Default Values'!E$13)/MAX(C$2:C$10002))^2</f>
        <v>0.4416709769148694</v>
      </c>
      <c r="I2964" s="44">
        <f t="shared" si="46"/>
        <v>0.86309962564941123</v>
      </c>
      <c r="J2964">
        <v>1057.58</v>
      </c>
    </row>
    <row r="2965" spans="1:10" x14ac:dyDescent="0.35">
      <c r="A2965">
        <v>4.8483499999999999</v>
      </c>
      <c r="B2965">
        <v>1.07814E-2</v>
      </c>
      <c r="C2965">
        <v>0.52114799999999994</v>
      </c>
      <c r="D2965">
        <v>1868.65</v>
      </c>
      <c r="F2965">
        <f>IF('Default Values'!E$11=0,ABS(A2965-'Default Values'!D$11)/MAX(A$2:A$10002),ABS(A2965-'Default Values'!E$11)/MAX(A$2:A$10002))^2</f>
        <v>4.4800892980699433E-3</v>
      </c>
      <c r="G2965">
        <f>IF('Default Values'!E$12=0,ABS(B2965-'Default Values'!D$12)/MAX(B$2:B$10002),ABS(B2965-'Default Values'!E$12)/MAX(B$2:B$10002))^2</f>
        <v>6.8848129481051366E-3</v>
      </c>
      <c r="H2965">
        <f>IF('Default Values'!E$13=0,ABS(C2965-'Default Values'!D$13)/MAX(C$2:C$10002),ABS(C2965-'Default Values'!E$13)/MAX(C$2:C$10002))^2</f>
        <v>0.2569062174388303</v>
      </c>
      <c r="I2965" s="44">
        <f t="shared" si="46"/>
        <v>0.51794895470982982</v>
      </c>
      <c r="J2965">
        <v>1868.65</v>
      </c>
    </row>
    <row r="2966" spans="1:10" x14ac:dyDescent="0.35">
      <c r="A2966">
        <v>4.3240499999999997</v>
      </c>
      <c r="B2966">
        <v>4.4630599999999999E-2</v>
      </c>
      <c r="C2966">
        <v>0.666431</v>
      </c>
      <c r="D2966">
        <v>1036.56</v>
      </c>
      <c r="F2966">
        <f>IF('Default Values'!E$11=0,ABS(A2966-'Default Values'!D$11)/MAX(A$2:A$10002),ABS(A2966-'Default Values'!E$11)/MAX(A$2:A$10002))^2</f>
        <v>6.3926932157170935E-5</v>
      </c>
      <c r="G2966">
        <f>IF('Default Values'!E$12=0,ABS(B2966-'Default Values'!D$12)/MAX(B$2:B$10002),ABS(B2966-'Default Values'!E$12)/MAX(B$2:B$10002))^2</f>
        <v>0.28363722366358396</v>
      </c>
      <c r="H2966">
        <f>IF('Default Values'!E$13=0,ABS(C2966-'Default Values'!D$13)/MAX(C$2:C$10002),ABS(C2966-'Default Values'!E$13)/MAX(C$2:C$10002))^2</f>
        <v>0.46501174903969383</v>
      </c>
      <c r="I2966" s="44">
        <f t="shared" si="46"/>
        <v>0.8652819769505401</v>
      </c>
      <c r="J2966">
        <v>1036.56</v>
      </c>
    </row>
    <row r="2967" spans="1:10" x14ac:dyDescent="0.35">
      <c r="A2967">
        <v>5.1948100000000004</v>
      </c>
      <c r="B2967">
        <v>4.2515999999999998E-2</v>
      </c>
      <c r="C2967">
        <v>0.67819499999999999</v>
      </c>
      <c r="D2967">
        <v>1034.6600000000001</v>
      </c>
      <c r="F2967">
        <f>IF('Default Values'!E$11=0,ABS(A2967-'Default Values'!D$11)/MAX(A$2:A$10002),ABS(A2967-'Default Values'!E$11)/MAX(A$2:A$10002))^2</f>
        <v>1.3559869556294391E-2</v>
      </c>
      <c r="G2967">
        <f>IF('Default Values'!E$12=0,ABS(B2967-'Default Values'!D$12)/MAX(B$2:B$10002),ABS(B2967-'Default Values'!E$12)/MAX(B$2:B$10002))^2</f>
        <v>0.24415638456207681</v>
      </c>
      <c r="H2967">
        <f>IF('Default Values'!E$13=0,ABS(C2967-'Default Values'!D$13)/MAX(C$2:C$10002),ABS(C2967-'Default Values'!E$13)/MAX(C$2:C$10002))^2</f>
        <v>0.48454506586579982</v>
      </c>
      <c r="I2967" s="44">
        <f t="shared" si="46"/>
        <v>0.8615458896565934</v>
      </c>
      <c r="J2967">
        <v>1034.6600000000001</v>
      </c>
    </row>
    <row r="2968" spans="1:10" x14ac:dyDescent="0.35">
      <c r="A2968">
        <v>4.5253500000000004</v>
      </c>
      <c r="B2968">
        <v>1.41493E-2</v>
      </c>
      <c r="C2968">
        <v>0.62034599999999995</v>
      </c>
      <c r="D2968">
        <v>1496.48</v>
      </c>
      <c r="F2968">
        <f>IF('Default Values'!E$11=0,ABS(A2968-'Default Values'!D$11)/MAX(A$2:A$10002),ABS(A2968-'Default Values'!E$11)/MAX(A$2:A$10002))^2</f>
        <v>4.3150951989628873E-4</v>
      </c>
      <c r="G2968">
        <f>IF('Default Values'!E$12=0,ABS(B2968-'Default Values'!D$12)/MAX(B$2:B$10002),ABS(B2968-'Default Values'!E$12)/MAX(B$2:B$10002))^2</f>
        <v>4.7215827626892151E-4</v>
      </c>
      <c r="H2968">
        <f>IF('Default Values'!E$13=0,ABS(C2968-'Default Values'!D$13)/MAX(C$2:C$10002),ABS(C2968-'Default Values'!E$13)/MAX(C$2:C$10002))^2</f>
        <v>0.39236148656427583</v>
      </c>
      <c r="I2968" s="44">
        <f t="shared" si="46"/>
        <v>0.62710856664571324</v>
      </c>
      <c r="J2968">
        <v>1496.48</v>
      </c>
    </row>
    <row r="2969" spans="1:10" x14ac:dyDescent="0.35">
      <c r="A2969">
        <v>3.8167300000000002</v>
      </c>
      <c r="B2969">
        <v>3.4809E-2</v>
      </c>
      <c r="C2969">
        <v>0.59150899999999995</v>
      </c>
      <c r="D2969">
        <v>1292.4000000000001</v>
      </c>
      <c r="F2969">
        <f>IF('Default Values'!E$11=0,ABS(A2969-'Default Values'!D$11)/MAX(A$2:A$10002),ABS(A2969-'Default Values'!E$11)/MAX(A$2:A$10002))^2</f>
        <v>6.4798769400052593E-3</v>
      </c>
      <c r="G2969">
        <f>IF('Default Values'!E$12=0,ABS(B2969-'Default Values'!D$12)/MAX(B$2:B$10002),ABS(B2969-'Default Values'!E$12)/MAX(B$2:B$10002))^2</f>
        <v>0.12529428765827549</v>
      </c>
      <c r="H2969">
        <f>IF('Default Values'!E$13=0,ABS(C2969-'Default Values'!D$13)/MAX(C$2:C$10002),ABS(C2969-'Default Values'!E$13)/MAX(C$2:C$10002))^2</f>
        <v>0.35003853970416693</v>
      </c>
      <c r="I2969" s="44">
        <f t="shared" si="46"/>
        <v>0.69412729690053809</v>
      </c>
      <c r="J2969">
        <v>1292.4000000000001</v>
      </c>
    </row>
    <row r="2970" spans="1:10" x14ac:dyDescent="0.35">
      <c r="A2970">
        <v>5.6695700000000002</v>
      </c>
      <c r="B2970">
        <v>3.6742400000000001E-2</v>
      </c>
      <c r="C2970">
        <v>0.77034400000000003</v>
      </c>
      <c r="D2970">
        <v>939.81</v>
      </c>
      <c r="F2970">
        <f>IF('Default Values'!E$11=0,ABS(A2970-'Default Values'!D$11)/MAX(A$2:A$10002),ABS(A2970-'Default Values'!E$11)/MAX(A$2:A$10002))^2</f>
        <v>3.3964971535251604E-2</v>
      </c>
      <c r="G2970">
        <f>IF('Default Values'!E$12=0,ABS(B2970-'Default Values'!D$12)/MAX(B$2:B$10002),ABS(B2970-'Default Values'!E$12)/MAX(B$2:B$10002))^2</f>
        <v>0.15142090189997554</v>
      </c>
      <c r="H2970">
        <f>IF('Default Values'!E$13=0,ABS(C2970-'Default Values'!D$13)/MAX(C$2:C$10002),ABS(C2970-'Default Values'!E$13)/MAX(C$2:C$10002))^2</f>
        <v>0.65145481943801742</v>
      </c>
      <c r="I2970" s="44">
        <f t="shared" si="46"/>
        <v>0.91478997200081102</v>
      </c>
      <c r="J2970">
        <v>939.81</v>
      </c>
    </row>
    <row r="2971" spans="1:10" x14ac:dyDescent="0.35">
      <c r="A2971">
        <v>5.6102800000000004</v>
      </c>
      <c r="B2971">
        <v>5.0278799999999998E-2</v>
      </c>
      <c r="C2971">
        <v>0.71459499999999998</v>
      </c>
      <c r="D2971">
        <v>910.97400000000005</v>
      </c>
      <c r="F2971">
        <f>IF('Default Values'!E$11=0,ABS(A2971-'Default Values'!D$11)/MAX(A$2:A$10002),ABS(A2971-'Default Values'!E$11)/MAX(A$2:A$10002))^2</f>
        <v>3.0913590942226597E-2</v>
      </c>
      <c r="G2971">
        <f>IF('Default Values'!E$12=0,ABS(B2971-'Default Values'!D$12)/MAX(B$2:B$10002),ABS(B2971-'Default Values'!E$12)/MAX(B$2:B$10002))^2</f>
        <v>0.40359218973334321</v>
      </c>
      <c r="H2971">
        <f>IF('Default Values'!E$13=0,ABS(C2971-'Default Values'!D$13)/MAX(C$2:C$10002),ABS(C2971-'Default Values'!E$13)/MAX(C$2:C$10002))^2</f>
        <v>0.5475302029324931</v>
      </c>
      <c r="I2971" s="44">
        <f t="shared" si="46"/>
        <v>0.99097728713026667</v>
      </c>
      <c r="J2971">
        <v>910.97400000000005</v>
      </c>
    </row>
    <row r="2972" spans="1:10" x14ac:dyDescent="0.35">
      <c r="A2972">
        <v>3.60961</v>
      </c>
      <c r="B2972">
        <v>-1.86243E-2</v>
      </c>
      <c r="C2972">
        <v>0.65812999999999999</v>
      </c>
      <c r="D2972">
        <v>2097.16</v>
      </c>
      <c r="F2972">
        <f>IF('Default Values'!E$11=0,ABS(A2972-'Default Values'!D$11)/MAX(A$2:A$10002),ABS(A2972-'Default Values'!E$11)/MAX(A$2:A$10002))^2</f>
        <v>1.2121497245686386E-2</v>
      </c>
      <c r="G2972">
        <f>IF('Default Values'!E$12=0,ABS(B2972-'Default Values'!D$12)/MAX(B$2:B$10002),ABS(B2972-'Default Values'!E$12)/MAX(B$2:B$10002))^2</f>
        <v>0.38157814422302727</v>
      </c>
      <c r="H2972">
        <f>IF('Default Values'!E$13=0,ABS(C2972-'Default Values'!D$13)/MAX(C$2:C$10002),ABS(C2972-'Default Values'!E$13)/MAX(C$2:C$10002))^2</f>
        <v>0.45147033466562198</v>
      </c>
      <c r="I2972" s="44">
        <f t="shared" si="46"/>
        <v>0.91933126572217461</v>
      </c>
      <c r="J2972">
        <v>2097.16</v>
      </c>
    </row>
    <row r="2973" spans="1:10" x14ac:dyDescent="0.35">
      <c r="A2973">
        <v>5.4103500000000002</v>
      </c>
      <c r="B2973">
        <v>2.19718E-2</v>
      </c>
      <c r="C2973">
        <v>0.60889700000000002</v>
      </c>
      <c r="D2973">
        <v>1411.25</v>
      </c>
      <c r="F2973">
        <f>IF('Default Values'!E$11=0,ABS(A2973-'Default Values'!D$11)/MAX(A$2:A$10002),ABS(A2973-'Default Values'!E$11)/MAX(A$2:A$10002))^2</f>
        <v>2.1682610436899358E-2</v>
      </c>
      <c r="G2973">
        <f>IF('Default Values'!E$12=0,ABS(B2973-'Default Values'!D$12)/MAX(B$2:B$10002),ABS(B2973-'Default Values'!E$12)/MAX(B$2:B$10002))^2</f>
        <v>1.4525956221134919E-2</v>
      </c>
      <c r="H2973">
        <f>IF('Default Values'!E$13=0,ABS(C2973-'Default Values'!D$13)/MAX(C$2:C$10002),ABS(C2973-'Default Values'!E$13)/MAX(C$2:C$10002))^2</f>
        <v>0.37526919568509687</v>
      </c>
      <c r="I2973" s="44">
        <f t="shared" si="46"/>
        <v>0.6414653243497509</v>
      </c>
      <c r="J2973">
        <v>1411.25</v>
      </c>
    </row>
    <row r="2974" spans="1:10" x14ac:dyDescent="0.35">
      <c r="A2974">
        <v>3.6257000000000001</v>
      </c>
      <c r="B2974">
        <v>2.2735200000000001E-2</v>
      </c>
      <c r="C2974">
        <v>0.80065799999999998</v>
      </c>
      <c r="D2974">
        <v>1029.6199999999999</v>
      </c>
      <c r="F2974">
        <f>IF('Default Values'!E$11=0,ABS(A2974-'Default Values'!D$11)/MAX(A$2:A$10002),ABS(A2974-'Default Values'!E$11)/MAX(A$2:A$10002))^2</f>
        <v>1.1620454732101918E-2</v>
      </c>
      <c r="G2974">
        <f>IF('Default Values'!E$12=0,ABS(B2974-'Default Values'!D$12)/MAX(B$2:B$10002),ABS(B2974-'Default Values'!E$12)/MAX(B$2:B$10002))^2</f>
        <v>1.8065019552914778E-2</v>
      </c>
      <c r="H2974">
        <f>IF('Default Values'!E$13=0,ABS(C2974-'Default Values'!D$13)/MAX(C$2:C$10002),ABS(C2974-'Default Values'!E$13)/MAX(C$2:C$10002))^2</f>
        <v>0.71175261091151643</v>
      </c>
      <c r="I2974" s="44">
        <f t="shared" si="46"/>
        <v>0.86106799104166742</v>
      </c>
      <c r="J2974">
        <v>1029.6199999999999</v>
      </c>
    </row>
    <row r="2975" spans="1:10" x14ac:dyDescent="0.35">
      <c r="A2975">
        <v>6.2022700000000004</v>
      </c>
      <c r="B2975">
        <v>3.1641700000000002E-2</v>
      </c>
      <c r="C2975">
        <v>0.70384199999999997</v>
      </c>
      <c r="D2975">
        <v>1093.8900000000001</v>
      </c>
      <c r="F2975">
        <f>IF('Default Values'!E$11=0,ABS(A2975-'Default Values'!D$11)/MAX(A$2:A$10002),ABS(A2975-'Default Values'!E$11)/MAX(A$2:A$10002))^2</f>
        <v>6.7821308020299995E-2</v>
      </c>
      <c r="G2975">
        <f>IF('Default Values'!E$12=0,ABS(B2975-'Default Values'!D$12)/MAX(B$2:B$10002),ABS(B2975-'Default Values'!E$12)/MAX(B$2:B$10002))^2</f>
        <v>8.7836179356411068E-2</v>
      </c>
      <c r="H2975">
        <f>IF('Default Values'!E$13=0,ABS(C2975-'Default Values'!D$13)/MAX(C$2:C$10002),ABS(C2975-'Default Values'!E$13)/MAX(C$2:C$10002))^2</f>
        <v>0.52852322368795923</v>
      </c>
      <c r="I2975" s="44">
        <f t="shared" si="46"/>
        <v>0.82715216923167789</v>
      </c>
      <c r="J2975">
        <v>1093.8900000000001</v>
      </c>
    </row>
    <row r="2976" spans="1:10" x14ac:dyDescent="0.35">
      <c r="A2976">
        <v>4.8995300000000004</v>
      </c>
      <c r="B2976">
        <v>-2.45866E-2</v>
      </c>
      <c r="C2976">
        <v>0.62797899999999995</v>
      </c>
      <c r="D2976">
        <v>2407.0300000000002</v>
      </c>
      <c r="F2976">
        <f>IF('Default Values'!E$11=0,ABS(A2976-'Default Values'!D$11)/MAX(A$2:A$10002),ABS(A2976-'Default Values'!E$11)/MAX(A$2:A$10002))^2</f>
        <v>5.512723772843643E-3</v>
      </c>
      <c r="G2976">
        <f>IF('Default Values'!E$12=0,ABS(B2976-'Default Values'!D$12)/MAX(B$2:B$10002),ABS(B2976-'Default Values'!E$12)/MAX(B$2:B$10002))^2</f>
        <v>0.52728669038556686</v>
      </c>
      <c r="H2976">
        <f>IF('Default Values'!E$13=0,ABS(C2976-'Default Values'!D$13)/MAX(C$2:C$10002),ABS(C2976-'Default Values'!E$13)/MAX(C$2:C$10002))^2</f>
        <v>0.40396831836336466</v>
      </c>
      <c r="I2976" s="44">
        <f t="shared" si="46"/>
        <v>0.96786762138309756</v>
      </c>
      <c r="J2976">
        <v>2407.0300000000002</v>
      </c>
    </row>
    <row r="2977" spans="1:10" x14ac:dyDescent="0.35">
      <c r="A2977">
        <v>4.5513700000000004</v>
      </c>
      <c r="B2977">
        <v>4.9808700000000001E-3</v>
      </c>
      <c r="C2977">
        <v>0.71760999999999997</v>
      </c>
      <c r="D2977">
        <v>1411.28</v>
      </c>
      <c r="F2977">
        <f>IF('Default Values'!E$11=0,ABS(A2977-'Default Values'!D$11)/MAX(A$2:A$10002),ABS(A2977-'Default Values'!E$11)/MAX(A$2:A$10002))^2</f>
        <v>5.9982790923161029E-4</v>
      </c>
      <c r="G2977">
        <f>IF('Default Values'!E$12=0,ABS(B2977-'Default Values'!D$12)/MAX(B$2:B$10002),ABS(B2977-'Default Values'!E$12)/MAX(B$2:B$10002))^2</f>
        <v>3.5516395808880885E-2</v>
      </c>
      <c r="H2977">
        <f>IF('Default Values'!E$13=0,ABS(C2977-'Default Values'!D$13)/MAX(C$2:C$10002),ABS(C2977-'Default Values'!E$13)/MAX(C$2:C$10002))^2</f>
        <v>0.55291977948692672</v>
      </c>
      <c r="I2977" s="44">
        <f t="shared" si="46"/>
        <v>0.76748680979221995</v>
      </c>
      <c r="J2977">
        <v>1411.28</v>
      </c>
    </row>
    <row r="2978" spans="1:10" x14ac:dyDescent="0.35">
      <c r="A2978">
        <v>5.3928500000000001</v>
      </c>
      <c r="B2978">
        <v>4.1438000000000003E-2</v>
      </c>
      <c r="C2978">
        <v>0.76793</v>
      </c>
      <c r="D2978">
        <v>903.74400000000003</v>
      </c>
      <c r="F2978">
        <f>IF('Default Values'!E$11=0,ABS(A2978-'Default Values'!D$11)/MAX(A$2:A$10002),ABS(A2978-'Default Values'!E$11)/MAX(A$2:A$10002))^2</f>
        <v>2.095233035521496E-2</v>
      </c>
      <c r="G2978">
        <f>IF('Default Values'!E$12=0,ABS(B2978-'Default Values'!D$12)/MAX(B$2:B$10002),ABS(B2978-'Default Values'!E$12)/MAX(B$2:B$10002))^2</f>
        <v>0.2251676199430738</v>
      </c>
      <c r="H2978">
        <f>IF('Default Values'!E$13=0,ABS(C2978-'Default Values'!D$13)/MAX(C$2:C$10002),ABS(C2978-'Default Values'!E$13)/MAX(C$2:C$10002))^2</f>
        <v>0.64676782298609381</v>
      </c>
      <c r="I2978" s="44">
        <f t="shared" si="46"/>
        <v>0.94492739048266694</v>
      </c>
      <c r="J2978">
        <v>903.74400000000003</v>
      </c>
    </row>
    <row r="2979" spans="1:10" x14ac:dyDescent="0.35">
      <c r="A2979">
        <v>3.4643600000000001</v>
      </c>
      <c r="B2979">
        <v>-1.80856E-2</v>
      </c>
      <c r="C2979">
        <v>0.69479800000000003</v>
      </c>
      <c r="D2979">
        <v>1966.17</v>
      </c>
      <c r="F2979">
        <f>IF('Default Values'!E$11=0,ABS(A2979-'Default Values'!D$11)/MAX(A$2:A$10002),ABS(A2979-'Default Values'!E$11)/MAX(A$2:A$10002))^2</f>
        <v>1.7123208478070796E-2</v>
      </c>
      <c r="G2979">
        <f>IF('Default Values'!E$12=0,ABS(B2979-'Default Values'!D$12)/MAX(B$2:B$10002),ABS(B2979-'Default Values'!E$12)/MAX(B$2:B$10002))^2</f>
        <v>0.36957135784468298</v>
      </c>
      <c r="H2979">
        <f>IF('Default Values'!E$13=0,ABS(C2979-'Default Values'!D$13)/MAX(C$2:C$10002),ABS(C2979-'Default Values'!E$13)/MAX(C$2:C$10002))^2</f>
        <v>0.51279702333337507</v>
      </c>
      <c r="I2979" s="44">
        <f t="shared" si="46"/>
        <v>0.94841530441897071</v>
      </c>
      <c r="J2979">
        <v>1966.17</v>
      </c>
    </row>
    <row r="2980" spans="1:10" x14ac:dyDescent="0.35">
      <c r="A2980">
        <v>5.4404700000000004</v>
      </c>
      <c r="B2980">
        <v>1.91027E-2</v>
      </c>
      <c r="C2980">
        <v>0.60558800000000002</v>
      </c>
      <c r="D2980">
        <v>1460.59</v>
      </c>
      <c r="F2980">
        <f>IF('Default Values'!E$11=0,ABS(A2980-'Default Values'!D$11)/MAX(A$2:A$10002),ABS(A2980-'Default Values'!E$11)/MAX(A$2:A$10002))^2</f>
        <v>2.2968821099767646E-2</v>
      </c>
      <c r="G2980">
        <f>IF('Default Values'!E$12=0,ABS(B2980-'Default Values'!D$12)/MAX(B$2:B$10002),ABS(B2980-'Default Values'!E$12)/MAX(B$2:B$10002))^2</f>
        <v>4.6715624150969253E-3</v>
      </c>
      <c r="H2980">
        <f>IF('Default Values'!E$13=0,ABS(C2980-'Default Values'!D$13)/MAX(C$2:C$10002),ABS(C2980-'Default Values'!E$13)/MAX(C$2:C$10002))^2</f>
        <v>0.37040006926447117</v>
      </c>
      <c r="I2980" s="44">
        <f t="shared" si="46"/>
        <v>0.63090447199186639</v>
      </c>
      <c r="J2980">
        <v>1460.59</v>
      </c>
    </row>
    <row r="2981" spans="1:10" x14ac:dyDescent="0.35">
      <c r="A2981">
        <v>5.0416100000000004</v>
      </c>
      <c r="B2981">
        <v>2.51002E-2</v>
      </c>
      <c r="C2981">
        <v>0.56311900000000004</v>
      </c>
      <c r="D2981">
        <v>1491.51</v>
      </c>
      <c r="F2981">
        <f>IF('Default Values'!E$11=0,ABS(A2981-'Default Values'!D$11)/MAX(A$2:A$10002),ABS(A2981-'Default Values'!E$11)/MAX(A$2:A$10002))^2</f>
        <v>8.9402118953804486E-3</v>
      </c>
      <c r="G2981">
        <f>IF('Default Values'!E$12=0,ABS(B2981-'Default Values'!D$12)/MAX(B$2:B$10002),ABS(B2981-'Default Values'!E$12)/MAX(B$2:B$10002))^2</f>
        <v>3.147569730078284E-2</v>
      </c>
      <c r="H2981">
        <f>IF('Default Values'!E$13=0,ABS(C2981-'Default Values'!D$13)/MAX(C$2:C$10002),ABS(C2981-'Default Values'!E$13)/MAX(C$2:C$10002))^2</f>
        <v>0.31073050373686423</v>
      </c>
      <c r="I2981" s="44">
        <f t="shared" si="46"/>
        <v>0.59257608197853173</v>
      </c>
      <c r="J2981">
        <v>1491.51</v>
      </c>
    </row>
    <row r="2982" spans="1:10" x14ac:dyDescent="0.35">
      <c r="A2982">
        <v>5.7664299999999997</v>
      </c>
      <c r="B2982">
        <v>1.54413E-2</v>
      </c>
      <c r="C2982">
        <v>0.66212099999999996</v>
      </c>
      <c r="D2982">
        <v>1374.79</v>
      </c>
      <c r="F2982">
        <f>IF('Default Values'!E$11=0,ABS(A2982-'Default Values'!D$11)/MAX(A$2:A$10002),ABS(A2982-'Default Values'!E$11)/MAX(A$2:A$10002))^2</f>
        <v>3.9258810697329803E-2</v>
      </c>
      <c r="G2982">
        <f>IF('Default Values'!E$12=0,ABS(B2982-'Default Values'!D$12)/MAX(B$2:B$10002),ABS(B2982-'Default Values'!E$12)/MAX(B$2:B$10002))^2</f>
        <v>3.1185261092290746E-6</v>
      </c>
      <c r="H2982">
        <f>IF('Default Values'!E$13=0,ABS(C2982-'Default Values'!D$13)/MAX(C$2:C$10002),ABS(C2982-'Default Values'!E$13)/MAX(C$2:C$10002))^2</f>
        <v>0.45795587518439718</v>
      </c>
      <c r="I2982" s="44">
        <f t="shared" si="46"/>
        <v>0.7051367274563396</v>
      </c>
      <c r="J2982">
        <v>1374.79</v>
      </c>
    </row>
    <row r="2983" spans="1:10" x14ac:dyDescent="0.35">
      <c r="A2983">
        <v>4.3675199999999998</v>
      </c>
      <c r="B2983">
        <v>4.1217499999999997E-2</v>
      </c>
      <c r="C2983">
        <v>0.69397299999999995</v>
      </c>
      <c r="D2983">
        <v>1019.1</v>
      </c>
      <c r="F2983">
        <f>IF('Default Values'!E$11=0,ABS(A2983-'Default Values'!D$11)/MAX(A$2:A$10002),ABS(A2983-'Default Values'!E$11)/MAX(A$2:A$10002))^2</f>
        <v>3.1792164703267457E-6</v>
      </c>
      <c r="G2983">
        <f>IF('Default Values'!E$12=0,ABS(B2983-'Default Values'!D$12)/MAX(B$2:B$10002),ABS(B2983-'Default Values'!E$12)/MAX(B$2:B$10002))^2</f>
        <v>0.22137823952811794</v>
      </c>
      <c r="H2983">
        <f>IF('Default Values'!E$13=0,ABS(C2983-'Default Values'!D$13)/MAX(C$2:C$10002),ABS(C2983-'Default Values'!E$13)/MAX(C$2:C$10002))^2</f>
        <v>0.51137428961525899</v>
      </c>
      <c r="I2983" s="44">
        <f t="shared" si="46"/>
        <v>0.85601151181502655</v>
      </c>
      <c r="J2983">
        <v>1019.1</v>
      </c>
    </row>
    <row r="2984" spans="1:10" x14ac:dyDescent="0.35">
      <c r="A2984">
        <v>3.89615</v>
      </c>
      <c r="B2984">
        <v>-8.8883799999999998E-4</v>
      </c>
      <c r="C2984">
        <v>0.57419200000000004</v>
      </c>
      <c r="D2984">
        <v>1920.26</v>
      </c>
      <c r="F2984">
        <f>IF('Default Values'!E$11=0,ABS(A2984-'Default Values'!D$11)/MAX(A$2:A$10002),ABS(A2984-'Default Values'!E$11)/MAX(A$2:A$10002))^2</f>
        <v>4.7813892920657661E-3</v>
      </c>
      <c r="G2984">
        <f>IF('Default Values'!E$12=0,ABS(B2984-'Default Values'!D$12)/MAX(B$2:B$10002),ABS(B2984-'Default Values'!E$12)/MAX(B$2:B$10002))^2</f>
        <v>8.7142519739620186E-2</v>
      </c>
      <c r="H2984">
        <f>IF('Default Values'!E$13=0,ABS(C2984-'Default Values'!D$13)/MAX(C$2:C$10002),ABS(C2984-'Default Values'!E$13)/MAX(C$2:C$10002))^2</f>
        <v>0.32578348023637571</v>
      </c>
      <c r="I2984" s="44">
        <f t="shared" si="46"/>
        <v>0.64630286187519059</v>
      </c>
      <c r="J2984">
        <v>1920.26</v>
      </c>
    </row>
    <row r="2985" spans="1:10" x14ac:dyDescent="0.35">
      <c r="A2985">
        <v>3.66913</v>
      </c>
      <c r="B2985">
        <v>1.25776E-2</v>
      </c>
      <c r="C2985">
        <v>0.74812000000000001</v>
      </c>
      <c r="D2985">
        <v>1237.75</v>
      </c>
      <c r="F2985">
        <f>IF('Default Values'!E$11=0,ABS(A2985-'Default Values'!D$11)/MAX(A$2:A$10002),ABS(A2985-'Default Values'!E$11)/MAX(A$2:A$10002))^2</f>
        <v>1.0320839640076291E-2</v>
      </c>
      <c r="G2985">
        <f>IF('Default Values'!E$12=0,ABS(B2985-'Default Values'!D$12)/MAX(B$2:B$10002),ABS(B2985-'Default Values'!E$12)/MAX(B$2:B$10002))^2</f>
        <v>2.5311677029897211E-3</v>
      </c>
      <c r="H2985">
        <f>IF('Default Values'!E$13=0,ABS(C2985-'Default Values'!D$13)/MAX(C$2:C$10002),ABS(C2985-'Default Values'!E$13)/MAX(C$2:C$10002))^2</f>
        <v>0.60894415007299341</v>
      </c>
      <c r="I2985" s="44">
        <f t="shared" si="46"/>
        <v>0.78854052363595073</v>
      </c>
      <c r="J2985">
        <v>1237.75</v>
      </c>
    </row>
    <row r="2986" spans="1:10" x14ac:dyDescent="0.35">
      <c r="A2986">
        <v>3.9198900000000001</v>
      </c>
      <c r="B2986">
        <v>1.72181E-2</v>
      </c>
      <c r="C2986">
        <v>0.61846800000000002</v>
      </c>
      <c r="D2986">
        <v>1454.68</v>
      </c>
      <c r="F2986">
        <f>IF('Default Values'!E$11=0,ABS(A2986-'Default Values'!D$11)/MAX(A$2:A$10002),ABS(A2986-'Default Values'!E$11)/MAX(A$2:A$10002))^2</f>
        <v>4.3237007518075656E-3</v>
      </c>
      <c r="G2986">
        <f>IF('Default Values'!E$12=0,ABS(B2986-'Default Values'!D$12)/MAX(B$2:B$10002),ABS(B2986-'Default Values'!E$12)/MAX(B$2:B$10002))^2</f>
        <v>1.1612559336649489E-3</v>
      </c>
      <c r="H2986">
        <f>IF('Default Values'!E$13=0,ABS(C2986-'Default Values'!D$13)/MAX(C$2:C$10002),ABS(C2986-'Default Values'!E$13)/MAX(C$2:C$10002))^2</f>
        <v>0.38953171048544988</v>
      </c>
      <c r="I2986" s="44">
        <f t="shared" si="46"/>
        <v>0.62850351404818916</v>
      </c>
      <c r="J2986">
        <v>1454.68</v>
      </c>
    </row>
    <row r="2987" spans="1:10" x14ac:dyDescent="0.35">
      <c r="A2987">
        <v>5.24946</v>
      </c>
      <c r="B2987">
        <v>1.6377E-3</v>
      </c>
      <c r="C2987">
        <v>0.74680899999999995</v>
      </c>
      <c r="D2987">
        <v>1404.81</v>
      </c>
      <c r="F2987">
        <f>IF('Default Values'!E$11=0,ABS(A2987-'Default Values'!D$11)/MAX(A$2:A$10002),ABS(A2987-'Default Values'!E$11)/MAX(A$2:A$10002))^2</f>
        <v>1.5439804104536617E-2</v>
      </c>
      <c r="G2987">
        <f>IF('Default Values'!E$12=0,ABS(B2987-'Default Values'!D$12)/MAX(B$2:B$10002),ABS(B2987-'Default Values'!E$12)/MAX(B$2:B$10002))^2</f>
        <v>6.2127453870729335E-2</v>
      </c>
      <c r="H2987">
        <f>IF('Default Values'!E$13=0,ABS(C2987-'Default Values'!D$13)/MAX(C$2:C$10002),ABS(C2987-'Default Values'!E$13)/MAX(C$2:C$10002))^2</f>
        <v>0.60648123125877229</v>
      </c>
      <c r="I2987" s="44">
        <f t="shared" si="46"/>
        <v>0.82707223942896202</v>
      </c>
      <c r="J2987">
        <v>1404.81</v>
      </c>
    </row>
    <row r="2988" spans="1:10" x14ac:dyDescent="0.35">
      <c r="A2988">
        <v>4.81386</v>
      </c>
      <c r="B2988">
        <v>-1.21221E-2</v>
      </c>
      <c r="C2988">
        <v>0.68721100000000002</v>
      </c>
      <c r="D2988">
        <v>1829.82</v>
      </c>
      <c r="F2988">
        <f>IF('Default Values'!E$11=0,ABS(A2988-'Default Values'!D$11)/MAX(A$2:A$10002),ABS(A2988-'Default Values'!E$11)/MAX(A$2:A$10002))^2</f>
        <v>3.8445487359621985E-3</v>
      </c>
      <c r="G2988">
        <f>IF('Default Values'!E$12=0,ABS(B2988-'Default Values'!D$12)/MAX(B$2:B$10002),ABS(B2988-'Default Values'!E$12)/MAX(B$2:B$10002))^2</f>
        <v>0.24947728960526158</v>
      </c>
      <c r="H2988">
        <f>IF('Default Values'!E$13=0,ABS(C2988-'Default Values'!D$13)/MAX(C$2:C$10002),ABS(C2988-'Default Values'!E$13)/MAX(C$2:C$10002))^2</f>
        <v>0.49978753399979114</v>
      </c>
      <c r="I2988" s="44">
        <f t="shared" si="46"/>
        <v>0.86781874394427261</v>
      </c>
      <c r="J2988">
        <v>1829.82</v>
      </c>
    </row>
    <row r="2989" spans="1:10" x14ac:dyDescent="0.35">
      <c r="A2989">
        <v>4.0024499999999996</v>
      </c>
      <c r="B2989">
        <v>3.5684500000000001E-2</v>
      </c>
      <c r="C2989">
        <v>0.71512500000000001</v>
      </c>
      <c r="D2989">
        <v>1034.6300000000001</v>
      </c>
      <c r="F2989">
        <f>IF('Default Values'!E$11=0,ABS(A2989-'Default Values'!D$11)/MAX(A$2:A$10002),ABS(A2989-'Default Values'!E$11)/MAX(A$2:A$10002))^2</f>
        <v>2.9112517438097643E-3</v>
      </c>
      <c r="G2989">
        <f>IF('Default Values'!E$12=0,ABS(B2989-'Default Values'!D$12)/MAX(B$2:B$10002),ABS(B2989-'Default Values'!E$12)/MAX(B$2:B$10002))^2</f>
        <v>0.13681889257216162</v>
      </c>
      <c r="H2989">
        <f>IF('Default Values'!E$13=0,ABS(C2989-'Default Values'!D$13)/MAX(C$2:C$10002),ABS(C2989-'Default Values'!E$13)/MAX(C$2:C$10002))^2</f>
        <v>0.54847571212401369</v>
      </c>
      <c r="I2989" s="44">
        <f t="shared" si="46"/>
        <v>0.8295817358404084</v>
      </c>
      <c r="J2989">
        <v>1034.6300000000001</v>
      </c>
    </row>
    <row r="2990" spans="1:10" x14ac:dyDescent="0.35">
      <c r="A2990">
        <v>5.5714399999999999</v>
      </c>
      <c r="B2990">
        <v>2.6398399999999999E-2</v>
      </c>
      <c r="C2990">
        <v>0.655636</v>
      </c>
      <c r="D2990">
        <v>1245.53</v>
      </c>
      <c r="F2990">
        <f>IF('Default Values'!E$11=0,ABS(A2990-'Default Values'!D$11)/MAX(A$2:A$10002),ABS(A2990-'Default Values'!E$11)/MAX(A$2:A$10002))^2</f>
        <v>2.8992519837474071E-2</v>
      </c>
      <c r="G2990">
        <f>IF('Default Values'!E$12=0,ABS(B2990-'Default Values'!D$12)/MAX(B$2:B$10002),ABS(B2990-'Default Values'!E$12)/MAX(B$2:B$10002))^2</f>
        <v>4.0409764463896873E-2</v>
      </c>
      <c r="H2990">
        <f>IF('Default Values'!E$13=0,ABS(C2990-'Default Values'!D$13)/MAX(C$2:C$10002),ABS(C2990-'Default Values'!E$13)/MAX(C$2:C$10002))^2</f>
        <v>0.44744096368093245</v>
      </c>
      <c r="I2990" s="44">
        <f t="shared" si="46"/>
        <v>0.71891810937150791</v>
      </c>
      <c r="J2990">
        <v>1245.53</v>
      </c>
    </row>
    <row r="2991" spans="1:10" x14ac:dyDescent="0.35">
      <c r="A2991">
        <v>4.1660300000000001</v>
      </c>
      <c r="B2991">
        <v>2.9380400000000001E-2</v>
      </c>
      <c r="C2991">
        <v>0.55762999999999996</v>
      </c>
      <c r="D2991">
        <v>1448.65</v>
      </c>
      <c r="F2991">
        <f>IF('Default Values'!E$11=0,ABS(A2991-'Default Values'!D$11)/MAX(A$2:A$10002),ABS(A2991-'Default Values'!E$11)/MAX(A$2:A$10002))^2</f>
        <v>9.3504027449763008E-4</v>
      </c>
      <c r="G2991">
        <f>IF('Default Values'!E$12=0,ABS(B2991-'Default Values'!D$12)/MAX(B$2:B$10002),ABS(B2991-'Default Values'!E$12)/MAX(B$2:B$10002))^2</f>
        <v>6.5152431717417816E-2</v>
      </c>
      <c r="H2991">
        <f>IF('Default Values'!E$13=0,ABS(C2991-'Default Values'!D$13)/MAX(C$2:C$10002),ABS(C2991-'Default Values'!E$13)/MAX(C$2:C$10002))^2</f>
        <v>0.30340057903659573</v>
      </c>
      <c r="I2991" s="44">
        <f t="shared" si="46"/>
        <v>0.6078552879004272</v>
      </c>
      <c r="J2991">
        <v>1448.65</v>
      </c>
    </row>
    <row r="2992" spans="1:10" x14ac:dyDescent="0.35">
      <c r="A2992">
        <v>4.1178999999999997</v>
      </c>
      <c r="B2992">
        <v>-5.9897500000000003E-3</v>
      </c>
      <c r="C2992">
        <v>0.55323699999999998</v>
      </c>
      <c r="D2992">
        <v>2122.9899999999998</v>
      </c>
      <c r="F2992">
        <f>IF('Default Values'!E$11=0,ABS(A2992-'Default Values'!D$11)/MAX(A$2:A$10002),ABS(A2992-'Default Values'!E$11)/MAX(A$2:A$10002))^2</f>
        <v>1.4030115384538809E-3</v>
      </c>
      <c r="G2992">
        <f>IF('Default Values'!E$12=0,ABS(B2992-'Default Values'!D$12)/MAX(B$2:B$10002),ABS(B2992-'Default Values'!E$12)/MAX(B$2:B$10002))^2</f>
        <v>0.15051270573549883</v>
      </c>
      <c r="H2992">
        <f>IF('Default Values'!E$13=0,ABS(C2992-'Default Values'!D$13)/MAX(C$2:C$10002),ABS(C2992-'Default Values'!E$13)/MAX(C$2:C$10002))^2</f>
        <v>0.29759726496103556</v>
      </c>
      <c r="I2992" s="44">
        <f t="shared" si="46"/>
        <v>0.6704572933714632</v>
      </c>
      <c r="J2992">
        <v>2122.9899999999998</v>
      </c>
    </row>
    <row r="2993" spans="1:10" x14ac:dyDescent="0.35">
      <c r="A2993">
        <v>5.4754199999999997</v>
      </c>
      <c r="B2993">
        <v>-1.02469E-2</v>
      </c>
      <c r="C2993">
        <v>0.63495800000000002</v>
      </c>
      <c r="D2993">
        <v>1940.16</v>
      </c>
      <c r="F2993">
        <f>IF('Default Values'!E$11=0,ABS(A2993-'Default Values'!D$11)/MAX(A$2:A$10002),ABS(A2993-'Default Values'!E$11)/MAX(A$2:A$10002))^2</f>
        <v>2.4507734657640862E-2</v>
      </c>
      <c r="G2993">
        <f>IF('Default Values'!E$12=0,ABS(B2993-'Default Values'!D$12)/MAX(B$2:B$10002),ABS(B2993-'Default Values'!E$12)/MAX(B$2:B$10002))^2</f>
        <v>0.21657513086558211</v>
      </c>
      <c r="H2993">
        <f>IF('Default Values'!E$13=0,ABS(C2993-'Default Values'!D$13)/MAX(C$2:C$10002),ABS(C2993-'Default Values'!E$13)/MAX(C$2:C$10002))^2</f>
        <v>0.41472873058729953</v>
      </c>
      <c r="I2993" s="44">
        <f t="shared" si="46"/>
        <v>0.80982195333945017</v>
      </c>
      <c r="J2993">
        <v>1940.16</v>
      </c>
    </row>
    <row r="2994" spans="1:10" x14ac:dyDescent="0.35">
      <c r="A2994">
        <v>3.96095</v>
      </c>
      <c r="B2994">
        <v>1.0881E-2</v>
      </c>
      <c r="C2994">
        <v>0.79243699999999995</v>
      </c>
      <c r="D2994">
        <v>1182.21</v>
      </c>
      <c r="F2994">
        <f>IF('Default Values'!E$11=0,ABS(A2994-'Default Values'!D$11)/MAX(A$2:A$10002),ABS(A2994-'Default Values'!E$11)/MAX(A$2:A$10002))^2</f>
        <v>3.5864378928760787E-3</v>
      </c>
      <c r="G2994">
        <f>IF('Default Values'!E$12=0,ABS(B2994-'Default Values'!D$12)/MAX(B$2:B$10002),ABS(B2994-'Default Values'!E$12)/MAX(B$2:B$10002))^2</f>
        <v>6.5875198761382843E-3</v>
      </c>
      <c r="H2994">
        <f>IF('Default Values'!E$13=0,ABS(C2994-'Default Values'!D$13)/MAX(C$2:C$10002),ABS(C2994-'Default Values'!E$13)/MAX(C$2:C$10002))^2</f>
        <v>0.69513645801006008</v>
      </c>
      <c r="I2994" s="44">
        <f t="shared" si="46"/>
        <v>0.83982761075060774</v>
      </c>
      <c r="J2994">
        <v>1182.21</v>
      </c>
    </row>
    <row r="2995" spans="1:10" x14ac:dyDescent="0.35">
      <c r="A2995">
        <v>4.1605999999999996</v>
      </c>
      <c r="B2995">
        <v>3.8626500000000001E-2</v>
      </c>
      <c r="C2995">
        <v>0.73870100000000005</v>
      </c>
      <c r="D2995">
        <v>970.11199999999997</v>
      </c>
      <c r="F2995">
        <f>IF('Default Values'!E$11=0,ABS(A2995-'Default Values'!D$11)/MAX(A$2:A$10002),ABS(A2995-'Default Values'!E$11)/MAX(A$2:A$10002))^2</f>
        <v>9.8310102431787552E-4</v>
      </c>
      <c r="G2995">
        <f>IF('Default Values'!E$12=0,ABS(B2995-'Default Values'!D$12)/MAX(B$2:B$10002),ABS(B2995-'Default Values'!E$12)/MAX(B$2:B$10002))^2</f>
        <v>0.17925986971324251</v>
      </c>
      <c r="H2995">
        <f>IF('Default Values'!E$13=0,ABS(C2995-'Default Values'!D$13)/MAX(C$2:C$10002),ABS(C2995-'Default Values'!E$13)/MAX(C$2:C$10002))^2</f>
        <v>0.59135996405563562</v>
      </c>
      <c r="I2995" s="44">
        <f t="shared" si="46"/>
        <v>0.8784093207572401</v>
      </c>
      <c r="J2995">
        <v>970.11199999999997</v>
      </c>
    </row>
    <row r="2996" spans="1:10" x14ac:dyDescent="0.35">
      <c r="A2996">
        <v>3.8464</v>
      </c>
      <c r="B2996">
        <v>9.8228900000000008E-3</v>
      </c>
      <c r="C2996">
        <v>0.67492300000000005</v>
      </c>
      <c r="D2996">
        <v>1429.55</v>
      </c>
      <c r="F2996">
        <f>IF('Default Values'!E$11=0,ABS(A2996-'Default Values'!D$11)/MAX(A$2:A$10002),ABS(A2996-'Default Values'!E$11)/MAX(A$2:A$10002))^2</f>
        <v>5.8152026286357088E-3</v>
      </c>
      <c r="G2996">
        <f>IF('Default Values'!E$12=0,ABS(B2996-'Default Values'!D$12)/MAX(B$2:B$10002),ABS(B2996-'Default Values'!E$12)/MAX(B$2:B$10002))^2</f>
        <v>1.00812373236111E-2</v>
      </c>
      <c r="H2996">
        <f>IF('Default Values'!E$13=0,ABS(C2996-'Default Values'!D$13)/MAX(C$2:C$10002),ABS(C2996-'Default Values'!E$13)/MAX(C$2:C$10002))^2</f>
        <v>0.47907179155284713</v>
      </c>
      <c r="I2996" s="44">
        <f t="shared" si="46"/>
        <v>0.70353978672502515</v>
      </c>
      <c r="J2996">
        <v>1429.55</v>
      </c>
    </row>
    <row r="2997" spans="1:10" x14ac:dyDescent="0.35">
      <c r="A2997">
        <v>5.4126399999999997</v>
      </c>
      <c r="B2997">
        <v>5.09328E-2</v>
      </c>
      <c r="C2997">
        <v>0.757185</v>
      </c>
      <c r="D2997">
        <v>845.81799999999998</v>
      </c>
      <c r="F2997">
        <f>IF('Default Values'!E$11=0,ABS(A2997-'Default Values'!D$11)/MAX(A$2:A$10002),ABS(A2997-'Default Values'!E$11)/MAX(A$2:A$10002))^2</f>
        <v>2.1779098395357424E-2</v>
      </c>
      <c r="G2997">
        <f>IF('Default Values'!E$12=0,ABS(B2997-'Default Values'!D$12)/MAX(B$2:B$10002),ABS(B2997-'Default Values'!E$12)/MAX(B$2:B$10002))^2</f>
        <v>0.41884468327404023</v>
      </c>
      <c r="H2997">
        <f>IF('Default Values'!E$13=0,ABS(C2997-'Default Values'!D$13)/MAX(C$2:C$10002),ABS(C2997-'Default Values'!E$13)/MAX(C$2:C$10002))^2</f>
        <v>0.6261107357608916</v>
      </c>
      <c r="I2997" s="44">
        <f t="shared" si="46"/>
        <v>1.0328284065759854</v>
      </c>
      <c r="J2997">
        <v>845.81799999999998</v>
      </c>
    </row>
    <row r="2998" spans="1:10" x14ac:dyDescent="0.35">
      <c r="A2998">
        <v>1.95766</v>
      </c>
      <c r="B2998">
        <v>4.4687800000000003E-3</v>
      </c>
      <c r="C2998">
        <v>0.650806</v>
      </c>
      <c r="D2998">
        <v>1578.95</v>
      </c>
      <c r="F2998">
        <f>IF('Default Values'!E$11=0,ABS(A2998-'Default Values'!D$11)/MAX(A$2:A$10002),ABS(A2998-'Default Values'!E$11)/MAX(A$2:A$10002))^2</f>
        <v>0.11984169289042215</v>
      </c>
      <c r="G2998">
        <f>IF('Default Values'!E$12=0,ABS(B2998-'Default Values'!D$12)/MAX(B$2:B$10002),ABS(B2998-'Default Values'!E$12)/MAX(B$2:B$10002))^2</f>
        <v>3.9113109462669687E-2</v>
      </c>
      <c r="H2998">
        <f>IF('Default Values'!E$13=0,ABS(C2998-'Default Values'!D$13)/MAX(C$2:C$10002),ABS(C2998-'Default Values'!E$13)/MAX(C$2:C$10002))^2</f>
        <v>0.43968885147937598</v>
      </c>
      <c r="I2998" s="44">
        <f t="shared" si="46"/>
        <v>0.77372065620123376</v>
      </c>
      <c r="J2998">
        <v>1578.95</v>
      </c>
    </row>
    <row r="2999" spans="1:10" x14ac:dyDescent="0.35">
      <c r="A2999">
        <v>3.6319300000000001</v>
      </c>
      <c r="B2999">
        <v>1.1629E-2</v>
      </c>
      <c r="C2999">
        <v>0.60532200000000003</v>
      </c>
      <c r="D2999">
        <v>1578.22</v>
      </c>
      <c r="F2999">
        <f>IF('Default Values'!E$11=0,ABS(A2999-'Default Values'!D$11)/MAX(A$2:A$10002),ABS(A2999-'Default Values'!E$11)/MAX(A$2:A$10002))^2</f>
        <v>1.1429292584582475E-2</v>
      </c>
      <c r="G2999">
        <f>IF('Default Values'!E$12=0,ABS(B2999-'Default Values'!D$12)/MAX(B$2:B$10002),ABS(B2999-'Default Values'!E$12)/MAX(B$2:B$10002))^2</f>
        <v>4.564500802010576E-3</v>
      </c>
      <c r="H2999">
        <f>IF('Default Values'!E$13=0,ABS(C2999-'Default Values'!D$13)/MAX(C$2:C$10002),ABS(C2999-'Default Values'!E$13)/MAX(C$2:C$10002))^2</f>
        <v>0.37001003634187779</v>
      </c>
      <c r="I2999" s="44">
        <f t="shared" si="46"/>
        <v>0.62129206475575627</v>
      </c>
      <c r="J2999">
        <v>1578.22</v>
      </c>
    </row>
    <row r="3000" spans="1:10" x14ac:dyDescent="0.35">
      <c r="A3000">
        <v>4.7252999999999998</v>
      </c>
      <c r="B3000">
        <v>4.9289199999999998E-2</v>
      </c>
      <c r="C3000">
        <v>0.59764099999999998</v>
      </c>
      <c r="D3000">
        <v>1129.21</v>
      </c>
      <c r="F3000">
        <f>IF('Default Values'!E$11=0,ABS(A3000-'Default Values'!D$11)/MAX(A$2:A$10002),ABS(A3000-'Default Values'!E$11)/MAX(A$2:A$10002))^2</f>
        <v>2.4352364383593119E-3</v>
      </c>
      <c r="G3000">
        <f>IF('Default Values'!E$12=0,ABS(B3000-'Default Values'!D$12)/MAX(B$2:B$10002),ABS(B3000-'Default Values'!E$12)/MAX(B$2:B$10002))^2</f>
        <v>0.38105076320342973</v>
      </c>
      <c r="H3000">
        <f>IF('Default Values'!E$13=0,ABS(C3000-'Default Values'!D$13)/MAX(C$2:C$10002),ABS(C3000-'Default Values'!E$13)/MAX(C$2:C$10002))^2</f>
        <v>0.35883609447417175</v>
      </c>
      <c r="I3000" s="44">
        <f t="shared" si="46"/>
        <v>0.86158115933205082</v>
      </c>
      <c r="J3000">
        <v>1129.21</v>
      </c>
    </row>
    <row r="3001" spans="1:10" x14ac:dyDescent="0.35">
      <c r="A3001">
        <v>3.4410400000000001</v>
      </c>
      <c r="B3001">
        <v>3.6009600000000003E-2</v>
      </c>
      <c r="C3001">
        <v>0.53903900000000005</v>
      </c>
      <c r="D3001">
        <v>1417.04</v>
      </c>
      <c r="F3001">
        <f>IF('Default Values'!E$11=0,ABS(A3001-'Default Values'!D$11)/MAX(A$2:A$10002),ABS(A3001-'Default Values'!E$11)/MAX(A$2:A$10002))^2</f>
        <v>1.8006524573686306E-2</v>
      </c>
      <c r="G3001">
        <f>IF('Default Values'!E$12=0,ABS(B3001-'Default Values'!D$12)/MAX(B$2:B$10002),ABS(B3001-'Default Values'!E$12)/MAX(B$2:B$10002))^2</f>
        <v>0.14122740805061959</v>
      </c>
      <c r="H3001">
        <f>IF('Default Values'!E$13=0,ABS(C3001-'Default Values'!D$13)/MAX(C$2:C$10002),ABS(C3001-'Default Values'!E$13)/MAX(C$2:C$10002))^2</f>
        <v>0.27922442288503468</v>
      </c>
      <c r="I3001" s="44">
        <f t="shared" si="46"/>
        <v>0.66216188013909449</v>
      </c>
      <c r="J3001">
        <v>1417.04</v>
      </c>
    </row>
    <row r="3002" spans="1:10" x14ac:dyDescent="0.35">
      <c r="A3002">
        <v>3.9127999999999998</v>
      </c>
      <c r="B3002">
        <v>1.6901200000000002E-2</v>
      </c>
      <c r="C3002">
        <v>0.76321600000000001</v>
      </c>
      <c r="D3002">
        <v>1155.43</v>
      </c>
      <c r="F3002">
        <f>IF('Default Values'!E$11=0,ABS(A3002-'Default Values'!D$11)/MAX(A$2:A$10002),ABS(A3002-'Default Values'!E$11)/MAX(A$2:A$10002))^2</f>
        <v>4.4579793664106171E-3</v>
      </c>
      <c r="G3002">
        <f>IF('Default Values'!E$12=0,ABS(B3002-'Default Values'!D$12)/MAX(B$2:B$10002),ABS(B3002-'Default Values'!E$12)/MAX(B$2:B$10002))^2</f>
        <v>8.0170241530885843E-4</v>
      </c>
      <c r="H3002">
        <f>IF('Default Values'!E$13=0,ABS(C3002-'Default Values'!D$13)/MAX(C$2:C$10002),ABS(C3002-'Default Values'!E$13)/MAX(C$2:C$10002))^2</f>
        <v>0.63766395714630941</v>
      </c>
      <c r="I3002" s="44">
        <f t="shared" si="46"/>
        <v>0.80182519225079785</v>
      </c>
      <c r="J3002">
        <v>1155.43</v>
      </c>
    </row>
    <row r="3003" spans="1:10" x14ac:dyDescent="0.35">
      <c r="A3003">
        <v>3.9428800000000002</v>
      </c>
      <c r="B3003">
        <v>1.1957300000000001E-2</v>
      </c>
      <c r="C3003">
        <v>0.774397</v>
      </c>
      <c r="D3003">
        <v>1198.8900000000001</v>
      </c>
      <c r="F3003">
        <f>IF('Default Values'!E$11=0,ABS(A3003-'Default Values'!D$11)/MAX(A$2:A$10002),ABS(A3003-'Default Values'!E$11)/MAX(A$2:A$10002))^2</f>
        <v>3.9024134984333159E-3</v>
      </c>
      <c r="G3003">
        <f>IF('Default Values'!E$12=0,ABS(B3003-'Default Values'!D$12)/MAX(B$2:B$10002),ABS(B3003-'Default Values'!E$12)/MAX(B$2:B$10002))^2</f>
        <v>3.793441903064259E-3</v>
      </c>
      <c r="H3003">
        <f>IF('Default Values'!E$13=0,ABS(C3003-'Default Values'!D$13)/MAX(C$2:C$10002),ABS(C3003-'Default Values'!E$13)/MAX(C$2:C$10002))^2</f>
        <v>0.65936213608386918</v>
      </c>
      <c r="I3003" s="44">
        <f t="shared" si="46"/>
        <v>0.81673618230452283</v>
      </c>
      <c r="J3003">
        <v>1198.8900000000001</v>
      </c>
    </row>
    <row r="3004" spans="1:10" x14ac:dyDescent="0.35">
      <c r="A3004">
        <v>3.8001399999999999</v>
      </c>
      <c r="B3004">
        <v>8.4752400000000002E-3</v>
      </c>
      <c r="C3004">
        <v>0.69571700000000003</v>
      </c>
      <c r="D3004">
        <v>1403.48</v>
      </c>
      <c r="F3004">
        <f>IF('Default Values'!E$11=0,ABS(A3004-'Default Values'!D$11)/MAX(A$2:A$10002),ABS(A3004-'Default Values'!E$11)/MAX(A$2:A$10002))^2</f>
        <v>6.8672044216876883E-3</v>
      </c>
      <c r="G3004">
        <f>IF('Default Values'!E$12=0,ABS(B3004-'Default Values'!D$12)/MAX(B$2:B$10002),ABS(B3004-'Default Values'!E$12)/MAX(B$2:B$10002))^2</f>
        <v>1.5603133548562444E-2</v>
      </c>
      <c r="H3004">
        <f>IF('Default Values'!E$13=0,ABS(C3004-'Default Values'!D$13)/MAX(C$2:C$10002),ABS(C3004-'Default Values'!E$13)/MAX(C$2:C$10002))^2</f>
        <v>0.5143841894828235</v>
      </c>
      <c r="I3004" s="44">
        <f t="shared" si="46"/>
        <v>0.73270357406871822</v>
      </c>
      <c r="J3004">
        <v>1403.48</v>
      </c>
    </row>
    <row r="3005" spans="1:10" x14ac:dyDescent="0.35">
      <c r="A3005">
        <v>3.6108600000000002</v>
      </c>
      <c r="B3005">
        <v>1.44063E-2</v>
      </c>
      <c r="C3005">
        <v>0.61014299999999999</v>
      </c>
      <c r="D3005">
        <v>1519.74</v>
      </c>
      <c r="F3005">
        <f>IF('Default Values'!E$11=0,ABS(A3005-'Default Values'!D$11)/MAX(A$2:A$10002),ABS(A3005-'Default Values'!E$11)/MAX(A$2:A$10002))^2</f>
        <v>1.2082193388761391E-2</v>
      </c>
      <c r="G3005">
        <f>IF('Default Values'!E$12=0,ABS(B3005-'Default Values'!D$12)/MAX(B$2:B$10002),ABS(B3005-'Default Values'!E$12)/MAX(B$2:B$10002))^2</f>
        <v>2.9089467808694758E-4</v>
      </c>
      <c r="H3005">
        <f>IF('Default Values'!E$13=0,ABS(C3005-'Default Values'!D$13)/MAX(C$2:C$10002),ABS(C3005-'Default Values'!E$13)/MAX(C$2:C$10002))^2</f>
        <v>0.37711089973324302</v>
      </c>
      <c r="I3005" s="44">
        <f t="shared" si="46"/>
        <v>0.62408652268743259</v>
      </c>
      <c r="J3005">
        <v>1519.74</v>
      </c>
    </row>
    <row r="3006" spans="1:10" x14ac:dyDescent="0.35">
      <c r="A3006">
        <v>4.4454099999999999</v>
      </c>
      <c r="B3006">
        <v>-2.21189E-2</v>
      </c>
      <c r="C3006">
        <v>0.73362099999999997</v>
      </c>
      <c r="D3006">
        <v>1972.03</v>
      </c>
      <c r="F3006">
        <f>IF('Default Values'!E$11=0,ABS(A3006-'Default Values'!D$11)/MAX(A$2:A$10002),ABS(A3006-'Default Values'!E$11)/MAX(A$2:A$10002))^2</f>
        <v>8.739259500309556E-5</v>
      </c>
      <c r="G3006">
        <f>IF('Default Values'!E$12=0,ABS(B3006-'Default Values'!D$12)/MAX(B$2:B$10002),ABS(B3006-'Default Values'!E$12)/MAX(B$2:B$10002))^2</f>
        <v>0.46412845698170074</v>
      </c>
      <c r="H3006">
        <f>IF('Default Values'!E$13=0,ABS(C3006-'Default Values'!D$13)/MAX(C$2:C$10002),ABS(C3006-'Default Values'!E$13)/MAX(C$2:C$10002))^2</f>
        <v>0.58198312994444712</v>
      </c>
      <c r="I3006" s="44">
        <f t="shared" si="46"/>
        <v>1.0228386869497805</v>
      </c>
      <c r="J3006">
        <v>1972.03</v>
      </c>
    </row>
    <row r="3007" spans="1:10" x14ac:dyDescent="0.35">
      <c r="A3007">
        <v>4.31318</v>
      </c>
      <c r="B3007">
        <v>-1.01461E-2</v>
      </c>
      <c r="C3007">
        <v>0.77315699999999998</v>
      </c>
      <c r="D3007">
        <v>1570.54</v>
      </c>
      <c r="F3007">
        <f>IF('Default Values'!E$11=0,ABS(A3007-'Default Values'!D$11)/MAX(A$2:A$10002),ABS(A3007-'Default Values'!E$11)/MAX(A$2:A$10002))^2</f>
        <v>9.1181267551807688E-5</v>
      </c>
      <c r="G3007">
        <f>IF('Default Values'!E$12=0,ABS(B3007-'Default Values'!D$12)/MAX(B$2:B$10002),ABS(B3007-'Default Values'!E$12)/MAX(B$2:B$10002))^2</f>
        <v>0.21487236806887797</v>
      </c>
      <c r="H3007">
        <f>IF('Default Values'!E$13=0,ABS(C3007-'Default Values'!D$13)/MAX(C$2:C$10002),ABS(C3007-'Default Values'!E$13)/MAX(C$2:C$10002))^2</f>
        <v>0.65693785809921723</v>
      </c>
      <c r="I3007" s="44">
        <f t="shared" si="46"/>
        <v>0.93375661038390889</v>
      </c>
      <c r="J3007">
        <v>1570.54</v>
      </c>
    </row>
    <row r="3008" spans="1:10" x14ac:dyDescent="0.35">
      <c r="A3008">
        <v>5.5791599999999999</v>
      </c>
      <c r="B3008">
        <v>1.7839000000000001E-2</v>
      </c>
      <c r="C3008">
        <v>0.71221299999999998</v>
      </c>
      <c r="D3008">
        <v>1236.72</v>
      </c>
      <c r="F3008">
        <f>IF('Default Values'!E$11=0,ABS(A3008-'Default Values'!D$11)/MAX(A$2:A$10002),ABS(A3008-'Default Values'!E$11)/MAX(A$2:A$10002))^2</f>
        <v>2.9369453150927274E-2</v>
      </c>
      <c r="G3008">
        <f>IF('Default Values'!E$12=0,ABS(B3008-'Default Values'!D$12)/MAX(B$2:B$10002),ABS(B3008-'Default Values'!E$12)/MAX(B$2:B$10002))^2</f>
        <v>2.0582852577653837E-3</v>
      </c>
      <c r="H3008">
        <f>IF('Default Values'!E$13=0,ABS(C3008-'Default Values'!D$13)/MAX(C$2:C$10002),ABS(C3008-'Default Values'!E$13)/MAX(C$2:C$10002))^2</f>
        <v>0.54329083445126303</v>
      </c>
      <c r="I3008" s="44">
        <f t="shared" si="46"/>
        <v>0.75810195413279058</v>
      </c>
      <c r="J3008">
        <v>1236.72</v>
      </c>
    </row>
    <row r="3009" spans="1:10" x14ac:dyDescent="0.35">
      <c r="A3009">
        <v>5.1138399999999997</v>
      </c>
      <c r="B3009">
        <v>3.4818099999999998E-2</v>
      </c>
      <c r="C3009">
        <v>0.58395699999999995</v>
      </c>
      <c r="D3009">
        <v>1310.85</v>
      </c>
      <c r="F3009">
        <f>IF('Default Values'!E$11=0,ABS(A3009-'Default Values'!D$11)/MAX(A$2:A$10002),ABS(A3009-'Default Values'!E$11)/MAX(A$2:A$10002))^2</f>
        <v>1.0998817377668007E-2</v>
      </c>
      <c r="G3009">
        <f>IF('Default Values'!E$12=0,ABS(B3009-'Default Values'!D$12)/MAX(B$2:B$10002),ABS(B3009-'Default Values'!E$12)/MAX(B$2:B$10002))^2</f>
        <v>0.1254114678005398</v>
      </c>
      <c r="H3009">
        <f>IF('Default Values'!E$13=0,ABS(C3009-'Default Values'!D$13)/MAX(C$2:C$10002),ABS(C3009-'Default Values'!E$13)/MAX(C$2:C$10002))^2</f>
        <v>0.33935375857928779</v>
      </c>
      <c r="I3009" s="44">
        <f t="shared" si="46"/>
        <v>0.68975651048576236</v>
      </c>
      <c r="J3009">
        <v>1310.85</v>
      </c>
    </row>
    <row r="3010" spans="1:10" x14ac:dyDescent="0.35">
      <c r="A3010">
        <v>4.61273</v>
      </c>
      <c r="B3010">
        <v>2.5903300000000001E-3</v>
      </c>
      <c r="C3010">
        <v>0.80841099999999999</v>
      </c>
      <c r="D3010">
        <v>1272.3399999999999</v>
      </c>
      <c r="F3010">
        <f>IF('Default Values'!E$11=0,ABS(A3010-'Default Values'!D$11)/MAX(A$2:A$10002),ABS(A3010-'Default Values'!E$11)/MAX(A$2:A$10002))^2</f>
        <v>1.1062595989708602E-3</v>
      </c>
      <c r="G3010">
        <f>IF('Default Values'!E$12=0,ABS(B3010-'Default Values'!D$12)/MAX(B$2:B$10002),ABS(B3010-'Default Values'!E$12)/MAX(B$2:B$10002))^2</f>
        <v>5.3791585378519476E-2</v>
      </c>
      <c r="H3010">
        <f>IF('Default Values'!E$13=0,ABS(C3010-'Default Values'!D$13)/MAX(C$2:C$10002),ABS(C3010-'Default Values'!E$13)/MAX(C$2:C$10002))^2</f>
        <v>0.72760266246917182</v>
      </c>
      <c r="I3010" s="44">
        <f t="shared" ref="I3010:I3073" si="47">SQRT(SUM(F3010:H3010))</f>
        <v>0.88459058747347186</v>
      </c>
      <c r="J3010">
        <v>1272.3399999999999</v>
      </c>
    </row>
    <row r="3011" spans="1:10" x14ac:dyDescent="0.35">
      <c r="A3011">
        <v>3.6419000000000001</v>
      </c>
      <c r="B3011">
        <v>-2.3566699999999999E-3</v>
      </c>
      <c r="C3011">
        <v>0.66127000000000002</v>
      </c>
      <c r="D3011">
        <v>1681.96</v>
      </c>
      <c r="F3011">
        <f>IF('Default Values'!E$11=0,ABS(A3011-'Default Values'!D$11)/MAX(A$2:A$10002),ABS(A3011-'Default Values'!E$11)/MAX(A$2:A$10002))^2</f>
        <v>1.1126670528625291E-2</v>
      </c>
      <c r="G3011">
        <f>IF('Default Values'!E$12=0,ABS(B3011-'Default Values'!D$12)/MAX(B$2:B$10002),ABS(B3011-'Default Values'!E$12)/MAX(B$2:B$10002))^2</f>
        <v>0.10361431675878859</v>
      </c>
      <c r="H3011">
        <f>IF('Default Values'!E$13=0,ABS(C3011-'Default Values'!D$13)/MAX(C$2:C$10002),ABS(C3011-'Default Values'!E$13)/MAX(C$2:C$10002))^2</f>
        <v>0.45656908520854261</v>
      </c>
      <c r="I3011" s="44">
        <f t="shared" si="47"/>
        <v>0.75585056227799186</v>
      </c>
      <c r="J3011">
        <v>1681.96</v>
      </c>
    </row>
    <row r="3012" spans="1:10" x14ac:dyDescent="0.35">
      <c r="A3012">
        <v>4.4528699999999999</v>
      </c>
      <c r="B3012">
        <v>2.1800699999999999E-2</v>
      </c>
      <c r="C3012">
        <v>0.67384599999999995</v>
      </c>
      <c r="D3012">
        <v>1263.71</v>
      </c>
      <c r="F3012">
        <f>IF('Default Values'!E$11=0,ABS(A3012-'Default Values'!D$11)/MAX(A$2:A$10002),ABS(A3012-'Default Values'!E$11)/MAX(A$2:A$10002))^2</f>
        <v>1.0846235536794749E-4</v>
      </c>
      <c r="G3012">
        <f>IF('Default Values'!E$12=0,ABS(B3012-'Default Values'!D$12)/MAX(B$2:B$10002),ABS(B3012-'Default Values'!E$12)/MAX(B$2:B$10002))^2</f>
        <v>1.3785626067305096E-2</v>
      </c>
      <c r="H3012">
        <f>IF('Default Values'!E$13=0,ABS(C3012-'Default Values'!D$13)/MAX(C$2:C$10002),ABS(C3012-'Default Values'!E$13)/MAX(C$2:C$10002))^2</f>
        <v>0.47727702836937136</v>
      </c>
      <c r="I3012" s="44">
        <f t="shared" si="47"/>
        <v>0.70083601276764051</v>
      </c>
      <c r="J3012">
        <v>1263.71</v>
      </c>
    </row>
    <row r="3013" spans="1:10" x14ac:dyDescent="0.35">
      <c r="A3013">
        <v>3.1417199999999998</v>
      </c>
      <c r="B3013">
        <v>3.64477E-2</v>
      </c>
      <c r="C3013">
        <v>0.70532300000000003</v>
      </c>
      <c r="D3013">
        <v>1043.8499999999999</v>
      </c>
      <c r="F3013">
        <f>IF('Default Values'!E$11=0,ABS(A3013-'Default Values'!D$11)/MAX(A$2:A$10002),ABS(A3013-'Default Values'!E$11)/MAX(A$2:A$10002))^2</f>
        <v>3.1316572860541278E-2</v>
      </c>
      <c r="G3013">
        <f>IF('Default Values'!E$12=0,ABS(B3013-'Default Values'!D$12)/MAX(B$2:B$10002),ABS(B3013-'Default Values'!E$12)/MAX(B$2:B$10002))^2</f>
        <v>0.14727883030735814</v>
      </c>
      <c r="H3013">
        <f>IF('Default Values'!E$13=0,ABS(C3013-'Default Values'!D$13)/MAX(C$2:C$10002),ABS(C3013-'Default Values'!E$13)/MAX(C$2:C$10002))^2</f>
        <v>0.53112109878520009</v>
      </c>
      <c r="I3013" s="44">
        <f t="shared" si="47"/>
        <v>0.84244673538040349</v>
      </c>
      <c r="J3013">
        <v>1043.8499999999999</v>
      </c>
    </row>
    <row r="3014" spans="1:10" x14ac:dyDescent="0.35">
      <c r="A3014">
        <v>4.12188</v>
      </c>
      <c r="B3014">
        <v>3.5982699999999999E-2</v>
      </c>
      <c r="C3014">
        <v>0.55139499999999997</v>
      </c>
      <c r="D3014">
        <v>1382.53</v>
      </c>
      <c r="F3014">
        <f>IF('Default Values'!E$11=0,ABS(A3014-'Default Values'!D$11)/MAX(A$2:A$10002),ABS(A3014-'Default Values'!E$11)/MAX(A$2:A$10002))^2</f>
        <v>1.3607248985056171E-3</v>
      </c>
      <c r="G3014">
        <f>IF('Default Values'!E$12=0,ABS(B3014-'Default Values'!D$12)/MAX(B$2:B$10002),ABS(B3014-'Default Values'!E$12)/MAX(B$2:B$10002))^2</f>
        <v>0.14085997813789494</v>
      </c>
      <c r="H3014">
        <f>IF('Default Values'!E$13=0,ABS(C3014-'Default Values'!D$13)/MAX(C$2:C$10002),ABS(C3014-'Default Values'!E$13)/MAX(C$2:C$10002))^2</f>
        <v>0.29518059031396071</v>
      </c>
      <c r="I3014" s="44">
        <f t="shared" si="47"/>
        <v>0.66136320834346485</v>
      </c>
      <c r="J3014">
        <v>1382.53</v>
      </c>
    </row>
    <row r="3015" spans="1:10" x14ac:dyDescent="0.35">
      <c r="A3015">
        <v>6.29718</v>
      </c>
      <c r="B3015">
        <v>2.2074300000000002E-2</v>
      </c>
      <c r="C3015">
        <v>0.63545399999999996</v>
      </c>
      <c r="D3015">
        <v>1345.09</v>
      </c>
      <c r="F3015">
        <f>IF('Default Values'!E$11=0,ABS(A3015-'Default Values'!D$11)/MAX(A$2:A$10002),ABS(A3015-'Default Values'!E$11)/MAX(A$2:A$10002))^2</f>
        <v>7.5069998299150453E-2</v>
      </c>
      <c r="G3015">
        <f>IF('Default Values'!E$12=0,ABS(B3015-'Default Values'!D$12)/MAX(B$2:B$10002),ABS(B3015-'Default Values'!E$12)/MAX(B$2:B$10002))^2</f>
        <v>1.4978736093881699E-2</v>
      </c>
      <c r="H3015">
        <f>IF('Default Values'!E$13=0,ABS(C3015-'Default Values'!D$13)/MAX(C$2:C$10002),ABS(C3015-'Default Values'!E$13)/MAX(C$2:C$10002))^2</f>
        <v>0.4154988599599419</v>
      </c>
      <c r="I3015" s="44">
        <f t="shared" si="47"/>
        <v>0.71101870183067195</v>
      </c>
      <c r="J3015">
        <v>1345.09</v>
      </c>
    </row>
    <row r="3016" spans="1:10" x14ac:dyDescent="0.35">
      <c r="A3016">
        <v>3.0398000000000001</v>
      </c>
      <c r="B3016">
        <v>3.9173699999999999E-2</v>
      </c>
      <c r="C3016">
        <v>0.66604399999999997</v>
      </c>
      <c r="D3016">
        <v>1087.73</v>
      </c>
      <c r="F3016">
        <f>IF('Default Values'!E$11=0,ABS(A3016-'Default Values'!D$11)/MAX(A$2:A$10002),ABS(A3016-'Default Values'!E$11)/MAX(A$2:A$10002))^2</f>
        <v>3.668393617327808E-2</v>
      </c>
      <c r="G3016">
        <f>IF('Default Values'!E$12=0,ABS(B3016-'Default Values'!D$12)/MAX(B$2:B$10002),ABS(B3016-'Default Values'!E$12)/MAX(B$2:B$10002))^2</f>
        <v>0.18778511596072284</v>
      </c>
      <c r="H3016">
        <f>IF('Default Values'!E$13=0,ABS(C3016-'Default Values'!D$13)/MAX(C$2:C$10002),ABS(C3016-'Default Values'!E$13)/MAX(C$2:C$10002))^2</f>
        <v>0.46437598949973358</v>
      </c>
      <c r="I3016" s="44">
        <f t="shared" si="47"/>
        <v>0.82996689189011297</v>
      </c>
      <c r="J3016">
        <v>1087.73</v>
      </c>
    </row>
    <row r="3017" spans="1:10" x14ac:dyDescent="0.35">
      <c r="A3017">
        <v>6.6863099999999998</v>
      </c>
      <c r="B3017">
        <v>3.2808799999999999E-2</v>
      </c>
      <c r="C3017">
        <v>0.62307299999999999</v>
      </c>
      <c r="D3017">
        <v>1241.82</v>
      </c>
      <c r="F3017">
        <f>IF('Default Values'!E$11=0,ABS(A3017-'Default Values'!D$11)/MAX(A$2:A$10002),ABS(A3017-'Default Values'!E$11)/MAX(A$2:A$10002))^2</f>
        <v>0.1086364882179226</v>
      </c>
      <c r="G3017">
        <f>IF('Default Values'!E$12=0,ABS(B3017-'Default Values'!D$12)/MAX(B$2:B$10002),ABS(B3017-'Default Values'!E$12)/MAX(B$2:B$10002))^2</f>
        <v>0.10086690892960125</v>
      </c>
      <c r="H3017">
        <f>IF('Default Values'!E$13=0,ABS(C3017-'Default Values'!D$13)/MAX(C$2:C$10002),ABS(C3017-'Default Values'!E$13)/MAX(C$2:C$10002))^2</f>
        <v>0.3964887711416184</v>
      </c>
      <c r="I3017" s="44">
        <f t="shared" si="47"/>
        <v>0.7784549879659981</v>
      </c>
      <c r="J3017">
        <v>1241.82</v>
      </c>
    </row>
    <row r="3018" spans="1:10" x14ac:dyDescent="0.35">
      <c r="A3018">
        <v>4.0332600000000003</v>
      </c>
      <c r="B3018">
        <v>1.7685800000000002E-2</v>
      </c>
      <c r="C3018">
        <v>0.62482700000000002</v>
      </c>
      <c r="D3018">
        <v>1431.69</v>
      </c>
      <c r="F3018">
        <f>IF('Default Values'!E$11=0,ABS(A3018-'Default Values'!D$11)/MAX(A$2:A$10002),ABS(A3018-'Default Values'!E$11)/MAX(A$2:A$10002))^2</f>
        <v>2.4554888907264432E-3</v>
      </c>
      <c r="G3018">
        <f>IF('Default Values'!E$12=0,ABS(B3018-'Default Values'!D$12)/MAX(B$2:B$10002),ABS(B3018-'Default Values'!E$12)/MAX(B$2:B$10002))^2</f>
        <v>1.8132584714659111E-3</v>
      </c>
      <c r="H3018">
        <f>IF('Default Values'!E$13=0,ABS(C3018-'Default Values'!D$13)/MAX(C$2:C$10002),ABS(C3018-'Default Values'!E$13)/MAX(C$2:C$10002))^2</f>
        <v>0.39915484236275978</v>
      </c>
      <c r="I3018" s="44">
        <f t="shared" si="47"/>
        <v>0.63515635061373044</v>
      </c>
      <c r="J3018">
        <v>1431.69</v>
      </c>
    </row>
    <row r="3019" spans="1:10" x14ac:dyDescent="0.35">
      <c r="A3019">
        <v>3.96353</v>
      </c>
      <c r="B3019">
        <v>-1.63288E-3</v>
      </c>
      <c r="C3019">
        <v>0.67536700000000005</v>
      </c>
      <c r="D3019">
        <v>1629.96</v>
      </c>
      <c r="F3019">
        <f>IF('Default Values'!E$11=0,ABS(A3019-'Default Values'!D$11)/MAX(A$2:A$10002),ABS(A3019-'Default Values'!E$11)/MAX(A$2:A$10002))^2</f>
        <v>3.5424116259001664E-3</v>
      </c>
      <c r="G3019">
        <f>IF('Default Values'!E$12=0,ABS(B3019-'Default Values'!D$12)/MAX(B$2:B$10002),ABS(B3019-'Default Values'!E$12)/MAX(B$2:B$10002))^2</f>
        <v>9.5313960141325718E-2</v>
      </c>
      <c r="H3019">
        <f>IF('Default Values'!E$13=0,ABS(C3019-'Default Values'!D$13)/MAX(C$2:C$10002),ABS(C3019-'Default Values'!E$13)/MAX(C$2:C$10002))^2</f>
        <v>0.47981267442723718</v>
      </c>
      <c r="I3019" s="44">
        <f t="shared" si="47"/>
        <v>0.76070299473215108</v>
      </c>
      <c r="J3019">
        <v>1629.96</v>
      </c>
    </row>
    <row r="3020" spans="1:10" x14ac:dyDescent="0.35">
      <c r="A3020">
        <v>5.9160300000000001</v>
      </c>
      <c r="B3020">
        <v>2.1018200000000001E-2</v>
      </c>
      <c r="C3020">
        <v>0.62401799999999996</v>
      </c>
      <c r="D3020">
        <v>1386.59</v>
      </c>
      <c r="F3020">
        <f>IF('Default Values'!E$11=0,ABS(A3020-'Default Values'!D$11)/MAX(A$2:A$10002),ABS(A3020-'Default Values'!E$11)/MAX(A$2:A$10002))^2</f>
        <v>4.8188168799025648E-2</v>
      </c>
      <c r="G3020">
        <f>IF('Default Values'!E$12=0,ABS(B3020-'Default Values'!D$12)/MAX(B$2:B$10002),ABS(B3020-'Default Values'!E$12)/MAX(B$2:B$10002))^2</f>
        <v>1.0646601827081119E-2</v>
      </c>
      <c r="H3020">
        <f>IF('Default Values'!E$13=0,ABS(C3020-'Default Values'!D$13)/MAX(C$2:C$10002),ABS(C3020-'Default Values'!E$13)/MAX(C$2:C$10002))^2</f>
        <v>0.39792405642638978</v>
      </c>
      <c r="I3020" s="44">
        <f t="shared" si="47"/>
        <v>0.67583935003260687</v>
      </c>
      <c r="J3020">
        <v>1386.59</v>
      </c>
    </row>
    <row r="3021" spans="1:10" x14ac:dyDescent="0.35">
      <c r="A3021">
        <v>5.42326</v>
      </c>
      <c r="B3021">
        <v>1.0023300000000001E-2</v>
      </c>
      <c r="C3021">
        <v>0.65676500000000004</v>
      </c>
      <c r="D3021">
        <v>1469.5</v>
      </c>
      <c r="F3021">
        <f>IF('Default Values'!E$11=0,ABS(A3021-'Default Values'!D$11)/MAX(A$2:A$10002),ABS(A3021-'Default Values'!E$11)/MAX(A$2:A$10002))^2</f>
        <v>2.2229366774156014E-2</v>
      </c>
      <c r="G3021">
        <f>IF('Default Values'!E$12=0,ABS(B3021-'Default Values'!D$12)/MAX(B$2:B$10002),ABS(B3021-'Default Values'!E$12)/MAX(B$2:B$10002))^2</f>
        <v>9.3626699936172758E-3</v>
      </c>
      <c r="H3021">
        <f>IF('Default Values'!E$13=0,ABS(C3021-'Default Values'!D$13)/MAX(C$2:C$10002),ABS(C3021-'Default Values'!E$13)/MAX(C$2:C$10002))^2</f>
        <v>0.44926276781493202</v>
      </c>
      <c r="I3021" s="44">
        <f t="shared" si="47"/>
        <v>0.69343695069033151</v>
      </c>
      <c r="J3021">
        <v>1469.5</v>
      </c>
    </row>
    <row r="3022" spans="1:10" x14ac:dyDescent="0.35">
      <c r="A3022">
        <v>3.9272300000000002</v>
      </c>
      <c r="B3022">
        <v>8.7774800000000007E-3</v>
      </c>
      <c r="C3022">
        <v>0.78132999999999997</v>
      </c>
      <c r="D3022">
        <v>1229.82</v>
      </c>
      <c r="F3022">
        <f>IF('Default Values'!E$11=0,ABS(A3022-'Default Values'!D$11)/MAX(A$2:A$10002),ABS(A3022-'Default Values'!E$11)/MAX(A$2:A$10002))^2</f>
        <v>4.1868505718078465E-3</v>
      </c>
      <c r="G3022">
        <f>IF('Default Values'!E$12=0,ABS(B3022-'Default Values'!D$12)/MAX(B$2:B$10002),ABS(B3022-'Default Values'!E$12)/MAX(B$2:B$10002))^2</f>
        <v>1.4260238738119895E-2</v>
      </c>
      <c r="H3022">
        <f>IF('Default Values'!E$13=0,ABS(C3022-'Default Values'!D$13)/MAX(C$2:C$10002),ABS(C3022-'Default Values'!E$13)/MAX(C$2:C$10002))^2</f>
        <v>0.67299885675754578</v>
      </c>
      <c r="I3022" s="44">
        <f t="shared" si="47"/>
        <v>0.8315322880486804</v>
      </c>
      <c r="J3022">
        <v>1229.82</v>
      </c>
    </row>
    <row r="3023" spans="1:10" x14ac:dyDescent="0.35">
      <c r="A3023">
        <v>4.7938099999999997</v>
      </c>
      <c r="B3023">
        <v>2.9168699999999998E-3</v>
      </c>
      <c r="C3023">
        <v>0.65301900000000002</v>
      </c>
      <c r="D3023">
        <v>1601.47</v>
      </c>
      <c r="F3023">
        <f>IF('Default Values'!E$11=0,ABS(A3023-'Default Values'!D$11)/MAX(A$2:A$10002),ABS(A3023-'Default Values'!E$11)/MAX(A$2:A$10002))^2</f>
        <v>3.4974253655878614E-3</v>
      </c>
      <c r="G3023">
        <f>IF('Default Values'!E$12=0,ABS(B3023-'Default Values'!D$12)/MAX(B$2:B$10002),ABS(B3023-'Default Values'!E$12)/MAX(B$2:B$10002))^2</f>
        <v>5.1072370777067132E-2</v>
      </c>
      <c r="H3023">
        <f>IF('Default Values'!E$13=0,ABS(C3023-'Default Values'!D$13)/MAX(C$2:C$10002),ABS(C3023-'Default Values'!E$13)/MAX(C$2:C$10002))^2</f>
        <v>0.44323229059191327</v>
      </c>
      <c r="I3023" s="44">
        <f t="shared" si="47"/>
        <v>0.70555091009406845</v>
      </c>
      <c r="J3023">
        <v>1601.47</v>
      </c>
    </row>
    <row r="3024" spans="1:10" x14ac:dyDescent="0.35">
      <c r="A3024">
        <v>3.4485899999999998</v>
      </c>
      <c r="B3024">
        <v>2.3754899999999999E-2</v>
      </c>
      <c r="C3024">
        <v>0.64386200000000005</v>
      </c>
      <c r="D3024">
        <v>1303.98</v>
      </c>
      <c r="F3024">
        <f>IF('Default Values'!E$11=0,ABS(A3024-'Default Values'!D$11)/MAX(A$2:A$10002),ABS(A3024-'Default Values'!E$11)/MAX(A$2:A$10002))^2</f>
        <v>1.7718113563122386E-2</v>
      </c>
      <c r="G3024">
        <f>IF('Default Values'!E$12=0,ABS(B3024-'Default Values'!D$12)/MAX(B$2:B$10002),ABS(B3024-'Default Values'!E$12)/MAX(B$2:B$10002))^2</f>
        <v>2.3393553095919121E-2</v>
      </c>
      <c r="H3024">
        <f>IF('Default Values'!E$13=0,ABS(C3024-'Default Values'!D$13)/MAX(C$2:C$10002),ABS(C3024-'Default Values'!E$13)/MAX(C$2:C$10002))^2</f>
        <v>0.42866249128324374</v>
      </c>
      <c r="I3024" s="44">
        <f t="shared" si="47"/>
        <v>0.68540072799952967</v>
      </c>
      <c r="J3024">
        <v>1303.98</v>
      </c>
    </row>
    <row r="3025" spans="1:10" x14ac:dyDescent="0.35">
      <c r="A3025">
        <v>5.1182600000000003</v>
      </c>
      <c r="B3025">
        <v>1.8048000000000001E-3</v>
      </c>
      <c r="C3025">
        <v>0.65858399999999995</v>
      </c>
      <c r="D3025">
        <v>1607.45</v>
      </c>
      <c r="F3025">
        <f>IF('Default Values'!E$11=0,ABS(A3025-'Default Values'!D$11)/MAX(A$2:A$10002),ABS(A3025-'Default Values'!E$11)/MAX(A$2:A$10002))^2</f>
        <v>1.1131709946563387E-2</v>
      </c>
      <c r="G3025">
        <f>IF('Default Values'!E$12=0,ABS(B3025-'Default Values'!D$12)/MAX(B$2:B$10002),ABS(B3025-'Default Values'!E$12)/MAX(B$2:B$10002))^2</f>
        <v>6.062185838343561E-2</v>
      </c>
      <c r="H3025">
        <f>IF('Default Values'!E$13=0,ABS(C3025-'Default Values'!D$13)/MAX(C$2:C$10002),ABS(C3025-'Default Values'!E$13)/MAX(C$2:C$10002))^2</f>
        <v>0.45220577203489404</v>
      </c>
      <c r="I3025" s="44">
        <f t="shared" si="47"/>
        <v>0.72385035771552464</v>
      </c>
      <c r="J3025">
        <v>1607.45</v>
      </c>
    </row>
    <row r="3026" spans="1:10" x14ac:dyDescent="0.35">
      <c r="A3026">
        <v>4.8511699999999998</v>
      </c>
      <c r="B3026">
        <v>-1.60415E-2</v>
      </c>
      <c r="C3026">
        <v>0.72296199999999999</v>
      </c>
      <c r="D3026">
        <v>1830.91</v>
      </c>
      <c r="F3026">
        <f>IF('Default Values'!E$11=0,ABS(A3026-'Default Values'!D$11)/MAX(A$2:A$10002),ABS(A3026-'Default Values'!E$11)/MAX(A$2:A$10002))^2</f>
        <v>4.5342017788479573E-3</v>
      </c>
      <c r="G3026">
        <f>IF('Default Values'!E$12=0,ABS(B3026-'Default Values'!D$12)/MAX(B$2:B$10002),ABS(B3026-'Default Values'!E$12)/MAX(B$2:B$10002))^2</f>
        <v>0.32575746162942704</v>
      </c>
      <c r="H3026">
        <f>IF('Default Values'!E$13=0,ABS(C3026-'Default Values'!D$13)/MAX(C$2:C$10002),ABS(C3026-'Default Values'!E$13)/MAX(C$2:C$10002))^2</f>
        <v>0.56255196460339141</v>
      </c>
      <c r="I3026" s="44">
        <f t="shared" si="47"/>
        <v>0.94490403111197829</v>
      </c>
      <c r="J3026">
        <v>1830.91</v>
      </c>
    </row>
    <row r="3027" spans="1:10" x14ac:dyDescent="0.35">
      <c r="A3027">
        <v>4.9247899999999998</v>
      </c>
      <c r="B3027">
        <v>2.3945899999999999E-2</v>
      </c>
      <c r="C3027">
        <v>0.68683099999999997</v>
      </c>
      <c r="D3027">
        <v>1210.99</v>
      </c>
      <c r="F3027">
        <f>IF('Default Values'!E$11=0,ABS(A3027-'Default Values'!D$11)/MAX(A$2:A$10002),ABS(A3027-'Default Values'!E$11)/MAX(A$2:A$10002))^2</f>
        <v>6.0618187736648267E-3</v>
      </c>
      <c r="G3027">
        <f>IF('Default Values'!E$12=0,ABS(B3027-'Default Values'!D$12)/MAX(B$2:B$10002),ABS(B3027-'Default Values'!E$12)/MAX(B$2:B$10002))^2</f>
        <v>2.446811240297081E-2</v>
      </c>
      <c r="H3027">
        <f>IF('Default Values'!E$13=0,ABS(C3027-'Default Values'!D$13)/MAX(C$2:C$10002),ABS(C3027-'Default Values'!E$13)/MAX(C$2:C$10002))^2</f>
        <v>0.49914034054466738</v>
      </c>
      <c r="I3027" s="44">
        <f t="shared" si="47"/>
        <v>0.72778449538397216</v>
      </c>
      <c r="J3027">
        <v>1210.99</v>
      </c>
    </row>
    <row r="3028" spans="1:10" x14ac:dyDescent="0.35">
      <c r="A3028">
        <v>4.3154000000000003</v>
      </c>
      <c r="B3028">
        <v>2.8587899999999999E-2</v>
      </c>
      <c r="C3028">
        <v>0.592476</v>
      </c>
      <c r="D3028">
        <v>1365.24</v>
      </c>
      <c r="F3028">
        <f>IF('Default Values'!E$11=0,ABS(A3028-'Default Values'!D$11)/MAX(A$2:A$10002),ABS(A3028-'Default Values'!E$11)/MAX(A$2:A$10002))^2</f>
        <v>8.5222864283447672E-5</v>
      </c>
      <c r="G3028">
        <f>IF('Default Values'!E$12=0,ABS(B3028-'Default Values'!D$12)/MAX(B$2:B$10002),ABS(B3028-'Default Values'!E$12)/MAX(B$2:B$10002))^2</f>
        <v>5.8002970567614172E-2</v>
      </c>
      <c r="H3028">
        <f>IF('Default Values'!E$13=0,ABS(C3028-'Default Values'!D$13)/MAX(C$2:C$10002),ABS(C3028-'Default Values'!E$13)/MAX(C$2:C$10002))^2</f>
        <v>0.3514186389637588</v>
      </c>
      <c r="I3028" s="44">
        <f t="shared" si="47"/>
        <v>0.63992720866959274</v>
      </c>
      <c r="J3028">
        <v>1365.24</v>
      </c>
    </row>
    <row r="3029" spans="1:10" x14ac:dyDescent="0.35">
      <c r="A3029">
        <v>5.1921999999999997</v>
      </c>
      <c r="B3029">
        <v>3.8874899999999997E-2</v>
      </c>
      <c r="C3029">
        <v>0.67157999999999995</v>
      </c>
      <c r="D3029">
        <v>1080.3699999999999</v>
      </c>
      <c r="F3029">
        <f>IF('Default Values'!E$11=0,ABS(A3029-'Default Values'!D$11)/MAX(A$2:A$10002),ABS(A3029-'Default Values'!E$11)/MAX(A$2:A$10002))^2</f>
        <v>1.3473139097456855E-2</v>
      </c>
      <c r="G3029">
        <f>IF('Default Values'!E$12=0,ABS(B3029-'Default Values'!D$12)/MAX(B$2:B$10002),ABS(B3029-'Default Values'!E$12)/MAX(B$2:B$10002))^2</f>
        <v>0.18310533780511942</v>
      </c>
      <c r="H3029">
        <f>IF('Default Values'!E$13=0,ABS(C3029-'Default Values'!D$13)/MAX(C$2:C$10002),ABS(C3029-'Default Values'!E$13)/MAX(C$2:C$10002))^2</f>
        <v>0.47351185845736826</v>
      </c>
      <c r="I3029" s="44">
        <f t="shared" si="47"/>
        <v>0.81859045643101935</v>
      </c>
      <c r="J3029">
        <v>1080.3699999999999</v>
      </c>
    </row>
    <row r="3030" spans="1:10" x14ac:dyDescent="0.35">
      <c r="A3030">
        <v>3.7370700000000001</v>
      </c>
      <c r="B3030">
        <v>4.0736099999999997E-2</v>
      </c>
      <c r="C3030">
        <v>0.70310300000000003</v>
      </c>
      <c r="D3030">
        <v>1008.06</v>
      </c>
      <c r="F3030">
        <f>IF('Default Values'!E$11=0,ABS(A3030-'Default Values'!D$11)/MAX(A$2:A$10002),ABS(A3030-'Default Values'!E$11)/MAX(A$2:A$10002))^2</f>
        <v>8.4423155126394974E-3</v>
      </c>
      <c r="G3030">
        <f>IF('Default Values'!E$12=0,ABS(B3030-'Default Values'!D$12)/MAX(B$2:B$10002),ABS(B3030-'Default Values'!E$12)/MAX(B$2:B$10002))^2</f>
        <v>0.21321692952759869</v>
      </c>
      <c r="H3030">
        <f>IF('Default Values'!E$13=0,ABS(C3030-'Default Values'!D$13)/MAX(C$2:C$10002),ABS(C3030-'Default Values'!E$13)/MAX(C$2:C$10002))^2</f>
        <v>0.52722929930250506</v>
      </c>
      <c r="I3030" s="44">
        <f t="shared" si="47"/>
        <v>0.86538346664513022</v>
      </c>
      <c r="J3030">
        <v>1008.06</v>
      </c>
    </row>
    <row r="3031" spans="1:10" x14ac:dyDescent="0.35">
      <c r="A3031">
        <v>6.4836499999999999</v>
      </c>
      <c r="B3031">
        <v>5.09854E-2</v>
      </c>
      <c r="C3031">
        <v>0.59052800000000005</v>
      </c>
      <c r="D3031">
        <v>1128.92</v>
      </c>
      <c r="F3031">
        <f>IF('Default Values'!E$11=0,ABS(A3031-'Default Values'!D$11)/MAX(A$2:A$10002),ABS(A3031-'Default Values'!E$11)/MAX(A$2:A$10002))^2</f>
        <v>9.0383145739761334E-2</v>
      </c>
      <c r="G3031">
        <f>IF('Default Values'!E$12=0,ABS(B3031-'Default Values'!D$12)/MAX(B$2:B$10002),ABS(B3031-'Default Values'!E$12)/MAX(B$2:B$10002))^2</f>
        <v>0.42008370396571126</v>
      </c>
      <c r="H3031">
        <f>IF('Default Values'!E$13=0,ABS(C3031-'Default Values'!D$13)/MAX(C$2:C$10002),ABS(C3031-'Default Values'!E$13)/MAX(C$2:C$10002))^2</f>
        <v>0.34864123425513383</v>
      </c>
      <c r="I3031" s="44">
        <f t="shared" si="47"/>
        <v>0.92688083590103776</v>
      </c>
      <c r="J3031">
        <v>1128.92</v>
      </c>
    </row>
    <row r="3032" spans="1:10" x14ac:dyDescent="0.35">
      <c r="A3032">
        <v>5.4742499999999996</v>
      </c>
      <c r="B3032">
        <v>1.1929E-2</v>
      </c>
      <c r="C3032">
        <v>0.74078500000000003</v>
      </c>
      <c r="D3032">
        <v>1260.3599999999999</v>
      </c>
      <c r="F3032">
        <f>IF('Default Values'!E$11=0,ABS(A3032-'Default Values'!D$11)/MAX(A$2:A$10002),ABS(A3032-'Default Values'!E$11)/MAX(A$2:A$10002))^2</f>
        <v>2.4455410173482458E-2</v>
      </c>
      <c r="G3032">
        <f>IF('Default Values'!E$12=0,ABS(B3032-'Default Values'!D$12)/MAX(B$2:B$10002),ABS(B3032-'Default Values'!E$12)/MAX(B$2:B$10002))^2</f>
        <v>3.8571008261963874E-3</v>
      </c>
      <c r="H3032">
        <f>IF('Default Values'!E$13=0,ABS(C3032-'Default Values'!D$13)/MAX(C$2:C$10002),ABS(C3032-'Default Values'!E$13)/MAX(C$2:C$10002))^2</f>
        <v>0.59522835759580117</v>
      </c>
      <c r="I3032" s="44">
        <f t="shared" si="47"/>
        <v>0.78964604006825745</v>
      </c>
      <c r="J3032">
        <v>1260.3599999999999</v>
      </c>
    </row>
    <row r="3033" spans="1:10" x14ac:dyDescent="0.35">
      <c r="A3033">
        <v>4.0862400000000001</v>
      </c>
      <c r="B3033">
        <v>3.0988600000000002E-3</v>
      </c>
      <c r="C3033">
        <v>0.71962499999999996</v>
      </c>
      <c r="D3033">
        <v>1438.05</v>
      </c>
      <c r="F3033">
        <f>IF('Default Values'!E$11=0,ABS(A3033-'Default Values'!D$11)/MAX(A$2:A$10002),ABS(A3033-'Default Values'!E$11)/MAX(A$2:A$10002))^2</f>
        <v>1.7624377756076195E-3</v>
      </c>
      <c r="G3033">
        <f>IF('Default Values'!E$12=0,ABS(B3033-'Default Values'!D$12)/MAX(B$2:B$10002),ABS(B3033-'Default Values'!E$12)/MAX(B$2:B$10002))^2</f>
        <v>4.9587480575353782E-2</v>
      </c>
      <c r="H3033">
        <f>IF('Default Values'!E$13=0,ABS(C3033-'Default Values'!D$13)/MAX(C$2:C$10002),ABS(C3033-'Default Values'!E$13)/MAX(C$2:C$10002))^2</f>
        <v>0.55653648412953938</v>
      </c>
      <c r="I3033" s="44">
        <f t="shared" si="47"/>
        <v>0.77967070130953409</v>
      </c>
      <c r="J3033">
        <v>1438.05</v>
      </c>
    </row>
    <row r="3034" spans="1:10" x14ac:dyDescent="0.35">
      <c r="A3034">
        <v>4.8225899999999999</v>
      </c>
      <c r="B3034">
        <v>1.6189200000000001E-2</v>
      </c>
      <c r="C3034">
        <v>0.68885300000000005</v>
      </c>
      <c r="D3034">
        <v>1305.77</v>
      </c>
      <c r="F3034">
        <f>IF('Default Values'!E$11=0,ABS(A3034-'Default Values'!D$11)/MAX(A$2:A$10002),ABS(A3034-'Default Values'!E$11)/MAX(A$2:A$10002))^2</f>
        <v>4.0008217299821857E-3</v>
      </c>
      <c r="G3034">
        <f>IF('Default Values'!E$12=0,ABS(B3034-'Default Values'!D$12)/MAX(B$2:B$10002),ABS(B3034-'Default Values'!E$12)/MAX(B$2:B$10002))^2</f>
        <v>2.3613131505515481E-4</v>
      </c>
      <c r="H3034">
        <f>IF('Default Values'!E$13=0,ABS(C3034-'Default Values'!D$13)/MAX(C$2:C$10002),ABS(C3034-'Default Values'!E$13)/MAX(C$2:C$10002))^2</f>
        <v>0.50258891147303564</v>
      </c>
      <c r="I3034" s="44">
        <f t="shared" si="47"/>
        <v>0.71191703485593949</v>
      </c>
      <c r="J3034">
        <v>1305.77</v>
      </c>
    </row>
    <row r="3035" spans="1:10" x14ac:dyDescent="0.35">
      <c r="A3035">
        <v>3.4815200000000002</v>
      </c>
      <c r="B3035">
        <v>3.4344600000000003E-2</v>
      </c>
      <c r="C3035">
        <v>0.693268</v>
      </c>
      <c r="D3035">
        <v>1085.4100000000001</v>
      </c>
      <c r="F3035">
        <f>IF('Default Values'!E$11=0,ABS(A3035-'Default Values'!D$11)/MAX(A$2:A$10002),ABS(A3035-'Default Values'!E$11)/MAX(A$2:A$10002))^2</f>
        <v>1.6487408365957121E-2</v>
      </c>
      <c r="G3035">
        <f>IF('Default Values'!E$12=0,ABS(B3035-'Default Values'!D$12)/MAX(B$2:B$10002),ABS(B3035-'Default Values'!E$12)/MAX(B$2:B$10002))^2</f>
        <v>0.11938695553043746</v>
      </c>
      <c r="H3035">
        <f>IF('Default Values'!E$13=0,ABS(C3035-'Default Values'!D$13)/MAX(C$2:C$10002),ABS(C3035-'Default Values'!E$13)/MAX(C$2:C$10002))^2</f>
        <v>0.51016006507626144</v>
      </c>
      <c r="I3035" s="44">
        <f t="shared" si="47"/>
        <v>0.80376266955654019</v>
      </c>
      <c r="J3035">
        <v>1085.4100000000001</v>
      </c>
    </row>
    <row r="3036" spans="1:10" x14ac:dyDescent="0.35">
      <c r="A3036">
        <v>5.2663500000000001</v>
      </c>
      <c r="B3036">
        <v>5.1990300000000003E-2</v>
      </c>
      <c r="C3036">
        <v>0.710731</v>
      </c>
      <c r="D3036">
        <v>903.77099999999996</v>
      </c>
      <c r="F3036">
        <f>IF('Default Values'!E$11=0,ABS(A3036-'Default Values'!D$11)/MAX(A$2:A$10002),ABS(A3036-'Default Values'!E$11)/MAX(A$2:A$10002))^2</f>
        <v>1.6045490672453967E-2</v>
      </c>
      <c r="G3036">
        <f>IF('Default Values'!E$12=0,ABS(B3036-'Default Values'!D$12)/MAX(B$2:B$10002),ABS(B3036-'Default Values'!E$12)/MAX(B$2:B$10002))^2</f>
        <v>0.44410607875710928</v>
      </c>
      <c r="H3036">
        <f>IF('Default Values'!E$13=0,ABS(C3036-'Default Values'!D$13)/MAX(C$2:C$10002),ABS(C3036-'Default Values'!E$13)/MAX(C$2:C$10002))^2</f>
        <v>0.54066155670896798</v>
      </c>
      <c r="I3036" s="44">
        <f t="shared" si="47"/>
        <v>1.000406480456085</v>
      </c>
      <c r="J3036">
        <v>903.77099999999996</v>
      </c>
    </row>
    <row r="3037" spans="1:10" x14ac:dyDescent="0.35">
      <c r="A3037">
        <v>5.9103000000000003</v>
      </c>
      <c r="B3037">
        <v>-1.6836899999999998E-2</v>
      </c>
      <c r="C3037">
        <v>0.65450299999999995</v>
      </c>
      <c r="D3037">
        <v>2056.0700000000002</v>
      </c>
      <c r="F3037">
        <f>IF('Default Values'!E$11=0,ABS(A3037-'Default Values'!D$11)/MAX(A$2:A$10002),ABS(A3037-'Default Values'!E$11)/MAX(A$2:A$10002))^2</f>
        <v>4.7829318315853853E-2</v>
      </c>
      <c r="G3037">
        <f>IF('Default Values'!E$12=0,ABS(B3037-'Default Values'!D$12)/MAX(B$2:B$10002),ABS(B3037-'Default Values'!E$12)/MAX(B$2:B$10002))^2</f>
        <v>0.34247786671532876</v>
      </c>
      <c r="H3037">
        <f>IF('Default Values'!E$13=0,ABS(C3037-'Default Values'!D$13)/MAX(C$2:C$10002),ABS(C3037-'Default Values'!E$13)/MAX(C$2:C$10002))^2</f>
        <v>0.44561642596900114</v>
      </c>
      <c r="I3037" s="44">
        <f t="shared" si="47"/>
        <v>0.91428858190408557</v>
      </c>
      <c r="J3037">
        <v>2056.0700000000002</v>
      </c>
    </row>
    <row r="3038" spans="1:10" x14ac:dyDescent="0.35">
      <c r="A3038">
        <v>5.1955900000000002</v>
      </c>
      <c r="B3038">
        <v>4.2930999999999997E-2</v>
      </c>
      <c r="C3038">
        <v>0.67375200000000002</v>
      </c>
      <c r="D3038">
        <v>1038.77</v>
      </c>
      <c r="F3038">
        <f>IF('Default Values'!E$11=0,ABS(A3038-'Default Values'!D$11)/MAX(A$2:A$10002),ABS(A3038-'Default Values'!E$11)/MAX(A$2:A$10002))^2</f>
        <v>1.3585843008681275E-2</v>
      </c>
      <c r="G3038">
        <f>IF('Default Values'!E$12=0,ABS(B3038-'Default Values'!D$12)/MAX(B$2:B$10002),ABS(B3038-'Default Values'!E$12)/MAX(B$2:B$10002))^2</f>
        <v>0.25167142904633638</v>
      </c>
      <c r="H3038">
        <f>IF('Default Values'!E$13=0,ABS(C3038-'Default Values'!D$13)/MAX(C$2:C$10002),ABS(C3038-'Default Values'!E$13)/MAX(C$2:C$10002))^2</f>
        <v>0.47712054218846156</v>
      </c>
      <c r="I3038" s="44">
        <f t="shared" si="47"/>
        <v>0.861613494696711</v>
      </c>
      <c r="J3038">
        <v>1038.77</v>
      </c>
    </row>
    <row r="3039" spans="1:10" x14ac:dyDescent="0.35">
      <c r="A3039">
        <v>5.1488800000000001</v>
      </c>
      <c r="B3039">
        <v>3.9700899999999997E-2</v>
      </c>
      <c r="C3039">
        <v>0.60813700000000004</v>
      </c>
      <c r="D3039">
        <v>1200.3</v>
      </c>
      <c r="F3039">
        <f>IF('Default Values'!E$11=0,ABS(A3039-'Default Values'!D$11)/MAX(A$2:A$10002),ABS(A3039-'Default Values'!E$11)/MAX(A$2:A$10002))^2</f>
        <v>1.2074250073167668E-2</v>
      </c>
      <c r="G3039">
        <f>IF('Default Values'!E$12=0,ABS(B3039-'Default Values'!D$12)/MAX(B$2:B$10002),ABS(B3039-'Default Values'!E$12)/MAX(B$2:B$10002))^2</f>
        <v>0.19618608187544442</v>
      </c>
      <c r="H3039">
        <f>IF('Default Values'!E$13=0,ABS(C3039-'Default Values'!D$13)/MAX(C$2:C$10002),ABS(C3039-'Default Values'!E$13)/MAX(C$2:C$10002))^2</f>
        <v>0.37414805841126858</v>
      </c>
      <c r="I3039" s="44">
        <f t="shared" si="47"/>
        <v>0.76315685829315627</v>
      </c>
      <c r="J3039">
        <v>1200.3</v>
      </c>
    </row>
    <row r="3040" spans="1:10" x14ac:dyDescent="0.35">
      <c r="A3040">
        <v>3.2109999999999999</v>
      </c>
      <c r="B3040">
        <v>4.4882600000000002E-2</v>
      </c>
      <c r="C3040">
        <v>0.70488499999999998</v>
      </c>
      <c r="D3040">
        <v>969.26</v>
      </c>
      <c r="F3040">
        <f>IF('Default Values'!E$11=0,ABS(A3040-'Default Values'!D$11)/MAX(A$2:A$10002),ABS(A3040-'Default Values'!E$11)/MAX(A$2:A$10002))^2</f>
        <v>2.7910356641824553E-2</v>
      </c>
      <c r="G3040">
        <f>IF('Default Values'!E$12=0,ABS(B3040-'Default Values'!D$12)/MAX(B$2:B$10002),ABS(B3040-'Default Values'!E$12)/MAX(B$2:B$10002))^2</f>
        <v>0.28853943593899595</v>
      </c>
      <c r="H3040">
        <f>IF('Default Values'!E$13=0,ABS(C3040-'Default Values'!D$13)/MAX(C$2:C$10002),ABS(C3040-'Default Values'!E$13)/MAX(C$2:C$10002))^2</f>
        <v>0.53035212403380116</v>
      </c>
      <c r="I3040" s="44">
        <f t="shared" si="47"/>
        <v>0.92021840701793267</v>
      </c>
      <c r="J3040">
        <v>969.26</v>
      </c>
    </row>
    <row r="3041" spans="1:10" x14ac:dyDescent="0.35">
      <c r="A3041">
        <v>4.5434999999999999</v>
      </c>
      <c r="B3041">
        <v>-3.66037E-3</v>
      </c>
      <c r="C3041">
        <v>0.69357100000000005</v>
      </c>
      <c r="D3041">
        <v>1623.86</v>
      </c>
      <c r="F3041">
        <f>IF('Default Values'!E$11=0,ABS(A3041-'Default Values'!D$11)/MAX(A$2:A$10002),ABS(A3041-'Default Values'!E$11)/MAX(A$2:A$10002))^2</f>
        <v>5.4600102635874695E-4</v>
      </c>
      <c r="G3041">
        <f>IF('Default Values'!E$12=0,ABS(B3041-'Default Values'!D$12)/MAX(B$2:B$10002),ABS(B3041-'Default Values'!E$12)/MAX(B$2:B$10002))^2</f>
        <v>0.11943914006668059</v>
      </c>
      <c r="H3041">
        <f>IF('Default Values'!E$13=0,ABS(C3041-'Default Values'!D$13)/MAX(C$2:C$10002),ABS(C3041-'Default Values'!E$13)/MAX(C$2:C$10002))^2</f>
        <v>0.51068174643214947</v>
      </c>
      <c r="I3041" s="44">
        <f t="shared" si="47"/>
        <v>0.79414538185724459</v>
      </c>
      <c r="J3041">
        <v>1623.86</v>
      </c>
    </row>
    <row r="3042" spans="1:10" x14ac:dyDescent="0.35">
      <c r="A3042">
        <v>4.0830200000000003</v>
      </c>
      <c r="B3042">
        <v>6.6076499999999996E-3</v>
      </c>
      <c r="C3042">
        <v>0.54032800000000003</v>
      </c>
      <c r="D3042">
        <v>1880.67</v>
      </c>
      <c r="F3042">
        <f>IF('Default Values'!E$11=0,ABS(A3042-'Default Values'!D$11)/MAX(A$2:A$10002),ABS(A3042-'Default Values'!E$11)/MAX(A$2:A$10002))^2</f>
        <v>1.8012873282170969E-3</v>
      </c>
      <c r="G3042">
        <f>IF('Default Values'!E$12=0,ABS(B3042-'Default Values'!D$12)/MAX(B$2:B$10002),ABS(B3042-'Default Values'!E$12)/MAX(B$2:B$10002))^2</f>
        <v>2.5241201631155698E-2</v>
      </c>
      <c r="H3042">
        <f>IF('Default Values'!E$13=0,ABS(C3042-'Default Values'!D$13)/MAX(C$2:C$10002),ABS(C3042-'Default Values'!E$13)/MAX(C$2:C$10002))^2</f>
        <v>0.28086828689207105</v>
      </c>
      <c r="I3042" s="44">
        <f t="shared" si="47"/>
        <v>0.55489708581992381</v>
      </c>
      <c r="J3042">
        <v>1880.67</v>
      </c>
    </row>
    <row r="3043" spans="1:10" x14ac:dyDescent="0.35">
      <c r="A3043">
        <v>5.6530800000000001</v>
      </c>
      <c r="B3043">
        <v>2.02087E-2</v>
      </c>
      <c r="C3043">
        <v>0.617587</v>
      </c>
      <c r="D3043">
        <v>1413.76</v>
      </c>
      <c r="F3043">
        <f>IF('Default Values'!E$11=0,ABS(A3043-'Default Values'!D$11)/MAX(A$2:A$10002),ABS(A3043-'Default Values'!E$11)/MAX(A$2:A$10002))^2</f>
        <v>3.3101893288193338E-2</v>
      </c>
      <c r="G3043">
        <f>IF('Default Values'!E$12=0,ABS(B3043-'Default Values'!D$12)/MAX(B$2:B$10002),ABS(B3043-'Default Values'!E$12)/MAX(B$2:B$10002))^2</f>
        <v>7.8254440803582955E-3</v>
      </c>
      <c r="H3043">
        <f>IF('Default Values'!E$13=0,ABS(C3043-'Default Values'!D$13)/MAX(C$2:C$10002),ABS(C3043-'Default Values'!E$13)/MAX(C$2:C$10002))^2</f>
        <v>0.38820774612631614</v>
      </c>
      <c r="I3043" s="44">
        <f t="shared" si="47"/>
        <v>0.65508402781236219</v>
      </c>
      <c r="J3043">
        <v>1413.76</v>
      </c>
    </row>
    <row r="3044" spans="1:10" x14ac:dyDescent="0.35">
      <c r="A3044">
        <v>3.7936200000000002</v>
      </c>
      <c r="B3044">
        <v>3.7660199999999998E-2</v>
      </c>
      <c r="C3044">
        <v>0.66929700000000003</v>
      </c>
      <c r="D3044">
        <v>1096.3699999999999</v>
      </c>
      <c r="F3044">
        <f>IF('Default Values'!E$11=0,ABS(A3044-'Default Values'!D$11)/MAX(A$2:A$10002),ABS(A3044-'Default Values'!E$11)/MAX(A$2:A$10002))^2</f>
        <v>7.0225045755533911E-3</v>
      </c>
      <c r="G3044">
        <f>IF('Default Values'!E$12=0,ABS(B3044-'Default Values'!D$12)/MAX(B$2:B$10002),ABS(B3044-'Default Values'!E$12)/MAX(B$2:B$10002))^2</f>
        <v>0.16468878837712184</v>
      </c>
      <c r="H3044">
        <f>IF('Default Values'!E$13=0,ABS(C3044-'Default Values'!D$13)/MAX(C$2:C$10002),ABS(C3044-'Default Values'!E$13)/MAX(C$2:C$10002))^2</f>
        <v>0.46973351998618612</v>
      </c>
      <c r="I3044" s="44">
        <f t="shared" si="47"/>
        <v>0.80090249902148603</v>
      </c>
      <c r="J3044">
        <v>1096.3699999999999</v>
      </c>
    </row>
    <row r="3045" spans="1:10" x14ac:dyDescent="0.35">
      <c r="A3045">
        <v>3.6263899999999998</v>
      </c>
      <c r="B3045">
        <v>-1.06989E-3</v>
      </c>
      <c r="C3045">
        <v>0.62062399999999995</v>
      </c>
      <c r="D3045">
        <v>1772.14</v>
      </c>
      <c r="F3045">
        <f>IF('Default Values'!E$11=0,ABS(A3045-'Default Values'!D$11)/MAX(A$2:A$10002),ABS(A3045-'Default Values'!E$11)/MAX(A$2:A$10002))^2</f>
        <v>1.1599204607989888E-2</v>
      </c>
      <c r="G3045">
        <f>IF('Default Values'!E$12=0,ABS(B3045-'Default Values'!D$12)/MAX(B$2:B$10002),ABS(B3045-'Default Values'!E$12)/MAX(B$2:B$10002))^2</f>
        <v>8.9097214964059687E-2</v>
      </c>
      <c r="H3045">
        <f>IF('Default Values'!E$13=0,ABS(C3045-'Default Values'!D$13)/MAX(C$2:C$10002),ABS(C3045-'Default Values'!E$13)/MAX(C$2:C$10002))^2</f>
        <v>0.39278124802781733</v>
      </c>
      <c r="I3045" s="44">
        <f t="shared" si="47"/>
        <v>0.70247965636014464</v>
      </c>
      <c r="J3045">
        <v>1772.14</v>
      </c>
    </row>
    <row r="3046" spans="1:10" x14ac:dyDescent="0.35">
      <c r="A3046">
        <v>3.8361000000000001</v>
      </c>
      <c r="B3046">
        <v>3.9431399999999998E-2</v>
      </c>
      <c r="C3046">
        <v>0.71693600000000002</v>
      </c>
      <c r="D3046">
        <v>997.14700000000005</v>
      </c>
      <c r="F3046">
        <f>IF('Default Values'!E$11=0,ABS(A3046-'Default Values'!D$11)/MAX(A$2:A$10002),ABS(A3046-'Default Values'!E$11)/MAX(A$2:A$10002))^2</f>
        <v>6.0418708528916787E-3</v>
      </c>
      <c r="G3046">
        <f>IF('Default Values'!E$12=0,ABS(B3046-'Default Values'!D$12)/MAX(B$2:B$10002),ABS(B3046-'Default Values'!E$12)/MAX(B$2:B$10002))^2</f>
        <v>0.19186861504389061</v>
      </c>
      <c r="H3046">
        <f>IF('Default Values'!E$13=0,ABS(C3046-'Default Values'!D$13)/MAX(C$2:C$10002),ABS(C3046-'Default Values'!E$13)/MAX(C$2:C$10002))^2</f>
        <v>0.55171265459932439</v>
      </c>
      <c r="I3046" s="44">
        <f t="shared" si="47"/>
        <v>0.86580779650919448</v>
      </c>
      <c r="J3046">
        <v>997.14700000000005</v>
      </c>
    </row>
    <row r="3047" spans="1:10" x14ac:dyDescent="0.35">
      <c r="A3047">
        <v>4.4191200000000004</v>
      </c>
      <c r="B3047">
        <v>1.16212E-2</v>
      </c>
      <c r="C3047">
        <v>0.67200499999999996</v>
      </c>
      <c r="D3047">
        <v>1408.53</v>
      </c>
      <c r="F3047">
        <f>IF('Default Values'!E$11=0,ABS(A3047-'Default Values'!D$11)/MAX(A$2:A$10002),ABS(A3047-'Default Values'!E$11)/MAX(A$2:A$10002))^2</f>
        <v>3.1261933294474199E-5</v>
      </c>
      <c r="G3047">
        <f>IF('Default Values'!E$12=0,ABS(B3047-'Default Values'!D$12)/MAX(B$2:B$10002),ABS(B3047-'Default Values'!E$12)/MAX(B$2:B$10002))^2</f>
        <v>4.5836871532944131E-3</v>
      </c>
      <c r="H3047">
        <f>IF('Default Values'!E$13=0,ABS(C3047-'Default Values'!D$13)/MAX(C$2:C$10002),ABS(C3047-'Default Values'!E$13)/MAX(C$2:C$10002))^2</f>
        <v>0.4742168995114846</v>
      </c>
      <c r="I3047" s="44">
        <f t="shared" si="47"/>
        <v>0.69197676882831372</v>
      </c>
      <c r="J3047">
        <v>1408.53</v>
      </c>
    </row>
    <row r="3048" spans="1:10" x14ac:dyDescent="0.35">
      <c r="A3048">
        <v>4.0851600000000001</v>
      </c>
      <c r="B3048">
        <v>1.15754E-2</v>
      </c>
      <c r="C3048">
        <v>0.61902599999999997</v>
      </c>
      <c r="D3048">
        <v>1541.2</v>
      </c>
      <c r="F3048">
        <f>IF('Default Values'!E$11=0,ABS(A3048-'Default Values'!D$11)/MAX(A$2:A$10002),ABS(A3048-'Default Values'!E$11)/MAX(A$2:A$10002))^2</f>
        <v>1.7754208565795391E-3</v>
      </c>
      <c r="G3048">
        <f>IF('Default Values'!E$12=0,ABS(B3048-'Default Values'!D$12)/MAX(B$2:B$10002),ABS(B3048-'Default Values'!E$12)/MAX(B$2:B$10002))^2</f>
        <v>4.6971572951797179E-3</v>
      </c>
      <c r="H3048">
        <f>IF('Default Values'!E$13=0,ABS(C3048-'Default Values'!D$13)/MAX(C$2:C$10002),ABS(C3048-'Default Values'!E$13)/MAX(C$2:C$10002))^2</f>
        <v>0.39037143716068212</v>
      </c>
      <c r="I3048" s="44">
        <f t="shared" si="47"/>
        <v>0.6299555661413283</v>
      </c>
      <c r="J3048">
        <v>1541.2</v>
      </c>
    </row>
    <row r="3049" spans="1:10" x14ac:dyDescent="0.35">
      <c r="A3049">
        <v>4.5851199999999999</v>
      </c>
      <c r="B3049">
        <v>4.2768500000000001E-2</v>
      </c>
      <c r="C3049">
        <v>0.63236899999999996</v>
      </c>
      <c r="D3049">
        <v>1118.33</v>
      </c>
      <c r="F3049">
        <f>IF('Default Values'!E$11=0,ABS(A3049-'Default Values'!D$11)/MAX(A$2:A$10002),ABS(A3049-'Default Values'!E$11)/MAX(A$2:A$10002))^2</f>
        <v>8.5935007483119879E-4</v>
      </c>
      <c r="G3049">
        <f>IF('Default Values'!E$12=0,ABS(B3049-'Default Values'!D$12)/MAX(B$2:B$10002),ABS(B3049-'Default Values'!E$12)/MAX(B$2:B$10002))^2</f>
        <v>0.24871522221191003</v>
      </c>
      <c r="H3049">
        <f>IF('Default Values'!E$13=0,ABS(C3049-'Default Values'!D$13)/MAX(C$2:C$10002),ABS(C3049-'Default Values'!E$13)/MAX(C$2:C$10002))^2</f>
        <v>0.41072043801015384</v>
      </c>
      <c r="I3049" s="44">
        <f t="shared" si="47"/>
        <v>0.81258538646525946</v>
      </c>
      <c r="J3049">
        <v>1118.33</v>
      </c>
    </row>
    <row r="3050" spans="1:10" x14ac:dyDescent="0.35">
      <c r="A3050">
        <v>4.3959200000000003</v>
      </c>
      <c r="B3050">
        <v>2.8517299999999999E-2</v>
      </c>
      <c r="C3050">
        <v>0.68294500000000002</v>
      </c>
      <c r="D3050">
        <v>1165.95</v>
      </c>
      <c r="F3050">
        <f>IF('Default Values'!E$11=0,ABS(A3050-'Default Values'!D$11)/MAX(A$2:A$10002),ABS(A3050-'Default Values'!E$11)/MAX(A$2:A$10002))^2</f>
        <v>5.1786858427933744E-6</v>
      </c>
      <c r="G3050">
        <f>IF('Default Values'!E$12=0,ABS(B3050-'Default Values'!D$12)/MAX(B$2:B$10002),ABS(B3050-'Default Values'!E$12)/MAX(B$2:B$10002))^2</f>
        <v>5.7386210589723395E-2</v>
      </c>
      <c r="H3050">
        <f>IF('Default Values'!E$13=0,ABS(C3050-'Default Values'!D$13)/MAX(C$2:C$10002),ABS(C3050-'Default Values'!E$13)/MAX(C$2:C$10002))^2</f>
        <v>0.49254600503749069</v>
      </c>
      <c r="I3050" s="44">
        <f t="shared" si="47"/>
        <v>0.74157763876283167</v>
      </c>
      <c r="J3050">
        <v>1165.95</v>
      </c>
    </row>
    <row r="3051" spans="1:10" x14ac:dyDescent="0.35">
      <c r="A3051">
        <v>3.6217899999999998</v>
      </c>
      <c r="B3051">
        <v>4.4256700000000003E-2</v>
      </c>
      <c r="C3051">
        <v>0.76161699999999999</v>
      </c>
      <c r="D3051">
        <v>889.97699999999998</v>
      </c>
      <c r="F3051">
        <f>IF('Default Values'!E$11=0,ABS(A3051-'Default Values'!D$11)/MAX(A$2:A$10002),ABS(A3051-'Default Values'!E$11)/MAX(A$2:A$10002))^2</f>
        <v>1.1741239446620077E-2</v>
      </c>
      <c r="G3051">
        <f>IF('Default Values'!E$12=0,ABS(B3051-'Default Values'!D$12)/MAX(B$2:B$10002),ABS(B3051-'Default Values'!E$12)/MAX(B$2:B$10002))^2</f>
        <v>0.27644105463346191</v>
      </c>
      <c r="H3051">
        <f>IF('Default Values'!E$13=0,ABS(C3051-'Default Values'!D$13)/MAX(C$2:C$10002),ABS(C3051-'Default Values'!E$13)/MAX(C$2:C$10002))^2</f>
        <v>0.63459056041777362</v>
      </c>
      <c r="I3051" s="44">
        <f t="shared" si="47"/>
        <v>0.96061066749118273</v>
      </c>
      <c r="J3051">
        <v>889.97699999999998</v>
      </c>
    </row>
    <row r="3052" spans="1:10" x14ac:dyDescent="0.35">
      <c r="A3052">
        <v>3.3228</v>
      </c>
      <c r="B3052">
        <v>1.19638E-2</v>
      </c>
      <c r="C3052">
        <v>0.63500400000000001</v>
      </c>
      <c r="D3052">
        <v>1493.03</v>
      </c>
      <c r="F3052">
        <f>IF('Default Values'!E$11=0,ABS(A3052-'Default Values'!D$11)/MAX(A$2:A$10002),ABS(A3052-'Default Values'!E$11)/MAX(A$2:A$10002))^2</f>
        <v>2.2827081665665324E-2</v>
      </c>
      <c r="G3052">
        <f>IF('Default Values'!E$12=0,ABS(B3052-'Default Values'!D$12)/MAX(B$2:B$10002),ABS(B3052-'Default Values'!E$12)/MAX(B$2:B$10002))^2</f>
        <v>3.7788953994175299E-3</v>
      </c>
      <c r="H3052">
        <f>IF('Default Values'!E$13=0,ABS(C3052-'Default Values'!D$13)/MAX(C$2:C$10002),ABS(C3052-'Default Values'!E$13)/MAX(C$2:C$10002))^2</f>
        <v>0.41480012382154396</v>
      </c>
      <c r="I3052" s="44">
        <f t="shared" si="47"/>
        <v>0.66438400107665652</v>
      </c>
      <c r="J3052">
        <v>1493.03</v>
      </c>
    </row>
    <row r="3053" spans="1:10" x14ac:dyDescent="0.35">
      <c r="A3053">
        <v>3.1608700000000001</v>
      </c>
      <c r="B3053">
        <v>-3.42041E-3</v>
      </c>
      <c r="C3053">
        <v>0.70586800000000005</v>
      </c>
      <c r="D3053">
        <v>1588.6</v>
      </c>
      <c r="F3053">
        <f>IF('Default Values'!E$11=0,ABS(A3053-'Default Values'!D$11)/MAX(A$2:A$10002),ABS(A3053-'Default Values'!E$11)/MAX(A$2:A$10002))^2</f>
        <v>3.0355438393686908E-2</v>
      </c>
      <c r="G3053">
        <f>IF('Default Values'!E$12=0,ABS(B3053-'Default Values'!D$12)/MAX(B$2:B$10002),ABS(B3053-'Default Values'!E$12)/MAX(B$2:B$10002))^2</f>
        <v>0.11644199899677396</v>
      </c>
      <c r="H3053">
        <f>IF('Default Values'!E$13=0,ABS(C3053-'Default Values'!D$13)/MAX(C$2:C$10002),ABS(C3053-'Default Values'!E$13)/MAX(C$2:C$10002))^2</f>
        <v>0.53207870593325468</v>
      </c>
      <c r="I3053" s="44">
        <f t="shared" si="47"/>
        <v>0.82393940512862696</v>
      </c>
      <c r="J3053">
        <v>1588.6</v>
      </c>
    </row>
    <row r="3054" spans="1:10" x14ac:dyDescent="0.35">
      <c r="A3054">
        <v>5.2386400000000002</v>
      </c>
      <c r="B3054">
        <v>-2.9813399999999999E-3</v>
      </c>
      <c r="C3054">
        <v>0.56244899999999998</v>
      </c>
      <c r="D3054">
        <v>2011.75</v>
      </c>
      <c r="F3054">
        <f>IF('Default Values'!E$11=0,ABS(A3054-'Default Values'!D$11)/MAX(A$2:A$10002),ABS(A3054-'Default Values'!E$11)/MAX(A$2:A$10002))^2</f>
        <v>1.5057915293566336E-2</v>
      </c>
      <c r="G3054">
        <f>IF('Default Values'!E$12=0,ABS(B3054-'Default Values'!D$12)/MAX(B$2:B$10002),ABS(B3054-'Default Values'!E$12)/MAX(B$2:B$10002))^2</f>
        <v>0.11105653501174409</v>
      </c>
      <c r="H3054">
        <f>IF('Default Values'!E$13=0,ABS(C3054-'Default Values'!D$13)/MAX(C$2:C$10002),ABS(C3054-'Default Values'!E$13)/MAX(C$2:C$10002))^2</f>
        <v>0.30983110842616729</v>
      </c>
      <c r="I3054" s="44">
        <f t="shared" si="47"/>
        <v>0.66026173501989172</v>
      </c>
      <c r="J3054">
        <v>2011.75</v>
      </c>
    </row>
    <row r="3055" spans="1:10" x14ac:dyDescent="0.35">
      <c r="A3055">
        <v>4.8983400000000001</v>
      </c>
      <c r="B3055">
        <v>-1.6286399999999999E-2</v>
      </c>
      <c r="C3055">
        <v>0.70037300000000002</v>
      </c>
      <c r="D3055">
        <v>1900.02</v>
      </c>
      <c r="F3055">
        <f>IF('Default Values'!E$11=0,ABS(A3055-'Default Values'!D$11)/MAX(A$2:A$10002),ABS(A3055-'Default Values'!E$11)/MAX(A$2:A$10002))^2</f>
        <v>5.4874987298844909E-3</v>
      </c>
      <c r="G3055">
        <f>IF('Default Values'!E$12=0,ABS(B3055-'Default Values'!D$12)/MAX(B$2:B$10002),ABS(B3055-'Default Values'!E$12)/MAX(B$2:B$10002))^2</f>
        <v>0.33086101361633824</v>
      </c>
      <c r="H3055">
        <f>IF('Default Values'!E$13=0,ABS(C3055-'Default Values'!D$13)/MAX(C$2:C$10002),ABS(C3055-'Default Values'!E$13)/MAX(C$2:C$10002))^2</f>
        <v>0.52246305803856108</v>
      </c>
      <c r="I3055" s="44">
        <f t="shared" si="47"/>
        <v>0.92672086972549816</v>
      </c>
      <c r="J3055">
        <v>1900.02</v>
      </c>
    </row>
    <row r="3056" spans="1:10" x14ac:dyDescent="0.35">
      <c r="A3056">
        <v>3.6341600000000001</v>
      </c>
      <c r="B3056">
        <v>-7.8210999999999992E-3</v>
      </c>
      <c r="C3056">
        <v>0.67395799999999995</v>
      </c>
      <c r="D3056">
        <v>1764.97</v>
      </c>
      <c r="F3056">
        <f>IF('Default Values'!E$11=0,ABS(A3056-'Default Values'!D$11)/MAX(A$2:A$10002),ABS(A3056-'Default Values'!E$11)/MAX(A$2:A$10002))^2</f>
        <v>1.1361252281886737E-2</v>
      </c>
      <c r="G3056">
        <f>IF('Default Values'!E$12=0,ABS(B3056-'Default Values'!D$12)/MAX(B$2:B$10002),ABS(B3056-'Default Values'!E$12)/MAX(B$2:B$10002))^2</f>
        <v>0.177462462560803</v>
      </c>
      <c r="H3056">
        <f>IF('Default Values'!E$13=0,ABS(C3056-'Default Values'!D$13)/MAX(C$2:C$10002),ABS(C3056-'Default Values'!E$13)/MAX(C$2:C$10002))^2</f>
        <v>0.47746351348743515</v>
      </c>
      <c r="I3056" s="44">
        <f t="shared" si="47"/>
        <v>0.8162641902779546</v>
      </c>
      <c r="J3056">
        <v>1764.97</v>
      </c>
    </row>
    <row r="3057" spans="1:10" x14ac:dyDescent="0.35">
      <c r="A3057">
        <v>2.7134299999999998</v>
      </c>
      <c r="B3057">
        <v>-9.7674600000000004E-3</v>
      </c>
      <c r="C3057">
        <v>0.75171200000000005</v>
      </c>
      <c r="D3057">
        <v>1610.75</v>
      </c>
      <c r="F3057">
        <f>IF('Default Values'!E$11=0,ABS(A3057-'Default Values'!D$11)/MAX(A$2:A$10002),ABS(A3057-'Default Values'!E$11)/MAX(A$2:A$10002))^2</f>
        <v>5.6726276028127291E-2</v>
      </c>
      <c r="G3057">
        <f>IF('Default Values'!E$12=0,ABS(B3057-'Default Values'!D$12)/MAX(B$2:B$10002),ABS(B3057-'Default Values'!E$12)/MAX(B$2:B$10002))^2</f>
        <v>0.2085362296225656</v>
      </c>
      <c r="H3057">
        <f>IF('Default Values'!E$13=0,ABS(C3057-'Default Values'!D$13)/MAX(C$2:C$10002),ABS(C3057-'Default Values'!E$13)/MAX(C$2:C$10002))^2</f>
        <v>0.61571785487411534</v>
      </c>
      <c r="I3057" s="44">
        <f t="shared" si="47"/>
        <v>0.93860554042942246</v>
      </c>
      <c r="J3057">
        <v>1610.75</v>
      </c>
    </row>
    <row r="3058" spans="1:10" x14ac:dyDescent="0.35">
      <c r="A3058">
        <v>4.84354</v>
      </c>
      <c r="B3058">
        <v>1.35453E-2</v>
      </c>
      <c r="C3058">
        <v>0.76289499999999999</v>
      </c>
      <c r="D3058">
        <v>1198.26</v>
      </c>
      <c r="F3058">
        <f>IF('Default Values'!E$11=0,ABS(A3058-'Default Values'!D$11)/MAX(A$2:A$10002),ABS(A3058-'Default Values'!E$11)/MAX(A$2:A$10002))^2</f>
        <v>4.388540623417511E-3</v>
      </c>
      <c r="G3058">
        <f>IF('Default Values'!E$12=0,ABS(B3058-'Default Values'!D$12)/MAX(B$2:B$10002),ABS(B3058-'Default Values'!E$12)/MAX(B$2:B$10002))^2</f>
        <v>1.0701402754369317E-3</v>
      </c>
      <c r="H3058">
        <f>IF('Default Values'!E$13=0,ABS(C3058-'Default Values'!D$13)/MAX(C$2:C$10002),ABS(C3058-'Default Values'!E$13)/MAX(C$2:C$10002))^2</f>
        <v>0.63704637568660116</v>
      </c>
      <c r="I3058" s="44">
        <f t="shared" si="47"/>
        <v>0.801564131299209</v>
      </c>
      <c r="J3058">
        <v>1198.26</v>
      </c>
    </row>
    <row r="3059" spans="1:10" x14ac:dyDescent="0.35">
      <c r="A3059">
        <v>1.48204</v>
      </c>
      <c r="B3059">
        <v>4.3974299999999999E-3</v>
      </c>
      <c r="C3059">
        <v>0.657856</v>
      </c>
      <c r="D3059">
        <v>1561.84</v>
      </c>
      <c r="F3059">
        <f>IF('Default Values'!E$11=0,ABS(A3059-'Default Values'!D$11)/MAX(A$2:A$10002),ABS(A3059-'Default Values'!E$11)/MAX(A$2:A$10002))^2</f>
        <v>0.17152313937454503</v>
      </c>
      <c r="G3059">
        <f>IF('Default Values'!E$12=0,ABS(B3059-'Default Values'!D$12)/MAX(B$2:B$10002),ABS(B3059-'Default Values'!E$12)/MAX(B$2:B$10002))^2</f>
        <v>3.9628009514515242E-2</v>
      </c>
      <c r="H3059">
        <f>IF('Default Values'!E$13=0,ABS(C3059-'Default Values'!D$13)/MAX(C$2:C$10002),ABS(C3059-'Default Values'!E$13)/MAX(C$2:C$10002))^2</f>
        <v>0.45102677000786462</v>
      </c>
      <c r="I3059" s="44">
        <f t="shared" si="47"/>
        <v>0.81374315290325172</v>
      </c>
      <c r="J3059">
        <v>1561.84</v>
      </c>
    </row>
    <row r="3060" spans="1:10" x14ac:dyDescent="0.35">
      <c r="A3060">
        <v>5.3886900000000004</v>
      </c>
      <c r="B3060">
        <v>2.7803100000000001E-2</v>
      </c>
      <c r="C3060">
        <v>0.71240300000000001</v>
      </c>
      <c r="D3060">
        <v>1119.1199999999999</v>
      </c>
      <c r="F3060">
        <f>IF('Default Values'!E$11=0,ABS(A3060-'Default Values'!D$11)/MAX(A$2:A$10002),ABS(A3060-'Default Values'!E$11)/MAX(A$2:A$10002))^2</f>
        <v>2.0780572656415204E-2</v>
      </c>
      <c r="G3060">
        <f>IF('Default Values'!E$12=0,ABS(B3060-'Default Values'!D$12)/MAX(B$2:B$10002),ABS(B3060-'Default Values'!E$12)/MAX(B$2:B$10002))^2</f>
        <v>5.1332333153266241E-2</v>
      </c>
      <c r="H3060">
        <f>IF('Default Values'!E$13=0,ABS(C3060-'Default Values'!D$13)/MAX(C$2:C$10002),ABS(C3060-'Default Values'!E$13)/MAX(C$2:C$10002))^2</f>
        <v>0.54362838258116153</v>
      </c>
      <c r="I3060" s="44">
        <f t="shared" si="47"/>
        <v>0.78469184294909233</v>
      </c>
      <c r="J3060">
        <v>1119.1199999999999</v>
      </c>
    </row>
    <row r="3061" spans="1:10" x14ac:dyDescent="0.35">
      <c r="A3061">
        <v>4.1502999999999997</v>
      </c>
      <c r="B3061">
        <v>1.48662E-2</v>
      </c>
      <c r="C3061">
        <v>0.76505599999999996</v>
      </c>
      <c r="D3061">
        <v>1177.54</v>
      </c>
      <c r="F3061">
        <f>IF('Default Values'!E$11=0,ABS(A3061-'Default Values'!D$11)/MAX(A$2:A$10002),ABS(A3061-'Default Values'!E$11)/MAX(A$2:A$10002))^2</f>
        <v>1.0775750449574998E-3</v>
      </c>
      <c r="G3061">
        <f>IF('Default Values'!E$12=0,ABS(B3061-'Default Values'!D$12)/MAX(B$2:B$10002),ABS(B3061-'Default Values'!E$12)/MAX(B$2:B$10002))^2</f>
        <v>7.5556274168920307E-5</v>
      </c>
      <c r="H3061">
        <f>IF('Default Values'!E$13=0,ABS(C3061-'Default Values'!D$13)/MAX(C$2:C$10002),ABS(C3061-'Default Values'!E$13)/MAX(C$2:C$10002))^2</f>
        <v>0.64120976104960792</v>
      </c>
      <c r="I3061" s="44">
        <f t="shared" si="47"/>
        <v>0.80147544714029406</v>
      </c>
      <c r="J3061">
        <v>1177.54</v>
      </c>
    </row>
    <row r="3062" spans="1:10" x14ac:dyDescent="0.35">
      <c r="A3062">
        <v>6.0105399999999998</v>
      </c>
      <c r="B3062">
        <v>2.3610099999999998E-2</v>
      </c>
      <c r="C3062">
        <v>0.601549</v>
      </c>
      <c r="D3062">
        <v>1407.56</v>
      </c>
      <c r="F3062">
        <f>IF('Default Values'!E$11=0,ABS(A3062-'Default Values'!D$11)/MAX(A$2:A$10002),ABS(A3062-'Default Values'!E$11)/MAX(A$2:A$10002))^2</f>
        <v>5.4300499531795228E-2</v>
      </c>
      <c r="G3062">
        <f>IF('Default Values'!E$12=0,ABS(B3062-'Default Values'!D$12)/MAX(B$2:B$10002),ABS(B3062-'Default Values'!E$12)/MAX(B$2:B$10002))^2</f>
        <v>2.2594993154840641E-2</v>
      </c>
      <c r="H3062">
        <f>IF('Default Values'!E$13=0,ABS(C3062-'Default Values'!D$13)/MAX(C$2:C$10002),ABS(C3062-'Default Values'!E$13)/MAX(C$2:C$10002))^2</f>
        <v>0.3644998529860311</v>
      </c>
      <c r="I3062" s="44">
        <f t="shared" si="47"/>
        <v>0.66437590690261106</v>
      </c>
      <c r="J3062">
        <v>1407.56</v>
      </c>
    </row>
    <row r="3063" spans="1:10" x14ac:dyDescent="0.35">
      <c r="A3063">
        <v>5.4411399999999999</v>
      </c>
      <c r="B3063">
        <v>3.6045800000000003E-2</v>
      </c>
      <c r="C3063">
        <v>0.64752900000000002</v>
      </c>
      <c r="D3063">
        <v>1154.97</v>
      </c>
      <c r="F3063">
        <f>IF('Default Values'!E$11=0,ABS(A3063-'Default Values'!D$11)/MAX(A$2:A$10002),ABS(A3063-'Default Values'!E$11)/MAX(A$2:A$10002))^2</f>
        <v>2.2997853358613915E-2</v>
      </c>
      <c r="G3063">
        <f>IF('Default Values'!E$12=0,ABS(B3063-'Default Values'!D$12)/MAX(B$2:B$10002),ABS(B3063-'Default Values'!E$12)/MAX(B$2:B$10002))^2</f>
        <v>0.14172262302173722</v>
      </c>
      <c r="H3063">
        <f>IF('Default Values'!E$13=0,ABS(C3063-'Default Values'!D$13)/MAX(C$2:C$10002),ABS(C3063-'Default Values'!E$13)/MAX(C$2:C$10002))^2</f>
        <v>0.43446786425002804</v>
      </c>
      <c r="I3063" s="44">
        <f t="shared" si="47"/>
        <v>0.77407256806476432</v>
      </c>
      <c r="J3063">
        <v>1154.97</v>
      </c>
    </row>
    <row r="3064" spans="1:10" x14ac:dyDescent="0.35">
      <c r="A3064">
        <v>2.6662699999999999</v>
      </c>
      <c r="B3064">
        <v>-2.3994499999999998E-2</v>
      </c>
      <c r="C3064">
        <v>0.74248199999999998</v>
      </c>
      <c r="D3064">
        <v>2004.81</v>
      </c>
      <c r="F3064">
        <f>IF('Default Values'!E$11=0,ABS(A3064-'Default Values'!D$11)/MAX(A$2:A$10002),ABS(A3064-'Default Values'!E$11)/MAX(A$2:A$10002))^2</f>
        <v>5.9982146640771471E-2</v>
      </c>
      <c r="G3064">
        <f>IF('Default Values'!E$12=0,ABS(B3064-'Default Values'!D$12)/MAX(B$2:B$10002),ABS(B3064-'Default Values'!E$12)/MAX(B$2:B$10002))^2</f>
        <v>0.51176524850280425</v>
      </c>
      <c r="H3064">
        <f>IF('Default Values'!E$13=0,ABS(C3064-'Default Values'!D$13)/MAX(C$2:C$10002),ABS(C3064-'Default Values'!E$13)/MAX(C$2:C$10002))^2</f>
        <v>0.59838770414222797</v>
      </c>
      <c r="I3064" s="44">
        <f t="shared" si="47"/>
        <v>1.0817278305034976</v>
      </c>
      <c r="J3064">
        <v>2004.81</v>
      </c>
    </row>
    <row r="3065" spans="1:10" x14ac:dyDescent="0.35">
      <c r="A3065">
        <v>6.1658799999999996</v>
      </c>
      <c r="B3065">
        <v>3.5185000000000001E-2</v>
      </c>
      <c r="C3065">
        <v>0.65805899999999995</v>
      </c>
      <c r="D3065">
        <v>1142.81</v>
      </c>
      <c r="F3065">
        <f>IF('Default Values'!E$11=0,ABS(A3065-'Default Values'!D$11)/MAX(A$2:A$10002),ABS(A3065-'Default Values'!E$11)/MAX(A$2:A$10002))^2</f>
        <v>6.5139630760356407E-2</v>
      </c>
      <c r="G3065">
        <f>IF('Default Values'!E$12=0,ABS(B3065-'Default Values'!D$12)/MAX(B$2:B$10002),ABS(B3065-'Default Values'!E$12)/MAX(B$2:B$10002))^2</f>
        <v>0.13018163779585223</v>
      </c>
      <c r="H3065">
        <f>IF('Default Values'!E$13=0,ABS(C3065-'Default Values'!D$13)/MAX(C$2:C$10002),ABS(C3065-'Default Values'!E$13)/MAX(C$2:C$10002))^2</f>
        <v>0.45135537545214593</v>
      </c>
      <c r="I3065" s="44">
        <f t="shared" si="47"/>
        <v>0.80416207570884279</v>
      </c>
      <c r="J3065">
        <v>1142.81</v>
      </c>
    </row>
    <row r="3066" spans="1:10" x14ac:dyDescent="0.35">
      <c r="A3066">
        <v>4.6962400000000004</v>
      </c>
      <c r="B3066">
        <v>4.1550299999999997E-3</v>
      </c>
      <c r="C3066">
        <v>0.70184800000000003</v>
      </c>
      <c r="D3066">
        <v>1459.8</v>
      </c>
      <c r="F3066">
        <f>IF('Default Values'!E$11=0,ABS(A3066-'Default Values'!D$11)/MAX(A$2:A$10002),ABS(A3066-'Default Values'!E$11)/MAX(A$2:A$10002))^2</f>
        <v>2.0425956526923601E-3</v>
      </c>
      <c r="G3066">
        <f>IF('Default Values'!E$12=0,ABS(B3066-'Default Values'!D$12)/MAX(B$2:B$10002),ABS(B3066-'Default Values'!E$12)/MAX(B$2:B$10002))^2</f>
        <v>4.1402449089378769E-2</v>
      </c>
      <c r="H3066">
        <f>IF('Default Values'!E$13=0,ABS(C3066-'Default Values'!D$13)/MAX(C$2:C$10002),ABS(C3066-'Default Values'!E$13)/MAX(C$2:C$10002))^2</f>
        <v>0.52503553737187536</v>
      </c>
      <c r="I3066" s="44">
        <f t="shared" si="47"/>
        <v>0.75397651297235146</v>
      </c>
      <c r="J3066">
        <v>1459.8</v>
      </c>
    </row>
    <row r="3067" spans="1:10" x14ac:dyDescent="0.35">
      <c r="A3067">
        <v>4.6824599999999998</v>
      </c>
      <c r="B3067">
        <v>-2.33552E-2</v>
      </c>
      <c r="C3067">
        <v>0.60192400000000001</v>
      </c>
      <c r="D3067">
        <v>2466.84</v>
      </c>
      <c r="F3067">
        <f>IF('Default Values'!E$11=0,ABS(A3067-'Default Values'!D$11)/MAX(A$2:A$10002),ABS(A3067-'Default Values'!E$11)/MAX(A$2:A$10002))^2</f>
        <v>1.8684657534273107E-3</v>
      </c>
      <c r="G3067">
        <f>IF('Default Values'!E$12=0,ABS(B3067-'Default Values'!D$12)/MAX(B$2:B$10002),ABS(B3067-'Default Values'!E$12)/MAX(B$2:B$10002))^2</f>
        <v>0.49526683162290663</v>
      </c>
      <c r="H3067">
        <f>IF('Default Values'!E$13=0,ABS(C3067-'Default Values'!D$13)/MAX(C$2:C$10002),ABS(C3067-'Default Values'!E$13)/MAX(C$2:C$10002))^2</f>
        <v>0.36504566225956669</v>
      </c>
      <c r="I3067" s="44">
        <f t="shared" si="47"/>
        <v>0.92853699960523961</v>
      </c>
      <c r="J3067">
        <v>2466.84</v>
      </c>
    </row>
    <row r="3068" spans="1:10" x14ac:dyDescent="0.35">
      <c r="A3068">
        <v>5.1952299999999996</v>
      </c>
      <c r="B3068">
        <v>3.6561700000000003E-2</v>
      </c>
      <c r="C3068">
        <v>0.70057700000000001</v>
      </c>
      <c r="D3068">
        <v>1050.93</v>
      </c>
      <c r="F3068">
        <f>IF('Default Values'!E$11=0,ABS(A3068-'Default Values'!D$11)/MAX(A$2:A$10002),ABS(A3068-'Default Values'!E$11)/MAX(A$2:A$10002))^2</f>
        <v>1.3573852173329697E-2</v>
      </c>
      <c r="G3068">
        <f>IF('Default Values'!E$12=0,ABS(B3068-'Default Values'!D$12)/MAX(B$2:B$10002),ABS(B3068-'Default Values'!E$12)/MAX(B$2:B$10002))^2</f>
        <v>0.14887431241028384</v>
      </c>
      <c r="H3068">
        <f>IF('Default Values'!E$13=0,ABS(C3068-'Default Values'!D$13)/MAX(C$2:C$10002),ABS(C3068-'Default Values'!E$13)/MAX(C$2:C$10002))^2</f>
        <v>0.52281846855610314</v>
      </c>
      <c r="I3068" s="44">
        <f t="shared" si="47"/>
        <v>0.82780833116109476</v>
      </c>
      <c r="J3068">
        <v>1050.93</v>
      </c>
    </row>
    <row r="3069" spans="1:10" x14ac:dyDescent="0.35">
      <c r="A3069">
        <v>5.2160700000000002</v>
      </c>
      <c r="B3069">
        <v>1.6362999999999999E-2</v>
      </c>
      <c r="C3069">
        <v>0.73293200000000003</v>
      </c>
      <c r="D3069">
        <v>1216.23</v>
      </c>
      <c r="F3069">
        <f>IF('Default Values'!E$11=0,ABS(A3069-'Default Values'!D$11)/MAX(A$2:A$10002),ABS(A3069-'Default Values'!E$11)/MAX(A$2:A$10002))^2</f>
        <v>1.4276705301309167E-2</v>
      </c>
      <c r="G3069">
        <f>IF('Default Values'!E$12=0,ABS(B3069-'Default Values'!D$12)/MAX(B$2:B$10002),ABS(B3069-'Default Values'!E$12)/MAX(B$2:B$10002))^2</f>
        <v>3.4325468479715808E-4</v>
      </c>
      <c r="H3069">
        <f>IF('Default Values'!E$13=0,ABS(C3069-'Default Values'!D$13)/MAX(C$2:C$10002),ABS(C3069-'Default Values'!E$13)/MAX(C$2:C$10002))^2</f>
        <v>0.58071712174728796</v>
      </c>
      <c r="I3069" s="44">
        <f t="shared" si="47"/>
        <v>0.77158089772453176</v>
      </c>
      <c r="J3069">
        <v>1216.23</v>
      </c>
    </row>
    <row r="3070" spans="1:10" x14ac:dyDescent="0.35">
      <c r="A3070">
        <v>4.9168000000000003</v>
      </c>
      <c r="B3070">
        <v>4.6715600000000003E-2</v>
      </c>
      <c r="C3070">
        <v>0.71237600000000001</v>
      </c>
      <c r="D3070">
        <v>942.41300000000001</v>
      </c>
      <c r="F3070">
        <f>IF('Default Values'!E$11=0,ABS(A3070-'Default Values'!D$11)/MAX(A$2:A$10002),ABS(A3070-'Default Values'!E$11)/MAX(A$2:A$10002))^2</f>
        <v>5.8853160886211632E-3</v>
      </c>
      <c r="G3070">
        <f>IF('Default Values'!E$12=0,ABS(B3070-'Default Values'!D$12)/MAX(B$2:B$10002),ABS(B3070-'Default Values'!E$12)/MAX(B$2:B$10002))^2</f>
        <v>0.325461055836406</v>
      </c>
      <c r="H3070">
        <f>IF('Default Values'!E$13=0,ABS(C3070-'Default Values'!D$13)/MAX(C$2:C$10002),ABS(C3070-'Default Values'!E$13)/MAX(C$2:C$10002))^2</f>
        <v>0.54358040882551817</v>
      </c>
      <c r="I3070" s="44">
        <f t="shared" si="47"/>
        <v>0.93537520853962408</v>
      </c>
      <c r="J3070">
        <v>942.41300000000001</v>
      </c>
    </row>
    <row r="3071" spans="1:10" x14ac:dyDescent="0.35">
      <c r="A3071">
        <v>5.7484599999999997</v>
      </c>
      <c r="B3071">
        <v>-1.3143800000000001E-2</v>
      </c>
      <c r="C3071">
        <v>0.69894699999999998</v>
      </c>
      <c r="D3071">
        <v>1822.44</v>
      </c>
      <c r="F3071">
        <f>IF('Default Values'!E$11=0,ABS(A3071-'Default Values'!D$11)/MAX(A$2:A$10002),ABS(A3071-'Default Values'!E$11)/MAX(A$2:A$10002))^2</f>
        <v>3.8247714504380213E-2</v>
      </c>
      <c r="G3071">
        <f>IF('Default Values'!E$12=0,ABS(B3071-'Default Values'!D$12)/MAX(B$2:B$10002),ABS(B3071-'Default Values'!E$12)/MAX(B$2:B$10002))^2</f>
        <v>0.26838276936128452</v>
      </c>
      <c r="H3071">
        <f>IF('Default Values'!E$13=0,ABS(C3071-'Default Values'!D$13)/MAX(C$2:C$10002),ABS(C3071-'Default Values'!E$13)/MAX(C$2:C$10002))^2</f>
        <v>0.51998204360189282</v>
      </c>
      <c r="I3071" s="44">
        <f t="shared" si="47"/>
        <v>0.90918234005481957</v>
      </c>
      <c r="J3071">
        <v>1822.44</v>
      </c>
    </row>
    <row r="3072" spans="1:10" x14ac:dyDescent="0.35">
      <c r="A3072">
        <v>2.9606400000000002</v>
      </c>
      <c r="B3072">
        <v>-3.1297500000000002E-3</v>
      </c>
      <c r="C3072">
        <v>0.67512499999999998</v>
      </c>
      <c r="D3072">
        <v>1660.68</v>
      </c>
      <c r="F3072">
        <f>IF('Default Values'!E$11=0,ABS(A3072-'Default Values'!D$11)/MAX(A$2:A$10002),ABS(A3072-'Default Values'!E$11)/MAX(A$2:A$10002))^2</f>
        <v>4.1145463082335562E-2</v>
      </c>
      <c r="G3072">
        <f>IF('Default Values'!E$12=0,ABS(B3072-'Default Values'!D$12)/MAX(B$2:B$10002),ABS(B3072-'Default Values'!E$12)/MAX(B$2:B$10002))^2</f>
        <v>0.11286260982052834</v>
      </c>
      <c r="H3072">
        <f>IF('Default Values'!E$13=0,ABS(C3072-'Default Values'!D$13)/MAX(C$2:C$10002),ABS(C3072-'Default Values'!E$13)/MAX(C$2:C$10002))^2</f>
        <v>0.47940878891287114</v>
      </c>
      <c r="I3072" s="44">
        <f t="shared" si="47"/>
        <v>0.79587490337096001</v>
      </c>
      <c r="J3072">
        <v>1660.68</v>
      </c>
    </row>
    <row r="3073" spans="1:10" x14ac:dyDescent="0.35">
      <c r="A3073">
        <v>4.2538600000000004</v>
      </c>
      <c r="B3073">
        <v>-9.8441900000000005E-4</v>
      </c>
      <c r="C3073">
        <v>0.66248300000000004</v>
      </c>
      <c r="D3073">
        <v>1651.01</v>
      </c>
      <c r="F3073">
        <f>IF('Default Values'!E$11=0,ABS(A3073-'Default Values'!D$11)/MAX(A$2:A$10002),ABS(A3073-'Default Values'!E$11)/MAX(A$2:A$10002))^2</f>
        <v>3.2495268030682247E-4</v>
      </c>
      <c r="G3073">
        <f>IF('Default Values'!E$12=0,ABS(B3073-'Default Values'!D$12)/MAX(B$2:B$10002),ABS(B3073-'Default Values'!E$12)/MAX(B$2:B$10002))^2</f>
        <v>8.817174114473543E-2</v>
      </c>
      <c r="H3073">
        <f>IF('Default Values'!E$13=0,ABS(C3073-'Default Values'!D$13)/MAX(C$2:C$10002),ABS(C3073-'Default Values'!E$13)/MAX(C$2:C$10002))^2</f>
        <v>0.45854642808265161</v>
      </c>
      <c r="I3073" s="44">
        <f t="shared" si="47"/>
        <v>0.73962363530899544</v>
      </c>
      <c r="J3073">
        <v>1651.01</v>
      </c>
    </row>
    <row r="3074" spans="1:10" x14ac:dyDescent="0.35">
      <c r="A3074">
        <v>4.46265</v>
      </c>
      <c r="B3074">
        <v>-6.9375599999999997E-3</v>
      </c>
      <c r="C3074">
        <v>0.59477500000000005</v>
      </c>
      <c r="D3074">
        <v>1991.67</v>
      </c>
      <c r="F3074">
        <f>IF('Default Values'!E$11=0,ABS(A3074-'Default Values'!D$11)/MAX(A$2:A$10002),ABS(A3074-'Default Values'!E$11)/MAX(A$2:A$10002))^2</f>
        <v>1.3952826100365473E-4</v>
      </c>
      <c r="G3074">
        <f>IF('Default Values'!E$12=0,ABS(B3074-'Default Values'!D$12)/MAX(B$2:B$10002),ABS(B3074-'Default Values'!E$12)/MAX(B$2:B$10002))^2</f>
        <v>0.16418354056278797</v>
      </c>
      <c r="H3074">
        <f>IF('Default Values'!E$13=0,ABS(C3074-'Default Values'!D$13)/MAX(C$2:C$10002),ABS(C3074-'Default Values'!E$13)/MAX(C$2:C$10002))^2</f>
        <v>0.35471066594443823</v>
      </c>
      <c r="I3074" s="44">
        <f t="shared" ref="I3074:I3137" si="48">SQRT(SUM(F3074:H3074))</f>
        <v>0.72043995916955483</v>
      </c>
      <c r="J3074">
        <v>1991.67</v>
      </c>
    </row>
    <row r="3075" spans="1:10" x14ac:dyDescent="0.35">
      <c r="A3075">
        <v>3.9599099999999998</v>
      </c>
      <c r="B3075">
        <v>3.0096999999999999E-2</v>
      </c>
      <c r="C3075">
        <v>0.63003699999999996</v>
      </c>
      <c r="D3075">
        <v>1257.46</v>
      </c>
      <c r="F3075">
        <f>IF('Default Values'!E$11=0,ABS(A3075-'Default Values'!D$11)/MAX(A$2:A$10002),ABS(A3075-'Default Values'!E$11)/MAX(A$2:A$10002))^2</f>
        <v>3.604261807181236E-3</v>
      </c>
      <c r="G3075">
        <f>IF('Default Values'!E$12=0,ABS(B3075-'Default Values'!D$12)/MAX(B$2:B$10002),ABS(B3075-'Default Values'!E$12)/MAX(B$2:B$10002))^2</f>
        <v>7.1974791747304548E-2</v>
      </c>
      <c r="H3075">
        <f>IF('Default Values'!E$13=0,ABS(C3075-'Default Values'!D$13)/MAX(C$2:C$10002),ABS(C3075-'Default Values'!E$13)/MAX(C$2:C$10002))^2</f>
        <v>0.4071266947917519</v>
      </c>
      <c r="I3075" s="44">
        <f t="shared" si="48"/>
        <v>0.69477028458781809</v>
      </c>
      <c r="J3075">
        <v>1257.46</v>
      </c>
    </row>
    <row r="3076" spans="1:10" x14ac:dyDescent="0.35">
      <c r="A3076">
        <v>4.5366400000000002</v>
      </c>
      <c r="B3076">
        <v>-2.0377900000000001E-2</v>
      </c>
      <c r="C3076">
        <v>0.70623100000000005</v>
      </c>
      <c r="D3076">
        <v>1999</v>
      </c>
      <c r="F3076">
        <f>IF('Default Values'!E$11=0,ABS(A3076-'Default Values'!D$11)/MAX(A$2:A$10002),ABS(A3076-'Default Values'!E$11)/MAX(A$2:A$10002))^2</f>
        <v>5.0114583254049915E-4</v>
      </c>
      <c r="G3076">
        <f>IF('Default Values'!E$12=0,ABS(B3076-'Default Values'!D$12)/MAX(B$2:B$10002),ABS(B3076-'Default Values'!E$12)/MAX(B$2:B$10002))^2</f>
        <v>0.42199249532461519</v>
      </c>
      <c r="H3076">
        <f>IF('Default Values'!E$13=0,ABS(C3076-'Default Values'!D$13)/MAX(C$2:C$10002),ABS(C3076-'Default Values'!E$13)/MAX(C$2:C$10002))^2</f>
        <v>0.53271700355850549</v>
      </c>
      <c r="I3076" s="44">
        <f t="shared" si="48"/>
        <v>0.97734878355460242</v>
      </c>
      <c r="J3076">
        <v>1999</v>
      </c>
    </row>
    <row r="3077" spans="1:10" x14ac:dyDescent="0.35">
      <c r="A3077">
        <v>5.4237299999999999</v>
      </c>
      <c r="B3077">
        <v>4.07748E-2</v>
      </c>
      <c r="C3077">
        <v>0.676736</v>
      </c>
      <c r="D3077">
        <v>1053.1500000000001</v>
      </c>
      <c r="F3077">
        <f>IF('Default Values'!E$11=0,ABS(A3077-'Default Values'!D$11)/MAX(A$2:A$10002),ABS(A3077-'Default Values'!E$11)/MAX(A$2:A$10002))^2</f>
        <v>2.2249400361374183E-2</v>
      </c>
      <c r="G3077">
        <f>IF('Default Values'!E$12=0,ABS(B3077-'Default Values'!D$12)/MAX(B$2:B$10002),ABS(B3077-'Default Values'!E$12)/MAX(B$2:B$10002))^2</f>
        <v>0.21386735587215774</v>
      </c>
      <c r="H3077">
        <f>IF('Default Values'!E$13=0,ABS(C3077-'Default Values'!D$13)/MAX(C$2:C$10002),ABS(C3077-'Default Values'!E$13)/MAX(C$2:C$10002))^2</f>
        <v>0.48210066690348224</v>
      </c>
      <c r="I3077" s="44">
        <f t="shared" si="48"/>
        <v>0.84747709298659757</v>
      </c>
      <c r="J3077">
        <v>1053.1500000000001</v>
      </c>
    </row>
    <row r="3078" spans="1:10" x14ac:dyDescent="0.35">
      <c r="A3078">
        <v>5.3253500000000003</v>
      </c>
      <c r="B3078">
        <v>1.10869E-2</v>
      </c>
      <c r="C3078">
        <v>0.70503899999999997</v>
      </c>
      <c r="D3078">
        <v>1343.78</v>
      </c>
      <c r="F3078">
        <f>IF('Default Values'!E$11=0,ABS(A3078-'Default Values'!D$11)/MAX(A$2:A$10002),ABS(A3078-'Default Values'!E$11)/MAX(A$2:A$10002))^2</f>
        <v>1.8252717971443407E-2</v>
      </c>
      <c r="G3078">
        <f>IF('Default Values'!E$12=0,ABS(B3078-'Default Values'!D$12)/MAX(B$2:B$10002),ABS(B3078-'Default Values'!E$12)/MAX(B$2:B$10002))^2</f>
        <v>5.9937367881416227E-3</v>
      </c>
      <c r="H3078">
        <f>IF('Default Values'!E$13=0,ABS(C3078-'Default Values'!D$13)/MAX(C$2:C$10002),ABS(C3078-'Default Values'!E$13)/MAX(C$2:C$10002))^2</f>
        <v>0.53062243065153747</v>
      </c>
      <c r="I3078" s="44">
        <f t="shared" si="48"/>
        <v>0.74489521773946332</v>
      </c>
      <c r="J3078">
        <v>1343.78</v>
      </c>
    </row>
    <row r="3079" spans="1:10" x14ac:dyDescent="0.35">
      <c r="A3079">
        <v>5.8270499999999998</v>
      </c>
      <c r="B3079">
        <v>-2.27125E-2</v>
      </c>
      <c r="C3079">
        <v>0.72773299999999996</v>
      </c>
      <c r="D3079">
        <v>2007</v>
      </c>
      <c r="F3079">
        <f>IF('Default Values'!E$11=0,ABS(A3079-'Default Values'!D$11)/MAX(A$2:A$10002),ABS(A3079-'Default Values'!E$11)/MAX(A$2:A$10002))^2</f>
        <v>4.2766944811447542E-2</v>
      </c>
      <c r="G3079">
        <f>IF('Default Values'!E$12=0,ABS(B3079-'Default Values'!D$12)/MAX(B$2:B$10002),ABS(B3079-'Default Values'!E$12)/MAX(B$2:B$10002))^2</f>
        <v>0.47895314633817443</v>
      </c>
      <c r="H3079">
        <f>IF('Default Values'!E$13=0,ABS(C3079-'Default Values'!D$13)/MAX(C$2:C$10002),ABS(C3079-'Default Values'!E$13)/MAX(C$2:C$10002))^2</f>
        <v>0.57120862552880247</v>
      </c>
      <c r="I3079" s="44">
        <f t="shared" si="48"/>
        <v>1.0454323109022527</v>
      </c>
      <c r="J3079">
        <v>2007</v>
      </c>
    </row>
    <row r="3080" spans="1:10" x14ac:dyDescent="0.35">
      <c r="A3080">
        <v>3.96854</v>
      </c>
      <c r="B3080">
        <v>9.1978000000000008E-3</v>
      </c>
      <c r="C3080">
        <v>0.61716300000000002</v>
      </c>
      <c r="D3080">
        <v>1586.3</v>
      </c>
      <c r="F3080">
        <f>IF('Default Values'!E$11=0,ABS(A3080-'Default Values'!D$11)/MAX(A$2:A$10002),ABS(A3080-'Default Values'!E$11)/MAX(A$2:A$10002))^2</f>
        <v>3.4576953964135281E-3</v>
      </c>
      <c r="G3080">
        <f>IF('Default Values'!E$12=0,ABS(B3080-'Default Values'!D$12)/MAX(B$2:B$10002),ABS(B3080-'Default Values'!E$12)/MAX(B$2:B$10002))^2</f>
        <v>1.2493132856987416E-2</v>
      </c>
      <c r="H3080">
        <f>IF('Default Values'!E$13=0,ABS(C3080-'Default Values'!D$13)/MAX(C$2:C$10002),ABS(C3080-'Default Values'!E$13)/MAX(C$2:C$10002))^2</f>
        <v>0.38757136346681059</v>
      </c>
      <c r="I3080" s="44">
        <f t="shared" si="48"/>
        <v>0.63523396612603422</v>
      </c>
      <c r="J3080">
        <v>1586.3</v>
      </c>
    </row>
    <row r="3081" spans="1:10" x14ac:dyDescent="0.35">
      <c r="A3081">
        <v>4.13483</v>
      </c>
      <c r="B3081">
        <v>-4.39625E-3</v>
      </c>
      <c r="C3081">
        <v>0.80313100000000004</v>
      </c>
      <c r="D3081">
        <v>1397.33</v>
      </c>
      <c r="F3081">
        <f>IF('Default Values'!E$11=0,ABS(A3081-'Default Values'!D$11)/MAX(A$2:A$10002),ABS(A3081-'Default Values'!E$11)/MAX(A$2:A$10002))^2</f>
        <v>1.227611757703019E-3</v>
      </c>
      <c r="G3081">
        <f>IF('Default Values'!E$12=0,ABS(B3081-'Default Values'!D$12)/MAX(B$2:B$10002),ABS(B3081-'Default Values'!E$12)/MAX(B$2:B$10002))^2</f>
        <v>0.12886788027757667</v>
      </c>
      <c r="H3081">
        <f>IF('Default Values'!E$13=0,ABS(C3081-'Default Values'!D$13)/MAX(C$2:C$10002),ABS(C3081-'Default Values'!E$13)/MAX(C$2:C$10002))^2</f>
        <v>0.71678939606428482</v>
      </c>
      <c r="I3081" s="44">
        <f t="shared" si="48"/>
        <v>0.92026348840946881</v>
      </c>
      <c r="J3081">
        <v>1397.33</v>
      </c>
    </row>
    <row r="3082" spans="1:10" x14ac:dyDescent="0.35">
      <c r="A3082">
        <v>5.5154899999999998</v>
      </c>
      <c r="B3082">
        <v>-1.7512799999999999E-2</v>
      </c>
      <c r="C3082">
        <v>0.56884000000000001</v>
      </c>
      <c r="D3082">
        <v>2400.1799999999998</v>
      </c>
      <c r="F3082">
        <f>IF('Default Values'!E$11=0,ABS(A3082-'Default Values'!D$11)/MAX(A$2:A$10002),ABS(A3082-'Default Values'!E$11)/MAX(A$2:A$10002))^2</f>
        <v>2.633348668690777E-2</v>
      </c>
      <c r="G3082">
        <f>IF('Default Values'!E$12=0,ABS(B3082-'Default Values'!D$12)/MAX(B$2:B$10002),ABS(B3082-'Default Values'!E$12)/MAX(B$2:B$10002))^2</f>
        <v>0.35701507970992841</v>
      </c>
      <c r="H3082">
        <f>IF('Default Values'!E$13=0,ABS(C3082-'Default Values'!D$13)/MAX(C$2:C$10002),ABS(C3082-'Default Values'!E$13)/MAX(C$2:C$10002))^2</f>
        <v>0.31846335150675481</v>
      </c>
      <c r="I3082" s="44">
        <f t="shared" si="48"/>
        <v>0.83774215478486636</v>
      </c>
      <c r="J3082">
        <v>2400.1799999999998</v>
      </c>
    </row>
    <row r="3083" spans="1:10" x14ac:dyDescent="0.35">
      <c r="A3083">
        <v>4.0241899999999999</v>
      </c>
      <c r="B3083">
        <v>5.5067299999999996E-3</v>
      </c>
      <c r="C3083">
        <v>0.77041899999999996</v>
      </c>
      <c r="D3083">
        <v>1296.95</v>
      </c>
      <c r="F3083">
        <f>IF('Default Values'!E$11=0,ABS(A3083-'Default Values'!D$11)/MAX(A$2:A$10002),ABS(A3083-'Default Values'!E$11)/MAX(A$2:A$10002))^2</f>
        <v>2.5856313863806728E-3</v>
      </c>
      <c r="G3083">
        <f>IF('Default Values'!E$12=0,ABS(B3083-'Default Values'!D$12)/MAX(B$2:B$10002),ABS(B3083-'Default Values'!E$12)/MAX(B$2:B$10002))^2</f>
        <v>3.2003467371463389E-2</v>
      </c>
      <c r="H3083">
        <f>IF('Default Values'!E$13=0,ABS(C3083-'Default Values'!D$13)/MAX(C$2:C$10002),ABS(C3083-'Default Values'!E$13)/MAX(C$2:C$10002))^2</f>
        <v>0.65160070966543282</v>
      </c>
      <c r="I3083" s="44">
        <f t="shared" si="48"/>
        <v>0.82836574556368336</v>
      </c>
      <c r="J3083">
        <v>1296.95</v>
      </c>
    </row>
    <row r="3084" spans="1:10" x14ac:dyDescent="0.35">
      <c r="A3084">
        <v>4.8745099999999999</v>
      </c>
      <c r="B3084">
        <v>1.12497E-2</v>
      </c>
      <c r="C3084">
        <v>0.67972600000000005</v>
      </c>
      <c r="D3084">
        <v>1396.6</v>
      </c>
      <c r="F3084">
        <f>IF('Default Values'!E$11=0,ABS(A3084-'Default Values'!D$11)/MAX(A$2:A$10002),ABS(A3084-'Default Values'!E$11)/MAX(A$2:A$10002))^2</f>
        <v>4.9945392271362118E-3</v>
      </c>
      <c r="G3084">
        <f>IF('Default Values'!E$12=0,ABS(B3084-'Default Values'!D$12)/MAX(B$2:B$10002),ABS(B3084-'Default Values'!E$12)/MAX(B$2:B$10002))^2</f>
        <v>5.5440972035330797E-3</v>
      </c>
      <c r="H3084">
        <f>IF('Default Values'!E$13=0,ABS(C3084-'Default Values'!D$13)/MAX(C$2:C$10002),ABS(C3084-'Default Values'!E$13)/MAX(C$2:C$10002))^2</f>
        <v>0.48711673950448942</v>
      </c>
      <c r="I3084" s="44">
        <f t="shared" si="48"/>
        <v>0.70544693346499043</v>
      </c>
      <c r="J3084">
        <v>1396.6</v>
      </c>
    </row>
    <row r="3085" spans="1:10" x14ac:dyDescent="0.35">
      <c r="A3085">
        <v>4.4380800000000002</v>
      </c>
      <c r="B3085">
        <v>4.1051999999999998E-2</v>
      </c>
      <c r="C3085">
        <v>0.62917599999999996</v>
      </c>
      <c r="D3085">
        <v>1141.53</v>
      </c>
      <c r="F3085">
        <f>IF('Default Values'!E$11=0,ABS(A3085-'Default Values'!D$11)/MAX(A$2:A$10002),ABS(A3085-'Default Values'!E$11)/MAX(A$2:A$10002))^2</f>
        <v>6.8904173054737793E-5</v>
      </c>
      <c r="G3085">
        <f>IF('Default Values'!E$12=0,ABS(B3085-'Default Values'!D$12)/MAX(B$2:B$10002),ABS(B3085-'Default Values'!E$12)/MAX(B$2:B$10002))^2</f>
        <v>0.21855518199382826</v>
      </c>
      <c r="H3085">
        <f>IF('Default Values'!E$13=0,ABS(C3085-'Default Values'!D$13)/MAX(C$2:C$10002),ABS(C3085-'Default Values'!E$13)/MAX(C$2:C$10002))^2</f>
        <v>0.40580383687108007</v>
      </c>
      <c r="I3085" s="44">
        <f t="shared" si="48"/>
        <v>0.79020751897078467</v>
      </c>
      <c r="J3085">
        <v>1141.53</v>
      </c>
    </row>
    <row r="3086" spans="1:10" x14ac:dyDescent="0.35">
      <c r="A3086">
        <v>4.6931900000000004</v>
      </c>
      <c r="B3086">
        <v>3.1762499999999998E-3</v>
      </c>
      <c r="C3086">
        <v>0.65434000000000003</v>
      </c>
      <c r="D3086">
        <v>1593.2</v>
      </c>
      <c r="F3086">
        <f>IF('Default Values'!E$11=0,ABS(A3086-'Default Values'!D$11)/MAX(A$2:A$10002),ABS(A3086-'Default Values'!E$11)/MAX(A$2:A$10002))^2</f>
        <v>2.0033861614027213E-3</v>
      </c>
      <c r="G3086">
        <f>IF('Default Values'!E$12=0,ABS(B3086-'Default Values'!D$12)/MAX(B$2:B$10002),ABS(B3086-'Default Values'!E$12)/MAX(B$2:B$10002))^2</f>
        <v>4.8962679425934408E-2</v>
      </c>
      <c r="H3086">
        <f>IF('Default Values'!E$13=0,ABS(C3086-'Default Values'!D$13)/MAX(C$2:C$10002),ABS(C3086-'Default Values'!E$13)/MAX(C$2:C$10002))^2</f>
        <v>0.44535424402433038</v>
      </c>
      <c r="I3086" s="44">
        <f t="shared" si="48"/>
        <v>0.70450004230778263</v>
      </c>
      <c r="J3086">
        <v>1593.2</v>
      </c>
    </row>
    <row r="3087" spans="1:10" x14ac:dyDescent="0.35">
      <c r="A3087">
        <v>4.7983200000000004</v>
      </c>
      <c r="B3087">
        <v>-1.44476E-3</v>
      </c>
      <c r="C3087">
        <v>0.69695300000000004</v>
      </c>
      <c r="D3087">
        <v>1571.99</v>
      </c>
      <c r="F3087">
        <f>IF('Default Values'!E$11=0,ABS(A3087-'Default Values'!D$11)/MAX(A$2:A$10002),ABS(A3087-'Default Values'!E$11)/MAX(A$2:A$10002))^2</f>
        <v>3.5740750645044824E-3</v>
      </c>
      <c r="G3087">
        <f>IF('Default Values'!E$12=0,ABS(B3087-'Default Values'!D$12)/MAX(B$2:B$10002),ABS(B3087-'Default Values'!E$12)/MAX(B$2:B$10002))^2</f>
        <v>9.321334809410127E-2</v>
      </c>
      <c r="H3087">
        <f>IF('Default Values'!E$13=0,ABS(C3087-'Default Values'!D$13)/MAX(C$2:C$10002),ABS(C3087-'Default Values'!E$13)/MAX(C$2:C$10002))^2</f>
        <v>0.51652270021970415</v>
      </c>
      <c r="I3087" s="44">
        <f t="shared" si="48"/>
        <v>0.78314118993851289</v>
      </c>
      <c r="J3087">
        <v>1571.99</v>
      </c>
    </row>
    <row r="3088" spans="1:10" x14ac:dyDescent="0.35">
      <c r="A3088">
        <v>4.6657099999999998</v>
      </c>
      <c r="B3088">
        <v>1.8960899999999999E-2</v>
      </c>
      <c r="C3088">
        <v>0.67527400000000004</v>
      </c>
      <c r="D3088">
        <v>1297.3399999999999</v>
      </c>
      <c r="F3088">
        <f>IF('Default Values'!E$11=0,ABS(A3088-'Default Values'!D$11)/MAX(A$2:A$10002),ABS(A3088-'Default Values'!E$11)/MAX(A$2:A$10002))^2</f>
        <v>1.6672500109492048E-3</v>
      </c>
      <c r="G3088">
        <f>IF('Default Values'!E$12=0,ABS(B3088-'Default Values'!D$12)/MAX(B$2:B$10002),ABS(B3088-'Default Values'!E$12)/MAX(B$2:B$10002))^2</f>
        <v>4.325716965038022E-3</v>
      </c>
      <c r="H3088">
        <f>IF('Default Values'!E$13=0,ABS(C3088-'Default Values'!D$13)/MAX(C$2:C$10002),ABS(C3088-'Default Values'!E$13)/MAX(C$2:C$10002))^2</f>
        <v>0.47965744210644534</v>
      </c>
      <c r="I3088" s="44">
        <f t="shared" si="48"/>
        <v>0.69688622391494626</v>
      </c>
      <c r="J3088">
        <v>1297.3399999999999</v>
      </c>
    </row>
    <row r="3089" spans="1:10" x14ac:dyDescent="0.35">
      <c r="A3089">
        <v>4.5384000000000002</v>
      </c>
      <c r="B3089">
        <v>3.3467700000000003E-2</v>
      </c>
      <c r="C3089">
        <v>0.61269200000000001</v>
      </c>
      <c r="D3089">
        <v>1257.8900000000001</v>
      </c>
      <c r="F3089">
        <f>IF('Default Values'!E$11=0,ABS(A3089-'Default Values'!D$11)/MAX(A$2:A$10002),ABS(A3089-'Default Values'!E$11)/MAX(A$2:A$10002))^2</f>
        <v>5.124705455362658E-4</v>
      </c>
      <c r="G3089">
        <f>IF('Default Values'!E$12=0,ABS(B3089-'Default Values'!D$12)/MAX(B$2:B$10002),ABS(B3089-'Default Values'!E$12)/MAX(B$2:B$10002))^2</f>
        <v>0.10862143943913148</v>
      </c>
      <c r="H3089">
        <f>IF('Default Values'!E$13=0,ABS(C3089-'Default Values'!D$13)/MAX(C$2:C$10002),ABS(C3089-'Default Values'!E$13)/MAX(C$2:C$10002))^2</f>
        <v>0.3808926040358106</v>
      </c>
      <c r="I3089" s="44">
        <f t="shared" si="48"/>
        <v>0.70001893832987006</v>
      </c>
      <c r="J3089">
        <v>1257.8900000000001</v>
      </c>
    </row>
    <row r="3090" spans="1:10" x14ac:dyDescent="0.35">
      <c r="A3090">
        <v>4.0713299999999997</v>
      </c>
      <c r="B3090">
        <v>1.7174499999999999E-2</v>
      </c>
      <c r="C3090">
        <v>0.68690300000000004</v>
      </c>
      <c r="D3090">
        <v>1296.52</v>
      </c>
      <c r="F3090">
        <f>IF('Default Values'!E$11=0,ABS(A3090-'Default Values'!D$11)/MAX(A$2:A$10002),ABS(A3090-'Default Values'!E$11)/MAX(A$2:A$10002))^2</f>
        <v>1.9458879409363643E-3</v>
      </c>
      <c r="G3090">
        <f>IF('Default Values'!E$12=0,ABS(B3090-'Default Values'!D$12)/MAX(B$2:B$10002),ABS(B3090-'Default Values'!E$12)/MAX(B$2:B$10002))^2</f>
        <v>1.1078469893867065E-3</v>
      </c>
      <c r="H3090">
        <f>IF('Default Values'!E$13=0,ABS(C3090-'Default Values'!D$13)/MAX(C$2:C$10002),ABS(C3090-'Default Values'!E$13)/MAX(C$2:C$10002))^2</f>
        <v>0.49926293447565356</v>
      </c>
      <c r="I3090" s="44">
        <f t="shared" si="48"/>
        <v>0.70874302071059336</v>
      </c>
      <c r="J3090">
        <v>1296.52</v>
      </c>
    </row>
    <row r="3091" spans="1:10" x14ac:dyDescent="0.35">
      <c r="A3091">
        <v>3.6524999999999999</v>
      </c>
      <c r="B3091">
        <v>1.8733199999999998E-2</v>
      </c>
      <c r="C3091">
        <v>0.64615999999999996</v>
      </c>
      <c r="D3091">
        <v>1365.34</v>
      </c>
      <c r="F3091">
        <f>IF('Default Values'!E$11=0,ABS(A3091-'Default Values'!D$11)/MAX(A$2:A$10002),ABS(A3091-'Default Values'!E$11)/MAX(A$2:A$10002))^2</f>
        <v>1.0809379186924208E-2</v>
      </c>
      <c r="G3091">
        <f>IF('Default Values'!E$12=0,ABS(B3091-'Default Values'!D$12)/MAX(B$2:B$10002),ABS(B3091-'Default Values'!E$12)/MAX(B$2:B$10002))^2</f>
        <v>3.7981875806212578E-3</v>
      </c>
      <c r="H3091">
        <f>IF('Default Values'!E$13=0,ABS(C3091-'Default Values'!D$13)/MAX(C$2:C$10002),ABS(C3091-'Default Values'!E$13)/MAX(C$2:C$10002))^2</f>
        <v>0.43229597849273632</v>
      </c>
      <c r="I3091" s="44">
        <f t="shared" si="48"/>
        <v>0.66850844815924493</v>
      </c>
      <c r="J3091">
        <v>1365.34</v>
      </c>
    </row>
    <row r="3092" spans="1:10" x14ac:dyDescent="0.35">
      <c r="A3092">
        <v>3.3696700000000002</v>
      </c>
      <c r="B3092">
        <v>2.8391599999999999E-2</v>
      </c>
      <c r="C3092">
        <v>0.61099199999999998</v>
      </c>
      <c r="D3092">
        <v>1322.11</v>
      </c>
      <c r="F3092">
        <f>IF('Default Values'!E$11=0,ABS(A3092-'Default Values'!D$11)/MAX(A$2:A$10002),ABS(A3092-'Default Values'!E$11)/MAX(A$2:A$10002))^2</f>
        <v>2.0847906249025095E-2</v>
      </c>
      <c r="G3092">
        <f>IF('Default Values'!E$12=0,ABS(B3092-'Default Values'!D$12)/MAX(B$2:B$10002),ABS(B3092-'Default Values'!E$12)/MAX(B$2:B$10002))^2</f>
        <v>5.6296258210165671E-2</v>
      </c>
      <c r="H3092">
        <f>IF('Default Values'!E$13=0,ABS(C3092-'Default Values'!D$13)/MAX(C$2:C$10002),ABS(C3092-'Default Values'!E$13)/MAX(C$2:C$10002))^2</f>
        <v>0.37836838323687533</v>
      </c>
      <c r="I3092" s="44">
        <f t="shared" si="48"/>
        <v>0.67491669685677957</v>
      </c>
      <c r="J3092">
        <v>1322.11</v>
      </c>
    </row>
    <row r="3093" spans="1:10" x14ac:dyDescent="0.35">
      <c r="A3093">
        <v>4.0346500000000001</v>
      </c>
      <c r="B3093">
        <v>2.2021800000000001E-2</v>
      </c>
      <c r="C3093">
        <v>0.66522899999999996</v>
      </c>
      <c r="D3093">
        <v>1279.08</v>
      </c>
      <c r="F3093">
        <f>IF('Default Values'!E$11=0,ABS(A3093-'Default Values'!D$11)/MAX(A$2:A$10002),ABS(A3093-'Default Values'!E$11)/MAX(A$2:A$10002))^2</f>
        <v>2.4358411819038733E-3</v>
      </c>
      <c r="G3093">
        <f>IF('Default Values'!E$12=0,ABS(B3093-'Default Values'!D$12)/MAX(B$2:B$10002),ABS(B3093-'Default Values'!E$12)/MAX(B$2:B$10002))^2</f>
        <v>1.4745956370667003E-2</v>
      </c>
      <c r="H3093">
        <f>IF('Default Values'!E$13=0,ABS(C3093-'Default Values'!D$13)/MAX(C$2:C$10002),ABS(C3093-'Default Values'!E$13)/MAX(C$2:C$10002))^2</f>
        <v>0.46303853837557157</v>
      </c>
      <c r="I3093" s="44">
        <f t="shared" si="48"/>
        <v>0.69297931854287143</v>
      </c>
      <c r="J3093">
        <v>1279.08</v>
      </c>
    </row>
    <row r="3094" spans="1:10" x14ac:dyDescent="0.35">
      <c r="A3094">
        <v>4.56088</v>
      </c>
      <c r="B3094">
        <v>1.9657999999999998E-2</v>
      </c>
      <c r="C3094">
        <v>0.77461500000000005</v>
      </c>
      <c r="D3094">
        <v>1103.82</v>
      </c>
      <c r="F3094">
        <f>IF('Default Values'!E$11=0,ABS(A3094-'Default Values'!D$11)/MAX(A$2:A$10002),ABS(A3094-'Default Values'!E$11)/MAX(A$2:A$10002))^2</f>
        <v>6.6824731824635967E-4</v>
      </c>
      <c r="G3094">
        <f>IF('Default Values'!E$12=0,ABS(B3094-'Default Values'!D$12)/MAX(B$2:B$10002),ABS(B3094-'Default Values'!E$12)/MAX(B$2:B$10002))^2</f>
        <v>6.1539334142836138E-3</v>
      </c>
      <c r="H3094">
        <f>IF('Default Values'!E$13=0,ABS(C3094-'Default Values'!D$13)/MAX(C$2:C$10002),ABS(C3094-'Default Values'!E$13)/MAX(C$2:C$10002))^2</f>
        <v>0.65978880127204653</v>
      </c>
      <c r="I3094" s="44">
        <f t="shared" si="48"/>
        <v>0.8164624804634788</v>
      </c>
      <c r="J3094">
        <v>1103.82</v>
      </c>
    </row>
    <row r="3095" spans="1:10" x14ac:dyDescent="0.35">
      <c r="A3095">
        <v>3.9921199999999999</v>
      </c>
      <c r="B3095">
        <v>1.5984700000000001E-2</v>
      </c>
      <c r="C3095">
        <v>0.68052199999999996</v>
      </c>
      <c r="D3095">
        <v>1326.32</v>
      </c>
      <c r="F3095">
        <f>IF('Default Values'!E$11=0,ABS(A3095-'Default Values'!D$11)/MAX(A$2:A$10002),ABS(A3095-'Default Values'!E$11)/MAX(A$2:A$10002))^2</f>
        <v>3.0727399345158463E-3</v>
      </c>
      <c r="G3095">
        <f>IF('Default Values'!E$12=0,ABS(B3095-'Default Values'!D$12)/MAX(B$2:B$10002),ABS(B3095-'Default Values'!E$12)/MAX(B$2:B$10002))^2</f>
        <v>1.3566923282938537E-4</v>
      </c>
      <c r="H3095">
        <f>IF('Default Values'!E$13=0,ABS(C3095-'Default Values'!D$13)/MAX(C$2:C$10002),ABS(C3095-'Default Values'!E$13)/MAX(C$2:C$10002))^2</f>
        <v>0.48845649757277898</v>
      </c>
      <c r="I3095" s="44">
        <f t="shared" si="48"/>
        <v>0.70118821063971415</v>
      </c>
      <c r="J3095">
        <v>1326.32</v>
      </c>
    </row>
    <row r="3096" spans="1:10" x14ac:dyDescent="0.35">
      <c r="A3096">
        <v>5.0993300000000001</v>
      </c>
      <c r="B3096">
        <v>7.78432E-3</v>
      </c>
      <c r="C3096">
        <v>0.62943899999999997</v>
      </c>
      <c r="D3096">
        <v>1577.1</v>
      </c>
      <c r="F3096">
        <f>IF('Default Values'!E$11=0,ABS(A3096-'Default Values'!D$11)/MAX(A$2:A$10002),ABS(A3096-'Default Values'!E$11)/MAX(A$2:A$10002))^2</f>
        <v>1.0568166855690543E-2</v>
      </c>
      <c r="G3096">
        <f>IF('Default Values'!E$12=0,ABS(B3096-'Default Values'!D$12)/MAX(B$2:B$10002),ABS(B3096-'Default Values'!E$12)/MAX(B$2:B$10002))^2</f>
        <v>1.8899910953621705E-2</v>
      </c>
      <c r="H3096">
        <f>IF('Default Values'!E$13=0,ABS(C3096-'Default Values'!D$13)/MAX(C$2:C$10002),ABS(C3096-'Default Values'!E$13)/MAX(C$2:C$10002))^2</f>
        <v>0.40620768707666943</v>
      </c>
      <c r="I3096" s="44">
        <f t="shared" si="48"/>
        <v>0.66005739514528716</v>
      </c>
      <c r="J3096">
        <v>1577.1</v>
      </c>
    </row>
    <row r="3097" spans="1:10" x14ac:dyDescent="0.35">
      <c r="A3097">
        <v>4.6672200000000004</v>
      </c>
      <c r="B3097">
        <v>-1.9635300000000001E-2</v>
      </c>
      <c r="C3097">
        <v>0.68914500000000001</v>
      </c>
      <c r="D3097">
        <v>2028.52</v>
      </c>
      <c r="F3097">
        <f>IF('Default Values'!E$11=0,ABS(A3097-'Default Values'!D$11)/MAX(A$2:A$10002),ABS(A3097-'Default Values'!E$11)/MAX(A$2:A$10002))^2</f>
        <v>1.6849194566522193E-3</v>
      </c>
      <c r="G3097">
        <f>IF('Default Values'!E$12=0,ABS(B3097-'Default Values'!D$12)/MAX(B$2:B$10002),ABS(B3097-'Default Values'!E$12)/MAX(B$2:B$10002))^2</f>
        <v>0.40462988340099904</v>
      </c>
      <c r="H3097">
        <f>IF('Default Values'!E$13=0,ABS(C3097-'Default Values'!D$13)/MAX(C$2:C$10002),ABS(C3097-'Default Values'!E$13)/MAX(C$2:C$10002))^2</f>
        <v>0.50308790571524331</v>
      </c>
      <c r="I3097" s="44">
        <f t="shared" si="48"/>
        <v>0.95362608425571849</v>
      </c>
      <c r="J3097">
        <v>2028.52</v>
      </c>
    </row>
    <row r="3098" spans="1:10" x14ac:dyDescent="0.35">
      <c r="A3098">
        <v>5.7324599999999997</v>
      </c>
      <c r="B3098">
        <v>4.4065E-2</v>
      </c>
      <c r="C3098">
        <v>0.66421799999999998</v>
      </c>
      <c r="D3098">
        <v>1045.69</v>
      </c>
      <c r="F3098">
        <f>IF('Default Values'!E$11=0,ABS(A3098-'Default Values'!D$11)/MAX(A$2:A$10002),ABS(A3098-'Default Values'!E$11)/MAX(A$2:A$10002))^2</f>
        <v>3.7358562718607873E-2</v>
      </c>
      <c r="G3098">
        <f>IF('Default Values'!E$12=0,ABS(B3098-'Default Values'!D$12)/MAX(B$2:B$10002),ABS(B3098-'Default Values'!E$12)/MAX(B$2:B$10002))^2</f>
        <v>0.27278740653387107</v>
      </c>
      <c r="H3098">
        <f>IF('Default Values'!E$13=0,ABS(C3098-'Default Values'!D$13)/MAX(C$2:C$10002),ABS(C3098-'Default Values'!E$13)/MAX(C$2:C$10002))^2</f>
        <v>0.46138212289770519</v>
      </c>
      <c r="I3098" s="44">
        <f t="shared" si="48"/>
        <v>0.87836671848959769</v>
      </c>
      <c r="J3098">
        <v>1045.69</v>
      </c>
    </row>
    <row r="3099" spans="1:10" x14ac:dyDescent="0.35">
      <c r="A3099">
        <v>3.58006</v>
      </c>
      <c r="B3099">
        <v>2.76864E-2</v>
      </c>
      <c r="C3099">
        <v>0.64554299999999998</v>
      </c>
      <c r="D3099">
        <v>1251.93</v>
      </c>
      <c r="F3099">
        <f>IF('Default Values'!E$11=0,ABS(A3099-'Default Values'!D$11)/MAX(A$2:A$10002),ABS(A3099-'Default Values'!E$11)/MAX(A$2:A$10002))^2</f>
        <v>1.3069229046136605E-2</v>
      </c>
      <c r="G3099">
        <f>IF('Default Values'!E$12=0,ABS(B3099-'Default Values'!D$12)/MAX(B$2:B$10002),ABS(B3099-'Default Values'!E$12)/MAX(B$2:B$10002))^2</f>
        <v>5.0375198382379728E-2</v>
      </c>
      <c r="H3099">
        <f>IF('Default Values'!E$13=0,ABS(C3099-'Default Values'!D$13)/MAX(C$2:C$10002),ABS(C3099-'Default Values'!E$13)/MAX(C$2:C$10002))^2</f>
        <v>0.43131890185380001</v>
      </c>
      <c r="I3099" s="44">
        <f t="shared" si="48"/>
        <v>0.70339414930913124</v>
      </c>
      <c r="J3099">
        <v>1251.93</v>
      </c>
    </row>
    <row r="3100" spans="1:10" x14ac:dyDescent="0.35">
      <c r="A3100">
        <v>4.2756800000000004</v>
      </c>
      <c r="B3100">
        <v>-1.6438500000000002E-2</v>
      </c>
      <c r="C3100">
        <v>0.64291900000000002</v>
      </c>
      <c r="D3100">
        <v>2083</v>
      </c>
      <c r="F3100">
        <f>IF('Default Values'!E$11=0,ABS(A3100-'Default Values'!D$11)/MAX(A$2:A$10002),ABS(A3100-'Default Values'!E$11)/MAX(A$2:A$10002))^2</f>
        <v>2.2225139402152187E-4</v>
      </c>
      <c r="G3100">
        <f>IF('Default Values'!E$12=0,ABS(B3100-'Default Values'!D$12)/MAX(B$2:B$10002),ABS(B3100-'Default Values'!E$12)/MAX(B$2:B$10002))^2</f>
        <v>0.334050644494577</v>
      </c>
      <c r="H3100">
        <f>IF('Default Values'!E$13=0,ABS(C3100-'Default Values'!D$13)/MAX(C$2:C$10002),ABS(C3100-'Default Values'!E$13)/MAX(C$2:C$10002))^2</f>
        <v>0.42717590237357578</v>
      </c>
      <c r="I3100" s="44">
        <f t="shared" si="48"/>
        <v>0.87261033586714654</v>
      </c>
      <c r="J3100">
        <v>2083</v>
      </c>
    </row>
    <row r="3101" spans="1:10" x14ac:dyDescent="0.35">
      <c r="A3101">
        <v>6.6984599999999999</v>
      </c>
      <c r="B3101">
        <v>5.1472299999999999E-2</v>
      </c>
      <c r="C3101">
        <v>0.65187499999999998</v>
      </c>
      <c r="D3101">
        <v>1004.1</v>
      </c>
      <c r="F3101">
        <f>IF('Default Values'!E$11=0,ABS(A3101-'Default Values'!D$11)/MAX(A$2:A$10002),ABS(A3101-'Default Values'!E$11)/MAX(A$2:A$10002))^2</f>
        <v>0.10978412933164571</v>
      </c>
      <c r="G3101">
        <f>IF('Default Values'!E$12=0,ABS(B3101-'Default Values'!D$12)/MAX(B$2:B$10002),ABS(B3101-'Default Values'!E$12)/MAX(B$2:B$10002))^2</f>
        <v>0.43163975827437701</v>
      </c>
      <c r="H3101">
        <f>IF('Default Values'!E$13=0,ABS(C3101-'Default Values'!D$13)/MAX(C$2:C$10002),ABS(C3101-'Default Values'!E$13)/MAX(C$2:C$10002))^2</f>
        <v>0.44139875073321783</v>
      </c>
      <c r="I3101" s="44">
        <f t="shared" si="48"/>
        <v>0.99137411623425009</v>
      </c>
      <c r="J3101">
        <v>1004.1</v>
      </c>
    </row>
    <row r="3102" spans="1:10" x14ac:dyDescent="0.35">
      <c r="A3102">
        <v>5.5469499999999998</v>
      </c>
      <c r="B3102">
        <v>4.2845100000000001E-3</v>
      </c>
      <c r="C3102">
        <v>0.77685400000000004</v>
      </c>
      <c r="D3102">
        <v>1303.49</v>
      </c>
      <c r="F3102">
        <f>IF('Default Values'!E$11=0,ABS(A3102-'Default Values'!D$11)/MAX(A$2:A$10002),ABS(A3102-'Default Values'!E$11)/MAX(A$2:A$10002))^2</f>
        <v>2.7812892756499272E-2</v>
      </c>
      <c r="G3102">
        <f>IF('Default Values'!E$12=0,ABS(B3102-'Default Values'!D$12)/MAX(B$2:B$10002),ABS(B3102-'Default Values'!E$12)/MAX(B$2:B$10002))^2</f>
        <v>4.0449782167298137E-2</v>
      </c>
      <c r="H3102">
        <f>IF('Default Values'!E$13=0,ABS(C3102-'Default Values'!D$13)/MAX(C$2:C$10002),ABS(C3102-'Default Values'!E$13)/MAX(C$2:C$10002))^2</f>
        <v>0.6641789139901173</v>
      </c>
      <c r="I3102" s="44">
        <f t="shared" si="48"/>
        <v>0.85582801363002525</v>
      </c>
      <c r="J3102">
        <v>1303.49</v>
      </c>
    </row>
    <row r="3103" spans="1:10" x14ac:dyDescent="0.35">
      <c r="A3103">
        <v>2.8588499999999999</v>
      </c>
      <c r="B3103">
        <v>-1.51047E-2</v>
      </c>
      <c r="C3103">
        <v>0.66106399999999998</v>
      </c>
      <c r="D3103">
        <v>1985.75</v>
      </c>
      <c r="F3103">
        <f>IF('Default Values'!E$11=0,ABS(A3103-'Default Values'!D$11)/MAX(A$2:A$10002),ABS(A3103-'Default Values'!E$11)/MAX(A$2:A$10002))^2</f>
        <v>4.7258622678527346E-2</v>
      </c>
      <c r="G3103">
        <f>IF('Default Values'!E$12=0,ABS(B3103-'Default Values'!D$12)/MAX(B$2:B$10002),ABS(B3103-'Default Values'!E$12)/MAX(B$2:B$10002))^2</f>
        <v>0.30660126468530335</v>
      </c>
      <c r="H3103">
        <f>IF('Default Values'!E$13=0,ABS(C3103-'Default Values'!D$13)/MAX(C$2:C$10002),ABS(C3103-'Default Values'!E$13)/MAX(C$2:C$10002))^2</f>
        <v>0.45623370365735394</v>
      </c>
      <c r="I3103" s="44">
        <f t="shared" si="48"/>
        <v>0.90005199350992193</v>
      </c>
      <c r="J3103">
        <v>1985.75</v>
      </c>
    </row>
    <row r="3104" spans="1:10" x14ac:dyDescent="0.35">
      <c r="A3104">
        <v>4.6997600000000004</v>
      </c>
      <c r="B3104">
        <v>-1.6278899999999999E-2</v>
      </c>
      <c r="C3104">
        <v>0.761459</v>
      </c>
      <c r="D3104">
        <v>1738.51</v>
      </c>
      <c r="F3104">
        <f>IF('Default Values'!E$11=0,ABS(A3104-'Default Values'!D$11)/MAX(A$2:A$10002),ABS(A3104-'Default Values'!E$11)/MAX(A$2:A$10002))^2</f>
        <v>2.0883195939586725E-3</v>
      </c>
      <c r="G3104">
        <f>IF('Default Values'!E$12=0,ABS(B3104-'Default Values'!D$12)/MAX(B$2:B$10002),ABS(B3104-'Default Values'!E$12)/MAX(B$2:B$10002))^2</f>
        <v>0.33070412983220432</v>
      </c>
      <c r="H3104">
        <f>IF('Default Values'!E$13=0,ABS(C3104-'Default Values'!D$13)/MAX(C$2:C$10002),ABS(C3104-'Default Values'!E$13)/MAX(C$2:C$10002))^2</f>
        <v>0.63428727574238442</v>
      </c>
      <c r="I3104" s="44">
        <f t="shared" si="48"/>
        <v>0.98340211773645647</v>
      </c>
      <c r="J3104">
        <v>1738.51</v>
      </c>
    </row>
    <row r="3105" spans="1:10" x14ac:dyDescent="0.35">
      <c r="A3105">
        <v>4.4955299999999996</v>
      </c>
      <c r="B3105">
        <v>1.3554800000000001E-3</v>
      </c>
      <c r="C3105">
        <v>0.68008900000000005</v>
      </c>
      <c r="D3105">
        <v>1560.94</v>
      </c>
      <c r="F3105">
        <f>IF('Default Values'!E$11=0,ABS(A3105-'Default Values'!D$11)/MAX(A$2:A$10002),ABS(A3105-'Default Values'!E$11)/MAX(A$2:A$10002))^2</f>
        <v>2.7261851832234454E-4</v>
      </c>
      <c r="G3105">
        <f>IF('Default Values'!E$12=0,ABS(B3105-'Default Values'!D$12)/MAX(B$2:B$10002),ABS(B3105-'Default Values'!E$12)/MAX(B$2:B$10002))^2</f>
        <v>6.4712232222497695E-2</v>
      </c>
      <c r="H3105">
        <f>IF('Default Values'!E$13=0,ABS(C3105-'Default Values'!D$13)/MAX(C$2:C$10002),ABS(C3105-'Default Values'!E$13)/MAX(C$2:C$10002))^2</f>
        <v>0.4877274813700222</v>
      </c>
      <c r="I3105" s="44">
        <f t="shared" si="48"/>
        <v>0.74344625368001027</v>
      </c>
      <c r="J3105">
        <v>1560.94</v>
      </c>
    </row>
    <row r="3106" spans="1:10" x14ac:dyDescent="0.35">
      <c r="A3106">
        <v>5.5670400000000004</v>
      </c>
      <c r="B3106">
        <v>-4.7547400000000004E-3</v>
      </c>
      <c r="C3106">
        <v>0.55989199999999995</v>
      </c>
      <c r="D3106">
        <v>2065.17</v>
      </c>
      <c r="F3106">
        <f>IF('Default Values'!E$11=0,ABS(A3106-'Default Values'!D$11)/MAX(A$2:A$10002),ABS(A3106-'Default Values'!E$11)/MAX(A$2:A$10002))^2</f>
        <v>2.8778776545612055E-2</v>
      </c>
      <c r="G3106">
        <f>IF('Default Values'!E$12=0,ABS(B3106-'Default Values'!D$12)/MAX(B$2:B$10002),ABS(B3106-'Default Values'!E$12)/MAX(B$2:B$10002))^2</f>
        <v>0.13359090818755903</v>
      </c>
      <c r="H3106">
        <f>IF('Default Values'!E$13=0,ABS(C3106-'Default Values'!D$13)/MAX(C$2:C$10002),ABS(C3106-'Default Values'!E$13)/MAX(C$2:C$10002))^2</f>
        <v>0.30641062032510991</v>
      </c>
      <c r="I3106" s="44">
        <f t="shared" si="48"/>
        <v>0.6846753282091308</v>
      </c>
      <c r="J3106">
        <v>2065.17</v>
      </c>
    </row>
    <row r="3107" spans="1:10" x14ac:dyDescent="0.35">
      <c r="A3107">
        <v>4.1109299999999998</v>
      </c>
      <c r="B3107">
        <v>1.5954599999999999E-2</v>
      </c>
      <c r="C3107">
        <v>0.60444600000000004</v>
      </c>
      <c r="D3107">
        <v>1510.99</v>
      </c>
      <c r="F3107">
        <f>IF('Default Values'!E$11=0,ABS(A3107-'Default Values'!D$11)/MAX(A$2:A$10002),ABS(A3107-'Default Values'!E$11)/MAX(A$2:A$10002))^2</f>
        <v>1.4786250661740434E-3</v>
      </c>
      <c r="G3107">
        <f>IF('Default Values'!E$12=0,ABS(B3107-'Default Values'!D$12)/MAX(B$2:B$10002),ABS(B3107-'Default Values'!E$12)/MAX(B$2:B$10002))^2</f>
        <v>1.2321760088405623E-4</v>
      </c>
      <c r="H3107">
        <f>IF('Default Values'!E$13=0,ABS(C3107-'Default Values'!D$13)/MAX(C$2:C$10002),ABS(C3107-'Default Values'!E$13)/MAX(C$2:C$10002))^2</f>
        <v>0.36872701948783926</v>
      </c>
      <c r="I3107" s="44">
        <f t="shared" si="48"/>
        <v>0.60854651601574172</v>
      </c>
      <c r="J3107">
        <v>1510.99</v>
      </c>
    </row>
    <row r="3108" spans="1:10" x14ac:dyDescent="0.35">
      <c r="A3108">
        <v>4.7876399999999997</v>
      </c>
      <c r="B3108">
        <v>7.2759699999999997E-3</v>
      </c>
      <c r="C3108">
        <v>0.62649699999999997</v>
      </c>
      <c r="D3108">
        <v>1594.02</v>
      </c>
      <c r="F3108">
        <f>IF('Default Values'!E$11=0,ABS(A3108-'Default Values'!D$11)/MAX(A$2:A$10002),ABS(A3108-'Default Values'!E$11)/MAX(A$2:A$10002))^2</f>
        <v>3.3939089850976091E-3</v>
      </c>
      <c r="G3108">
        <f>IF('Default Values'!E$12=0,ABS(B3108-'Default Values'!D$12)/MAX(B$2:B$10002),ABS(B3108-'Default Values'!E$12)/MAX(B$2:B$10002))^2</f>
        <v>2.1527151098722382E-2</v>
      </c>
      <c r="H3108">
        <f>IF('Default Values'!E$13=0,ABS(C3108-'Default Values'!D$13)/MAX(C$2:C$10002),ABS(C3108-'Default Values'!E$13)/MAX(C$2:C$10002))^2</f>
        <v>0.4017015360895107</v>
      </c>
      <c r="I3108" s="44">
        <f t="shared" si="48"/>
        <v>0.65316352942684319</v>
      </c>
      <c r="J3108">
        <v>1594.02</v>
      </c>
    </row>
    <row r="3109" spans="1:10" x14ac:dyDescent="0.35">
      <c r="A3109">
        <v>2.9489899999999998</v>
      </c>
      <c r="B3109">
        <v>-6.1707300000000001E-3</v>
      </c>
      <c r="C3109">
        <v>0.580951</v>
      </c>
      <c r="D3109">
        <v>2021.81</v>
      </c>
      <c r="F3109">
        <f>IF('Default Values'!E$11=0,ABS(A3109-'Default Values'!D$11)/MAX(A$2:A$10002),ABS(A3109-'Default Values'!E$11)/MAX(A$2:A$10002))^2</f>
        <v>4.1823674488587315E-2</v>
      </c>
      <c r="G3109">
        <f>IF('Default Values'!E$12=0,ABS(B3109-'Default Values'!D$12)/MAX(B$2:B$10002),ABS(B3109-'Default Values'!E$12)/MAX(B$2:B$10002))^2</f>
        <v>0.15307719484119511</v>
      </c>
      <c r="H3109">
        <f>IF('Default Values'!E$13=0,ABS(C3109-'Default Values'!D$13)/MAX(C$2:C$10002),ABS(C3109-'Default Values'!E$13)/MAX(C$2:C$10002))^2</f>
        <v>0.33514686506626007</v>
      </c>
      <c r="I3109" s="44">
        <f t="shared" si="48"/>
        <v>0.72804377230771122</v>
      </c>
      <c r="J3109">
        <v>2021.81</v>
      </c>
    </row>
    <row r="3110" spans="1:10" x14ac:dyDescent="0.35">
      <c r="A3110">
        <v>5.8918999999999997</v>
      </c>
      <c r="B3110">
        <v>8.0398399999999995E-3</v>
      </c>
      <c r="C3110">
        <v>0.62121099999999996</v>
      </c>
      <c r="D3110">
        <v>1595.19</v>
      </c>
      <c r="F3110">
        <f>IF('Default Values'!E$11=0,ABS(A3110-'Default Values'!D$11)/MAX(A$2:A$10002),ABS(A3110-'Default Values'!E$11)/MAX(A$2:A$10002))^2</f>
        <v>4.6686056721808394E-2</v>
      </c>
      <c r="G3110">
        <f>IF('Default Values'!E$12=0,ABS(B3110-'Default Values'!D$12)/MAX(B$2:B$10002),ABS(B3110-'Default Values'!E$12)/MAX(B$2:B$10002))^2</f>
        <v>1.7643886581753865E-2</v>
      </c>
      <c r="H3110">
        <f>IF('Default Values'!E$13=0,ABS(C3110-'Default Values'!D$13)/MAX(C$2:C$10002),ABS(C3110-'Default Values'!E$13)/MAX(C$2:C$10002))^2</f>
        <v>0.39366831609779873</v>
      </c>
      <c r="I3110" s="44">
        <f t="shared" si="48"/>
        <v>0.67675568664131736</v>
      </c>
      <c r="J3110">
        <v>1595.19</v>
      </c>
    </row>
    <row r="3111" spans="1:10" x14ac:dyDescent="0.35">
      <c r="A3111">
        <v>2.0740599999999998</v>
      </c>
      <c r="B3111">
        <v>5.1103099999999999E-2</v>
      </c>
      <c r="C3111">
        <v>0.59737700000000005</v>
      </c>
      <c r="D3111">
        <v>1113.25</v>
      </c>
      <c r="F3111">
        <f>IF('Default Values'!E$11=0,ABS(A3111-'Default Values'!D$11)/MAX(A$2:A$10002),ABS(A3111-'Default Values'!E$11)/MAX(A$2:A$10002))^2</f>
        <v>0.10860096268709657</v>
      </c>
      <c r="G3111">
        <f>IF('Default Values'!E$12=0,ABS(B3111-'Default Values'!D$12)/MAX(B$2:B$10002),ABS(B3111-'Default Values'!E$12)/MAX(B$2:B$10002))^2</f>
        <v>0.42286281803403819</v>
      </c>
      <c r="H3111">
        <f>IF('Default Values'!E$13=0,ABS(C3111-'Default Values'!D$13)/MAX(C$2:C$10002),ABS(C3111-'Default Values'!E$13)/MAX(C$2:C$10002))^2</f>
        <v>0.35845508556251754</v>
      </c>
      <c r="I3111" s="44">
        <f t="shared" si="48"/>
        <v>0.94335511144194917</v>
      </c>
      <c r="J3111">
        <v>1113.25</v>
      </c>
    </row>
    <row r="3112" spans="1:10" x14ac:dyDescent="0.35">
      <c r="A3112">
        <v>4.6928000000000001</v>
      </c>
      <c r="B3112">
        <v>-1.7179E-2</v>
      </c>
      <c r="C3112">
        <v>0.56192399999999998</v>
      </c>
      <c r="D3112">
        <v>2419.13</v>
      </c>
      <c r="F3112">
        <f>IF('Default Values'!E$11=0,ABS(A3112-'Default Values'!D$11)/MAX(A$2:A$10002),ABS(A3112-'Default Values'!E$11)/MAX(A$2:A$10002))^2</f>
        <v>1.9983998894714718E-3</v>
      </c>
      <c r="G3112">
        <f>IF('Default Values'!E$12=0,ABS(B3112-'Default Values'!D$12)/MAX(B$2:B$10002),ABS(B3112-'Default Values'!E$12)/MAX(B$2:B$10002))^2</f>
        <v>0.34979796780217604</v>
      </c>
      <c r="H3112">
        <f>IF('Default Values'!E$13=0,ABS(C3112-'Default Values'!D$13)/MAX(C$2:C$10002),ABS(C3112-'Default Values'!E$13)/MAX(C$2:C$10002))^2</f>
        <v>0.30912726925557077</v>
      </c>
      <c r="I3112" s="44">
        <f t="shared" si="48"/>
        <v>0.81297210096485983</v>
      </c>
      <c r="J3112">
        <v>2419.13</v>
      </c>
    </row>
    <row r="3113" spans="1:10" x14ac:dyDescent="0.35">
      <c r="A3113">
        <v>4.8260800000000001</v>
      </c>
      <c r="B3113">
        <v>4.4619100000000002E-2</v>
      </c>
      <c r="C3113">
        <v>0.63336199999999998</v>
      </c>
      <c r="D3113">
        <v>1098.95</v>
      </c>
      <c r="F3113">
        <f>IF('Default Values'!E$11=0,ABS(A3113-'Default Values'!D$11)/MAX(A$2:A$10002),ABS(A3113-'Default Values'!E$11)/MAX(A$2:A$10002))^2</f>
        <v>4.0641661612940486E-3</v>
      </c>
      <c r="G3113">
        <f>IF('Default Values'!E$12=0,ABS(B3113-'Default Values'!D$12)/MAX(B$2:B$10002),ABS(B3113-'Default Values'!E$12)/MAX(B$2:B$10002))^2</f>
        <v>0.28341451369171949</v>
      </c>
      <c r="H3113">
        <f>IF('Default Values'!E$13=0,ABS(C3113-'Default Values'!D$13)/MAX(C$2:C$10002),ABS(C3113-'Default Values'!E$13)/MAX(C$2:C$10002))^2</f>
        <v>0.41225550066220346</v>
      </c>
      <c r="I3113" s="44">
        <f t="shared" si="48"/>
        <v>0.83650115392342228</v>
      </c>
      <c r="J3113">
        <v>1098.95</v>
      </c>
    </row>
    <row r="3114" spans="1:10" x14ac:dyDescent="0.35">
      <c r="A3114">
        <v>4.7650100000000002</v>
      </c>
      <c r="B3114">
        <v>3.6316300000000003E-2</v>
      </c>
      <c r="C3114">
        <v>0.691029</v>
      </c>
      <c r="D3114">
        <v>1069.99</v>
      </c>
      <c r="F3114">
        <f>IF('Default Values'!E$11=0,ABS(A3114-'Default Values'!D$11)/MAX(A$2:A$10002),ABS(A3114-'Default Values'!E$11)/MAX(A$2:A$10002))^2</f>
        <v>3.0275482387499839E-3</v>
      </c>
      <c r="G3114">
        <f>IF('Default Values'!E$12=0,ABS(B3114-'Default Values'!D$12)/MAX(B$2:B$10002),ABS(B3114-'Default Values'!E$12)/MAX(B$2:B$10002))^2</f>
        <v>0.14545049077966138</v>
      </c>
      <c r="H3114">
        <f>IF('Default Values'!E$13=0,ABS(C3114-'Default Values'!D$13)/MAX(C$2:C$10002),ABS(C3114-'Default Values'!E$13)/MAX(C$2:C$10002))^2</f>
        <v>0.50631339609759185</v>
      </c>
      <c r="I3114" s="44">
        <f t="shared" si="48"/>
        <v>0.80919184073741335</v>
      </c>
      <c r="J3114">
        <v>1069.99</v>
      </c>
    </row>
    <row r="3115" spans="1:10" x14ac:dyDescent="0.35">
      <c r="A3115">
        <v>3.3876200000000001</v>
      </c>
      <c r="B3115">
        <v>6.42532E-3</v>
      </c>
      <c r="C3115">
        <v>0.59267599999999998</v>
      </c>
      <c r="D3115">
        <v>1707.96</v>
      </c>
      <c r="F3115">
        <f>IF('Default Values'!E$11=0,ABS(A3115-'Default Values'!D$11)/MAX(A$2:A$10002),ABS(A3115-'Default Values'!E$11)/MAX(A$2:A$10002))^2</f>
        <v>2.0113696773126459E-2</v>
      </c>
      <c r="G3115">
        <f>IF('Default Values'!E$12=0,ABS(B3115-'Default Values'!D$12)/MAX(B$2:B$10002),ABS(B3115-'Default Values'!E$12)/MAX(B$2:B$10002))^2</f>
        <v>2.6305753857882329E-2</v>
      </c>
      <c r="H3115">
        <f>IF('Default Values'!E$13=0,ABS(C3115-'Default Values'!D$13)/MAX(C$2:C$10002),ABS(C3115-'Default Values'!E$13)/MAX(C$2:C$10002))^2</f>
        <v>0.35170441718790052</v>
      </c>
      <c r="I3115" s="44">
        <f t="shared" si="48"/>
        <v>0.63097057603259865</v>
      </c>
      <c r="J3115">
        <v>1707.96</v>
      </c>
    </row>
    <row r="3116" spans="1:10" x14ac:dyDescent="0.35">
      <c r="A3116">
        <v>5.4112900000000002</v>
      </c>
      <c r="B3116">
        <v>1.6366200000000001E-2</v>
      </c>
      <c r="C3116">
        <v>0.72191399999999994</v>
      </c>
      <c r="D3116">
        <v>1237.01</v>
      </c>
      <c r="F3116">
        <f>IF('Default Values'!E$11=0,ABS(A3116-'Default Values'!D$11)/MAX(A$2:A$10002),ABS(A3116-'Default Values'!E$11)/MAX(A$2:A$10002))^2</f>
        <v>2.1722190929845644E-2</v>
      </c>
      <c r="G3116">
        <f>IF('Default Values'!E$12=0,ABS(B3116-'Default Values'!D$12)/MAX(B$2:B$10002),ABS(B3116-'Default Values'!E$12)/MAX(B$2:B$10002))^2</f>
        <v>3.4541434392313958E-4</v>
      </c>
      <c r="H3116">
        <f>IF('Default Values'!E$13=0,ABS(C3116-'Default Values'!D$13)/MAX(C$2:C$10002),ABS(C3116-'Default Values'!E$13)/MAX(C$2:C$10002))^2</f>
        <v>0.56065929272597614</v>
      </c>
      <c r="I3116" s="44">
        <f t="shared" si="48"/>
        <v>0.76336550747315335</v>
      </c>
      <c r="J3116">
        <v>1237.01</v>
      </c>
    </row>
    <row r="3117" spans="1:10" x14ac:dyDescent="0.35">
      <c r="A3117">
        <v>4.6710500000000001</v>
      </c>
      <c r="B3117">
        <v>-3.4791800000000001E-3</v>
      </c>
      <c r="C3117">
        <v>0.665385</v>
      </c>
      <c r="D3117">
        <v>1693.95</v>
      </c>
      <c r="F3117">
        <f>IF('Default Values'!E$11=0,ABS(A3117-'Default Values'!D$11)/MAX(A$2:A$10002),ABS(A3117-'Default Values'!E$11)/MAX(A$2:A$10002))^2</f>
        <v>1.7301543740027459E-3</v>
      </c>
      <c r="G3117">
        <f>IF('Default Values'!E$12=0,ABS(B3117-'Default Values'!D$12)/MAX(B$2:B$10002),ABS(B3117-'Default Values'!E$12)/MAX(B$2:B$10002))^2</f>
        <v>0.11717252481258218</v>
      </c>
      <c r="H3117">
        <f>IF('Default Values'!E$13=0,ABS(C3117-'Default Values'!D$13)/MAX(C$2:C$10002),ABS(C3117-'Default Values'!E$13)/MAX(C$2:C$10002))^2</f>
        <v>0.46329439202892075</v>
      </c>
      <c r="I3117" s="44">
        <f t="shared" si="48"/>
        <v>0.76301839507020119</v>
      </c>
      <c r="J3117">
        <v>1693.95</v>
      </c>
    </row>
    <row r="3118" spans="1:10" x14ac:dyDescent="0.35">
      <c r="A3118">
        <v>4.2635100000000001</v>
      </c>
      <c r="B3118">
        <v>-1.9125799999999998E-2</v>
      </c>
      <c r="C3118">
        <v>0.65460399999999996</v>
      </c>
      <c r="D3118">
        <v>2124.44</v>
      </c>
      <c r="F3118">
        <f>IF('Default Values'!E$11=0,ABS(A3118-'Default Values'!D$11)/MAX(A$2:A$10002),ABS(A3118-'Default Values'!E$11)/MAX(A$2:A$10002))^2</f>
        <v>2.7713394735266012E-4</v>
      </c>
      <c r="G3118">
        <f>IF('Default Values'!E$12=0,ABS(B3118-'Default Values'!D$12)/MAX(B$2:B$10002),ABS(B3118-'Default Values'!E$12)/MAX(B$2:B$10002))^2</f>
        <v>0.39292831215899449</v>
      </c>
      <c r="H3118">
        <f>IF('Default Values'!E$13=0,ABS(C3118-'Default Values'!D$13)/MAX(C$2:C$10002),ABS(C3118-'Default Values'!E$13)/MAX(C$2:C$10002))^2</f>
        <v>0.4457789209794899</v>
      </c>
      <c r="I3118" s="44">
        <f t="shared" si="48"/>
        <v>0.91596089822974269</v>
      </c>
      <c r="J3118">
        <v>2124.44</v>
      </c>
    </row>
    <row r="3119" spans="1:10" x14ac:dyDescent="0.35">
      <c r="A3119">
        <v>3.5007999999999999</v>
      </c>
      <c r="B3119">
        <v>-2.7406700000000002E-3</v>
      </c>
      <c r="C3119">
        <v>0.73934699999999998</v>
      </c>
      <c r="D3119">
        <v>1498.12</v>
      </c>
      <c r="F3119">
        <f>IF('Default Values'!E$11=0,ABS(A3119-'Default Values'!D$11)/MAX(A$2:A$10002),ABS(A3119-'Default Values'!E$11)/MAX(A$2:A$10002))^2</f>
        <v>1.5787408613698154E-2</v>
      </c>
      <c r="G3119">
        <f>IF('Default Values'!E$12=0,ABS(B3119-'Default Values'!D$12)/MAX(B$2:B$10002),ABS(B3119-'Default Values'!E$12)/MAX(B$2:B$10002))^2</f>
        <v>0.10815866903990121</v>
      </c>
      <c r="H3119">
        <f>IF('Default Values'!E$13=0,ABS(C3119-'Default Values'!D$13)/MAX(C$2:C$10002),ABS(C3119-'Default Values'!E$13)/MAX(C$2:C$10002))^2</f>
        <v>0.59255774306330411</v>
      </c>
      <c r="I3119" s="44">
        <f t="shared" si="48"/>
        <v>0.84646548702053026</v>
      </c>
      <c r="J3119">
        <v>1498.12</v>
      </c>
    </row>
    <row r="3120" spans="1:10" x14ac:dyDescent="0.35">
      <c r="A3120">
        <v>3.3746</v>
      </c>
      <c r="B3120">
        <v>2.80626E-2</v>
      </c>
      <c r="C3120">
        <v>0.70721400000000001</v>
      </c>
      <c r="D3120">
        <v>1125.5999999999999</v>
      </c>
      <c r="F3120">
        <f>IF('Default Values'!E$11=0,ABS(A3120-'Default Values'!D$11)/MAX(A$2:A$10002),ABS(A3120-'Default Values'!E$11)/MAX(A$2:A$10002))^2</f>
        <v>2.0644943304557968E-2</v>
      </c>
      <c r="G3120">
        <f>IF('Default Values'!E$12=0,ABS(B3120-'Default Values'!D$12)/MAX(B$2:B$10002),ABS(B3120-'Default Values'!E$12)/MAX(B$2:B$10002))^2</f>
        <v>5.3492950240448006E-2</v>
      </c>
      <c r="H3120">
        <f>IF('Default Values'!E$13=0,ABS(C3120-'Default Values'!D$13)/MAX(C$2:C$10002),ABS(C3120-'Default Values'!E$13)/MAX(C$2:C$10002))^2</f>
        <v>0.53444742753024432</v>
      </c>
      <c r="I3120" s="44">
        <f t="shared" si="48"/>
        <v>0.78011878651603461</v>
      </c>
      <c r="J3120">
        <v>1125.5999999999999</v>
      </c>
    </row>
    <row r="3121" spans="1:10" x14ac:dyDescent="0.35">
      <c r="A3121">
        <v>4.5045900000000003</v>
      </c>
      <c r="B3121">
        <v>3.9661000000000002E-3</v>
      </c>
      <c r="C3121">
        <v>0.69074199999999997</v>
      </c>
      <c r="D3121">
        <v>1488.73</v>
      </c>
      <c r="F3121">
        <f>IF('Default Values'!E$11=0,ABS(A3121-'Default Values'!D$11)/MAX(A$2:A$10002),ABS(A3121-'Default Values'!E$11)/MAX(A$2:A$10002))^2</f>
        <v>3.1705180472168788E-4</v>
      </c>
      <c r="G3121">
        <f>IF('Default Values'!E$12=0,ABS(B3121-'Default Values'!D$12)/MAX(B$2:B$10002),ABS(B3121-'Default Values'!E$12)/MAX(B$2:B$10002))^2</f>
        <v>4.2812421408618878E-2</v>
      </c>
      <c r="H3121">
        <f>IF('Default Values'!E$13=0,ABS(C3121-'Default Values'!D$13)/MAX(C$2:C$10002),ABS(C3121-'Default Values'!E$13)/MAX(C$2:C$10002))^2</f>
        <v>0.50582137408505767</v>
      </c>
      <c r="I3121" s="44">
        <f t="shared" si="48"/>
        <v>0.74091217245932617</v>
      </c>
      <c r="J3121">
        <v>1488.73</v>
      </c>
    </row>
    <row r="3122" spans="1:10" x14ac:dyDescent="0.35">
      <c r="A3122">
        <v>4.6207799999999999</v>
      </c>
      <c r="B3122">
        <v>1.7254700000000001E-2</v>
      </c>
      <c r="C3122">
        <v>0.76971900000000004</v>
      </c>
      <c r="D3122">
        <v>1140.1199999999999</v>
      </c>
      <c r="F3122">
        <f>IF('Default Values'!E$11=0,ABS(A3122-'Default Values'!D$11)/MAX(A$2:A$10002),ABS(A3122-'Default Values'!E$11)/MAX(A$2:A$10002))^2</f>
        <v>1.1841117443500502E-3</v>
      </c>
      <c r="G3122">
        <f>IF('Default Values'!E$12=0,ABS(B3122-'Default Values'!D$12)/MAX(B$2:B$10002),ABS(B3122-'Default Values'!E$12)/MAX(B$2:B$10002))^2</f>
        <v>1.2070607505804928E-3</v>
      </c>
      <c r="H3122">
        <f>IF('Default Values'!E$13=0,ABS(C3122-'Default Values'!D$13)/MAX(C$2:C$10002),ABS(C3122-'Default Values'!E$13)/MAX(C$2:C$10002))^2</f>
        <v>0.65023970274950738</v>
      </c>
      <c r="I3122" s="44">
        <f t="shared" si="48"/>
        <v>0.8078557267510319</v>
      </c>
      <c r="J3122">
        <v>1140.1199999999999</v>
      </c>
    </row>
    <row r="3123" spans="1:10" x14ac:dyDescent="0.35">
      <c r="A3123">
        <v>3.4824199999999998</v>
      </c>
      <c r="B3123">
        <v>4.2077900000000001E-2</v>
      </c>
      <c r="C3123">
        <v>0.72724100000000003</v>
      </c>
      <c r="D3123">
        <v>957.87800000000004</v>
      </c>
      <c r="F3123">
        <f>IF('Default Values'!E$11=0,ABS(A3123-'Default Values'!D$11)/MAX(A$2:A$10002),ABS(A3123-'Default Values'!E$11)/MAX(A$2:A$10002))^2</f>
        <v>1.6454394176558612E-2</v>
      </c>
      <c r="G3123">
        <f>IF('Default Values'!E$12=0,ABS(B3123-'Default Values'!D$12)/MAX(B$2:B$10002),ABS(B3123-'Default Values'!E$12)/MAX(B$2:B$10002))^2</f>
        <v>0.23634662871428164</v>
      </c>
      <c r="H3123">
        <f>IF('Default Values'!E$13=0,ABS(C3123-'Default Values'!D$13)/MAX(C$2:C$10002),ABS(C3123-'Default Values'!E$13)/MAX(C$2:C$10002))^2</f>
        <v>0.57031286774079226</v>
      </c>
      <c r="I3123" s="44">
        <f t="shared" si="48"/>
        <v>0.90725624309322472</v>
      </c>
      <c r="J3123">
        <v>957.87800000000004</v>
      </c>
    </row>
    <row r="3124" spans="1:10" x14ac:dyDescent="0.35">
      <c r="A3124">
        <v>3.9252099999999999</v>
      </c>
      <c r="B3124">
        <v>4.9714900000000003E-3</v>
      </c>
      <c r="C3124">
        <v>0.80504100000000001</v>
      </c>
      <c r="D3124">
        <v>1242.67</v>
      </c>
      <c r="F3124">
        <f>IF('Default Values'!E$11=0,ABS(A3124-'Default Values'!D$11)/MAX(A$2:A$10002),ABS(A3124-'Default Values'!E$11)/MAX(A$2:A$10002))^2</f>
        <v>4.2242928543968564E-3</v>
      </c>
      <c r="G3124">
        <f>IF('Default Values'!E$12=0,ABS(B3124-'Default Values'!D$12)/MAX(B$2:B$10002),ABS(B3124-'Default Values'!E$12)/MAX(B$2:B$10002))^2</f>
        <v>3.5580717768499186E-2</v>
      </c>
      <c r="H3124">
        <f>IF('Default Values'!E$13=0,ABS(C3124-'Default Values'!D$13)/MAX(C$2:C$10002),ABS(C3124-'Default Values'!E$13)/MAX(C$2:C$10002))^2</f>
        <v>0.72069166781739669</v>
      </c>
      <c r="I3124" s="44">
        <f t="shared" si="48"/>
        <v>0.87206460680404452</v>
      </c>
      <c r="J3124">
        <v>1242.67</v>
      </c>
    </row>
    <row r="3125" spans="1:10" x14ac:dyDescent="0.35">
      <c r="A3125">
        <v>4.3139399999999997</v>
      </c>
      <c r="B3125">
        <v>-8.4688000000000005E-4</v>
      </c>
      <c r="C3125">
        <v>0.62528600000000001</v>
      </c>
      <c r="D3125">
        <v>1753.54</v>
      </c>
      <c r="F3125">
        <f>IF('Default Values'!E$11=0,ABS(A3125-'Default Values'!D$11)/MAX(A$2:A$10002),ABS(A3125-'Default Values'!E$11)/MAX(A$2:A$10002))^2</f>
        <v>8.9118791443305637E-5</v>
      </c>
      <c r="G3125">
        <f>IF('Default Values'!E$12=0,ABS(B3125-'Default Values'!D$12)/MAX(B$2:B$10002),ABS(B3125-'Default Values'!E$12)/MAX(B$2:B$10002))^2</f>
        <v>8.6692622123928545E-2</v>
      </c>
      <c r="H3125">
        <f>IF('Default Values'!E$13=0,ABS(C3125-'Default Values'!D$13)/MAX(C$2:C$10002),ABS(C3125-'Default Values'!E$13)/MAX(C$2:C$10002))^2</f>
        <v>0.39985399485840739</v>
      </c>
      <c r="I3125" s="44">
        <f t="shared" si="48"/>
        <v>0.69759281516783067</v>
      </c>
      <c r="J3125">
        <v>1753.54</v>
      </c>
    </row>
    <row r="3126" spans="1:10" x14ac:dyDescent="0.35">
      <c r="A3126">
        <v>3.3893399999999998</v>
      </c>
      <c r="B3126">
        <v>2.4741099999999999E-2</v>
      </c>
      <c r="C3126">
        <v>0.61802199999999996</v>
      </c>
      <c r="D3126">
        <v>1351.39</v>
      </c>
      <c r="F3126">
        <f>IF('Default Values'!E$11=0,ABS(A3126-'Default Values'!D$11)/MAX(A$2:A$10002),ABS(A3126-'Default Values'!E$11)/MAX(A$2:A$10002))^2</f>
        <v>2.0044034543241336E-2</v>
      </c>
      <c r="G3126">
        <f>IF('Default Values'!E$12=0,ABS(B3126-'Default Values'!D$12)/MAX(B$2:B$10002),ABS(B3126-'Default Values'!E$12)/MAX(B$2:B$10002))^2</f>
        <v>2.9201221436289615E-2</v>
      </c>
      <c r="H3126">
        <f>IF('Default Values'!E$13=0,ABS(C3126-'Default Values'!D$13)/MAX(C$2:C$10002),ABS(C3126-'Default Values'!E$13)/MAX(C$2:C$10002))^2</f>
        <v>0.38886118123783803</v>
      </c>
      <c r="I3126" s="44">
        <f t="shared" si="48"/>
        <v>0.66189609246268333</v>
      </c>
      <c r="J3126">
        <v>1351.39</v>
      </c>
    </row>
    <row r="3127" spans="1:10" x14ac:dyDescent="0.35">
      <c r="A3127">
        <v>6.0130499999999998</v>
      </c>
      <c r="B3127">
        <v>1.0822200000000001E-2</v>
      </c>
      <c r="C3127">
        <v>0.59587100000000004</v>
      </c>
      <c r="D3127">
        <v>1619.06</v>
      </c>
      <c r="F3127">
        <f>IF('Default Values'!E$11=0,ABS(A3127-'Default Values'!D$11)/MAX(A$2:A$10002),ABS(A3127-'Default Values'!E$11)/MAX(A$2:A$10002))^2</f>
        <v>5.446780466864589E-2</v>
      </c>
      <c r="G3127">
        <f>IF('Default Values'!E$12=0,ABS(B3127-'Default Values'!D$12)/MAX(B$2:B$10002),ABS(B3127-'Default Values'!E$12)/MAX(B$2:B$10002))^2</f>
        <v>6.7622368872688699E-3</v>
      </c>
      <c r="H3127">
        <f>IF('Default Values'!E$13=0,ABS(C3127-'Default Values'!D$13)/MAX(C$2:C$10002),ABS(C3127-'Default Values'!E$13)/MAX(C$2:C$10002))^2</f>
        <v>0.35628547312333003</v>
      </c>
      <c r="I3127" s="44">
        <f t="shared" si="48"/>
        <v>0.64615440467371632</v>
      </c>
      <c r="J3127">
        <v>1619.06</v>
      </c>
    </row>
    <row r="3128" spans="1:10" x14ac:dyDescent="0.35">
      <c r="A3128">
        <v>4.8209200000000001</v>
      </c>
      <c r="B3128">
        <v>-1.35922E-2</v>
      </c>
      <c r="C3128">
        <v>0.60539500000000002</v>
      </c>
      <c r="D3128">
        <v>2132.3000000000002</v>
      </c>
      <c r="F3128">
        <f>IF('Default Values'!E$11=0,ABS(A3128-'Default Values'!D$11)/MAX(A$2:A$10002),ABS(A3128-'Default Values'!E$11)/MAX(A$2:A$10002))^2</f>
        <v>3.9706867813075215E-3</v>
      </c>
      <c r="G3128">
        <f>IF('Default Values'!E$12=0,ABS(B3128-'Default Values'!D$12)/MAX(B$2:B$10002),ABS(B3128-'Default Values'!E$12)/MAX(B$2:B$10002))^2</f>
        <v>0.27689793138504232</v>
      </c>
      <c r="H3128">
        <f>IF('Default Values'!E$13=0,ABS(C3128-'Default Values'!D$13)/MAX(C$2:C$10002),ABS(C3128-'Default Values'!E$13)/MAX(C$2:C$10002))^2</f>
        <v>0.37011705499638264</v>
      </c>
      <c r="I3128" s="44">
        <f t="shared" si="48"/>
        <v>0.80683683180847199</v>
      </c>
      <c r="J3128">
        <v>2132.3000000000002</v>
      </c>
    </row>
    <row r="3129" spans="1:10" x14ac:dyDescent="0.35">
      <c r="A3129">
        <v>2.8514200000000001</v>
      </c>
      <c r="B3129">
        <v>1.06593E-2</v>
      </c>
      <c r="C3129">
        <v>0.65325500000000003</v>
      </c>
      <c r="D3129">
        <v>1468.05</v>
      </c>
      <c r="F3129">
        <f>IF('Default Values'!E$11=0,ABS(A3129-'Default Values'!D$11)/MAX(A$2:A$10002),ABS(A3129-'Default Values'!E$11)/MAX(A$2:A$10002))^2</f>
        <v>4.7721417192775721E-2</v>
      </c>
      <c r="G3129">
        <f>IF('Default Values'!E$12=0,ABS(B3129-'Default Values'!D$12)/MAX(B$2:B$10002),ABS(B3129-'Default Values'!E$12)/MAX(B$2:B$10002))^2</f>
        <v>7.2582174401369494E-3</v>
      </c>
      <c r="H3129">
        <f>IF('Default Values'!E$13=0,ABS(C3129-'Default Values'!D$13)/MAX(C$2:C$10002),ABS(C3129-'Default Values'!E$13)/MAX(C$2:C$10002))^2</f>
        <v>0.44361101118006813</v>
      </c>
      <c r="I3129" s="44">
        <f t="shared" si="48"/>
        <v>0.70610951403658395</v>
      </c>
      <c r="J3129">
        <v>1468.05</v>
      </c>
    </row>
    <row r="3130" spans="1:10" x14ac:dyDescent="0.35">
      <c r="A3130">
        <v>4.5094700000000003</v>
      </c>
      <c r="B3130">
        <v>-9.5591700000000005E-3</v>
      </c>
      <c r="C3130">
        <v>0.67064500000000005</v>
      </c>
      <c r="D3130">
        <v>1814.74</v>
      </c>
      <c r="F3130">
        <f>IF('Default Values'!E$11=0,ABS(A3130-'Default Values'!D$11)/MAX(A$2:A$10002),ABS(A3130-'Default Values'!E$11)/MAX(A$2:A$10002))^2</f>
        <v>3.4237434741406393E-4</v>
      </c>
      <c r="G3130">
        <f>IF('Default Values'!E$12=0,ABS(B3130-'Default Values'!D$12)/MAX(B$2:B$10002),ABS(B3130-'Default Values'!E$12)/MAX(B$2:B$10002))^2</f>
        <v>0.20509114590881516</v>
      </c>
      <c r="H3130">
        <f>IF('Default Values'!E$13=0,ABS(C3130-'Default Values'!D$13)/MAX(C$2:C$10002),ABS(C3130-'Default Values'!E$13)/MAX(C$2:C$10002))^2</f>
        <v>0.47196261437542752</v>
      </c>
      <c r="I3130" s="44">
        <f t="shared" si="48"/>
        <v>0.82304078552138404</v>
      </c>
      <c r="J3130">
        <v>1814.74</v>
      </c>
    </row>
    <row r="3131" spans="1:10" x14ac:dyDescent="0.35">
      <c r="A3131">
        <v>3.0107499999999998</v>
      </c>
      <c r="B3131">
        <v>-8.8690499999999999E-3</v>
      </c>
      <c r="C3131">
        <v>0.52228600000000003</v>
      </c>
      <c r="D3131">
        <v>2335.65</v>
      </c>
      <c r="F3131">
        <f>IF('Default Values'!E$11=0,ABS(A3131-'Default Values'!D$11)/MAX(A$2:A$10002),ABS(A3131-'Default Values'!E$11)/MAX(A$2:A$10002))^2</f>
        <v>3.8291488605846233E-2</v>
      </c>
      <c r="G3131">
        <f>IF('Default Values'!E$12=0,ABS(B3131-'Default Values'!D$12)/MAX(B$2:B$10002),ABS(B3131-'Default Values'!E$12)/MAX(B$2:B$10002))^2</f>
        <v>0.19388170609392316</v>
      </c>
      <c r="H3131">
        <f>IF('Default Values'!E$13=0,ABS(C3131-'Default Values'!D$13)/MAX(C$2:C$10002),ABS(C3131-'Default Values'!E$13)/MAX(C$2:C$10002))^2</f>
        <v>0.25829814010341023</v>
      </c>
      <c r="I3131" s="44">
        <f t="shared" si="48"/>
        <v>0.7003365867946495</v>
      </c>
      <c r="J3131">
        <v>2335.65</v>
      </c>
    </row>
    <row r="3132" spans="1:10" x14ac:dyDescent="0.35">
      <c r="A3132">
        <v>3.6357300000000001</v>
      </c>
      <c r="B3132">
        <v>1.2487099999999999E-2</v>
      </c>
      <c r="C3132">
        <v>0.60771799999999998</v>
      </c>
      <c r="D3132">
        <v>1557.28</v>
      </c>
      <c r="F3132">
        <f>IF('Default Values'!E$11=0,ABS(A3132-'Default Values'!D$11)/MAX(A$2:A$10002),ABS(A3132-'Default Values'!E$11)/MAX(A$2:A$10002))^2</f>
        <v>1.1313471316962987E-2</v>
      </c>
      <c r="G3132">
        <f>IF('Default Values'!E$12=0,ABS(B3132-'Default Values'!D$12)/MAX(B$2:B$10002),ABS(B3132-'Default Values'!E$12)/MAX(B$2:B$10002))^2</f>
        <v>2.6994739844397788E-3</v>
      </c>
      <c r="H3132">
        <f>IF('Default Values'!E$13=0,ABS(C3132-'Default Values'!D$13)/MAX(C$2:C$10002),ABS(C3132-'Default Values'!E$13)/MAX(C$2:C$10002))^2</f>
        <v>0.37353067497050901</v>
      </c>
      <c r="I3132" s="44">
        <f t="shared" si="48"/>
        <v>0.62253001555901855</v>
      </c>
      <c r="J3132">
        <v>1557.28</v>
      </c>
    </row>
    <row r="3133" spans="1:10" x14ac:dyDescent="0.35">
      <c r="A3133">
        <v>4.3305199999999999</v>
      </c>
      <c r="B3133">
        <v>2.0381900000000001E-2</v>
      </c>
      <c r="C3133">
        <v>0.73885900000000004</v>
      </c>
      <c r="D3133">
        <v>1155.99</v>
      </c>
      <c r="F3133">
        <f>IF('Default Values'!E$11=0,ABS(A3133-'Default Values'!D$11)/MAX(A$2:A$10002),ABS(A3133-'Default Values'!E$11)/MAX(A$2:A$10002))^2</f>
        <v>4.9996065476677622E-5</v>
      </c>
      <c r="G3133">
        <f>IF('Default Values'!E$12=0,ABS(B3133-'Default Values'!D$12)/MAX(B$2:B$10002),ABS(B3133-'Default Values'!E$12)/MAX(B$2:B$10002))^2</f>
        <v>8.3926115929954699E-3</v>
      </c>
      <c r="H3133">
        <f>IF('Default Values'!E$13=0,ABS(C3133-'Default Values'!D$13)/MAX(C$2:C$10002),ABS(C3133-'Default Values'!E$13)/MAX(C$2:C$10002))^2</f>
        <v>0.59165280734544246</v>
      </c>
      <c r="I3133" s="44">
        <f t="shared" si="48"/>
        <v>0.77465825691327572</v>
      </c>
      <c r="J3133">
        <v>1155.99</v>
      </c>
    </row>
    <row r="3134" spans="1:10" x14ac:dyDescent="0.35">
      <c r="A3134">
        <v>3.6320199999999998</v>
      </c>
      <c r="B3134">
        <v>-2.3941799999999999E-2</v>
      </c>
      <c r="C3134">
        <v>0.53335600000000005</v>
      </c>
      <c r="D3134">
        <v>2814.07</v>
      </c>
      <c r="F3134">
        <f>IF('Default Values'!E$11=0,ABS(A3134-'Default Values'!D$11)/MAX(A$2:A$10002),ABS(A3134-'Default Values'!E$11)/MAX(A$2:A$10002))^2</f>
        <v>1.142654262975127E-2</v>
      </c>
      <c r="G3134">
        <f>IF('Default Values'!E$12=0,ABS(B3134-'Default Values'!D$12)/MAX(B$2:B$10002),ABS(B3134-'Default Values'!E$12)/MAX(B$2:B$10002))^2</f>
        <v>0.51039499633145857</v>
      </c>
      <c r="H3134">
        <f>IF('Default Values'!E$13=0,ABS(C3134-'Default Values'!D$13)/MAX(C$2:C$10002),ABS(C3134-'Default Values'!E$13)/MAX(C$2:C$10002))^2</f>
        <v>0.27203440984892807</v>
      </c>
      <c r="I3134" s="44">
        <f t="shared" si="48"/>
        <v>0.89098594198232894</v>
      </c>
      <c r="J3134">
        <v>2814.07</v>
      </c>
    </row>
    <row r="3135" spans="1:10" x14ac:dyDescent="0.35">
      <c r="A3135">
        <v>3.6652200000000001</v>
      </c>
      <c r="B3135">
        <v>-1.5054999999999999E-3</v>
      </c>
      <c r="C3135">
        <v>0.60812600000000006</v>
      </c>
      <c r="D3135">
        <v>1820.4</v>
      </c>
      <c r="F3135">
        <f>IF('Default Values'!E$11=0,ABS(A3135-'Default Values'!D$11)/MAX(A$2:A$10002),ABS(A3135-'Default Values'!E$11)/MAX(A$2:A$10002))^2</f>
        <v>1.0434687931201829E-2</v>
      </c>
      <c r="G3135">
        <f>IF('Default Values'!E$12=0,ABS(B3135-'Default Values'!D$12)/MAX(B$2:B$10002),ABS(B3135-'Default Values'!E$12)/MAX(B$2:B$10002))^2</f>
        <v>9.3889033012231518E-2</v>
      </c>
      <c r="H3135">
        <f>IF('Default Values'!E$13=0,ABS(C3135-'Default Values'!D$13)/MAX(C$2:C$10002),ABS(C3135-'Default Values'!E$13)/MAX(C$2:C$10002))^2</f>
        <v>0.37413184373798164</v>
      </c>
      <c r="I3135" s="44">
        <f t="shared" si="48"/>
        <v>0.69170482482155271</v>
      </c>
      <c r="J3135">
        <v>1820.4</v>
      </c>
    </row>
    <row r="3136" spans="1:10" x14ac:dyDescent="0.35">
      <c r="A3136">
        <v>4.2082100000000002</v>
      </c>
      <c r="B3136">
        <v>-9.6460000000000001E-3</v>
      </c>
      <c r="C3136">
        <v>0.68484199999999995</v>
      </c>
      <c r="D3136">
        <v>1776.87</v>
      </c>
      <c r="F3136">
        <f>IF('Default Values'!E$11=0,ABS(A3136-'Default Values'!D$11)/MAX(A$2:A$10002),ABS(A3136-'Default Values'!E$11)/MAX(A$2:A$10002))^2</f>
        <v>6.027215935496675E-4</v>
      </c>
      <c r="G3136">
        <f>IF('Default Values'!E$12=0,ABS(B3136-'Default Values'!D$12)/MAX(B$2:B$10002),ABS(B3136-'Default Values'!E$12)/MAX(B$2:B$10002))^2</f>
        <v>0.20652381274015574</v>
      </c>
      <c r="H3136">
        <f>IF('Default Values'!E$13=0,ABS(C3136-'Default Values'!D$13)/MAX(C$2:C$10002),ABS(C3136-'Default Values'!E$13)/MAX(C$2:C$10002))^2</f>
        <v>0.4957596350204177</v>
      </c>
      <c r="I3136" s="44">
        <f t="shared" si="48"/>
        <v>0.83838306838468724</v>
      </c>
      <c r="J3136">
        <v>1776.87</v>
      </c>
    </row>
    <row r="3137" spans="1:10" x14ac:dyDescent="0.35">
      <c r="A3137">
        <v>3.0648</v>
      </c>
      <c r="B3137">
        <v>1.66023E-2</v>
      </c>
      <c r="C3137">
        <v>0.66613</v>
      </c>
      <c r="D3137">
        <v>1349.31</v>
      </c>
      <c r="F3137">
        <f>IF('Default Values'!E$11=0,ABS(A3137-'Default Values'!D$11)/MAX(A$2:A$10002),ABS(A3137-'Default Values'!E$11)/MAX(A$2:A$10002))^2</f>
        <v>3.5328098161156507E-2</v>
      </c>
      <c r="G3137">
        <f>IF('Default Values'!E$12=0,ABS(B3137-'Default Values'!D$12)/MAX(B$2:B$10002),ABS(B3137-'Default Values'!E$12)/MAX(B$2:B$10002))^2</f>
        <v>5.2344068555924155E-4</v>
      </c>
      <c r="H3137">
        <f>IF('Default Values'!E$13=0,ABS(C3137-'Default Values'!D$13)/MAX(C$2:C$10002),ABS(C3137-'Default Values'!E$13)/MAX(C$2:C$10002))^2</f>
        <v>0.46451723181359728</v>
      </c>
      <c r="I3137" s="44">
        <f t="shared" si="48"/>
        <v>0.70736749335851801</v>
      </c>
      <c r="J3137">
        <v>1349.31</v>
      </c>
    </row>
    <row r="3138" spans="1:10" x14ac:dyDescent="0.35">
      <c r="A3138">
        <v>2.9632900000000002</v>
      </c>
      <c r="B3138">
        <v>4.5408400000000002E-2</v>
      </c>
      <c r="C3138">
        <v>0.64321700000000004</v>
      </c>
      <c r="D3138">
        <v>1072.54</v>
      </c>
      <c r="F3138">
        <f>IF('Default Values'!E$11=0,ABS(A3138-'Default Values'!D$11)/MAX(A$2:A$10002),ABS(A3138-'Default Values'!E$11)/MAX(A$2:A$10002))^2</f>
        <v>4.0991965782542515E-2</v>
      </c>
      <c r="G3138">
        <f>IF('Default Values'!E$12=0,ABS(B3138-'Default Values'!D$12)/MAX(B$2:B$10002),ABS(B3138-'Default Values'!E$12)/MAX(B$2:B$10002))^2</f>
        <v>0.29890318522353337</v>
      </c>
      <c r="H3138">
        <f>IF('Default Values'!E$13=0,ABS(C3138-'Default Values'!D$13)/MAX(C$2:C$10002),ABS(C3138-'Default Values'!E$13)/MAX(C$2:C$10002))^2</f>
        <v>0.4276454043165257</v>
      </c>
      <c r="I3138" s="44">
        <f t="shared" ref="I3138:I3201" si="49">SQRT(SUM(F3138:H3138))</f>
        <v>0.87609391923617508</v>
      </c>
      <c r="J3138">
        <v>1072.54</v>
      </c>
    </row>
    <row r="3139" spans="1:10" x14ac:dyDescent="0.35">
      <c r="A3139">
        <v>5.5831299999999997</v>
      </c>
      <c r="B3139">
        <v>1.2826000000000001E-2</v>
      </c>
      <c r="C3139">
        <v>0.69305600000000001</v>
      </c>
      <c r="D3139">
        <v>1343.99</v>
      </c>
      <c r="F3139">
        <f>IF('Default Values'!E$11=0,ABS(A3139-'Default Values'!D$11)/MAX(A$2:A$10002),ABS(A3139-'Default Values'!E$11)/MAX(A$2:A$10002))^2</f>
        <v>2.9564238478751413E-2</v>
      </c>
      <c r="G3139">
        <f>IF('Default Values'!E$12=0,ABS(B3139-'Default Values'!D$12)/MAX(B$2:B$10002),ABS(B3139-'Default Values'!E$12)/MAX(B$2:B$10002))^2</f>
        <v>2.0970478372324798E-3</v>
      </c>
      <c r="H3139">
        <f>IF('Default Values'!E$13=0,ABS(C3139-'Default Values'!D$13)/MAX(C$2:C$10002),ABS(C3139-'Default Values'!E$13)/MAX(C$2:C$10002))^2</f>
        <v>0.5097952188177387</v>
      </c>
      <c r="I3139" s="44">
        <f t="shared" si="49"/>
        <v>0.73583728169597562</v>
      </c>
      <c r="J3139">
        <v>1343.99</v>
      </c>
    </row>
    <row r="3140" spans="1:10" x14ac:dyDescent="0.35">
      <c r="A3140">
        <v>5.5213999999999999</v>
      </c>
      <c r="B3140">
        <v>4.0964399999999998E-2</v>
      </c>
      <c r="C3140">
        <v>0.69095799999999996</v>
      </c>
      <c r="D3140">
        <v>1026.53</v>
      </c>
      <c r="F3140">
        <f>IF('Default Values'!E$11=0,ABS(A3140-'Default Values'!D$11)/MAX(A$2:A$10002),ABS(A3140-'Default Values'!E$11)/MAX(A$2:A$10002))^2</f>
        <v>2.6608320334551652E-2</v>
      </c>
      <c r="G3140">
        <f>IF('Default Values'!E$12=0,ABS(B3140-'Default Values'!D$12)/MAX(B$2:B$10002),ABS(B3140-'Default Values'!E$12)/MAX(B$2:B$10002))^2</f>
        <v>0.21706825522247555</v>
      </c>
      <c r="H3140">
        <f>IF('Default Values'!E$13=0,ABS(C3140-'Default Values'!D$13)/MAX(C$2:C$10002),ABS(C3140-'Default Values'!E$13)/MAX(C$2:C$10002))^2</f>
        <v>0.50619165409991662</v>
      </c>
      <c r="I3140" s="44">
        <f t="shared" si="49"/>
        <v>0.86594932279951808</v>
      </c>
      <c r="J3140">
        <v>1026.53</v>
      </c>
    </row>
    <row r="3141" spans="1:10" x14ac:dyDescent="0.35">
      <c r="A3141">
        <v>6.0171099999999997</v>
      </c>
      <c r="B3141">
        <v>1.9032899999999998E-2</v>
      </c>
      <c r="C3141">
        <v>0.76471599999999995</v>
      </c>
      <c r="D3141">
        <v>1127.3900000000001</v>
      </c>
      <c r="F3141">
        <f>IF('Default Values'!E$11=0,ABS(A3141-'Default Values'!D$11)/MAX(A$2:A$10002),ABS(A3141-'Default Values'!E$11)/MAX(A$2:A$10002))^2</f>
        <v>5.4738970518274636E-2</v>
      </c>
      <c r="G3141">
        <f>IF('Default Values'!E$12=0,ABS(B3141-'Default Values'!D$12)/MAX(B$2:B$10002),ABS(B3141-'Default Values'!E$12)/MAX(B$2:B$10002))^2</f>
        <v>4.4996605995988965E-3</v>
      </c>
      <c r="H3141">
        <f>IF('Default Values'!E$13=0,ABS(C3141-'Default Values'!D$13)/MAX(C$2:C$10002),ABS(C3141-'Default Values'!E$13)/MAX(C$2:C$10002))^2</f>
        <v>0.64055381768500208</v>
      </c>
      <c r="I3141" s="44">
        <f t="shared" si="49"/>
        <v>0.83653598177417066</v>
      </c>
      <c r="J3141">
        <v>1127.3900000000001</v>
      </c>
    </row>
    <row r="3142" spans="1:10" x14ac:dyDescent="0.35">
      <c r="A3142">
        <v>5.9750500000000004</v>
      </c>
      <c r="B3142">
        <v>-1.9538099999999998E-3</v>
      </c>
      <c r="C3142">
        <v>0.73305600000000004</v>
      </c>
      <c r="D3142">
        <v>1497.48</v>
      </c>
      <c r="F3142">
        <f>IF('Default Values'!E$11=0,ABS(A3142-'Default Values'!D$11)/MAX(A$2:A$10002),ABS(A3142-'Default Values'!E$11)/MAX(A$2:A$10002))^2</f>
        <v>5.1962442315684906E-2</v>
      </c>
      <c r="G3142">
        <f>IF('Default Values'!E$12=0,ABS(B3142-'Default Values'!D$12)/MAX(B$2:B$10002),ABS(B3142-'Default Values'!E$12)/MAX(B$2:B$10002))^2</f>
        <v>9.8951599787682518E-2</v>
      </c>
      <c r="H3142">
        <f>IF('Default Values'!E$13=0,ABS(C3142-'Default Values'!D$13)/MAX(C$2:C$10002),ABS(C3142-'Default Values'!E$13)/MAX(C$2:C$10002))^2</f>
        <v>0.58094486475345408</v>
      </c>
      <c r="I3142" s="44">
        <f t="shared" si="49"/>
        <v>0.85548752583355736</v>
      </c>
      <c r="J3142">
        <v>1497.48</v>
      </c>
    </row>
    <row r="3143" spans="1:10" x14ac:dyDescent="0.35">
      <c r="A3143">
        <v>5.2602399999999996</v>
      </c>
      <c r="B3143">
        <v>1.0427499999999999E-2</v>
      </c>
      <c r="C3143">
        <v>0.68673499999999998</v>
      </c>
      <c r="D3143">
        <v>1393.34</v>
      </c>
      <c r="F3143">
        <f>IF('Default Values'!E$11=0,ABS(A3143-'Default Values'!D$11)/MAX(A$2:A$10002),ABS(A3143-'Default Values'!E$11)/MAX(A$2:A$10002))^2</f>
        <v>1.5825036794877199E-2</v>
      </c>
      <c r="G3143">
        <f>IF('Default Values'!E$12=0,ABS(B3143-'Default Values'!D$12)/MAX(B$2:B$10002),ABS(B3143-'Default Values'!E$12)/MAX(B$2:B$10002))^2</f>
        <v>7.9942333693467302E-3</v>
      </c>
      <c r="H3143">
        <f>IF('Default Values'!E$13=0,ABS(C3143-'Default Values'!D$13)/MAX(C$2:C$10002),ABS(C3143-'Default Values'!E$13)/MAX(C$2:C$10002))^2</f>
        <v>0.49897690538627626</v>
      </c>
      <c r="I3143" s="44">
        <f t="shared" si="49"/>
        <v>0.72304645462826256</v>
      </c>
      <c r="J3143">
        <v>1393.34</v>
      </c>
    </row>
    <row r="3144" spans="1:10" x14ac:dyDescent="0.35">
      <c r="A3144">
        <v>4.42394</v>
      </c>
      <c r="B3144">
        <v>3.3234600000000003E-2</v>
      </c>
      <c r="C3144">
        <v>0.73745099999999997</v>
      </c>
      <c r="D3144">
        <v>1021.55</v>
      </c>
      <c r="F3144">
        <f>IF('Default Values'!E$11=0,ABS(A3144-'Default Values'!D$11)/MAX(A$2:A$10002),ABS(A3144-'Default Values'!E$11)/MAX(A$2:A$10002))^2</f>
        <v>3.9439333352549489E-5</v>
      </c>
      <c r="G3144">
        <f>IF('Default Values'!E$12=0,ABS(B3144-'Default Values'!D$12)/MAX(B$2:B$10002),ABS(B3144-'Default Values'!E$12)/MAX(B$2:B$10002))^2</f>
        <v>0.10584528498733163</v>
      </c>
      <c r="H3144">
        <f>IF('Default Values'!E$13=0,ABS(C3144-'Default Values'!D$13)/MAX(C$2:C$10002),ABS(C3144-'Default Values'!E$13)/MAX(C$2:C$10002))^2</f>
        <v>0.5890457212222705</v>
      </c>
      <c r="I3144" s="44">
        <f t="shared" si="49"/>
        <v>0.83362488299171755</v>
      </c>
      <c r="J3144">
        <v>1021.55</v>
      </c>
    </row>
    <row r="3145" spans="1:10" x14ac:dyDescent="0.35">
      <c r="A3145">
        <v>5.3313600000000001</v>
      </c>
      <c r="B3145">
        <v>1.8231899999999999E-2</v>
      </c>
      <c r="C3145">
        <v>0.75801300000000005</v>
      </c>
      <c r="D3145">
        <v>1148.26</v>
      </c>
      <c r="F3145">
        <f>IF('Default Values'!E$11=0,ABS(A3145-'Default Values'!D$11)/MAX(A$2:A$10002),ABS(A3145-'Default Values'!E$11)/MAX(A$2:A$10002))^2</f>
        <v>1.8485535701074841E-2</v>
      </c>
      <c r="G3145">
        <f>IF('Default Values'!E$12=0,ABS(B3145-'Default Values'!D$12)/MAX(B$2:B$10002),ABS(B3145-'Default Values'!E$12)/MAX(B$2:B$10002))^2</f>
        <v>2.7576415564187352E-3</v>
      </c>
      <c r="H3145">
        <f>IF('Default Values'!E$13=0,ABS(C3145-'Default Values'!D$13)/MAX(C$2:C$10002),ABS(C3145-'Default Values'!E$13)/MAX(C$2:C$10002))^2</f>
        <v>0.62769063029580852</v>
      </c>
      <c r="I3145" s="44">
        <f t="shared" si="49"/>
        <v>0.80556427897052518</v>
      </c>
      <c r="J3145">
        <v>1148.26</v>
      </c>
    </row>
    <row r="3146" spans="1:10" x14ac:dyDescent="0.35">
      <c r="A3146">
        <v>5.8242000000000003</v>
      </c>
      <c r="B3146">
        <v>-3.7941400000000001E-3</v>
      </c>
      <c r="C3146">
        <v>0.62778500000000004</v>
      </c>
      <c r="D3146">
        <v>1809.24</v>
      </c>
      <c r="F3146">
        <f>IF('Default Values'!E$11=0,ABS(A3146-'Default Values'!D$11)/MAX(A$2:A$10002),ABS(A3146-'Default Values'!E$11)/MAX(A$2:A$10002))^2</f>
        <v>4.2598650053699762E-2</v>
      </c>
      <c r="G3146">
        <f>IF('Default Values'!E$12=0,ABS(B3146-'Default Values'!D$12)/MAX(B$2:B$10002),ABS(B3146-'Default Values'!E$12)/MAX(B$2:B$10002))^2</f>
        <v>0.12112648288670007</v>
      </c>
      <c r="H3146">
        <f>IF('Default Values'!E$13=0,ABS(C3146-'Default Values'!D$13)/MAX(C$2:C$10002),ABS(C3146-'Default Values'!E$13)/MAX(C$2:C$10002))^2</f>
        <v>0.40367122429118463</v>
      </c>
      <c r="I3146" s="44">
        <f t="shared" si="49"/>
        <v>0.75325716540341281</v>
      </c>
      <c r="J3146">
        <v>1809.24</v>
      </c>
    </row>
    <row r="3147" spans="1:10" x14ac:dyDescent="0.35">
      <c r="A3147">
        <v>4.8513799999999998</v>
      </c>
      <c r="B3147">
        <v>1.8443899999999999E-2</v>
      </c>
      <c r="C3147">
        <v>0.71781499999999998</v>
      </c>
      <c r="D3147">
        <v>1218.26</v>
      </c>
      <c r="F3147">
        <f>IF('Default Values'!E$11=0,ABS(A3147-'Default Values'!D$11)/MAX(A$2:A$10002),ABS(A3147-'Default Values'!E$11)/MAX(A$2:A$10002))^2</f>
        <v>4.5382444274094892E-3</v>
      </c>
      <c r="G3147">
        <f>IF('Default Values'!E$12=0,ABS(B3147-'Default Values'!D$12)/MAX(B$2:B$10002),ABS(B3147-'Default Values'!E$12)/MAX(B$2:B$10002))^2</f>
        <v>3.1774067374345126E-3</v>
      </c>
      <c r="H3147">
        <f>IF('Default Values'!E$13=0,ABS(C3147-'Default Values'!D$13)/MAX(C$2:C$10002),ABS(C3147-'Default Values'!E$13)/MAX(C$2:C$10002))^2</f>
        <v>0.55328719334062448</v>
      </c>
      <c r="I3147" s="44">
        <f t="shared" si="49"/>
        <v>0.74900123131104956</v>
      </c>
      <c r="J3147">
        <v>1218.26</v>
      </c>
    </row>
    <row r="3148" spans="1:10" x14ac:dyDescent="0.35">
      <c r="A3148">
        <v>5.6264399999999997</v>
      </c>
      <c r="B3148">
        <v>-1.0496200000000001E-2</v>
      </c>
      <c r="C3148">
        <v>0.59946999999999995</v>
      </c>
      <c r="D3148">
        <v>2067.4499999999998</v>
      </c>
      <c r="F3148">
        <f>IF('Default Values'!E$11=0,ABS(A3148-'Default Values'!D$11)/MAX(A$2:A$10002),ABS(A3148-'Default Values'!E$11)/MAX(A$2:A$10002))^2</f>
        <v>3.173103591873002E-2</v>
      </c>
      <c r="G3148">
        <f>IF('Default Values'!E$12=0,ABS(B3148-'Default Values'!D$12)/MAX(B$2:B$10002),ABS(B3148-'Default Values'!E$12)/MAX(B$2:B$10002))^2</f>
        <v>0.22081529139883346</v>
      </c>
      <c r="H3148">
        <f>IF('Default Values'!E$13=0,ABS(C3148-'Default Values'!D$13)/MAX(C$2:C$10002),ABS(C3148-'Default Values'!E$13)/MAX(C$2:C$10002))^2</f>
        <v>0.36148129377710725</v>
      </c>
      <c r="I3148" s="44">
        <f t="shared" si="49"/>
        <v>0.78359914566994693</v>
      </c>
      <c r="J3148">
        <v>2067.4499999999998</v>
      </c>
    </row>
    <row r="3149" spans="1:10" x14ac:dyDescent="0.35">
      <c r="A3149">
        <v>3.0072000000000001</v>
      </c>
      <c r="B3149">
        <v>1.6848800000000001E-2</v>
      </c>
      <c r="C3149">
        <v>0.57403300000000002</v>
      </c>
      <c r="D3149">
        <v>1583.48</v>
      </c>
      <c r="F3149">
        <f>IF('Default Values'!E$11=0,ABS(A3149-'Default Values'!D$11)/MAX(A$2:A$10002),ABS(A3149-'Default Values'!E$11)/MAX(A$2:A$10002))^2</f>
        <v>3.8490300153252749E-2</v>
      </c>
      <c r="G3149">
        <f>IF('Default Values'!E$12=0,ABS(B3149-'Default Values'!D$12)/MAX(B$2:B$10002),ABS(B3149-'Default Values'!E$12)/MAX(B$2:B$10002))^2</f>
        <v>7.4864901147740355E-4</v>
      </c>
      <c r="H3149">
        <f>IF('Default Values'!E$13=0,ABS(C3149-'Default Values'!D$13)/MAX(C$2:C$10002),ABS(C3149-'Default Values'!E$13)/MAX(C$2:C$10002))^2</f>
        <v>0.32556481122864289</v>
      </c>
      <c r="I3149" s="44">
        <f t="shared" si="49"/>
        <v>0.60398986779032393</v>
      </c>
      <c r="J3149">
        <v>1583.48</v>
      </c>
    </row>
    <row r="3150" spans="1:10" x14ac:dyDescent="0.35">
      <c r="A3150">
        <v>3.4394999999999998</v>
      </c>
      <c r="B3150">
        <v>5.1851899999999999E-2</v>
      </c>
      <c r="C3150">
        <v>0.66614300000000004</v>
      </c>
      <c r="D3150">
        <v>976.09699999999998</v>
      </c>
      <c r="F3150">
        <f>IF('Default Values'!E$11=0,ABS(A3150-'Default Values'!D$11)/MAX(A$2:A$10002),ABS(A3150-'Default Values'!E$11)/MAX(A$2:A$10002))^2</f>
        <v>1.8065638686042575E-2</v>
      </c>
      <c r="G3150">
        <f>IF('Default Values'!E$12=0,ABS(B3150-'Default Values'!D$12)/MAX(B$2:B$10002),ABS(B3150-'Default Values'!E$12)/MAX(B$2:B$10002))^2</f>
        <v>0.44075793522189788</v>
      </c>
      <c r="H3150">
        <f>IF('Default Values'!E$13=0,ABS(C3150-'Default Values'!D$13)/MAX(C$2:C$10002),ABS(C3150-'Default Values'!E$13)/MAX(C$2:C$10002))^2</f>
        <v>0.46453858426452188</v>
      </c>
      <c r="I3150" s="44">
        <f t="shared" si="49"/>
        <v>0.96091735241510867</v>
      </c>
      <c r="J3150">
        <v>976.09699999999998</v>
      </c>
    </row>
    <row r="3151" spans="1:10" x14ac:dyDescent="0.35">
      <c r="A3151">
        <v>6.3647099999999996</v>
      </c>
      <c r="B3151">
        <v>2.0248100000000002E-2</v>
      </c>
      <c r="C3151">
        <v>0.61580699999999999</v>
      </c>
      <c r="D3151">
        <v>1417.84</v>
      </c>
      <c r="F3151">
        <f>IF('Default Values'!E$11=0,ABS(A3151-'Default Values'!D$11)/MAX(A$2:A$10002),ABS(A3151-'Default Values'!E$11)/MAX(A$2:A$10002))^2</f>
        <v>8.0451600306797807E-2</v>
      </c>
      <c r="G3151">
        <f>IF('Default Values'!E$12=0,ABS(B3151-'Default Values'!D$12)/MAX(B$2:B$10002),ABS(B3151-'Default Values'!E$12)/MAX(B$2:B$10002))^2</f>
        <v>7.9527215206625472E-3</v>
      </c>
      <c r="H3151">
        <f>IF('Default Values'!E$13=0,ABS(C3151-'Default Values'!D$13)/MAX(C$2:C$10002),ABS(C3151-'Default Values'!E$13)/MAX(C$2:C$10002))^2</f>
        <v>0.38553964410242442</v>
      </c>
      <c r="I3151" s="44">
        <f t="shared" si="49"/>
        <v>0.68843588367391539</v>
      </c>
      <c r="J3151">
        <v>1417.84</v>
      </c>
    </row>
    <row r="3152" spans="1:10" x14ac:dyDescent="0.35">
      <c r="A3152">
        <v>5.7382999999999997</v>
      </c>
      <c r="B3152">
        <v>1.0569E-2</v>
      </c>
      <c r="C3152">
        <v>0.58613300000000002</v>
      </c>
      <c r="D3152">
        <v>1652.34</v>
      </c>
      <c r="F3152">
        <f>IF('Default Values'!E$11=0,ABS(A3152-'Default Values'!D$11)/MAX(A$2:A$10002),ABS(A3152-'Default Values'!E$11)/MAX(A$2:A$10002))^2</f>
        <v>3.7681891279624007E-2</v>
      </c>
      <c r="G3152">
        <f>IF('Default Values'!E$12=0,ABS(B3152-'Default Values'!D$12)/MAX(B$2:B$10002),ABS(B3152-'Default Values'!E$12)/MAX(B$2:B$10002))^2</f>
        <v>7.5407143086721144E-3</v>
      </c>
      <c r="H3152">
        <f>IF('Default Values'!E$13=0,ABS(C3152-'Default Values'!D$13)/MAX(C$2:C$10002),ABS(C3152-'Default Values'!E$13)/MAX(C$2:C$10002))^2</f>
        <v>0.34241543973551147</v>
      </c>
      <c r="I3152" s="44">
        <f t="shared" si="49"/>
        <v>0.62260585069834318</v>
      </c>
      <c r="J3152">
        <v>1652.34</v>
      </c>
    </row>
    <row r="3153" spans="1:10" x14ac:dyDescent="0.35">
      <c r="A3153">
        <v>2.2433900000000002</v>
      </c>
      <c r="B3153">
        <v>2.6897500000000001E-2</v>
      </c>
      <c r="C3153">
        <v>0.64188100000000003</v>
      </c>
      <c r="D3153">
        <v>1269.3900000000001</v>
      </c>
      <c r="F3153">
        <f>IF('Default Values'!E$11=0,ABS(A3153-'Default Values'!D$11)/MAX(A$2:A$10002),ABS(A3153-'Default Values'!E$11)/MAX(A$2:A$10002))^2</f>
        <v>9.3236953869682726E-2</v>
      </c>
      <c r="G3153">
        <f>IF('Default Values'!E$12=0,ABS(B3153-'Default Values'!D$12)/MAX(B$2:B$10002),ABS(B3153-'Default Values'!E$12)/MAX(B$2:B$10002))^2</f>
        <v>4.4141161256176072E-2</v>
      </c>
      <c r="H3153">
        <f>IF('Default Values'!E$13=0,ABS(C3153-'Default Values'!D$13)/MAX(C$2:C$10002),ABS(C3153-'Default Values'!E$13)/MAX(C$2:C$10002))^2</f>
        <v>0.42554253657226132</v>
      </c>
      <c r="I3153" s="44">
        <f t="shared" si="49"/>
        <v>0.75028038205601522</v>
      </c>
      <c r="J3153">
        <v>1269.3900000000001</v>
      </c>
    </row>
    <row r="3154" spans="1:10" x14ac:dyDescent="0.35">
      <c r="A3154">
        <v>3.4719799999999998</v>
      </c>
      <c r="B3154">
        <v>8.4850099999999994E-3</v>
      </c>
      <c r="C3154">
        <v>0.77546800000000005</v>
      </c>
      <c r="D3154">
        <v>1244.3399999999999</v>
      </c>
      <c r="F3154">
        <f>IF('Default Values'!E$11=0,ABS(A3154-'Default Values'!D$11)/MAX(A$2:A$10002),ABS(A3154-'Default Values'!E$11)/MAX(A$2:A$10002))^2</f>
        <v>1.6839392946579618E-2</v>
      </c>
      <c r="G3154">
        <f>IF('Default Values'!E$12=0,ABS(B3154-'Default Values'!D$12)/MAX(B$2:B$10002),ABS(B3154-'Default Values'!E$12)/MAX(B$2:B$10002))^2</f>
        <v>1.5558779119309332E-2</v>
      </c>
      <c r="H3154">
        <f>IF('Default Values'!E$13=0,ABS(C3154-'Default Values'!D$13)/MAX(C$2:C$10002),ABS(C3154-'Default Values'!E$13)/MAX(C$2:C$10002))^2</f>
        <v>0.66145960201216414</v>
      </c>
      <c r="I3154" s="44">
        <f t="shared" si="49"/>
        <v>0.83298125673874146</v>
      </c>
      <c r="J3154">
        <v>1244.3399999999999</v>
      </c>
    </row>
    <row r="3155" spans="1:10" x14ac:dyDescent="0.35">
      <c r="A3155">
        <v>5.2289099999999999</v>
      </c>
      <c r="B3155">
        <v>-6.0132400000000004E-3</v>
      </c>
      <c r="C3155">
        <v>0.78976800000000003</v>
      </c>
      <c r="D3155">
        <v>1453.18</v>
      </c>
      <c r="F3155">
        <f>IF('Default Values'!E$11=0,ABS(A3155-'Default Values'!D$11)/MAX(A$2:A$10002),ABS(A3155-'Default Values'!E$11)/MAX(A$2:A$10002))^2</f>
        <v>1.4718581514012997E-2</v>
      </c>
      <c r="G3155">
        <f>IF('Default Values'!E$12=0,ABS(B3155-'Default Values'!D$12)/MAX(B$2:B$10002),ABS(B3155-'Default Values'!E$12)/MAX(B$2:B$10002))^2</f>
        <v>0.15084433596493374</v>
      </c>
      <c r="H3155">
        <f>IF('Default Values'!E$13=0,ABS(C3155-'Default Values'!D$13)/MAX(C$2:C$10002),ABS(C3155-'Default Values'!E$13)/MAX(C$2:C$10002))^2</f>
        <v>0.6897841182549731</v>
      </c>
      <c r="I3155" s="44">
        <f t="shared" si="49"/>
        <v>0.92484973684048799</v>
      </c>
      <c r="J3155">
        <v>1453.18</v>
      </c>
    </row>
    <row r="3156" spans="1:10" x14ac:dyDescent="0.35">
      <c r="A3156">
        <v>3.4066800000000002</v>
      </c>
      <c r="B3156">
        <v>3.8180699999999998E-2</v>
      </c>
      <c r="C3156">
        <v>0.74712999999999996</v>
      </c>
      <c r="D3156">
        <v>961.23</v>
      </c>
      <c r="F3156">
        <f>IF('Default Values'!E$11=0,ABS(A3156-'Default Values'!D$11)/MAX(A$2:A$10002),ABS(A3156-'Default Values'!E$11)/MAX(A$2:A$10002))^2</f>
        <v>1.9348492175235404E-2</v>
      </c>
      <c r="G3156">
        <f>IF('Default Values'!E$12=0,ABS(B3156-'Default Values'!D$12)/MAX(B$2:B$10002),ABS(B3156-'Default Values'!E$12)/MAX(B$2:B$10002))^2</f>
        <v>0.17246080441596515</v>
      </c>
      <c r="H3156">
        <f>IF('Default Values'!E$13=0,ABS(C3156-'Default Values'!D$13)/MAX(C$2:C$10002),ABS(C3156-'Default Values'!E$13)/MAX(C$2:C$10002))^2</f>
        <v>0.6070838186306482</v>
      </c>
      <c r="I3156" s="44">
        <f t="shared" si="49"/>
        <v>0.89380820941734962</v>
      </c>
      <c r="J3156">
        <v>961.23</v>
      </c>
    </row>
    <row r="3157" spans="1:10" x14ac:dyDescent="0.35">
      <c r="A3157">
        <v>6.2084000000000001</v>
      </c>
      <c r="B3157">
        <v>1.8372699999999999E-2</v>
      </c>
      <c r="C3157">
        <v>0.75541800000000003</v>
      </c>
      <c r="D3157">
        <v>1151.01</v>
      </c>
      <c r="F3157">
        <f>IF('Default Values'!E$11=0,ABS(A3157-'Default Values'!D$11)/MAX(A$2:A$10002),ABS(A3157-'Default Values'!E$11)/MAX(A$2:A$10002))^2</f>
        <v>6.8278367700265158E-2</v>
      </c>
      <c r="G3157">
        <f>IF('Default Values'!E$12=0,ABS(B3157-'Default Values'!D$12)/MAX(B$2:B$10002),ABS(B3157-'Default Values'!E$12)/MAX(B$2:B$10002))^2</f>
        <v>3.0331137676563218E-3</v>
      </c>
      <c r="H3157">
        <f>IF('Default Values'!E$13=0,ABS(C3157-'Default Values'!D$13)/MAX(C$2:C$10002),ABS(C3157-'Default Values'!E$13)/MAX(C$2:C$10002))^2</f>
        <v>0.62274580673060953</v>
      </c>
      <c r="I3157" s="44">
        <f t="shared" si="49"/>
        <v>0.83310100720052604</v>
      </c>
      <c r="J3157">
        <v>1151.01</v>
      </c>
    </row>
    <row r="3158" spans="1:10" x14ac:dyDescent="0.35">
      <c r="A3158">
        <v>5.5339499999999999</v>
      </c>
      <c r="B3158">
        <v>2.23696E-2</v>
      </c>
      <c r="C3158">
        <v>0.58728100000000005</v>
      </c>
      <c r="D3158">
        <v>1462.38</v>
      </c>
      <c r="F3158">
        <f>IF('Default Values'!E$11=0,ABS(A3158-'Default Values'!D$11)/MAX(A$2:A$10002),ABS(A3158-'Default Values'!E$11)/MAX(A$2:A$10002))^2</f>
        <v>2.7196666603035796E-2</v>
      </c>
      <c r="G3158">
        <f>IF('Default Values'!E$12=0,ABS(B3158-'Default Values'!D$12)/MAX(B$2:B$10002),ABS(B3158-'Default Values'!E$12)/MAX(B$2:B$10002))^2</f>
        <v>1.632203101781832E-2</v>
      </c>
      <c r="H3158">
        <f>IF('Default Values'!E$13=0,ABS(C3158-'Default Values'!D$13)/MAX(C$2:C$10002),ABS(C3158-'Default Values'!E$13)/MAX(C$2:C$10002))^2</f>
        <v>0.34403624205296829</v>
      </c>
      <c r="I3158" s="44">
        <f t="shared" si="49"/>
        <v>0.62253910694334891</v>
      </c>
      <c r="J3158">
        <v>1462.38</v>
      </c>
    </row>
    <row r="3159" spans="1:10" x14ac:dyDescent="0.35">
      <c r="A3159">
        <v>3.66642</v>
      </c>
      <c r="B3159">
        <v>3.0450399999999999E-2</v>
      </c>
      <c r="C3159">
        <v>0.58168799999999998</v>
      </c>
      <c r="D3159">
        <v>1369.44</v>
      </c>
      <c r="F3159">
        <f>IF('Default Values'!E$11=0,ABS(A3159-'Default Values'!D$11)/MAX(A$2:A$10002),ABS(A3159-'Default Values'!E$11)/MAX(A$2:A$10002))^2</f>
        <v>1.0399680860619754E-2</v>
      </c>
      <c r="G3159">
        <f>IF('Default Values'!E$12=0,ABS(B3159-'Default Values'!D$12)/MAX(B$2:B$10002),ABS(B3159-'Default Values'!E$12)/MAX(B$2:B$10002))^2</f>
        <v>7.5464370830451377E-2</v>
      </c>
      <c r="H3159">
        <f>IF('Default Values'!E$13=0,ABS(C3159-'Default Values'!D$13)/MAX(C$2:C$10002),ABS(C3159-'Default Values'!E$13)/MAX(C$2:C$10002))^2</f>
        <v>0.33617586776579284</v>
      </c>
      <c r="I3159" s="44">
        <f t="shared" si="49"/>
        <v>0.64964599549051638</v>
      </c>
      <c r="J3159">
        <v>1369.44</v>
      </c>
    </row>
    <row r="3160" spans="1:10" x14ac:dyDescent="0.35">
      <c r="A3160">
        <v>5.6163600000000002</v>
      </c>
      <c r="B3160">
        <v>3.9398599999999999E-2</v>
      </c>
      <c r="C3160">
        <v>0.69697799999999999</v>
      </c>
      <c r="D3160">
        <v>1030.52</v>
      </c>
      <c r="F3160">
        <f>IF('Default Values'!E$11=0,ABS(A3160-'Default Values'!D$11)/MAX(A$2:A$10002),ABS(A3160-'Default Values'!E$11)/MAX(A$2:A$10002))^2</f>
        <v>3.1219892789468295E-2</v>
      </c>
      <c r="G3160">
        <f>IF('Default Values'!E$12=0,ABS(B3160-'Default Values'!D$12)/MAX(B$2:B$10002),ABS(B3160-'Default Values'!E$12)/MAX(B$2:B$10002))^2</f>
        <v>0.19134642870470603</v>
      </c>
      <c r="H3160">
        <f>IF('Default Values'!E$13=0,ABS(C3160-'Default Values'!D$13)/MAX(C$2:C$10002),ABS(C3160-'Default Values'!E$13)/MAX(C$2:C$10002))^2</f>
        <v>0.51656600065788638</v>
      </c>
      <c r="I3160" s="44">
        <f t="shared" si="49"/>
        <v>0.85972805127671659</v>
      </c>
      <c r="J3160">
        <v>1030.52</v>
      </c>
    </row>
    <row r="3161" spans="1:10" x14ac:dyDescent="0.35">
      <c r="A3161">
        <v>4.0584899999999999</v>
      </c>
      <c r="B3161">
        <v>-4.8712E-3</v>
      </c>
      <c r="C3161">
        <v>0.57216900000000004</v>
      </c>
      <c r="D3161">
        <v>2021.83</v>
      </c>
      <c r="F3161">
        <f>IF('Default Values'!E$11=0,ABS(A3161-'Default Values'!D$11)/MAX(A$2:A$10002),ABS(A3161-'Default Values'!E$11)/MAX(A$2:A$10002))^2</f>
        <v>2.1111464152765739E-3</v>
      </c>
      <c r="G3161">
        <f>IF('Default Values'!E$12=0,ABS(B3161-'Default Values'!D$12)/MAX(B$2:B$10002),ABS(B3161-'Default Values'!E$12)/MAX(B$2:B$10002))^2</f>
        <v>0.13514353516716987</v>
      </c>
      <c r="H3161">
        <f>IF('Default Values'!E$13=0,ABS(C3161-'Default Values'!D$13)/MAX(C$2:C$10002),ABS(C3161-'Default Values'!E$13)/MAX(C$2:C$10002))^2</f>
        <v>0.32300677024633417</v>
      </c>
      <c r="I3161" s="44">
        <f t="shared" si="49"/>
        <v>0.67842571577791821</v>
      </c>
      <c r="J3161">
        <v>2021.83</v>
      </c>
    </row>
    <row r="3162" spans="1:10" x14ac:dyDescent="0.35">
      <c r="A3162">
        <v>4.5293999999999999</v>
      </c>
      <c r="B3162">
        <v>2.6768E-2</v>
      </c>
      <c r="C3162">
        <v>0.65232500000000004</v>
      </c>
      <c r="D3162">
        <v>1248.28</v>
      </c>
      <c r="F3162">
        <f>IF('Default Values'!E$11=0,ABS(A3162-'Default Values'!D$11)/MAX(A$2:A$10002),ABS(A3162-'Default Values'!E$11)/MAX(A$2:A$10002))^2</f>
        <v>4.5589090370812691E-4</v>
      </c>
      <c r="G3162">
        <f>IF('Default Values'!E$12=0,ABS(B3162-'Default Values'!D$12)/MAX(B$2:B$10002),ABS(B3162-'Default Values'!E$12)/MAX(B$2:B$10002))^2</f>
        <v>4.3157158529796638E-2</v>
      </c>
      <c r="H3162">
        <f>IF('Default Values'!E$13=0,ABS(C3162-'Default Values'!D$13)/MAX(C$2:C$10002),ABS(C3162-'Default Values'!E$13)/MAX(C$2:C$10002))^2</f>
        <v>0.44211953238886109</v>
      </c>
      <c r="I3162" s="44">
        <f t="shared" si="49"/>
        <v>0.69694517849136872</v>
      </c>
      <c r="J3162">
        <v>1248.28</v>
      </c>
    </row>
    <row r="3163" spans="1:10" x14ac:dyDescent="0.35">
      <c r="A3163">
        <v>3.5240100000000001</v>
      </c>
      <c r="B3163">
        <v>7.8896799999999996E-3</v>
      </c>
      <c r="C3163">
        <v>0.65249999999999997</v>
      </c>
      <c r="D3163">
        <v>1515.14</v>
      </c>
      <c r="F3163">
        <f>IF('Default Values'!E$11=0,ABS(A3163-'Default Values'!D$11)/MAX(A$2:A$10002),ABS(A3163-'Default Values'!E$11)/MAX(A$2:A$10002))^2</f>
        <v>1.4964864110717367E-2</v>
      </c>
      <c r="G3163">
        <f>IF('Default Values'!E$12=0,ABS(B3163-'Default Values'!D$12)/MAX(B$2:B$10002),ABS(B3163-'Default Values'!E$12)/MAX(B$2:B$10002))^2</f>
        <v>1.8376775434933695E-2</v>
      </c>
      <c r="H3163">
        <f>IF('Default Values'!E$13=0,ABS(C3163-'Default Values'!D$13)/MAX(C$2:C$10002),ABS(C3163-'Default Values'!E$13)/MAX(C$2:C$10002))^2</f>
        <v>0.44239999516771034</v>
      </c>
      <c r="I3163" s="44">
        <f t="shared" si="49"/>
        <v>0.68974026612440231</v>
      </c>
      <c r="J3163">
        <v>1515.14</v>
      </c>
    </row>
    <row r="3164" spans="1:10" x14ac:dyDescent="0.35">
      <c r="A3164">
        <v>5.9426699999999997</v>
      </c>
      <c r="B3164">
        <v>1.5484299999999999E-2</v>
      </c>
      <c r="C3164">
        <v>0.66119300000000003</v>
      </c>
      <c r="D3164">
        <v>1376.29</v>
      </c>
      <c r="F3164">
        <f>IF('Default Values'!E$11=0,ABS(A3164-'Default Values'!D$11)/MAX(A$2:A$10002),ABS(A3164-'Default Values'!E$11)/MAX(A$2:A$10002))^2</f>
        <v>4.9874154020234103E-2</v>
      </c>
      <c r="G3164">
        <f>IF('Default Values'!E$12=0,ABS(B3164-'Default Values'!D$12)/MAX(B$2:B$10002),ABS(B3164-'Default Values'!E$12)/MAX(B$2:B$10002))^2</f>
        <v>6.4917630466100537E-6</v>
      </c>
      <c r="H3164">
        <f>IF('Default Values'!E$13=0,ABS(C3164-'Default Values'!D$13)/MAX(C$2:C$10002),ABS(C3164-'Default Values'!E$13)/MAX(C$2:C$10002))^2</f>
        <v>0.45644370972156145</v>
      </c>
      <c r="I3164" s="44">
        <f t="shared" si="49"/>
        <v>0.71156472334204579</v>
      </c>
      <c r="J3164">
        <v>1376.29</v>
      </c>
    </row>
    <row r="3165" spans="1:10" x14ac:dyDescent="0.35">
      <c r="A3165">
        <v>3.8283999999999998</v>
      </c>
      <c r="B3165">
        <v>-1.4716399999999999E-2</v>
      </c>
      <c r="C3165">
        <v>0.58263600000000004</v>
      </c>
      <c r="D3165">
        <v>2252.73</v>
      </c>
      <c r="F3165">
        <f>IF('Default Values'!E$11=0,ABS(A3165-'Default Values'!D$11)/MAX(A$2:A$10002),ABS(A3165-'Default Values'!E$11)/MAX(A$2:A$10002))^2</f>
        <v>6.2141526102233125E-3</v>
      </c>
      <c r="G3165">
        <f>IF('Default Values'!E$12=0,ABS(B3165-'Default Values'!D$12)/MAX(B$2:B$10002),ABS(B3165-'Default Values'!E$12)/MAX(B$2:B$10002))^2</f>
        <v>0.2988312505718842</v>
      </c>
      <c r="H3165">
        <f>IF('Default Values'!E$13=0,ABS(C3165-'Default Values'!D$13)/MAX(C$2:C$10002),ABS(C3165-'Default Values'!E$13)/MAX(C$2:C$10002))^2</f>
        <v>0.33750178884734022</v>
      </c>
      <c r="I3165" s="44">
        <f t="shared" si="49"/>
        <v>0.80159041413270882</v>
      </c>
      <c r="J3165">
        <v>2252.73</v>
      </c>
    </row>
    <row r="3166" spans="1:10" x14ac:dyDescent="0.35">
      <c r="A3166">
        <v>5.4095399999999998</v>
      </c>
      <c r="B3166">
        <v>2.0844000000000001E-2</v>
      </c>
      <c r="C3166">
        <v>0.58706000000000003</v>
      </c>
      <c r="D3166">
        <v>1484.95</v>
      </c>
      <c r="F3166">
        <f>IF('Default Values'!E$11=0,ABS(A3166-'Default Values'!D$11)/MAX(A$2:A$10002),ABS(A3166-'Default Values'!E$11)/MAX(A$2:A$10002))^2</f>
        <v>2.1648532792814382E-2</v>
      </c>
      <c r="G3166">
        <f>IF('Default Values'!E$12=0,ABS(B3166-'Default Values'!D$12)/MAX(B$2:B$10002),ABS(B3166-'Default Values'!E$12)/MAX(B$2:B$10002))^2</f>
        <v>1.0002905960807175E-2</v>
      </c>
      <c r="H3166">
        <f>IF('Default Values'!E$13=0,ABS(C3166-'Default Values'!D$13)/MAX(C$2:C$10002),ABS(C3166-'Default Values'!E$13)/MAX(C$2:C$10002))^2</f>
        <v>0.3437239260418003</v>
      </c>
      <c r="I3166" s="44">
        <f t="shared" si="49"/>
        <v>0.61267884311066423</v>
      </c>
      <c r="J3166">
        <v>1484.95</v>
      </c>
    </row>
    <row r="3167" spans="1:10" x14ac:dyDescent="0.35">
      <c r="A3167">
        <v>6.2346599999999999</v>
      </c>
      <c r="B3167">
        <v>8.3797899999999998E-3</v>
      </c>
      <c r="C3167">
        <v>0.77863899999999997</v>
      </c>
      <c r="D3167">
        <v>1240.1500000000001</v>
      </c>
      <c r="F3167">
        <f>IF('Default Values'!E$11=0,ABS(A3167-'Default Values'!D$11)/MAX(A$2:A$10002),ABS(A3167-'Default Values'!E$11)/MAX(A$2:A$10002))^2</f>
        <v>7.0253714567435829E-2</v>
      </c>
      <c r="G3167">
        <f>IF('Default Values'!E$12=0,ABS(B3167-'Default Values'!D$12)/MAX(B$2:B$10002),ABS(B3167-'Default Values'!E$12)/MAX(B$2:B$10002))^2</f>
        <v>1.6039784434638726E-2</v>
      </c>
      <c r="H3167">
        <f>IF('Default Values'!E$13=0,ABS(C3167-'Default Values'!D$13)/MAX(C$2:C$10002),ABS(C3167-'Default Values'!E$13)/MAX(C$2:C$10002))^2</f>
        <v>0.66768927630412878</v>
      </c>
      <c r="I3167" s="44">
        <f t="shared" si="49"/>
        <v>0.8683218155189949</v>
      </c>
      <c r="J3167">
        <v>1240.1500000000001</v>
      </c>
    </row>
    <row r="3168" spans="1:10" x14ac:dyDescent="0.35">
      <c r="A3168">
        <v>4.68187</v>
      </c>
      <c r="B3168">
        <v>4.8205999999999999E-2</v>
      </c>
      <c r="C3168">
        <v>0.75103500000000001</v>
      </c>
      <c r="D3168">
        <v>874.23599999999999</v>
      </c>
      <c r="F3168">
        <f>IF('Default Values'!E$11=0,ABS(A3168-'Default Values'!D$11)/MAX(A$2:A$10002),ABS(A3168-'Default Values'!E$11)/MAX(A$2:A$10002))^2</f>
        <v>1.8611834243570402E-3</v>
      </c>
      <c r="G3168">
        <f>IF('Default Values'!E$12=0,ABS(B3168-'Default Values'!D$12)/MAX(B$2:B$10002),ABS(B3168-'Default Values'!E$12)/MAX(B$2:B$10002))^2</f>
        <v>0.35711978680353712</v>
      </c>
      <c r="H3168">
        <f>IF('Default Values'!E$13=0,ABS(C3168-'Default Values'!D$13)/MAX(C$2:C$10002),ABS(C3168-'Default Values'!E$13)/MAX(C$2:C$10002))^2</f>
        <v>0.61443831974944674</v>
      </c>
      <c r="I3168" s="44">
        <f t="shared" si="49"/>
        <v>0.9866201345894684</v>
      </c>
      <c r="J3168">
        <v>874.23599999999999</v>
      </c>
    </row>
    <row r="3169" spans="1:10" x14ac:dyDescent="0.35">
      <c r="A3169">
        <v>6.06874</v>
      </c>
      <c r="B3169">
        <v>2.46275E-2</v>
      </c>
      <c r="C3169">
        <v>0.65190700000000001</v>
      </c>
      <c r="D3169">
        <v>1275.22</v>
      </c>
      <c r="F3169">
        <f>IF('Default Values'!E$11=0,ABS(A3169-'Default Values'!D$11)/MAX(A$2:A$10002),ABS(A3169-'Default Values'!E$11)/MAX(A$2:A$10002))^2</f>
        <v>5.824604287102212E-2</v>
      </c>
      <c r="G3169">
        <f>IF('Default Values'!E$12=0,ABS(B3169-'Default Values'!D$12)/MAX(B$2:B$10002),ABS(B3169-'Default Values'!E$12)/MAX(B$2:B$10002))^2</f>
        <v>2.8499457170812384E-2</v>
      </c>
      <c r="H3169">
        <f>IF('Default Values'!E$13=0,ABS(C3169-'Default Values'!D$13)/MAX(C$2:C$10002),ABS(C3169-'Default Values'!E$13)/MAX(C$2:C$10002))^2</f>
        <v>0.44144998689699344</v>
      </c>
      <c r="I3169" s="44">
        <f t="shared" si="49"/>
        <v>0.72677058755760604</v>
      </c>
      <c r="J3169">
        <v>1275.22</v>
      </c>
    </row>
    <row r="3170" spans="1:10" x14ac:dyDescent="0.35">
      <c r="A3170">
        <v>4.9021100000000004</v>
      </c>
      <c r="B3170">
        <v>5.2172999999999997E-2</v>
      </c>
      <c r="C3170">
        <v>0.593634</v>
      </c>
      <c r="D3170">
        <v>1111.6099999999999</v>
      </c>
      <c r="F3170">
        <f>IF('Default Values'!E$11=0,ABS(A3170-'Default Values'!D$11)/MAX(A$2:A$10002),ABS(A3170-'Default Values'!E$11)/MAX(A$2:A$10002))^2</f>
        <v>5.5676120170398856E-3</v>
      </c>
      <c r="G3170">
        <f>IF('Default Values'!E$12=0,ABS(B3170-'Default Values'!D$12)/MAX(B$2:B$10002),ABS(B3170-'Default Values'!E$12)/MAX(B$2:B$10002))^2</f>
        <v>0.44854531888706467</v>
      </c>
      <c r="H3170">
        <f>IF('Default Values'!E$13=0,ABS(C3170-'Default Values'!D$13)/MAX(C$2:C$10002),ABS(C3170-'Default Values'!E$13)/MAX(C$2:C$10002))^2</f>
        <v>0.35307490556806842</v>
      </c>
      <c r="I3170" s="44">
        <f t="shared" si="49"/>
        <v>0.89843632855766298</v>
      </c>
      <c r="J3170">
        <v>1111.6099999999999</v>
      </c>
    </row>
    <row r="3171" spans="1:10" x14ac:dyDescent="0.35">
      <c r="A3171">
        <v>5.3605299999999998</v>
      </c>
      <c r="B3171">
        <v>-1.17076E-2</v>
      </c>
      <c r="C3171">
        <v>0.62600800000000001</v>
      </c>
      <c r="D3171">
        <v>2007.54</v>
      </c>
      <c r="F3171">
        <f>IF('Default Values'!E$11=0,ABS(A3171-'Default Values'!D$11)/MAX(A$2:A$10002),ABS(A3171-'Default Values'!E$11)/MAX(A$2:A$10002))^2</f>
        <v>1.9636493599860548E-2</v>
      </c>
      <c r="G3171">
        <f>IF('Default Values'!E$12=0,ABS(B3171-'Default Values'!D$12)/MAX(B$2:B$10002),ABS(B3171-'Default Values'!E$12)/MAX(B$2:B$10002))^2</f>
        <v>0.24200427062139757</v>
      </c>
      <c r="H3171">
        <f>IF('Default Values'!E$13=0,ABS(C3171-'Default Values'!D$13)/MAX(C$2:C$10002),ABS(C3171-'Default Values'!E$13)/MAX(C$2:C$10002))^2</f>
        <v>0.40095498908132149</v>
      </c>
      <c r="I3171" s="44">
        <f t="shared" si="49"/>
        <v>0.81399984846594386</v>
      </c>
      <c r="J3171">
        <v>2007.54</v>
      </c>
    </row>
    <row r="3172" spans="1:10" x14ac:dyDescent="0.35">
      <c r="A3172">
        <v>5.1659100000000002</v>
      </c>
      <c r="B3172">
        <v>-8.30991E-4</v>
      </c>
      <c r="C3172">
        <v>0.72343000000000002</v>
      </c>
      <c r="D3172">
        <v>1498.45</v>
      </c>
      <c r="F3172">
        <f>IF('Default Values'!E$11=0,ABS(A3172-'Default Values'!D$11)/MAX(A$2:A$10002),ABS(A3172-'Default Values'!E$11)/MAX(A$2:A$10002))^2</f>
        <v>1.2615038500703682E-2</v>
      </c>
      <c r="G3172">
        <f>IF('Default Values'!E$12=0,ABS(B3172-'Default Values'!D$12)/MAX(B$2:B$10002),ABS(B3172-'Default Values'!E$12)/MAX(B$2:B$10002))^2</f>
        <v>8.6522555154616293E-2</v>
      </c>
      <c r="H3172">
        <f>IF('Default Values'!E$13=0,ABS(C3172-'Default Values'!D$13)/MAX(C$2:C$10002),ABS(C3172-'Default Values'!E$13)/MAX(C$2:C$10002))^2</f>
        <v>0.56339819550983816</v>
      </c>
      <c r="I3172" s="44">
        <f t="shared" si="49"/>
        <v>0.81396301461746901</v>
      </c>
      <c r="J3172">
        <v>1498.45</v>
      </c>
    </row>
    <row r="3173" spans="1:10" x14ac:dyDescent="0.35">
      <c r="A3173">
        <v>3.5470000000000002</v>
      </c>
      <c r="B3173">
        <v>3.4403599999999999E-2</v>
      </c>
      <c r="C3173">
        <v>0.73218499999999997</v>
      </c>
      <c r="D3173">
        <v>1018.86</v>
      </c>
      <c r="F3173">
        <f>IF('Default Values'!E$11=0,ABS(A3173-'Default Values'!D$11)/MAX(A$2:A$10002),ABS(A3173-'Default Values'!E$11)/MAX(A$2:A$10002))^2</f>
        <v>1.4171809255196679E-2</v>
      </c>
      <c r="G3173">
        <f>IF('Default Values'!E$12=0,ABS(B3173-'Default Values'!D$12)/MAX(B$2:B$10002),ABS(B3173-'Default Values'!E$12)/MAX(B$2:B$10002))^2</f>
        <v>0.12012954655967889</v>
      </c>
      <c r="H3173">
        <f>IF('Default Values'!E$13=0,ABS(C3173-'Default Values'!D$13)/MAX(C$2:C$10002),ABS(C3173-'Default Values'!E$13)/MAX(C$2:C$10002))^2</f>
        <v>0.57934609845926233</v>
      </c>
      <c r="I3173" s="44">
        <f t="shared" si="49"/>
        <v>0.8447765706233441</v>
      </c>
      <c r="J3173">
        <v>1018.86</v>
      </c>
    </row>
    <row r="3174" spans="1:10" x14ac:dyDescent="0.35">
      <c r="A3174">
        <v>3.9774400000000001</v>
      </c>
      <c r="B3174">
        <v>5.5677299999999999E-3</v>
      </c>
      <c r="C3174">
        <v>0.71689099999999994</v>
      </c>
      <c r="D3174">
        <v>1403.34</v>
      </c>
      <c r="F3174">
        <f>IF('Default Values'!E$11=0,ABS(A3174-'Default Values'!D$11)/MAX(A$2:A$10002),ABS(A3174-'Default Values'!E$11)/MAX(A$2:A$10002))^2</f>
        <v>3.3097299560831462E-3</v>
      </c>
      <c r="G3174">
        <f>IF('Default Values'!E$12=0,ABS(B3174-'Default Values'!D$12)/MAX(B$2:B$10002),ABS(B3174-'Default Values'!E$12)/MAX(B$2:B$10002))^2</f>
        <v>3.1607804532555198E-2</v>
      </c>
      <c r="H3174">
        <f>IF('Default Values'!E$13=0,ABS(C3174-'Default Values'!D$13)/MAX(C$2:C$10002),ABS(C3174-'Default Values'!E$13)/MAX(C$2:C$10002))^2</f>
        <v>0.55163210718397071</v>
      </c>
      <c r="I3174" s="44">
        <f t="shared" si="49"/>
        <v>0.765865289507632</v>
      </c>
      <c r="J3174">
        <v>1403.34</v>
      </c>
    </row>
    <row r="3175" spans="1:10" x14ac:dyDescent="0.35">
      <c r="A3175">
        <v>5.15761</v>
      </c>
      <c r="B3175">
        <v>5.0783099999999999E-3</v>
      </c>
      <c r="C3175">
        <v>0.75917100000000004</v>
      </c>
      <c r="D3175">
        <v>1324.87</v>
      </c>
      <c r="F3175">
        <f>IF('Default Values'!E$11=0,ABS(A3175-'Default Values'!D$11)/MAX(A$2:A$10002),ABS(A3175-'Default Values'!E$11)/MAX(A$2:A$10002))^2</f>
        <v>1.2349991725235567E-2</v>
      </c>
      <c r="G3175">
        <f>IF('Default Values'!E$12=0,ABS(B3175-'Default Values'!D$12)/MAX(B$2:B$10002),ABS(B3175-'Default Values'!E$12)/MAX(B$2:B$10002))^2</f>
        <v>3.4851657531219826E-2</v>
      </c>
      <c r="H3175">
        <f>IF('Default Values'!E$13=0,ABS(C3175-'Default Values'!D$13)/MAX(C$2:C$10002),ABS(C3175-'Default Values'!E$13)/MAX(C$2:C$10002))^2</f>
        <v>0.62990353200660887</v>
      </c>
      <c r="I3175" s="44">
        <f t="shared" si="49"/>
        <v>0.82286401140350296</v>
      </c>
      <c r="J3175">
        <v>1324.87</v>
      </c>
    </row>
    <row r="3176" spans="1:10" x14ac:dyDescent="0.35">
      <c r="A3176">
        <v>5.9385000000000003</v>
      </c>
      <c r="B3176">
        <v>1.7598100000000001E-3</v>
      </c>
      <c r="C3176">
        <v>0.71986700000000003</v>
      </c>
      <c r="D3176">
        <v>1460.4</v>
      </c>
      <c r="F3176">
        <f>IF('Default Values'!E$11=0,ABS(A3176-'Default Values'!D$11)/MAX(A$2:A$10002),ABS(A3176-'Default Values'!E$11)/MAX(A$2:A$10002))^2</f>
        <v>4.9608330452549018E-2</v>
      </c>
      <c r="G3176">
        <f>IF('Default Values'!E$12=0,ABS(B3176-'Default Values'!D$12)/MAX(B$2:B$10002),ABS(B3176-'Default Values'!E$12)/MAX(B$2:B$10002))^2</f>
        <v>6.1025408113691004E-2</v>
      </c>
      <c r="H3176">
        <f>IF('Default Values'!E$13=0,ABS(C3176-'Default Values'!D$13)/MAX(C$2:C$10002),ABS(C3176-'Default Values'!E$13)/MAX(C$2:C$10002))^2</f>
        <v>0.55697164068431182</v>
      </c>
      <c r="I3176" s="44">
        <f t="shared" si="49"/>
        <v>0.81707122042729652</v>
      </c>
      <c r="J3176">
        <v>1460.4</v>
      </c>
    </row>
    <row r="3177" spans="1:10" x14ac:dyDescent="0.35">
      <c r="A3177">
        <v>3.7605499999999998</v>
      </c>
      <c r="B3177">
        <v>2.2183999999999999E-2</v>
      </c>
      <c r="C3177">
        <v>0.77374900000000002</v>
      </c>
      <c r="D3177">
        <v>1076.8900000000001</v>
      </c>
      <c r="F3177">
        <f>IF('Default Values'!E$11=0,ABS(A3177-'Default Values'!D$11)/MAX(A$2:A$10002),ABS(A3177-'Default Values'!E$11)/MAX(A$2:A$10002))^2</f>
        <v>7.8369401287216919E-3</v>
      </c>
      <c r="G3177">
        <f>IF('Default Values'!E$12=0,ABS(B3177-'Default Values'!D$12)/MAX(B$2:B$10002),ABS(B3177-'Default Values'!E$12)/MAX(B$2:B$10002))^2</f>
        <v>1.5471019081907308E-2</v>
      </c>
      <c r="H3177">
        <f>IF('Default Values'!E$13=0,ABS(C3177-'Default Values'!D$13)/MAX(C$2:C$10002),ABS(C3177-'Default Values'!E$13)/MAX(C$2:C$10002))^2</f>
        <v>0.65809469835820489</v>
      </c>
      <c r="I3177" s="44">
        <f t="shared" si="49"/>
        <v>0.82547117306955908</v>
      </c>
      <c r="J3177">
        <v>1076.8900000000001</v>
      </c>
    </row>
    <row r="3178" spans="1:10" x14ac:dyDescent="0.35">
      <c r="A3178">
        <v>4.44015</v>
      </c>
      <c r="B3178">
        <v>4.3262999999999999E-3</v>
      </c>
      <c r="C3178">
        <v>0.81460200000000005</v>
      </c>
      <c r="D3178">
        <v>1235.77</v>
      </c>
      <c r="F3178">
        <f>IF('Default Values'!E$11=0,ABS(A3178-'Default Values'!D$11)/MAX(A$2:A$10002),ABS(A3178-'Default Values'!E$11)/MAX(A$2:A$10002))^2</f>
        <v>7.3902943911093667E-5</v>
      </c>
      <c r="G3178">
        <f>IF('Default Values'!E$12=0,ABS(B3178-'Default Values'!D$12)/MAX(B$2:B$10002),ABS(B3178-'Default Values'!E$12)/MAX(B$2:B$10002))^2</f>
        <v>4.0144673416010995E-2</v>
      </c>
      <c r="H3178">
        <f>IF('Default Values'!E$13=0,ABS(C3178-'Default Values'!D$13)/MAX(C$2:C$10002),ABS(C3178-'Default Values'!E$13)/MAX(C$2:C$10002))^2</f>
        <v>0.74038473650803349</v>
      </c>
      <c r="I3178" s="44">
        <f t="shared" si="49"/>
        <v>0.88351757926368146</v>
      </c>
      <c r="J3178">
        <v>1235.77</v>
      </c>
    </row>
    <row r="3179" spans="1:10" x14ac:dyDescent="0.35">
      <c r="A3179">
        <v>4.24573</v>
      </c>
      <c r="B3179">
        <v>2.6562700000000002E-2</v>
      </c>
      <c r="C3179">
        <v>0.65043899999999999</v>
      </c>
      <c r="D3179">
        <v>1254.79</v>
      </c>
      <c r="F3179">
        <f>IF('Default Values'!E$11=0,ABS(A3179-'Default Values'!D$11)/MAX(A$2:A$10002),ABS(A3179-'Default Values'!E$11)/MAX(A$2:A$10002))^2</f>
        <v>3.6819164903217677E-4</v>
      </c>
      <c r="G3179">
        <f>IF('Default Values'!E$12=0,ABS(B3179-'Default Values'!D$12)/MAX(B$2:B$10002),ABS(B3179-'Default Values'!E$12)/MAX(B$2:B$10002))^2</f>
        <v>4.1619921584328735E-2</v>
      </c>
      <c r="H3179">
        <f>IF('Default Values'!E$13=0,ABS(C3179-'Default Values'!D$13)/MAX(C$2:C$10002),ABS(C3179-'Default Values'!E$13)/MAX(C$2:C$10002))^2</f>
        <v>0.43910258856046197</v>
      </c>
      <c r="I3179" s="44">
        <f t="shared" si="49"/>
        <v>0.69360702259552054</v>
      </c>
      <c r="J3179">
        <v>1254.79</v>
      </c>
    </row>
    <row r="3180" spans="1:10" x14ac:dyDescent="0.35">
      <c r="A3180">
        <v>4.6754300000000004</v>
      </c>
      <c r="B3180">
        <v>3.8898000000000002E-2</v>
      </c>
      <c r="C3180">
        <v>0.54549899999999996</v>
      </c>
      <c r="D3180">
        <v>1364.33</v>
      </c>
      <c r="F3180">
        <f>IF('Default Values'!E$11=0,ABS(A3180-'Default Values'!D$11)/MAX(A$2:A$10002),ABS(A3180-'Default Values'!E$11)/MAX(A$2:A$10002))^2</f>
        <v>1.7826196071410803E-3</v>
      </c>
      <c r="G3180">
        <f>IF('Default Values'!E$12=0,ABS(B3180-'Default Values'!D$12)/MAX(B$2:B$10002),ABS(B3180-'Default Values'!E$12)/MAX(B$2:B$10002))^2</f>
        <v>0.18346502177983057</v>
      </c>
      <c r="H3180">
        <f>IF('Default Values'!E$13=0,ABS(C3180-'Default Values'!D$13)/MAX(C$2:C$10002),ABS(C3180-'Default Values'!E$13)/MAX(C$2:C$10002))^2</f>
        <v>0.2875113727011544</v>
      </c>
      <c r="I3180" s="44">
        <f t="shared" si="49"/>
        <v>0.68757473345675379</v>
      </c>
      <c r="J3180">
        <v>1364.33</v>
      </c>
    </row>
    <row r="3181" spans="1:10" x14ac:dyDescent="0.35">
      <c r="A3181">
        <v>3.8773900000000001</v>
      </c>
      <c r="B3181">
        <v>-4.3856900000000002E-3</v>
      </c>
      <c r="C3181">
        <v>0.59068900000000002</v>
      </c>
      <c r="D3181">
        <v>1943.6</v>
      </c>
      <c r="F3181">
        <f>IF('Default Values'!E$11=0,ABS(A3181-'Default Values'!D$11)/MAX(A$2:A$10002),ABS(A3181-'Default Values'!E$11)/MAX(A$2:A$10002))^2</f>
        <v>5.1593513347077532E-3</v>
      </c>
      <c r="G3181">
        <f>IF('Default Values'!E$12=0,ABS(B3181-'Default Values'!D$12)/MAX(B$2:B$10002),ABS(B3181-'Default Values'!E$12)/MAX(B$2:B$10002))^2</f>
        <v>0.12873004335442187</v>
      </c>
      <c r="H3181">
        <f>IF('Default Values'!E$13=0,ABS(C3181-'Default Values'!D$13)/MAX(C$2:C$10002),ABS(C3181-'Default Values'!E$13)/MAX(C$2:C$10002))^2</f>
        <v>0.34887036589556575</v>
      </c>
      <c r="I3181" s="44">
        <f t="shared" si="49"/>
        <v>0.69480915407376098</v>
      </c>
      <c r="J3181">
        <v>1943.6</v>
      </c>
    </row>
    <row r="3182" spans="1:10" x14ac:dyDescent="0.35">
      <c r="A3182">
        <v>1.8572</v>
      </c>
      <c r="B3182">
        <v>1.5962000000000001E-3</v>
      </c>
      <c r="C3182">
        <v>0.72439799999999999</v>
      </c>
      <c r="D3182">
        <v>1453.24</v>
      </c>
      <c r="F3182">
        <f>IF('Default Values'!E$11=0,ABS(A3182-'Default Values'!D$11)/MAX(A$2:A$10002),ABS(A3182-'Default Values'!E$11)/MAX(A$2:A$10002))^2</f>
        <v>0.12998805016927864</v>
      </c>
      <c r="G3182">
        <f>IF('Default Values'!E$12=0,ABS(B3182-'Default Values'!D$12)/MAX(B$2:B$10002),ABS(B3182-'Default Values'!E$12)/MAX(B$2:B$10002))^2</f>
        <v>6.250423776789836E-2</v>
      </c>
      <c r="H3182">
        <f>IF('Default Values'!E$13=0,ABS(C3182-'Default Values'!D$13)/MAX(C$2:C$10002),ABS(C3182-'Default Values'!E$13)/MAX(C$2:C$10002))^2</f>
        <v>0.56515053747691901</v>
      </c>
      <c r="I3182" s="44">
        <f t="shared" si="49"/>
        <v>0.8704268064657108</v>
      </c>
      <c r="J3182">
        <v>1453.24</v>
      </c>
    </row>
    <row r="3183" spans="1:10" x14ac:dyDescent="0.35">
      <c r="A3183">
        <v>3.9328500000000002</v>
      </c>
      <c r="B3183">
        <v>1.9576300000000001E-2</v>
      </c>
      <c r="C3183">
        <v>0.78543799999999997</v>
      </c>
      <c r="D3183">
        <v>1087.42</v>
      </c>
      <c r="F3183">
        <f>IF('Default Values'!E$11=0,ABS(A3183-'Default Values'!D$11)/MAX(A$2:A$10002),ABS(A3183-'Default Values'!E$11)/MAX(A$2:A$10002))^2</f>
        <v>4.0835564063519281E-3</v>
      </c>
      <c r="G3183">
        <f>IF('Default Values'!E$12=0,ABS(B3183-'Default Values'!D$12)/MAX(B$2:B$10002),ABS(B3183-'Default Values'!E$12)/MAX(B$2:B$10002))^2</f>
        <v>5.9230398900590895E-3</v>
      </c>
      <c r="H3183">
        <f>IF('Default Values'!E$13=0,ABS(C3183-'Default Values'!D$13)/MAX(C$2:C$10002),ABS(C3183-'Default Values'!E$13)/MAX(C$2:C$10002))^2</f>
        <v>0.68114485526138457</v>
      </c>
      <c r="I3183" s="44">
        <f t="shared" si="49"/>
        <v>0.83135518977017009</v>
      </c>
      <c r="J3183">
        <v>1087.42</v>
      </c>
    </row>
    <row r="3184" spans="1:10" x14ac:dyDescent="0.35">
      <c r="A3184">
        <v>2.5322</v>
      </c>
      <c r="B3184">
        <v>3.9233200000000003E-2</v>
      </c>
      <c r="C3184">
        <v>0.60997599999999996</v>
      </c>
      <c r="D3184">
        <v>1201.0999999999999</v>
      </c>
      <c r="F3184">
        <f>IF('Default Values'!E$11=0,ABS(A3184-'Default Values'!D$11)/MAX(A$2:A$10002),ABS(A3184-'Default Values'!E$11)/MAX(A$2:A$10002))^2</f>
        <v>6.9734431063470922E-2</v>
      </c>
      <c r="G3184">
        <f>IF('Default Values'!E$12=0,ABS(B3184-'Default Values'!D$12)/MAX(B$2:B$10002),ABS(B3184-'Default Values'!E$12)/MAX(B$2:B$10002))^2</f>
        <v>0.18872404958724781</v>
      </c>
      <c r="H3184">
        <f>IF('Default Values'!E$13=0,ABS(C3184-'Default Values'!D$13)/MAX(C$2:C$10002),ABS(C3184-'Default Values'!E$13)/MAX(C$2:C$10002))^2</f>
        <v>0.37686379655706953</v>
      </c>
      <c r="I3184" s="44">
        <f t="shared" si="49"/>
        <v>0.79707106157969898</v>
      </c>
      <c r="J3184">
        <v>1201.0999999999999</v>
      </c>
    </row>
    <row r="3185" spans="1:10" x14ac:dyDescent="0.35">
      <c r="A3185">
        <v>6.6129100000000003</v>
      </c>
      <c r="B3185">
        <v>3.9179400000000003E-2</v>
      </c>
      <c r="C3185">
        <v>0.61279700000000004</v>
      </c>
      <c r="D3185">
        <v>1195.32</v>
      </c>
      <c r="F3185">
        <f>IF('Default Values'!E$11=0,ABS(A3185-'Default Values'!D$11)/MAX(A$2:A$10002),ABS(A3185-'Default Values'!E$11)/MAX(A$2:A$10002))^2</f>
        <v>0.10183166283048858</v>
      </c>
      <c r="G3185">
        <f>IF('Default Values'!E$12=0,ABS(B3185-'Default Values'!D$12)/MAX(B$2:B$10002),ABS(B3185-'Default Values'!E$12)/MAX(B$2:B$10002))^2</f>
        <v>0.18787496281239272</v>
      </c>
      <c r="H3185">
        <f>IF('Default Values'!E$13=0,ABS(C3185-'Default Values'!D$13)/MAX(C$2:C$10002),ABS(C3185-'Default Values'!E$13)/MAX(C$2:C$10002))^2</f>
        <v>0.38104878696254679</v>
      </c>
      <c r="I3185" s="44">
        <f t="shared" si="49"/>
        <v>0.81899658888509907</v>
      </c>
      <c r="J3185">
        <v>1195.32</v>
      </c>
    </row>
    <row r="3186" spans="1:10" x14ac:dyDescent="0.35">
      <c r="A3186">
        <v>5.9236800000000001</v>
      </c>
      <c r="B3186">
        <v>-1.03078E-3</v>
      </c>
      <c r="C3186">
        <v>0.62574099999999999</v>
      </c>
      <c r="D3186">
        <v>1755.87</v>
      </c>
      <c r="F3186">
        <f>IF('Default Values'!E$11=0,ABS(A3186-'Default Values'!D$11)/MAX(A$2:A$10002),ABS(A3186-'Default Values'!E$11)/MAX(A$2:A$10002))^2</f>
        <v>4.866935290678661E-2</v>
      </c>
      <c r="G3186">
        <f>IF('Default Values'!E$12=0,ABS(B3186-'Default Values'!D$12)/MAX(B$2:B$10002),ABS(B3186-'Default Values'!E$12)/MAX(B$2:B$10002))^2</f>
        <v>8.8673135092973102E-2</v>
      </c>
      <c r="H3186">
        <f>IF('Default Values'!E$13=0,ABS(C3186-'Default Values'!D$13)/MAX(C$2:C$10002),ABS(C3186-'Default Values'!E$13)/MAX(C$2:C$10002))^2</f>
        <v>0.40054765832385353</v>
      </c>
      <c r="I3186" s="44">
        <f t="shared" si="49"/>
        <v>0.73340994424919903</v>
      </c>
      <c r="J3186">
        <v>1755.87</v>
      </c>
    </row>
    <row r="3187" spans="1:10" x14ac:dyDescent="0.35">
      <c r="A3187">
        <v>5.7943499999999997</v>
      </c>
      <c r="B3187">
        <v>1.2271499999999999E-2</v>
      </c>
      <c r="C3187">
        <v>0.67409600000000003</v>
      </c>
      <c r="D3187">
        <v>1393.98</v>
      </c>
      <c r="F3187">
        <f>IF('Default Values'!E$11=0,ABS(A3187-'Default Values'!D$11)/MAX(A$2:A$10002),ABS(A3187-'Default Values'!E$11)/MAX(A$2:A$10002))^2</f>
        <v>4.0855919588873552E-2</v>
      </c>
      <c r="G3187">
        <f>IF('Default Values'!E$12=0,ABS(B3187-'Default Values'!D$12)/MAX(B$2:B$10002),ABS(B3187-'Default Values'!E$12)/MAX(B$2:B$10002))^2</f>
        <v>3.1222579171621113E-3</v>
      </c>
      <c r="H3187">
        <f>IF('Default Values'!E$13=0,ABS(C3187-'Default Values'!D$13)/MAX(C$2:C$10002),ABS(C3187-'Default Values'!E$13)/MAX(C$2:C$10002))^2</f>
        <v>0.47769333988420021</v>
      </c>
      <c r="I3187" s="44">
        <f t="shared" si="49"/>
        <v>0.72226831398742386</v>
      </c>
      <c r="J3187">
        <v>1393.98</v>
      </c>
    </row>
    <row r="3188" spans="1:10" x14ac:dyDescent="0.35">
      <c r="A3188">
        <v>4.4317399999999996</v>
      </c>
      <c r="B3188">
        <v>3.0596999999999999E-2</v>
      </c>
      <c r="C3188">
        <v>0.70406199999999997</v>
      </c>
      <c r="D3188">
        <v>1104.31</v>
      </c>
      <c r="F3188">
        <f>IF('Default Values'!E$11=0,ABS(A3188-'Default Values'!D$11)/MAX(A$2:A$10002),ABS(A3188-'Default Values'!E$11)/MAX(A$2:A$10002))^2</f>
        <v>5.4682918953543262E-5</v>
      </c>
      <c r="G3188">
        <f>IF('Default Values'!E$12=0,ABS(B3188-'Default Values'!D$12)/MAX(B$2:B$10002),ABS(B3188-'Default Values'!E$12)/MAX(B$2:B$10002))^2</f>
        <v>7.6936183948025108E-2</v>
      </c>
      <c r="H3188">
        <f>IF('Default Values'!E$13=0,ABS(C3188-'Default Values'!D$13)/MAX(C$2:C$10002),ABS(C3188-'Default Values'!E$13)/MAX(C$2:C$10002))^2</f>
        <v>0.52890873077427569</v>
      </c>
      <c r="I3188" s="44">
        <f t="shared" si="49"/>
        <v>0.77839552776288123</v>
      </c>
      <c r="J3188">
        <v>1104.31</v>
      </c>
    </row>
    <row r="3189" spans="1:10" x14ac:dyDescent="0.35">
      <c r="A3189">
        <v>3.7447900000000001</v>
      </c>
      <c r="B3189">
        <v>-1.6372399999999999E-2</v>
      </c>
      <c r="C3189">
        <v>0.55075099999999999</v>
      </c>
      <c r="D3189">
        <v>2441.98</v>
      </c>
      <c r="F3189">
        <f>IF('Default Values'!E$11=0,ABS(A3189-'Default Values'!D$11)/MAX(A$2:A$10002),ABS(A3189-'Default Values'!E$11)/MAX(A$2:A$10002))^2</f>
        <v>8.2407889410583846E-3</v>
      </c>
      <c r="G3189">
        <f>IF('Default Values'!E$12=0,ABS(B3189-'Default Values'!D$12)/MAX(B$2:B$10002),ABS(B3189-'Default Values'!E$12)/MAX(B$2:B$10002))^2</f>
        <v>0.33266260681342746</v>
      </c>
      <c r="H3189">
        <f>IF('Default Values'!E$13=0,ABS(C3189-'Default Values'!D$13)/MAX(C$2:C$10002),ABS(C3189-'Default Values'!E$13)/MAX(C$2:C$10002))^2</f>
        <v>0.29433799704635261</v>
      </c>
      <c r="I3189" s="44">
        <f t="shared" si="49"/>
        <v>0.79702032144785273</v>
      </c>
      <c r="J3189">
        <v>2441.98</v>
      </c>
    </row>
    <row r="3190" spans="1:10" x14ac:dyDescent="0.35">
      <c r="A3190">
        <v>1.9136299999999999</v>
      </c>
      <c r="B3190">
        <v>2.4158300000000001E-2</v>
      </c>
      <c r="C3190">
        <v>0.82345999999999997</v>
      </c>
      <c r="D3190">
        <v>982.26400000000001</v>
      </c>
      <c r="F3190">
        <f>IF('Default Values'!E$11=0,ABS(A3190-'Default Values'!D$11)/MAX(A$2:A$10002),ABS(A3190-'Default Values'!E$11)/MAX(A$2:A$10002))^2</f>
        <v>0.12423793234468714</v>
      </c>
      <c r="G3190">
        <f>IF('Default Values'!E$12=0,ABS(B3190-'Default Values'!D$12)/MAX(B$2:B$10002),ABS(B3190-'Default Values'!E$12)/MAX(B$2:B$10002))^2</f>
        <v>2.5691402240762679E-2</v>
      </c>
      <c r="H3190">
        <f>IF('Default Values'!E$13=0,ABS(C3190-'Default Values'!D$13)/MAX(C$2:C$10002),ABS(C3190-'Default Values'!E$13)/MAX(C$2:C$10002))^2</f>
        <v>0.75886670134340728</v>
      </c>
      <c r="I3190" s="44">
        <f t="shared" si="49"/>
        <v>0.95330794391364282</v>
      </c>
      <c r="J3190">
        <v>982.26400000000001</v>
      </c>
    </row>
    <row r="3191" spans="1:10" x14ac:dyDescent="0.35">
      <c r="A3191">
        <v>5.1984300000000001</v>
      </c>
      <c r="B3191">
        <v>-2.19408E-2</v>
      </c>
      <c r="C3191">
        <v>0.76816099999999998</v>
      </c>
      <c r="D3191">
        <v>1873.58</v>
      </c>
      <c r="F3191">
        <f>IF('Default Values'!E$11=0,ABS(A3191-'Default Values'!D$11)/MAX(A$2:A$10002),ABS(A3191-'Default Values'!E$11)/MAX(A$2:A$10002))^2</f>
        <v>1.368062298900165E-2</v>
      </c>
      <c r="G3191">
        <f>IF('Default Values'!E$12=0,ABS(B3191-'Default Values'!D$12)/MAX(B$2:B$10002),ABS(B3191-'Default Values'!E$12)/MAX(B$2:B$10002))^2</f>
        <v>0.45972600168621253</v>
      </c>
      <c r="H3191">
        <f>IF('Default Values'!E$13=0,ABS(C3191-'Default Values'!D$13)/MAX(C$2:C$10002),ABS(C3191-'Default Values'!E$13)/MAX(C$2:C$10002))^2</f>
        <v>0.64721559794868067</v>
      </c>
      <c r="I3191" s="44">
        <f t="shared" si="49"/>
        <v>1.0585944561652942</v>
      </c>
      <c r="J3191">
        <v>1873.58</v>
      </c>
    </row>
    <row r="3192" spans="1:10" x14ac:dyDescent="0.35">
      <c r="A3192">
        <v>4.3106400000000002</v>
      </c>
      <c r="B3192">
        <v>1.8195900000000001E-3</v>
      </c>
      <c r="C3192">
        <v>0.72354600000000002</v>
      </c>
      <c r="D3192">
        <v>1451.25</v>
      </c>
      <c r="F3192">
        <f>IF('Default Values'!E$11=0,ABS(A3192-'Default Values'!D$11)/MAX(A$2:A$10002),ABS(A3192-'Default Values'!E$11)/MAX(A$2:A$10002))^2</f>
        <v>9.8245473071566707E-5</v>
      </c>
      <c r="G3192">
        <f>IF('Default Values'!E$12=0,ABS(B3192-'Default Values'!D$12)/MAX(B$2:B$10002),ABS(B3192-'Default Values'!E$12)/MAX(B$2:B$10002))^2</f>
        <v>6.0489487943115157E-2</v>
      </c>
      <c r="H3192">
        <f>IF('Default Values'!E$13=0,ABS(C3192-'Default Values'!D$13)/MAX(C$2:C$10002),ABS(C3192-'Default Values'!E$13)/MAX(C$2:C$10002))^2</f>
        <v>0.56360804340832316</v>
      </c>
      <c r="I3192" s="44">
        <f t="shared" si="49"/>
        <v>0.79006061591786103</v>
      </c>
      <c r="J3192">
        <v>1451.25</v>
      </c>
    </row>
    <row r="3193" spans="1:10" x14ac:dyDescent="0.35">
      <c r="A3193">
        <v>4.6037699999999999</v>
      </c>
      <c r="B3193">
        <v>3.1837400000000002E-2</v>
      </c>
      <c r="C3193">
        <v>0.68940599999999996</v>
      </c>
      <c r="D3193">
        <v>1118.02</v>
      </c>
      <c r="F3193">
        <f>IF('Default Values'!E$11=0,ABS(A3193-'Default Values'!D$11)/MAX(A$2:A$10002),ABS(A3193-'Default Values'!E$11)/MAX(A$2:A$10002))^2</f>
        <v>1.0227195771283302E-3</v>
      </c>
      <c r="G3193">
        <f>IF('Default Values'!E$12=0,ABS(B3193-'Default Values'!D$12)/MAX(B$2:B$10002),ABS(B3193-'Default Values'!E$12)/MAX(B$2:B$10002))^2</f>
        <v>8.9958313003890858E-2</v>
      </c>
      <c r="H3193">
        <f>IF('Default Values'!E$13=0,ABS(C3193-'Default Values'!D$13)/MAX(C$2:C$10002),ABS(C3193-'Default Values'!E$13)/MAX(C$2:C$10002))^2</f>
        <v>0.50353413409853065</v>
      </c>
      <c r="I3193" s="44">
        <f t="shared" si="49"/>
        <v>0.77104809621679882</v>
      </c>
      <c r="J3193">
        <v>1118.02</v>
      </c>
    </row>
    <row r="3194" spans="1:10" x14ac:dyDescent="0.35">
      <c r="A3194">
        <v>5.3213200000000001</v>
      </c>
      <c r="B3194">
        <v>3.1729199999999999E-2</v>
      </c>
      <c r="C3194">
        <v>0.64622999999999997</v>
      </c>
      <c r="D3194">
        <v>1204</v>
      </c>
      <c r="F3194">
        <f>IF('Default Values'!E$11=0,ABS(A3194-'Default Values'!D$11)/MAX(A$2:A$10002),ABS(A3194-'Default Values'!E$11)/MAX(A$2:A$10002))^2</f>
        <v>1.809742863204292E-2</v>
      </c>
      <c r="G3194">
        <f>IF('Default Values'!E$12=0,ABS(B3194-'Default Values'!D$12)/MAX(B$2:B$10002),ABS(B3194-'Default Values'!E$12)/MAX(B$2:B$10002))^2</f>
        <v>8.8781881865957799E-2</v>
      </c>
      <c r="H3194">
        <f>IF('Default Values'!E$13=0,ABS(C3194-'Default Values'!D$13)/MAX(C$2:C$10002),ABS(C3194-'Default Values'!E$13)/MAX(C$2:C$10002))^2</f>
        <v>0.43240689979718527</v>
      </c>
      <c r="I3194" s="44">
        <f t="shared" si="49"/>
        <v>0.73436108985647242</v>
      </c>
      <c r="J3194">
        <v>1204</v>
      </c>
    </row>
    <row r="3195" spans="1:10" x14ac:dyDescent="0.35">
      <c r="A3195">
        <v>4.18018</v>
      </c>
      <c r="B3195">
        <v>-6.4186199999999999E-3</v>
      </c>
      <c r="C3195">
        <v>0.58647099999999996</v>
      </c>
      <c r="D3195">
        <v>2008.04</v>
      </c>
      <c r="F3195">
        <f>IF('Default Values'!E$11=0,ABS(A3195-'Default Values'!D$11)/MAX(A$2:A$10002),ABS(A3195-'Default Values'!E$11)/MAX(A$2:A$10002))^2</f>
        <v>8.154576828718822E-4</v>
      </c>
      <c r="G3195">
        <f>IF('Default Values'!E$12=0,ABS(B3195-'Default Values'!D$12)/MAX(B$2:B$10002),ABS(B3195-'Default Values'!E$12)/MAX(B$2:B$10002))^2</f>
        <v>0.15662495688473074</v>
      </c>
      <c r="H3195">
        <f>IF('Default Values'!E$13=0,ABS(C3195-'Default Values'!D$13)/MAX(C$2:C$10002),ABS(C3195-'Default Values'!E$13)/MAX(C$2:C$10002))^2</f>
        <v>0.34289224709759997</v>
      </c>
      <c r="I3195" s="44">
        <f t="shared" si="49"/>
        <v>0.7073419693933074</v>
      </c>
      <c r="J3195">
        <v>2008.04</v>
      </c>
    </row>
    <row r="3196" spans="1:10" x14ac:dyDescent="0.35">
      <c r="A3196">
        <v>6.3601000000000001</v>
      </c>
      <c r="B3196">
        <v>3.0226300000000001E-2</v>
      </c>
      <c r="C3196">
        <v>0.73475900000000005</v>
      </c>
      <c r="D3196">
        <v>1055.47</v>
      </c>
      <c r="F3196">
        <f>IF('Default Values'!E$11=0,ABS(A3196-'Default Values'!D$11)/MAX(A$2:A$10002),ABS(A3196-'Default Values'!E$11)/MAX(A$2:A$10002))^2</f>
        <v>8.007829591609486E-2</v>
      </c>
      <c r="G3196">
        <f>IF('Default Values'!E$12=0,ABS(B3196-'Default Values'!D$12)/MAX(B$2:B$10002),ABS(B3196-'Default Values'!E$12)/MAX(B$2:B$10002))^2</f>
        <v>7.3241956937351832E-2</v>
      </c>
      <c r="H3196">
        <f>IF('Default Values'!E$13=0,ABS(C3196-'Default Values'!D$13)/MAX(C$2:C$10002),ABS(C3196-'Default Values'!E$13)/MAX(C$2:C$10002))^2</f>
        <v>0.58407717523064784</v>
      </c>
      <c r="I3196" s="44">
        <f t="shared" si="49"/>
        <v>0.85871848011097007</v>
      </c>
      <c r="J3196">
        <v>1055.47</v>
      </c>
    </row>
    <row r="3197" spans="1:10" x14ac:dyDescent="0.35">
      <c r="A3197">
        <v>2.7005599999999998</v>
      </c>
      <c r="B3197">
        <v>-1.8467999999999998E-2</v>
      </c>
      <c r="C3197">
        <v>0.55540299999999998</v>
      </c>
      <c r="D3197">
        <v>2492.98</v>
      </c>
      <c r="F3197">
        <f>IF('Default Values'!E$11=0,ABS(A3197-'Default Values'!D$11)/MAX(A$2:A$10002),ABS(A3197-'Default Values'!E$11)/MAX(A$2:A$10002))^2</f>
        <v>5.7605792278450245E-2</v>
      </c>
      <c r="G3197">
        <f>IF('Default Values'!E$12=0,ABS(B3197-'Default Values'!D$12)/MAX(B$2:B$10002),ABS(B3197-'Default Values'!E$12)/MAX(B$2:B$10002))^2</f>
        <v>0.37807469446117414</v>
      </c>
      <c r="H3197">
        <f>IF('Default Values'!E$13=0,ABS(C3197-'Default Values'!D$13)/MAX(C$2:C$10002),ABS(C3197-'Default Values'!E$13)/MAX(C$2:C$10002))^2</f>
        <v>0.30045162687251675</v>
      </c>
      <c r="I3197" s="44">
        <f t="shared" si="49"/>
        <v>0.8579814179876748</v>
      </c>
      <c r="J3197">
        <v>2492.98</v>
      </c>
    </row>
    <row r="3198" spans="1:10" x14ac:dyDescent="0.35">
      <c r="A3198">
        <v>2.3463500000000002</v>
      </c>
      <c r="B3198">
        <v>1.9538199999999999E-2</v>
      </c>
      <c r="C3198">
        <v>0.67507499999999998</v>
      </c>
      <c r="D3198">
        <v>1290.17</v>
      </c>
      <c r="F3198">
        <f>IF('Default Values'!E$11=0,ABS(A3198-'Default Values'!D$11)/MAX(A$2:A$10002),ABS(A3198-'Default Values'!E$11)/MAX(A$2:A$10002))^2</f>
        <v>8.4467552744387012E-2</v>
      </c>
      <c r="G3198">
        <f>IF('Default Values'!E$12=0,ABS(B3198-'Default Values'!D$12)/MAX(B$2:B$10002),ABS(B3198-'Default Values'!E$12)/MAX(B$2:B$10002))^2</f>
        <v>5.8168743710937552E-3</v>
      </c>
      <c r="H3198">
        <f>IF('Default Values'!E$13=0,ABS(C3198-'Default Values'!D$13)/MAX(C$2:C$10002),ABS(C3198-'Default Values'!E$13)/MAX(C$2:C$10002))^2</f>
        <v>0.47932536269029996</v>
      </c>
      <c r="I3198" s="44">
        <f t="shared" si="49"/>
        <v>0.754724976270019</v>
      </c>
      <c r="J3198">
        <v>1290.17</v>
      </c>
    </row>
    <row r="3199" spans="1:10" x14ac:dyDescent="0.35">
      <c r="A3199">
        <v>3.5067200000000001</v>
      </c>
      <c r="B3199">
        <v>5.0066499999999996E-4</v>
      </c>
      <c r="C3199">
        <v>0.76634899999999995</v>
      </c>
      <c r="D3199">
        <v>1384.31</v>
      </c>
      <c r="F3199">
        <f>IF('Default Values'!E$11=0,ABS(A3199-'Default Values'!D$11)/MAX(A$2:A$10002),ABS(A3199-'Default Values'!E$11)/MAX(A$2:A$10002))^2</f>
        <v>1.5575517851889435E-2</v>
      </c>
      <c r="G3199">
        <f>IF('Default Values'!E$12=0,ABS(B3199-'Default Values'!D$12)/MAX(B$2:B$10002),ABS(B3199-'Default Values'!E$12)/MAX(B$2:B$10002))^2</f>
        <v>7.2862679765251612E-2</v>
      </c>
      <c r="H3199">
        <f>IF('Default Values'!E$13=0,ABS(C3199-'Default Values'!D$13)/MAX(C$2:C$10002),ABS(C3199-'Default Values'!E$13)/MAX(C$2:C$10002))^2</f>
        <v>0.6437073407239261</v>
      </c>
      <c r="I3199" s="44">
        <f t="shared" si="49"/>
        <v>0.85565503466120452</v>
      </c>
      <c r="J3199">
        <v>1384.31</v>
      </c>
    </row>
    <row r="3200" spans="1:10" x14ac:dyDescent="0.35">
      <c r="A3200">
        <v>3.1755499999999999</v>
      </c>
      <c r="B3200">
        <v>4.0336599999999997E-3</v>
      </c>
      <c r="C3200">
        <v>0.67596299999999998</v>
      </c>
      <c r="D3200">
        <v>1522.98</v>
      </c>
      <c r="F3200">
        <f>IF('Default Values'!E$11=0,ABS(A3200-'Default Values'!D$11)/MAX(A$2:A$10002),ABS(A3200-'Default Values'!E$11)/MAX(A$2:A$10002))^2</f>
        <v>2.9628795300353453E-2</v>
      </c>
      <c r="G3200">
        <f>IF('Default Values'!E$12=0,ABS(B3200-'Default Values'!D$12)/MAX(B$2:B$10002),ABS(B3200-'Default Values'!E$12)/MAX(B$2:B$10002))^2</f>
        <v>4.2305513876914176E-2</v>
      </c>
      <c r="H3200">
        <f>IF('Default Values'!E$13=0,ABS(C3200-'Default Values'!D$13)/MAX(C$2:C$10002),ABS(C3200-'Default Values'!E$13)/MAX(C$2:C$10002))^2</f>
        <v>0.48080809282646719</v>
      </c>
      <c r="I3200" s="44">
        <f t="shared" si="49"/>
        <v>0.74346647671817379</v>
      </c>
      <c r="J3200">
        <v>1522.98</v>
      </c>
    </row>
    <row r="3201" spans="1:10" x14ac:dyDescent="0.35">
      <c r="A3201">
        <v>4.5892600000000003</v>
      </c>
      <c r="B3201">
        <v>3.44642E-2</v>
      </c>
      <c r="C3201">
        <v>0.63585700000000001</v>
      </c>
      <c r="D3201">
        <v>1195.83</v>
      </c>
      <c r="F3201">
        <f>IF('Default Values'!E$11=0,ABS(A3201-'Default Values'!D$11)/MAX(A$2:A$10002),ABS(A3201-'Default Values'!E$11)/MAX(A$2:A$10002))^2</f>
        <v>8.9438858319678966E-4</v>
      </c>
      <c r="G3201">
        <f>IF('Default Values'!E$12=0,ABS(B3201-'Default Values'!D$12)/MAX(B$2:B$10002),ABS(B3201-'Default Values'!E$12)/MAX(B$2:B$10002))^2</f>
        <v>0.12089467246722561</v>
      </c>
      <c r="H3201">
        <f>IF('Default Values'!E$13=0,ABS(C3201-'Default Values'!D$13)/MAX(C$2:C$10002),ABS(C3201-'Default Values'!E$13)/MAX(C$2:C$10002))^2</f>
        <v>0.41612511609453434</v>
      </c>
      <c r="I3201" s="44">
        <f t="shared" si="49"/>
        <v>0.73342632700562138</v>
      </c>
      <c r="J3201">
        <v>1195.83</v>
      </c>
    </row>
    <row r="3202" spans="1:10" x14ac:dyDescent="0.35">
      <c r="A3202">
        <v>5.5742900000000004</v>
      </c>
      <c r="B3202">
        <v>4.4230600000000002E-2</v>
      </c>
      <c r="C3202">
        <v>0.68135199999999996</v>
      </c>
      <c r="D3202">
        <v>1013.95</v>
      </c>
      <c r="F3202">
        <f>IF('Default Values'!E$11=0,ABS(A3202-'Default Values'!D$11)/MAX(A$2:A$10002),ABS(A3202-'Default Values'!E$11)/MAX(A$2:A$10002))^2</f>
        <v>2.9131389206136254E-2</v>
      </c>
      <c r="G3202">
        <f>IF('Default Values'!E$12=0,ABS(B3202-'Default Values'!D$12)/MAX(B$2:B$10002),ABS(B3202-'Default Values'!E$12)/MAX(B$2:B$10002))^2</f>
        <v>0.27594218025930395</v>
      </c>
      <c r="H3202">
        <f>IF('Default Values'!E$13=0,ABS(C3202-'Default Values'!D$13)/MAX(C$2:C$10002),ABS(C3202-'Default Values'!E$13)/MAX(C$2:C$10002))^2</f>
        <v>0.48985544094454941</v>
      </c>
      <c r="I3202" s="44">
        <f t="shared" ref="I3202:I3265" si="50">SQRT(SUM(F3202:H3202))</f>
        <v>0.89158791513231583</v>
      </c>
      <c r="J3202">
        <v>1013.95</v>
      </c>
    </row>
    <row r="3203" spans="1:10" x14ac:dyDescent="0.35">
      <c r="A3203">
        <v>4.1400199999999998</v>
      </c>
      <c r="B3203">
        <v>-1.3974899999999999E-3</v>
      </c>
      <c r="C3203">
        <v>0.62430699999999995</v>
      </c>
      <c r="D3203">
        <v>1767.92</v>
      </c>
      <c r="F3203">
        <f>IF('Default Values'!E$11=0,ABS(A3203-'Default Values'!D$11)/MAX(A$2:A$10002),ABS(A3203-'Default Values'!E$11)/MAX(A$2:A$10002))^2</f>
        <v>1.1761865535449023E-3</v>
      </c>
      <c r="G3203">
        <f>IF('Default Values'!E$12=0,ABS(B3203-'Default Values'!D$12)/MAX(B$2:B$10002),ABS(B3203-'Default Values'!E$12)/MAX(B$2:B$10002))^2</f>
        <v>9.2689194794221844E-2</v>
      </c>
      <c r="H3203">
        <f>IF('Default Values'!E$13=0,ABS(C3203-'Default Values'!D$13)/MAX(C$2:C$10002),ABS(C3203-'Default Values'!E$13)/MAX(C$2:C$10002))^2</f>
        <v>0.39836351330965153</v>
      </c>
      <c r="I3203" s="44">
        <f t="shared" si="50"/>
        <v>0.70159026123330581</v>
      </c>
      <c r="J3203">
        <v>1767.92</v>
      </c>
    </row>
    <row r="3204" spans="1:10" x14ac:dyDescent="0.35">
      <c r="A3204">
        <v>6.1637500000000003</v>
      </c>
      <c r="B3204">
        <v>3.7864000000000002E-2</v>
      </c>
      <c r="C3204">
        <v>0.68053699999999995</v>
      </c>
      <c r="D3204">
        <v>1073.8</v>
      </c>
      <c r="F3204">
        <f>IF('Default Values'!E$11=0,ABS(A3204-'Default Values'!D$11)/MAX(A$2:A$10002),ABS(A3204-'Default Values'!E$11)/MAX(A$2:A$10002))^2</f>
        <v>6.4984341048078847E-2</v>
      </c>
      <c r="G3204">
        <f>IF('Default Values'!E$12=0,ABS(B3204-'Default Values'!D$12)/MAX(B$2:B$10002),ABS(B3204-'Default Values'!E$12)/MAX(B$2:B$10002))^2</f>
        <v>0.16771055038886645</v>
      </c>
      <c r="H3204">
        <f>IF('Default Values'!E$13=0,ABS(C3204-'Default Values'!D$13)/MAX(C$2:C$10002),ABS(C3204-'Default Values'!E$13)/MAX(C$2:C$10002))^2</f>
        <v>0.48848176193241954</v>
      </c>
      <c r="I3204" s="44">
        <f t="shared" si="50"/>
        <v>0.84922120402717505</v>
      </c>
      <c r="J3204">
        <v>1073.8</v>
      </c>
    </row>
    <row r="3205" spans="1:10" x14ac:dyDescent="0.35">
      <c r="A3205">
        <v>4.6674800000000003</v>
      </c>
      <c r="B3205">
        <v>3.2119000000000002E-2</v>
      </c>
      <c r="C3205">
        <v>0.59639500000000001</v>
      </c>
      <c r="D3205">
        <v>1312.13</v>
      </c>
      <c r="F3205">
        <f>IF('Default Values'!E$11=0,ABS(A3205-'Default Values'!D$11)/MAX(A$2:A$10002),ABS(A3205-'Default Values'!E$11)/MAX(A$2:A$10002))^2</f>
        <v>1.6879712768527037E-3</v>
      </c>
      <c r="G3205">
        <f>IF('Default Values'!E$12=0,ABS(B3205-'Default Values'!D$12)/MAX(B$2:B$10002),ABS(B3205-'Default Values'!E$12)/MAX(B$2:B$10002))^2</f>
        <v>9.3056378234602999E-2</v>
      </c>
      <c r="H3205">
        <f>IF('Default Values'!E$13=0,ABS(C3205-'Default Values'!D$13)/MAX(C$2:C$10002),ABS(C3205-'Default Values'!E$13)/MAX(C$2:C$10002))^2</f>
        <v>0.35703962437363052</v>
      </c>
      <c r="I3205" s="44">
        <f t="shared" si="50"/>
        <v>0.67214877362462411</v>
      </c>
      <c r="J3205">
        <v>1312.13</v>
      </c>
    </row>
    <row r="3206" spans="1:10" x14ac:dyDescent="0.35">
      <c r="A3206">
        <v>3.95655</v>
      </c>
      <c r="B3206">
        <v>1.5000400000000001E-2</v>
      </c>
      <c r="C3206">
        <v>0.681867</v>
      </c>
      <c r="D3206">
        <v>1337.14</v>
      </c>
      <c r="F3206">
        <f>IF('Default Values'!E$11=0,ABS(A3206-'Default Values'!D$11)/MAX(A$2:A$10002),ABS(A3206-'Default Values'!E$11)/MAX(A$2:A$10002))^2</f>
        <v>3.6621487082616599E-3</v>
      </c>
      <c r="G3206">
        <f>IF('Default Values'!E$12=0,ABS(B3206-'Default Values'!D$12)/MAX(B$2:B$10002),ABS(B3206-'Default Values'!E$12)/MAX(B$2:B$10002))^2</f>
        <v>3.9085902638897847E-5</v>
      </c>
      <c r="H3206">
        <f>IF('Default Values'!E$13=0,ABS(C3206-'Default Values'!D$13)/MAX(C$2:C$10002),ABS(C3206-'Default Values'!E$13)/MAX(C$2:C$10002))^2</f>
        <v>0.49072446572004202</v>
      </c>
      <c r="I3206" s="44">
        <f t="shared" si="50"/>
        <v>0.70315410852169713</v>
      </c>
      <c r="J3206">
        <v>1337.14</v>
      </c>
    </row>
    <row r="3207" spans="1:10" x14ac:dyDescent="0.35">
      <c r="A3207">
        <v>4.3268800000000001</v>
      </c>
      <c r="B3207">
        <v>-4.1899299999999999E-4</v>
      </c>
      <c r="C3207">
        <v>0.75653099999999995</v>
      </c>
      <c r="D3207">
        <v>1419.84</v>
      </c>
      <c r="F3207">
        <f>IF('Default Values'!E$11=0,ABS(A3207-'Default Values'!D$11)/MAX(A$2:A$10002),ABS(A3207-'Default Values'!E$11)/MAX(A$2:A$10002))^2</f>
        <v>5.7623132860235631E-5</v>
      </c>
      <c r="G3207">
        <f>IF('Default Values'!E$12=0,ABS(B3207-'Default Values'!D$12)/MAX(B$2:B$10002),ABS(B3207-'Default Values'!E$12)/MAX(B$2:B$10002))^2</f>
        <v>8.2171057197034186E-2</v>
      </c>
      <c r="H3207">
        <f>IF('Default Values'!E$13=0,ABS(C3207-'Default Values'!D$13)/MAX(C$2:C$10002),ABS(C3207-'Default Values'!E$13)/MAX(C$2:C$10002))^2</f>
        <v>0.62486425527148204</v>
      </c>
      <c r="I3207" s="44">
        <f t="shared" si="50"/>
        <v>0.84088818257921571</v>
      </c>
      <c r="J3207">
        <v>1419.84</v>
      </c>
    </row>
    <row r="3208" spans="1:10" x14ac:dyDescent="0.35">
      <c r="A3208">
        <v>5.2728799999999998</v>
      </c>
      <c r="B3208">
        <v>1.7664099999999999E-2</v>
      </c>
      <c r="C3208">
        <v>0.56816599999999995</v>
      </c>
      <c r="D3208">
        <v>1588.02</v>
      </c>
      <c r="F3208">
        <f>IF('Default Values'!E$11=0,ABS(A3208-'Default Values'!D$11)/MAX(A$2:A$10002),ABS(A3208-'Default Values'!E$11)/MAX(A$2:A$10002))^2</f>
        <v>1.6282784272734729E-2</v>
      </c>
      <c r="G3208">
        <f>IF('Default Values'!E$12=0,ABS(B3208-'Default Values'!D$12)/MAX(B$2:B$10002),ABS(B3208-'Default Values'!E$12)/MAX(B$2:B$10002))^2</f>
        <v>1.7798067810550718E-3</v>
      </c>
      <c r="H3208">
        <f>IF('Default Values'!E$13=0,ABS(C3208-'Default Values'!D$13)/MAX(C$2:C$10002),ABS(C3208-'Default Values'!E$13)/MAX(C$2:C$10002))^2</f>
        <v>0.31754739366039547</v>
      </c>
      <c r="I3208" s="44">
        <f t="shared" si="50"/>
        <v>0.57931855201968574</v>
      </c>
      <c r="J3208">
        <v>1588.02</v>
      </c>
    </row>
    <row r="3209" spans="1:10" x14ac:dyDescent="0.35">
      <c r="A3209">
        <v>3.8299099999999999</v>
      </c>
      <c r="B3209">
        <v>1.9636799999999999E-2</v>
      </c>
      <c r="C3209">
        <v>0.74327799999999999</v>
      </c>
      <c r="D3209">
        <v>1157.01</v>
      </c>
      <c r="F3209">
        <f>IF('Default Values'!E$11=0,ABS(A3209-'Default Values'!D$11)/MAX(A$2:A$10002),ABS(A3209-'Default Values'!E$11)/MAX(A$2:A$10002))^2</f>
        <v>6.180176586084182E-3</v>
      </c>
      <c r="G3209">
        <f>IF('Default Values'!E$12=0,ABS(B3209-'Default Values'!D$12)/MAX(B$2:B$10002),ABS(B3209-'Default Values'!E$12)/MAX(B$2:B$10002))^2</f>
        <v>6.0935956420973747E-3</v>
      </c>
      <c r="H3209">
        <f>IF('Default Values'!E$13=0,ABS(C3209-'Default Values'!D$13)/MAX(C$2:C$10002),ABS(C3209-'Default Values'!E$13)/MAX(C$2:C$10002))^2</f>
        <v>0.59987251806971897</v>
      </c>
      <c r="I3209" s="44">
        <f t="shared" si="50"/>
        <v>0.78239778265144677</v>
      </c>
      <c r="J3209">
        <v>1157.01</v>
      </c>
    </row>
    <row r="3210" spans="1:10" x14ac:dyDescent="0.35">
      <c r="A3210">
        <v>3.7213799999999999</v>
      </c>
      <c r="B3210">
        <v>2.2829899999999999E-3</v>
      </c>
      <c r="C3210">
        <v>0.70460299999999998</v>
      </c>
      <c r="D3210">
        <v>1485.68</v>
      </c>
      <c r="F3210">
        <f>IF('Default Values'!E$11=0,ABS(A3210-'Default Values'!D$11)/MAX(A$2:A$10002),ABS(A3210-'Default Values'!E$11)/MAX(A$2:A$10002))^2</f>
        <v>8.8593965388574017E-3</v>
      </c>
      <c r="G3210">
        <f>IF('Default Values'!E$12=0,ABS(B3210-'Default Values'!D$12)/MAX(B$2:B$10002),ABS(B3210-'Default Values'!E$12)/MAX(B$2:B$10002))^2</f>
        <v>5.6415340157162819E-2</v>
      </c>
      <c r="H3210">
        <f>IF('Default Values'!E$13=0,ABS(C3210-'Default Values'!D$13)/MAX(C$2:C$10002),ABS(C3210-'Default Values'!E$13)/MAX(C$2:C$10002))^2</f>
        <v>0.52985732549465614</v>
      </c>
      <c r="I3210" s="44">
        <f t="shared" si="50"/>
        <v>0.77144802948136204</v>
      </c>
      <c r="J3210">
        <v>1485.68</v>
      </c>
    </row>
    <row r="3211" spans="1:10" x14ac:dyDescent="0.35">
      <c r="A3211">
        <v>3.43953</v>
      </c>
      <c r="B3211">
        <v>4.1591099999999999E-2</v>
      </c>
      <c r="C3211">
        <v>0.72694000000000003</v>
      </c>
      <c r="D3211">
        <v>962.48599999999999</v>
      </c>
      <c r="F3211">
        <f>IF('Default Values'!E$11=0,ABS(A3211-'Default Values'!D$11)/MAX(A$2:A$10002),ABS(A3211-'Default Values'!E$11)/MAX(A$2:A$10002))^2</f>
        <v>1.806448618722185E-2</v>
      </c>
      <c r="G3211">
        <f>IF('Default Values'!E$12=0,ABS(B3211-'Default Values'!D$12)/MAX(B$2:B$10002),ABS(B3211-'Default Values'!E$12)/MAX(B$2:B$10002))^2</f>
        <v>0.22781761977669546</v>
      </c>
      <c r="H3211">
        <f>IF('Default Values'!E$13=0,ABS(C3211-'Default Values'!D$13)/MAX(C$2:C$10002),ABS(C3211-'Default Values'!E$13)/MAX(C$2:C$10002))^2</f>
        <v>0.56976519988027308</v>
      </c>
      <c r="I3211" s="44">
        <f t="shared" si="50"/>
        <v>0.90313194265521934</v>
      </c>
      <c r="J3211">
        <v>962.48599999999999</v>
      </c>
    </row>
    <row r="3212" spans="1:10" x14ac:dyDescent="0.35">
      <c r="A3212">
        <v>5.5101599999999999</v>
      </c>
      <c r="B3212">
        <v>-1.3774099999999999E-2</v>
      </c>
      <c r="C3212">
        <v>0.67237199999999997</v>
      </c>
      <c r="D3212">
        <v>1915.13</v>
      </c>
      <c r="F3212">
        <f>IF('Default Values'!E$11=0,ABS(A3212-'Default Values'!D$11)/MAX(A$2:A$10002),ABS(A3212-'Default Values'!E$11)/MAX(A$2:A$10002))^2</f>
        <v>2.6086848449777902E-2</v>
      </c>
      <c r="G3212">
        <f>IF('Default Values'!E$12=0,ABS(B3212-'Default Values'!D$12)/MAX(B$2:B$10002),ABS(B3212-'Default Values'!E$12)/MAX(B$2:B$10002))^2</f>
        <v>0.28039014604887469</v>
      </c>
      <c r="H3212">
        <f>IF('Default Values'!E$13=0,ABS(C3212-'Default Values'!D$13)/MAX(C$2:C$10002),ABS(C3212-'Default Values'!E$13)/MAX(C$2:C$10002))^2</f>
        <v>0.4748261452135229</v>
      </c>
      <c r="I3212" s="44">
        <f t="shared" si="50"/>
        <v>0.88391353633269776</v>
      </c>
      <c r="J3212">
        <v>1915.13</v>
      </c>
    </row>
    <row r="3213" spans="1:10" x14ac:dyDescent="0.35">
      <c r="A3213">
        <v>2.4310200000000002</v>
      </c>
      <c r="B3213">
        <v>2.6588400000000002E-2</v>
      </c>
      <c r="C3213">
        <v>0.58072000000000001</v>
      </c>
      <c r="D3213">
        <v>1422.02</v>
      </c>
      <c r="F3213">
        <f>IF('Default Values'!E$11=0,ABS(A3213-'Default Values'!D$11)/MAX(A$2:A$10002),ABS(A3213-'Default Values'!E$11)/MAX(A$2:A$10002))^2</f>
        <v>7.7580431079734613E-2</v>
      </c>
      <c r="G3213">
        <f>IF('Default Values'!E$12=0,ABS(B3213-'Default Values'!D$12)/MAX(B$2:B$10002),ABS(B3213-'Default Values'!E$12)/MAX(B$2:B$10002))^2</f>
        <v>4.181083058617046E-2</v>
      </c>
      <c r="H3213">
        <f>IF('Default Values'!E$13=0,ABS(C3213-'Default Values'!D$13)/MAX(C$2:C$10002),ABS(C3213-'Default Values'!E$13)/MAX(C$2:C$10002))^2</f>
        <v>0.33482466648872239</v>
      </c>
      <c r="I3213" s="44">
        <f t="shared" si="50"/>
        <v>0.67395543484315601</v>
      </c>
      <c r="J3213">
        <v>1422.02</v>
      </c>
    </row>
    <row r="3214" spans="1:10" x14ac:dyDescent="0.35">
      <c r="A3214">
        <v>5.0921000000000003</v>
      </c>
      <c r="B3214">
        <v>2.12656E-3</v>
      </c>
      <c r="C3214">
        <v>0.67046899999999998</v>
      </c>
      <c r="D3214">
        <v>1570.83</v>
      </c>
      <c r="F3214">
        <f>IF('Default Values'!E$11=0,ABS(A3214-'Default Values'!D$11)/MAX(A$2:A$10002),ABS(A3214-'Default Values'!E$11)/MAX(A$2:A$10002))^2</f>
        <v>1.0356793819058293E-2</v>
      </c>
      <c r="G3214">
        <f>IF('Default Values'!E$12=0,ABS(B3214-'Default Values'!D$12)/MAX(B$2:B$10002),ABS(B3214-'Default Values'!E$12)/MAX(B$2:B$10002))^2</f>
        <v>5.7774770899709907E-2</v>
      </c>
      <c r="H3214">
        <f>IF('Default Values'!E$13=0,ABS(C3214-'Default Values'!D$13)/MAX(C$2:C$10002),ABS(C3214-'Default Values'!E$13)/MAX(C$2:C$10002))^2</f>
        <v>0.47167127585888685</v>
      </c>
      <c r="I3214" s="44">
        <f t="shared" si="50"/>
        <v>0.73471276059263801</v>
      </c>
      <c r="J3214">
        <v>1570.83</v>
      </c>
    </row>
    <row r="3215" spans="1:10" x14ac:dyDescent="0.35">
      <c r="A3215">
        <v>3.7686299999999999</v>
      </c>
      <c r="B3215">
        <v>-1.2553399999999999E-2</v>
      </c>
      <c r="C3215">
        <v>0.69902299999999995</v>
      </c>
      <c r="D3215">
        <v>1807.59</v>
      </c>
      <c r="F3215">
        <f>IF('Default Values'!E$11=0,ABS(A3215-'Default Values'!D$11)/MAX(A$2:A$10002),ABS(A3215-'Default Values'!E$11)/MAX(A$2:A$10002))^2</f>
        <v>7.6338249393424424E-3</v>
      </c>
      <c r="G3215">
        <f>IF('Default Values'!E$12=0,ABS(B3215-'Default Values'!D$12)/MAX(B$2:B$10002),ABS(B3215-'Default Values'!E$12)/MAX(B$2:B$10002))^2</f>
        <v>0.25737383205863107</v>
      </c>
      <c r="H3215">
        <f>IF('Default Values'!E$13=0,ABS(C3215-'Default Values'!D$13)/MAX(C$2:C$10002),ABS(C3215-'Default Values'!E$13)/MAX(C$2:C$10002))^2</f>
        <v>0.52011412261525791</v>
      </c>
      <c r="I3215" s="44">
        <f t="shared" si="50"/>
        <v>0.8860709788799267</v>
      </c>
      <c r="J3215">
        <v>1807.59</v>
      </c>
    </row>
    <row r="3216" spans="1:10" x14ac:dyDescent="0.35">
      <c r="A3216">
        <v>4.2297900000000004</v>
      </c>
      <c r="B3216">
        <v>3.6110799999999998E-2</v>
      </c>
      <c r="C3216">
        <v>0.65957100000000002</v>
      </c>
      <c r="D3216">
        <v>1130.3599999999999</v>
      </c>
      <c r="F3216">
        <f>IF('Default Values'!E$11=0,ABS(A3216-'Default Values'!D$11)/MAX(A$2:A$10002),ABS(A3216-'Default Values'!E$11)/MAX(A$2:A$10002))^2</f>
        <v>4.6080384589578172E-4</v>
      </c>
      <c r="G3216">
        <f>IF('Default Values'!E$12=0,ABS(B3216-'Default Values'!D$12)/MAX(B$2:B$10002),ABS(B3216-'Default Values'!E$12)/MAX(B$2:B$10002))^2</f>
        <v>0.14261399650279882</v>
      </c>
      <c r="H3216">
        <f>IF('Default Values'!E$13=0,ABS(C3216-'Default Values'!D$13)/MAX(C$2:C$10002),ABS(C3216-'Default Values'!E$13)/MAX(C$2:C$10002))^2</f>
        <v>0.45380668434597554</v>
      </c>
      <c r="I3216" s="44">
        <f t="shared" si="50"/>
        <v>0.77258105380255748</v>
      </c>
      <c r="J3216">
        <v>1130.3599999999999</v>
      </c>
    </row>
    <row r="3217" spans="1:10" x14ac:dyDescent="0.35">
      <c r="A3217">
        <v>4.3400600000000003</v>
      </c>
      <c r="B3217">
        <v>2.79317E-2</v>
      </c>
      <c r="C3217">
        <v>0.63900800000000002</v>
      </c>
      <c r="D3217">
        <v>1263.29</v>
      </c>
      <c r="F3217">
        <f>IF('Default Values'!E$11=0,ABS(A3217-'Default Values'!D$11)/MAX(A$2:A$10002),ABS(A3217-'Default Values'!E$11)/MAX(A$2:A$10002))^2</f>
        <v>3.2574489805679058E-5</v>
      </c>
      <c r="G3217">
        <f>IF('Default Values'!E$12=0,ABS(B3217-'Default Values'!D$12)/MAX(B$2:B$10002),ABS(B3217-'Default Values'!E$12)/MAX(B$2:B$10002))^2</f>
        <v>5.239749983121629E-2</v>
      </c>
      <c r="H3217">
        <f>IF('Default Values'!E$13=0,ABS(C3217-'Default Values'!D$13)/MAX(C$2:C$10002),ABS(C3217-'Default Values'!E$13)/MAX(C$2:C$10002))^2</f>
        <v>0.4210379835689515</v>
      </c>
      <c r="I3217" s="44">
        <f t="shared" si="50"/>
        <v>0.68809015244368488</v>
      </c>
      <c r="J3217">
        <v>1263.29</v>
      </c>
    </row>
    <row r="3218" spans="1:10" x14ac:dyDescent="0.35">
      <c r="A3218">
        <v>5.7666599999999999</v>
      </c>
      <c r="B3218">
        <v>1.3779199999999999E-3</v>
      </c>
      <c r="C3218">
        <v>0.67983300000000002</v>
      </c>
      <c r="D3218">
        <v>1561.16</v>
      </c>
      <c r="F3218">
        <f>IF('Default Values'!E$11=0,ABS(A3218-'Default Values'!D$11)/MAX(A$2:A$10002),ABS(A3218-'Default Values'!E$11)/MAX(A$2:A$10002))^2</f>
        <v>3.9271837322858598E-2</v>
      </c>
      <c r="G3218">
        <f>IF('Default Values'!E$12=0,ABS(B3218-'Default Values'!D$12)/MAX(B$2:B$10002),ABS(B3218-'Default Values'!E$12)/MAX(B$2:B$10002))^2</f>
        <v>6.4504782407155889E-2</v>
      </c>
      <c r="H3218">
        <f>IF('Default Values'!E$13=0,ABS(C3218-'Default Values'!D$13)/MAX(C$2:C$10002),ABS(C3218-'Default Values'!E$13)/MAX(C$2:C$10002))^2</f>
        <v>0.48729672557317288</v>
      </c>
      <c r="I3218" s="44">
        <f t="shared" si="50"/>
        <v>0.76881294558766855</v>
      </c>
      <c r="J3218">
        <v>1561.16</v>
      </c>
    </row>
    <row r="3219" spans="1:10" x14ac:dyDescent="0.35">
      <c r="A3219">
        <v>2.6332900000000001</v>
      </c>
      <c r="B3219">
        <v>3.84981E-2</v>
      </c>
      <c r="C3219">
        <v>0.68123299999999998</v>
      </c>
      <c r="D3219">
        <v>1066.48</v>
      </c>
      <c r="F3219">
        <f>IF('Default Values'!E$11=0,ABS(A3219-'Default Values'!D$11)/MAX(A$2:A$10002),ABS(A3219-'Default Values'!E$11)/MAX(A$2:A$10002))^2</f>
        <v>6.2313027588277191E-2</v>
      </c>
      <c r="G3219">
        <f>IF('Default Values'!E$12=0,ABS(B3219-'Default Values'!D$12)/MAX(B$2:B$10002),ABS(B3219-'Default Values'!E$12)/MAX(B$2:B$10002))^2</f>
        <v>0.17728811519339818</v>
      </c>
      <c r="H3219">
        <f>IF('Default Values'!E$13=0,ABS(C3219-'Default Values'!D$13)/MAX(C$2:C$10002),ABS(C3219-'Default Values'!E$13)/MAX(C$2:C$10002))^2</f>
        <v>0.48965474670158576</v>
      </c>
      <c r="I3219" s="44">
        <f t="shared" si="50"/>
        <v>0.85396480576383305</v>
      </c>
      <c r="J3219">
        <v>1066.48</v>
      </c>
    </row>
    <row r="3220" spans="1:10" x14ac:dyDescent="0.35">
      <c r="A3220">
        <v>3.8871699999999998</v>
      </c>
      <c r="B3220">
        <v>-1.7208299999999999E-2</v>
      </c>
      <c r="C3220">
        <v>0.57996700000000001</v>
      </c>
      <c r="D3220">
        <v>2342.7800000000002</v>
      </c>
      <c r="F3220">
        <f>IF('Default Values'!E$11=0,ABS(A3220-'Default Values'!D$11)/MAX(A$2:A$10002),ABS(A3220-'Default Values'!E$11)/MAX(A$2:A$10002))^2</f>
        <v>4.96051770306711E-3</v>
      </c>
      <c r="G3220">
        <f>IF('Default Values'!E$12=0,ABS(B3220-'Default Values'!D$12)/MAX(B$2:B$10002),ABS(B3220-'Default Values'!E$12)/MAX(B$2:B$10002))^2</f>
        <v>0.35042851460876928</v>
      </c>
      <c r="H3220">
        <f>IF('Default Values'!E$13=0,ABS(C3220-'Default Values'!D$13)/MAX(C$2:C$10002),ABS(C3220-'Default Values'!E$13)/MAX(C$2:C$10002))^2</f>
        <v>0.33377545860272695</v>
      </c>
      <c r="I3220" s="44">
        <f t="shared" si="50"/>
        <v>0.83015931658601727</v>
      </c>
      <c r="J3220">
        <v>2342.7800000000002</v>
      </c>
    </row>
    <row r="3221" spans="1:10" x14ac:dyDescent="0.35">
      <c r="A3221">
        <v>3.5296099999999999</v>
      </c>
      <c r="B3221">
        <v>2.16364E-2</v>
      </c>
      <c r="C3221">
        <v>0.65515100000000004</v>
      </c>
      <c r="D3221">
        <v>1305.92</v>
      </c>
      <c r="F3221">
        <f>IF('Default Values'!E$11=0,ABS(A3221-'Default Values'!D$11)/MAX(A$2:A$10002),ABS(A3221-'Default Values'!E$11)/MAX(A$2:A$10002))^2</f>
        <v>1.4769699541708838E-2</v>
      </c>
      <c r="G3221">
        <f>IF('Default Values'!E$12=0,ABS(B3221-'Default Values'!D$12)/MAX(B$2:B$10002),ABS(B3221-'Default Values'!E$12)/MAX(B$2:B$10002))^2</f>
        <v>1.3092942228753075E-2</v>
      </c>
      <c r="H3221">
        <f>IF('Default Values'!E$13=0,ABS(C3221-'Default Values'!D$13)/MAX(C$2:C$10002),ABS(C3221-'Default Values'!E$13)/MAX(C$2:C$10002))^2</f>
        <v>0.44665948284947948</v>
      </c>
      <c r="I3221" s="44">
        <f t="shared" si="50"/>
        <v>0.68885566312540503</v>
      </c>
      <c r="J3221">
        <v>1305.92</v>
      </c>
    </row>
    <row r="3222" spans="1:10" x14ac:dyDescent="0.35">
      <c r="A3222">
        <v>4.0646899999999997</v>
      </c>
      <c r="B3222">
        <v>5.0700299999999997E-3</v>
      </c>
      <c r="C3222">
        <v>0.68475299999999995</v>
      </c>
      <c r="D3222">
        <v>1483.98</v>
      </c>
      <c r="F3222">
        <f>IF('Default Values'!E$11=0,ABS(A3222-'Default Values'!D$11)/MAX(A$2:A$10002),ABS(A3222-'Default Values'!E$11)/MAX(A$2:A$10002))^2</f>
        <v>2.0305078978318475E-3</v>
      </c>
      <c r="G3222">
        <f>IF('Default Values'!E$12=0,ABS(B3222-'Default Values'!D$12)/MAX(B$2:B$10002),ABS(B3222-'Default Values'!E$12)/MAX(B$2:B$10002))^2</f>
        <v>3.4907899776208298E-2</v>
      </c>
      <c r="H3222">
        <f>IF('Default Values'!E$13=0,ABS(C3222-'Default Values'!D$13)/MAX(C$2:C$10002),ABS(C3222-'Default Values'!E$13)/MAX(C$2:C$10002))^2</f>
        <v>0.49560863013833739</v>
      </c>
      <c r="I3222" s="44">
        <f t="shared" si="50"/>
        <v>0.72975820503258304</v>
      </c>
      <c r="J3222">
        <v>1483.98</v>
      </c>
    </row>
    <row r="3223" spans="1:10" x14ac:dyDescent="0.35">
      <c r="A3223">
        <v>3.7223099999999998</v>
      </c>
      <c r="B3223">
        <v>8.0672000000000001E-3</v>
      </c>
      <c r="C3223">
        <v>0.62719899999999995</v>
      </c>
      <c r="D3223">
        <v>1578.25</v>
      </c>
      <c r="F3223">
        <f>IF('Default Values'!E$11=0,ABS(A3223-'Default Values'!D$11)/MAX(A$2:A$10002),ABS(A3223-'Default Values'!E$11)/MAX(A$2:A$10002))^2</f>
        <v>8.8343943639400766E-3</v>
      </c>
      <c r="G3223">
        <f>IF('Default Values'!E$12=0,ABS(B3223-'Default Values'!D$12)/MAX(B$2:B$10002),ABS(B3223-'Default Values'!E$12)/MAX(B$2:B$10002))^2</f>
        <v>1.7511956274407409E-2</v>
      </c>
      <c r="H3223">
        <f>IF('Default Values'!E$13=0,ABS(C3223-'Default Values'!D$13)/MAX(C$2:C$10002),ABS(C3223-'Default Values'!E$13)/MAX(C$2:C$10002))^2</f>
        <v>0.40277448005850935</v>
      </c>
      <c r="I3223" s="44">
        <f t="shared" si="50"/>
        <v>0.65507314911913228</v>
      </c>
      <c r="J3223">
        <v>1578.25</v>
      </c>
    </row>
    <row r="3224" spans="1:10" x14ac:dyDescent="0.35">
      <c r="A3224">
        <v>4.8103600000000002</v>
      </c>
      <c r="B3224">
        <v>2.82344E-2</v>
      </c>
      <c r="C3224">
        <v>0.64703299999999997</v>
      </c>
      <c r="D3224">
        <v>1242.24</v>
      </c>
      <c r="F3224">
        <f>IF('Default Values'!E$11=0,ABS(A3224-'Default Values'!D$11)/MAX(A$2:A$10002),ABS(A3224-'Default Values'!E$11)/MAX(A$2:A$10002))^2</f>
        <v>3.7827705785780327E-3</v>
      </c>
      <c r="G3224">
        <f>IF('Default Values'!E$12=0,ABS(B3224-'Default Values'!D$12)/MAX(B$2:B$10002),ABS(B3224-'Default Values'!E$12)/MAX(B$2:B$10002))^2</f>
        <v>5.4947874148020895E-2</v>
      </c>
      <c r="H3224">
        <f>IF('Default Values'!E$13=0,ABS(C3224-'Default Values'!D$13)/MAX(C$2:C$10002),ABS(C3224-'Default Values'!E$13)/MAX(C$2:C$10002))^2</f>
        <v>0.43368034342830031</v>
      </c>
      <c r="I3224" s="44">
        <f t="shared" si="50"/>
        <v>0.70172002120140431</v>
      </c>
      <c r="J3224">
        <v>1242.24</v>
      </c>
    </row>
    <row r="3225" spans="1:10" x14ac:dyDescent="0.35">
      <c r="A3225">
        <v>4.4343300000000001</v>
      </c>
      <c r="B3225">
        <v>-2.8358200000000002E-3</v>
      </c>
      <c r="C3225">
        <v>0.58667599999999998</v>
      </c>
      <c r="D3225">
        <v>1921.09</v>
      </c>
      <c r="F3225">
        <f>IF('Default Values'!E$11=0,ABS(A3225-'Default Values'!D$11)/MAX(A$2:A$10002),ABS(A3225-'Default Values'!E$11)/MAX(A$2:A$10002))^2</f>
        <v>6.0294180712492146E-5</v>
      </c>
      <c r="G3225">
        <f>IF('Default Values'!E$12=0,ABS(B3225-'Default Values'!D$12)/MAX(B$2:B$10002),ABS(B3225-'Default Values'!E$12)/MAX(B$2:B$10002))^2</f>
        <v>0.1092997748696973</v>
      </c>
      <c r="H3225">
        <f>IF('Default Values'!E$13=0,ABS(C3225-'Default Values'!D$13)/MAX(C$2:C$10002),ABS(C3225-'Default Values'!E$13)/MAX(C$2:C$10002))^2</f>
        <v>0.34318159661306746</v>
      </c>
      <c r="I3225" s="44">
        <f t="shared" si="50"/>
        <v>0.67271217148456386</v>
      </c>
      <c r="J3225">
        <v>1921.09</v>
      </c>
    </row>
    <row r="3226" spans="1:10" x14ac:dyDescent="0.35">
      <c r="A3226">
        <v>3.61476</v>
      </c>
      <c r="B3226">
        <v>4.1552699999999998E-2</v>
      </c>
      <c r="C3226">
        <v>0.75041400000000003</v>
      </c>
      <c r="D3226">
        <v>927.67600000000004</v>
      </c>
      <c r="F3226">
        <f>IF('Default Values'!E$11=0,ABS(A3226-'Default Values'!D$11)/MAX(A$2:A$10002),ABS(A3226-'Default Values'!E$11)/MAX(A$2:A$10002))^2</f>
        <v>1.1959975569504648E-2</v>
      </c>
      <c r="G3226">
        <f>IF('Default Values'!E$12=0,ABS(B3226-'Default Values'!D$12)/MAX(B$2:B$10002),ABS(B3226-'Default Values'!E$12)/MAX(B$2:B$10002))^2</f>
        <v>0.22715149964911852</v>
      </c>
      <c r="H3226">
        <f>IF('Default Values'!E$13=0,ABS(C3226-'Default Values'!D$13)/MAX(C$2:C$10002),ABS(C3226-'Default Values'!E$13)/MAX(C$2:C$10002))^2</f>
        <v>0.6132657953649715</v>
      </c>
      <c r="I3226" s="44">
        <f t="shared" si="50"/>
        <v>0.92324280153359151</v>
      </c>
      <c r="J3226">
        <v>927.67600000000004</v>
      </c>
    </row>
    <row r="3227" spans="1:10" x14ac:dyDescent="0.35">
      <c r="A3227">
        <v>4.0633600000000003</v>
      </c>
      <c r="B3227">
        <v>1.03675E-2</v>
      </c>
      <c r="C3227">
        <v>0.78289900000000001</v>
      </c>
      <c r="D3227">
        <v>1205.3</v>
      </c>
      <c r="F3227">
        <f>IF('Default Values'!E$11=0,ABS(A3227-'Default Values'!D$11)/MAX(A$2:A$10002),ABS(A3227-'Default Values'!E$11)/MAX(A$2:A$10002))^2</f>
        <v>2.0476738726998324E-3</v>
      </c>
      <c r="G3227">
        <f>IF('Default Values'!E$12=0,ABS(B3227-'Default Values'!D$12)/MAX(B$2:B$10002),ABS(B3227-'Default Values'!E$12)/MAX(B$2:B$10002))^2</f>
        <v>8.1905364048129314E-3</v>
      </c>
      <c r="H3227">
        <f>IF('Default Values'!E$13=0,ABS(C3227-'Default Values'!D$13)/MAX(C$2:C$10002),ABS(C3227-'Default Values'!E$13)/MAX(C$2:C$10002))^2</f>
        <v>0.67610433662399538</v>
      </c>
      <c r="I3227" s="44">
        <f t="shared" si="50"/>
        <v>0.8284579330910582</v>
      </c>
      <c r="J3227">
        <v>1205.3</v>
      </c>
    </row>
    <row r="3228" spans="1:10" x14ac:dyDescent="0.35">
      <c r="A3228">
        <v>5.4647399999999999</v>
      </c>
      <c r="B3228">
        <v>1.88457E-2</v>
      </c>
      <c r="C3228">
        <v>0.76007400000000003</v>
      </c>
      <c r="D3228">
        <v>1137.4100000000001</v>
      </c>
      <c r="F3228">
        <f>IF('Default Values'!E$11=0,ABS(A3228-'Default Values'!D$11)/MAX(A$2:A$10002),ABS(A3228-'Default Values'!E$11)/MAX(A$2:A$10002))^2</f>
        <v>2.4032180424788691E-2</v>
      </c>
      <c r="G3228">
        <f>IF('Default Values'!E$12=0,ABS(B3228-'Default Values'!D$12)/MAX(B$2:B$10002),ABS(B3228-'Default Values'!E$12)/MAX(B$2:B$10002))^2</f>
        <v>4.0545387879736992E-3</v>
      </c>
      <c r="H3228">
        <f>IF('Default Values'!E$13=0,ABS(C3228-'Default Values'!D$13)/MAX(C$2:C$10002),ABS(C3228-'Default Values'!E$13)/MAX(C$2:C$10002))^2</f>
        <v>0.63163183881653506</v>
      </c>
      <c r="I3228" s="44">
        <f t="shared" si="50"/>
        <v>0.81223060643471046</v>
      </c>
      <c r="J3228">
        <v>1137.4100000000001</v>
      </c>
    </row>
    <row r="3229" spans="1:10" x14ac:dyDescent="0.35">
      <c r="A3229">
        <v>4.8930300000000004</v>
      </c>
      <c r="B3229">
        <v>5.0872199999999999E-2</v>
      </c>
      <c r="C3229">
        <v>0.70911900000000005</v>
      </c>
      <c r="D3229">
        <v>914.66499999999996</v>
      </c>
      <c r="F3229">
        <f>IF('Default Values'!E$11=0,ABS(A3229-'Default Values'!D$11)/MAX(A$2:A$10002),ABS(A3229-'Default Values'!E$11)/MAX(A$2:A$10002))^2</f>
        <v>5.3756448562019563E-3</v>
      </c>
      <c r="G3229">
        <f>IF('Default Values'!E$12=0,ABS(B3229-'Default Values'!D$12)/MAX(B$2:B$10002),ABS(B3229-'Default Values'!E$12)/MAX(B$2:B$10002))^2</f>
        <v>0.41741948692946446</v>
      </c>
      <c r="H3229">
        <f>IF('Default Values'!E$13=0,ABS(C3229-'Default Values'!D$13)/MAX(C$2:C$10002),ABS(C3229-'Default Values'!E$13)/MAX(C$2:C$10002))^2</f>
        <v>0.53780888196434518</v>
      </c>
      <c r="I3229" s="44">
        <f t="shared" si="50"/>
        <v>0.98010408312077324</v>
      </c>
      <c r="J3229">
        <v>914.66499999999996</v>
      </c>
    </row>
    <row r="3230" spans="1:10" x14ac:dyDescent="0.35">
      <c r="A3230">
        <v>3.7161200000000001</v>
      </c>
      <c r="B3230">
        <v>-2.3847299999999998E-2</v>
      </c>
      <c r="C3230">
        <v>0.68166099999999996</v>
      </c>
      <c r="D3230">
        <v>2186.6799999999998</v>
      </c>
      <c r="F3230">
        <f>IF('Default Values'!E$11=0,ABS(A3230-'Default Values'!D$11)/MAX(A$2:A$10002),ABS(A3230-'Default Values'!E$11)/MAX(A$2:A$10002))^2</f>
        <v>9.0014716799097973E-3</v>
      </c>
      <c r="G3230">
        <f>IF('Default Values'!E$12=0,ABS(B3230-'Default Values'!D$12)/MAX(B$2:B$10002),ABS(B3230-'Default Values'!E$12)/MAX(B$2:B$10002))^2</f>
        <v>0.50794250291466359</v>
      </c>
      <c r="H3230">
        <f>IF('Default Values'!E$13=0,ABS(C3230-'Default Values'!D$13)/MAX(C$2:C$10002),ABS(C3230-'Default Values'!E$13)/MAX(C$2:C$10002))^2</f>
        <v>0.49037676339054864</v>
      </c>
      <c r="I3230" s="44">
        <f t="shared" si="50"/>
        <v>1.0036536942517185</v>
      </c>
      <c r="J3230">
        <v>2186.6799999999998</v>
      </c>
    </row>
    <row r="3231" spans="1:10" x14ac:dyDescent="0.35">
      <c r="A3231">
        <v>4.9068699999999996</v>
      </c>
      <c r="B3231">
        <v>2.36548E-2</v>
      </c>
      <c r="C3231">
        <v>0.529312</v>
      </c>
      <c r="D3231">
        <v>1616.91</v>
      </c>
      <c r="F3231">
        <f>IF('Default Values'!E$11=0,ABS(A3231-'Default Values'!D$11)/MAX(A$2:A$10002),ABS(A3231-'Default Values'!E$11)/MAX(A$2:A$10002))^2</f>
        <v>5.6695922790710564E-3</v>
      </c>
      <c r="G3231">
        <f>IF('Default Values'!E$12=0,ABS(B3231-'Default Values'!D$12)/MAX(B$2:B$10002),ABS(B3231-'Default Values'!E$12)/MAX(B$2:B$10002))^2</f>
        <v>2.2840030235952508E-2</v>
      </c>
      <c r="H3231">
        <f>IF('Default Values'!E$13=0,ABS(C3231-'Default Values'!D$13)/MAX(C$2:C$10002),ABS(C3231-'Default Values'!E$13)/MAX(C$2:C$10002))^2</f>
        <v>0.26697513737274697</v>
      </c>
      <c r="I3231" s="44">
        <f t="shared" si="50"/>
        <v>0.5435850990302904</v>
      </c>
      <c r="J3231">
        <v>1616.91</v>
      </c>
    </row>
    <row r="3232" spans="1:10" x14ac:dyDescent="0.35">
      <c r="A3232">
        <v>3.5205700000000002</v>
      </c>
      <c r="B3232">
        <v>1.1104899999999999E-2</v>
      </c>
      <c r="C3232">
        <v>0.71831900000000004</v>
      </c>
      <c r="D3232">
        <v>1316.09</v>
      </c>
      <c r="F3232">
        <f>IF('Default Values'!E$11=0,ABS(A3232-'Default Values'!D$11)/MAX(A$2:A$10002),ABS(A3232-'Default Values'!E$11)/MAX(A$2:A$10002))^2</f>
        <v>1.5085386052158605E-2</v>
      </c>
      <c r="G3232">
        <f>IF('Default Values'!E$12=0,ABS(B3232-'Default Values'!D$12)/MAX(B$2:B$10002),ABS(B3232-'Default Values'!E$12)/MAX(B$2:B$10002))^2</f>
        <v>5.943160407653309E-3</v>
      </c>
      <c r="H3232">
        <f>IF('Default Values'!E$13=0,ABS(C3232-'Default Values'!D$13)/MAX(C$2:C$10002),ABS(C3232-'Default Values'!E$13)/MAX(C$2:C$10002))^2</f>
        <v>0.55419101255835157</v>
      </c>
      <c r="I3232" s="44">
        <f t="shared" si="50"/>
        <v>0.75843230351703994</v>
      </c>
      <c r="J3232">
        <v>1316.09</v>
      </c>
    </row>
    <row r="3233" spans="1:10" x14ac:dyDescent="0.35">
      <c r="A3233">
        <v>3.5224199999999999</v>
      </c>
      <c r="B3233">
        <v>5.8846699999999998E-3</v>
      </c>
      <c r="C3233">
        <v>0.59378299999999995</v>
      </c>
      <c r="D3233">
        <v>1714.91</v>
      </c>
      <c r="F3233">
        <f>IF('Default Values'!E$11=0,ABS(A3233-'Default Values'!D$11)/MAX(A$2:A$10002),ABS(A3233-'Default Values'!E$11)/MAX(A$2:A$10002))^2</f>
        <v>1.5020510396237474E-2</v>
      </c>
      <c r="G3233">
        <f>IF('Default Values'!E$12=0,ABS(B3233-'Default Values'!D$12)/MAX(B$2:B$10002),ABS(B3233-'Default Values'!E$12)/MAX(B$2:B$10002))^2</f>
        <v>2.9591656578069496E-2</v>
      </c>
      <c r="H3233">
        <f>IF('Default Values'!E$13=0,ABS(C3233-'Default Values'!D$13)/MAX(C$2:C$10002),ABS(C3233-'Default Values'!E$13)/MAX(C$2:C$10002))^2</f>
        <v>0.35328830033981062</v>
      </c>
      <c r="I3233" s="44">
        <f t="shared" si="50"/>
        <v>0.63079352193417271</v>
      </c>
      <c r="J3233">
        <v>1714.91</v>
      </c>
    </row>
    <row r="3234" spans="1:10" x14ac:dyDescent="0.35">
      <c r="A3234">
        <v>5.4070600000000004</v>
      </c>
      <c r="B3234">
        <v>2.6338899999999998E-2</v>
      </c>
      <c r="C3234">
        <v>0.65146899999999996</v>
      </c>
      <c r="D3234">
        <v>1255.26</v>
      </c>
      <c r="F3234">
        <f>IF('Default Values'!E$11=0,ABS(A3234-'Default Values'!D$11)/MAX(A$2:A$10002),ABS(A3234-'Default Values'!E$11)/MAX(A$2:A$10002))^2</f>
        <v>2.1544362945096641E-2</v>
      </c>
      <c r="G3234">
        <f>IF('Default Values'!E$12=0,ABS(B3234-'Default Values'!D$12)/MAX(B$2:B$10002),ABS(B3234-'Default Values'!E$12)/MAX(B$2:B$10002))^2</f>
        <v>3.9975918834504305E-2</v>
      </c>
      <c r="H3234">
        <f>IF('Default Values'!E$13=0,ABS(C3234-'Default Values'!D$13)/MAX(C$2:C$10002),ABS(C3234-'Default Values'!E$13)/MAX(C$2:C$10002))^2</f>
        <v>0.44074895009393872</v>
      </c>
      <c r="I3234" s="44">
        <f t="shared" si="50"/>
        <v>0.70870955395954671</v>
      </c>
      <c r="J3234">
        <v>1255.26</v>
      </c>
    </row>
    <row r="3235" spans="1:10" x14ac:dyDescent="0.35">
      <c r="A3235">
        <v>4.6076199999999998</v>
      </c>
      <c r="B3235">
        <v>4.0976699999999998E-2</v>
      </c>
      <c r="C3235">
        <v>0.72854600000000003</v>
      </c>
      <c r="D3235">
        <v>965.27499999999998</v>
      </c>
      <c r="F3235">
        <f>IF('Default Values'!E$11=0,ABS(A3235-'Default Values'!D$11)/MAX(A$2:A$10002),ABS(A3235-'Default Values'!E$11)/MAX(A$2:A$10002))^2</f>
        <v>1.0582138703559274E-3</v>
      </c>
      <c r="G3235">
        <f>IF('Default Values'!E$12=0,ABS(B3235-'Default Values'!D$12)/MAX(B$2:B$10002),ABS(B3235-'Default Values'!E$12)/MAX(B$2:B$10002))^2</f>
        <v>0.21727672974749496</v>
      </c>
      <c r="H3235">
        <f>IF('Default Values'!E$13=0,ABS(C3235-'Default Values'!D$13)/MAX(C$2:C$10002),ABS(C3235-'Default Values'!E$13)/MAX(C$2:C$10002))^2</f>
        <v>0.57269035107009281</v>
      </c>
      <c r="I3235" s="44">
        <f t="shared" si="50"/>
        <v>0.88939602803697282</v>
      </c>
      <c r="J3235">
        <v>965.27499999999998</v>
      </c>
    </row>
    <row r="3236" spans="1:10" x14ac:dyDescent="0.35">
      <c r="A3236">
        <v>3.0686100000000001</v>
      </c>
      <c r="B3236">
        <v>-6.2042399999999998E-3</v>
      </c>
      <c r="C3236">
        <v>0.57858500000000002</v>
      </c>
      <c r="D3236">
        <v>2031.34</v>
      </c>
      <c r="F3236">
        <f>IF('Default Values'!E$11=0,ABS(A3236-'Default Values'!D$11)/MAX(A$2:A$10002),ABS(A3236-'Default Values'!E$11)/MAX(A$2:A$10002))^2</f>
        <v>3.5123710301695345E-2</v>
      </c>
      <c r="G3236">
        <f>IF('Default Values'!E$12=0,ABS(B3236-'Default Values'!D$12)/MAX(B$2:B$10002),ABS(B3236-'Default Values'!E$12)/MAX(B$2:B$10002))^2</f>
        <v>0.15355440891361583</v>
      </c>
      <c r="H3236">
        <f>IF('Default Values'!E$13=0,ABS(C3236-'Default Values'!D$13)/MAX(C$2:C$10002),ABS(C3236-'Default Values'!E$13)/MAX(C$2:C$10002))^2</f>
        <v>0.33185410469126242</v>
      </c>
      <c r="I3236" s="44">
        <f t="shared" si="50"/>
        <v>0.72147919159638529</v>
      </c>
      <c r="J3236">
        <v>2031.34</v>
      </c>
    </row>
    <row r="3237" spans="1:10" x14ac:dyDescent="0.35">
      <c r="A3237">
        <v>3.4590200000000002</v>
      </c>
      <c r="B3237">
        <v>5.3181800000000001E-2</v>
      </c>
      <c r="C3237">
        <v>0.65229599999999999</v>
      </c>
      <c r="D3237">
        <v>989.452</v>
      </c>
      <c r="F3237">
        <f>IF('Default Values'!E$11=0,ABS(A3237-'Default Values'!D$11)/MAX(A$2:A$10002),ABS(A3237-'Default Values'!E$11)/MAX(A$2:A$10002))^2</f>
        <v>1.7323516292598803E-2</v>
      </c>
      <c r="G3237">
        <f>IF('Default Values'!E$12=0,ABS(B3237-'Default Values'!D$12)/MAX(B$2:B$10002),ABS(B3237-'Default Values'!E$12)/MAX(B$2:B$10002))^2</f>
        <v>0.47345461016932006</v>
      </c>
      <c r="H3237">
        <f>IF('Default Values'!E$13=0,ABS(C3237-'Default Values'!D$13)/MAX(C$2:C$10002),ABS(C3237-'Default Values'!E$13)/MAX(C$2:C$10002))^2</f>
        <v>0.44207306428923981</v>
      </c>
      <c r="I3237" s="44">
        <f t="shared" si="50"/>
        <v>0.965842218352024</v>
      </c>
      <c r="J3237">
        <v>989.452</v>
      </c>
    </row>
    <row r="3238" spans="1:10" x14ac:dyDescent="0.35">
      <c r="A3238">
        <v>3.2705799999999998</v>
      </c>
      <c r="B3238">
        <v>4.0091099999999998E-2</v>
      </c>
      <c r="C3238">
        <v>0.70394500000000004</v>
      </c>
      <c r="D3238">
        <v>1012.45</v>
      </c>
      <c r="F3238">
        <f>IF('Default Values'!E$11=0,ABS(A3238-'Default Values'!D$11)/MAX(A$2:A$10002),ABS(A3238-'Default Values'!E$11)/MAX(A$2:A$10002))^2</f>
        <v>2.5137854207191786E-2</v>
      </c>
      <c r="G3238">
        <f>IF('Default Values'!E$12=0,ABS(B3238-'Default Values'!D$12)/MAX(B$2:B$10002),ABS(B3238-'Default Values'!E$12)/MAX(B$2:B$10002))^2</f>
        <v>0.20252232360798361</v>
      </c>
      <c r="H3238">
        <f>IF('Default Values'!E$13=0,ABS(C3238-'Default Values'!D$13)/MAX(C$2:C$10002),ABS(C3238-'Default Values'!E$13)/MAX(C$2:C$10002))^2</f>
        <v>0.52870369359969582</v>
      </c>
      <c r="I3238" s="44">
        <f t="shared" si="50"/>
        <v>0.86969182554216939</v>
      </c>
      <c r="J3238">
        <v>1012.45</v>
      </c>
    </row>
    <row r="3239" spans="1:10" x14ac:dyDescent="0.35">
      <c r="A3239">
        <v>4.5117900000000004</v>
      </c>
      <c r="B3239">
        <v>-1.0396499999999999E-2</v>
      </c>
      <c r="C3239">
        <v>0.76762300000000006</v>
      </c>
      <c r="D3239">
        <v>1588.11</v>
      </c>
      <c r="F3239">
        <f>IF('Default Values'!E$11=0,ABS(A3239-'Default Values'!D$11)/MAX(A$2:A$10002),ABS(A3239-'Default Values'!E$11)/MAX(A$2:A$10002))^2</f>
        <v>3.547540943740499E-4</v>
      </c>
      <c r="G3239">
        <f>IF('Default Values'!E$12=0,ABS(B3239-'Default Values'!D$12)/MAX(B$2:B$10002),ABS(B3239-'Default Values'!E$12)/MAX(B$2:B$10002))^2</f>
        <v>0.21911463495715469</v>
      </c>
      <c r="H3239">
        <f>IF('Default Values'!E$13=0,ABS(C3239-'Default Values'!D$13)/MAX(C$2:C$10002),ABS(C3239-'Default Values'!E$13)/MAX(C$2:C$10002))^2</f>
        <v>0.64617296792705103</v>
      </c>
      <c r="I3239" s="44">
        <f t="shared" si="50"/>
        <v>0.93039903104989308</v>
      </c>
      <c r="J3239">
        <v>1588.11</v>
      </c>
    </row>
    <row r="3240" spans="1:10" x14ac:dyDescent="0.35">
      <c r="A3240">
        <v>5.2558499999999997</v>
      </c>
      <c r="B3240">
        <v>8.5334199999999999E-3</v>
      </c>
      <c r="C3240">
        <v>0.79411399999999999</v>
      </c>
      <c r="D3240">
        <v>1210.99</v>
      </c>
      <c r="F3240">
        <f>IF('Default Values'!E$11=0,ABS(A3240-'Default Values'!D$11)/MAX(A$2:A$10002),ABS(A3240-'Default Values'!E$11)/MAX(A$2:A$10002))^2</f>
        <v>1.5667583387067072E-2</v>
      </c>
      <c r="G3240">
        <f>IF('Default Values'!E$12=0,ABS(B3240-'Default Values'!D$12)/MAX(B$2:B$10002),ABS(B3240-'Default Values'!E$12)/MAX(B$2:B$10002))^2</f>
        <v>1.5339935918918178E-2</v>
      </c>
      <c r="H3240">
        <f>IF('Default Values'!E$13=0,ABS(C3240-'Default Values'!D$13)/MAX(C$2:C$10002),ABS(C3240-'Default Values'!E$13)/MAX(C$2:C$10002))^2</f>
        <v>0.69851004984448517</v>
      </c>
      <c r="I3240" s="44">
        <f t="shared" si="50"/>
        <v>0.85411800657196679</v>
      </c>
      <c r="J3240">
        <v>1210.99</v>
      </c>
    </row>
    <row r="3241" spans="1:10" x14ac:dyDescent="0.35">
      <c r="A3241">
        <v>3.1893799999999999</v>
      </c>
      <c r="B3241">
        <v>4.0060499999999999E-2</v>
      </c>
      <c r="C3241">
        <v>0.60652499999999998</v>
      </c>
      <c r="D3241">
        <v>1200.1400000000001</v>
      </c>
      <c r="F3241">
        <f>IF('Default Values'!E$11=0,ABS(A3241-'Default Values'!D$11)/MAX(A$2:A$10002),ABS(A3241-'Default Values'!E$11)/MAX(A$2:A$10002))^2</f>
        <v>2.8952279241258927E-2</v>
      </c>
      <c r="G3241">
        <f>IF('Default Values'!E$12=0,ABS(B3241-'Default Values'!D$12)/MAX(B$2:B$10002),ABS(B3241-'Default Values'!E$12)/MAX(B$2:B$10002))^2</f>
        <v>0.20202178823577605</v>
      </c>
      <c r="H3241">
        <f>IF('Default Values'!E$13=0,ABS(C3241-'Default Values'!D$13)/MAX(C$2:C$10002),ABS(C3241-'Default Values'!E$13)/MAX(C$2:C$10002))^2</f>
        <v>0.37177561882724758</v>
      </c>
      <c r="I3241" s="44">
        <f t="shared" si="50"/>
        <v>0.77636955524046825</v>
      </c>
      <c r="J3241">
        <v>1200.1400000000001</v>
      </c>
    </row>
    <row r="3242" spans="1:10" x14ac:dyDescent="0.35">
      <c r="A3242">
        <v>5.31006</v>
      </c>
      <c r="B3242">
        <v>1.72701E-2</v>
      </c>
      <c r="C3242">
        <v>0.62960499999999997</v>
      </c>
      <c r="D3242">
        <v>1425.79</v>
      </c>
      <c r="F3242">
        <f>IF('Default Values'!E$11=0,ABS(A3242-'Default Values'!D$11)/MAX(A$2:A$10002),ABS(A3242-'Default Values'!E$11)/MAX(A$2:A$10002))^2</f>
        <v>1.7667059573394248E-2</v>
      </c>
      <c r="G3242">
        <f>IF('Default Values'!E$12=0,ABS(B3242-'Default Values'!D$12)/MAX(B$2:B$10002),ABS(B3242-'Default Values'!E$12)/MAX(B$2:B$10002))^2</f>
        <v>1.2265986382217395E-3</v>
      </c>
      <c r="H3242">
        <f>IF('Default Values'!E$13=0,ABS(C3242-'Default Values'!D$13)/MAX(C$2:C$10002),ABS(C3242-'Default Values'!E$13)/MAX(C$2:C$10002))^2</f>
        <v>0.40646269212301245</v>
      </c>
      <c r="I3242" s="44">
        <f t="shared" si="50"/>
        <v>0.65219349148441252</v>
      </c>
      <c r="J3242">
        <v>1425.79</v>
      </c>
    </row>
    <row r="3243" spans="1:10" x14ac:dyDescent="0.35">
      <c r="A3243">
        <v>3.5789</v>
      </c>
      <c r="B3243">
        <v>-9.0088900000000003E-3</v>
      </c>
      <c r="C3243">
        <v>0.61405500000000002</v>
      </c>
      <c r="D3243">
        <v>1977.41</v>
      </c>
      <c r="F3243">
        <f>IF('Default Values'!E$11=0,ABS(A3243-'Default Values'!D$11)/MAX(A$2:A$10002),ABS(A3243-'Default Values'!E$11)/MAX(A$2:A$10002))^2</f>
        <v>1.3107160304434946E-2</v>
      </c>
      <c r="G3243">
        <f>IF('Default Values'!E$12=0,ABS(B3243-'Default Values'!D$12)/MAX(B$2:B$10002),ABS(B3243-'Default Values'!E$12)/MAX(B$2:B$10002))^2</f>
        <v>0.1961276433142583</v>
      </c>
      <c r="H3243">
        <f>IF('Default Values'!E$13=0,ABS(C3243-'Default Values'!D$13)/MAX(C$2:C$10002),ABS(C3243-'Default Values'!E$13)/MAX(C$2:C$10002))^2</f>
        <v>0.3829224966780812</v>
      </c>
      <c r="I3243" s="44">
        <f t="shared" si="50"/>
        <v>0.7695175763403812</v>
      </c>
      <c r="J3243">
        <v>1977.41</v>
      </c>
    </row>
    <row r="3244" spans="1:10" x14ac:dyDescent="0.35">
      <c r="A3244">
        <v>2.6556600000000001</v>
      </c>
      <c r="B3244">
        <v>7.5821400000000002E-3</v>
      </c>
      <c r="C3244">
        <v>0.60984000000000005</v>
      </c>
      <c r="D3244">
        <v>1635.56</v>
      </c>
      <c r="F3244">
        <f>IF('Default Values'!E$11=0,ABS(A3244-'Default Values'!D$11)/MAX(A$2:A$10002),ABS(A3244-'Default Values'!E$11)/MAX(A$2:A$10002))^2</f>
        <v>6.0727167118634226E-2</v>
      </c>
      <c r="G3244">
        <f>IF('Default Values'!E$12=0,ABS(B3244-'Default Values'!D$12)/MAX(B$2:B$10002),ABS(B3244-'Default Values'!E$12)/MAX(B$2:B$10002))^2</f>
        <v>1.9924341274121595E-2</v>
      </c>
      <c r="H3244">
        <f>IF('Default Values'!E$13=0,ABS(C3244-'Default Values'!D$13)/MAX(C$2:C$10002),ABS(C3244-'Default Values'!E$13)/MAX(C$2:C$10002))^2</f>
        <v>0.37666262266269068</v>
      </c>
      <c r="I3244" s="44">
        <f t="shared" si="50"/>
        <v>0.67625005068794375</v>
      </c>
      <c r="J3244">
        <v>1635.56</v>
      </c>
    </row>
    <row r="3245" spans="1:10" x14ac:dyDescent="0.35">
      <c r="A3245">
        <v>3.8020800000000001</v>
      </c>
      <c r="B3245">
        <v>2.3014699999999999E-2</v>
      </c>
      <c r="C3245">
        <v>0.78549000000000002</v>
      </c>
      <c r="D3245">
        <v>1049.57</v>
      </c>
      <c r="F3245">
        <f>IF('Default Values'!E$11=0,ABS(A3245-'Default Values'!D$11)/MAX(A$2:A$10002),ABS(A3245-'Default Values'!E$11)/MAX(A$2:A$10002))^2</f>
        <v>6.8213306856760164E-3</v>
      </c>
      <c r="G3245">
        <f>IF('Default Values'!E$12=0,ABS(B3245-'Default Values'!D$12)/MAX(B$2:B$10002),ABS(B3245-'Default Values'!E$12)/MAX(B$2:B$10002))^2</f>
        <v>1.9457155138098779E-2</v>
      </c>
      <c r="H3245">
        <f>IF('Default Values'!E$13=0,ABS(C3245-'Default Values'!D$13)/MAX(C$2:C$10002),ABS(C3245-'Default Values'!E$13)/MAX(C$2:C$10002))^2</f>
        <v>0.68124828324168751</v>
      </c>
      <c r="I3245" s="44">
        <f t="shared" si="50"/>
        <v>0.84114610447024141</v>
      </c>
      <c r="J3245">
        <v>1049.57</v>
      </c>
    </row>
    <row r="3246" spans="1:10" x14ac:dyDescent="0.35">
      <c r="A3246">
        <v>6.2236900000000004</v>
      </c>
      <c r="B3246">
        <v>3.5923400000000001E-2</v>
      </c>
      <c r="C3246">
        <v>0.55069800000000002</v>
      </c>
      <c r="D3246">
        <v>1385.18</v>
      </c>
      <c r="F3246">
        <f>IF('Default Values'!E$11=0,ABS(A3246-'Default Values'!D$11)/MAX(A$2:A$10002),ABS(A3246-'Default Values'!E$11)/MAX(A$2:A$10002))^2</f>
        <v>6.9425096334329015E-2</v>
      </c>
      <c r="G3246">
        <f>IF('Default Values'!E$12=0,ABS(B3246-'Default Values'!D$12)/MAX(B$2:B$10002),ABS(B3246-'Default Values'!E$12)/MAX(B$2:B$10002))^2</f>
        <v>0.14005168365080603</v>
      </c>
      <c r="H3246">
        <f>IF('Default Values'!E$13=0,ABS(C3246-'Default Values'!D$13)/MAX(C$2:C$10002),ABS(C3246-'Default Values'!E$13)/MAX(C$2:C$10002))^2</f>
        <v>0.29426870682514727</v>
      </c>
      <c r="I3246" s="44">
        <f t="shared" si="50"/>
        <v>0.70975029891524688</v>
      </c>
      <c r="J3246">
        <v>1385.18</v>
      </c>
    </row>
    <row r="3247" spans="1:10" x14ac:dyDescent="0.35">
      <c r="A3247">
        <v>4.4836900000000002</v>
      </c>
      <c r="B3247">
        <v>-1.3032699999999999E-2</v>
      </c>
      <c r="C3247">
        <v>0.63189300000000004</v>
      </c>
      <c r="D3247">
        <v>2023.6</v>
      </c>
      <c r="F3247">
        <f>IF('Default Values'!E$11=0,ABS(A3247-'Default Values'!D$11)/MAX(A$2:A$10002),ABS(A3247-'Default Values'!E$11)/MAX(A$2:A$10002))^2</f>
        <v>2.1960519766877075E-4</v>
      </c>
      <c r="G3247">
        <f>IF('Default Values'!E$12=0,ABS(B3247-'Default Values'!D$12)/MAX(B$2:B$10002),ABS(B3247-'Default Values'!E$12)/MAX(B$2:B$10002))^2</f>
        <v>0.2662935252666811</v>
      </c>
      <c r="H3247">
        <f>IF('Default Values'!E$13=0,ABS(C3247-'Default Values'!D$13)/MAX(C$2:C$10002),ABS(C3247-'Default Values'!E$13)/MAX(C$2:C$10002))^2</f>
        <v>0.4099856125357817</v>
      </c>
      <c r="I3247" s="44">
        <f t="shared" si="50"/>
        <v>0.82249543646158396</v>
      </c>
      <c r="J3247">
        <v>2023.6</v>
      </c>
    </row>
    <row r="3248" spans="1:10" x14ac:dyDescent="0.35">
      <c r="A3248">
        <v>5.2504200000000001</v>
      </c>
      <c r="B3248">
        <v>1.61367E-2</v>
      </c>
      <c r="C3248">
        <v>0.61082899999999996</v>
      </c>
      <c r="D3248">
        <v>1491.02</v>
      </c>
      <c r="F3248">
        <f>IF('Default Values'!E$11=0,ABS(A3248-'Default Values'!D$11)/MAX(A$2:A$10002),ABS(A3248-'Default Values'!E$11)/MAX(A$2:A$10002))^2</f>
        <v>1.5473918000442956E-2</v>
      </c>
      <c r="G3248">
        <f>IF('Default Values'!E$12=0,ABS(B3248-'Default Values'!D$12)/MAX(B$2:B$10002),ABS(B3248-'Default Values'!E$12)/MAX(B$2:B$10002))^2</f>
        <v>2.0770134947938661E-4</v>
      </c>
      <c r="H3248">
        <f>IF('Default Values'!E$13=0,ABS(C3248-'Default Values'!D$13)/MAX(C$2:C$10002),ABS(C3248-'Default Values'!E$13)/MAX(C$2:C$10002))^2</f>
        <v>0.37812679590460813</v>
      </c>
      <c r="I3248" s="44">
        <f t="shared" si="50"/>
        <v>0.62754156456328092</v>
      </c>
      <c r="J3248">
        <v>1491.02</v>
      </c>
    </row>
    <row r="3249" spans="1:10" x14ac:dyDescent="0.35">
      <c r="A3249">
        <v>5.0907600000000004</v>
      </c>
      <c r="B3249">
        <v>4.1773100000000001E-2</v>
      </c>
      <c r="C3249">
        <v>0.73221199999999997</v>
      </c>
      <c r="D3249">
        <v>952.86099999999999</v>
      </c>
      <c r="F3249">
        <f>IF('Default Values'!E$11=0,ABS(A3249-'Default Values'!D$11)/MAX(A$2:A$10002),ABS(A3249-'Default Values'!E$11)/MAX(A$2:A$10002))^2</f>
        <v>1.0317852724344878E-2</v>
      </c>
      <c r="G3249">
        <f>IF('Default Values'!E$12=0,ABS(B3249-'Default Values'!D$12)/MAX(B$2:B$10002),ABS(B3249-'Default Values'!E$12)/MAX(B$2:B$10002))^2</f>
        <v>0.2309880168361528</v>
      </c>
      <c r="H3249">
        <f>IF('Default Values'!E$13=0,ABS(C3249-'Default Values'!D$13)/MAX(C$2:C$10002),ABS(C3249-'Default Values'!E$13)/MAX(C$2:C$10002))^2</f>
        <v>0.57939562529291322</v>
      </c>
      <c r="I3249" s="44">
        <f t="shared" si="50"/>
        <v>0.90592576674549385</v>
      </c>
      <c r="J3249">
        <v>952.86099999999999</v>
      </c>
    </row>
    <row r="3250" spans="1:10" x14ac:dyDescent="0.35">
      <c r="A3250">
        <v>4.4657999999999998</v>
      </c>
      <c r="B3250">
        <v>2.3705799999999999E-2</v>
      </c>
      <c r="C3250">
        <v>0.68970900000000002</v>
      </c>
      <c r="D3250">
        <v>1208.18</v>
      </c>
      <c r="F3250">
        <f>IF('Default Values'!E$11=0,ABS(A3250-'Default Values'!D$11)/MAX(A$2:A$10002),ABS(A3250-'Default Values'!E$11)/MAX(A$2:A$10002))^2</f>
        <v>1.5036600673499253E-4</v>
      </c>
      <c r="G3250">
        <f>IF('Default Values'!E$12=0,ABS(B3250-'Default Values'!D$12)/MAX(B$2:B$10002),ABS(B3250-'Default Values'!E$12)/MAX(B$2:B$10002))^2</f>
        <v>2.3121216780149563E-2</v>
      </c>
      <c r="H3250">
        <f>IF('Default Values'!E$13=0,ABS(C3250-'Default Values'!D$13)/MAX(C$2:C$10002),ABS(C3250-'Default Values'!E$13)/MAX(C$2:C$10002))^2</f>
        <v>0.50405241746633367</v>
      </c>
      <c r="I3250" s="44">
        <f t="shared" si="50"/>
        <v>0.72617077898605797</v>
      </c>
      <c r="J3250">
        <v>1208.18</v>
      </c>
    </row>
    <row r="3251" spans="1:10" x14ac:dyDescent="0.35">
      <c r="A3251">
        <v>4.2979900000000004</v>
      </c>
      <c r="B3251">
        <v>3.4101700000000001E-3</v>
      </c>
      <c r="C3251">
        <v>0.65483100000000005</v>
      </c>
      <c r="D3251">
        <v>1587.62</v>
      </c>
      <c r="F3251">
        <f>IF('Default Values'!E$11=0,ABS(A3251-'Default Values'!D$11)/MAX(A$2:A$10002),ABS(A3251-'Default Values'!E$11)/MAX(A$2:A$10002))^2</f>
        <v>1.3735196841490246E-4</v>
      </c>
      <c r="G3251">
        <f>IF('Default Values'!E$12=0,ABS(B3251-'Default Values'!D$12)/MAX(B$2:B$10002),ABS(B3251-'Default Values'!E$12)/MAX(B$2:B$10002))^2</f>
        <v>4.70982294478694E-2</v>
      </c>
      <c r="H3251">
        <f>IF('Default Values'!E$13=0,ABS(C3251-'Default Values'!D$13)/MAX(C$2:C$10002),ABS(C3251-'Default Values'!E$13)/MAX(C$2:C$10002))^2</f>
        <v>0.44614424064044672</v>
      </c>
      <c r="I3251" s="44">
        <f t="shared" si="50"/>
        <v>0.70241000993488911</v>
      </c>
      <c r="J3251">
        <v>1587.62</v>
      </c>
    </row>
    <row r="3252" spans="1:10" x14ac:dyDescent="0.35">
      <c r="A3252">
        <v>4.37392</v>
      </c>
      <c r="B3252">
        <v>-1.1727400000000001E-2</v>
      </c>
      <c r="C3252">
        <v>0.69575100000000001</v>
      </c>
      <c r="D3252">
        <v>1796.39</v>
      </c>
      <c r="F3252">
        <f>IF('Default Values'!E$11=0,ABS(A3252-'Default Values'!D$11)/MAX(A$2:A$10002),ABS(A3252-'Default Values'!E$11)/MAX(A$2:A$10002))^2</f>
        <v>7.5411377033760466E-7</v>
      </c>
      <c r="G3252">
        <f>IF('Default Values'!E$12=0,ABS(B3252-'Default Values'!D$12)/MAX(B$2:B$10002),ABS(B3252-'Default Values'!E$12)/MAX(B$2:B$10002))^2</f>
        <v>0.24235866032775721</v>
      </c>
      <c r="H3252">
        <f>IF('Default Values'!E$13=0,ABS(C3252-'Default Values'!D$13)/MAX(C$2:C$10002),ABS(C3252-'Default Values'!E$13)/MAX(C$2:C$10002))^2</f>
        <v>0.51444295649367067</v>
      </c>
      <c r="I3252" s="44">
        <f t="shared" si="50"/>
        <v>0.86994388953265156</v>
      </c>
      <c r="J3252">
        <v>1796.39</v>
      </c>
    </row>
    <row r="3253" spans="1:10" x14ac:dyDescent="0.35">
      <c r="A3253">
        <v>5.2089400000000001</v>
      </c>
      <c r="B3253">
        <v>4.1352399999999997E-2</v>
      </c>
      <c r="C3253">
        <v>0.72231299999999998</v>
      </c>
      <c r="D3253">
        <v>971.73199999999997</v>
      </c>
      <c r="F3253">
        <f>IF('Default Values'!E$11=0,ABS(A3253-'Default Values'!D$11)/MAX(A$2:A$10002),ABS(A3253-'Default Values'!E$11)/MAX(A$2:A$10002))^2</f>
        <v>1.4034241311644744E-2</v>
      </c>
      <c r="G3253">
        <f>IF('Default Values'!E$12=0,ABS(B3253-'Default Values'!D$12)/MAX(B$2:B$10002),ABS(B3253-'Default Values'!E$12)/MAX(B$2:B$10002))^2</f>
        <v>0.22369273110358123</v>
      </c>
      <c r="H3253">
        <f>IF('Default Values'!E$13=0,ABS(C3253-'Default Values'!D$13)/MAX(C$2:C$10002),ABS(C3253-'Default Values'!E$13)/MAX(C$2:C$10002))^2</f>
        <v>0.5613795046165263</v>
      </c>
      <c r="I3253" s="44">
        <f t="shared" si="50"/>
        <v>0.89392755692603654</v>
      </c>
      <c r="J3253">
        <v>971.73199999999997</v>
      </c>
    </row>
    <row r="3254" spans="1:10" x14ac:dyDescent="0.35">
      <c r="A3254">
        <v>5.2870999999999997</v>
      </c>
      <c r="B3254">
        <v>1.06178E-4</v>
      </c>
      <c r="C3254">
        <v>0.68480300000000005</v>
      </c>
      <c r="D3254">
        <v>1572.48</v>
      </c>
      <c r="F3254">
        <f>IF('Default Values'!E$11=0,ABS(A3254-'Default Values'!D$11)/MAX(A$2:A$10002),ABS(A3254-'Default Values'!E$11)/MAX(A$2:A$10002))^2</f>
        <v>1.6805551083632343E-2</v>
      </c>
      <c r="G3254">
        <f>IF('Default Values'!E$12=0,ABS(B3254-'Default Values'!D$12)/MAX(B$2:B$10002),ABS(B3254-'Default Values'!E$12)/MAX(B$2:B$10002))^2</f>
        <v>7.6786993589404773E-2</v>
      </c>
      <c r="H3254">
        <f>IF('Default Values'!E$13=0,ABS(C3254-'Default Values'!D$13)/MAX(C$2:C$10002),ABS(C3254-'Default Values'!E$13)/MAX(C$2:C$10002))^2</f>
        <v>0.49569346151054677</v>
      </c>
      <c r="I3254" s="44">
        <f t="shared" si="50"/>
        <v>0.76764966370316601</v>
      </c>
      <c r="J3254">
        <v>1572.48</v>
      </c>
    </row>
    <row r="3255" spans="1:10" x14ac:dyDescent="0.35">
      <c r="A3255">
        <v>4.1351500000000003</v>
      </c>
      <c r="B3255">
        <v>-1.43582E-2</v>
      </c>
      <c r="C3255">
        <v>0.60822399999999999</v>
      </c>
      <c r="D3255">
        <v>2144.1799999999998</v>
      </c>
      <c r="F3255">
        <f>IF('Default Values'!E$11=0,ABS(A3255-'Default Values'!D$11)/MAX(A$2:A$10002),ABS(A3255-'Default Values'!E$11)/MAX(A$2:A$10002))^2</f>
        <v>1.2244092035753786E-3</v>
      </c>
      <c r="G3255">
        <f>IF('Default Values'!E$12=0,ABS(B3255-'Default Values'!D$12)/MAX(B$2:B$10002),ABS(B3255-'Default Values'!E$12)/MAX(B$2:B$10002))^2</f>
        <v>0.29175197492407218</v>
      </c>
      <c r="H3255">
        <f>IF('Default Values'!E$13=0,ABS(C3255-'Default Values'!D$13)/MAX(C$2:C$10002),ABS(C3255-'Default Values'!E$13)/MAX(C$2:C$10002))^2</f>
        <v>0.37427631411526302</v>
      </c>
      <c r="I3255" s="44">
        <f t="shared" si="50"/>
        <v>0.81685537168026912</v>
      </c>
      <c r="J3255">
        <v>2144.1799999999998</v>
      </c>
    </row>
    <row r="3256" spans="1:10" x14ac:dyDescent="0.35">
      <c r="A3256">
        <v>4.2172499999999999</v>
      </c>
      <c r="B3256">
        <v>5.2877399999999998E-4</v>
      </c>
      <c r="C3256">
        <v>0.70975100000000002</v>
      </c>
      <c r="D3256">
        <v>1505.06</v>
      </c>
      <c r="F3256">
        <f>IF('Default Values'!E$11=0,ABS(A3256-'Default Values'!D$11)/MAX(A$2:A$10002),ABS(A3256-'Default Values'!E$11)/MAX(A$2:A$10002))^2</f>
        <v>5.4095605374492462E-4</v>
      </c>
      <c r="G3256">
        <f>IF('Default Values'!E$12=0,ABS(B3256-'Default Values'!D$12)/MAX(B$2:B$10002),ABS(B3256-'Default Values'!E$12)/MAX(B$2:B$10002))^2</f>
        <v>7.2586982760515506E-2</v>
      </c>
      <c r="H3256">
        <f>IF('Default Values'!E$13=0,ABS(C3256-'Default Values'!D$13)/MAX(C$2:C$10002),ABS(C3256-'Default Values'!E$13)/MAX(C$2:C$10002))^2</f>
        <v>0.53892640110126688</v>
      </c>
      <c r="I3256" s="44">
        <f t="shared" si="50"/>
        <v>0.78233901853066701</v>
      </c>
      <c r="J3256">
        <v>1505.06</v>
      </c>
    </row>
    <row r="3257" spans="1:10" x14ac:dyDescent="0.35">
      <c r="A3257">
        <v>4.9070900000000002</v>
      </c>
      <c r="B3257">
        <v>4.1549299999999997E-2</v>
      </c>
      <c r="C3257">
        <v>0.68944300000000003</v>
      </c>
      <c r="D3257">
        <v>1023.85</v>
      </c>
      <c r="F3257">
        <f>IF('Default Values'!E$11=0,ABS(A3257-'Default Values'!D$11)/MAX(A$2:A$10002),ABS(A3257-'Default Values'!E$11)/MAX(A$2:A$10002))^2</f>
        <v>5.6743280289684624E-3</v>
      </c>
      <c r="G3257">
        <f>IF('Default Values'!E$12=0,ABS(B3257-'Default Values'!D$12)/MAX(B$2:B$10002),ABS(B3257-'Default Values'!E$12)/MAX(B$2:B$10002))^2</f>
        <v>0.2270925672615588</v>
      </c>
      <c r="H3257">
        <f>IF('Default Values'!E$13=0,ABS(C3257-'Default Values'!D$13)/MAX(C$2:C$10002),ABS(C3257-'Default Values'!E$13)/MAX(C$2:C$10002))^2</f>
        <v>0.50359740853700419</v>
      </c>
      <c r="I3257" s="44">
        <f t="shared" si="50"/>
        <v>0.85811671923318888</v>
      </c>
      <c r="J3257">
        <v>1023.85</v>
      </c>
    </row>
    <row r="3258" spans="1:10" x14ac:dyDescent="0.35">
      <c r="A3258">
        <v>1.6796</v>
      </c>
      <c r="B3258">
        <v>1.6692E-3</v>
      </c>
      <c r="C3258">
        <v>0.57450900000000005</v>
      </c>
      <c r="D3258">
        <v>1862.85</v>
      </c>
      <c r="F3258">
        <f>IF('Default Values'!E$11=0,ABS(A3258-'Default Values'!D$11)/MAX(A$2:A$10002),ABS(A3258-'Default Values'!E$11)/MAX(A$2:A$10002))^2</f>
        <v>0.14893407212006776</v>
      </c>
      <c r="G3258">
        <f>IF('Default Values'!E$12=0,ABS(B3258-'Default Values'!D$12)/MAX(B$2:B$10002),ABS(B3258-'Default Values'!E$12)/MAX(B$2:B$10002))^2</f>
        <v>6.1842221713105647E-2</v>
      </c>
      <c r="H3258">
        <f>IF('Default Values'!E$13=0,ABS(C3258-'Default Values'!D$13)/MAX(C$2:C$10002),ABS(C3258-'Default Values'!E$13)/MAX(C$2:C$10002))^2</f>
        <v>0.32621966205528546</v>
      </c>
      <c r="I3258" s="44">
        <f t="shared" si="50"/>
        <v>0.73280007907236133</v>
      </c>
      <c r="J3258">
        <v>1862.85</v>
      </c>
    </row>
    <row r="3259" spans="1:10" x14ac:dyDescent="0.35">
      <c r="A3259">
        <v>5.3305300000000004</v>
      </c>
      <c r="B3259">
        <v>-1.7335499999999999E-3</v>
      </c>
      <c r="C3259">
        <v>0.63582000000000005</v>
      </c>
      <c r="D3259">
        <v>1740.93</v>
      </c>
      <c r="F3259">
        <f>IF('Default Values'!E$11=0,ABS(A3259-'Default Values'!D$11)/MAX(A$2:A$10002),ABS(A3259-'Default Values'!E$11)/MAX(A$2:A$10002))^2</f>
        <v>1.8453295025999648E-2</v>
      </c>
      <c r="G3259">
        <f>IF('Default Values'!E$12=0,ABS(B3259-'Default Values'!D$12)/MAX(B$2:B$10002),ABS(B3259-'Default Values'!E$12)/MAX(B$2:B$10002))^2</f>
        <v>9.6447689879250981E-2</v>
      </c>
      <c r="H3259">
        <f>IF('Default Values'!E$13=0,ABS(C3259-'Default Values'!D$13)/MAX(C$2:C$10002),ABS(C3259-'Default Values'!E$13)/MAX(C$2:C$10002))^2</f>
        <v>0.41606759897140461</v>
      </c>
      <c r="I3259" s="44">
        <f t="shared" si="50"/>
        <v>0.72867591141511956</v>
      </c>
      <c r="J3259">
        <v>1740.93</v>
      </c>
    </row>
    <row r="3260" spans="1:10" x14ac:dyDescent="0.35">
      <c r="A3260">
        <v>2.5933700000000002</v>
      </c>
      <c r="B3260">
        <v>3.1058700000000002E-2</v>
      </c>
      <c r="C3260">
        <v>0.651505</v>
      </c>
      <c r="D3260">
        <v>1200.48</v>
      </c>
      <c r="F3260">
        <f>IF('Default Values'!E$11=0,ABS(A3260-'Default Values'!D$11)/MAX(A$2:A$10002),ABS(A3260-'Default Values'!E$11)/MAX(A$2:A$10002))^2</f>
        <v>6.5193834154383457E-2</v>
      </c>
      <c r="G3260">
        <f>IF('Default Values'!E$12=0,ABS(B3260-'Default Values'!D$12)/MAX(B$2:B$10002),ABS(B3260-'Default Values'!E$12)/MAX(B$2:B$10002))^2</f>
        <v>8.1664368805095824E-2</v>
      </c>
      <c r="H3260">
        <f>IF('Default Values'!E$13=0,ABS(C3260-'Default Values'!D$13)/MAX(C$2:C$10002),ABS(C3260-'Default Values'!E$13)/MAX(C$2:C$10002))^2</f>
        <v>0.44080654854529455</v>
      </c>
      <c r="I3260" s="44">
        <f t="shared" si="50"/>
        <v>0.76659295033594843</v>
      </c>
      <c r="J3260">
        <v>1200.48</v>
      </c>
    </row>
    <row r="3261" spans="1:10" x14ac:dyDescent="0.35">
      <c r="A3261">
        <v>4.1014799999999996</v>
      </c>
      <c r="B3261">
        <v>2.0624099999999999E-2</v>
      </c>
      <c r="C3261">
        <v>0.67292700000000005</v>
      </c>
      <c r="D3261">
        <v>1280.5899999999999</v>
      </c>
      <c r="F3261">
        <f>IF('Default Values'!E$11=0,ABS(A3261-'Default Values'!D$11)/MAX(A$2:A$10002),ABS(A3261-'Default Values'!E$11)/MAX(A$2:A$10002))^2</f>
        <v>1.5843118484342588E-3</v>
      </c>
      <c r="G3261">
        <f>IF('Default Values'!E$12=0,ABS(B3261-'Default Values'!D$12)/MAX(B$2:B$10002),ABS(B3261-'Default Values'!E$12)/MAX(B$2:B$10002))^2</f>
        <v>9.2190006528099482E-3</v>
      </c>
      <c r="H3261">
        <f>IF('Default Values'!E$13=0,ABS(C3261-'Default Values'!D$13)/MAX(C$2:C$10002),ABS(C3261-'Default Values'!E$13)/MAX(C$2:C$10002))^2</f>
        <v>0.47574822703390962</v>
      </c>
      <c r="I3261" s="44">
        <f t="shared" si="50"/>
        <v>0.69753246486106568</v>
      </c>
      <c r="J3261">
        <v>1280.5899999999999</v>
      </c>
    </row>
    <row r="3262" spans="1:10" x14ac:dyDescent="0.35">
      <c r="A3262">
        <v>3.2555399999999999</v>
      </c>
      <c r="B3262">
        <v>2.9544999999999998E-2</v>
      </c>
      <c r="C3262">
        <v>0.64051999999999998</v>
      </c>
      <c r="D3262">
        <v>1240.98</v>
      </c>
      <c r="F3262">
        <f>IF('Default Values'!E$11=0,ABS(A3262-'Default Values'!D$11)/MAX(A$2:A$10002),ABS(A3262-'Default Values'!E$11)/MAX(A$2:A$10002))^2</f>
        <v>2.5824045656784339E-2</v>
      </c>
      <c r="G3262">
        <f>IF('Default Values'!E$12=0,ABS(B3262-'Default Values'!D$12)/MAX(B$2:B$10002),ABS(B3262-'Default Values'!E$12)/MAX(B$2:B$10002))^2</f>
        <v>6.6689452149410869E-2</v>
      </c>
      <c r="H3262">
        <f>IF('Default Values'!E$13=0,ABS(C3262-'Default Values'!D$13)/MAX(C$2:C$10002),ABS(C3262-'Default Values'!E$13)/MAX(C$2:C$10002))^2</f>
        <v>0.42340564812985704</v>
      </c>
      <c r="I3262" s="44">
        <f t="shared" si="50"/>
        <v>0.71827511855559378</v>
      </c>
      <c r="J3262">
        <v>1240.98</v>
      </c>
    </row>
    <row r="3263" spans="1:10" x14ac:dyDescent="0.35">
      <c r="A3263">
        <v>4.5332600000000003</v>
      </c>
      <c r="B3263">
        <v>2.0860500000000001E-2</v>
      </c>
      <c r="C3263">
        <v>0.703129</v>
      </c>
      <c r="D3263">
        <v>1216.3699999999999</v>
      </c>
      <c r="F3263">
        <f>IF('Default Values'!E$11=0,ABS(A3263-'Default Values'!D$11)/MAX(A$2:A$10002),ABS(A3263-'Default Values'!E$11)/MAX(A$2:A$10002))^2</f>
        <v>4.7975206476611642E-4</v>
      </c>
      <c r="G3263">
        <f>IF('Default Values'!E$12=0,ABS(B3263-'Default Values'!D$12)/MAX(B$2:B$10002),ABS(B3263-'Default Values'!E$12)/MAX(B$2:B$10002))^2</f>
        <v>1.0063015513978828E-2</v>
      </c>
      <c r="H3263">
        <f>IF('Default Values'!E$13=0,ABS(C3263-'Default Values'!D$13)/MAX(C$2:C$10002),ABS(C3263-'Default Values'!E$13)/MAX(C$2:C$10002))^2</f>
        <v>0.52727479611385419</v>
      </c>
      <c r="I3263" s="44">
        <f t="shared" si="50"/>
        <v>0.7333604595917339</v>
      </c>
      <c r="J3263">
        <v>1216.3699999999999</v>
      </c>
    </row>
    <row r="3264" spans="1:10" x14ac:dyDescent="0.35">
      <c r="A3264">
        <v>5.0471899999999996</v>
      </c>
      <c r="B3264">
        <v>-8.3852299999999998E-4</v>
      </c>
      <c r="C3264">
        <v>0.57593300000000003</v>
      </c>
      <c r="D3264">
        <v>1912.96</v>
      </c>
      <c r="F3264">
        <f>IF('Default Values'!E$11=0,ABS(A3264-'Default Values'!D$11)/MAX(A$2:A$10002),ABS(A3264-'Default Values'!E$11)/MAX(A$2:A$10002))^2</f>
        <v>9.0916499980391689E-3</v>
      </c>
      <c r="G3264">
        <f>IF('Default Values'!E$12=0,ABS(B3264-'Default Values'!D$12)/MAX(B$2:B$10002),ABS(B3264-'Default Values'!E$12)/MAX(B$2:B$10002))^2</f>
        <v>8.6603152654250573E-2</v>
      </c>
      <c r="H3264">
        <f>IF('Default Values'!E$13=0,ABS(C3264-'Default Values'!D$13)/MAX(C$2:C$10002),ABS(C3264-'Default Values'!E$13)/MAX(C$2:C$10002))^2</f>
        <v>0.32818263985001717</v>
      </c>
      <c r="I3264" s="44">
        <f t="shared" si="50"/>
        <v>0.65105870895204754</v>
      </c>
      <c r="J3264">
        <v>1912.96</v>
      </c>
    </row>
    <row r="3265" spans="1:10" x14ac:dyDescent="0.35">
      <c r="A3265">
        <v>5.0280800000000001</v>
      </c>
      <c r="B3265">
        <v>3.20808E-2</v>
      </c>
      <c r="C3265">
        <v>0.76950499999999999</v>
      </c>
      <c r="D3265">
        <v>983.09500000000003</v>
      </c>
      <c r="F3265">
        <f>IF('Default Values'!E$11=0,ABS(A3265-'Default Values'!D$11)/MAX(A$2:A$10002),ABS(A3265-'Default Values'!E$11)/MAX(A$2:A$10002))^2</f>
        <v>8.5782959785538609E-3</v>
      </c>
      <c r="G3265">
        <f>IF('Default Values'!E$12=0,ABS(B3265-'Default Values'!D$12)/MAX(B$2:B$10002),ABS(B3265-'Default Values'!E$12)/MAX(B$2:B$10002))^2</f>
        <v>9.2633040338308617E-2</v>
      </c>
      <c r="H3265">
        <f>IF('Default Values'!E$13=0,ABS(C3265-'Default Values'!D$13)/MAX(C$2:C$10002),ABS(C3265-'Default Values'!E$13)/MAX(C$2:C$10002))^2</f>
        <v>0.64982390747835062</v>
      </c>
      <c r="I3265" s="44">
        <f t="shared" si="50"/>
        <v>0.86662289595602837</v>
      </c>
      <c r="J3265">
        <v>983.09500000000003</v>
      </c>
    </row>
    <row r="3266" spans="1:10" x14ac:dyDescent="0.35">
      <c r="A3266">
        <v>5.3939599999999999</v>
      </c>
      <c r="B3266">
        <v>-1.08436E-2</v>
      </c>
      <c r="C3266">
        <v>0.65560700000000005</v>
      </c>
      <c r="D3266">
        <v>1890.51</v>
      </c>
      <c r="F3266">
        <f>IF('Default Values'!E$11=0,ABS(A3266-'Default Values'!D$11)/MAX(A$2:A$10002),ABS(A3266-'Default Values'!E$11)/MAX(A$2:A$10002))^2</f>
        <v>2.0998279407280825E-2</v>
      </c>
      <c r="G3266">
        <f>IF('Default Values'!E$12=0,ABS(B3266-'Default Values'!D$12)/MAX(B$2:B$10002),ABS(B3266-'Default Values'!E$12)/MAX(B$2:B$10002))^2</f>
        <v>0.22679251423525593</v>
      </c>
      <c r="H3266">
        <f>IF('Default Values'!E$13=0,ABS(C3266-'Default Values'!D$13)/MAX(C$2:C$10002),ABS(C3266-'Default Values'!E$13)/MAX(C$2:C$10002))^2</f>
        <v>0.44739421676117697</v>
      </c>
      <c r="I3266" s="44">
        <f t="shared" ref="I3266:I3329" si="51">SQRT(SUM(F3266:H3266))</f>
        <v>0.83377755450942292</v>
      </c>
      <c r="J3266">
        <v>1890.51</v>
      </c>
    </row>
    <row r="3267" spans="1:10" x14ac:dyDescent="0.35">
      <c r="A3267">
        <v>5.1114600000000001</v>
      </c>
      <c r="B3267">
        <v>-1.2069399999999999E-2</v>
      </c>
      <c r="C3267">
        <v>0.60603099999999999</v>
      </c>
      <c r="D3267">
        <v>2086.92</v>
      </c>
      <c r="F3267">
        <f>IF('Default Values'!E$11=0,ABS(A3267-'Default Values'!D$11)/MAX(A$2:A$10002),ABS(A3267-'Default Values'!E$11)/MAX(A$2:A$10002))^2</f>
        <v>1.092759038122413E-2</v>
      </c>
      <c r="G3267">
        <f>IF('Default Values'!E$12=0,ABS(B3267-'Default Values'!D$12)/MAX(B$2:B$10002),ABS(B3267-'Default Values'!E$12)/MAX(B$2:B$10002))^2</f>
        <v>0.2485208561340832</v>
      </c>
      <c r="H3267">
        <f>IF('Default Values'!E$13=0,ABS(C3267-'Default Values'!D$13)/MAX(C$2:C$10002),ABS(C3267-'Default Values'!E$13)/MAX(C$2:C$10002))^2</f>
        <v>0.37105009139557993</v>
      </c>
      <c r="I3267" s="44">
        <f t="shared" si="51"/>
        <v>0.79403938057938117</v>
      </c>
      <c r="J3267">
        <v>2086.92</v>
      </c>
    </row>
    <row r="3268" spans="1:10" x14ac:dyDescent="0.35">
      <c r="A3268">
        <v>4.6273099999999996</v>
      </c>
      <c r="B3268">
        <v>2.7126299999999999E-2</v>
      </c>
      <c r="C3268">
        <v>0.57025499999999996</v>
      </c>
      <c r="D3268">
        <v>1443.4</v>
      </c>
      <c r="F3268">
        <f>IF('Default Values'!E$11=0,ABS(A3268-'Default Values'!D$11)/MAX(A$2:A$10002),ABS(A3268-'Default Values'!E$11)/MAX(A$2:A$10002))^2</f>
        <v>1.2492083652327526E-3</v>
      </c>
      <c r="G3268">
        <f>IF('Default Values'!E$12=0,ABS(B3268-'Default Values'!D$12)/MAX(B$2:B$10002),ABS(B3268-'Default Values'!E$12)/MAX(B$2:B$10002))^2</f>
        <v>4.5906802981966213E-2</v>
      </c>
      <c r="H3268">
        <f>IF('Default Values'!E$13=0,ABS(C3268-'Default Values'!D$13)/MAX(C$2:C$10002),ABS(C3268-'Default Values'!E$13)/MAX(C$2:C$10002))^2</f>
        <v>0.32039061111347339</v>
      </c>
      <c r="I3268" s="44">
        <f t="shared" si="51"/>
        <v>0.60625623498704928</v>
      </c>
      <c r="J3268">
        <v>1443.4</v>
      </c>
    </row>
    <row r="3269" spans="1:10" x14ac:dyDescent="0.35">
      <c r="A3269">
        <v>4.7344099999999996</v>
      </c>
      <c r="B3269">
        <v>-1.88065E-2</v>
      </c>
      <c r="C3269">
        <v>0.66631200000000002</v>
      </c>
      <c r="D3269">
        <v>2075.83</v>
      </c>
      <c r="F3269">
        <f>IF('Default Values'!E$11=0,ABS(A3269-'Default Values'!D$11)/MAX(A$2:A$10002),ABS(A3269-'Default Values'!E$11)/MAX(A$2:A$10002))^2</f>
        <v>2.5654271178338424E-3</v>
      </c>
      <c r="G3269">
        <f>IF('Default Values'!E$12=0,ABS(B3269-'Default Values'!D$12)/MAX(B$2:B$10002),ABS(B3269-'Default Values'!E$12)/MAX(B$2:B$10002))^2</f>
        <v>0.38568253571502625</v>
      </c>
      <c r="H3269">
        <f>IF('Default Values'!E$13=0,ABS(C3269-'Default Values'!D$13)/MAX(C$2:C$10002),ABS(C3269-'Default Values'!E$13)/MAX(C$2:C$10002))^2</f>
        <v>0.46481621078410806</v>
      </c>
      <c r="I3269" s="44">
        <f t="shared" si="51"/>
        <v>0.92361473224335711</v>
      </c>
      <c r="J3269">
        <v>2075.83</v>
      </c>
    </row>
    <row r="3270" spans="1:10" x14ac:dyDescent="0.35">
      <c r="A3270">
        <v>3.8763299999999998</v>
      </c>
      <c r="B3270">
        <v>4.1903000000000003E-2</v>
      </c>
      <c r="C3270">
        <v>0.71726100000000004</v>
      </c>
      <c r="D3270">
        <v>974.93799999999999</v>
      </c>
      <c r="F3270">
        <f>IF('Default Values'!E$11=0,ABS(A3270-'Default Values'!D$11)/MAX(A$2:A$10002),ABS(A3270-'Default Values'!E$11)/MAX(A$2:A$10002))^2</f>
        <v>5.181136489083079E-3</v>
      </c>
      <c r="G3270">
        <f>IF('Default Values'!E$12=0,ABS(B3270-'Default Values'!D$12)/MAX(B$2:B$10002),ABS(B3270-'Default Values'!E$12)/MAX(B$2:B$10002))^2</f>
        <v>0.23326424266714715</v>
      </c>
      <c r="H3270">
        <f>IF('Default Values'!E$13=0,ABS(C3270-'Default Values'!D$13)/MAX(C$2:C$10002),ABS(C3270-'Default Values'!E$13)/MAX(C$2:C$10002))^2</f>
        <v>0.55229456052351078</v>
      </c>
      <c r="I3270" s="44">
        <f t="shared" si="51"/>
        <v>0.88923559289973375</v>
      </c>
      <c r="J3270">
        <v>974.93799999999999</v>
      </c>
    </row>
    <row r="3271" spans="1:10" x14ac:dyDescent="0.35">
      <c r="A3271">
        <v>2.8382399999999999</v>
      </c>
      <c r="B3271">
        <v>-9.5793100000000006E-3</v>
      </c>
      <c r="C3271">
        <v>0.61770899999999995</v>
      </c>
      <c r="D3271">
        <v>1979.71</v>
      </c>
      <c r="F3271">
        <f>IF('Default Values'!E$11=0,ABS(A3271-'Default Values'!D$11)/MAX(A$2:A$10002),ABS(A3271-'Default Values'!E$11)/MAX(A$2:A$10002))^2</f>
        <v>4.8547911533888398E-2</v>
      </c>
      <c r="G3271">
        <f>IF('Default Values'!E$12=0,ABS(B3271-'Default Values'!D$12)/MAX(B$2:B$10002),ABS(B3271-'Default Values'!E$12)/MAX(B$2:B$10002))^2</f>
        <v>0.2054230052031788</v>
      </c>
      <c r="H3271">
        <f>IF('Default Values'!E$13=0,ABS(C3271-'Default Values'!D$13)/MAX(C$2:C$10002),ABS(C3271-'Default Values'!E$13)/MAX(C$2:C$10002))^2</f>
        <v>0.38839095294519288</v>
      </c>
      <c r="I3271" s="44">
        <f t="shared" si="51"/>
        <v>0.80147480913766722</v>
      </c>
      <c r="J3271">
        <v>1979.71</v>
      </c>
    </row>
    <row r="3272" spans="1:10" x14ac:dyDescent="0.35">
      <c r="A3272">
        <v>4.4792399999999999</v>
      </c>
      <c r="B3272">
        <v>1.7847700000000001E-2</v>
      </c>
      <c r="C3272">
        <v>0.78941399999999995</v>
      </c>
      <c r="D3272">
        <v>1100.94</v>
      </c>
      <c r="F3272">
        <f>IF('Default Values'!E$11=0,ABS(A3272-'Default Values'!D$11)/MAX(A$2:A$10002),ABS(A3272-'Default Values'!E$11)/MAX(A$2:A$10002))^2</f>
        <v>2.0116096752928505E-4</v>
      </c>
      <c r="G3272">
        <f>IF('Default Values'!E$12=0,ABS(B3272-'Default Values'!D$12)/MAX(B$2:B$10002),ABS(B3272-'Default Values'!E$12)/MAX(B$2:B$10002))^2</f>
        <v>2.0726657617221038E-3</v>
      </c>
      <c r="H3272">
        <f>IF('Default Values'!E$13=0,ABS(C3272-'Default Values'!D$13)/MAX(C$2:C$10002),ABS(C3272-'Default Values'!E$13)/MAX(C$2:C$10002))^2</f>
        <v>0.68907577005675569</v>
      </c>
      <c r="I3272" s="44">
        <f t="shared" si="51"/>
        <v>0.83147435124963842</v>
      </c>
      <c r="J3272">
        <v>1100.94</v>
      </c>
    </row>
    <row r="3273" spans="1:10" x14ac:dyDescent="0.35">
      <c r="A3273">
        <v>2.7191700000000001</v>
      </c>
      <c r="B3273">
        <v>2.1091700000000001E-2</v>
      </c>
      <c r="C3273">
        <v>0.68592200000000003</v>
      </c>
      <c r="D3273">
        <v>1247.72</v>
      </c>
      <c r="F3273">
        <f>IF('Default Values'!E$11=0,ABS(A3273-'Default Values'!D$11)/MAX(A$2:A$10002),ABS(A3273-'Default Values'!E$11)/MAX(A$2:A$10002))^2</f>
        <v>5.6336194858534118E-2</v>
      </c>
      <c r="G3273">
        <f>IF('Default Values'!E$12=0,ABS(B3273-'Default Values'!D$12)/MAX(B$2:B$10002),ABS(B3273-'Default Values'!E$12)/MAX(B$2:B$10002))^2</f>
        <v>1.0924216325847738E-2</v>
      </c>
      <c r="H3273">
        <f>IF('Default Values'!E$13=0,ABS(C3273-'Default Values'!D$13)/MAX(C$2:C$10002),ABS(C3273-'Default Values'!E$13)/MAX(C$2:C$10002))^2</f>
        <v>0.49759388686805733</v>
      </c>
      <c r="I3273" s="44">
        <f t="shared" si="51"/>
        <v>0.75156789317561934</v>
      </c>
      <c r="J3273">
        <v>1247.72</v>
      </c>
    </row>
    <row r="3274" spans="1:10" x14ac:dyDescent="0.35">
      <c r="A3274">
        <v>3.6017700000000001</v>
      </c>
      <c r="B3274">
        <v>3.9696299999999997E-2</v>
      </c>
      <c r="C3274">
        <v>0.61959299999999995</v>
      </c>
      <c r="D3274">
        <v>1175.28</v>
      </c>
      <c r="F3274">
        <f>IF('Default Values'!E$11=0,ABS(A3274-'Default Values'!D$11)/MAX(A$2:A$10002),ABS(A3274-'Default Values'!E$11)/MAX(A$2:A$10002))^2</f>
        <v>1.2369466558935107E-2</v>
      </c>
      <c r="G3274">
        <f>IF('Default Values'!E$12=0,ABS(B3274-'Default Values'!D$12)/MAX(B$2:B$10002),ABS(B3274-'Default Values'!E$12)/MAX(B$2:B$10002))^2</f>
        <v>0.19611198559583787</v>
      </c>
      <c r="H3274">
        <f>IF('Default Values'!E$13=0,ABS(C3274-'Default Values'!D$13)/MAX(C$2:C$10002),ABS(C3274-'Default Values'!E$13)/MAX(C$2:C$10002))^2</f>
        <v>0.39122563394579896</v>
      </c>
      <c r="I3274" s="44">
        <f t="shared" si="51"/>
        <v>0.77440757105065283</v>
      </c>
      <c r="J3274">
        <v>1175.28</v>
      </c>
    </row>
    <row r="3275" spans="1:10" x14ac:dyDescent="0.35">
      <c r="A3275">
        <v>3.03172</v>
      </c>
      <c r="B3275">
        <v>-1.5634200000000001E-2</v>
      </c>
      <c r="C3275">
        <v>0.66416399999999998</v>
      </c>
      <c r="D3275">
        <v>1990.8</v>
      </c>
      <c r="F3275">
        <f>IF('Default Values'!E$11=0,ABS(A3275-'Default Values'!D$11)/MAX(A$2:A$10002),ABS(A3275-'Default Values'!E$11)/MAX(A$2:A$10002))^2</f>
        <v>3.7127602053728913E-2</v>
      </c>
      <c r="G3275">
        <f>IF('Default Values'!E$12=0,ABS(B3275-'Default Values'!D$12)/MAX(B$2:B$10002),ABS(B3275-'Default Values'!E$12)/MAX(B$2:B$10002))^2</f>
        <v>0.31735744925262166</v>
      </c>
      <c r="H3275">
        <f>IF('Default Values'!E$13=0,ABS(C3275-'Default Values'!D$13)/MAX(C$2:C$10002),ABS(C3275-'Default Values'!E$13)/MAX(C$2:C$10002))^2</f>
        <v>0.461293733166251</v>
      </c>
      <c r="I3275" s="44">
        <f t="shared" si="51"/>
        <v>0.90320473009866464</v>
      </c>
      <c r="J3275">
        <v>1990.8</v>
      </c>
    </row>
    <row r="3276" spans="1:10" x14ac:dyDescent="0.35">
      <c r="A3276">
        <v>3.8534299999999999</v>
      </c>
      <c r="B3276">
        <v>1.9777300000000001E-2</v>
      </c>
      <c r="C3276">
        <v>0.62181200000000003</v>
      </c>
      <c r="D3276">
        <v>1409.28</v>
      </c>
      <c r="F3276">
        <f>IF('Default Values'!E$11=0,ABS(A3276-'Default Values'!D$11)/MAX(A$2:A$10002),ABS(A3276-'Default Values'!E$11)/MAX(A$2:A$10002))^2</f>
        <v>5.6629843075469109E-3</v>
      </c>
      <c r="G3276">
        <f>IF('Default Values'!E$12=0,ABS(B3276-'Default Values'!D$12)/MAX(B$2:B$10002),ABS(B3276-'Default Values'!E$12)/MAX(B$2:B$10002))^2</f>
        <v>6.4990187255336233E-3</v>
      </c>
      <c r="H3276">
        <f>IF('Default Values'!E$13=0,ABS(C3276-'Default Values'!D$13)/MAX(C$2:C$10002),ABS(C3276-'Default Values'!E$13)/MAX(C$2:C$10002))^2</f>
        <v>0.3945775774565895</v>
      </c>
      <c r="I3276" s="44">
        <f t="shared" si="51"/>
        <v>0.63776138209338928</v>
      </c>
      <c r="J3276">
        <v>1409.28</v>
      </c>
    </row>
    <row r="3277" spans="1:10" x14ac:dyDescent="0.35">
      <c r="A3277">
        <v>4.2682200000000003</v>
      </c>
      <c r="B3277">
        <v>-6.9028400000000004E-3</v>
      </c>
      <c r="C3277">
        <v>0.64734999999999998</v>
      </c>
      <c r="D3277">
        <v>1820.66</v>
      </c>
      <c r="F3277">
        <f>IF('Default Values'!E$11=0,ABS(A3277-'Default Values'!D$11)/MAX(A$2:A$10002),ABS(A3277-'Default Values'!E$11)/MAX(A$2:A$10002))^2</f>
        <v>2.5517582522449861E-4</v>
      </c>
      <c r="G3277">
        <f>IF('Default Values'!E$12=0,ABS(B3277-'Default Values'!D$12)/MAX(B$2:B$10002),ABS(B3277-'Default Values'!E$12)/MAX(B$2:B$10002))^2</f>
        <v>0.16367226914465385</v>
      </c>
      <c r="H3277">
        <f>IF('Default Values'!E$13=0,ABS(C3277-'Default Values'!D$13)/MAX(C$2:C$10002),ABS(C3277-'Default Values'!E$13)/MAX(C$2:C$10002))^2</f>
        <v>0.43418357576181588</v>
      </c>
      <c r="I3277" s="44">
        <f t="shared" si="51"/>
        <v>0.77337637714872964</v>
      </c>
      <c r="J3277">
        <v>1820.66</v>
      </c>
    </row>
    <row r="3278" spans="1:10" x14ac:dyDescent="0.35">
      <c r="A3278">
        <v>2.8965000000000001</v>
      </c>
      <c r="B3278">
        <v>1.70206E-2</v>
      </c>
      <c r="C3278">
        <v>0.67708500000000005</v>
      </c>
      <c r="D3278">
        <v>1319.51</v>
      </c>
      <c r="F3278">
        <f>IF('Default Values'!E$11=0,ABS(A3278-'Default Values'!D$11)/MAX(A$2:A$10002),ABS(A3278-'Default Values'!E$11)/MAX(A$2:A$10002))^2</f>
        <v>4.4948171201891228E-2</v>
      </c>
      <c r="G3278">
        <f>IF('Default Values'!E$12=0,ABS(B3278-'Default Values'!D$12)/MAX(B$2:B$10002),ABS(B3278-'Default Values'!E$12)/MAX(B$2:B$10002))^2</f>
        <v>9.2937485068258488E-4</v>
      </c>
      <c r="H3278">
        <f>IF('Default Values'!E$13=0,ABS(C3278-'Default Values'!D$13)/MAX(C$2:C$10002),ABS(C3278-'Default Values'!E$13)/MAX(C$2:C$10002))^2</f>
        <v>0.4826848167462327</v>
      </c>
      <c r="I3278" s="44">
        <f t="shared" si="51"/>
        <v>0.72702294516666155</v>
      </c>
      <c r="J3278">
        <v>1319.51</v>
      </c>
    </row>
    <row r="3279" spans="1:10" x14ac:dyDescent="0.35">
      <c r="A3279">
        <v>3.9961199999999999</v>
      </c>
      <c r="B3279">
        <v>-2.5517299999999998E-4</v>
      </c>
      <c r="C3279">
        <v>0.65578999999999998</v>
      </c>
      <c r="D3279">
        <v>1654.58</v>
      </c>
      <c r="F3279">
        <f>IF('Default Values'!E$11=0,ABS(A3279-'Default Values'!D$11)/MAX(A$2:A$10002),ABS(A3279-'Default Values'!E$11)/MAX(A$2:A$10002))^2</f>
        <v>3.0096910717490777E-3</v>
      </c>
      <c r="G3279">
        <f>IF('Default Values'!E$12=0,ABS(B3279-'Default Values'!D$12)/MAX(B$2:B$10002),ABS(B3279-'Default Values'!E$12)/MAX(B$2:B$10002))^2</f>
        <v>8.0471995132256099E-2</v>
      </c>
      <c r="H3279">
        <f>IF('Default Values'!E$13=0,ABS(C3279-'Default Values'!D$13)/MAX(C$2:C$10002),ABS(C3279-'Default Values'!E$13)/MAX(C$2:C$10002))^2</f>
        <v>0.44768924686193184</v>
      </c>
      <c r="I3279" s="44">
        <f t="shared" si="51"/>
        <v>0.72881474536807844</v>
      </c>
      <c r="J3279">
        <v>1654.58</v>
      </c>
    </row>
    <row r="3280" spans="1:10" x14ac:dyDescent="0.35">
      <c r="A3280">
        <v>4.6497599999999997</v>
      </c>
      <c r="B3280">
        <v>3.1577800000000003E-2</v>
      </c>
      <c r="C3280">
        <v>0.61982300000000001</v>
      </c>
      <c r="D3280">
        <v>1263.23</v>
      </c>
      <c r="F3280">
        <f>IF('Default Values'!E$11=0,ABS(A3280-'Default Values'!D$11)/MAX(A$2:A$10002),ABS(A3280-'Default Values'!E$11)/MAX(A$2:A$10002))^2</f>
        <v>1.4862969722435561E-3</v>
      </c>
      <c r="G3280">
        <f>IF('Default Values'!E$12=0,ABS(B3280-'Default Values'!D$12)/MAX(B$2:B$10002),ABS(B3280-'Default Values'!E$12)/MAX(B$2:B$10002))^2</f>
        <v>8.7148745643971626E-2</v>
      </c>
      <c r="H3280">
        <f>IF('Default Values'!E$13=0,ABS(C3280-'Default Values'!D$13)/MAX(C$2:C$10002),ABS(C3280-'Default Values'!E$13)/MAX(C$2:C$10002))^2</f>
        <v>0.39157239967147994</v>
      </c>
      <c r="I3280" s="44">
        <f t="shared" si="51"/>
        <v>0.6929700154319054</v>
      </c>
      <c r="J3280">
        <v>1263.23</v>
      </c>
    </row>
    <row r="3281" spans="1:10" x14ac:dyDescent="0.35">
      <c r="A3281">
        <v>5.0793100000000004</v>
      </c>
      <c r="B3281">
        <v>2.1783E-2</v>
      </c>
      <c r="C3281">
        <v>0.59360500000000005</v>
      </c>
      <c r="D3281">
        <v>1453.79</v>
      </c>
      <c r="F3281">
        <f>IF('Default Values'!E$11=0,ABS(A3281-'Default Values'!D$11)/MAX(A$2:A$10002),ABS(A3281-'Default Values'!E$11)/MAX(A$2:A$10002))^2</f>
        <v>9.9881007787383062E-3</v>
      </c>
      <c r="G3281">
        <f>IF('Default Values'!E$12=0,ABS(B3281-'Default Values'!D$12)/MAX(B$2:B$10002),ABS(B3281-'Default Values'!E$12)/MAX(B$2:B$10002))^2</f>
        <v>1.3710145301176755E-2</v>
      </c>
      <c r="H3281">
        <f>IF('Default Values'!E$13=0,ABS(C3281-'Default Values'!D$13)/MAX(C$2:C$10002),ABS(C3281-'Default Values'!E$13)/MAX(C$2:C$10002))^2</f>
        <v>0.35303337985217298</v>
      </c>
      <c r="I3281" s="44">
        <f t="shared" si="51"/>
        <v>0.61378467391430358</v>
      </c>
      <c r="J3281">
        <v>1453.79</v>
      </c>
    </row>
    <row r="3282" spans="1:10" x14ac:dyDescent="0.35">
      <c r="A3282">
        <v>5.4748000000000001</v>
      </c>
      <c r="B3282">
        <v>8.7171599999999998E-3</v>
      </c>
      <c r="C3282">
        <v>0.65825199999999995</v>
      </c>
      <c r="D3282">
        <v>1486.99</v>
      </c>
      <c r="F3282">
        <f>IF('Default Values'!E$11=0,ABS(A3282-'Default Values'!D$11)/MAX(A$2:A$10002),ABS(A3282-'Default Values'!E$11)/MAX(A$2:A$10002))^2</f>
        <v>2.4480000188659767E-2</v>
      </c>
      <c r="G3282">
        <f>IF('Default Values'!E$12=0,ABS(B3282-'Default Values'!D$12)/MAX(B$2:B$10002),ABS(B3282-'Default Values'!E$12)/MAX(B$2:B$10002))^2</f>
        <v>1.4523423236342465E-2</v>
      </c>
      <c r="H3282">
        <f>IF('Default Values'!E$13=0,ABS(C3282-'Default Values'!D$13)/MAX(C$2:C$10002),ABS(C3282-'Default Values'!E$13)/MAX(C$2:C$10002))^2</f>
        <v>0.45166790440199567</v>
      </c>
      <c r="I3282" s="44">
        <f t="shared" si="51"/>
        <v>0.70047935574647591</v>
      </c>
      <c r="J3282">
        <v>1486.99</v>
      </c>
    </row>
    <row r="3283" spans="1:10" x14ac:dyDescent="0.35">
      <c r="A3283">
        <v>4.66812</v>
      </c>
      <c r="B3283">
        <v>3.5541099999999999E-2</v>
      </c>
      <c r="C3283">
        <v>0.73735300000000004</v>
      </c>
      <c r="D3283">
        <v>1000.01</v>
      </c>
      <c r="F3283">
        <f>IF('Default Values'!E$11=0,ABS(A3283-'Default Values'!D$11)/MAX(A$2:A$10002),ABS(A3283-'Default Values'!E$11)/MAX(A$2:A$10002))^2</f>
        <v>1.6954952138294064E-3</v>
      </c>
      <c r="G3283">
        <f>IF('Default Values'!E$12=0,ABS(B3283-'Default Values'!D$12)/MAX(B$2:B$10002),ABS(B3283-'Default Values'!E$12)/MAX(B$2:B$10002))^2</f>
        <v>0.13489653544762364</v>
      </c>
      <c r="H3283">
        <f>IF('Default Values'!E$13=0,ABS(C3283-'Default Values'!D$13)/MAX(C$2:C$10002),ABS(C3283-'Default Values'!E$13)/MAX(C$2:C$10002))^2</f>
        <v>0.58886447638604422</v>
      </c>
      <c r="I3283" s="44">
        <f t="shared" si="51"/>
        <v>0.85173734627964814</v>
      </c>
      <c r="J3283">
        <v>1000.01</v>
      </c>
    </row>
    <row r="3284" spans="1:10" x14ac:dyDescent="0.35">
      <c r="A3284">
        <v>4.3726799999999999</v>
      </c>
      <c r="B3284">
        <v>3.0706199999999999E-2</v>
      </c>
      <c r="C3284">
        <v>0.67816799999999999</v>
      </c>
      <c r="D3284">
        <v>1151.17</v>
      </c>
      <c r="F3284">
        <f>IF('Default Values'!E$11=0,ABS(A3284-'Default Values'!D$11)/MAX(A$2:A$10002),ABS(A3284-'Default Values'!E$11)/MAX(A$2:A$10002))^2</f>
        <v>1.0932970354846745E-6</v>
      </c>
      <c r="G3284">
        <f>IF('Default Values'!E$12=0,ABS(B3284-'Default Values'!D$12)/MAX(B$2:B$10002),ABS(B3284-'Default Values'!E$12)/MAX(B$2:B$10002))^2</f>
        <v>7.8041751540311441E-2</v>
      </c>
      <c r="H3284">
        <f>IF('Default Values'!E$13=0,ABS(C3284-'Default Values'!D$13)/MAX(C$2:C$10002),ABS(C3284-'Default Values'!E$13)/MAX(C$2:C$10002))^2</f>
        <v>0.48449977410785883</v>
      </c>
      <c r="I3284" s="44">
        <f t="shared" si="51"/>
        <v>0.75002841209197246</v>
      </c>
      <c r="J3284">
        <v>1151.17</v>
      </c>
    </row>
    <row r="3285" spans="1:10" x14ac:dyDescent="0.35">
      <c r="A3285">
        <v>5.49634</v>
      </c>
      <c r="B3285">
        <v>4.4190999999999996E-3</v>
      </c>
      <c r="C3285">
        <v>0.59875999999999996</v>
      </c>
      <c r="D3285">
        <v>1727.8</v>
      </c>
      <c r="F3285">
        <f>IF('Default Values'!E$11=0,ABS(A3285-'Default Values'!D$11)/MAX(A$2:A$10002),ABS(A3285-'Default Values'!E$11)/MAX(A$2:A$10002))^2</f>
        <v>2.5452752680270776E-2</v>
      </c>
      <c r="G3285">
        <f>IF('Default Values'!E$12=0,ABS(B3285-'Default Values'!D$12)/MAX(B$2:B$10002),ABS(B3285-'Default Values'!E$12)/MAX(B$2:B$10002))^2</f>
        <v>3.9471271098538797E-2</v>
      </c>
      <c r="H3285">
        <f>IF('Default Values'!E$13=0,ABS(C3285-'Default Values'!D$13)/MAX(C$2:C$10002),ABS(C3285-'Default Values'!E$13)/MAX(C$2:C$10002))^2</f>
        <v>0.36045329963033351</v>
      </c>
      <c r="I3285" s="44">
        <f t="shared" si="51"/>
        <v>0.65220957016065251</v>
      </c>
      <c r="J3285">
        <v>1727.8</v>
      </c>
    </row>
    <row r="3286" spans="1:10" x14ac:dyDescent="0.35">
      <c r="A3286">
        <v>3.6247699999999998</v>
      </c>
      <c r="B3286">
        <v>3.83941E-2</v>
      </c>
      <c r="C3286">
        <v>0.69487500000000002</v>
      </c>
      <c r="D3286">
        <v>1043.45</v>
      </c>
      <c r="F3286">
        <f>IF('Default Values'!E$11=0,ABS(A3286-'Default Values'!D$11)/MAX(A$2:A$10002),ABS(A3286-'Default Values'!E$11)/MAX(A$2:A$10002))^2</f>
        <v>1.1649126974402773E-2</v>
      </c>
      <c r="G3286">
        <f>IF('Default Values'!E$12=0,ABS(B3286-'Default Values'!D$12)/MAX(B$2:B$10002),ABS(B3286-'Default Values'!E$12)/MAX(B$2:B$10002))^2</f>
        <v>0.17569904828527091</v>
      </c>
      <c r="H3286">
        <f>IF('Default Values'!E$13=0,ABS(C3286-'Default Values'!D$13)/MAX(C$2:C$10002),ABS(C3286-'Default Values'!E$13)/MAX(C$2:C$10002))^2</f>
        <v>0.51292991265405385</v>
      </c>
      <c r="I3286" s="44">
        <f t="shared" si="51"/>
        <v>0.83682619934710911</v>
      </c>
      <c r="J3286">
        <v>1043.45</v>
      </c>
    </row>
    <row r="3287" spans="1:10" x14ac:dyDescent="0.35">
      <c r="A3287">
        <v>1.82748</v>
      </c>
      <c r="B3287">
        <v>1.07011E-2</v>
      </c>
      <c r="C3287">
        <v>0.69884999999999997</v>
      </c>
      <c r="D3287">
        <v>1362.69</v>
      </c>
      <c r="F3287">
        <f>IF('Default Values'!E$11=0,ABS(A3287-'Default Values'!D$11)/MAX(A$2:A$10002),ABS(A3287-'Default Values'!E$11)/MAX(A$2:A$10002))^2</f>
        <v>0.13306875888128197</v>
      </c>
      <c r="G3287">
        <f>IF('Default Values'!E$12=0,ABS(B3287-'Default Values'!D$12)/MAX(B$2:B$10002),ABS(B3287-'Default Values'!E$12)/MAX(B$2:B$10002))^2</f>
        <v>7.1292752721297476E-3</v>
      </c>
      <c r="H3287">
        <f>IF('Default Values'!E$13=0,ABS(C3287-'Default Values'!D$13)/MAX(C$2:C$10002),ABS(C3287-'Default Values'!E$13)/MAX(C$2:C$10002))^2</f>
        <v>0.51981349343602479</v>
      </c>
      <c r="I3287" s="44">
        <f t="shared" si="51"/>
        <v>0.81241093517347274</v>
      </c>
      <c r="J3287">
        <v>1362.69</v>
      </c>
    </row>
    <row r="3288" spans="1:10" x14ac:dyDescent="0.35">
      <c r="A3288">
        <v>2.7696999999999998</v>
      </c>
      <c r="B3288">
        <v>4.2305299999999997E-2</v>
      </c>
      <c r="C3288">
        <v>0.579816</v>
      </c>
      <c r="D3288">
        <v>1238.19</v>
      </c>
      <c r="F3288">
        <f>IF('Default Values'!E$11=0,ABS(A3288-'Default Values'!D$11)/MAX(A$2:A$10002),ABS(A3288-'Default Values'!E$11)/MAX(A$2:A$10002))^2</f>
        <v>5.2960329106700288E-2</v>
      </c>
      <c r="G3288">
        <f>IF('Default Values'!E$12=0,ABS(B3288-'Default Values'!D$12)/MAX(B$2:B$10002),ABS(B3288-'Default Values'!E$12)/MAX(B$2:B$10002))^2</f>
        <v>0.24038451249755058</v>
      </c>
      <c r="H3288">
        <f>IF('Default Values'!E$13=0,ABS(C3288-'Default Values'!D$13)/MAX(C$2:C$10002),ABS(C3288-'Default Values'!E$13)/MAX(C$2:C$10002))^2</f>
        <v>0.33356525786765417</v>
      </c>
      <c r="I3288" s="44">
        <f t="shared" si="51"/>
        <v>0.79177654642702378</v>
      </c>
      <c r="J3288">
        <v>1238.19</v>
      </c>
    </row>
    <row r="3289" spans="1:10" x14ac:dyDescent="0.35">
      <c r="A3289">
        <v>6.01518</v>
      </c>
      <c r="B3289">
        <v>-2.45048E-2</v>
      </c>
      <c r="C3289">
        <v>0.715611</v>
      </c>
      <c r="D3289">
        <v>2100.39</v>
      </c>
      <c r="F3289">
        <f>IF('Default Values'!E$11=0,ABS(A3289-'Default Values'!D$11)/MAX(A$2:A$10002),ABS(A3289-'Default Values'!E$11)/MAX(A$2:A$10002))^2</f>
        <v>5.4609982594598254E-2</v>
      </c>
      <c r="G3289">
        <f>IF('Default Values'!E$12=0,ABS(B3289-'Default Values'!D$12)/MAX(B$2:B$10002),ABS(B3289-'Default Values'!E$12)/MAX(B$2:B$10002))^2</f>
        <v>0.52512856272693775</v>
      </c>
      <c r="H3289">
        <f>IF('Default Values'!E$13=0,ABS(C3289-'Default Values'!D$13)/MAX(C$2:C$10002),ABS(C3289-'Default Values'!E$13)/MAX(C$2:C$10002))^2</f>
        <v>0.54934344312663397</v>
      </c>
      <c r="I3289" s="44">
        <f t="shared" si="51"/>
        <v>1.062582697227924</v>
      </c>
      <c r="J3289">
        <v>2100.39</v>
      </c>
    </row>
    <row r="3290" spans="1:10" x14ac:dyDescent="0.35">
      <c r="A3290">
        <v>3.8710599999999999</v>
      </c>
      <c r="B3290">
        <v>8.4589899999999996E-3</v>
      </c>
      <c r="C3290">
        <v>0.65323600000000004</v>
      </c>
      <c r="D3290">
        <v>1503.8</v>
      </c>
      <c r="F3290">
        <f>IF('Default Values'!E$11=0,ABS(A3290-'Default Values'!D$11)/MAX(A$2:A$10002),ABS(A3290-'Default Values'!E$11)/MAX(A$2:A$10002))^2</f>
        <v>5.290127023436988E-3</v>
      </c>
      <c r="G3290">
        <f>IF('Default Values'!E$12=0,ABS(B3290-'Default Values'!D$12)/MAX(B$2:B$10002),ABS(B3290-'Default Values'!E$12)/MAX(B$2:B$10002))^2</f>
        <v>1.5677046095853787E-2</v>
      </c>
      <c r="H3290">
        <f>IF('Default Values'!E$13=0,ABS(C3290-'Default Values'!D$13)/MAX(C$2:C$10002),ABS(C3290-'Default Values'!E$13)/MAX(C$2:C$10002))^2</f>
        <v>0.44358051497703804</v>
      </c>
      <c r="I3290" s="44">
        <f t="shared" si="51"/>
        <v>0.68157735298081079</v>
      </c>
      <c r="J3290">
        <v>1503.8</v>
      </c>
    </row>
    <row r="3291" spans="1:10" x14ac:dyDescent="0.35">
      <c r="A3291">
        <v>4.3162000000000003</v>
      </c>
      <c r="B3291">
        <v>1.7347999999999999E-2</v>
      </c>
      <c r="C3291">
        <v>0.67963300000000004</v>
      </c>
      <c r="D3291">
        <v>1309.58</v>
      </c>
      <c r="F3291">
        <f>IF('Default Values'!E$11=0,ABS(A3291-'Default Values'!D$11)/MAX(A$2:A$10002),ABS(A3291-'Default Values'!E$11)/MAX(A$2:A$10002))^2</f>
        <v>8.3125036115108193E-5</v>
      </c>
      <c r="G3291">
        <f>IF('Default Values'!E$12=0,ABS(B3291-'Default Values'!D$12)/MAX(B$2:B$10002),ABS(B3291-'Default Values'!E$12)/MAX(B$2:B$10002))^2</f>
        <v>1.3278334339929796E-3</v>
      </c>
      <c r="H3291">
        <f>IF('Default Values'!E$13=0,ABS(C3291-'Default Values'!D$13)/MAX(C$2:C$10002),ABS(C3291-'Default Values'!E$13)/MAX(C$2:C$10002))^2</f>
        <v>0.48696033002024164</v>
      </c>
      <c r="I3291" s="44">
        <f t="shared" si="51"/>
        <v>0.69883566629812888</v>
      </c>
      <c r="J3291">
        <v>1309.58</v>
      </c>
    </row>
    <row r="3292" spans="1:10" x14ac:dyDescent="0.35">
      <c r="A3292">
        <v>6.9426500000000004</v>
      </c>
      <c r="B3292">
        <v>-1.5832200000000001E-2</v>
      </c>
      <c r="C3292">
        <v>0.59252199999999999</v>
      </c>
      <c r="D3292">
        <v>2248.08</v>
      </c>
      <c r="F3292">
        <f>IF('Default Values'!E$11=0,ABS(A3292-'Default Values'!D$11)/MAX(A$2:A$10002),ABS(A3292-'Default Values'!E$11)/MAX(A$2:A$10002))^2</f>
        <v>0.13412780290043211</v>
      </c>
      <c r="G3292">
        <f>IF('Default Values'!E$12=0,ABS(B3292-'Default Values'!D$12)/MAX(B$2:B$10002),ABS(B3292-'Default Values'!E$12)/MAX(B$2:B$10002))^2</f>
        <v>0.32142722725268014</v>
      </c>
      <c r="H3292">
        <f>IF('Default Values'!E$13=0,ABS(C3292-'Default Values'!D$13)/MAX(C$2:C$10002),ABS(C3292-'Default Values'!E$13)/MAX(C$2:C$10002))^2</f>
        <v>0.35148435767004588</v>
      </c>
      <c r="I3292" s="44">
        <f t="shared" si="51"/>
        <v>0.89835370975087425</v>
      </c>
      <c r="J3292">
        <v>2248.08</v>
      </c>
    </row>
    <row r="3293" spans="1:10" x14ac:dyDescent="0.35">
      <c r="A3293">
        <v>5.4908700000000001</v>
      </c>
      <c r="B3293">
        <v>1.00319E-2</v>
      </c>
      <c r="C3293">
        <v>0.66921399999999998</v>
      </c>
      <c r="D3293">
        <v>1439.56</v>
      </c>
      <c r="F3293">
        <f>IF('Default Values'!E$11=0,ABS(A3293-'Default Values'!D$11)/MAX(A$2:A$10002),ABS(A3293-'Default Values'!E$11)/MAX(A$2:A$10002))^2</f>
        <v>2.5203930611899801E-2</v>
      </c>
      <c r="G3293">
        <f>IF('Default Values'!E$12=0,ABS(B3293-'Default Values'!D$12)/MAX(B$2:B$10002),ABS(B3293-'Default Values'!E$12)/MAX(B$2:B$10002))^2</f>
        <v>9.3324292347742189E-3</v>
      </c>
      <c r="H3293">
        <f>IF('Default Values'!E$13=0,ABS(C3293-'Default Values'!D$13)/MAX(C$2:C$10002),ABS(C3293-'Default Values'!E$13)/MAX(C$2:C$10002))^2</f>
        <v>0.46959644107204312</v>
      </c>
      <c r="I3293" s="44">
        <f t="shared" si="51"/>
        <v>0.71002309886278847</v>
      </c>
      <c r="J3293">
        <v>1439.56</v>
      </c>
    </row>
    <row r="3294" spans="1:10" x14ac:dyDescent="0.35">
      <c r="A3294">
        <v>3.3623400000000001</v>
      </c>
      <c r="B3294">
        <v>3.8413000000000003E-2</v>
      </c>
      <c r="C3294">
        <v>0.691361</v>
      </c>
      <c r="D3294">
        <v>1049.3699999999999</v>
      </c>
      <c r="F3294">
        <f>IF('Default Values'!E$11=0,ABS(A3294-'Default Values'!D$11)/MAX(A$2:A$10002),ABS(A3294-'Default Values'!E$11)/MAX(A$2:A$10002))^2</f>
        <v>2.1151510095233542E-2</v>
      </c>
      <c r="G3294">
        <f>IF('Default Values'!E$12=0,ABS(B3294-'Default Values'!D$12)/MAX(B$2:B$10002),ABS(B3294-'Default Values'!E$12)/MAX(B$2:B$10002))^2</f>
        <v>0.17598729874620711</v>
      </c>
      <c r="H3294">
        <f>IF('Default Values'!E$13=0,ABS(C3294-'Default Values'!D$13)/MAX(C$2:C$10002),ABS(C3294-'Default Values'!E$13)/MAX(C$2:C$10002))^2</f>
        <v>0.50688286279595052</v>
      </c>
      <c r="I3294" s="44">
        <f t="shared" si="51"/>
        <v>0.8390599928714223</v>
      </c>
      <c r="J3294">
        <v>1049.3699999999999</v>
      </c>
    </row>
    <row r="3295" spans="1:10" x14ac:dyDescent="0.35">
      <c r="A3295">
        <v>4.2060000000000004</v>
      </c>
      <c r="B3295">
        <v>3.36891E-2</v>
      </c>
      <c r="C3295">
        <v>0.63932500000000003</v>
      </c>
      <c r="D3295">
        <v>1196.93</v>
      </c>
      <c r="F3295">
        <f>IF('Default Values'!E$11=0,ABS(A3295-'Default Values'!D$11)/MAX(A$2:A$10002),ABS(A3295-'Default Values'!E$11)/MAX(A$2:A$10002))^2</f>
        <v>6.1832914454703377E-4</v>
      </c>
      <c r="G3295">
        <f>IF('Default Values'!E$12=0,ABS(B3295-'Default Values'!D$12)/MAX(B$2:B$10002),ABS(B3295-'Default Values'!E$12)/MAX(B$2:B$10002))^2</f>
        <v>0.11129152710234588</v>
      </c>
      <c r="H3295">
        <f>IF('Default Values'!E$13=0,ABS(C3295-'Default Values'!D$13)/MAX(C$2:C$10002),ABS(C3295-'Default Values'!E$13)/MAX(C$2:C$10002))^2</f>
        <v>0.42153382884875112</v>
      </c>
      <c r="I3295" s="44">
        <f t="shared" si="51"/>
        <v>0.73037229211933008</v>
      </c>
      <c r="J3295">
        <v>1196.93</v>
      </c>
    </row>
    <row r="3296" spans="1:10" x14ac:dyDescent="0.35">
      <c r="A3296">
        <v>3.7980999999999998</v>
      </c>
      <c r="B3296">
        <v>4.7381100000000002E-2</v>
      </c>
      <c r="C3296">
        <v>0.735541</v>
      </c>
      <c r="D3296">
        <v>902.45</v>
      </c>
      <c r="F3296">
        <f>IF('Default Values'!E$11=0,ABS(A3296-'Default Values'!D$11)/MAX(A$2:A$10002),ABS(A3296-'Default Values'!E$11)/MAX(A$2:A$10002))^2</f>
        <v>6.9156086091242824E-3</v>
      </c>
      <c r="G3296">
        <f>IF('Default Values'!E$12=0,ABS(B3296-'Default Values'!D$12)/MAX(B$2:B$10002),ABS(B3296-'Default Values'!E$12)/MAX(B$2:B$10002))^2</f>
        <v>0.33941590906385988</v>
      </c>
      <c r="H3296">
        <f>IF('Default Values'!E$13=0,ABS(C3296-'Default Values'!D$13)/MAX(C$2:C$10002),ABS(C3296-'Default Values'!E$13)/MAX(C$2:C$10002))^2</f>
        <v>0.58551832126563097</v>
      </c>
      <c r="I3296" s="44">
        <f t="shared" si="51"/>
        <v>0.96532369645555427</v>
      </c>
      <c r="J3296">
        <v>902.45</v>
      </c>
    </row>
    <row r="3297" spans="1:10" x14ac:dyDescent="0.35">
      <c r="A3297">
        <v>3.5920999999999998</v>
      </c>
      <c r="B3297">
        <v>6.9843400000000003E-3</v>
      </c>
      <c r="C3297">
        <v>0.71645199999999998</v>
      </c>
      <c r="D3297">
        <v>1381.81</v>
      </c>
      <c r="F3297">
        <f>IF('Default Values'!E$11=0,ABS(A3297-'Default Values'!D$11)/MAX(A$2:A$10002),ABS(A3297-'Default Values'!E$11)/MAX(A$2:A$10002))^2</f>
        <v>1.2678774676581623E-2</v>
      </c>
      <c r="G3297">
        <f>IF('Default Values'!E$12=0,ABS(B3297-'Default Values'!D$12)/MAX(B$2:B$10002),ABS(B3297-'Default Values'!E$12)/MAX(B$2:B$10002))^2</f>
        <v>2.3111496179852718E-2</v>
      </c>
      <c r="H3297">
        <f>IF('Default Values'!E$13=0,ABS(C3297-'Default Values'!D$13)/MAX(C$2:C$10002),ABS(C3297-'Default Values'!E$13)/MAX(C$2:C$10002))^2</f>
        <v>0.5508466308927159</v>
      </c>
      <c r="I3297" s="44">
        <f t="shared" si="51"/>
        <v>0.76592225568209615</v>
      </c>
      <c r="J3297">
        <v>1381.81</v>
      </c>
    </row>
    <row r="3298" spans="1:10" x14ac:dyDescent="0.35">
      <c r="A3298">
        <v>6.2495399999999997</v>
      </c>
      <c r="B3298">
        <v>4.3418900000000003E-2</v>
      </c>
      <c r="C3298">
        <v>0.73075599999999996</v>
      </c>
      <c r="D3298">
        <v>941.298</v>
      </c>
      <c r="F3298">
        <f>IF('Default Values'!E$11=0,ABS(A3298-'Default Values'!D$11)/MAX(A$2:A$10002),ABS(A3298-'Default Values'!E$11)/MAX(A$2:A$10002))^2</f>
        <v>7.1385530413394807E-2</v>
      </c>
      <c r="G3298">
        <f>IF('Default Values'!E$12=0,ABS(B3298-'Default Values'!D$12)/MAX(B$2:B$10002),ABS(B3298-'Default Values'!E$12)/MAX(B$2:B$10002))^2</f>
        <v>0.26065226667378116</v>
      </c>
      <c r="H3298">
        <f>IF('Default Values'!E$13=0,ABS(C3298-'Default Values'!D$13)/MAX(C$2:C$10002),ABS(C3298-'Default Values'!E$13)/MAX(C$2:C$10002))^2</f>
        <v>0.57672786578985391</v>
      </c>
      <c r="I3298" s="44">
        <f t="shared" si="51"/>
        <v>0.95329201343398962</v>
      </c>
      <c r="J3298">
        <v>941.298</v>
      </c>
    </row>
    <row r="3299" spans="1:10" x14ac:dyDescent="0.35">
      <c r="A3299">
        <v>3.9545499999999998</v>
      </c>
      <c r="B3299">
        <v>5.3431800000000003E-3</v>
      </c>
      <c r="C3299">
        <v>0.674126</v>
      </c>
      <c r="D3299">
        <v>1504.77</v>
      </c>
      <c r="F3299">
        <f>IF('Default Values'!E$11=0,ABS(A3299-'Default Values'!D$11)/MAX(A$2:A$10002),ABS(A3299-'Default Values'!E$11)/MAX(A$2:A$10002))^2</f>
        <v>3.6968241413775928E-3</v>
      </c>
      <c r="G3299">
        <f>IF('Default Values'!E$12=0,ABS(B3299-'Default Values'!D$12)/MAX(B$2:B$10002),ABS(B3299-'Default Values'!E$12)/MAX(B$2:B$10002))^2</f>
        <v>3.307644273711869E-2</v>
      </c>
      <c r="H3299">
        <f>IF('Default Values'!E$13=0,ABS(C3299-'Default Values'!D$13)/MAX(C$2:C$10002),ABS(C3299-'Default Values'!E$13)/MAX(C$2:C$10002))^2</f>
        <v>0.47774330946194682</v>
      </c>
      <c r="I3299" s="44">
        <f t="shared" si="51"/>
        <v>0.71729810841828034</v>
      </c>
      <c r="J3299">
        <v>1504.77</v>
      </c>
    </row>
    <row r="3300" spans="1:10" x14ac:dyDescent="0.35">
      <c r="A3300">
        <v>4.8461800000000004</v>
      </c>
      <c r="B3300">
        <v>1.1128799999999999E-2</v>
      </c>
      <c r="C3300">
        <v>0.63491200000000003</v>
      </c>
      <c r="D3300">
        <v>1506.66</v>
      </c>
      <c r="F3300">
        <f>IF('Default Values'!E$11=0,ABS(A3300-'Default Values'!D$11)/MAX(A$2:A$10002),ABS(A3300-'Default Values'!E$11)/MAX(A$2:A$10002))^2</f>
        <v>4.438670708510702E-3</v>
      </c>
      <c r="G3300">
        <f>IF('Default Values'!E$12=0,ABS(B3300-'Default Values'!D$12)/MAX(B$2:B$10002),ABS(B3300-'Default Values'!E$12)/MAX(B$2:B$10002))^2</f>
        <v>5.8763373773968418E-3</v>
      </c>
      <c r="H3300">
        <f>IF('Default Values'!E$13=0,ABS(C3300-'Default Values'!D$13)/MAX(C$2:C$10002),ABS(C3300-'Default Values'!E$13)/MAX(C$2:C$10002))^2</f>
        <v>0.41465734349749966</v>
      </c>
      <c r="I3300" s="44">
        <f t="shared" si="51"/>
        <v>0.65189903480785061</v>
      </c>
      <c r="J3300">
        <v>1506.66</v>
      </c>
    </row>
    <row r="3301" spans="1:10" x14ac:dyDescent="0.35">
      <c r="A3301">
        <v>3.4789300000000001</v>
      </c>
      <c r="B3301">
        <v>2.57982E-2</v>
      </c>
      <c r="C3301">
        <v>0.70375600000000005</v>
      </c>
      <c r="D3301">
        <v>1156.97</v>
      </c>
      <c r="F3301">
        <f>IF('Default Values'!E$11=0,ABS(A3301-'Default Values'!D$11)/MAX(A$2:A$10002),ABS(A3301-'Default Values'!E$11)/MAX(A$2:A$10002))^2</f>
        <v>1.6582600480377019E-2</v>
      </c>
      <c r="G3301">
        <f>IF('Default Values'!E$12=0,ABS(B3301-'Default Values'!D$12)/MAX(B$2:B$10002),ABS(B3301-'Default Values'!E$12)/MAX(B$2:B$10002))^2</f>
        <v>3.6140712911132231E-2</v>
      </c>
      <c r="H3301">
        <f>IF('Default Values'!E$13=0,ABS(C3301-'Default Values'!D$13)/MAX(C$2:C$10002),ABS(C3301-'Default Values'!E$13)/MAX(C$2:C$10002))^2</f>
        <v>0.52837256367153118</v>
      </c>
      <c r="I3301" s="44">
        <f t="shared" si="51"/>
        <v>0.76229644959362131</v>
      </c>
      <c r="J3301">
        <v>1156.97</v>
      </c>
    </row>
    <row r="3302" spans="1:10" x14ac:dyDescent="0.35">
      <c r="A3302">
        <v>3.60562</v>
      </c>
      <c r="B3302">
        <v>4.5467E-2</v>
      </c>
      <c r="C3302">
        <v>0.70289299999999999</v>
      </c>
      <c r="D3302">
        <v>967.56600000000003</v>
      </c>
      <c r="F3302">
        <f>IF('Default Values'!E$11=0,ABS(A3302-'Default Values'!D$11)/MAX(A$2:A$10002),ABS(A3302-'Default Values'!E$11)/MAX(A$2:A$10002))^2</f>
        <v>1.2247382172053331E-2</v>
      </c>
      <c r="G3302">
        <f>IF('Default Values'!E$12=0,ABS(B3302-'Default Values'!D$12)/MAX(B$2:B$10002),ABS(B3302-'Default Values'!E$12)/MAX(B$2:B$10002))^2</f>
        <v>0.30006954201549629</v>
      </c>
      <c r="H3302">
        <f>IF('Default Values'!E$13=0,ABS(C3302-'Default Values'!D$13)/MAX(C$2:C$10002),ABS(C3302-'Default Values'!E$13)/MAX(C$2:C$10002))^2</f>
        <v>0.5268618970131973</v>
      </c>
      <c r="I3302" s="44">
        <f t="shared" si="51"/>
        <v>0.9160670396869145</v>
      </c>
      <c r="J3302">
        <v>967.56600000000003</v>
      </c>
    </row>
    <row r="3303" spans="1:10" x14ac:dyDescent="0.35">
      <c r="A3303">
        <v>4.0204300000000002</v>
      </c>
      <c r="B3303">
        <v>3.44345E-2</v>
      </c>
      <c r="C3303">
        <v>0.73660999999999999</v>
      </c>
      <c r="D3303">
        <v>1011.5</v>
      </c>
      <c r="F3303">
        <f>IF('Default Values'!E$11=0,ABS(A3303-'Default Values'!D$11)/MAX(A$2:A$10002),ABS(A3303-'Default Values'!E$11)/MAX(A$2:A$10002))^2</f>
        <v>2.6405676759756751E-3</v>
      </c>
      <c r="G3303">
        <f>IF('Default Values'!E$12=0,ABS(B3303-'Default Values'!D$12)/MAX(B$2:B$10002),ABS(B3303-'Default Values'!E$12)/MAX(B$2:B$10002))^2</f>
        <v>0.12051938152642225</v>
      </c>
      <c r="H3303">
        <f>IF('Default Values'!E$13=0,ABS(C3303-'Default Values'!D$13)/MAX(C$2:C$10002),ABS(C3303-'Default Values'!E$13)/MAX(C$2:C$10002))^2</f>
        <v>0.58749125185662809</v>
      </c>
      <c r="I3303" s="44">
        <f t="shared" si="51"/>
        <v>0.84300130549070085</v>
      </c>
      <c r="J3303">
        <v>1011.5</v>
      </c>
    </row>
    <row r="3304" spans="1:10" x14ac:dyDescent="0.35">
      <c r="A3304">
        <v>5.40299</v>
      </c>
      <c r="B3304">
        <v>3.9079200000000001E-2</v>
      </c>
      <c r="C3304">
        <v>0.722831</v>
      </c>
      <c r="D3304">
        <v>990.85500000000002</v>
      </c>
      <c r="F3304">
        <f>IF('Default Values'!E$11=0,ABS(A3304-'Default Values'!D$11)/MAX(A$2:A$10002),ABS(A3304-'Default Values'!E$11)/MAX(A$2:A$10002))^2</f>
        <v>2.1373951254680949E-2</v>
      </c>
      <c r="G3304">
        <f>IF('Default Values'!E$12=0,ABS(B3304-'Default Values'!D$12)/MAX(B$2:B$10002),ABS(B3304-'Default Values'!E$12)/MAX(B$2:B$10002))^2</f>
        <v>0.18629868107772815</v>
      </c>
      <c r="H3304">
        <f>IF('Default Values'!E$13=0,ABS(C3304-'Default Values'!D$13)/MAX(C$2:C$10002),ABS(C3304-'Default Values'!E$13)/MAX(C$2:C$10002))^2</f>
        <v>0.56231520620622177</v>
      </c>
      <c r="I3304" s="44">
        <f t="shared" si="51"/>
        <v>0.87748950907610901</v>
      </c>
      <c r="J3304">
        <v>990.85500000000002</v>
      </c>
    </row>
    <row r="3305" spans="1:10" x14ac:dyDescent="0.35">
      <c r="A3305">
        <v>2.5710799999999998</v>
      </c>
      <c r="B3305">
        <v>2.3864300000000001E-3</v>
      </c>
      <c r="C3305">
        <v>0.62707900000000005</v>
      </c>
      <c r="D3305">
        <v>1682.96</v>
      </c>
      <c r="F3305">
        <f>IF('Default Values'!E$11=0,ABS(A3305-'Default Values'!D$11)/MAX(A$2:A$10002),ABS(A3305-'Default Values'!E$11)/MAX(A$2:A$10002))^2</f>
        <v>6.6830701751941349E-2</v>
      </c>
      <c r="G3305">
        <f>IF('Default Values'!E$12=0,ABS(B3305-'Default Values'!D$12)/MAX(B$2:B$10002),ABS(B3305-'Default Values'!E$12)/MAX(B$2:B$10002))^2</f>
        <v>5.5525300286607605E-2</v>
      </c>
      <c r="H3305">
        <f>IF('Default Values'!E$13=0,ABS(C3305-'Default Values'!D$13)/MAX(C$2:C$10002),ABS(C3305-'Default Values'!E$13)/MAX(C$2:C$10002))^2</f>
        <v>0.40259096943228473</v>
      </c>
      <c r="I3305" s="44">
        <f t="shared" si="51"/>
        <v>0.72453224322374621</v>
      </c>
      <c r="J3305">
        <v>1682.96</v>
      </c>
    </row>
    <row r="3306" spans="1:10" x14ac:dyDescent="0.35">
      <c r="A3306">
        <v>6.46448</v>
      </c>
      <c r="B3306">
        <v>-1.5477400000000001E-2</v>
      </c>
      <c r="C3306">
        <v>0.71650199999999997</v>
      </c>
      <c r="D3306">
        <v>1833.69</v>
      </c>
      <c r="F3306">
        <f>IF('Default Values'!E$11=0,ABS(A3306-'Default Values'!D$11)/MAX(A$2:A$10002),ABS(A3306-'Default Values'!E$11)/MAX(A$2:A$10002))^2</f>
        <v>8.8743379209887827E-2</v>
      </c>
      <c r="G3306">
        <f>IF('Default Values'!E$12=0,ABS(B3306-'Default Values'!D$12)/MAX(B$2:B$10002),ABS(B3306-'Default Values'!E$12)/MAX(B$2:B$10002))^2</f>
        <v>0.31415291152542862</v>
      </c>
      <c r="H3306">
        <f>IF('Default Values'!E$13=0,ABS(C3306-'Default Values'!D$13)/MAX(C$2:C$10002),ABS(C3306-'Default Values'!E$13)/MAX(C$2:C$10002))^2</f>
        <v>0.55093606464541467</v>
      </c>
      <c r="I3306" s="44">
        <f t="shared" si="51"/>
        <v>0.97664341260294751</v>
      </c>
      <c r="J3306">
        <v>1833.69</v>
      </c>
    </row>
    <row r="3307" spans="1:10" x14ac:dyDescent="0.35">
      <c r="A3307">
        <v>2.51051</v>
      </c>
      <c r="B3307">
        <v>7.5738200000000002E-3</v>
      </c>
      <c r="C3307">
        <v>0.72081300000000004</v>
      </c>
      <c r="D3307">
        <v>1363.49</v>
      </c>
      <c r="F3307">
        <f>IF('Default Values'!E$11=0,ABS(A3307-'Default Values'!D$11)/MAX(A$2:A$10002),ABS(A3307-'Default Values'!E$11)/MAX(A$2:A$10002))^2</f>
        <v>7.1381167800994447E-2</v>
      </c>
      <c r="G3307">
        <f>IF('Default Values'!E$12=0,ABS(B3307-'Default Values'!D$12)/MAX(B$2:B$10002),ABS(B3307-'Default Values'!E$12)/MAX(B$2:B$10002))^2</f>
        <v>1.9967077236884432E-2</v>
      </c>
      <c r="H3307">
        <f>IF('Default Values'!E$13=0,ABS(C3307-'Default Values'!D$13)/MAX(C$2:C$10002),ABS(C3307-'Default Values'!E$13)/MAX(C$2:C$10002))^2</f>
        <v>0.55867433893246399</v>
      </c>
      <c r="I3307" s="44">
        <f t="shared" si="51"/>
        <v>0.80623978069203639</v>
      </c>
      <c r="J3307">
        <v>1363.49</v>
      </c>
    </row>
    <row r="3308" spans="1:10" x14ac:dyDescent="0.35">
      <c r="A3308">
        <v>4.1537600000000001</v>
      </c>
      <c r="B3308">
        <v>3.9043599999999998E-2</v>
      </c>
      <c r="C3308">
        <v>0.79756099999999996</v>
      </c>
      <c r="D3308">
        <v>883.19899999999996</v>
      </c>
      <c r="F3308">
        <f>IF('Default Values'!E$11=0,ABS(A3308-'Default Values'!D$11)/MAX(A$2:A$10002),ABS(A3308-'Default Values'!E$11)/MAX(A$2:A$10002))^2</f>
        <v>1.0453557512492551E-3</v>
      </c>
      <c r="G3308">
        <f>IF('Default Values'!E$12=0,ABS(B3308-'Default Values'!D$12)/MAX(B$2:B$10002),ABS(B3308-'Default Values'!E$12)/MAX(B$2:B$10002))^2</f>
        <v>0.18574024360334271</v>
      </c>
      <c r="H3308">
        <f>IF('Default Values'!E$13=0,ABS(C3308-'Default Values'!D$13)/MAX(C$2:C$10002),ABS(C3308-'Default Values'!E$13)/MAX(C$2:C$10002))^2</f>
        <v>0.70546996409561302</v>
      </c>
      <c r="I3308" s="44">
        <f t="shared" si="51"/>
        <v>0.94459280298454795</v>
      </c>
      <c r="J3308">
        <v>883.19899999999996</v>
      </c>
    </row>
    <row r="3309" spans="1:10" x14ac:dyDescent="0.35">
      <c r="A3309">
        <v>5.9317900000000003</v>
      </c>
      <c r="B3309">
        <v>1.4553699999999999E-2</v>
      </c>
      <c r="C3309">
        <v>0.59509800000000002</v>
      </c>
      <c r="D3309">
        <v>1559.06</v>
      </c>
      <c r="F3309">
        <f>IF('Default Values'!E$11=0,ABS(A3309-'Default Values'!D$11)/MAX(A$2:A$10002),ABS(A3309-'Default Values'!E$11)/MAX(A$2:A$10002))^2</f>
        <v>4.9182081415103517E-2</v>
      </c>
      <c r="G3309">
        <f>IF('Default Values'!E$12=0,ABS(B3309-'Default Values'!D$12)/MAX(B$2:B$10002),ABS(B3309-'Default Values'!E$12)/MAX(B$2:B$10002))^2</f>
        <v>2.066450037363741E-4</v>
      </c>
      <c r="H3309">
        <f>IF('Default Values'!E$13=0,ABS(C3309-'Default Values'!D$13)/MAX(C$2:C$10002),ABS(C3309-'Default Values'!E$13)/MAX(C$2:C$10002))^2</f>
        <v>0.35517441175534364</v>
      </c>
      <c r="I3309" s="44">
        <f t="shared" si="51"/>
        <v>0.63605277939348992</v>
      </c>
      <c r="J3309">
        <v>1559.06</v>
      </c>
    </row>
    <row r="3310" spans="1:10" x14ac:dyDescent="0.35">
      <c r="A3310">
        <v>4.8780799999999997</v>
      </c>
      <c r="B3310">
        <v>-2.7552100000000001E-3</v>
      </c>
      <c r="C3310">
        <v>0.58047400000000005</v>
      </c>
      <c r="D3310">
        <v>1940.87</v>
      </c>
      <c r="F3310">
        <f>IF('Default Values'!E$11=0,ABS(A3310-'Default Values'!D$11)/MAX(A$2:A$10002),ABS(A3310-'Default Values'!E$11)/MAX(A$2:A$10002))^2</f>
        <v>5.0669128381910858E-3</v>
      </c>
      <c r="G3310">
        <f>IF('Default Values'!E$12=0,ABS(B3310-'Default Values'!D$12)/MAX(B$2:B$10002),ABS(B3310-'Default Values'!E$12)/MAX(B$2:B$10002))^2</f>
        <v>0.10833265536233259</v>
      </c>
      <c r="H3310">
        <f>IF('Default Values'!E$13=0,ABS(C3310-'Default Values'!D$13)/MAX(C$2:C$10002),ABS(C3310-'Default Values'!E$13)/MAX(C$2:C$10002))^2</f>
        <v>0.33448171629457935</v>
      </c>
      <c r="I3310" s="44">
        <f t="shared" si="51"/>
        <v>0.66923933274659153</v>
      </c>
      <c r="J3310">
        <v>1940.87</v>
      </c>
    </row>
    <row r="3311" spans="1:10" x14ac:dyDescent="0.35">
      <c r="A3311">
        <v>5.0122900000000001</v>
      </c>
      <c r="B3311">
        <v>2.1516299999999999E-2</v>
      </c>
      <c r="C3311">
        <v>0.62088100000000002</v>
      </c>
      <c r="D3311">
        <v>1387.45</v>
      </c>
      <c r="F3311">
        <f>IF('Default Values'!E$11=0,ABS(A3311-'Default Values'!D$11)/MAX(A$2:A$10002),ABS(A3311-'Default Values'!E$11)/MAX(A$2:A$10002))^2</f>
        <v>8.1653825097912341E-3</v>
      </c>
      <c r="G3311">
        <f>IF('Default Values'!E$12=0,ABS(B3311-'Default Values'!D$12)/MAX(B$2:B$10002),ABS(B3311-'Default Values'!E$12)/MAX(B$2:B$10002))^2</f>
        <v>1.2597899706592286E-2</v>
      </c>
      <c r="H3311">
        <f>IF('Default Values'!E$13=0,ABS(C3311-'Default Values'!D$13)/MAX(C$2:C$10002),ABS(C3311-'Default Values'!E$13)/MAX(C$2:C$10002))^2</f>
        <v>0.39316950052070165</v>
      </c>
      <c r="I3311" s="44">
        <f t="shared" si="51"/>
        <v>0.64337608188141804</v>
      </c>
      <c r="J3311">
        <v>1387.45</v>
      </c>
    </row>
    <row r="3312" spans="1:10" x14ac:dyDescent="0.35">
      <c r="A3312">
        <v>3.4069199999999999</v>
      </c>
      <c r="B3312">
        <v>-2.0614500000000001E-2</v>
      </c>
      <c r="C3312">
        <v>0.65919300000000003</v>
      </c>
      <c r="D3312">
        <v>2155.63</v>
      </c>
      <c r="F3312">
        <f>IF('Default Values'!E$11=0,ABS(A3312-'Default Values'!D$11)/MAX(A$2:A$10002),ABS(A3312-'Default Values'!E$11)/MAX(A$2:A$10002))^2</f>
        <v>1.9338951463834797E-2</v>
      </c>
      <c r="G3312">
        <f>IF('Default Values'!E$12=0,ABS(B3312-'Default Values'!D$12)/MAX(B$2:B$10002),ABS(B3312-'Default Values'!E$12)/MAX(B$2:B$10002))^2</f>
        <v>0.42760101769883857</v>
      </c>
      <c r="H3312">
        <f>IF('Default Values'!E$13=0,ABS(C3312-'Default Values'!D$13)/MAX(C$2:C$10002),ABS(C3312-'Default Values'!E$13)/MAX(C$2:C$10002))^2</f>
        <v>0.45319323476231704</v>
      </c>
      <c r="I3312" s="44">
        <f t="shared" si="51"/>
        <v>0.94875350008576542</v>
      </c>
      <c r="J3312">
        <v>2155.63</v>
      </c>
    </row>
    <row r="3313" spans="1:10" x14ac:dyDescent="0.35">
      <c r="A3313">
        <v>3.1217899999999998</v>
      </c>
      <c r="B3313">
        <v>-1.8579499999999999E-2</v>
      </c>
      <c r="C3313">
        <v>0.70547899999999997</v>
      </c>
      <c r="D3313">
        <v>1948.8</v>
      </c>
      <c r="F3313">
        <f>IF('Default Values'!E$11=0,ABS(A3313-'Default Values'!D$11)/MAX(A$2:A$10002),ABS(A3313-'Default Values'!E$11)/MAX(A$2:A$10002))^2</f>
        <v>3.2332762824061272E-2</v>
      </c>
      <c r="G3313">
        <f>IF('Default Values'!E$12=0,ABS(B3313-'Default Values'!D$12)/MAX(B$2:B$10002),ABS(B3313-'Default Values'!E$12)/MAX(B$2:B$10002))^2</f>
        <v>0.38057230454698115</v>
      </c>
      <c r="H3313">
        <f>IF('Default Values'!E$13=0,ABS(C3313-'Default Values'!D$13)/MAX(C$2:C$10002),ABS(C3313-'Default Values'!E$13)/MAX(C$2:C$10002))^2</f>
        <v>0.53139511474244638</v>
      </c>
      <c r="I3313" s="44">
        <f t="shared" si="51"/>
        <v>0.97175109061605325</v>
      </c>
      <c r="J3313">
        <v>1948.8</v>
      </c>
    </row>
    <row r="3314" spans="1:10" x14ac:dyDescent="0.35">
      <c r="A3314">
        <v>3.6685500000000002</v>
      </c>
      <c r="B3314">
        <v>4.8537999999999998E-2</v>
      </c>
      <c r="C3314">
        <v>0.76736000000000004</v>
      </c>
      <c r="D3314">
        <v>849.69600000000003</v>
      </c>
      <c r="F3314">
        <f>IF('Default Values'!E$11=0,ABS(A3314-'Default Values'!D$11)/MAX(A$2:A$10002),ABS(A3314-'Default Values'!E$11)/MAX(A$2:A$10002))^2</f>
        <v>1.0337688175129063E-2</v>
      </c>
      <c r="G3314">
        <f>IF('Default Values'!E$12=0,ABS(B3314-'Default Values'!D$12)/MAX(B$2:B$10002),ABS(B3314-'Default Values'!E$12)/MAX(B$2:B$10002))^2</f>
        <v>0.36437213795527079</v>
      </c>
      <c r="H3314">
        <f>IF('Default Values'!E$13=0,ABS(C3314-'Default Values'!D$13)/MAX(C$2:C$10002),ABS(C3314-'Default Values'!E$13)/MAX(C$2:C$10002))^2</f>
        <v>0.64566358662213141</v>
      </c>
      <c r="I3314" s="44">
        <f t="shared" si="51"/>
        <v>1.0101353437795013</v>
      </c>
      <c r="J3314">
        <v>849.69600000000003</v>
      </c>
    </row>
    <row r="3315" spans="1:10" x14ac:dyDescent="0.35">
      <c r="A3315">
        <v>3.6707700000000001</v>
      </c>
      <c r="B3315">
        <v>5.0877699999999998E-2</v>
      </c>
      <c r="C3315">
        <v>0.55916200000000005</v>
      </c>
      <c r="D3315">
        <v>1201.82</v>
      </c>
      <c r="F3315">
        <f>IF('Default Values'!E$11=0,ABS(A3315-'Default Values'!D$11)/MAX(A$2:A$10002),ABS(A3315-'Default Values'!E$11)/MAX(A$2:A$10002))^2</f>
        <v>1.027327331414736E-2</v>
      </c>
      <c r="G3315">
        <f>IF('Default Values'!E$12=0,ABS(B3315-'Default Values'!D$12)/MAX(B$2:B$10002),ABS(B3315-'Default Values'!E$12)/MAX(B$2:B$10002))^2</f>
        <v>0.41754873621479172</v>
      </c>
      <c r="H3315">
        <f>IF('Default Values'!E$13=0,ABS(C3315-'Default Values'!D$13)/MAX(C$2:C$10002),ABS(C3315-'Default Values'!E$13)/MAX(C$2:C$10002))^2</f>
        <v>0.30543758625870626</v>
      </c>
      <c r="I3315" s="44">
        <f t="shared" si="51"/>
        <v>0.85630578404425439</v>
      </c>
      <c r="J3315">
        <v>1201.82</v>
      </c>
    </row>
    <row r="3316" spans="1:10" x14ac:dyDescent="0.35">
      <c r="A3316">
        <v>6.1958099999999998</v>
      </c>
      <c r="B3316">
        <v>4.5299199999999998E-2</v>
      </c>
      <c r="C3316">
        <v>0.68843600000000005</v>
      </c>
      <c r="D3316">
        <v>992.71500000000003</v>
      </c>
      <c r="F3316">
        <f>IF('Default Values'!E$11=0,ABS(A3316-'Default Values'!D$11)/MAX(A$2:A$10002),ABS(A3316-'Default Values'!E$11)/MAX(A$2:A$10002))^2</f>
        <v>6.7341304275628511E-2</v>
      </c>
      <c r="G3316">
        <f>IF('Default Values'!E$12=0,ABS(B3316-'Default Values'!D$12)/MAX(B$2:B$10002),ABS(B3316-'Default Values'!E$12)/MAX(B$2:B$10002))^2</f>
        <v>0.29673576085836983</v>
      </c>
      <c r="H3316">
        <f>IF('Default Values'!E$13=0,ABS(C3316-'Default Values'!D$13)/MAX(C$2:C$10002),ABS(C3316-'Default Values'!E$13)/MAX(C$2:C$10002))^2</f>
        <v>0.50187673594077853</v>
      </c>
      <c r="I3316" s="44">
        <f t="shared" si="51"/>
        <v>0.93056638724745311</v>
      </c>
      <c r="J3316">
        <v>992.71500000000003</v>
      </c>
    </row>
    <row r="3317" spans="1:10" x14ac:dyDescent="0.35">
      <c r="A3317">
        <v>5.0511999999999997</v>
      </c>
      <c r="B3317">
        <v>1.1499000000000001E-2</v>
      </c>
      <c r="C3317">
        <v>0.56556600000000001</v>
      </c>
      <c r="D3317">
        <v>1700.13</v>
      </c>
      <c r="F3317">
        <f>IF('Default Values'!E$11=0,ABS(A3317-'Default Values'!D$11)/MAX(A$2:A$10002),ABS(A3317-'Default Values'!E$11)/MAX(A$2:A$10002))^2</f>
        <v>9.2012645922364047E-3</v>
      </c>
      <c r="G3317">
        <f>IF('Default Values'!E$12=0,ABS(B3317-'Default Values'!D$12)/MAX(B$2:B$10002),ABS(B3317-'Default Values'!E$12)/MAX(B$2:B$10002))^2</f>
        <v>4.889526784731639E-3</v>
      </c>
      <c r="H3317">
        <f>IF('Default Values'!E$13=0,ABS(C3317-'Default Values'!D$13)/MAX(C$2:C$10002),ABS(C3317-'Default Values'!E$13)/MAX(C$2:C$10002))^2</f>
        <v>0.31402638427436452</v>
      </c>
      <c r="I3317" s="44">
        <f t="shared" si="51"/>
        <v>0.57281513217733049</v>
      </c>
      <c r="J3317">
        <v>1700.13</v>
      </c>
    </row>
    <row r="3318" spans="1:10" x14ac:dyDescent="0.35">
      <c r="A3318">
        <v>5.37643</v>
      </c>
      <c r="B3318">
        <v>3.6016699999999999E-2</v>
      </c>
      <c r="C3318">
        <v>0.68358799999999997</v>
      </c>
      <c r="D3318">
        <v>1086.26</v>
      </c>
      <c r="F3318">
        <f>IF('Default Values'!E$11=0,ABS(A3318-'Default Values'!D$11)/MAX(A$2:A$10002),ABS(A3318-'Default Values'!E$11)/MAX(A$2:A$10002))^2</f>
        <v>2.0278494422010657E-2</v>
      </c>
      <c r="G3318">
        <f>IF('Default Values'!E$12=0,ABS(B3318-'Default Values'!D$12)/MAX(B$2:B$10002),ABS(B3318-'Default Values'!E$12)/MAX(B$2:B$10002))^2</f>
        <v>0.14132446752340078</v>
      </c>
      <c r="H3318">
        <f>IF('Default Values'!E$13=0,ABS(C3318-'Default Values'!D$13)/MAX(C$2:C$10002),ABS(C3318-'Default Values'!E$13)/MAX(C$2:C$10002))^2</f>
        <v>0.49363411429520987</v>
      </c>
      <c r="I3318" s="44">
        <f t="shared" si="51"/>
        <v>0.80946715575162242</v>
      </c>
      <c r="J3318">
        <v>1086.26</v>
      </c>
    </row>
    <row r="3319" spans="1:10" x14ac:dyDescent="0.35">
      <c r="A3319">
        <v>4.7690599999999996</v>
      </c>
      <c r="B3319">
        <v>3.10888E-2</v>
      </c>
      <c r="C3319">
        <v>0.68233699999999997</v>
      </c>
      <c r="D3319">
        <v>1139.1199999999999</v>
      </c>
      <c r="F3319">
        <f>IF('Default Values'!E$11=0,ABS(A3319-'Default Values'!D$11)/MAX(A$2:A$10002),ABS(A3319-'Default Values'!E$11)/MAX(A$2:A$10002))^2</f>
        <v>3.0915774674496526E-3</v>
      </c>
      <c r="G3319">
        <f>IF('Default Values'!E$12=0,ABS(B3319-'Default Values'!D$12)/MAX(B$2:B$10002),ABS(B3319-'Default Values'!E$12)/MAX(B$2:B$10002))^2</f>
        <v>8.1977512749258366E-2</v>
      </c>
      <c r="H3319">
        <f>IF('Default Values'!E$13=0,ABS(C3319-'Default Values'!D$13)/MAX(C$2:C$10002),ABS(C3319-'Default Values'!E$13)/MAX(C$2:C$10002))^2</f>
        <v>0.49151822844934701</v>
      </c>
      <c r="I3319" s="44">
        <f t="shared" si="51"/>
        <v>0.7593334700025115</v>
      </c>
      <c r="J3319">
        <v>1139.1199999999999</v>
      </c>
    </row>
    <row r="3320" spans="1:10" x14ac:dyDescent="0.35">
      <c r="A3320">
        <v>2.5310899999999998</v>
      </c>
      <c r="B3320">
        <v>6.2749800000000003E-3</v>
      </c>
      <c r="C3320">
        <v>0.66633699999999996</v>
      </c>
      <c r="D3320">
        <v>1507.87</v>
      </c>
      <c r="F3320">
        <f>IF('Default Values'!E$11=0,ABS(A3320-'Default Values'!D$11)/MAX(A$2:A$10002),ABS(A3320-'Default Values'!E$11)/MAX(A$2:A$10002))^2</f>
        <v>6.9818237338046499E-2</v>
      </c>
      <c r="G3320">
        <f>IF('Default Values'!E$12=0,ABS(B3320-'Default Values'!D$12)/MAX(B$2:B$10002),ABS(B3320-'Default Values'!E$12)/MAX(B$2:B$10002))^2</f>
        <v>2.7200068597657771E-2</v>
      </c>
      <c r="H3320">
        <f>IF('Default Values'!E$13=0,ABS(C3320-'Default Values'!D$13)/MAX(C$2:C$10002),ABS(C3320-'Default Values'!E$13)/MAX(C$2:C$10002))^2</f>
        <v>0.46485728683760014</v>
      </c>
      <c r="I3320" s="44">
        <f t="shared" si="51"/>
        <v>0.74958361293007492</v>
      </c>
      <c r="J3320">
        <v>1507.87</v>
      </c>
    </row>
    <row r="3321" spans="1:10" x14ac:dyDescent="0.35">
      <c r="A3321">
        <v>6.0758400000000004</v>
      </c>
      <c r="B3321">
        <v>3.8214600000000001E-2</v>
      </c>
      <c r="C3321">
        <v>0.813948</v>
      </c>
      <c r="D3321">
        <v>868.80399999999997</v>
      </c>
      <c r="F3321">
        <f>IF('Default Values'!E$11=0,ABS(A3321-'Default Values'!D$11)/MAX(A$2:A$10002),ABS(A3321-'Default Values'!E$11)/MAX(A$2:A$10002))^2</f>
        <v>5.8736841181362597E-2</v>
      </c>
      <c r="G3321">
        <f>IF('Default Values'!E$12=0,ABS(B3321-'Default Values'!D$12)/MAX(B$2:B$10002),ABS(B3321-'Default Values'!E$12)/MAX(B$2:B$10002))^2</f>
        <v>0.17297320853954257</v>
      </c>
      <c r="H3321">
        <f>IF('Default Values'!E$13=0,ABS(C3321-'Default Values'!D$13)/MAX(C$2:C$10002),ABS(C3321-'Default Values'!E$13)/MAX(C$2:C$10002))^2</f>
        <v>0.73902921618021211</v>
      </c>
      <c r="I3321" s="44">
        <f t="shared" si="51"/>
        <v>0.98526101409784672</v>
      </c>
      <c r="J3321">
        <v>868.80399999999997</v>
      </c>
    </row>
    <row r="3322" spans="1:10" x14ac:dyDescent="0.35">
      <c r="A3322">
        <v>3.9003999999999999</v>
      </c>
      <c r="B3322">
        <v>2.97708E-2</v>
      </c>
      <c r="C3322">
        <v>0.75141500000000006</v>
      </c>
      <c r="D3322">
        <v>1033.1199999999999</v>
      </c>
      <c r="F3322">
        <f>IF('Default Values'!E$11=0,ABS(A3322-'Default Values'!D$11)/MAX(A$2:A$10002),ABS(A3322-'Default Values'!E$11)/MAX(A$2:A$10002))^2</f>
        <v>4.6977608685769227E-3</v>
      </c>
      <c r="G3322">
        <f>IF('Default Values'!E$12=0,ABS(B3322-'Default Values'!D$12)/MAX(B$2:B$10002),ABS(B3322-'Default Values'!E$12)/MAX(B$2:B$10002))^2</f>
        <v>6.8827104595726621E-2</v>
      </c>
      <c r="H3322">
        <f>IF('Default Values'!E$13=0,ABS(C3322-'Default Values'!D$13)/MAX(C$2:C$10002),ABS(C3322-'Default Values'!E$13)/MAX(C$2:C$10002))^2</f>
        <v>0.61515635876439312</v>
      </c>
      <c r="I3322" s="44">
        <f t="shared" si="51"/>
        <v>0.8298681969015903</v>
      </c>
      <c r="J3322">
        <v>1033.1199999999999</v>
      </c>
    </row>
    <row r="3323" spans="1:10" x14ac:dyDescent="0.35">
      <c r="A3323">
        <v>2.5263</v>
      </c>
      <c r="B3323">
        <v>-3.5857200000000001E-3</v>
      </c>
      <c r="C3323">
        <v>0.53702499999999997</v>
      </c>
      <c r="D3323">
        <v>2126.7399999999998</v>
      </c>
      <c r="F3323">
        <f>IF('Default Values'!E$11=0,ABS(A3323-'Default Values'!D$11)/MAX(A$2:A$10002),ABS(A3323-'Default Values'!E$11)/MAX(A$2:A$10002))^2</f>
        <v>7.0180465038526901E-2</v>
      </c>
      <c r="G3323">
        <f>IF('Default Values'!E$12=0,ABS(B3323-'Default Values'!D$12)/MAX(B$2:B$10002),ABS(B3323-'Default Values'!E$12)/MAX(B$2:B$10002))^2</f>
        <v>0.11850266797726673</v>
      </c>
      <c r="H3323">
        <f>IF('Default Values'!E$13=0,ABS(C3323-'Default Values'!D$13)/MAX(C$2:C$10002),ABS(C3323-'Default Values'!E$13)/MAX(C$2:C$10002))^2</f>
        <v>0.27666562347618506</v>
      </c>
      <c r="I3323" s="44">
        <f t="shared" si="51"/>
        <v>0.68216475758571604</v>
      </c>
      <c r="J3323">
        <v>2126.7399999999998</v>
      </c>
    </row>
    <row r="3324" spans="1:10" x14ac:dyDescent="0.35">
      <c r="A3324">
        <v>3.8638499999999998</v>
      </c>
      <c r="B3324">
        <v>3.7465499999999999E-2</v>
      </c>
      <c r="C3324">
        <v>0.72163600000000006</v>
      </c>
      <c r="D3324">
        <v>1007.35</v>
      </c>
      <c r="F3324">
        <f>IF('Default Values'!E$11=0,ABS(A3324-'Default Values'!D$11)/MAX(A$2:A$10002),ABS(A3324-'Default Values'!E$11)/MAX(A$2:A$10002))^2</f>
        <v>5.4410770707597851E-3</v>
      </c>
      <c r="G3324">
        <f>IF('Default Values'!E$12=0,ABS(B3324-'Default Values'!D$12)/MAX(B$2:B$10002),ABS(B3324-'Default Values'!E$12)/MAX(B$2:B$10002))^2</f>
        <v>0.16182761107733501</v>
      </c>
      <c r="H3324">
        <f>IF('Default Values'!E$13=0,ABS(C3324-'Default Values'!D$13)/MAX(C$2:C$10002),ABS(C3324-'Default Values'!E$13)/MAX(C$2:C$10002))^2</f>
        <v>0.56015776421407382</v>
      </c>
      <c r="I3324" s="44">
        <f t="shared" si="51"/>
        <v>0.85289298998301577</v>
      </c>
      <c r="J3324">
        <v>1007.35</v>
      </c>
    </row>
    <row r="3325" spans="1:10" x14ac:dyDescent="0.35">
      <c r="A3325">
        <v>1.96193</v>
      </c>
      <c r="B3325">
        <v>1.33939E-2</v>
      </c>
      <c r="C3325">
        <v>0.70055299999999998</v>
      </c>
      <c r="D3325">
        <v>1320.02</v>
      </c>
      <c r="F3325">
        <f>IF('Default Values'!E$11=0,ABS(A3325-'Default Values'!D$11)/MAX(A$2:A$10002),ABS(A3325-'Default Values'!E$11)/MAX(A$2:A$10002))^2</f>
        <v>0.11941956077245577</v>
      </c>
      <c r="G3325">
        <f>IF('Default Values'!E$12=0,ABS(B3325-'Default Values'!D$12)/MAX(B$2:B$10002),ABS(B3325-'Default Values'!E$12)/MAX(B$2:B$10002))^2</f>
        <v>1.2578528620097523E-3</v>
      </c>
      <c r="H3325">
        <f>IF('Default Values'!E$13=0,ABS(C3325-'Default Values'!D$13)/MAX(C$2:C$10002),ABS(C3325-'Default Values'!E$13)/MAX(C$2:C$10002))^2</f>
        <v>0.52277664928182754</v>
      </c>
      <c r="I3325" s="44">
        <f t="shared" si="51"/>
        <v>0.80215588442415175</v>
      </c>
      <c r="J3325">
        <v>1320.02</v>
      </c>
    </row>
    <row r="3326" spans="1:10" x14ac:dyDescent="0.35">
      <c r="A3326">
        <v>4.7096600000000004</v>
      </c>
      <c r="B3326">
        <v>1.42712E-2</v>
      </c>
      <c r="C3326">
        <v>0.66291699999999998</v>
      </c>
      <c r="D3326">
        <v>1389.91</v>
      </c>
      <c r="F3326">
        <f>IF('Default Values'!E$11=0,ABS(A3326-'Default Values'!D$11)/MAX(A$2:A$10002),ABS(A3326-'Default Values'!E$11)/MAX(A$2:A$10002))^2</f>
        <v>2.2196316593780479E-3</v>
      </c>
      <c r="G3326">
        <f>IF('Default Values'!E$12=0,ABS(B3326-'Default Values'!D$12)/MAX(B$2:B$10002),ABS(B3326-'Default Values'!E$12)/MAX(B$2:B$10002))^2</f>
        <v>3.8073534017180722E-4</v>
      </c>
      <c r="H3326">
        <f>IF('Default Values'!E$13=0,ABS(C3326-'Default Values'!D$13)/MAX(C$2:C$10002),ABS(C3326-'Default Values'!E$13)/MAX(C$2:C$10002))^2</f>
        <v>0.45925494059539135</v>
      </c>
      <c r="I3326" s="44">
        <f t="shared" si="51"/>
        <v>0.6795993728623807</v>
      </c>
      <c r="J3326">
        <v>1389.91</v>
      </c>
    </row>
    <row r="3327" spans="1:10" x14ac:dyDescent="0.35">
      <c r="A3327">
        <v>3.90002</v>
      </c>
      <c r="B3327">
        <v>4.1710200000000003E-2</v>
      </c>
      <c r="C3327">
        <v>0.64338399999999996</v>
      </c>
      <c r="D3327">
        <v>1106.72</v>
      </c>
      <c r="F3327">
        <f>IF('Default Values'!E$11=0,ABS(A3327-'Default Values'!D$11)/MAX(A$2:A$10002),ABS(A3327-'Default Values'!E$11)/MAX(A$2:A$10002))^2</f>
        <v>4.7052081980900251E-3</v>
      </c>
      <c r="G3327">
        <f>IF('Default Values'!E$12=0,ABS(B3327-'Default Values'!D$12)/MAX(B$2:B$10002),ABS(B3327-'Default Values'!E$12)/MAX(B$2:B$10002))^2</f>
        <v>0.2298898362922531</v>
      </c>
      <c r="H3327">
        <f>IF('Default Values'!E$13=0,ABS(C3327-'Default Values'!D$13)/MAX(C$2:C$10002),ABS(C3327-'Default Values'!E$13)/MAX(C$2:C$10002))^2</f>
        <v>0.42790862721312262</v>
      </c>
      <c r="I3327" s="44">
        <f t="shared" si="51"/>
        <v>0.81394328531136972</v>
      </c>
      <c r="J3327">
        <v>1106.72</v>
      </c>
    </row>
    <row r="3328" spans="1:10" x14ac:dyDescent="0.35">
      <c r="A3328">
        <v>3.09998</v>
      </c>
      <c r="B3328">
        <v>1.3067899999999999E-3</v>
      </c>
      <c r="C3328">
        <v>0.54330199999999995</v>
      </c>
      <c r="D3328">
        <v>1984.26</v>
      </c>
      <c r="F3328">
        <f>IF('Default Values'!E$11=0,ABS(A3328-'Default Values'!D$11)/MAX(A$2:A$10002),ABS(A3328-'Default Values'!E$11)/MAX(A$2:A$10002))^2</f>
        <v>3.3463403044414169E-2</v>
      </c>
      <c r="G3328">
        <f>IF('Default Values'!E$12=0,ABS(B3328-'Default Values'!D$12)/MAX(B$2:B$10002),ABS(B3328-'Default Values'!E$12)/MAX(B$2:B$10002))^2</f>
        <v>6.5163499258846708E-2</v>
      </c>
      <c r="H3328">
        <f>IF('Default Values'!E$13=0,ABS(C3328-'Default Values'!D$13)/MAX(C$2:C$10002),ABS(C3328-'Default Values'!E$13)/MAX(C$2:C$10002))^2</f>
        <v>0.28467944184902433</v>
      </c>
      <c r="I3328" s="44">
        <f t="shared" si="51"/>
        <v>0.61911739125329468</v>
      </c>
      <c r="J3328">
        <v>1984.26</v>
      </c>
    </row>
    <row r="3329" spans="1:10" x14ac:dyDescent="0.35">
      <c r="A3329">
        <v>5.5690499999999998</v>
      </c>
      <c r="B3329">
        <v>-2.4103800000000002E-3</v>
      </c>
      <c r="C3329">
        <v>0.65390599999999999</v>
      </c>
      <c r="D3329">
        <v>1703.43</v>
      </c>
      <c r="F3329">
        <f>IF('Default Values'!E$11=0,ABS(A3329-'Default Values'!D$11)/MAX(A$2:A$10002),ABS(A3329-'Default Values'!E$11)/MAX(A$2:A$10002))^2</f>
        <v>2.8876320253127072E-2</v>
      </c>
      <c r="G3329">
        <f>IF('Default Values'!E$12=0,ABS(B3329-'Default Values'!D$12)/MAX(B$2:B$10002),ABS(B3329-'Default Values'!E$12)/MAX(B$2:B$10002))^2</f>
        <v>0.10424406783206062</v>
      </c>
      <c r="H3329">
        <f>IF('Default Values'!E$13=0,ABS(C3329-'Default Values'!D$13)/MAX(C$2:C$10002),ABS(C3329-'Default Values'!E$13)/MAX(C$2:C$10002))^2</f>
        <v>0.44465654067527199</v>
      </c>
      <c r="I3329" s="44">
        <f t="shared" si="51"/>
        <v>0.76011639158780131</v>
      </c>
      <c r="J3329">
        <v>1703.43</v>
      </c>
    </row>
    <row r="3330" spans="1:10" x14ac:dyDescent="0.35">
      <c r="A3330">
        <v>5.4342600000000001</v>
      </c>
      <c r="B3330">
        <v>3.30554E-3</v>
      </c>
      <c r="C3330">
        <v>0.615645</v>
      </c>
      <c r="D3330">
        <v>1698.58</v>
      </c>
      <c r="F3330">
        <f>IF('Default Values'!E$11=0,ABS(A3330-'Default Values'!D$11)/MAX(A$2:A$10002),ABS(A3330-'Default Values'!E$11)/MAX(A$2:A$10002))^2</f>
        <v>2.2700603666537769E-2</v>
      </c>
      <c r="G3330">
        <f>IF('Default Values'!E$12=0,ABS(B3330-'Default Values'!D$12)/MAX(B$2:B$10002),ABS(B3330-'Default Values'!E$12)/MAX(B$2:B$10002))^2</f>
        <v>4.7927705118011657E-2</v>
      </c>
      <c r="H3330">
        <f>IF('Default Values'!E$13=0,ABS(C3330-'Default Values'!D$13)/MAX(C$2:C$10002),ABS(C3330-'Default Values'!E$13)/MAX(C$2:C$10002))^2</f>
        <v>0.38529727361338934</v>
      </c>
      <c r="I3330" s="44">
        <f t="shared" ref="I3330:I3393" si="52">SQRT(SUM(F3330:H3330))</f>
        <v>0.67522261691825669</v>
      </c>
      <c r="J3330">
        <v>1698.58</v>
      </c>
    </row>
    <row r="3331" spans="1:10" x14ac:dyDescent="0.35">
      <c r="A3331">
        <v>4.4000500000000002</v>
      </c>
      <c r="B3331">
        <v>6.2393800000000001E-3</v>
      </c>
      <c r="C3331">
        <v>0.67191900000000004</v>
      </c>
      <c r="D3331">
        <v>1494.85</v>
      </c>
      <c r="F3331">
        <f>IF('Default Values'!E$11=0,ABS(A3331-'Default Values'!D$11)/MAX(A$2:A$10002),ABS(A3331-'Default Values'!E$11)/MAX(A$2:A$10002))^2</f>
        <v>8.2133843719807119E-6</v>
      </c>
      <c r="G3331">
        <f>IF('Default Values'!E$12=0,ABS(B3331-'Default Values'!D$12)/MAX(B$2:B$10002),ABS(B3331-'Default Values'!E$12)/MAX(B$2:B$10002))^2</f>
        <v>2.7414028322891498E-2</v>
      </c>
      <c r="H3331">
        <f>IF('Default Values'!E$13=0,ABS(C3331-'Default Values'!D$13)/MAX(C$2:C$10002),ABS(C3331-'Default Values'!E$13)/MAX(C$2:C$10002))^2</f>
        <v>0.47407419005181684</v>
      </c>
      <c r="I3331" s="44">
        <f t="shared" si="52"/>
        <v>0.70816412769857262</v>
      </c>
      <c r="J3331">
        <v>1494.85</v>
      </c>
    </row>
    <row r="3332" spans="1:10" x14ac:dyDescent="0.35">
      <c r="A3332">
        <v>4.2057500000000001</v>
      </c>
      <c r="B3332">
        <v>7.5635600000000004E-3</v>
      </c>
      <c r="C3332">
        <v>0.68424300000000005</v>
      </c>
      <c r="D3332">
        <v>1443.9</v>
      </c>
      <c r="F3332">
        <f>IF('Default Values'!E$11=0,ABS(A3332-'Default Values'!D$11)/MAX(A$2:A$10002),ABS(A3332-'Default Values'!E$11)/MAX(A$2:A$10002))^2</f>
        <v>6.2010726532284004E-4</v>
      </c>
      <c r="G3332">
        <f>IF('Default Values'!E$12=0,ABS(B3332-'Default Values'!D$12)/MAX(B$2:B$10002),ABS(B3332-'Default Values'!E$12)/MAX(B$2:B$10002))^2</f>
        <v>2.0019841116718992E-2</v>
      </c>
      <c r="H3332">
        <f>IF('Default Values'!E$13=0,ABS(C3332-'Default Values'!D$13)/MAX(C$2:C$10002),ABS(C3332-'Default Values'!E$13)/MAX(C$2:C$10002))^2</f>
        <v>0.49474376480468418</v>
      </c>
      <c r="I3332" s="44">
        <f t="shared" si="52"/>
        <v>0.71790230058603799</v>
      </c>
      <c r="J3332">
        <v>1443.9</v>
      </c>
    </row>
    <row r="3333" spans="1:10" x14ac:dyDescent="0.35">
      <c r="A3333">
        <v>4.2827599999999997</v>
      </c>
      <c r="B3333">
        <v>2.7625299999999998E-2</v>
      </c>
      <c r="C3333">
        <v>0.67189399999999999</v>
      </c>
      <c r="D3333">
        <v>1197.7</v>
      </c>
      <c r="F3333">
        <f>IF('Default Values'!E$11=0,ABS(A3333-'Default Values'!D$11)/MAX(A$2:A$10002),ABS(A3333-'Default Values'!E$11)/MAX(A$2:A$10002))^2</f>
        <v>1.9310658186802229E-4</v>
      </c>
      <c r="G3333">
        <f>IF('Default Values'!E$12=0,ABS(B3333-'Default Values'!D$12)/MAX(B$2:B$10002),ABS(B3333-'Default Values'!E$12)/MAX(B$2:B$10002))^2</f>
        <v>4.9877668966540438E-2</v>
      </c>
      <c r="H3333">
        <f>IF('Default Values'!E$13=0,ABS(C3333-'Default Values'!D$13)/MAX(C$2:C$10002),ABS(C3333-'Default Values'!E$13)/MAX(C$2:C$10002))^2</f>
        <v>0.47403270877279874</v>
      </c>
      <c r="I3333" s="44">
        <f t="shared" si="52"/>
        <v>0.72394991837917022</v>
      </c>
      <c r="J3333">
        <v>1197.7</v>
      </c>
    </row>
    <row r="3334" spans="1:10" x14ac:dyDescent="0.35">
      <c r="A3334">
        <v>4.6296799999999996</v>
      </c>
      <c r="B3334">
        <v>-2.13992E-3</v>
      </c>
      <c r="C3334">
        <v>0.67986599999999997</v>
      </c>
      <c r="D3334">
        <v>1628.37</v>
      </c>
      <c r="F3334">
        <f>IF('Default Values'!E$11=0,ABS(A3334-'Default Values'!D$11)/MAX(A$2:A$10002),ABS(A3334-'Default Values'!E$11)/MAX(A$2:A$10002))^2</f>
        <v>1.273265352416229E-3</v>
      </c>
      <c r="G3334">
        <f>IF('Default Values'!E$12=0,ABS(B3334-'Default Values'!D$12)/MAX(B$2:B$10002),ABS(B3334-'Default Values'!E$12)/MAX(B$2:B$10002))^2</f>
        <v>0.10109230388837639</v>
      </c>
      <c r="H3334">
        <f>IF('Default Values'!E$13=0,ABS(C3334-'Default Values'!D$13)/MAX(C$2:C$10002),ABS(C3334-'Default Values'!E$13)/MAX(C$2:C$10002))^2</f>
        <v>0.48735224200307209</v>
      </c>
      <c r="I3334" s="44">
        <f t="shared" si="52"/>
        <v>0.76793086358334672</v>
      </c>
      <c r="J3334">
        <v>1628.37</v>
      </c>
    </row>
    <row r="3335" spans="1:10" x14ac:dyDescent="0.35">
      <c r="A3335">
        <v>5.3535300000000001</v>
      </c>
      <c r="B3335">
        <v>1.44108E-2</v>
      </c>
      <c r="C3335">
        <v>0.78951400000000005</v>
      </c>
      <c r="D3335">
        <v>1141.99</v>
      </c>
      <c r="F3335">
        <f>IF('Default Values'!E$11=0,ABS(A3335-'Default Values'!D$11)/MAX(A$2:A$10002),ABS(A3335-'Default Values'!E$11)/MAX(A$2:A$10002))^2</f>
        <v>1.9357125682179496E-2</v>
      </c>
      <c r="G3335">
        <f>IF('Default Values'!E$12=0,ABS(B3335-'Default Values'!D$12)/MAX(B$2:B$10002),ABS(B3335-'Default Values'!E$12)/MAX(B$2:B$10002))^2</f>
        <v>2.8810995019944841E-4</v>
      </c>
      <c r="H3335">
        <f>IF('Default Values'!E$13=0,ABS(C3335-'Default Values'!D$13)/MAX(C$2:C$10002),ABS(C3335-'Default Values'!E$13)/MAX(C$2:C$10002))^2</f>
        <v>0.68927583153955274</v>
      </c>
      <c r="I3335" s="44">
        <f t="shared" si="52"/>
        <v>0.84197450506053428</v>
      </c>
      <c r="J3335">
        <v>1141.99</v>
      </c>
    </row>
    <row r="3336" spans="1:10" x14ac:dyDescent="0.35">
      <c r="A3336">
        <v>4.1873199999999997</v>
      </c>
      <c r="B3336">
        <v>2.4942200000000001E-3</v>
      </c>
      <c r="C3336">
        <v>0.742641</v>
      </c>
      <c r="D3336">
        <v>1399.14</v>
      </c>
      <c r="F3336">
        <f>IF('Default Values'!E$11=0,ABS(A3336-'Default Values'!D$11)/MAX(A$2:A$10002),ABS(A3336-'Default Values'!E$11)/MAX(A$2:A$10002))^2</f>
        <v>7.5822171943150613E-4</v>
      </c>
      <c r="G3336">
        <f>IF('Default Values'!E$12=0,ABS(B3336-'Default Values'!D$12)/MAX(B$2:B$10002),ABS(B3336-'Default Values'!E$12)/MAX(B$2:B$10002))^2</f>
        <v>5.4605360726341076E-2</v>
      </c>
      <c r="H3336">
        <f>IF('Default Values'!E$13=0,ABS(C3336-'Default Values'!D$13)/MAX(C$2:C$10002),ABS(C3336-'Default Values'!E$13)/MAX(C$2:C$10002))^2</f>
        <v>0.59868414680602711</v>
      </c>
      <c r="I3336" s="44">
        <f t="shared" si="52"/>
        <v>0.80873217399321984</v>
      </c>
      <c r="J3336">
        <v>1399.14</v>
      </c>
    </row>
    <row r="3337" spans="1:10" x14ac:dyDescent="0.35">
      <c r="A3337">
        <v>5.3292900000000003</v>
      </c>
      <c r="B3337">
        <v>3.53406E-2</v>
      </c>
      <c r="C3337">
        <v>0.65198400000000001</v>
      </c>
      <c r="D3337">
        <v>1153.3499999999999</v>
      </c>
      <c r="F3337">
        <f>IF('Default Values'!E$11=0,ABS(A3337-'Default Values'!D$11)/MAX(A$2:A$10002),ABS(A3337-'Default Values'!E$11)/MAX(A$2:A$10002))^2</f>
        <v>1.8405180658428156E-2</v>
      </c>
      <c r="G3337">
        <f>IF('Default Values'!E$12=0,ABS(B3337-'Default Values'!D$12)/MAX(B$2:B$10002),ABS(B3337-'Default Values'!E$12)/MAX(B$2:B$10002))^2</f>
        <v>0.13223152315967102</v>
      </c>
      <c r="H3337">
        <f>IF('Default Values'!E$13=0,ABS(C3337-'Default Values'!D$13)/MAX(C$2:C$10002),ABS(C3337-'Default Values'!E$13)/MAX(C$2:C$10002))^2</f>
        <v>0.44157328610188223</v>
      </c>
      <c r="I3337" s="44">
        <f t="shared" si="52"/>
        <v>0.76955181106926218</v>
      </c>
      <c r="J3337">
        <v>1153.3499999999999</v>
      </c>
    </row>
    <row r="3338" spans="1:10" x14ac:dyDescent="0.35">
      <c r="A3338">
        <v>2.9872000000000001</v>
      </c>
      <c r="B3338">
        <v>4.5126600000000003E-2</v>
      </c>
      <c r="C3338">
        <v>0.52102099999999996</v>
      </c>
      <c r="D3338">
        <v>1362.03</v>
      </c>
      <c r="F3338">
        <f>IF('Default Values'!E$11=0,ABS(A3338-'Default Values'!D$11)/MAX(A$2:A$10002),ABS(A3338-'Default Values'!E$11)/MAX(A$2:A$10002))^2</f>
        <v>3.9619984873414928E-2</v>
      </c>
      <c r="G3338">
        <f>IF('Default Values'!E$12=0,ABS(B3338-'Default Values'!D$12)/MAX(B$2:B$10002),ABS(B3338-'Default Values'!E$12)/MAX(B$2:B$10002))^2</f>
        <v>0.29332604476851698</v>
      </c>
      <c r="H3338">
        <f>IF('Default Values'!E$13=0,ABS(C3338-'Default Values'!D$13)/MAX(C$2:C$10002),ABS(C3338-'Default Values'!E$13)/MAX(C$2:C$10002))^2</f>
        <v>0.25675111310309806</v>
      </c>
      <c r="I3338" s="44">
        <f t="shared" si="52"/>
        <v>0.76791740620006133</v>
      </c>
      <c r="J3338">
        <v>1362.03</v>
      </c>
    </row>
    <row r="3339" spans="1:10" x14ac:dyDescent="0.35">
      <c r="A3339">
        <v>4.0731900000000003</v>
      </c>
      <c r="B3339">
        <v>4.0430500000000001E-2</v>
      </c>
      <c r="C3339">
        <v>0.65566000000000002</v>
      </c>
      <c r="D3339">
        <v>1095.17</v>
      </c>
      <c r="F3339">
        <f>IF('Default Values'!E$11=0,ABS(A3339-'Default Values'!D$11)/MAX(A$2:A$10002),ABS(A3339-'Default Values'!E$11)/MAX(A$2:A$10002))^2</f>
        <v>1.9225070599391883E-3</v>
      </c>
      <c r="G3339">
        <f>IF('Default Values'!E$12=0,ABS(B3339-'Default Values'!D$12)/MAX(B$2:B$10002),ABS(B3339-'Default Values'!E$12)/MAX(B$2:B$10002))^2</f>
        <v>0.20811554166184656</v>
      </c>
      <c r="H3339">
        <f>IF('Default Values'!E$13=0,ABS(C3339-'Default Values'!D$13)/MAX(C$2:C$10002),ABS(C3339-'Default Values'!E$13)/MAX(C$2:C$10002))^2</f>
        <v>0.44747965263375494</v>
      </c>
      <c r="I3339" s="44">
        <f t="shared" si="52"/>
        <v>0.81087465206130394</v>
      </c>
      <c r="J3339">
        <v>1095.17</v>
      </c>
    </row>
    <row r="3340" spans="1:10" x14ac:dyDescent="0.35">
      <c r="A3340">
        <v>3.4384100000000002</v>
      </c>
      <c r="B3340">
        <v>3.4720899999999999E-2</v>
      </c>
      <c r="C3340">
        <v>0.75830900000000001</v>
      </c>
      <c r="D3340">
        <v>975.41200000000003</v>
      </c>
      <c r="F3340">
        <f>IF('Default Values'!E$11=0,ABS(A3340-'Default Values'!D$11)/MAX(A$2:A$10002),ABS(A3340-'Default Values'!E$11)/MAX(A$2:A$10002))^2</f>
        <v>1.8107537743378348E-2</v>
      </c>
      <c r="G3340">
        <f>IF('Default Values'!E$12=0,ABS(B3340-'Default Values'!D$12)/MAX(B$2:B$10002),ABS(B3340-'Default Values'!E$12)/MAX(B$2:B$10002))^2</f>
        <v>0.12416266122685986</v>
      </c>
      <c r="H3340">
        <f>IF('Default Values'!E$13=0,ABS(C3340-'Default Values'!D$13)/MAX(C$2:C$10002),ABS(C3340-'Default Values'!E$13)/MAX(C$2:C$10002))^2</f>
        <v>0.62825590656440822</v>
      </c>
      <c r="I3340" s="44">
        <f t="shared" si="52"/>
        <v>0.87779616400087235</v>
      </c>
      <c r="J3340">
        <v>975.41200000000003</v>
      </c>
    </row>
    <row r="3341" spans="1:10" x14ac:dyDescent="0.35">
      <c r="A3341">
        <v>4.7334199999999997</v>
      </c>
      <c r="B3341">
        <v>3.5638499999999997E-2</v>
      </c>
      <c r="C3341">
        <v>0.75648499999999996</v>
      </c>
      <c r="D3341">
        <v>969.82</v>
      </c>
      <c r="F3341">
        <f>IF('Default Values'!E$11=0,ABS(A3341-'Default Values'!D$11)/MAX(A$2:A$10002),ABS(A3341-'Default Values'!E$11)/MAX(A$2:A$10002))^2</f>
        <v>2.5511148799781534E-3</v>
      </c>
      <c r="G3341">
        <f>IF('Default Values'!E$12=0,ABS(B3341-'Default Values'!D$12)/MAX(B$2:B$10002),ABS(B3341-'Default Values'!E$12)/MAX(B$2:B$10002))^2</f>
        <v>0.13620075521241401</v>
      </c>
      <c r="H3341">
        <f>IF('Default Values'!E$13=0,ABS(C3341-'Default Values'!D$13)/MAX(C$2:C$10002),ABS(C3341-'Default Values'!E$13)/MAX(C$2:C$10002))^2</f>
        <v>0.6247766290830673</v>
      </c>
      <c r="I3341" s="44">
        <f t="shared" si="52"/>
        <v>0.87380117828683401</v>
      </c>
      <c r="J3341">
        <v>969.82</v>
      </c>
    </row>
    <row r="3342" spans="1:10" x14ac:dyDescent="0.35">
      <c r="A3342">
        <v>5.2034399999999996</v>
      </c>
      <c r="B3342">
        <v>1.7238099999999999E-2</v>
      </c>
      <c r="C3342">
        <v>0.65649199999999996</v>
      </c>
      <c r="D3342">
        <v>1362.19</v>
      </c>
      <c r="F3342">
        <f>IF('Default Values'!E$11=0,ABS(A3342-'Default Values'!D$11)/MAX(A$2:A$10002),ABS(A3342-'Default Values'!E$11)/MAX(A$2:A$10002))^2</f>
        <v>1.3848626125835869E-2</v>
      </c>
      <c r="G3342">
        <f>IF('Default Values'!E$12=0,ABS(B3342-'Default Values'!D$12)/MAX(B$2:B$10002),ABS(B3342-'Default Values'!E$12)/MAX(B$2:B$10002))^2</f>
        <v>1.1861760966760746E-3</v>
      </c>
      <c r="H3342">
        <f>IF('Default Values'!E$13=0,ABS(C3342-'Default Values'!D$13)/MAX(C$2:C$10002),ABS(C3342-'Default Values'!E$13)/MAX(C$2:C$10002))^2</f>
        <v>0.44882190369710245</v>
      </c>
      <c r="I3342" s="44">
        <f t="shared" si="52"/>
        <v>0.68107026503850132</v>
      </c>
      <c r="J3342">
        <v>1362.19</v>
      </c>
    </row>
    <row r="3343" spans="1:10" x14ac:dyDescent="0.35">
      <c r="A3343">
        <v>3.88104</v>
      </c>
      <c r="B3343">
        <v>1.06947E-2</v>
      </c>
      <c r="C3343">
        <v>0.63359699999999997</v>
      </c>
      <c r="D3343">
        <v>1517.12</v>
      </c>
      <c r="F3343">
        <f>IF('Default Values'!E$11=0,ABS(A3343-'Default Values'!D$11)/MAX(A$2:A$10002),ABS(A3343-'Default Values'!E$11)/MAX(A$2:A$10002))^2</f>
        <v>5.0846875340887073E-3</v>
      </c>
      <c r="G3343">
        <f>IF('Default Values'!E$12=0,ABS(B3343-'Default Values'!D$12)/MAX(B$2:B$10002),ABS(B3343-'Default Values'!E$12)/MAX(B$2:B$10002))^2</f>
        <v>7.14894269080525E-3</v>
      </c>
      <c r="H3343">
        <f>IF('Default Values'!E$13=0,ABS(C3343-'Default Values'!D$13)/MAX(C$2:C$10002),ABS(C3343-'Default Values'!E$13)/MAX(C$2:C$10002))^2</f>
        <v>0.4126192023538961</v>
      </c>
      <c r="I3343" s="44">
        <f t="shared" si="52"/>
        <v>0.65180735848775906</v>
      </c>
      <c r="J3343">
        <v>1517.12</v>
      </c>
    </row>
    <row r="3344" spans="1:10" x14ac:dyDescent="0.35">
      <c r="A3344">
        <v>5.1725199999999996</v>
      </c>
      <c r="B3344">
        <v>-2.4127300000000001E-2</v>
      </c>
      <c r="C3344">
        <v>0.69338</v>
      </c>
      <c r="D3344">
        <v>2157.6999999999998</v>
      </c>
      <c r="F3344">
        <f>IF('Default Values'!E$11=0,ABS(A3344-'Default Values'!D$11)/MAX(A$2:A$10002),ABS(A3344-'Default Values'!E$11)/MAX(A$2:A$10002))^2</f>
        <v>1.2828130801750815E-2</v>
      </c>
      <c r="G3344">
        <f>IF('Default Values'!E$12=0,ABS(B3344-'Default Values'!D$12)/MAX(B$2:B$10002),ABS(B3344-'Default Values'!E$12)/MAX(B$2:B$10002))^2</f>
        <v>0.5152263265064303</v>
      </c>
      <c r="H3344">
        <f>IF('Default Values'!E$13=0,ABS(C3344-'Default Values'!D$13)/MAX(C$2:C$10002),ABS(C3344-'Default Values'!E$13)/MAX(C$2:C$10002))^2</f>
        <v>0.51035286672960589</v>
      </c>
      <c r="I3344" s="44">
        <f t="shared" si="52"/>
        <v>1.01902272989261</v>
      </c>
      <c r="J3344">
        <v>2157.6999999999998</v>
      </c>
    </row>
    <row r="3345" spans="1:10" x14ac:dyDescent="0.35">
      <c r="A3345">
        <v>3.6171099999999998</v>
      </c>
      <c r="B3345">
        <v>2.2439299999999999E-2</v>
      </c>
      <c r="C3345">
        <v>0.78670200000000001</v>
      </c>
      <c r="D3345">
        <v>1053.8699999999999</v>
      </c>
      <c r="F3345">
        <f>IF('Default Values'!E$11=0,ABS(A3345-'Default Values'!D$11)/MAX(A$2:A$10002),ABS(A3345-'Default Values'!E$11)/MAX(A$2:A$10002))^2</f>
        <v>1.1886631475190462E-2</v>
      </c>
      <c r="G3345">
        <f>IF('Default Values'!E$12=0,ABS(B3345-'Default Values'!D$12)/MAX(B$2:B$10002),ABS(B3345-'Default Values'!E$12)/MAX(B$2:B$10002))^2</f>
        <v>1.6647503580987509E-2</v>
      </c>
      <c r="H3345">
        <f>IF('Default Values'!E$13=0,ABS(C3345-'Default Values'!D$13)/MAX(C$2:C$10002),ABS(C3345-'Default Values'!E$13)/MAX(C$2:C$10002))^2</f>
        <v>0.68366117504822399</v>
      </c>
      <c r="I3345" s="44">
        <f t="shared" si="52"/>
        <v>0.84391664878967876</v>
      </c>
      <c r="J3345">
        <v>1053.8699999999999</v>
      </c>
    </row>
    <row r="3346" spans="1:10" x14ac:dyDescent="0.35">
      <c r="A3346">
        <v>5.4581</v>
      </c>
      <c r="B3346">
        <v>-2.2547500000000002E-2</v>
      </c>
      <c r="C3346">
        <v>0.65687600000000002</v>
      </c>
      <c r="D3346">
        <v>2227.2199999999998</v>
      </c>
      <c r="F3346">
        <f>IF('Default Values'!E$11=0,ABS(A3346-'Default Values'!D$11)/MAX(A$2:A$10002),ABS(A3346-'Default Values'!E$11)/MAX(A$2:A$10002))^2</f>
        <v>2.3738866341856291E-2</v>
      </c>
      <c r="G3346">
        <f>IF('Default Values'!E$12=0,ABS(B3346-'Default Values'!D$12)/MAX(B$2:B$10002),ABS(B3346-'Default Values'!E$12)/MAX(B$2:B$10002))^2</f>
        <v>0.47480901556034666</v>
      </c>
      <c r="H3346">
        <f>IF('Default Values'!E$13=0,ABS(C3346-'Default Values'!D$13)/MAX(C$2:C$10002),ABS(C3346-'Default Values'!E$13)/MAX(C$2:C$10002))^2</f>
        <v>0.44944208214426662</v>
      </c>
      <c r="I3346" s="44">
        <f t="shared" si="52"/>
        <v>0.97364776179400192</v>
      </c>
      <c r="J3346">
        <v>2227.2199999999998</v>
      </c>
    </row>
    <row r="3347" spans="1:10" x14ac:dyDescent="0.35">
      <c r="A3347">
        <v>4.9434500000000003</v>
      </c>
      <c r="B3347">
        <v>3.3121100000000001E-3</v>
      </c>
      <c r="C3347">
        <v>0.73259600000000002</v>
      </c>
      <c r="D3347">
        <v>1406.64</v>
      </c>
      <c r="F3347">
        <f>IF('Default Values'!E$11=0,ABS(A3347-'Default Values'!D$11)/MAX(A$2:A$10002),ABS(A3347-'Default Values'!E$11)/MAX(A$2:A$10002))^2</f>
        <v>6.4841831349186146E-3</v>
      </c>
      <c r="G3347">
        <f>IF('Default Values'!E$12=0,ABS(B3347-'Default Values'!D$12)/MAX(B$2:B$10002),ABS(B3347-'Default Values'!E$12)/MAX(B$2:B$10002))^2</f>
        <v>4.7875407049405252E-2</v>
      </c>
      <c r="H3347">
        <f>IF('Default Values'!E$13=0,ABS(C3347-'Default Values'!D$13)/MAX(C$2:C$10002),ABS(C3347-'Default Values'!E$13)/MAX(C$2:C$10002))^2</f>
        <v>0.58010023607185857</v>
      </c>
      <c r="I3347" s="44">
        <f t="shared" si="52"/>
        <v>0.7965298652631817</v>
      </c>
      <c r="J3347">
        <v>1406.64</v>
      </c>
    </row>
    <row r="3348" spans="1:10" x14ac:dyDescent="0.35">
      <c r="A3348">
        <v>4.4224899999999998</v>
      </c>
      <c r="B3348">
        <v>1.1272000000000001E-2</v>
      </c>
      <c r="C3348">
        <v>0.618954</v>
      </c>
      <c r="D3348">
        <v>1546.39</v>
      </c>
      <c r="F3348">
        <f>IF('Default Values'!E$11=0,ABS(A3348-'Default Values'!D$11)/MAX(A$2:A$10002),ABS(A3348-'Default Values'!E$11)/MAX(A$2:A$10002))^2</f>
        <v>3.6879525646362629E-5</v>
      </c>
      <c r="G3348">
        <f>IF('Default Values'!E$12=0,ABS(B3348-'Default Values'!D$12)/MAX(B$2:B$10002),ABS(B3348-'Default Values'!E$12)/MAX(B$2:B$10002))^2</f>
        <v>5.4838715535414067E-3</v>
      </c>
      <c r="H3348">
        <f>IF('Default Values'!E$13=0,ABS(C3348-'Default Values'!D$13)/MAX(C$2:C$10002),ABS(C3348-'Default Values'!E$13)/MAX(C$2:C$10002))^2</f>
        <v>0.39026303452670558</v>
      </c>
      <c r="I3348" s="44">
        <f t="shared" si="52"/>
        <v>0.62911349183266874</v>
      </c>
      <c r="J3348">
        <v>1546.39</v>
      </c>
    </row>
    <row r="3349" spans="1:10" x14ac:dyDescent="0.35">
      <c r="A3349">
        <v>3.9197299999999999</v>
      </c>
      <c r="B3349">
        <v>3.0253700000000001E-2</v>
      </c>
      <c r="C3349">
        <v>0.669825</v>
      </c>
      <c r="D3349">
        <v>1172.3</v>
      </c>
      <c r="F3349">
        <f>IF('Default Values'!E$11=0,ABS(A3349-'Default Values'!D$11)/MAX(A$2:A$10002),ABS(A3349-'Default Values'!E$11)/MAX(A$2:A$10002))^2</f>
        <v>4.3267083706972805E-3</v>
      </c>
      <c r="G3349">
        <f>IF('Default Values'!E$12=0,ABS(B3349-'Default Values'!D$12)/MAX(B$2:B$10002),ABS(B3349-'Default Values'!E$12)/MAX(B$2:B$10002))^2</f>
        <v>7.3511902151780731E-2</v>
      </c>
      <c r="H3349">
        <f>IF('Default Values'!E$13=0,ABS(C3349-'Default Values'!D$13)/MAX(C$2:C$10002),ABS(C3349-'Default Values'!E$13)/MAX(C$2:C$10002))^2</f>
        <v>0.47060600846134398</v>
      </c>
      <c r="I3349" s="44">
        <f t="shared" si="52"/>
        <v>0.74057046861444731</v>
      </c>
      <c r="J3349">
        <v>1172.3</v>
      </c>
    </row>
    <row r="3350" spans="1:10" x14ac:dyDescent="0.35">
      <c r="A3350">
        <v>3.8048199999999999</v>
      </c>
      <c r="B3350">
        <v>-5.0613200000000002E-3</v>
      </c>
      <c r="C3350">
        <v>0.64883999999999997</v>
      </c>
      <c r="D3350">
        <v>1774.61</v>
      </c>
      <c r="F3350">
        <f>IF('Default Values'!E$11=0,ABS(A3350-'Default Values'!D$11)/MAX(A$2:A$10002),ABS(A3350-'Default Values'!E$11)/MAX(A$2:A$10002))^2</f>
        <v>6.7568018450807951E-3</v>
      </c>
      <c r="G3350">
        <f>IF('Default Values'!E$12=0,ABS(B3350-'Default Values'!D$12)/MAX(B$2:B$10002),ABS(B3350-'Default Values'!E$12)/MAX(B$2:B$10002))^2</f>
        <v>0.13769746141095016</v>
      </c>
      <c r="H3350">
        <f>IF('Default Values'!E$13=0,ABS(C3350-'Default Values'!D$13)/MAX(C$2:C$10002),ABS(C3350-'Default Values'!E$13)/MAX(C$2:C$10002))^2</f>
        <v>0.43655283561910202</v>
      </c>
      <c r="I3350" s="44">
        <f t="shared" si="52"/>
        <v>0.76223821661940638</v>
      </c>
      <c r="J3350">
        <v>1774.61</v>
      </c>
    </row>
    <row r="3351" spans="1:10" x14ac:dyDescent="0.35">
      <c r="A3351">
        <v>5.6724100000000002</v>
      </c>
      <c r="B3351">
        <v>-7.2548700000000001E-3</v>
      </c>
      <c r="C3351">
        <v>0.63512599999999997</v>
      </c>
      <c r="D3351">
        <v>1866.11</v>
      </c>
      <c r="F3351">
        <f>IF('Default Values'!E$11=0,ABS(A3351-'Default Values'!D$11)/MAX(A$2:A$10002),ABS(A3351-'Default Values'!E$11)/MAX(A$2:A$10002))^2</f>
        <v>3.4114736912452766E-2</v>
      </c>
      <c r="G3351">
        <f>IF('Default Values'!E$12=0,ABS(B3351-'Default Values'!D$12)/MAX(B$2:B$10002),ABS(B3351-'Default Values'!E$12)/MAX(B$2:B$10002))^2</f>
        <v>0.16889304756676629</v>
      </c>
      <c r="H3351">
        <f>IF('Default Values'!E$13=0,ABS(C3351-'Default Values'!D$13)/MAX(C$2:C$10002),ABS(C3351-'Default Values'!E$13)/MAX(C$2:C$10002))^2</f>
        <v>0.41498950085313424</v>
      </c>
      <c r="I3351" s="44">
        <f t="shared" si="52"/>
        <v>0.78612803367667361</v>
      </c>
      <c r="J3351">
        <v>1866.11</v>
      </c>
    </row>
    <row r="3352" spans="1:10" x14ac:dyDescent="0.35">
      <c r="A3352">
        <v>3.3403100000000001</v>
      </c>
      <c r="B3352">
        <v>1.1134399999999999E-2</v>
      </c>
      <c r="C3352">
        <v>0.65604300000000004</v>
      </c>
      <c r="D3352">
        <v>1453.64</v>
      </c>
      <c r="F3352">
        <f>IF('Default Values'!E$11=0,ABS(A3352-'Default Values'!D$11)/MAX(A$2:A$10002),ABS(A3352-'Default Values'!E$11)/MAX(A$2:A$10002))^2</f>
        <v>2.2077188613008156E-2</v>
      </c>
      <c r="G3352">
        <f>IF('Default Values'!E$12=0,ABS(B3352-'Default Values'!D$12)/MAX(B$2:B$10002),ABS(B3352-'Default Values'!E$12)/MAX(B$2:B$10002))^2</f>
        <v>5.8607347295766554E-3</v>
      </c>
      <c r="H3352">
        <f>IF('Default Values'!E$13=0,ABS(C3352-'Default Values'!D$13)/MAX(C$2:C$10002),ABS(C3352-'Default Values'!E$13)/MAX(C$2:C$10002))^2</f>
        <v>0.44809729016297006</v>
      </c>
      <c r="I3352" s="44">
        <f t="shared" si="52"/>
        <v>0.68995305166768772</v>
      </c>
      <c r="J3352">
        <v>1453.64</v>
      </c>
    </row>
    <row r="3353" spans="1:10" x14ac:dyDescent="0.35">
      <c r="A3353">
        <v>5.4047299999999998</v>
      </c>
      <c r="B3353">
        <v>-2.2279399999999999E-3</v>
      </c>
      <c r="C3353">
        <v>0.57988499999999998</v>
      </c>
      <c r="D3353">
        <v>1930.71</v>
      </c>
      <c r="F3353">
        <f>IF('Default Values'!E$11=0,ABS(A3353-'Default Values'!D$11)/MAX(A$2:A$10002),ABS(A3353-'Default Values'!E$11)/MAX(A$2:A$10002))^2</f>
        <v>2.1446722589958694E-2</v>
      </c>
      <c r="G3353">
        <f>IF('Default Values'!E$12=0,ABS(B3353-'Default Values'!D$12)/MAX(B$2:B$10002),ABS(B3353-'Default Values'!E$12)/MAX(B$2:B$10002))^2</f>
        <v>0.10211272093499574</v>
      </c>
      <c r="H3353">
        <f>IF('Default Values'!E$13=0,ABS(C3353-'Default Values'!D$13)/MAX(C$2:C$10002),ABS(C3353-'Default Values'!E$13)/MAX(C$2:C$10002))^2</f>
        <v>0.33366130164432251</v>
      </c>
      <c r="I3353" s="44">
        <f t="shared" si="52"/>
        <v>0.67618100030189909</v>
      </c>
      <c r="J3353">
        <v>1930.71</v>
      </c>
    </row>
    <row r="3354" spans="1:10" x14ac:dyDescent="0.35">
      <c r="A3354">
        <v>4.0178399999999996</v>
      </c>
      <c r="B3354">
        <v>1.6127699999999998E-2</v>
      </c>
      <c r="C3354">
        <v>0.68049400000000004</v>
      </c>
      <c r="D3354">
        <v>1324.4</v>
      </c>
      <c r="F3354">
        <f>IF('Default Values'!E$11=0,ABS(A3354-'Default Values'!D$11)/MAX(A$2:A$10002),ABS(A3354-'Default Values'!E$11)/MAX(A$2:A$10002))^2</f>
        <v>2.6787453305803545E-3</v>
      </c>
      <c r="G3354">
        <f>IF('Default Values'!E$12=0,ABS(B3354-'Default Values'!D$12)/MAX(B$2:B$10002),ABS(B3354-'Default Values'!E$12)/MAX(B$2:B$10002))^2</f>
        <v>2.0301068219044359E-4</v>
      </c>
      <c r="H3354">
        <f>IF('Default Values'!E$13=0,ABS(C3354-'Default Values'!D$13)/MAX(C$2:C$10002),ABS(C3354-'Default Values'!E$13)/MAX(C$2:C$10002))^2</f>
        <v>0.48840933918287205</v>
      </c>
      <c r="I3354" s="44">
        <f t="shared" si="52"/>
        <v>0.700921604172423</v>
      </c>
      <c r="J3354">
        <v>1324.4</v>
      </c>
    </row>
    <row r="3355" spans="1:10" x14ac:dyDescent="0.35">
      <c r="A3355">
        <v>5.4203999999999999</v>
      </c>
      <c r="B3355">
        <v>-6.8800800000000002E-3</v>
      </c>
      <c r="C3355">
        <v>0.70357400000000003</v>
      </c>
      <c r="D3355">
        <v>1665.34</v>
      </c>
      <c r="F3355">
        <f>IF('Default Values'!E$11=0,ABS(A3355-'Default Values'!D$11)/MAX(A$2:A$10002),ABS(A3355-'Default Values'!E$11)/MAX(A$2:A$10002))^2</f>
        <v>2.2107654777990253E-2</v>
      </c>
      <c r="G3355">
        <f>IF('Default Values'!E$12=0,ABS(B3355-'Default Values'!D$12)/MAX(B$2:B$10002),ABS(B3355-'Default Values'!E$12)/MAX(B$2:B$10002))^2</f>
        <v>0.16333754804883904</v>
      </c>
      <c r="H3355">
        <f>IF('Default Values'!E$13=0,ABS(C3355-'Default Values'!D$13)/MAX(C$2:C$10002),ABS(C3355-'Default Values'!E$13)/MAX(C$2:C$10002))^2</f>
        <v>0.52805379585002876</v>
      </c>
      <c r="I3355" s="44">
        <f t="shared" si="52"/>
        <v>0.84468869927142864</v>
      </c>
      <c r="J3355">
        <v>1665.34</v>
      </c>
    </row>
    <row r="3356" spans="1:10" x14ac:dyDescent="0.35">
      <c r="A3356">
        <v>3.6831299999999998</v>
      </c>
      <c r="B3356">
        <v>2.19805E-2</v>
      </c>
      <c r="C3356">
        <v>0.64546099999999995</v>
      </c>
      <c r="D3356">
        <v>1323.26</v>
      </c>
      <c r="F3356">
        <f>IF('Default Values'!E$11=0,ABS(A3356-'Default Values'!D$11)/MAX(A$2:A$10002),ABS(A3356-'Default Values'!E$11)/MAX(A$2:A$10002))^2</f>
        <v>9.9183197926372806E-3</v>
      </c>
      <c r="G3356">
        <f>IF('Default Values'!E$12=0,ABS(B3356-'Default Values'!D$12)/MAX(B$2:B$10002),ABS(B3356-'Default Values'!E$12)/MAX(B$2:B$10002))^2</f>
        <v>1.4564117424215805E-2</v>
      </c>
      <c r="H3356">
        <f>IF('Default Values'!E$13=0,ABS(C3356-'Default Values'!D$13)/MAX(C$2:C$10002),ABS(C3356-'Default Values'!E$13)/MAX(C$2:C$10002))^2</f>
        <v>0.43118913048002316</v>
      </c>
      <c r="I3356" s="44">
        <f t="shared" si="52"/>
        <v>0.67503449370893354</v>
      </c>
      <c r="J3356">
        <v>1323.26</v>
      </c>
    </row>
    <row r="3357" spans="1:10" x14ac:dyDescent="0.35">
      <c r="A3357">
        <v>4.1635799999999996</v>
      </c>
      <c r="B3357">
        <v>7.1529100000000002E-3</v>
      </c>
      <c r="C3357">
        <v>0.55060200000000004</v>
      </c>
      <c r="D3357">
        <v>1832.7</v>
      </c>
      <c r="F3357">
        <f>IF('Default Values'!E$11=0,ABS(A3357-'Default Values'!D$11)/MAX(A$2:A$10002),ABS(A3357-'Default Values'!E$11)/MAX(A$2:A$10002))^2</f>
        <v>9.5657602819166417E-4</v>
      </c>
      <c r="G3357">
        <f>IF('Default Values'!E$12=0,ABS(B3357-'Default Values'!D$12)/MAX(B$2:B$10002),ABS(B3357-'Default Values'!E$12)/MAX(B$2:B$10002))^2</f>
        <v>2.2188841957576949E-2</v>
      </c>
      <c r="H3357">
        <f>IF('Default Values'!E$13=0,ABS(C3357-'Default Values'!D$13)/MAX(C$2:C$10002),ABS(C3357-'Default Values'!E$13)/MAX(C$2:C$10002))^2</f>
        <v>0.2941432207773686</v>
      </c>
      <c r="I3357" s="44">
        <f t="shared" si="52"/>
        <v>0.56328379948578078</v>
      </c>
      <c r="J3357">
        <v>1832.7</v>
      </c>
    </row>
    <row r="3358" spans="1:10" x14ac:dyDescent="0.35">
      <c r="A3358">
        <v>5.1798599999999997</v>
      </c>
      <c r="B3358">
        <v>-1.6234599999999998E-2</v>
      </c>
      <c r="C3358">
        <v>0.62550600000000001</v>
      </c>
      <c r="D3358">
        <v>2137.35</v>
      </c>
      <c r="F3358">
        <f>IF('Default Values'!E$11=0,ABS(A3358-'Default Values'!D$11)/MAX(A$2:A$10002),ABS(A3358-'Default Values'!E$11)/MAX(A$2:A$10002))^2</f>
        <v>1.3066848011739985E-2</v>
      </c>
      <c r="G3358">
        <f>IF('Default Values'!E$12=0,ABS(B3358-'Default Values'!D$12)/MAX(B$2:B$10002),ABS(B3358-'Default Values'!E$12)/MAX(B$2:B$10002))^2</f>
        <v>0.32977822847882321</v>
      </c>
      <c r="H3358">
        <f>IF('Default Values'!E$13=0,ABS(C3358-'Default Values'!D$13)/MAX(C$2:C$10002),ABS(C3358-'Default Values'!E$13)/MAX(C$2:C$10002))^2</f>
        <v>0.40018931751469017</v>
      </c>
      <c r="I3358" s="44">
        <f t="shared" si="52"/>
        <v>0.86199442805928461</v>
      </c>
      <c r="J3358">
        <v>2137.35</v>
      </c>
    </row>
    <row r="3359" spans="1:10" x14ac:dyDescent="0.35">
      <c r="A3359">
        <v>4.9467699999999999</v>
      </c>
      <c r="B3359">
        <v>-2.2701300000000001E-2</v>
      </c>
      <c r="C3359">
        <v>0.81996599999999997</v>
      </c>
      <c r="D3359">
        <v>1768.93</v>
      </c>
      <c r="F3359">
        <f>IF('Default Values'!E$11=0,ABS(A3359-'Default Values'!D$11)/MAX(A$2:A$10002),ABS(A3359-'Default Values'!E$11)/MAX(A$2:A$10002))^2</f>
        <v>6.5608208984610315E-3</v>
      </c>
      <c r="G3359">
        <f>IF('Default Values'!E$12=0,ABS(B3359-'Default Values'!D$12)/MAX(B$2:B$10002),ABS(B3359-'Default Values'!E$12)/MAX(B$2:B$10002))^2</f>
        <v>0.47867127811778781</v>
      </c>
      <c r="H3359">
        <f>IF('Default Values'!E$13=0,ABS(C3359-'Default Values'!D$13)/MAX(C$2:C$10002),ABS(C3359-'Default Values'!E$13)/MAX(C$2:C$10002))^2</f>
        <v>0.75154935855016658</v>
      </c>
      <c r="I3359" s="44">
        <f t="shared" si="52"/>
        <v>1.1121067653631174</v>
      </c>
      <c r="J3359">
        <v>1768.93</v>
      </c>
    </row>
    <row r="3360" spans="1:10" x14ac:dyDescent="0.35">
      <c r="A3360">
        <v>5.6691500000000001</v>
      </c>
      <c r="B3360">
        <v>-8.3031000000000008E-3</v>
      </c>
      <c r="C3360">
        <v>0.666076</v>
      </c>
      <c r="D3360">
        <v>1798.3</v>
      </c>
      <c r="F3360">
        <f>IF('Default Values'!E$11=0,ABS(A3360-'Default Values'!D$11)/MAX(A$2:A$10002),ABS(A3360-'Default Values'!E$11)/MAX(A$2:A$10002))^2</f>
        <v>3.3942851098823446E-2</v>
      </c>
      <c r="G3360">
        <f>IF('Default Values'!E$12=0,ABS(B3360-'Default Values'!D$12)/MAX(B$2:B$10002),ABS(B3360-'Default Values'!E$12)/MAX(B$2:B$10002))^2</f>
        <v>0.18492421122109071</v>
      </c>
      <c r="H3360">
        <f>IF('Default Values'!E$13=0,ABS(C3360-'Default Values'!D$13)/MAX(C$2:C$10002),ABS(C3360-'Default Values'!E$13)/MAX(C$2:C$10002))^2</f>
        <v>0.46442854227042613</v>
      </c>
      <c r="I3360" s="44">
        <f t="shared" si="52"/>
        <v>0.82661696364781934</v>
      </c>
      <c r="J3360">
        <v>1798.3</v>
      </c>
    </row>
    <row r="3361" spans="1:10" x14ac:dyDescent="0.35">
      <c r="A3361">
        <v>4.7051499999999997</v>
      </c>
      <c r="B3361">
        <v>4.3287699999999998E-2</v>
      </c>
      <c r="C3361">
        <v>0.54573799999999995</v>
      </c>
      <c r="D3361">
        <v>1314.02</v>
      </c>
      <c r="F3361">
        <f>IF('Default Values'!E$11=0,ABS(A3361-'Default Values'!D$11)/MAX(A$2:A$10002),ABS(A3361-'Default Values'!E$11)/MAX(A$2:A$10002))^2</f>
        <v>2.1593152355375172E-3</v>
      </c>
      <c r="G3361">
        <f>IF('Default Values'!E$12=0,ABS(B3361-'Default Values'!D$12)/MAX(B$2:B$10002),ABS(B3361-'Default Values'!E$12)/MAX(B$2:B$10002))^2</f>
        <v>0.25822177518545836</v>
      </c>
      <c r="H3361">
        <f>IF('Default Values'!E$13=0,ABS(C3361-'Default Values'!D$13)/MAX(C$2:C$10002),ABS(C3361-'Default Values'!E$13)/MAX(C$2:C$10002))^2</f>
        <v>0.28782028876997862</v>
      </c>
      <c r="I3361" s="44">
        <f t="shared" si="52"/>
        <v>0.74040622579160864</v>
      </c>
      <c r="J3361">
        <v>1314.02</v>
      </c>
    </row>
    <row r="3362" spans="1:10" x14ac:dyDescent="0.35">
      <c r="A3362">
        <v>5.5891299999999999</v>
      </c>
      <c r="B3362">
        <v>2.93257E-2</v>
      </c>
      <c r="C3362">
        <v>0.60855899999999996</v>
      </c>
      <c r="D3362">
        <v>1316.45</v>
      </c>
      <c r="F3362">
        <f>IF('Default Values'!E$11=0,ABS(A3362-'Default Values'!D$11)/MAX(A$2:A$10002),ABS(A3362-'Default Values'!E$11)/MAX(A$2:A$10002))^2</f>
        <v>2.9859846123276017E-2</v>
      </c>
      <c r="G3362">
        <f>IF('Default Values'!E$12=0,ABS(B3362-'Default Values'!D$12)/MAX(B$2:B$10002),ABS(B3362-'Default Values'!E$12)/MAX(B$2:B$10002))^2</f>
        <v>6.4645614844146118E-2</v>
      </c>
      <c r="H3362">
        <f>IF('Default Values'!E$13=0,ABS(C3362-'Default Values'!D$13)/MAX(C$2:C$10002),ABS(C3362-'Default Values'!E$13)/MAX(C$2:C$10002))^2</f>
        <v>0.37477037754103892</v>
      </c>
      <c r="I3362" s="44">
        <f t="shared" si="52"/>
        <v>0.68503710739525714</v>
      </c>
      <c r="J3362">
        <v>1316.45</v>
      </c>
    </row>
    <row r="3363" spans="1:10" x14ac:dyDescent="0.35">
      <c r="A3363">
        <v>4.7905199999999999</v>
      </c>
      <c r="B3363">
        <v>-2.75632E-3</v>
      </c>
      <c r="C3363">
        <v>0.71603700000000003</v>
      </c>
      <c r="D3363">
        <v>1551.44</v>
      </c>
      <c r="F3363">
        <f>IF('Default Values'!E$11=0,ABS(A3363-'Default Values'!D$11)/MAX(A$2:A$10002),ABS(A3363-'Default Values'!E$11)/MAX(A$2:A$10002))^2</f>
        <v>3.4420342935533831E-3</v>
      </c>
      <c r="G3363">
        <f>IF('Default Values'!E$12=0,ABS(B3363-'Default Values'!D$12)/MAX(B$2:B$10002),ABS(B3363-'Default Values'!E$12)/MAX(B$2:B$10002))^2</f>
        <v>0.10834594341914269</v>
      </c>
      <c r="H3363">
        <f>IF('Default Values'!E$13=0,ABS(C3363-'Default Values'!D$13)/MAX(C$2:C$10002),ABS(C3363-'Default Values'!E$13)/MAX(C$2:C$10002))^2</f>
        <v>0.55010461092588125</v>
      </c>
      <c r="I3363" s="44">
        <f t="shared" si="52"/>
        <v>0.81356781440675086</v>
      </c>
      <c r="J3363">
        <v>1551.44</v>
      </c>
    </row>
    <row r="3364" spans="1:10" x14ac:dyDescent="0.35">
      <c r="A3364">
        <v>5.4565900000000003</v>
      </c>
      <c r="B3364">
        <v>2.25226E-2</v>
      </c>
      <c r="C3364">
        <v>0.60116700000000001</v>
      </c>
      <c r="D3364">
        <v>1423.48</v>
      </c>
      <c r="F3364">
        <f>IF('Default Values'!E$11=0,ABS(A3364-'Default Values'!D$11)/MAX(A$2:A$10002),ABS(A3364-'Default Values'!E$11)/MAX(A$2:A$10002))^2</f>
        <v>2.3672415239193809E-2</v>
      </c>
      <c r="G3364">
        <f>IF('Default Values'!E$12=0,ABS(B3364-'Default Values'!D$12)/MAX(B$2:B$10002),ABS(B3364-'Default Values'!E$12)/MAX(B$2:B$10002))^2</f>
        <v>1.7040697692991387E-2</v>
      </c>
      <c r="H3364">
        <f>IF('Default Values'!E$13=0,ABS(C3364-'Default Values'!D$13)/MAX(C$2:C$10002),ABS(C3364-'Default Values'!E$13)/MAX(C$2:C$10002))^2</f>
        <v>0.36394427512469779</v>
      </c>
      <c r="I3364" s="44">
        <f t="shared" si="52"/>
        <v>0.63612686475017155</v>
      </c>
      <c r="J3364">
        <v>1423.48</v>
      </c>
    </row>
    <row r="3365" spans="1:10" x14ac:dyDescent="0.35">
      <c r="A3365">
        <v>4.69475</v>
      </c>
      <c r="B3365">
        <v>2.1641000000000001E-2</v>
      </c>
      <c r="C3365">
        <v>0.69172599999999995</v>
      </c>
      <c r="D3365">
        <v>1229.22</v>
      </c>
      <c r="F3365">
        <f>IF('Default Values'!E$11=0,ABS(A3365-'Default Values'!D$11)/MAX(A$2:A$10002),ABS(A3365-'Default Values'!E$11)/MAX(A$2:A$10002))^2</f>
        <v>2.0233933786796181E-3</v>
      </c>
      <c r="G3365">
        <f>IF('Default Values'!E$12=0,ABS(B3365-'Default Values'!D$12)/MAX(B$2:B$10002),ABS(B3365-'Default Values'!E$12)/MAX(B$2:B$10002))^2</f>
        <v>1.3112092752808373E-2</v>
      </c>
      <c r="H3365">
        <f>IF('Default Values'!E$13=0,ABS(C3365-'Default Values'!D$13)/MAX(C$2:C$10002),ABS(C3365-'Default Values'!E$13)/MAX(C$2:C$10002))^2</f>
        <v>0.5075093024827515</v>
      </c>
      <c r="I3365" s="44">
        <f t="shared" si="52"/>
        <v>0.72294176018144052</v>
      </c>
      <c r="J3365">
        <v>1229.22</v>
      </c>
    </row>
    <row r="3366" spans="1:10" x14ac:dyDescent="0.35">
      <c r="A3366">
        <v>4.2064000000000004</v>
      </c>
      <c r="B3366">
        <v>2.00334E-2</v>
      </c>
      <c r="C3366">
        <v>0.56948500000000002</v>
      </c>
      <c r="D3366">
        <v>1547.22</v>
      </c>
      <c r="F3366">
        <f>IF('Default Values'!E$11=0,ABS(A3366-'Default Values'!D$11)/MAX(A$2:A$10002),ABS(A3366-'Default Values'!E$11)/MAX(A$2:A$10002))^2</f>
        <v>6.1548946152386035E-4</v>
      </c>
      <c r="G3366">
        <f>IF('Default Values'!E$12=0,ABS(B3366-'Default Values'!D$12)/MAX(B$2:B$10002),ABS(B3366-'Default Values'!E$12)/MAX(B$2:B$10002))^2</f>
        <v>7.2716028167929617E-3</v>
      </c>
      <c r="H3366">
        <f>IF('Default Values'!E$13=0,ABS(C3366-'Default Values'!D$13)/MAX(C$2:C$10002),ABS(C3366-'Default Values'!E$13)/MAX(C$2:C$10002))^2</f>
        <v>0.31934113391584212</v>
      </c>
      <c r="I3366" s="44">
        <f t="shared" si="52"/>
        <v>0.57203865795430198</v>
      </c>
      <c r="J3366">
        <v>1547.22</v>
      </c>
    </row>
    <row r="3367" spans="1:10" x14ac:dyDescent="0.35">
      <c r="A3367">
        <v>4.2345300000000003</v>
      </c>
      <c r="B3367">
        <v>5.7939999999999997E-3</v>
      </c>
      <c r="C3367">
        <v>0.67274699999999998</v>
      </c>
      <c r="D3367">
        <v>1500.39</v>
      </c>
      <c r="F3367">
        <f>IF('Default Values'!E$11=0,ABS(A3367-'Default Values'!D$11)/MAX(A$2:A$10002),ABS(A3367-'Default Values'!E$11)/MAX(A$2:A$10002))^2</f>
        <v>4.3217994409334515E-4</v>
      </c>
      <c r="G3367">
        <f>IF('Default Values'!E$12=0,ABS(B3367-'Default Values'!D$12)/MAX(B$2:B$10002),ABS(B3367-'Default Values'!E$12)/MAX(B$2:B$10002))^2</f>
        <v>3.0161650384943384E-2</v>
      </c>
      <c r="H3367">
        <f>IF('Default Values'!E$13=0,ABS(C3367-'Default Values'!D$13)/MAX(C$2:C$10002),ABS(C3367-'Default Values'!E$13)/MAX(C$2:C$10002))^2</f>
        <v>0.47544907546723381</v>
      </c>
      <c r="I3367" s="44">
        <f t="shared" si="52"/>
        <v>0.71136692767956999</v>
      </c>
      <c r="J3367">
        <v>1500.39</v>
      </c>
    </row>
    <row r="3368" spans="1:10" x14ac:dyDescent="0.35">
      <c r="A3368">
        <v>5.0643900000000004</v>
      </c>
      <c r="B3368">
        <v>3.3596099999999997E-2</v>
      </c>
      <c r="C3368">
        <v>0.76989300000000005</v>
      </c>
      <c r="D3368">
        <v>968.505</v>
      </c>
      <c r="F3368">
        <f>IF('Default Values'!E$11=0,ABS(A3368-'Default Values'!D$11)/MAX(A$2:A$10002),ABS(A3368-'Default Values'!E$11)/MAX(A$2:A$10002))^2</f>
        <v>9.5664508676795469E-3</v>
      </c>
      <c r="G3368">
        <f>IF('Default Values'!E$12=0,ABS(B3368-'Default Values'!D$12)/MAX(B$2:B$10002),ABS(B3368-'Default Values'!E$12)/MAX(B$2:B$10002))^2</f>
        <v>0.11016599663797973</v>
      </c>
      <c r="H3368">
        <f>IF('Default Values'!E$13=0,ABS(C3368-'Default Values'!D$13)/MAX(C$2:C$10002),ABS(C3368-'Default Values'!E$13)/MAX(C$2:C$10002))^2</f>
        <v>0.65057787729912164</v>
      </c>
      <c r="I3368" s="44">
        <f t="shared" si="52"/>
        <v>0.87767324489514942</v>
      </c>
      <c r="J3368">
        <v>968.505</v>
      </c>
    </row>
    <row r="3369" spans="1:10" x14ac:dyDescent="0.35">
      <c r="A3369">
        <v>5.3794199999999996</v>
      </c>
      <c r="B3369">
        <v>2.0238800000000001E-2</v>
      </c>
      <c r="C3369">
        <v>0.67383599999999999</v>
      </c>
      <c r="D3369">
        <v>1283.68</v>
      </c>
      <c r="F3369">
        <f>IF('Default Values'!E$11=0,ABS(A3369-'Default Values'!D$11)/MAX(A$2:A$10002),ABS(A3369-'Default Values'!E$11)/MAX(A$2:A$10002))^2</f>
        <v>2.0400376443734776E-2</v>
      </c>
      <c r="G3369">
        <f>IF('Default Values'!E$12=0,ABS(B3369-'Default Values'!D$12)/MAX(B$2:B$10002),ABS(B3369-'Default Values'!E$12)/MAX(B$2:B$10002))^2</f>
        <v>7.922586303957771E-3</v>
      </c>
      <c r="H3369">
        <f>IF('Default Values'!E$13=0,ABS(C3369-'Default Values'!D$13)/MAX(C$2:C$10002),ABS(C3369-'Default Values'!E$13)/MAX(C$2:C$10002))^2</f>
        <v>0.47726037968372043</v>
      </c>
      <c r="I3369" s="44">
        <f t="shared" si="52"/>
        <v>0.71104384002072119</v>
      </c>
      <c r="J3369">
        <v>1283.68</v>
      </c>
    </row>
    <row r="3370" spans="1:10" x14ac:dyDescent="0.35">
      <c r="A3370">
        <v>4.9344999999999999</v>
      </c>
      <c r="B3370">
        <v>5.4122000000000003E-2</v>
      </c>
      <c r="C3370">
        <v>0.73439200000000004</v>
      </c>
      <c r="D3370">
        <v>854.06799999999998</v>
      </c>
      <c r="F3370">
        <f>IF('Default Values'!E$11=0,ABS(A3370-'Default Values'!D$11)/MAX(A$2:A$10002),ABS(A3370-'Default Values'!E$11)/MAX(A$2:A$10002))^2</f>
        <v>6.2798272275976317E-3</v>
      </c>
      <c r="G3370">
        <f>IF('Default Values'!E$12=0,ABS(B3370-'Default Values'!D$12)/MAX(B$2:B$10002),ABS(B3370-'Default Values'!E$12)/MAX(B$2:B$10002))^2</f>
        <v>0.49727601680167016</v>
      </c>
      <c r="H3370">
        <f>IF('Default Values'!E$13=0,ABS(C3370-'Default Values'!D$13)/MAX(C$2:C$10002),ABS(C3370-'Default Values'!E$13)/MAX(C$2:C$10002))^2</f>
        <v>0.58340144400089111</v>
      </c>
      <c r="I3370" s="44">
        <f t="shared" si="52"/>
        <v>1.0425724377855761</v>
      </c>
      <c r="J3370">
        <v>854.06799999999998</v>
      </c>
    </row>
    <row r="3371" spans="1:10" x14ac:dyDescent="0.35">
      <c r="A3371">
        <v>6.1738400000000002</v>
      </c>
      <c r="B3371">
        <v>3.6511700000000001E-2</v>
      </c>
      <c r="C3371">
        <v>0.68080700000000005</v>
      </c>
      <c r="D3371">
        <v>1086.45</v>
      </c>
      <c r="F3371">
        <f>IF('Default Values'!E$11=0,ABS(A3371-'Default Values'!D$11)/MAX(A$2:A$10002),ABS(A3371-'Default Values'!E$11)/MAX(A$2:A$10002))^2</f>
        <v>6.572160264266437E-2</v>
      </c>
      <c r="G3371">
        <f>IF('Default Values'!E$12=0,ABS(B3371-'Default Values'!D$12)/MAX(B$2:B$10002),ABS(B3371-'Default Values'!E$12)/MAX(B$2:B$10002))^2</f>
        <v>0.14817348132595448</v>
      </c>
      <c r="H3371">
        <f>IF('Default Values'!E$13=0,ABS(C3371-'Default Values'!D$13)/MAX(C$2:C$10002),ABS(C3371-'Default Values'!E$13)/MAX(C$2:C$10002))^2</f>
        <v>0.48893663212971961</v>
      </c>
      <c r="I3371" s="44">
        <f t="shared" si="52"/>
        <v>0.83835059259139211</v>
      </c>
      <c r="J3371">
        <v>1086.45</v>
      </c>
    </row>
    <row r="3372" spans="1:10" x14ac:dyDescent="0.35">
      <c r="A3372">
        <v>4.0144099999999998</v>
      </c>
      <c r="B3372">
        <v>2.24531E-2</v>
      </c>
      <c r="C3372">
        <v>0.62961500000000004</v>
      </c>
      <c r="D3372">
        <v>1353.7</v>
      </c>
      <c r="F3372">
        <f>IF('Default Values'!E$11=0,ABS(A3372-'Default Values'!D$11)/MAX(A$2:A$10002),ABS(A3372-'Default Values'!E$11)/MAX(A$2:A$10002))^2</f>
        <v>2.7297266524871498E-3</v>
      </c>
      <c r="G3372">
        <f>IF('Default Values'!E$12=0,ABS(B3372-'Default Values'!D$12)/MAX(B$2:B$10002),ABS(B3372-'Default Values'!E$12)/MAX(B$2:B$10002))^2</f>
        <v>1.6712325409512681E-2</v>
      </c>
      <c r="H3372">
        <f>IF('Default Values'!E$13=0,ABS(C3372-'Default Values'!D$13)/MAX(C$2:C$10002),ABS(C3372-'Default Values'!E$13)/MAX(C$2:C$10002))^2</f>
        <v>0.40647805642813761</v>
      </c>
      <c r="I3372" s="44">
        <f t="shared" si="52"/>
        <v>0.65262554998263544</v>
      </c>
      <c r="J3372">
        <v>1353.7</v>
      </c>
    </row>
    <row r="3373" spans="1:10" x14ac:dyDescent="0.35">
      <c r="A3373">
        <v>4.9486699999999999</v>
      </c>
      <c r="B3373">
        <v>2.59905E-2</v>
      </c>
      <c r="C3373">
        <v>0.58812900000000001</v>
      </c>
      <c r="D3373">
        <v>1410.27</v>
      </c>
      <c r="F3373">
        <f>IF('Default Values'!E$11=0,ABS(A3373-'Default Values'!D$11)/MAX(A$2:A$10002),ABS(A3373-'Default Values'!E$11)/MAX(A$2:A$10002))^2</f>
        <v>6.6048824239215579E-3</v>
      </c>
      <c r="G3373">
        <f>IF('Default Values'!E$12=0,ABS(B3373-'Default Values'!D$12)/MAX(B$2:B$10002),ABS(B3373-'Default Values'!E$12)/MAX(B$2:B$10002))^2</f>
        <v>3.7482548367198013E-2</v>
      </c>
      <c r="H3373">
        <f>IF('Default Values'!E$13=0,ABS(C3373-'Default Values'!D$13)/MAX(C$2:C$10002),ABS(C3373-'Default Values'!E$13)/MAX(C$2:C$10002))^2</f>
        <v>0.34523594725683521</v>
      </c>
      <c r="I3373" s="44">
        <f t="shared" si="52"/>
        <v>0.62395783354963563</v>
      </c>
      <c r="J3373">
        <v>1410.27</v>
      </c>
    </row>
    <row r="3374" spans="1:10" x14ac:dyDescent="0.35">
      <c r="A3374">
        <v>5.10764</v>
      </c>
      <c r="B3374">
        <v>-1.2150599999999999E-2</v>
      </c>
      <c r="C3374">
        <v>0.61035399999999995</v>
      </c>
      <c r="D3374">
        <v>2073.7199999999998</v>
      </c>
      <c r="F3374">
        <f>IF('Default Values'!E$11=0,ABS(A3374-'Default Values'!D$11)/MAX(A$2:A$10002),ABS(A3374-'Default Values'!E$11)/MAX(A$2:A$10002))^2</f>
        <v>1.0813751779222999E-2</v>
      </c>
      <c r="G3374">
        <f>IF('Default Values'!E$12=0,ABS(B3374-'Default Values'!D$12)/MAX(B$2:B$10002),ABS(B3374-'Default Values'!E$12)/MAX(B$2:B$10002))^2</f>
        <v>0.24999529122296874</v>
      </c>
      <c r="H3374">
        <f>IF('Default Values'!E$13=0,ABS(C3374-'Default Values'!D$13)/MAX(C$2:C$10002),ABS(C3374-'Default Values'!E$13)/MAX(C$2:C$10002))^2</f>
        <v>0.37742322373857712</v>
      </c>
      <c r="I3374" s="44">
        <f t="shared" si="52"/>
        <v>0.79889440274717716</v>
      </c>
      <c r="J3374">
        <v>2073.7199999999998</v>
      </c>
    </row>
    <row r="3375" spans="1:10" x14ac:dyDescent="0.35">
      <c r="A3375">
        <v>6.0210299999999997</v>
      </c>
      <c r="B3375">
        <v>-9.0621600000000005E-4</v>
      </c>
      <c r="C3375">
        <v>0.59912799999999999</v>
      </c>
      <c r="D3375">
        <v>1836.26</v>
      </c>
      <c r="F3375">
        <f>IF('Default Values'!E$11=0,ABS(A3375-'Default Values'!D$11)/MAX(A$2:A$10002),ABS(A3375-'Default Values'!E$11)/MAX(A$2:A$10002))^2</f>
        <v>5.500142471412954E-2</v>
      </c>
      <c r="G3375">
        <f>IF('Default Values'!E$12=0,ABS(B3375-'Default Values'!D$12)/MAX(B$2:B$10002),ABS(B3375-'Default Values'!E$12)/MAX(B$2:B$10002))^2</f>
        <v>8.7329197566675801E-2</v>
      </c>
      <c r="H3375">
        <f>IF('Default Values'!E$13=0,ABS(C3375-'Default Values'!D$13)/MAX(C$2:C$10002),ABS(C3375-'Default Values'!E$13)/MAX(C$2:C$10002))^2</f>
        <v>0.3609859364013272</v>
      </c>
      <c r="I3375" s="44">
        <f t="shared" si="52"/>
        <v>0.70944806623327439</v>
      </c>
      <c r="J3375">
        <v>1836.26</v>
      </c>
    </row>
    <row r="3376" spans="1:10" x14ac:dyDescent="0.35">
      <c r="A3376">
        <v>5.3205400000000003</v>
      </c>
      <c r="B3376">
        <v>-8.08416E-3</v>
      </c>
      <c r="C3376">
        <v>0.52019700000000002</v>
      </c>
      <c r="D3376">
        <v>2322.3000000000002</v>
      </c>
      <c r="F3376">
        <f>IF('Default Values'!E$11=0,ABS(A3376-'Default Values'!D$11)/MAX(A$2:A$10002),ABS(A3376-'Default Values'!E$11)/MAX(A$2:A$10002))^2</f>
        <v>1.8067449257316015E-2</v>
      </c>
      <c r="G3376">
        <f>IF('Default Values'!E$12=0,ABS(B3376-'Default Values'!D$12)/MAX(B$2:B$10002),ABS(B3376-'Default Values'!E$12)/MAX(B$2:B$10002))^2</f>
        <v>0.18151579716629235</v>
      </c>
      <c r="H3376">
        <f>IF('Default Values'!E$13=0,ABS(C3376-'Default Values'!D$13)/MAX(C$2:C$10002),ABS(C3376-'Default Values'!E$13)/MAX(C$2:C$10002))^2</f>
        <v>0.25574590460615942</v>
      </c>
      <c r="I3376" s="44">
        <f t="shared" si="52"/>
        <v>0.67478081702858728</v>
      </c>
      <c r="J3376">
        <v>2322.3000000000002</v>
      </c>
    </row>
    <row r="3377" spans="1:10" x14ac:dyDescent="0.35">
      <c r="A3377">
        <v>6.2453900000000004</v>
      </c>
      <c r="B3377">
        <v>2.3782999999999999E-2</v>
      </c>
      <c r="C3377">
        <v>0.62179600000000002</v>
      </c>
      <c r="D3377">
        <v>1354.83</v>
      </c>
      <c r="F3377">
        <f>IF('Default Values'!E$11=0,ABS(A3377-'Default Values'!D$11)/MAX(A$2:A$10002),ABS(A3377-'Default Values'!E$11)/MAX(A$2:A$10002))^2</f>
        <v>7.1068959941210041E-2</v>
      </c>
      <c r="G3377">
        <f>IF('Default Values'!E$12=0,ABS(B3377-'Default Values'!D$12)/MAX(B$2:B$10002),ABS(B3377-'Default Values'!E$12)/MAX(B$2:B$10002))^2</f>
        <v>2.3550128946508788E-2</v>
      </c>
      <c r="H3377">
        <f>IF('Default Values'!E$13=0,ABS(C3377-'Default Values'!D$13)/MAX(C$2:C$10002),ABS(C3377-'Default Values'!E$13)/MAX(C$2:C$10002))^2</f>
        <v>0.39455335724160512</v>
      </c>
      <c r="I3377" s="44">
        <f t="shared" si="52"/>
        <v>0.69940864030216554</v>
      </c>
      <c r="J3377">
        <v>1354.83</v>
      </c>
    </row>
    <row r="3378" spans="1:10" x14ac:dyDescent="0.35">
      <c r="A3378">
        <v>4.7074699999999998</v>
      </c>
      <c r="B3378">
        <v>2.67424E-2</v>
      </c>
      <c r="C3378">
        <v>0.62176500000000001</v>
      </c>
      <c r="D3378">
        <v>1316.96</v>
      </c>
      <c r="F3378">
        <f>IF('Default Values'!E$11=0,ABS(A3378-'Default Values'!D$11)/MAX(A$2:A$10002),ABS(A3378-'Default Values'!E$11)/MAX(A$2:A$10002))^2</f>
        <v>2.1902389830696649E-3</v>
      </c>
      <c r="G3378">
        <f>IF('Default Values'!E$12=0,ABS(B3378-'Default Values'!D$12)/MAX(B$2:B$10002),ABS(B3378-'Default Values'!E$12)/MAX(B$2:B$10002))^2</f>
        <v>4.2963950581991477E-2</v>
      </c>
      <c r="H3378">
        <f>IF('Default Values'!E$13=0,ABS(C3378-'Default Values'!D$13)/MAX(C$2:C$10002),ABS(C3378-'Default Values'!E$13)/MAX(C$2:C$10002))^2</f>
        <v>0.39450643269049246</v>
      </c>
      <c r="I3378" s="44">
        <f t="shared" si="52"/>
        <v>0.66306909312344942</v>
      </c>
      <c r="J3378">
        <v>1316.96</v>
      </c>
    </row>
    <row r="3379" spans="1:10" x14ac:dyDescent="0.35">
      <c r="A3379">
        <v>3.4512800000000001</v>
      </c>
      <c r="B3379">
        <v>3.2730799999999997E-2</v>
      </c>
      <c r="C3379">
        <v>0.60199599999999998</v>
      </c>
      <c r="D3379">
        <v>1291.4000000000001</v>
      </c>
      <c r="F3379">
        <f>IF('Default Values'!E$11=0,ABS(A3379-'Default Values'!D$11)/MAX(A$2:A$10002),ABS(A3379-'Default Values'!E$11)/MAX(A$2:A$10002))^2</f>
        <v>1.7615917792082724E-2</v>
      </c>
      <c r="G3379">
        <f>IF('Default Values'!E$12=0,ABS(B3379-'Default Values'!D$12)/MAX(B$2:B$10002),ABS(B3379-'Default Values'!E$12)/MAX(B$2:B$10002))^2</f>
        <v>9.9967942357464312E-2</v>
      </c>
      <c r="H3379">
        <f>IF('Default Values'!E$13=0,ABS(C3379-'Default Values'!D$13)/MAX(C$2:C$10002),ABS(C3379-'Default Values'!E$13)/MAX(C$2:C$10002))^2</f>
        <v>0.36515050436806229</v>
      </c>
      <c r="I3379" s="44">
        <f t="shared" si="52"/>
        <v>0.6947908782630996</v>
      </c>
      <c r="J3379">
        <v>1291.4000000000001</v>
      </c>
    </row>
    <row r="3380" spans="1:10" x14ac:dyDescent="0.35">
      <c r="A3380">
        <v>5.5449299999999999</v>
      </c>
      <c r="B3380">
        <v>-6.70719E-3</v>
      </c>
      <c r="C3380">
        <v>0.57251399999999997</v>
      </c>
      <c r="D3380">
        <v>2066.91</v>
      </c>
      <c r="F3380">
        <f>IF('Default Values'!E$11=0,ABS(A3380-'Default Values'!D$11)/MAX(A$2:A$10002),ABS(A3380-'Default Values'!E$11)/MAX(A$2:A$10002))^2</f>
        <v>2.7716687698370112E-2</v>
      </c>
      <c r="G3380">
        <f>IF('Default Values'!E$12=0,ABS(B3380-'Default Values'!D$12)/MAX(B$2:B$10002),ABS(B3380-'Default Values'!E$12)/MAX(B$2:B$10002))^2</f>
        <v>0.16080611863579036</v>
      </c>
      <c r="H3380">
        <f>IF('Default Values'!E$13=0,ABS(C3380-'Default Values'!D$13)/MAX(C$2:C$10002),ABS(C3380-'Default Values'!E$13)/MAX(C$2:C$10002))^2</f>
        <v>0.32347946652649701</v>
      </c>
      <c r="I3380" s="44">
        <f t="shared" si="52"/>
        <v>0.71554334100783679</v>
      </c>
      <c r="J3380">
        <v>2066.91</v>
      </c>
    </row>
    <row r="3381" spans="1:10" x14ac:dyDescent="0.35">
      <c r="A3381">
        <v>4.5379800000000001</v>
      </c>
      <c r="B3381">
        <v>4.7901300000000001E-2</v>
      </c>
      <c r="C3381">
        <v>0.67362999999999995</v>
      </c>
      <c r="D3381">
        <v>995.76800000000003</v>
      </c>
      <c r="F3381">
        <f>IF('Default Values'!E$11=0,ABS(A3381-'Default Values'!D$11)/MAX(A$2:A$10002),ABS(A3381-'Default Values'!E$11)/MAX(A$2:A$10002))^2</f>
        <v>5.0975656262790704E-4</v>
      </c>
      <c r="G3381">
        <f>IF('Default Values'!E$12=0,ABS(B3381-'Default Values'!D$12)/MAX(B$2:B$10002),ABS(B3381-'Default Values'!E$12)/MAX(B$2:B$10002))^2</f>
        <v>0.35052794477169547</v>
      </c>
      <c r="H3381">
        <f>IF('Default Values'!E$13=0,ABS(C3381-'Default Values'!D$13)/MAX(C$2:C$10002),ABS(C3381-'Default Values'!E$13)/MAX(C$2:C$10002))^2</f>
        <v>0.47691748136309065</v>
      </c>
      <c r="I3381" s="44">
        <f t="shared" si="52"/>
        <v>0.90992042657444172</v>
      </c>
      <c r="J3381">
        <v>995.76800000000003</v>
      </c>
    </row>
    <row r="3382" spans="1:10" x14ac:dyDescent="0.35">
      <c r="A3382">
        <v>5.3941800000000004</v>
      </c>
      <c r="B3382">
        <v>-1.52914E-2</v>
      </c>
      <c r="C3382">
        <v>0.66220500000000004</v>
      </c>
      <c r="D3382">
        <v>1987.31</v>
      </c>
      <c r="F3382">
        <f>IF('Default Values'!E$11=0,ABS(A3382-'Default Values'!D$11)/MAX(A$2:A$10002),ABS(A3382-'Default Values'!E$11)/MAX(A$2:A$10002))^2</f>
        <v>2.1007392402646988E-2</v>
      </c>
      <c r="G3382">
        <f>IF('Default Values'!E$12=0,ABS(B3382-'Default Values'!D$12)/MAX(B$2:B$10002),ABS(B3382-'Default Values'!E$12)/MAX(B$2:B$10002))^2</f>
        <v>0.31037269593548211</v>
      </c>
      <c r="H3382">
        <f>IF('Default Values'!E$13=0,ABS(C3382-'Default Values'!D$13)/MAX(C$2:C$10002),ABS(C3382-'Default Values'!E$13)/MAX(C$2:C$10002))^2</f>
        <v>0.45809287565378937</v>
      </c>
      <c r="I3382" s="44">
        <f t="shared" si="52"/>
        <v>0.88852291134889616</v>
      </c>
      <c r="J3382">
        <v>1987.31</v>
      </c>
    </row>
    <row r="3383" spans="1:10" x14ac:dyDescent="0.35">
      <c r="A3383">
        <v>6.0630300000000004</v>
      </c>
      <c r="B3383">
        <v>3.7283200000000002E-2</v>
      </c>
      <c r="C3383">
        <v>0.72767400000000004</v>
      </c>
      <c r="D3383">
        <v>999.33500000000004</v>
      </c>
      <c r="F3383">
        <f>IF('Default Values'!E$11=0,ABS(A3383-'Default Values'!D$11)/MAX(A$2:A$10002),ABS(A3383-'Default Values'!E$11)/MAX(A$2:A$10002))^2</f>
        <v>5.7852824336437236E-2</v>
      </c>
      <c r="G3383">
        <f>IF('Default Values'!E$12=0,ABS(B3383-'Default Values'!D$12)/MAX(B$2:B$10002),ABS(B3383-'Default Values'!E$12)/MAX(B$2:B$10002))^2</f>
        <v>0.15917138353352936</v>
      </c>
      <c r="H3383">
        <f>IF('Default Values'!E$13=0,ABS(C3383-'Default Values'!D$13)/MAX(C$2:C$10002),ABS(C3383-'Default Values'!E$13)/MAX(C$2:C$10002))^2</f>
        <v>0.57110117032836694</v>
      </c>
      <c r="I3383" s="44">
        <f t="shared" si="52"/>
        <v>0.88776425823432059</v>
      </c>
      <c r="J3383">
        <v>999.33500000000004</v>
      </c>
    </row>
    <row r="3384" spans="1:10" x14ac:dyDescent="0.35">
      <c r="A3384">
        <v>5.45831</v>
      </c>
      <c r="B3384">
        <v>1.92214E-2</v>
      </c>
      <c r="C3384">
        <v>0.52127299999999999</v>
      </c>
      <c r="D3384">
        <v>1715.31</v>
      </c>
      <c r="F3384">
        <f>IF('Default Values'!E$11=0,ABS(A3384-'Default Values'!D$11)/MAX(A$2:A$10002),ABS(A3384-'Default Values'!E$11)/MAX(A$2:A$10002))^2</f>
        <v>2.3748115263053579E-2</v>
      </c>
      <c r="G3384">
        <f>IF('Default Values'!E$12=0,ABS(B3384-'Default Values'!D$12)/MAX(B$2:B$10002),ABS(B3384-'Default Values'!E$12)/MAX(B$2:B$10002))^2</f>
        <v>4.971293353721663E-3</v>
      </c>
      <c r="H3384">
        <f>IF('Default Values'!E$13=0,ABS(C3384-'Default Values'!D$13)/MAX(C$2:C$10002),ABS(C3384-'Default Values'!E$13)/MAX(C$2:C$10002))^2</f>
        <v>0.25705892492147503</v>
      </c>
      <c r="I3384" s="44">
        <f t="shared" si="52"/>
        <v>0.53458239172109878</v>
      </c>
      <c r="J3384">
        <v>1715.31</v>
      </c>
    </row>
    <row r="3385" spans="1:10" x14ac:dyDescent="0.35">
      <c r="A3385">
        <v>4.3658000000000001</v>
      </c>
      <c r="B3385">
        <v>-9.0590900000000005E-3</v>
      </c>
      <c r="C3385">
        <v>0.70716999999999997</v>
      </c>
      <c r="D3385">
        <v>1703.84</v>
      </c>
      <c r="F3385">
        <f>IF('Default Values'!E$11=0,ABS(A3385-'Default Values'!D$11)/MAX(A$2:A$10002),ABS(A3385-'Default Values'!E$11)/MAX(A$2:A$10002))^2</f>
        <v>4.1162113988421681E-6</v>
      </c>
      <c r="G3385">
        <f>IF('Default Values'!E$12=0,ABS(B3385-'Default Values'!D$12)/MAX(B$2:B$10002),ABS(B3385-'Default Values'!E$12)/MAX(B$2:B$10002))^2</f>
        <v>0.1969370485181024</v>
      </c>
      <c r="H3385">
        <f>IF('Default Values'!E$13=0,ABS(C3385-'Default Values'!D$13)/MAX(C$2:C$10002),ABS(C3385-'Default Values'!E$13)/MAX(C$2:C$10002))^2</f>
        <v>0.53436991214701191</v>
      </c>
      <c r="I3385" s="44">
        <f t="shared" si="52"/>
        <v>0.85516728005491016</v>
      </c>
      <c r="J3385">
        <v>1703.84</v>
      </c>
    </row>
    <row r="3386" spans="1:10" x14ac:dyDescent="0.35">
      <c r="A3386">
        <v>2.9468999999999999</v>
      </c>
      <c r="B3386">
        <v>2.9604999999999999E-2</v>
      </c>
      <c r="C3386">
        <v>0.64808100000000002</v>
      </c>
      <c r="D3386">
        <v>1224.0999999999999</v>
      </c>
      <c r="F3386">
        <f>IF('Default Values'!E$11=0,ABS(A3386-'Default Values'!D$11)/MAX(A$2:A$10002),ABS(A3386-'Default Values'!E$11)/MAX(A$2:A$10002))^2</f>
        <v>4.1945931538134161E-2</v>
      </c>
      <c r="G3386">
        <f>IF('Default Values'!E$12=0,ABS(B3386-'Default Values'!D$12)/MAX(B$2:B$10002),ABS(B3386-'Default Values'!E$12)/MAX(B$2:B$10002))^2</f>
        <v>6.7254183392205832E-2</v>
      </c>
      <c r="H3386">
        <f>IF('Default Values'!E$13=0,ABS(C3386-'Default Values'!D$13)/MAX(C$2:C$10002),ABS(C3386-'Default Values'!E$13)/MAX(C$2:C$10002))^2</f>
        <v>0.43534513863175006</v>
      </c>
      <c r="I3386" s="44">
        <f t="shared" si="52"/>
        <v>0.73793309558664599</v>
      </c>
      <c r="J3386">
        <v>1224.0999999999999</v>
      </c>
    </row>
    <row r="3387" spans="1:10" x14ac:dyDescent="0.35">
      <c r="A3387">
        <v>4.8642899999999996</v>
      </c>
      <c r="B3387">
        <v>-5.5909799999999997E-3</v>
      </c>
      <c r="C3387">
        <v>0.76753499999999997</v>
      </c>
      <c r="D3387">
        <v>1491.02</v>
      </c>
      <c r="F3387">
        <f>IF('Default Values'!E$11=0,ABS(A3387-'Default Values'!D$11)/MAX(A$2:A$10002),ABS(A3387-'Default Values'!E$11)/MAX(A$2:A$10002))^2</f>
        <v>4.7902304469287045E-3</v>
      </c>
      <c r="G3387">
        <f>IF('Default Values'!E$12=0,ABS(B3387-'Default Values'!D$12)/MAX(B$2:B$10002),ABS(B3387-'Default Values'!E$12)/MAX(B$2:B$10002))^2</f>
        <v>0.14493858225901599</v>
      </c>
      <c r="H3387">
        <f>IF('Default Values'!E$13=0,ABS(C3387-'Default Values'!D$13)/MAX(C$2:C$10002),ABS(C3387-'Default Values'!E$13)/MAX(C$2:C$10002))^2</f>
        <v>0.64600250619578958</v>
      </c>
      <c r="I3387" s="44">
        <f t="shared" si="52"/>
        <v>0.89203773401226383</v>
      </c>
      <c r="J3387">
        <v>1491.02</v>
      </c>
    </row>
    <row r="3388" spans="1:10" x14ac:dyDescent="0.35">
      <c r="A3388">
        <v>4.0730000000000004</v>
      </c>
      <c r="B3388">
        <v>-8.53779E-3</v>
      </c>
      <c r="C3388">
        <v>0.70523400000000003</v>
      </c>
      <c r="D3388">
        <v>1697.21</v>
      </c>
      <c r="F3388">
        <f>IF('Default Values'!E$11=0,ABS(A3388-'Default Values'!D$11)/MAX(A$2:A$10002),ABS(A3388-'Default Values'!E$11)/MAX(A$2:A$10002))^2</f>
        <v>1.9248889489949248E-3</v>
      </c>
      <c r="G3388">
        <f>IF('Default Values'!E$12=0,ABS(B3388-'Default Values'!D$12)/MAX(B$2:B$10002),ABS(B3388-'Default Values'!E$12)/MAX(B$2:B$10002))^2</f>
        <v>0.1886130249836489</v>
      </c>
      <c r="H3388">
        <f>IF('Default Values'!E$13=0,ABS(C3388-'Default Values'!D$13)/MAX(C$2:C$10002),ABS(C3388-'Default Values'!E$13)/MAX(C$2:C$10002))^2</f>
        <v>0.53096480082726394</v>
      </c>
      <c r="I3388" s="44">
        <f t="shared" si="52"/>
        <v>0.84941315904564829</v>
      </c>
      <c r="J3388">
        <v>1697.21</v>
      </c>
    </row>
    <row r="3389" spans="1:10" x14ac:dyDescent="0.35">
      <c r="A3389">
        <v>5.9225599999999998</v>
      </c>
      <c r="B3389">
        <v>4.30655E-2</v>
      </c>
      <c r="C3389">
        <v>0.63709899999999997</v>
      </c>
      <c r="D3389">
        <v>1106.17</v>
      </c>
      <c r="F3389">
        <f>IF('Default Values'!E$11=0,ABS(A3389-'Default Values'!D$11)/MAX(A$2:A$10002),ABS(A3389-'Default Values'!E$11)/MAX(A$2:A$10002))^2</f>
        <v>4.8598755665064323E-2</v>
      </c>
      <c r="G3389">
        <f>IF('Default Values'!E$12=0,ABS(B3389-'Default Values'!D$12)/MAX(B$2:B$10002),ABS(B3389-'Default Values'!E$12)/MAX(B$2:B$10002))^2</f>
        <v>0.25413146891293165</v>
      </c>
      <c r="H3389">
        <f>IF('Default Values'!E$13=0,ABS(C3389-'Default Values'!D$13)/MAX(C$2:C$10002),ABS(C3389-'Default Values'!E$13)/MAX(C$2:C$10002))^2</f>
        <v>0.41805813238211587</v>
      </c>
      <c r="I3389" s="44">
        <f t="shared" si="52"/>
        <v>0.84899255412524788</v>
      </c>
      <c r="J3389">
        <v>1106.17</v>
      </c>
    </row>
    <row r="3390" spans="1:10" x14ac:dyDescent="0.35">
      <c r="A3390">
        <v>4.5742399999999996</v>
      </c>
      <c r="B3390">
        <v>4.0131100000000003E-2</v>
      </c>
      <c r="C3390">
        <v>0.70940999999999999</v>
      </c>
      <c r="D3390">
        <v>1003.09</v>
      </c>
      <c r="F3390">
        <f>IF('Default Values'!E$11=0,ABS(A3390-'Default Values'!D$11)/MAX(A$2:A$10002),ABS(A3390-'Default Values'!E$11)/MAX(A$2:A$10002))^2</f>
        <v>7.7060582507954098E-4</v>
      </c>
      <c r="G3390">
        <f>IF('Default Values'!E$12=0,ABS(B3390-'Default Values'!D$12)/MAX(B$2:B$10002),ABS(B3390-'Default Values'!E$12)/MAX(B$2:B$10002))^2</f>
        <v>0.20317755210206578</v>
      </c>
      <c r="H3390">
        <f>IF('Default Values'!E$13=0,ABS(C3390-'Default Values'!D$13)/MAX(C$2:C$10002),ABS(C3390-'Default Values'!E$13)/MAX(C$2:C$10002))^2</f>
        <v>0.5383232917971712</v>
      </c>
      <c r="I3390" s="44">
        <f t="shared" si="52"/>
        <v>0.86155176845289838</v>
      </c>
      <c r="J3390">
        <v>1003.09</v>
      </c>
    </row>
    <row r="3391" spans="1:10" x14ac:dyDescent="0.35">
      <c r="A3391">
        <v>4.7997100000000001</v>
      </c>
      <c r="B3391">
        <v>-4.1445500000000003E-3</v>
      </c>
      <c r="C3391">
        <v>0.58413599999999999</v>
      </c>
      <c r="D3391">
        <v>1960.73</v>
      </c>
      <c r="F3391">
        <f>IF('Default Values'!E$11=0,ABS(A3391-'Default Values'!D$11)/MAX(A$2:A$10002),ABS(A3391-'Default Values'!E$11)/MAX(A$2:A$10002))^2</f>
        <v>3.5978663041631846E-3</v>
      </c>
      <c r="G3391">
        <f>IF('Default Values'!E$12=0,ABS(B3391-'Default Values'!D$12)/MAX(B$2:B$10002),ABS(B3391-'Default Values'!E$12)/MAX(B$2:B$10002))^2</f>
        <v>0.1256025775550722</v>
      </c>
      <c r="H3391">
        <f>IF('Default Values'!E$13=0,ABS(C3391-'Default Values'!D$13)/MAX(C$2:C$10002),ABS(C3391-'Default Values'!E$13)/MAX(C$2:C$10002))^2</f>
        <v>0.33960509662209742</v>
      </c>
      <c r="I3391" s="44">
        <f t="shared" si="52"/>
        <v>0.6846937567126874</v>
      </c>
      <c r="J3391">
        <v>1960.73</v>
      </c>
    </row>
    <row r="3392" spans="1:10" x14ac:dyDescent="0.35">
      <c r="A3392">
        <v>3.3430499999999999</v>
      </c>
      <c r="B3392">
        <v>-9.4892100000000003E-4</v>
      </c>
      <c r="C3392">
        <v>0.75085500000000005</v>
      </c>
      <c r="D3392">
        <v>1440.91</v>
      </c>
      <c r="F3392">
        <f>IF('Default Values'!E$11=0,ABS(A3392-'Default Values'!D$11)/MAX(A$2:A$10002),ABS(A3392-'Default Values'!E$11)/MAX(A$2:A$10002))^2</f>
        <v>2.1960977061602702E-2</v>
      </c>
      <c r="G3392">
        <f>IF('Default Values'!E$12=0,ABS(B3392-'Default Values'!D$12)/MAX(B$2:B$10002),ABS(B3392-'Default Values'!E$12)/MAX(B$2:B$10002))^2</f>
        <v>8.7788791430120208E-2</v>
      </c>
      <c r="H3392">
        <f>IF('Default Values'!E$13=0,ABS(C3392-'Default Values'!D$13)/MAX(C$2:C$10002),ABS(C3392-'Default Values'!E$13)/MAX(C$2:C$10002))^2</f>
        <v>0.61409834235713023</v>
      </c>
      <c r="I3392" s="44">
        <f t="shared" si="52"/>
        <v>0.85079263680925987</v>
      </c>
      <c r="J3392">
        <v>1440.91</v>
      </c>
    </row>
    <row r="3393" spans="1:10" x14ac:dyDescent="0.35">
      <c r="A3393">
        <v>4.6203900000000004</v>
      </c>
      <c r="B3393">
        <v>3.2600799999999999E-2</v>
      </c>
      <c r="C3393">
        <v>0.68829700000000005</v>
      </c>
      <c r="D3393">
        <v>1112.1300000000001</v>
      </c>
      <c r="F3393">
        <f>IF('Default Values'!E$11=0,ABS(A3393-'Default Values'!D$11)/MAX(A$2:A$10002),ABS(A3393-'Default Values'!E$11)/MAX(A$2:A$10002))^2</f>
        <v>1.1802790110994803E-3</v>
      </c>
      <c r="G3393">
        <f>IF('Default Values'!E$12=0,ABS(B3393-'Default Values'!D$12)/MAX(B$2:B$10002),ABS(B3393-'Default Values'!E$12)/MAX(B$2:B$10002))^2</f>
        <v>9.8478606799063839E-2</v>
      </c>
      <c r="H3393">
        <f>IF('Default Values'!E$13=0,ABS(C3393-'Default Values'!D$13)/MAX(C$2:C$10002),ABS(C3393-'Default Values'!E$13)/MAX(C$2:C$10002))^2</f>
        <v>0.50163945630539775</v>
      </c>
      <c r="I3393" s="44">
        <f t="shared" si="52"/>
        <v>0.7754342925842016</v>
      </c>
      <c r="J3393">
        <v>1112.1300000000001</v>
      </c>
    </row>
    <row r="3394" spans="1:10" x14ac:dyDescent="0.35">
      <c r="A3394">
        <v>5.38774</v>
      </c>
      <c r="B3394">
        <v>2.3450200000000001E-2</v>
      </c>
      <c r="C3394">
        <v>0.669049</v>
      </c>
      <c r="D3394">
        <v>1253.1300000000001</v>
      </c>
      <c r="F3394">
        <f>IF('Default Values'!E$11=0,ABS(A3394-'Default Values'!D$11)/MAX(A$2:A$10002),ABS(A3394-'Default Values'!E$11)/MAX(A$2:A$10002))^2</f>
        <v>2.0741448291367471E-2</v>
      </c>
      <c r="G3394">
        <f>IF('Default Values'!E$12=0,ABS(B3394-'Default Values'!D$12)/MAX(B$2:B$10002),ABS(B3394-'Default Values'!E$12)/MAX(B$2:B$10002))^2</f>
        <v>2.1729270062027562E-2</v>
      </c>
      <c r="H3394">
        <f>IF('Default Values'!E$13=0,ABS(C3394-'Default Values'!D$13)/MAX(C$2:C$10002),ABS(C3394-'Default Values'!E$13)/MAX(C$2:C$10002))^2</f>
        <v>0.46932399420872262</v>
      </c>
      <c r="I3394" s="44">
        <f t="shared" ref="I3394:I3457" si="53">SQRT(SUM(F3394:H3394))</f>
        <v>0.71539828945987671</v>
      </c>
      <c r="J3394">
        <v>1253.1300000000001</v>
      </c>
    </row>
    <row r="3395" spans="1:10" x14ac:dyDescent="0.35">
      <c r="A3395">
        <v>2.6608700000000001</v>
      </c>
      <c r="B3395">
        <v>1.7143499999999999E-2</v>
      </c>
      <c r="C3395">
        <v>0.56071099999999996</v>
      </c>
      <c r="D3395">
        <v>1619.23</v>
      </c>
      <c r="F3395">
        <f>IF('Default Values'!E$11=0,ABS(A3395-'Default Values'!D$11)/MAX(A$2:A$10002),ABS(A3395-'Default Values'!E$11)/MAX(A$2:A$10002))^2</f>
        <v>6.0360753050389689E-2</v>
      </c>
      <c r="G3395">
        <f>IF('Default Values'!E$12=0,ABS(B3395-'Default Values'!D$12)/MAX(B$2:B$10002),ABS(B3395-'Default Values'!E$12)/MAX(B$2:B$10002))^2</f>
        <v>1.0706375111751707E-3</v>
      </c>
      <c r="H3395">
        <f>IF('Default Values'!E$13=0,ABS(C3395-'Default Values'!D$13)/MAX(C$2:C$10002),ABS(C3395-'Default Values'!E$13)/MAX(C$2:C$10002))^2</f>
        <v>0.30750412649863362</v>
      </c>
      <c r="I3395" s="44">
        <f t="shared" si="53"/>
        <v>0.60740062319707777</v>
      </c>
      <c r="J3395">
        <v>1619.23</v>
      </c>
    </row>
    <row r="3396" spans="1:10" x14ac:dyDescent="0.35">
      <c r="A3396">
        <v>4.5158300000000002</v>
      </c>
      <c r="B3396">
        <v>1.11927E-2</v>
      </c>
      <c r="C3396">
        <v>0.56571099999999996</v>
      </c>
      <c r="D3396">
        <v>1705.16</v>
      </c>
      <c r="F3396">
        <f>IF('Default Values'!E$11=0,ABS(A3396-'Default Values'!D$11)/MAX(A$2:A$10002),ABS(A3396-'Default Values'!E$11)/MAX(A$2:A$10002))^2</f>
        <v>3.7683670986008984E-4</v>
      </c>
      <c r="G3396">
        <f>IF('Default Values'!E$12=0,ABS(B3396-'Default Values'!D$12)/MAX(B$2:B$10002),ABS(B3396-'Default Values'!E$12)/MAX(B$2:B$10002))^2</f>
        <v>5.6995319917623544E-3</v>
      </c>
      <c r="H3396">
        <f>IF('Default Values'!E$13=0,ABS(C3396-'Default Values'!D$13)/MAX(C$2:C$10002),ABS(C3396-'Default Values'!E$13)/MAX(C$2:C$10002))^2</f>
        <v>0.31422223141895123</v>
      </c>
      <c r="I3396" s="44">
        <f t="shared" si="53"/>
        <v>0.56594929112118664</v>
      </c>
      <c r="J3396">
        <v>1705.16</v>
      </c>
    </row>
    <row r="3397" spans="1:10" x14ac:dyDescent="0.35">
      <c r="A3397">
        <v>3.6942499999999998</v>
      </c>
      <c r="B3397">
        <v>2.87807E-4</v>
      </c>
      <c r="C3397">
        <v>0.73153900000000005</v>
      </c>
      <c r="D3397">
        <v>1460.44</v>
      </c>
      <c r="F3397">
        <f>IF('Default Values'!E$11=0,ABS(A3397-'Default Values'!D$11)/MAX(A$2:A$10002),ABS(A3397-'Default Values'!E$11)/MAX(A$2:A$10002))^2</f>
        <v>9.6043091303709346E-3</v>
      </c>
      <c r="G3397">
        <f>IF('Default Values'!E$12=0,ABS(B3397-'Default Values'!D$12)/MAX(B$2:B$10002),ABS(B3397-'Default Values'!E$12)/MAX(B$2:B$10002))^2</f>
        <v>7.4967382867682161E-2</v>
      </c>
      <c r="H3397">
        <f>IF('Default Values'!E$13=0,ABS(C3397-'Default Values'!D$13)/MAX(C$2:C$10002),ABS(C3397-'Default Values'!E$13)/MAX(C$2:C$10002))^2</f>
        <v>0.5781617543314933</v>
      </c>
      <c r="I3397" s="44">
        <f t="shared" si="53"/>
        <v>0.81408442211452892</v>
      </c>
      <c r="J3397">
        <v>1460.44</v>
      </c>
    </row>
    <row r="3398" spans="1:10" x14ac:dyDescent="0.35">
      <c r="A3398">
        <v>6.1862199999999996</v>
      </c>
      <c r="B3398">
        <v>-6.1563900000000003E-3</v>
      </c>
      <c r="C3398">
        <v>0.69560299999999997</v>
      </c>
      <c r="D3398">
        <v>1670.35</v>
      </c>
      <c r="F3398">
        <f>IF('Default Values'!E$11=0,ABS(A3398-'Default Values'!D$11)/MAX(A$2:A$10002),ABS(A3398-'Default Values'!E$11)/MAX(A$2:A$10002))^2</f>
        <v>6.6631872696056499E-2</v>
      </c>
      <c r="G3398">
        <f>IF('Default Values'!E$12=0,ABS(B3398-'Default Values'!D$12)/MAX(B$2:B$10002),ABS(B3398-'Default Values'!E$12)/MAX(B$2:B$10002))^2</f>
        <v>0.15287320660196313</v>
      </c>
      <c r="H3398">
        <f>IF('Default Values'!E$13=0,ABS(C3398-'Default Values'!D$13)/MAX(C$2:C$10002),ABS(C3398-'Default Values'!E$13)/MAX(C$2:C$10002))^2</f>
        <v>0.51418717164880645</v>
      </c>
      <c r="I3398" s="44">
        <f t="shared" si="53"/>
        <v>0.8565583756795716</v>
      </c>
      <c r="J3398">
        <v>1670.35</v>
      </c>
    </row>
    <row r="3399" spans="1:10" x14ac:dyDescent="0.35">
      <c r="A3399">
        <v>4.14811</v>
      </c>
      <c r="B3399">
        <v>3.80592E-3</v>
      </c>
      <c r="C3399">
        <v>0.60535700000000003</v>
      </c>
      <c r="D3399">
        <v>1719.59</v>
      </c>
      <c r="F3399">
        <f>IF('Default Values'!E$11=0,ABS(A3399-'Default Values'!D$11)/MAX(A$2:A$10002),ABS(A3399-'Default Values'!E$11)/MAX(A$2:A$10002))^2</f>
        <v>1.0982208970489707E-3</v>
      </c>
      <c r="G3399">
        <f>IF('Default Values'!E$12=0,ABS(B3399-'Default Values'!D$12)/MAX(B$2:B$10002),ABS(B3399-'Default Values'!E$12)/MAX(B$2:B$10002))^2</f>
        <v>4.4026327097727823E-2</v>
      </c>
      <c r="H3399">
        <f>IF('Default Values'!E$13=0,ABS(C3399-'Default Values'!D$13)/MAX(C$2:C$10002),ABS(C3399-'Default Values'!E$13)/MAX(C$2:C$10002))^2</f>
        <v>0.37006134472465341</v>
      </c>
      <c r="I3399" s="44">
        <f t="shared" si="53"/>
        <v>0.64434920091471382</v>
      </c>
      <c r="J3399">
        <v>1719.59</v>
      </c>
    </row>
    <row r="3400" spans="1:10" x14ac:dyDescent="0.35">
      <c r="A3400">
        <v>2.7635900000000002</v>
      </c>
      <c r="B3400">
        <v>-8.9591400000000009E-3</v>
      </c>
      <c r="C3400">
        <v>0.80864899999999995</v>
      </c>
      <c r="D3400">
        <v>1472.16</v>
      </c>
      <c r="F3400">
        <f>IF('Default Values'!E$11=0,ABS(A3400-'Default Values'!D$11)/MAX(A$2:A$10002),ABS(A3400-'Default Values'!E$11)/MAX(A$2:A$10002))^2</f>
        <v>5.3362989763549973E-2</v>
      </c>
      <c r="G3400">
        <f>IF('Default Values'!E$12=0,ABS(B3400-'Default Values'!D$12)/MAX(B$2:B$10002),ABS(B3400-'Default Values'!E$12)/MAX(B$2:B$10002))^2</f>
        <v>0.19532713813246644</v>
      </c>
      <c r="H3400">
        <f>IF('Default Values'!E$13=0,ABS(C3400-'Default Values'!D$13)/MAX(C$2:C$10002),ABS(C3400-'Default Values'!E$13)/MAX(C$2:C$10002))^2</f>
        <v>0.7280919854023904</v>
      </c>
      <c r="I3400" s="44">
        <f t="shared" si="53"/>
        <v>0.98832287907262717</v>
      </c>
      <c r="J3400">
        <v>1472.16</v>
      </c>
    </row>
    <row r="3401" spans="1:10" x14ac:dyDescent="0.35">
      <c r="A3401">
        <v>3.8041200000000002</v>
      </c>
      <c r="B3401">
        <v>5.0594199999999999E-2</v>
      </c>
      <c r="C3401">
        <v>0.75408699999999995</v>
      </c>
      <c r="D3401">
        <v>852.42499999999995</v>
      </c>
      <c r="F3401">
        <f>IF('Default Values'!E$11=0,ABS(A3401-'Default Values'!D$11)/MAX(A$2:A$10002),ABS(A3401-'Default Values'!E$11)/MAX(A$2:A$10002))^2</f>
        <v>6.773258149954056E-3</v>
      </c>
      <c r="G3401">
        <f>IF('Default Values'!E$12=0,ABS(B3401-'Default Values'!D$12)/MAX(B$2:B$10002),ABS(B3401-'Default Values'!E$12)/MAX(B$2:B$10002))^2</f>
        <v>0.41091258631915567</v>
      </c>
      <c r="H3401">
        <f>IF('Default Values'!E$13=0,ABS(C3401-'Default Values'!D$13)/MAX(C$2:C$10002),ABS(C3401-'Default Values'!E$13)/MAX(C$2:C$10002))^2</f>
        <v>0.62021714695536523</v>
      </c>
      <c r="I3401" s="44">
        <f t="shared" si="53"/>
        <v>1.0187752408772384</v>
      </c>
      <c r="J3401">
        <v>852.42499999999995</v>
      </c>
    </row>
    <row r="3402" spans="1:10" x14ac:dyDescent="0.35">
      <c r="A3402">
        <v>2.4178199999999999</v>
      </c>
      <c r="B3402">
        <v>-1.5842499999999999E-2</v>
      </c>
      <c r="C3402">
        <v>0.66853399999999996</v>
      </c>
      <c r="D3402">
        <v>1982.82</v>
      </c>
      <c r="F3402">
        <f>IF('Default Values'!E$11=0,ABS(A3402-'Default Values'!D$11)/MAX(A$2:A$10002),ABS(A3402-'Default Values'!E$11)/MAX(A$2:A$10002))^2</f>
        <v>7.8634861032314721E-2</v>
      </c>
      <c r="G3402">
        <f>IF('Default Values'!E$12=0,ABS(B3402-'Default Values'!D$12)/MAX(B$2:B$10002),ABS(B3402-'Default Values'!E$12)/MAX(B$2:B$10002))^2</f>
        <v>0.32163964743471302</v>
      </c>
      <c r="H3402">
        <f>IF('Default Values'!E$13=0,ABS(C3402-'Default Values'!D$13)/MAX(C$2:C$10002),ABS(C3402-'Default Values'!E$13)/MAX(C$2:C$10002))^2</f>
        <v>0.46847413821221623</v>
      </c>
      <c r="I3402" s="44">
        <f t="shared" si="53"/>
        <v>0.93206686813728334</v>
      </c>
      <c r="J3402">
        <v>1982.82</v>
      </c>
    </row>
    <row r="3403" spans="1:10" x14ac:dyDescent="0.35">
      <c r="A3403">
        <v>4.6747300000000003</v>
      </c>
      <c r="B3403">
        <v>1.6322E-4</v>
      </c>
      <c r="C3403">
        <v>0.67383099999999996</v>
      </c>
      <c r="D3403">
        <v>1599.06</v>
      </c>
      <c r="F3403">
        <f>IF('Default Values'!E$11=0,ABS(A3403-'Default Values'!D$11)/MAX(A$2:A$10002),ABS(A3403-'Default Values'!E$11)/MAX(A$2:A$10002))^2</f>
        <v>1.7741821405227801E-3</v>
      </c>
      <c r="G3403">
        <f>IF('Default Values'!E$12=0,ABS(B3403-'Default Values'!D$12)/MAX(B$2:B$10002),ABS(B3403-'Default Values'!E$12)/MAX(B$2:B$10002))^2</f>
        <v>7.6213180525383645E-2</v>
      </c>
      <c r="H3403">
        <f>IF('Default Values'!E$13=0,ABS(C3403-'Default Values'!D$13)/MAX(C$2:C$10002),ABS(C3403-'Default Values'!E$13)/MAX(C$2:C$10002))^2</f>
        <v>0.47725205544978744</v>
      </c>
      <c r="I3403" s="44">
        <f t="shared" si="53"/>
        <v>0.7451438908799386</v>
      </c>
      <c r="J3403">
        <v>1599.06</v>
      </c>
    </row>
    <row r="3404" spans="1:10" x14ac:dyDescent="0.35">
      <c r="A3404">
        <v>4.54453</v>
      </c>
      <c r="B3404">
        <v>-1.3023399999999999E-2</v>
      </c>
      <c r="C3404">
        <v>0.71786700000000003</v>
      </c>
      <c r="D3404">
        <v>1768.51</v>
      </c>
      <c r="F3404">
        <f>IF('Default Values'!E$11=0,ABS(A3404-'Default Values'!D$11)/MAX(A$2:A$10002),ABS(A3404-'Default Values'!E$11)/MAX(A$2:A$10002))^2</f>
        <v>5.5290182312616181E-4</v>
      </c>
      <c r="G3404">
        <f>IF('Default Values'!E$12=0,ABS(B3404-'Default Values'!D$12)/MAX(B$2:B$10002),ABS(B3404-'Default Values'!E$12)/MAX(B$2:B$10002))^2</f>
        <v>0.26611900833590468</v>
      </c>
      <c r="H3404">
        <f>IF('Default Values'!E$13=0,ABS(C3404-'Default Values'!D$13)/MAX(C$2:C$10002),ABS(C3404-'Default Values'!E$13)/MAX(C$2:C$10002))^2</f>
        <v>0.55338041040427777</v>
      </c>
      <c r="I3404" s="44">
        <f t="shared" si="53"/>
        <v>0.90556740255118973</v>
      </c>
      <c r="J3404">
        <v>1768.51</v>
      </c>
    </row>
    <row r="3405" spans="1:10" x14ac:dyDescent="0.35">
      <c r="A3405">
        <v>5.9758800000000001</v>
      </c>
      <c r="B3405">
        <v>3.3306000000000002E-2</v>
      </c>
      <c r="C3405">
        <v>0.77884500000000001</v>
      </c>
      <c r="D3405">
        <v>958.16</v>
      </c>
      <c r="F3405">
        <f>IF('Default Values'!E$11=0,ABS(A3405-'Default Values'!D$11)/MAX(A$2:A$10002),ABS(A3405-'Default Values'!E$11)/MAX(A$2:A$10002))^2</f>
        <v>5.2016534603651285E-2</v>
      </c>
      <c r="G3405">
        <f>IF('Default Values'!E$12=0,ABS(B3405-'Default Values'!D$12)/MAX(B$2:B$10002),ABS(B3405-'Default Values'!E$12)/MAX(B$2:B$10002))^2</f>
        <v>0.10669182057428607</v>
      </c>
      <c r="H3405">
        <f>IF('Default Values'!E$13=0,ABS(C3405-'Default Values'!D$13)/MAX(C$2:C$10002),ABS(C3405-'Default Values'!E$13)/MAX(C$2:C$10002))^2</f>
        <v>0.66809498923897481</v>
      </c>
      <c r="I3405" s="44">
        <f t="shared" si="53"/>
        <v>0.90928727276747479</v>
      </c>
      <c r="J3405">
        <v>958.16</v>
      </c>
    </row>
    <row r="3406" spans="1:10" x14ac:dyDescent="0.35">
      <c r="A3406">
        <v>4.2189500000000004</v>
      </c>
      <c r="B3406">
        <v>1.69956E-2</v>
      </c>
      <c r="C3406">
        <v>0.82440199999999997</v>
      </c>
      <c r="D3406">
        <v>1057.1300000000001</v>
      </c>
      <c r="F3406">
        <f>IF('Default Values'!E$11=0,ABS(A3406-'Default Values'!D$11)/MAX(A$2:A$10002),ABS(A3406-'Default Values'!E$11)/MAX(A$2:A$10002))^2</f>
        <v>5.297137525304671E-4</v>
      </c>
      <c r="G3406">
        <f>IF('Default Values'!E$12=0,ABS(B3406-'Default Values'!D$12)/MAX(B$2:B$10002),ABS(B3406-'Default Values'!E$12)/MAX(B$2:B$10002))^2</f>
        <v>9.0186231999948776E-4</v>
      </c>
      <c r="H3406">
        <f>IF('Default Values'!E$13=0,ABS(C3406-'Default Values'!D$13)/MAX(C$2:C$10002),ABS(C3406-'Default Values'!E$13)/MAX(C$2:C$10002))^2</f>
        <v>0.76084556089491773</v>
      </c>
      <c r="I3406" s="44">
        <f t="shared" si="53"/>
        <v>0.87308483950155025</v>
      </c>
      <c r="J3406">
        <v>1057.1300000000001</v>
      </c>
    </row>
    <row r="3407" spans="1:10" x14ac:dyDescent="0.35">
      <c r="A3407">
        <v>4.3608799999999999</v>
      </c>
      <c r="B3407">
        <v>-1.2316300000000001E-2</v>
      </c>
      <c r="C3407">
        <v>0.65395300000000001</v>
      </c>
      <c r="D3407">
        <v>1933.33</v>
      </c>
      <c r="F3407">
        <f>IF('Default Values'!E$11=0,ABS(A3407-'Default Values'!D$11)/MAX(A$2:A$10002),ABS(A3407-'Default Values'!E$11)/MAX(A$2:A$10002))^2</f>
        <v>7.4636775270970299E-6</v>
      </c>
      <c r="G3407">
        <f>IF('Default Values'!E$12=0,ABS(B3407-'Default Values'!D$12)/MAX(B$2:B$10002),ABS(B3407-'Default Values'!E$12)/MAX(B$2:B$10002))^2</f>
        <v>0.25301761230052289</v>
      </c>
      <c r="H3407">
        <f>IF('Default Values'!E$13=0,ABS(C3407-'Default Values'!D$13)/MAX(C$2:C$10002),ABS(C3407-'Default Values'!E$13)/MAX(C$2:C$10002))^2</f>
        <v>0.44473207200260556</v>
      </c>
      <c r="I3407" s="44">
        <f t="shared" si="53"/>
        <v>0.83531859070695624</v>
      </c>
      <c r="J3407">
        <v>1933.33</v>
      </c>
    </row>
    <row r="3408" spans="1:10" x14ac:dyDescent="0.35">
      <c r="A3408">
        <v>3.5601099999999999</v>
      </c>
      <c r="B3408">
        <v>1.5537199999999999E-2</v>
      </c>
      <c r="C3408">
        <v>0.72282100000000005</v>
      </c>
      <c r="D3408">
        <v>1246.1099999999999</v>
      </c>
      <c r="F3408">
        <f>IF('Default Values'!E$11=0,ABS(A3408-'Default Values'!D$11)/MAX(A$2:A$10002),ABS(A3408-'Default Values'!E$11)/MAX(A$2:A$10002))^2</f>
        <v>1.3729237409442652E-2</v>
      </c>
      <c r="G3408">
        <f>IF('Default Values'!E$12=0,ABS(B3408-'Default Values'!D$12)/MAX(B$2:B$10002),ABS(B3408-'Default Values'!E$12)/MAX(B$2:B$10002))^2</f>
        <v>1.2319294015385826E-5</v>
      </c>
      <c r="H3408">
        <f>IF('Default Values'!E$13=0,ABS(C3408-'Default Values'!D$13)/MAX(C$2:C$10002),ABS(C3408-'Default Values'!E$13)/MAX(C$2:C$10002))^2</f>
        <v>0.56229713509331281</v>
      </c>
      <c r="I3408" s="44">
        <f t="shared" si="53"/>
        <v>0.75897212847163942</v>
      </c>
      <c r="J3408">
        <v>1246.1099999999999</v>
      </c>
    </row>
    <row r="3409" spans="1:10" x14ac:dyDescent="0.35">
      <c r="A3409">
        <v>5.3047000000000004</v>
      </c>
      <c r="B3409">
        <v>4.2217000000000001E-3</v>
      </c>
      <c r="C3409">
        <v>0.65063899999999997</v>
      </c>
      <c r="D3409">
        <v>1583.85</v>
      </c>
      <c r="F3409">
        <f>IF('Default Values'!E$11=0,ABS(A3409-'Default Values'!D$11)/MAX(A$2:A$10002),ABS(A3409-'Default Values'!E$11)/MAX(A$2:A$10002))^2</f>
        <v>1.7464014156202412E-2</v>
      </c>
      <c r="G3409">
        <f>IF('Default Values'!E$12=0,ABS(B3409-'Default Values'!D$12)/MAX(B$2:B$10002),ABS(B3409-'Default Values'!E$12)/MAX(B$2:B$10002))^2</f>
        <v>4.0910530577563366E-2</v>
      </c>
      <c r="H3409">
        <f>IF('Default Values'!E$13=0,ABS(C3409-'Default Values'!D$13)/MAX(C$2:C$10002),ABS(C3409-'Default Values'!E$13)/MAX(C$2:C$10002))^2</f>
        <v>0.43942202939608227</v>
      </c>
      <c r="I3409" s="44">
        <f t="shared" si="53"/>
        <v>0.70554700348725741</v>
      </c>
      <c r="J3409">
        <v>1583.85</v>
      </c>
    </row>
    <row r="3410" spans="1:10" x14ac:dyDescent="0.35">
      <c r="A3410">
        <v>3.5518399999999999</v>
      </c>
      <c r="B3410">
        <v>2.5297300000000002E-2</v>
      </c>
      <c r="C3410">
        <v>0.68254800000000004</v>
      </c>
      <c r="D3410">
        <v>1203.49</v>
      </c>
      <c r="F3410">
        <f>IF('Default Values'!E$11=0,ABS(A3410-'Default Values'!D$11)/MAX(A$2:A$10002),ABS(A3410-'Default Values'!E$11)/MAX(A$2:A$10002))^2</f>
        <v>1.4007601382518811E-2</v>
      </c>
      <c r="G3410">
        <f>IF('Default Values'!E$12=0,ABS(B3410-'Default Values'!D$12)/MAX(B$2:B$10002),ABS(B3410-'Default Values'!E$12)/MAX(B$2:B$10002))^2</f>
        <v>3.2760347215145598E-2</v>
      </c>
      <c r="H3410">
        <f>IF('Default Values'!E$13=0,ABS(C3410-'Default Values'!D$13)/MAX(C$2:C$10002),ABS(C3410-'Default Values'!E$13)/MAX(C$2:C$10002))^2</f>
        <v>0.49187478587418337</v>
      </c>
      <c r="I3410" s="44">
        <f t="shared" si="53"/>
        <v>0.73392283958999927</v>
      </c>
      <c r="J3410">
        <v>1203.49</v>
      </c>
    </row>
    <row r="3411" spans="1:10" x14ac:dyDescent="0.35">
      <c r="A3411">
        <v>2.8490000000000002</v>
      </c>
      <c r="B3411">
        <v>2.7813299999999999E-2</v>
      </c>
      <c r="C3411">
        <v>0.60287800000000002</v>
      </c>
      <c r="D3411">
        <v>1349.09</v>
      </c>
      <c r="F3411">
        <f>IF('Default Values'!E$11=0,ABS(A3411-'Default Values'!D$11)/MAX(A$2:A$10002),ABS(A3411-'Default Values'!E$11)/MAX(A$2:A$10002))^2</f>
        <v>4.7872639263024666E-2</v>
      </c>
      <c r="G3411">
        <f>IF('Default Values'!E$12=0,ABS(B3411-'Default Values'!D$12)/MAX(B$2:B$10002),ABS(B3411-'Default Values'!E$12)/MAX(B$2:B$10002))^2</f>
        <v>5.1416418225241074E-2</v>
      </c>
      <c r="H3411">
        <f>IF('Default Values'!E$13=0,ABS(C3411-'Default Values'!D$13)/MAX(C$2:C$10002),ABS(C3411-'Default Values'!E$13)/MAX(C$2:C$10002))^2</f>
        <v>0.36643604186715856</v>
      </c>
      <c r="I3411" s="44">
        <f t="shared" si="53"/>
        <v>0.6824405463887856</v>
      </c>
      <c r="J3411">
        <v>1349.09</v>
      </c>
    </row>
    <row r="3412" spans="1:10" x14ac:dyDescent="0.35">
      <c r="A3412">
        <v>3.8184499999999999</v>
      </c>
      <c r="B3412">
        <v>3.5415500000000003E-2</v>
      </c>
      <c r="C3412">
        <v>0.63017100000000004</v>
      </c>
      <c r="D3412">
        <v>1197.54</v>
      </c>
      <c r="F3412">
        <f>IF('Default Values'!E$11=0,ABS(A3412-'Default Values'!D$11)/MAX(A$2:A$10002),ABS(A3412-'Default Values'!E$11)/MAX(A$2:A$10002))^2</f>
        <v>6.4403632365388199E-3</v>
      </c>
      <c r="G3412">
        <f>IF('Default Values'!E$12=0,ABS(B3412-'Default Values'!D$12)/MAX(B$2:B$10002),ABS(B3412-'Default Values'!E$12)/MAX(B$2:B$10002))^2</f>
        <v>0.13322397034860739</v>
      </c>
      <c r="H3412">
        <f>IF('Default Values'!E$13=0,ABS(C3412-'Default Values'!D$13)/MAX(C$2:C$10002),ABS(C3412-'Default Values'!E$13)/MAX(C$2:C$10002))^2</f>
        <v>0.40733276870048624</v>
      </c>
      <c r="I3412" s="44">
        <f t="shared" si="53"/>
        <v>0.73959252449279966</v>
      </c>
      <c r="J3412">
        <v>1197.54</v>
      </c>
    </row>
    <row r="3413" spans="1:10" x14ac:dyDescent="0.35">
      <c r="A3413">
        <v>3.7903099999999998</v>
      </c>
      <c r="B3413">
        <v>2.8285899999999999E-2</v>
      </c>
      <c r="C3413">
        <v>0.70693700000000004</v>
      </c>
      <c r="D3413">
        <v>1123.69</v>
      </c>
      <c r="F3413">
        <f>IF('Default Values'!E$11=0,ABS(A3413-'Default Values'!D$11)/MAX(A$2:A$10002),ABS(A3413-'Default Values'!E$11)/MAX(A$2:A$10002))^2</f>
        <v>7.102010143662631E-3</v>
      </c>
      <c r="G3413">
        <f>IF('Default Values'!E$12=0,ABS(B3413-'Default Values'!D$12)/MAX(B$2:B$10002),ABS(B3413-'Default Values'!E$12)/MAX(B$2:B$10002))^2</f>
        <v>5.5387815577324612E-2</v>
      </c>
      <c r="H3413">
        <f>IF('Default Values'!E$13=0,ABS(C3413-'Default Values'!D$13)/MAX(C$2:C$10002),ABS(C3413-'Default Values'!E$13)/MAX(C$2:C$10002))^2</f>
        <v>0.53395952666566437</v>
      </c>
      <c r="I3413" s="44">
        <f t="shared" si="53"/>
        <v>0.77230133522262645</v>
      </c>
      <c r="J3413">
        <v>1123.69</v>
      </c>
    </row>
    <row r="3414" spans="1:10" x14ac:dyDescent="0.35">
      <c r="A3414">
        <v>2.8775400000000002</v>
      </c>
      <c r="B3414">
        <v>-1.3407E-3</v>
      </c>
      <c r="C3414">
        <v>0.64327900000000005</v>
      </c>
      <c r="D3414">
        <v>1711.27</v>
      </c>
      <c r="F3414">
        <f>IF('Default Values'!E$11=0,ABS(A3414-'Default Values'!D$11)/MAX(A$2:A$10002),ABS(A3414-'Default Values'!E$11)/MAX(A$2:A$10002))^2</f>
        <v>4.6104443959748706E-2</v>
      </c>
      <c r="G3414">
        <f>IF('Default Values'!E$12=0,ABS(B3414-'Default Values'!D$12)/MAX(B$2:B$10002),ABS(B3414-'Default Values'!E$12)/MAX(B$2:B$10002))^2</f>
        <v>9.2061433272976653E-2</v>
      </c>
      <c r="H3414">
        <f>IF('Default Values'!E$13=0,ABS(C3414-'Default Values'!D$13)/MAX(C$2:C$10002),ABS(C3414-'Default Values'!E$13)/MAX(C$2:C$10002))^2</f>
        <v>0.42774311833524409</v>
      </c>
      <c r="I3414" s="44">
        <f t="shared" si="53"/>
        <v>0.75226923077311192</v>
      </c>
      <c r="J3414">
        <v>1711.27</v>
      </c>
    </row>
    <row r="3415" spans="1:10" x14ac:dyDescent="0.35">
      <c r="A3415">
        <v>4.8705400000000001</v>
      </c>
      <c r="B3415">
        <v>-5.4534699999999998E-5</v>
      </c>
      <c r="C3415">
        <v>0.60343899999999995</v>
      </c>
      <c r="D3415">
        <v>1804.11</v>
      </c>
      <c r="F3415">
        <f>IF('Default Values'!E$11=0,ABS(A3415-'Default Values'!D$11)/MAX(A$2:A$10002),ABS(A3415-'Default Values'!E$11)/MAX(A$2:A$10002))^2</f>
        <v>4.9146678934193066E-3</v>
      </c>
      <c r="G3415">
        <f>IF('Default Values'!E$12=0,ABS(B3415-'Default Values'!D$12)/MAX(B$2:B$10002),ABS(B3415-'Default Values'!E$12)/MAX(B$2:B$10002))^2</f>
        <v>7.8415253434428858E-2</v>
      </c>
      <c r="H3415">
        <f>IF('Default Values'!E$13=0,ABS(C3415-'Default Values'!D$13)/MAX(C$2:C$10002),ABS(C3415-'Default Values'!E$13)/MAX(C$2:C$10002))^2</f>
        <v>0.36725488902493619</v>
      </c>
      <c r="I3415" s="44">
        <f t="shared" si="53"/>
        <v>0.6712561436238661</v>
      </c>
      <c r="J3415">
        <v>1804.11</v>
      </c>
    </row>
    <row r="3416" spans="1:10" x14ac:dyDescent="0.35">
      <c r="A3416">
        <v>6.0966800000000001</v>
      </c>
      <c r="B3416">
        <v>3.3225400000000002E-2</v>
      </c>
      <c r="C3416">
        <v>0.64566299999999999</v>
      </c>
      <c r="D3416">
        <v>1188.73</v>
      </c>
      <c r="F3416">
        <f>IF('Default Values'!E$11=0,ABS(A3416-'Default Values'!D$11)/MAX(A$2:A$10002),ABS(A3416-'Default Values'!E$11)/MAX(A$2:A$10002))^2</f>
        <v>6.0189330137290005E-2</v>
      </c>
      <c r="G3416">
        <f>IF('Default Values'!E$12=0,ABS(B3416-'Default Values'!D$12)/MAX(B$2:B$10002),ABS(B3416-'Default Values'!E$12)/MAX(B$2:B$10002))^2</f>
        <v>0.10573645279161539</v>
      </c>
      <c r="H3416">
        <f>IF('Default Values'!E$13=0,ABS(C3416-'Default Values'!D$13)/MAX(C$2:C$10002),ABS(C3416-'Default Values'!E$13)/MAX(C$2:C$10002))^2</f>
        <v>0.4315088463753548</v>
      </c>
      <c r="I3416" s="44">
        <f t="shared" si="53"/>
        <v>0.77293895574247007</v>
      </c>
      <c r="J3416">
        <v>1188.73</v>
      </c>
    </row>
    <row r="3417" spans="1:10" x14ac:dyDescent="0.35">
      <c r="A3417">
        <v>4.7721400000000003</v>
      </c>
      <c r="B3417">
        <v>1.07581E-2</v>
      </c>
      <c r="C3417">
        <v>0.72869700000000004</v>
      </c>
      <c r="D3417">
        <v>1300.24</v>
      </c>
      <c r="F3417">
        <f>IF('Default Values'!E$11=0,ABS(A3417-'Default Values'!D$11)/MAX(A$2:A$10002),ABS(A3417-'Default Values'!E$11)/MAX(A$2:A$10002))^2</f>
        <v>3.1407198179945659E-3</v>
      </c>
      <c r="G3417">
        <f>IF('Default Values'!E$12=0,ABS(B3417-'Default Values'!D$12)/MAX(B$2:B$10002),ABS(B3417-'Default Values'!E$12)/MAX(B$2:B$10002))^2</f>
        <v>6.9553073993673725E-3</v>
      </c>
      <c r="H3417">
        <f>IF('Default Values'!E$13=0,ABS(C3417-'Default Values'!D$13)/MAX(C$2:C$10002),ABS(C3417-'Default Values'!E$13)/MAX(C$2:C$10002))^2</f>
        <v>0.57296576605140748</v>
      </c>
      <c r="I3417" s="44">
        <f t="shared" si="53"/>
        <v>0.76358483043390102</v>
      </c>
      <c r="J3417">
        <v>1300.24</v>
      </c>
    </row>
    <row r="3418" spans="1:10" x14ac:dyDescent="0.35">
      <c r="A3418">
        <v>4.34117</v>
      </c>
      <c r="B3418">
        <v>4.9021799999999997E-2</v>
      </c>
      <c r="C3418">
        <v>0.739398</v>
      </c>
      <c r="D3418">
        <v>884.35900000000004</v>
      </c>
      <c r="F3418">
        <f>IF('Default Values'!E$11=0,ABS(A3418-'Default Values'!D$11)/MAX(A$2:A$10002),ABS(A3418-'Default Values'!E$11)/MAX(A$2:A$10002))^2</f>
        <v>3.0788892447831968E-5</v>
      </c>
      <c r="G3418">
        <f>IF('Default Values'!E$12=0,ABS(B3418-'Default Values'!D$12)/MAX(B$2:B$10002),ABS(B3418-'Default Values'!E$12)/MAX(B$2:B$10002))^2</f>
        <v>0.37507099480627398</v>
      </c>
      <c r="H3418">
        <f>IF('Default Values'!E$13=0,ABS(C3418-'Default Values'!D$13)/MAX(C$2:C$10002),ABS(C3418-'Default Values'!E$13)/MAX(C$2:C$10002))^2</f>
        <v>0.59265235617462908</v>
      </c>
      <c r="I3418" s="44">
        <f t="shared" si="53"/>
        <v>0.98374495672066897</v>
      </c>
      <c r="J3418">
        <v>884.35900000000004</v>
      </c>
    </row>
    <row r="3419" spans="1:10" x14ac:dyDescent="0.35">
      <c r="A3419">
        <v>4.3086700000000002</v>
      </c>
      <c r="B3419">
        <v>2.9397199999999998E-2</v>
      </c>
      <c r="C3419">
        <v>0.62779600000000002</v>
      </c>
      <c r="D3419">
        <v>1270.72</v>
      </c>
      <c r="F3419">
        <f>IF('Default Values'!E$11=0,ABS(A3419-'Default Values'!D$11)/MAX(A$2:A$10002),ABS(A3419-'Default Values'!E$11)/MAX(A$2:A$10002))^2</f>
        <v>1.0390586448917021E-4</v>
      </c>
      <c r="G3419">
        <f>IF('Default Values'!E$12=0,ABS(B3419-'Default Values'!D$12)/MAX(B$2:B$10002),ABS(B3419-'Default Values'!E$12)/MAX(B$2:B$10002))^2</f>
        <v>6.5308487515686839E-2</v>
      </c>
      <c r="H3419">
        <f>IF('Default Values'!E$13=0,ABS(C3419-'Default Values'!D$13)/MAX(C$2:C$10002),ABS(C3419-'Default Values'!E$13)/MAX(C$2:C$10002))^2</f>
        <v>0.40368806690868336</v>
      </c>
      <c r="I3419" s="44">
        <f t="shared" si="53"/>
        <v>0.68490908906865833</v>
      </c>
      <c r="J3419">
        <v>1270.72</v>
      </c>
    </row>
    <row r="3420" spans="1:10" x14ac:dyDescent="0.35">
      <c r="A3420">
        <v>5.7278599999999997</v>
      </c>
      <c r="B3420">
        <v>-1.02128E-4</v>
      </c>
      <c r="C3420">
        <v>0.68540599999999996</v>
      </c>
      <c r="D3420">
        <v>1574.91</v>
      </c>
      <c r="F3420">
        <f>IF('Default Values'!E$11=0,ABS(A3420-'Default Values'!D$11)/MAX(A$2:A$10002),ABS(A3420-'Default Values'!E$11)/MAX(A$2:A$10002))^2</f>
        <v>3.7104866950461335E-2</v>
      </c>
      <c r="G3420">
        <f>IF('Default Values'!E$12=0,ABS(B3420-'Default Values'!D$12)/MAX(B$2:B$10002),ABS(B3420-'Default Values'!E$12)/MAX(B$2:B$10002))^2</f>
        <v>7.8900723219850449E-2</v>
      </c>
      <c r="H3420">
        <f>IF('Default Values'!E$13=0,ABS(C3420-'Default Values'!D$13)/MAX(C$2:C$10002),ABS(C3420-'Default Values'!E$13)/MAX(C$2:C$10002))^2</f>
        <v>0.49671709955841564</v>
      </c>
      <c r="I3420" s="44">
        <f t="shared" si="53"/>
        <v>0.78276605044465708</v>
      </c>
      <c r="J3420">
        <v>1574.91</v>
      </c>
    </row>
    <row r="3421" spans="1:10" x14ac:dyDescent="0.35">
      <c r="A3421">
        <v>3.6625100000000002</v>
      </c>
      <c r="B3421">
        <v>1.61847E-2</v>
      </c>
      <c r="C3421">
        <v>0.77582899999999999</v>
      </c>
      <c r="D3421">
        <v>1142.8499999999999</v>
      </c>
      <c r="F3421">
        <f>IF('Default Values'!E$11=0,ABS(A3421-'Default Values'!D$11)/MAX(A$2:A$10002),ABS(A3421-'Default Values'!E$11)/MAX(A$2:A$10002))^2</f>
        <v>1.051396197945411E-2</v>
      </c>
      <c r="G3421">
        <f>IF('Default Values'!E$12=0,ABS(B3421-'Default Values'!D$12)/MAX(B$2:B$10002),ABS(B3421-'Default Values'!E$12)/MAX(B$2:B$10002))^2</f>
        <v>2.3362303019154051E-4</v>
      </c>
      <c r="H3421">
        <f>IF('Default Values'!E$13=0,ABS(C3421-'Default Values'!D$13)/MAX(C$2:C$10002),ABS(C3421-'Default Values'!E$13)/MAX(C$2:C$10002))^2</f>
        <v>0.66216734155757617</v>
      </c>
      <c r="I3421" s="44">
        <f t="shared" si="53"/>
        <v>0.8203139195254594</v>
      </c>
      <c r="J3421">
        <v>1142.8499999999999</v>
      </c>
    </row>
    <row r="3422" spans="1:10" x14ac:dyDescent="0.35">
      <c r="A3422">
        <v>4.30342</v>
      </c>
      <c r="B3422">
        <v>2.1237300000000001E-2</v>
      </c>
      <c r="C3422">
        <v>0.67111100000000001</v>
      </c>
      <c r="D3422">
        <v>1276.56</v>
      </c>
      <c r="F3422">
        <f>IF('Default Values'!E$11=0,ABS(A3422-'Default Values'!D$11)/MAX(A$2:A$10002),ABS(A3422-'Default Values'!E$11)/MAX(A$2:A$10002))^2</f>
        <v>1.1976483248144371E-4</v>
      </c>
      <c r="G3422">
        <f>IF('Default Values'!E$12=0,ABS(B3422-'Default Values'!D$12)/MAX(B$2:B$10002),ABS(B3422-'Default Values'!E$12)/MAX(B$2:B$10002))^2</f>
        <v>1.1484706997570367E-2</v>
      </c>
      <c r="H3422">
        <f>IF('Default Values'!E$13=0,ABS(C3422-'Default Values'!D$13)/MAX(C$2:C$10002),ABS(C3422-'Default Values'!E$13)/MAX(C$2:C$10002))^2</f>
        <v>0.47273443367934737</v>
      </c>
      <c r="I3422" s="44">
        <f t="shared" si="53"/>
        <v>0.69594461382311101</v>
      </c>
      <c r="J3422">
        <v>1276.56</v>
      </c>
    </row>
    <row r="3423" spans="1:10" x14ac:dyDescent="0.35">
      <c r="A3423">
        <v>4.2662399999999998</v>
      </c>
      <c r="B3423">
        <v>3.1097099999999999E-2</v>
      </c>
      <c r="C3423">
        <v>0.73630499999999999</v>
      </c>
      <c r="D3423">
        <v>1044.23</v>
      </c>
      <c r="F3423">
        <f>IF('Default Values'!E$11=0,ABS(A3423-'Default Values'!D$11)/MAX(A$2:A$10002),ABS(A3423-'Default Values'!E$11)/MAX(A$2:A$10002))^2</f>
        <v>2.6429622872279078E-4</v>
      </c>
      <c r="G3423">
        <f>IF('Default Values'!E$12=0,ABS(B3423-'Default Values'!D$12)/MAX(B$2:B$10002),ABS(B3423-'Default Values'!E$12)/MAX(B$2:B$10002))^2</f>
        <v>8.2063966811526223E-2</v>
      </c>
      <c r="H3423">
        <f>IF('Default Values'!E$13=0,ABS(C3423-'Default Values'!D$13)/MAX(C$2:C$10002),ABS(C3423-'Default Values'!E$13)/MAX(C$2:C$10002))^2</f>
        <v>0.586928010045213</v>
      </c>
      <c r="I3423" s="44">
        <f t="shared" si="53"/>
        <v>0.81808084752392407</v>
      </c>
      <c r="J3423">
        <v>1044.23</v>
      </c>
    </row>
    <row r="3424" spans="1:10" x14ac:dyDescent="0.35">
      <c r="A3424">
        <v>4.29305</v>
      </c>
      <c r="B3424">
        <v>5.43697E-2</v>
      </c>
      <c r="C3424">
        <v>0.63051100000000004</v>
      </c>
      <c r="D3424">
        <v>1019.19</v>
      </c>
      <c r="F3424">
        <f>IF('Default Values'!E$11=0,ABS(A3424-'Default Values'!D$11)/MAX(A$2:A$10002),ABS(A3424-'Default Values'!E$11)/MAX(A$2:A$10002))^2</f>
        <v>1.5439832384094371E-4</v>
      </c>
      <c r="G3424">
        <f>IF('Default Values'!E$12=0,ABS(B3424-'Default Values'!D$12)/MAX(B$2:B$10002),ABS(B3424-'Default Values'!E$12)/MAX(B$2:B$10002))^2</f>
        <v>0.5036491809632222</v>
      </c>
      <c r="H3424">
        <f>IF('Default Values'!E$13=0,ABS(C3424-'Default Values'!D$13)/MAX(C$2:C$10002),ABS(C3424-'Default Values'!E$13)/MAX(C$2:C$10002))^2</f>
        <v>0.40785587678561469</v>
      </c>
      <c r="I3424" s="44">
        <f t="shared" si="53"/>
        <v>0.95480859656408512</v>
      </c>
      <c r="J3424">
        <v>1019.19</v>
      </c>
    </row>
    <row r="3425" spans="1:10" x14ac:dyDescent="0.35">
      <c r="A3425">
        <v>4.5771800000000002</v>
      </c>
      <c r="B3425">
        <v>3.05028E-2</v>
      </c>
      <c r="C3425">
        <v>0.52591699999999997</v>
      </c>
      <c r="D3425">
        <v>1528.38</v>
      </c>
      <c r="F3425">
        <f>IF('Default Values'!E$11=0,ABS(A3425-'Default Values'!D$11)/MAX(A$2:A$10002),ABS(A3425-'Default Values'!E$11)/MAX(A$2:A$10002))^2</f>
        <v>7.9410958072862749E-4</v>
      </c>
      <c r="G3425">
        <f>IF('Default Values'!E$12=0,ABS(B3425-'Default Values'!D$12)/MAX(B$2:B$10002),ABS(B3425-'Default Values'!E$12)/MAX(B$2:B$10002))^2</f>
        <v>7.5988816293704867E-2</v>
      </c>
      <c r="H3425">
        <f>IF('Default Values'!E$13=0,ABS(C3425-'Default Values'!D$13)/MAX(C$2:C$10002),ABS(C3425-'Default Values'!E$13)/MAX(C$2:C$10002))^2</f>
        <v>0.26276446890735805</v>
      </c>
      <c r="I3425" s="44">
        <f t="shared" si="53"/>
        <v>0.58270695446492782</v>
      </c>
      <c r="J3425">
        <v>1528.38</v>
      </c>
    </row>
    <row r="3426" spans="1:10" x14ac:dyDescent="0.35">
      <c r="A3426">
        <v>4.0524199999999997</v>
      </c>
      <c r="B3426">
        <v>2.0970099999999998E-2</v>
      </c>
      <c r="C3426">
        <v>0.69284900000000005</v>
      </c>
      <c r="D3426">
        <v>1235.29</v>
      </c>
      <c r="F3426">
        <f>IF('Default Values'!E$11=0,ABS(A3426-'Default Values'!D$11)/MAX(A$2:A$10002),ABS(A3426-'Default Values'!E$11)/MAX(A$2:A$10002))^2</f>
        <v>2.191615275881353E-3</v>
      </c>
      <c r="G3426">
        <f>IF('Default Values'!E$12=0,ABS(B3426-'Default Values'!D$12)/MAX(B$2:B$10002),ABS(B3426-'Default Values'!E$12)/MAX(B$2:B$10002))^2</f>
        <v>1.0466859092537854E-2</v>
      </c>
      <c r="H3426">
        <f>IF('Default Values'!E$13=0,ABS(C3426-'Default Values'!D$13)/MAX(C$2:C$10002),ABS(C3426-'Default Values'!E$13)/MAX(C$2:C$10002))^2</f>
        <v>0.50943910335151998</v>
      </c>
      <c r="I3426" s="44">
        <f t="shared" si="53"/>
        <v>0.72256319981018902</v>
      </c>
      <c r="J3426">
        <v>1235.29</v>
      </c>
    </row>
    <row r="3427" spans="1:10" x14ac:dyDescent="0.35">
      <c r="A3427">
        <v>4.5638399999999999</v>
      </c>
      <c r="B3427">
        <v>9.8087399999999998E-3</v>
      </c>
      <c r="C3427">
        <v>0.70113499999999995</v>
      </c>
      <c r="D3427">
        <v>1371.18</v>
      </c>
      <c r="F3427">
        <f>IF('Default Values'!E$11=0,ABS(A3427-'Default Values'!D$11)/MAX(A$2:A$10002),ABS(A3427-'Default Values'!E$11)/MAX(A$2:A$10002))^2</f>
        <v>6.9029682047464988E-4</v>
      </c>
      <c r="G3427">
        <f>IF('Default Values'!E$12=0,ABS(B3427-'Default Values'!D$12)/MAX(B$2:B$10002),ABS(B3427-'Default Values'!E$12)/MAX(B$2:B$10002))^2</f>
        <v>1.0132975961918381E-2</v>
      </c>
      <c r="H3427">
        <f>IF('Default Values'!E$13=0,ABS(C3427-'Default Values'!D$13)/MAX(C$2:C$10002),ABS(C3427-'Default Values'!E$13)/MAX(C$2:C$10002))^2</f>
        <v>0.52379123819651718</v>
      </c>
      <c r="I3427" s="44">
        <f t="shared" si="53"/>
        <v>0.73117337956117512</v>
      </c>
      <c r="J3427">
        <v>1371.18</v>
      </c>
    </row>
    <row r="3428" spans="1:10" x14ac:dyDescent="0.35">
      <c r="A3428">
        <v>6.5115299999999996</v>
      </c>
      <c r="B3428">
        <v>2.56288E-2</v>
      </c>
      <c r="C3428">
        <v>0.64019099999999995</v>
      </c>
      <c r="D3428">
        <v>1288.69</v>
      </c>
      <c r="F3428">
        <f>IF('Default Values'!E$11=0,ABS(A3428-'Default Values'!D$11)/MAX(A$2:A$10002),ABS(A3428-'Default Values'!E$11)/MAX(A$2:A$10002))^2</f>
        <v>9.2794740797720751E-2</v>
      </c>
      <c r="G3428">
        <f>IF('Default Values'!E$12=0,ABS(B3428-'Default Values'!D$12)/MAX(B$2:B$10002),ABS(B3428-'Default Values'!E$12)/MAX(B$2:B$10002))^2</f>
        <v>3.497893210670236E-2</v>
      </c>
      <c r="H3428">
        <f>IF('Default Values'!E$13=0,ABS(C3428-'Default Values'!D$13)/MAX(C$2:C$10002),ABS(C3428-'Default Values'!E$13)/MAX(C$2:C$10002))^2</f>
        <v>0.42288989676968763</v>
      </c>
      <c r="I3428" s="44">
        <f t="shared" si="53"/>
        <v>0.74206709243444469</v>
      </c>
      <c r="J3428">
        <v>1288.69</v>
      </c>
    </row>
    <row r="3429" spans="1:10" x14ac:dyDescent="0.35">
      <c r="A3429">
        <v>4.1824599999999998</v>
      </c>
      <c r="B3429">
        <v>3.6121500000000001E-2</v>
      </c>
      <c r="C3429">
        <v>0.63350799999999996</v>
      </c>
      <c r="D3429">
        <v>1183.06</v>
      </c>
      <c r="F3429">
        <f>IF('Default Values'!E$11=0,ABS(A3429-'Default Values'!D$11)/MAX(A$2:A$10002),ABS(A3429-'Default Values'!E$11)/MAX(A$2:A$10002))^2</f>
        <v>7.969543392031713E-4</v>
      </c>
      <c r="G3429">
        <f>IF('Default Values'!E$12=0,ABS(B3429-'Default Values'!D$12)/MAX(B$2:B$10002),ABS(B3429-'Default Values'!E$12)/MAX(B$2:B$10002))^2</f>
        <v>0.14276099815293056</v>
      </c>
      <c r="H3429">
        <f>IF('Default Values'!E$13=0,ABS(C3429-'Default Values'!D$13)/MAX(C$2:C$10002),ABS(C3429-'Default Values'!E$13)/MAX(C$2:C$10002))^2</f>
        <v>0.41248144114508528</v>
      </c>
      <c r="I3429" s="44">
        <f t="shared" si="53"/>
        <v>0.74568049031553651</v>
      </c>
      <c r="J3429">
        <v>1183.06</v>
      </c>
    </row>
    <row r="3430" spans="1:10" x14ac:dyDescent="0.35">
      <c r="A3430">
        <v>3.5907100000000001</v>
      </c>
      <c r="B3430">
        <v>2.36151E-2</v>
      </c>
      <c r="C3430">
        <v>0.69179199999999996</v>
      </c>
      <c r="D3430">
        <v>1205.17</v>
      </c>
      <c r="F3430">
        <f>IF('Default Values'!E$11=0,ABS(A3430-'Default Values'!D$11)/MAX(A$2:A$10002),ABS(A3430-'Default Values'!E$11)/MAX(A$2:A$10002))^2</f>
        <v>1.2723549704373146E-2</v>
      </c>
      <c r="G3430">
        <f>IF('Default Values'!E$12=0,ABS(B3430-'Default Values'!D$12)/MAX(B$2:B$10002),ABS(B3430-'Default Values'!E$12)/MAX(B$2:B$10002))^2</f>
        <v>2.2622336580852019E-2</v>
      </c>
      <c r="H3430">
        <f>IF('Default Values'!E$13=0,ABS(C3430-'Default Values'!D$13)/MAX(C$2:C$10002),ABS(C3430-'Default Values'!E$13)/MAX(C$2:C$10002))^2</f>
        <v>0.50762261780908147</v>
      </c>
      <c r="I3430" s="44">
        <f t="shared" si="53"/>
        <v>0.73686396579986635</v>
      </c>
      <c r="J3430">
        <v>1205.17</v>
      </c>
    </row>
    <row r="3431" spans="1:10" x14ac:dyDescent="0.35">
      <c r="A3431">
        <v>4.0164400000000002</v>
      </c>
      <c r="B3431">
        <v>-2.92427E-4</v>
      </c>
      <c r="C3431">
        <v>0.70127700000000004</v>
      </c>
      <c r="D3431">
        <v>1539.9</v>
      </c>
      <c r="F3431">
        <f>IF('Default Values'!E$11=0,ABS(A3431-'Default Values'!D$11)/MAX(A$2:A$10002),ABS(A3431-'Default Values'!E$11)/MAX(A$2:A$10002))^2</f>
        <v>2.6994959886306891E-3</v>
      </c>
      <c r="G3431">
        <f>IF('Default Values'!E$12=0,ABS(B3431-'Default Values'!D$12)/MAX(B$2:B$10002),ABS(B3431-'Default Values'!E$12)/MAX(B$2:B$10002))^2</f>
        <v>8.0856816392002345E-2</v>
      </c>
      <c r="H3431">
        <f>IF('Default Values'!E$13=0,ABS(C3431-'Default Values'!D$13)/MAX(C$2:C$10002),ABS(C3431-'Default Values'!E$13)/MAX(C$2:C$10002))^2</f>
        <v>0.52403893321248429</v>
      </c>
      <c r="I3431" s="44">
        <f t="shared" si="53"/>
        <v>0.77948396108779383</v>
      </c>
      <c r="J3431">
        <v>1539.9</v>
      </c>
    </row>
    <row r="3432" spans="1:10" x14ac:dyDescent="0.35">
      <c r="A3432">
        <v>4.4937399999999998</v>
      </c>
      <c r="B3432">
        <v>-2.0039400000000001E-3</v>
      </c>
      <c r="C3432">
        <v>0.65101600000000004</v>
      </c>
      <c r="D3432">
        <v>1703.1</v>
      </c>
      <c r="F3432">
        <f>IF('Default Values'!E$11=0,ABS(A3432-'Default Values'!D$11)/MAX(A$2:A$10002),ABS(A3432-'Default Values'!E$11)/MAX(A$2:A$10002))^2</f>
        <v>2.6423641952099297E-4</v>
      </c>
      <c r="G3432">
        <f>IF('Default Values'!E$12=0,ABS(B3432-'Default Values'!D$12)/MAX(B$2:B$10002),ABS(B3432-'Default Values'!E$12)/MAX(B$2:B$10002))^2</f>
        <v>9.9525958803919914E-2</v>
      </c>
      <c r="H3432">
        <f>IF('Default Values'!E$13=0,ABS(C3432-'Default Values'!D$13)/MAX(C$2:C$10002),ABS(C3432-'Default Values'!E$13)/MAX(C$2:C$10002))^2</f>
        <v>0.44002449120176546</v>
      </c>
      <c r="I3432" s="44">
        <f t="shared" si="53"/>
        <v>0.73472082209857537</v>
      </c>
      <c r="J3432">
        <v>1703.1</v>
      </c>
    </row>
    <row r="3433" spans="1:10" x14ac:dyDescent="0.35">
      <c r="A3433">
        <v>4.6668500000000002</v>
      </c>
      <c r="B3433">
        <v>7.1278699999999997E-3</v>
      </c>
      <c r="C3433">
        <v>0.65568700000000002</v>
      </c>
      <c r="D3433">
        <v>1519.84</v>
      </c>
      <c r="F3433">
        <f>IF('Default Values'!E$11=0,ABS(A3433-'Default Values'!D$11)/MAX(A$2:A$10002),ABS(A3433-'Default Values'!E$11)/MAX(A$2:A$10002))^2</f>
        <v>1.6805812425663041E-3</v>
      </c>
      <c r="G3433">
        <f>IF('Default Values'!E$12=0,ABS(B3433-'Default Values'!D$12)/MAX(B$2:B$10002),ABS(B3433-'Default Values'!E$12)/MAX(B$2:B$10002))^2</f>
        <v>2.2324707842486205E-2</v>
      </c>
      <c r="H3433">
        <f>IF('Default Values'!E$13=0,ABS(C3433-'Default Values'!D$13)/MAX(C$2:C$10002),ABS(C3433-'Default Values'!E$13)/MAX(C$2:C$10002))^2</f>
        <v>0.44752317970494776</v>
      </c>
      <c r="I3433" s="44">
        <f t="shared" si="53"/>
        <v>0.68667930563691826</v>
      </c>
      <c r="J3433">
        <v>1519.84</v>
      </c>
    </row>
    <row r="3434" spans="1:10" x14ac:dyDescent="0.35">
      <c r="A3434">
        <v>4.7635300000000003</v>
      </c>
      <c r="B3434">
        <v>5.3585300000000002E-2</v>
      </c>
      <c r="C3434">
        <v>0.70082199999999994</v>
      </c>
      <c r="D3434">
        <v>906.82299999999998</v>
      </c>
      <c r="F3434">
        <f>IF('Default Values'!E$11=0,ABS(A3434-'Default Values'!D$11)/MAX(A$2:A$10002),ABS(A3434-'Default Values'!E$11)/MAX(A$2:A$10002))^2</f>
        <v>3.0043170608205589E-3</v>
      </c>
      <c r="G3434">
        <f>IF('Default Values'!E$12=0,ABS(B3434-'Default Values'!D$12)/MAX(B$2:B$10002),ABS(B3434-'Default Values'!E$12)/MAX(B$2:B$10002))^2</f>
        <v>0.4836062851582556</v>
      </c>
      <c r="H3434">
        <f>IF('Default Values'!E$13=0,ABS(C3434-'Default Values'!D$13)/MAX(C$2:C$10002),ABS(C3434-'Default Values'!E$13)/MAX(C$2:C$10002))^2</f>
        <v>0.52324546933518956</v>
      </c>
      <c r="I3434" s="44">
        <f t="shared" si="53"/>
        <v>1.0049159524827267</v>
      </c>
      <c r="J3434">
        <v>906.82299999999998</v>
      </c>
    </row>
    <row r="3435" spans="1:10" x14ac:dyDescent="0.35">
      <c r="A3435">
        <v>5.8876799999999996</v>
      </c>
      <c r="B3435">
        <v>-1.6580399999999999E-3</v>
      </c>
      <c r="C3435">
        <v>0.69112099999999999</v>
      </c>
      <c r="D3435">
        <v>1590.44</v>
      </c>
      <c r="F3435">
        <f>IF('Default Values'!E$11=0,ABS(A3435-'Default Values'!D$11)/MAX(A$2:A$10002),ABS(A3435-'Default Values'!E$11)/MAX(A$2:A$10002))^2</f>
        <v>4.6425801754043337E-2</v>
      </c>
      <c r="G3435">
        <f>IF('Default Values'!E$12=0,ABS(B3435-'Default Values'!D$12)/MAX(B$2:B$10002),ABS(B3435-'Default Values'!E$12)/MAX(B$2:B$10002))^2</f>
        <v>9.5596679842323451E-2</v>
      </c>
      <c r="H3435">
        <f>IF('Default Values'!E$13=0,ABS(C3435-'Default Values'!D$13)/MAX(C$2:C$10002),ABS(C3435-'Default Values'!E$13)/MAX(C$2:C$10002))^2</f>
        <v>0.50647116806446757</v>
      </c>
      <c r="I3435" s="44">
        <f t="shared" si="53"/>
        <v>0.80529103413662462</v>
      </c>
      <c r="J3435">
        <v>1590.44</v>
      </c>
    </row>
    <row r="3436" spans="1:10" x14ac:dyDescent="0.35">
      <c r="A3436">
        <v>4.8750200000000001</v>
      </c>
      <c r="B3436">
        <v>3.1149799999999998E-2</v>
      </c>
      <c r="C3436">
        <v>0.74199300000000001</v>
      </c>
      <c r="D3436">
        <v>1034.54</v>
      </c>
      <c r="F3436">
        <f>IF('Default Values'!E$11=0,ABS(A3436-'Default Values'!D$11)/MAX(A$2:A$10002),ABS(A3436-'Default Values'!E$11)/MAX(A$2:A$10002))^2</f>
        <v>5.0048464408667436E-3</v>
      </c>
      <c r="G3436">
        <f>IF('Default Values'!E$12=0,ABS(B3436-'Default Values'!D$12)/MAX(B$2:B$10002),ABS(B3436-'Default Values'!E$12)/MAX(B$2:B$10002))^2</f>
        <v>8.2613961119589699E-2</v>
      </c>
      <c r="H3436">
        <f>IF('Default Values'!E$13=0,ABS(C3436-'Default Values'!D$13)/MAX(C$2:C$10002),ABS(C3436-'Default Values'!E$13)/MAX(C$2:C$10002))^2</f>
        <v>0.59747646318632608</v>
      </c>
      <c r="I3436" s="44">
        <f t="shared" si="53"/>
        <v>0.82770482102424814</v>
      </c>
      <c r="J3436">
        <v>1034.54</v>
      </c>
    </row>
    <row r="3437" spans="1:10" x14ac:dyDescent="0.35">
      <c r="A3437">
        <v>3.3007300000000002</v>
      </c>
      <c r="B3437">
        <v>2.5706199999999998E-2</v>
      </c>
      <c r="C3437">
        <v>0.67648600000000003</v>
      </c>
      <c r="D3437">
        <v>1210.78</v>
      </c>
      <c r="F3437">
        <f>IF('Default Values'!E$11=0,ABS(A3437-'Default Values'!D$11)/MAX(A$2:A$10002),ABS(A3437-'Default Values'!E$11)/MAX(A$2:A$10002))^2</f>
        <v>2.3790104743991531E-2</v>
      </c>
      <c r="G3437">
        <f>IF('Default Values'!E$12=0,ABS(B3437-'Default Values'!D$12)/MAX(B$2:B$10002),ABS(B3437-'Default Values'!E$12)/MAX(B$2:B$10002))^2</f>
        <v>3.5507402743471979E-2</v>
      </c>
      <c r="H3437">
        <f>IF('Default Values'!E$13=0,ABS(C3437-'Default Values'!D$13)/MAX(C$2:C$10002),ABS(C3437-'Default Values'!E$13)/MAX(C$2:C$10002))^2</f>
        <v>0.48168243887953771</v>
      </c>
      <c r="I3437" s="44">
        <f t="shared" si="53"/>
        <v>0.73551338965854396</v>
      </c>
      <c r="J3437">
        <v>1210.78</v>
      </c>
    </row>
    <row r="3438" spans="1:10" x14ac:dyDescent="0.35">
      <c r="A3438">
        <v>3.1980599999999999</v>
      </c>
      <c r="B3438">
        <v>4.9526300000000002E-2</v>
      </c>
      <c r="C3438">
        <v>0.72527299999999995</v>
      </c>
      <c r="D3438">
        <v>900.88599999999997</v>
      </c>
      <c r="F3438">
        <f>IF('Default Values'!E$11=0,ABS(A3438-'Default Values'!D$11)/MAX(A$2:A$10002),ABS(A3438-'Default Values'!E$11)/MAX(A$2:A$10002))^2</f>
        <v>2.8531674042490279E-2</v>
      </c>
      <c r="G3438">
        <f>IF('Default Values'!E$12=0,ABS(B3438-'Default Values'!D$12)/MAX(B$2:B$10002),ABS(B3438-'Default Values'!E$12)/MAX(B$2:B$10002))^2</f>
        <v>0.3863925008155959</v>
      </c>
      <c r="H3438">
        <f>IF('Default Values'!E$13=0,ABS(C3438-'Default Values'!D$13)/MAX(C$2:C$10002),ABS(C3438-'Default Values'!E$13)/MAX(C$2:C$10002))^2</f>
        <v>0.56673686564727532</v>
      </c>
      <c r="I3438" s="44">
        <f t="shared" si="53"/>
        <v>0.99078809061542594</v>
      </c>
      <c r="J3438">
        <v>900.88599999999997</v>
      </c>
    </row>
    <row r="3439" spans="1:10" x14ac:dyDescent="0.35">
      <c r="A3439">
        <v>3.9128799999999999</v>
      </c>
      <c r="B3439">
        <v>-5.5034300000000001E-4</v>
      </c>
      <c r="C3439">
        <v>0.79945200000000005</v>
      </c>
      <c r="D3439">
        <v>1338.28</v>
      </c>
      <c r="F3439">
        <f>IF('Default Values'!E$11=0,ABS(A3439-'Default Values'!D$11)/MAX(A$2:A$10002),ABS(A3439-'Default Values'!E$11)/MAX(A$2:A$10002))^2</f>
        <v>4.4564527802148368E-3</v>
      </c>
      <c r="G3439">
        <f>IF('Default Values'!E$12=0,ABS(B3439-'Default Values'!D$12)/MAX(B$2:B$10002),ABS(B3439-'Default Values'!E$12)/MAX(B$2:B$10002))^2</f>
        <v>8.3546177410884867E-2</v>
      </c>
      <c r="H3439">
        <f>IF('Default Values'!E$13=0,ABS(C3439-'Default Values'!D$13)/MAX(C$2:C$10002),ABS(C3439-'Default Values'!E$13)/MAX(C$2:C$10002))^2</f>
        <v>0.70930277990755752</v>
      </c>
      <c r="I3439" s="44">
        <f t="shared" si="53"/>
        <v>0.89291959889939543</v>
      </c>
      <c r="J3439">
        <v>1338.28</v>
      </c>
    </row>
    <row r="3440" spans="1:10" x14ac:dyDescent="0.35">
      <c r="A3440">
        <v>5.2896799999999997</v>
      </c>
      <c r="B3440">
        <v>-7.0843599999999996E-3</v>
      </c>
      <c r="C3440">
        <v>0.78056700000000001</v>
      </c>
      <c r="D3440">
        <v>1492.52</v>
      </c>
      <c r="F3440">
        <f>IF('Default Values'!E$11=0,ABS(A3440-'Default Values'!D$11)/MAX(A$2:A$10002),ABS(A3440-'Default Values'!E$11)/MAX(A$2:A$10002))^2</f>
        <v>1.6901284324626932E-2</v>
      </c>
      <c r="G3440">
        <f>IF('Default Values'!E$12=0,ABS(B3440-'Default Values'!D$12)/MAX(B$2:B$10002),ABS(B3440-'Default Values'!E$12)/MAX(B$2:B$10002))^2</f>
        <v>0.16635406480747117</v>
      </c>
      <c r="H3440">
        <f>IF('Default Values'!E$13=0,ABS(C3440-'Default Values'!D$13)/MAX(C$2:C$10002),ABS(C3440-'Default Values'!E$13)/MAX(C$2:C$10002))^2</f>
        <v>0.67149125459148074</v>
      </c>
      <c r="I3440" s="44">
        <f t="shared" si="53"/>
        <v>0.92452506927804767</v>
      </c>
      <c r="J3440">
        <v>1492.52</v>
      </c>
    </row>
    <row r="3441" spans="1:10" x14ac:dyDescent="0.35">
      <c r="A3441">
        <v>4.4400199999999996</v>
      </c>
      <c r="B3441">
        <v>5.0655600000000002E-2</v>
      </c>
      <c r="C3441">
        <v>0.63100500000000004</v>
      </c>
      <c r="D3441">
        <v>1049.3800000000001</v>
      </c>
      <c r="F3441">
        <f>IF('Default Values'!E$11=0,ABS(A3441-'Default Values'!D$11)/MAX(A$2:A$10002),ABS(A3441-'Default Values'!E$11)/MAX(A$2:A$10002))^2</f>
        <v>7.3583860530283373E-5</v>
      </c>
      <c r="G3441">
        <f>IF('Default Values'!E$12=0,ABS(B3441-'Default Values'!D$12)/MAX(B$2:B$10002),ABS(B3441-'Default Values'!E$12)/MAX(B$2:B$10002))^2</f>
        <v>0.41234532389545431</v>
      </c>
      <c r="H3441">
        <f>IF('Default Values'!E$13=0,ABS(C3441-'Default Values'!D$13)/MAX(C$2:C$10002),ABS(C3441-'Default Values'!E$13)/MAX(C$2:C$10002))^2</f>
        <v>0.40861652023958306</v>
      </c>
      <c r="I3441" s="44">
        <f t="shared" si="53"/>
        <v>0.90611005291607249</v>
      </c>
      <c r="J3441">
        <v>1049.3800000000001</v>
      </c>
    </row>
    <row r="3442" spans="1:10" x14ac:dyDescent="0.35">
      <c r="A3442">
        <v>4.0583600000000004</v>
      </c>
      <c r="B3442">
        <v>5.1802399999999998E-2</v>
      </c>
      <c r="C3442">
        <v>0.62473999999999996</v>
      </c>
      <c r="D3442">
        <v>1051.6300000000001</v>
      </c>
      <c r="F3442">
        <f>IF('Default Values'!E$11=0,ABS(A3442-'Default Values'!D$11)/MAX(A$2:A$10002),ABS(A3442-'Default Values'!E$11)/MAX(A$2:A$10002))^2</f>
        <v>2.1128540297407363E-3</v>
      </c>
      <c r="G3442">
        <f>IF('Default Values'!E$12=0,ABS(B3442-'Default Values'!D$12)/MAX(B$2:B$10002),ABS(B3442-'Default Values'!E$12)/MAX(B$2:B$10002))^2</f>
        <v>0.43956351752318551</v>
      </c>
      <c r="H3442">
        <f>IF('Default Values'!E$13=0,ABS(C3442-'Default Values'!D$13)/MAX(C$2:C$10002),ABS(C3442-'Default Values'!E$13)/MAX(C$2:C$10002))^2</f>
        <v>0.39902239223047137</v>
      </c>
      <c r="I3442" s="44">
        <f t="shared" si="53"/>
        <v>0.9168962666427416</v>
      </c>
      <c r="J3442">
        <v>1051.6300000000001</v>
      </c>
    </row>
    <row r="3443" spans="1:10" x14ac:dyDescent="0.35">
      <c r="A3443">
        <v>4.7286000000000001</v>
      </c>
      <c r="B3443">
        <v>-5.86784E-3</v>
      </c>
      <c r="C3443">
        <v>0.74426999999999999</v>
      </c>
      <c r="D3443">
        <v>1547.18</v>
      </c>
      <c r="F3443">
        <f>IF('Default Values'!E$11=0,ABS(A3443-'Default Values'!D$11)/MAX(A$2:A$10002),ABS(A3443-'Default Values'!E$11)/MAX(A$2:A$10002))^2</f>
        <v>2.4820050308920079E-3</v>
      </c>
      <c r="G3443">
        <f>IF('Default Values'!E$12=0,ABS(B3443-'Default Values'!D$12)/MAX(B$2:B$10002),ABS(B3443-'Default Values'!E$12)/MAX(B$2:B$10002))^2</f>
        <v>0.1487974504605632</v>
      </c>
      <c r="H3443">
        <f>IF('Default Values'!E$13=0,ABS(C3443-'Default Values'!D$13)/MAX(C$2:C$10002),ABS(C3443-'Default Values'!E$13)/MAX(C$2:C$10002))^2</f>
        <v>0.6017255146774142</v>
      </c>
      <c r="I3443" s="44">
        <f t="shared" si="53"/>
        <v>0.86775858979837794</v>
      </c>
      <c r="J3443">
        <v>1547.18</v>
      </c>
    </row>
    <row r="3444" spans="1:10" x14ac:dyDescent="0.35">
      <c r="A3444">
        <v>3.9206099999999999</v>
      </c>
      <c r="B3444">
        <v>-8.3744900000000001E-3</v>
      </c>
      <c r="C3444">
        <v>0.55928100000000003</v>
      </c>
      <c r="D3444">
        <v>2162.59</v>
      </c>
      <c r="F3444">
        <f>IF('Default Values'!E$11=0,ABS(A3444-'Default Values'!D$11)/MAX(A$2:A$10002),ABS(A3444-'Default Values'!E$11)/MAX(A$2:A$10002))^2</f>
        <v>4.3101794073969269E-3</v>
      </c>
      <c r="G3444">
        <f>IF('Default Values'!E$12=0,ABS(B3444-'Default Values'!D$12)/MAX(B$2:B$10002),ABS(B3444-'Default Values'!E$12)/MAX(B$2:B$10002))^2</f>
        <v>0.18604245069322731</v>
      </c>
      <c r="H3444">
        <f>IF('Default Values'!E$13=0,ABS(C3444-'Default Values'!D$13)/MAX(C$2:C$10002),ABS(C3444-'Default Values'!E$13)/MAX(C$2:C$10002))^2</f>
        <v>0.30559609857450537</v>
      </c>
      <c r="I3444" s="44">
        <f t="shared" si="53"/>
        <v>0.70423627333099625</v>
      </c>
      <c r="J3444">
        <v>2162.59</v>
      </c>
    </row>
    <row r="3445" spans="1:10" x14ac:dyDescent="0.35">
      <c r="A3445">
        <v>4.34077</v>
      </c>
      <c r="B3445">
        <v>2.07029E-2</v>
      </c>
      <c r="C3445">
        <v>0.65407400000000004</v>
      </c>
      <c r="D3445">
        <v>1320.65</v>
      </c>
      <c r="F3445">
        <f>IF('Default Values'!E$11=0,ABS(A3445-'Default Values'!D$11)/MAX(A$2:A$10002),ABS(A3445-'Default Values'!E$11)/MAX(A$2:A$10002))^2</f>
        <v>3.1426550563071763E-5</v>
      </c>
      <c r="G3445">
        <f>IF('Default Values'!E$12=0,ABS(B3445-'Default Values'!D$12)/MAX(B$2:B$10002),ABS(B3445-'Default Values'!E$12)/MAX(B$2:B$10002))^2</f>
        <v>9.4962320466417099E-3</v>
      </c>
      <c r="H3445">
        <f>IF('Default Values'!E$13=0,ABS(C3445-'Default Values'!D$13)/MAX(C$2:C$10002),ABS(C3445-'Default Values'!E$13)/MAX(C$2:C$10002))^2</f>
        <v>0.44492655450849167</v>
      </c>
      <c r="I3445" s="44">
        <f t="shared" si="53"/>
        <v>0.67413219260445978</v>
      </c>
      <c r="J3445">
        <v>1320.65</v>
      </c>
    </row>
    <row r="3446" spans="1:10" x14ac:dyDescent="0.35">
      <c r="A3446">
        <v>3.1873100000000001</v>
      </c>
      <c r="B3446">
        <v>1.4354199999999999E-2</v>
      </c>
      <c r="C3446">
        <v>0.61258100000000004</v>
      </c>
      <c r="D3446">
        <v>1513.99</v>
      </c>
      <c r="F3446">
        <f>IF('Default Values'!E$11=0,ABS(A3446-'Default Values'!D$11)/MAX(A$2:A$10002),ABS(A3446-'Default Values'!E$11)/MAX(A$2:A$10002))^2</f>
        <v>2.9053039342124366E-2</v>
      </c>
      <c r="G3446">
        <f>IF('Default Values'!E$12=0,ABS(B3446-'Default Values'!D$12)/MAX(B$2:B$10002),ABS(B3446-'Default Values'!E$12)/MAX(B$2:B$10002))^2</f>
        <v>3.2411081952555225E-4</v>
      </c>
      <c r="H3446">
        <f>IF('Default Values'!E$13=0,ABS(C3446-'Default Values'!D$13)/MAX(C$2:C$10002),ABS(C3446-'Default Values'!E$13)/MAX(C$2:C$10002))^2</f>
        <v>0.38072753118117864</v>
      </c>
      <c r="I3446" s="44">
        <f t="shared" si="53"/>
        <v>0.64039416092187207</v>
      </c>
      <c r="J3446">
        <v>1513.99</v>
      </c>
    </row>
    <row r="3447" spans="1:10" x14ac:dyDescent="0.35">
      <c r="A3447">
        <v>5.7263000000000002</v>
      </c>
      <c r="B3447">
        <v>2.1449099999999999E-2</v>
      </c>
      <c r="C3447">
        <v>0.71116100000000004</v>
      </c>
      <c r="D3447">
        <v>1193.9100000000001</v>
      </c>
      <c r="F3447">
        <f>IF('Default Values'!E$11=0,ABS(A3447-'Default Values'!D$11)/MAX(A$2:A$10002),ABS(A3447-'Default Values'!E$11)/MAX(A$2:A$10002))^2</f>
        <v>3.7019027259968765E-2</v>
      </c>
      <c r="G3447">
        <f>IF('Default Values'!E$12=0,ABS(B3447-'Default Values'!D$12)/MAX(B$2:B$10002),ABS(B3447-'Default Values'!E$12)/MAX(B$2:B$10002))^2</f>
        <v>1.2325069066259868E-2</v>
      </c>
      <c r="H3447">
        <f>IF('Default Values'!E$13=0,ABS(C3447-'Default Values'!D$13)/MAX(C$2:C$10002),ABS(C3447-'Default Values'!E$13)/MAX(C$2:C$10002))^2</f>
        <v>0.54142378078350306</v>
      </c>
      <c r="I3447" s="44">
        <f t="shared" si="53"/>
        <v>0.76861425768049063</v>
      </c>
      <c r="J3447">
        <v>1193.9100000000001</v>
      </c>
    </row>
    <row r="3448" spans="1:10" x14ac:dyDescent="0.35">
      <c r="A3448">
        <v>5.8987600000000002</v>
      </c>
      <c r="B3448">
        <v>-4.32775E-3</v>
      </c>
      <c r="C3448">
        <v>0.63866599999999996</v>
      </c>
      <c r="D3448">
        <v>1788.35</v>
      </c>
      <c r="F3448">
        <f>IF('Default Values'!E$11=0,ABS(A3448-'Default Values'!D$11)/MAX(A$2:A$10002),ABS(A3448-'Default Values'!E$11)/MAX(A$2:A$10002))^2</f>
        <v>4.7110677621242603E-2</v>
      </c>
      <c r="G3448">
        <f>IF('Default Values'!E$12=0,ABS(B3448-'Default Values'!D$12)/MAX(B$2:B$10002),ABS(B3448-'Default Values'!E$12)/MAX(B$2:B$10002))^2</f>
        <v>0.12797508016273165</v>
      </c>
      <c r="H3448">
        <f>IF('Default Values'!E$13=0,ABS(C3448-'Default Values'!D$13)/MAX(C$2:C$10002),ABS(C3448-'Default Values'!E$13)/MAX(C$2:C$10002))^2</f>
        <v>0.42050336099832591</v>
      </c>
      <c r="I3448" s="44">
        <f t="shared" si="53"/>
        <v>0.77174420553853218</v>
      </c>
      <c r="J3448">
        <v>1788.35</v>
      </c>
    </row>
    <row r="3449" spans="1:10" x14ac:dyDescent="0.35">
      <c r="A3449">
        <v>5.6446100000000001</v>
      </c>
      <c r="B3449">
        <v>-9.2567900000000009E-3</v>
      </c>
      <c r="C3449">
        <v>0.632664</v>
      </c>
      <c r="D3449">
        <v>1922.47</v>
      </c>
      <c r="F3449">
        <f>IF('Default Values'!E$11=0,ABS(A3449-'Default Values'!D$11)/MAX(A$2:A$10002),ABS(A3449-'Default Values'!E$11)/MAX(A$2:A$10002))^2</f>
        <v>3.2662895623189012E-2</v>
      </c>
      <c r="G3449">
        <f>IF('Default Values'!E$12=0,ABS(B3449-'Default Values'!D$12)/MAX(B$2:B$10002),ABS(B3449-'Default Values'!E$12)/MAX(B$2:B$10002))^2</f>
        <v>0.20014089357444406</v>
      </c>
      <c r="H3449">
        <f>IF('Default Values'!E$13=0,ABS(C3449-'Default Values'!D$13)/MAX(C$2:C$10002),ABS(C3449-'Default Values'!E$13)/MAX(C$2:C$10002))^2</f>
        <v>0.41117617478173291</v>
      </c>
      <c r="I3449" s="44">
        <f t="shared" si="53"/>
        <v>0.80248362224992853</v>
      </c>
      <c r="J3449">
        <v>1922.47</v>
      </c>
    </row>
    <row r="3450" spans="1:10" x14ac:dyDescent="0.35">
      <c r="A3450">
        <v>5.1387799999999997</v>
      </c>
      <c r="B3450">
        <v>3.7938E-2</v>
      </c>
      <c r="C3450">
        <v>0.56021900000000002</v>
      </c>
      <c r="D3450">
        <v>1335.56</v>
      </c>
      <c r="F3450">
        <f>IF('Default Values'!E$11=0,ABS(A3450-'Default Values'!D$11)/MAX(A$2:A$10002),ABS(A3450-'Default Values'!E$11)/MAX(A$2:A$10002))^2</f>
        <v>1.1759120530478848E-2</v>
      </c>
      <c r="G3450">
        <f>IF('Default Values'!E$12=0,ABS(B3450-'Default Values'!D$12)/MAX(B$2:B$10002),ABS(B3450-'Default Values'!E$12)/MAX(B$2:B$10002))^2</f>
        <v>0.16881455365302428</v>
      </c>
      <c r="H3450">
        <f>IF('Default Values'!E$13=0,ABS(C3450-'Default Values'!D$13)/MAX(C$2:C$10002),ABS(C3450-'Default Values'!E$13)/MAX(C$2:C$10002))^2</f>
        <v>0.3068469881034801</v>
      </c>
      <c r="I3450" s="44">
        <f t="shared" si="53"/>
        <v>0.69815518496032325</v>
      </c>
      <c r="J3450">
        <v>1335.56</v>
      </c>
    </row>
    <row r="3451" spans="1:10" x14ac:dyDescent="0.35">
      <c r="A3451">
        <v>6.8136000000000001</v>
      </c>
      <c r="B3451">
        <v>2.2738000000000001E-2</v>
      </c>
      <c r="C3451">
        <v>0.68845400000000001</v>
      </c>
      <c r="D3451">
        <v>1222.31</v>
      </c>
      <c r="F3451">
        <f>IF('Default Values'!E$11=0,ABS(A3451-'Default Values'!D$11)/MAX(A$2:A$10002),ABS(A3451-'Default Values'!E$11)/MAX(A$2:A$10002))^2</f>
        <v>0.12095913632983592</v>
      </c>
      <c r="G3451">
        <f>IF('Default Values'!E$12=0,ABS(B3451-'Default Values'!D$12)/MAX(B$2:B$10002),ABS(B3451-'Default Values'!E$12)/MAX(B$2:B$10002))^2</f>
        <v>1.8078709601566132E-2</v>
      </c>
      <c r="H3451">
        <f>IF('Default Values'!E$13=0,ABS(C3451-'Default Values'!D$13)/MAX(C$2:C$10002),ABS(C3451-'Default Values'!E$13)/MAX(C$2:C$10002))^2</f>
        <v>0.50190746690310817</v>
      </c>
      <c r="I3451" s="44">
        <f t="shared" si="53"/>
        <v>0.80059060251448755</v>
      </c>
      <c r="J3451">
        <v>1222.31</v>
      </c>
    </row>
    <row r="3452" spans="1:10" x14ac:dyDescent="0.35">
      <c r="A3452">
        <v>5.3538800000000002</v>
      </c>
      <c r="B3452">
        <v>-4.3420999999999998E-3</v>
      </c>
      <c r="C3452">
        <v>0.59499400000000002</v>
      </c>
      <c r="D3452">
        <v>1927.85</v>
      </c>
      <c r="F3452">
        <f>IF('Default Values'!E$11=0,ABS(A3452-'Default Values'!D$11)/MAX(A$2:A$10002),ABS(A3452-'Default Values'!E$11)/MAX(A$2:A$10002))^2</f>
        <v>1.9371046541399487E-2</v>
      </c>
      <c r="G3452">
        <f>IF('Default Values'!E$12=0,ABS(B3452-'Default Values'!D$12)/MAX(B$2:B$10002),ABS(B3452-'Default Values'!E$12)/MAX(B$2:B$10002))^2</f>
        <v>0.12816185504224775</v>
      </c>
      <c r="H3452">
        <f>IF('Default Values'!E$13=0,ABS(C3452-'Default Values'!D$13)/MAX(C$2:C$10002),ABS(C3452-'Default Values'!E$13)/MAX(C$2:C$10002))^2</f>
        <v>0.35502506115021171</v>
      </c>
      <c r="I3452" s="44">
        <f t="shared" si="53"/>
        <v>0.70891322651919753</v>
      </c>
      <c r="J3452">
        <v>1927.85</v>
      </c>
    </row>
    <row r="3453" spans="1:10" x14ac:dyDescent="0.35">
      <c r="A3453">
        <v>3.46035</v>
      </c>
      <c r="B3453">
        <v>1.07078E-2</v>
      </c>
      <c r="C3453">
        <v>0.55371099999999995</v>
      </c>
      <c r="D3453">
        <v>1753.6</v>
      </c>
      <c r="F3453">
        <f>IF('Default Values'!E$11=0,ABS(A3453-'Default Values'!D$11)/MAX(A$2:A$10002),ABS(A3453-'Default Values'!E$11)/MAX(A$2:A$10002))^2</f>
        <v>1.7273517966230018E-2</v>
      </c>
      <c r="G3453">
        <f>IF('Default Values'!E$12=0,ABS(B3453-'Default Values'!D$12)/MAX(B$2:B$10002),ABS(B3453-'Default Values'!E$12)/MAX(B$2:B$10002))^2</f>
        <v>7.1087149685280402E-3</v>
      </c>
      <c r="H3453">
        <f>IF('Default Values'!E$13=0,ABS(C3453-'Default Values'!D$13)/MAX(C$2:C$10002),ABS(C3453-'Default Values'!E$13)/MAX(C$2:C$10002))^2</f>
        <v>0.29822073928119447</v>
      </c>
      <c r="I3453" s="44">
        <f t="shared" si="53"/>
        <v>0.56798148932509462</v>
      </c>
      <c r="J3453">
        <v>1753.6</v>
      </c>
    </row>
    <row r="3454" spans="1:10" x14ac:dyDescent="0.35">
      <c r="A3454">
        <v>6.2156200000000004</v>
      </c>
      <c r="B3454">
        <v>-1.9181699999999999E-2</v>
      </c>
      <c r="C3454">
        <v>0.74758199999999997</v>
      </c>
      <c r="D3454">
        <v>1849.49</v>
      </c>
      <c r="F3454">
        <f>IF('Default Values'!E$11=0,ABS(A3454-'Default Values'!D$11)/MAX(A$2:A$10002),ABS(A3454-'Default Values'!E$11)/MAX(A$2:A$10002))^2</f>
        <v>6.8818667603558731E-2</v>
      </c>
      <c r="G3454">
        <f>IF('Default Values'!E$12=0,ABS(B3454-'Default Values'!D$12)/MAX(B$2:B$10002),ABS(B3454-'Default Values'!E$12)/MAX(B$2:B$10002))^2</f>
        <v>0.3942037695669004</v>
      </c>
      <c r="H3454">
        <f>IF('Default Values'!E$13=0,ABS(C3454-'Default Values'!D$13)/MAX(C$2:C$10002),ABS(C3454-'Default Values'!E$13)/MAX(C$2:C$10002))^2</f>
        <v>0.60793282900961232</v>
      </c>
      <c r="I3454" s="44">
        <f t="shared" si="53"/>
        <v>1.0348696856030093</v>
      </c>
      <c r="J3454">
        <v>1849.49</v>
      </c>
    </row>
    <row r="3455" spans="1:10" x14ac:dyDescent="0.35">
      <c r="A3455">
        <v>4.8059500000000002</v>
      </c>
      <c r="B3455">
        <v>2.91054E-2</v>
      </c>
      <c r="C3455">
        <v>0.67720499999999995</v>
      </c>
      <c r="D3455">
        <v>1170.55</v>
      </c>
      <c r="F3455">
        <f>IF('Default Values'!E$11=0,ABS(A3455-'Default Values'!D$11)/MAX(A$2:A$10002),ABS(A3455-'Default Values'!E$11)/MAX(A$2:A$10002))^2</f>
        <v>3.7056425497718833E-3</v>
      </c>
      <c r="G3455">
        <f>IF('Default Values'!E$12=0,ABS(B3455-'Default Values'!D$12)/MAX(B$2:B$10002),ABS(B3455-'Default Values'!E$12)/MAX(B$2:B$10002))^2</f>
        <v>6.2624483749447735E-2</v>
      </c>
      <c r="H3455">
        <f>IF('Default Values'!E$13=0,ABS(C3455-'Default Values'!D$13)/MAX(C$2:C$10002),ABS(C3455-'Default Values'!E$13)/MAX(C$2:C$10002))^2</f>
        <v>0.48288575227333835</v>
      </c>
      <c r="I3455" s="44">
        <f t="shared" si="53"/>
        <v>0.74109100559415642</v>
      </c>
      <c r="J3455">
        <v>1170.55</v>
      </c>
    </row>
    <row r="3456" spans="1:10" x14ac:dyDescent="0.35">
      <c r="A3456">
        <v>2.99776</v>
      </c>
      <c r="B3456">
        <v>9.87823E-3</v>
      </c>
      <c r="C3456">
        <v>0.58373900000000001</v>
      </c>
      <c r="D3456">
        <v>1671.91</v>
      </c>
      <c r="F3456">
        <f>IF('Default Values'!E$11=0,ABS(A3456-'Default Values'!D$11)/MAX(A$2:A$10002),ABS(A3456-'Default Values'!E$11)/MAX(A$2:A$10002))^2</f>
        <v>3.9021475354527414E-2</v>
      </c>
      <c r="G3456">
        <f>IF('Default Values'!E$12=0,ABS(B3456-'Default Values'!D$12)/MAX(B$2:B$10002),ABS(B3456-'Default Values'!E$12)/MAX(B$2:B$10002))^2</f>
        <v>9.8801616086486334E-3</v>
      </c>
      <c r="H3456">
        <f>IF('Default Values'!E$13=0,ABS(C3456-'Default Values'!D$13)/MAX(C$2:C$10002),ABS(C3456-'Default Values'!E$13)/MAX(C$2:C$10002))^2</f>
        <v>0.33904778539006536</v>
      </c>
      <c r="I3456" s="44">
        <f t="shared" si="53"/>
        <v>0.62285586001356796</v>
      </c>
      <c r="J3456">
        <v>1671.91</v>
      </c>
    </row>
    <row r="3457" spans="1:10" x14ac:dyDescent="0.35">
      <c r="A3457">
        <v>4.2205000000000004</v>
      </c>
      <c r="B3457">
        <v>4.3333999999999998E-2</v>
      </c>
      <c r="C3457">
        <v>0.61657899999999999</v>
      </c>
      <c r="D3457">
        <v>1145.32</v>
      </c>
      <c r="F3457">
        <f>IF('Default Values'!E$11=0,ABS(A3457-'Default Values'!D$11)/MAX(A$2:A$10002),ABS(A3457-'Default Values'!E$11)/MAX(A$2:A$10002))^2</f>
        <v>5.1956630454616764E-4</v>
      </c>
      <c r="G3457">
        <f>IF('Default Values'!E$12=0,ABS(B3457-'Default Values'!D$12)/MAX(B$2:B$10002),ABS(B3457-'Default Values'!E$12)/MAX(B$2:B$10002))^2</f>
        <v>0.25907818681055605</v>
      </c>
      <c r="H3457">
        <f>IF('Default Values'!E$13=0,ABS(C3457-'Default Values'!D$13)/MAX(C$2:C$10002),ABS(C3457-'Default Values'!E$13)/MAX(C$2:C$10002))^2</f>
        <v>0.38669569110086616</v>
      </c>
      <c r="I3457" s="44">
        <f t="shared" si="53"/>
        <v>0.80392378010354215</v>
      </c>
      <c r="J3457">
        <v>1145.32</v>
      </c>
    </row>
    <row r="3458" spans="1:10" x14ac:dyDescent="0.35">
      <c r="A3458">
        <v>1.5499499999999999</v>
      </c>
      <c r="B3458">
        <v>4.1331600000000003E-2</v>
      </c>
      <c r="C3458">
        <v>0.62290400000000001</v>
      </c>
      <c r="D3458">
        <v>1151.79</v>
      </c>
      <c r="F3458">
        <f>IF('Default Values'!E$11=0,ABS(A3458-'Default Values'!D$11)/MAX(A$2:A$10002),ABS(A3458-'Default Values'!E$11)/MAX(A$2:A$10002))^2</f>
        <v>0.16357846742099705</v>
      </c>
      <c r="G3458">
        <f>IF('Default Values'!E$12=0,ABS(B3458-'Default Values'!D$12)/MAX(B$2:B$10002),ABS(B3458-'Default Values'!E$12)/MAX(B$2:B$10002))^2</f>
        <v>0.22333507877296058</v>
      </c>
      <c r="H3458">
        <f>IF('Default Values'!E$13=0,ABS(C3458-'Default Values'!D$13)/MAX(C$2:C$10002),ABS(C3458-'Default Values'!E$13)/MAX(C$2:C$10002))^2</f>
        <v>0.396232363836372</v>
      </c>
      <c r="I3458" s="44">
        <f t="shared" ref="I3458:I3521" si="54">SQRT(SUM(F3458:H3458))</f>
        <v>0.88495531527322302</v>
      </c>
      <c r="J3458">
        <v>1151.79</v>
      </c>
    </row>
    <row r="3459" spans="1:10" x14ac:dyDescent="0.35">
      <c r="A3459">
        <v>6.1299099999999997</v>
      </c>
      <c r="B3459">
        <v>1.6667399999999999E-2</v>
      </c>
      <c r="C3459">
        <v>0.58841500000000002</v>
      </c>
      <c r="D3459">
        <v>1544.32</v>
      </c>
      <c r="F3459">
        <f>IF('Default Values'!E$11=0,ABS(A3459-'Default Values'!D$11)/MAX(A$2:A$10002),ABS(A3459-'Default Values'!E$11)/MAX(A$2:A$10002))^2</f>
        <v>6.2542063580854082E-2</v>
      </c>
      <c r="G3459">
        <f>IF('Default Values'!E$12=0,ABS(B3459-'Default Values'!D$12)/MAX(B$2:B$10002),ABS(B3459-'Default Values'!E$12)/MAX(B$2:B$10002))^2</f>
        <v>5.79012356879915E-4</v>
      </c>
      <c r="H3459">
        <f>IF('Default Values'!E$13=0,ABS(C3459-'Default Values'!D$13)/MAX(C$2:C$10002),ABS(C3459-'Default Values'!E$13)/MAX(C$2:C$10002))^2</f>
        <v>0.34564103570008953</v>
      </c>
      <c r="I3459" s="44">
        <f t="shared" si="54"/>
        <v>0.63934506460738671</v>
      </c>
      <c r="J3459">
        <v>1544.32</v>
      </c>
    </row>
    <row r="3460" spans="1:10" x14ac:dyDescent="0.35">
      <c r="A3460">
        <v>2.7844000000000002</v>
      </c>
      <c r="B3460">
        <v>4.5400999999999997E-2</v>
      </c>
      <c r="C3460">
        <v>0.60874399999999995</v>
      </c>
      <c r="D3460">
        <v>1142.05</v>
      </c>
      <c r="F3460">
        <f>IF('Default Values'!E$11=0,ABS(A3460-'Default Values'!D$11)/MAX(A$2:A$10002),ABS(A3460-'Default Values'!E$11)/MAX(A$2:A$10002))^2</f>
        <v>5.1997818880395466E-2</v>
      </c>
      <c r="G3460">
        <f>IF('Default Values'!E$12=0,ABS(B3460-'Default Values'!D$12)/MAX(B$2:B$10002),ABS(B3460-'Default Values'!E$12)/MAX(B$2:B$10002))^2</f>
        <v>0.29875605935975852</v>
      </c>
      <c r="H3460">
        <f>IF('Default Values'!E$13=0,ABS(C3460-'Default Values'!D$13)/MAX(C$2:C$10002),ABS(C3460-'Default Values'!E$13)/MAX(C$2:C$10002))^2</f>
        <v>0.37504335821022428</v>
      </c>
      <c r="I3460" s="44">
        <f t="shared" si="54"/>
        <v>0.85193734303079949</v>
      </c>
      <c r="J3460">
        <v>1142.05</v>
      </c>
    </row>
    <row r="3461" spans="1:10" x14ac:dyDescent="0.35">
      <c r="A3461">
        <v>4.1613899999999999</v>
      </c>
      <c r="B3461">
        <v>1.8196899999999998E-2</v>
      </c>
      <c r="C3461">
        <v>0.65800000000000003</v>
      </c>
      <c r="D3461">
        <v>1345.46</v>
      </c>
      <c r="F3461">
        <f>IF('Default Values'!E$11=0,ABS(A3461-'Default Values'!D$11)/MAX(A$2:A$10002),ABS(A3461-'Default Values'!E$11)/MAX(A$2:A$10002))^2</f>
        <v>9.7603389462604497E-4</v>
      </c>
      <c r="G3461">
        <f>IF('Default Values'!E$12=0,ABS(B3461-'Default Values'!D$12)/MAX(B$2:B$10002),ABS(B3461-'Default Values'!E$12)/MAX(B$2:B$10002))^2</f>
        <v>2.691199581406322E-3</v>
      </c>
      <c r="H3461">
        <f>IF('Default Values'!E$13=0,ABS(C3461-'Default Values'!D$13)/MAX(C$2:C$10002),ABS(C3461-'Default Values'!E$13)/MAX(C$2:C$10002))^2</f>
        <v>0.45125985710097077</v>
      </c>
      <c r="I3461" s="44">
        <f t="shared" si="54"/>
        <v>0.67448283193644232</v>
      </c>
      <c r="J3461">
        <v>1345.46</v>
      </c>
    </row>
    <row r="3462" spans="1:10" x14ac:dyDescent="0.35">
      <c r="A3462">
        <v>6.5656100000000004</v>
      </c>
      <c r="B3462">
        <v>2.7088399999999999E-2</v>
      </c>
      <c r="C3462">
        <v>0.67969800000000002</v>
      </c>
      <c r="D3462">
        <v>1188.3800000000001</v>
      </c>
      <c r="F3462">
        <f>IF('Default Values'!E$11=0,ABS(A3462-'Default Values'!D$11)/MAX(A$2:A$10002),ABS(A3462-'Default Values'!E$11)/MAX(A$2:A$10002))^2</f>
        <v>9.7563139315722636E-2</v>
      </c>
      <c r="G3462">
        <f>IF('Default Values'!E$12=0,ABS(B3462-'Default Values'!D$12)/MAX(B$2:B$10002),ABS(B3462-'Default Values'!E$12)/MAX(B$2:B$10002))^2</f>
        <v>4.5611937353133042E-2</v>
      </c>
      <c r="H3462">
        <f>IF('Default Values'!E$13=0,ABS(C3462-'Default Values'!D$13)/MAX(C$2:C$10002),ABS(C3462-'Default Values'!E$13)/MAX(C$2:C$10002))^2</f>
        <v>0.4870696458345144</v>
      </c>
      <c r="I3462" s="44">
        <f t="shared" si="54"/>
        <v>0.79387953903811503</v>
      </c>
      <c r="J3462">
        <v>1188.3800000000001</v>
      </c>
    </row>
    <row r="3463" spans="1:10" x14ac:dyDescent="0.35">
      <c r="A3463">
        <v>3.3550300000000002</v>
      </c>
      <c r="B3463">
        <v>4.7607200000000002E-2</v>
      </c>
      <c r="C3463">
        <v>0.71551399999999998</v>
      </c>
      <c r="D3463">
        <v>930.44399999999996</v>
      </c>
      <c r="F3463">
        <f>IF('Default Values'!E$11=0,ABS(A3463-'Default Values'!D$11)/MAX(A$2:A$10002),ABS(A3463-'Default Values'!E$11)/MAX(A$2:A$10002))^2</f>
        <v>2.1456471289205456E-2</v>
      </c>
      <c r="G3463">
        <f>IF('Default Values'!E$12=0,ABS(B3463-'Default Values'!D$12)/MAX(B$2:B$10002),ABS(B3463-'Default Values'!E$12)/MAX(B$2:B$10002))^2</f>
        <v>0.34422366000635035</v>
      </c>
      <c r="H3463">
        <f>IF('Default Values'!E$13=0,ABS(C3463-'Default Values'!D$13)/MAX(C$2:C$10002),ABS(C3463-'Default Values'!E$13)/MAX(C$2:C$10002))^2</f>
        <v>0.54917019923248278</v>
      </c>
      <c r="I3463" s="44">
        <f t="shared" si="54"/>
        <v>0.95647808679971269</v>
      </c>
      <c r="J3463">
        <v>930.44399999999996</v>
      </c>
    </row>
    <row r="3464" spans="1:10" x14ac:dyDescent="0.35">
      <c r="A3464">
        <v>2.9817100000000001</v>
      </c>
      <c r="B3464">
        <v>4.7629700000000001E-3</v>
      </c>
      <c r="C3464">
        <v>0.64446099999999995</v>
      </c>
      <c r="D3464">
        <v>1590.42</v>
      </c>
      <c r="F3464">
        <f>IF('Default Values'!E$11=0,ABS(A3464-'Default Values'!D$11)/MAX(A$2:A$10002),ABS(A3464-'Default Values'!E$11)/MAX(A$2:A$10002))^2</f>
        <v>3.9932941453921539E-2</v>
      </c>
      <c r="G3464">
        <f>IF('Default Values'!E$12=0,ABS(B3464-'Default Values'!D$12)/MAX(B$2:B$10002),ABS(B3464-'Default Values'!E$12)/MAX(B$2:B$10002))^2</f>
        <v>3.7025638501931954E-2</v>
      </c>
      <c r="H3464">
        <f>IF('Default Values'!E$13=0,ABS(C3464-'Default Values'!D$13)/MAX(C$2:C$10002),ABS(C3464-'Default Values'!E$13)/MAX(C$2:C$10002))^2</f>
        <v>0.42960812370775225</v>
      </c>
      <c r="I3464" s="44">
        <f t="shared" si="54"/>
        <v>0.71173499539056373</v>
      </c>
      <c r="J3464">
        <v>1590.42</v>
      </c>
    </row>
    <row r="3465" spans="1:10" x14ac:dyDescent="0.35">
      <c r="A3465">
        <v>3.4184199999999998</v>
      </c>
      <c r="B3465">
        <v>5.0347099999999999E-2</v>
      </c>
      <c r="C3465">
        <v>0.66495800000000005</v>
      </c>
      <c r="D3465">
        <v>990.33199999999999</v>
      </c>
      <c r="F3465">
        <f>IF('Default Values'!E$11=0,ABS(A3465-'Default Values'!D$11)/MAX(A$2:A$10002),ABS(A3465-'Default Values'!E$11)/MAX(A$2:A$10002))^2</f>
        <v>1.8884549808763248E-2</v>
      </c>
      <c r="G3465">
        <f>IF('Default Values'!E$12=0,ABS(B3465-'Default Values'!D$12)/MAX(B$2:B$10002),ABS(B3465-'Default Values'!E$12)/MAX(B$2:B$10002))^2</f>
        <v>0.4051718434718356</v>
      </c>
      <c r="H3465">
        <f>IF('Default Values'!E$13=0,ABS(C3465-'Default Values'!D$13)/MAX(C$2:C$10002),ABS(C3465-'Default Values'!E$13)/MAX(C$2:C$10002))^2</f>
        <v>0.46259424266686405</v>
      </c>
      <c r="I3465" s="44">
        <f t="shared" si="54"/>
        <v>0.94162128053026861</v>
      </c>
      <c r="J3465">
        <v>990.33199999999999</v>
      </c>
    </row>
    <row r="3466" spans="1:10" x14ac:dyDescent="0.35">
      <c r="A3466">
        <v>5.2743599999999997</v>
      </c>
      <c r="B3466">
        <v>-1.5136500000000001E-3</v>
      </c>
      <c r="C3466">
        <v>0.69015099999999996</v>
      </c>
      <c r="D3466">
        <v>1590.07</v>
      </c>
      <c r="F3466">
        <f>IF('Default Values'!E$11=0,ABS(A3466-'Default Values'!D$11)/MAX(A$2:A$10002),ABS(A3466-'Default Values'!E$11)/MAX(A$2:A$10002))^2</f>
        <v>1.6336808098370372E-2</v>
      </c>
      <c r="G3466">
        <f>IF('Default Values'!E$12=0,ABS(B3466-'Default Values'!D$12)/MAX(B$2:B$10002),ABS(B3466-'Default Values'!E$12)/MAX(B$2:B$10002))^2</f>
        <v>9.3979881049067751E-2</v>
      </c>
      <c r="H3466">
        <f>IF('Default Values'!E$13=0,ABS(C3466-'Default Values'!D$13)/MAX(C$2:C$10002),ABS(C3466-'Default Values'!E$13)/MAX(C$2:C$10002))^2</f>
        <v>0.50480893928741277</v>
      </c>
      <c r="I3466" s="44">
        <f t="shared" si="54"/>
        <v>0.78429945074241314</v>
      </c>
      <c r="J3466">
        <v>1590.07</v>
      </c>
    </row>
    <row r="3467" spans="1:10" x14ac:dyDescent="0.35">
      <c r="A3467">
        <v>3.8567499999999999</v>
      </c>
      <c r="B3467">
        <v>1.82662E-2</v>
      </c>
      <c r="C3467">
        <v>0.71157300000000001</v>
      </c>
      <c r="D3467">
        <v>1232.5</v>
      </c>
      <c r="F3467">
        <f>IF('Default Values'!E$11=0,ABS(A3467-'Default Values'!D$11)/MAX(A$2:A$10002),ABS(A3467-'Default Values'!E$11)/MAX(A$2:A$10002))^2</f>
        <v>5.591799225662223E-3</v>
      </c>
      <c r="G3467">
        <f>IF('Default Values'!E$12=0,ABS(B3467-'Default Values'!D$12)/MAX(B$2:B$10002),ABS(B3467-'Default Values'!E$12)/MAX(B$2:B$10002))^2</f>
        <v>2.8235407567069343E-3</v>
      </c>
      <c r="H3467">
        <f>IF('Default Values'!E$13=0,ABS(C3467-'Default Values'!D$13)/MAX(C$2:C$10002),ABS(C3467-'Default Values'!E$13)/MAX(C$2:C$10002))^2</f>
        <v>0.54215460147396599</v>
      </c>
      <c r="I3467" s="44">
        <f t="shared" si="54"/>
        <v>0.7420040036659743</v>
      </c>
      <c r="J3467">
        <v>1232.5</v>
      </c>
    </row>
    <row r="3468" spans="1:10" x14ac:dyDescent="0.35">
      <c r="A3468">
        <v>4.7638800000000003</v>
      </c>
      <c r="B3468">
        <v>1.1975E-2</v>
      </c>
      <c r="C3468">
        <v>0.66024099999999997</v>
      </c>
      <c r="D3468">
        <v>1430.57</v>
      </c>
      <c r="F3468">
        <f>IF('Default Values'!E$11=0,ABS(A3468-'Default Values'!D$11)/MAX(A$2:A$10002),ABS(A3468-'Default Values'!E$11)/MAX(A$2:A$10002))^2</f>
        <v>3.0098028428073263E-3</v>
      </c>
      <c r="G3468">
        <f>IF('Default Values'!E$12=0,ABS(B3468-'Default Values'!D$12)/MAX(B$2:B$10002),ABS(B3468-'Default Values'!E$12)/MAX(B$2:B$10002))^2</f>
        <v>3.7538962121552622E-3</v>
      </c>
      <c r="H3468">
        <f>IF('Default Values'!E$13=0,ABS(C3468-'Default Values'!D$13)/MAX(C$2:C$10002),ABS(C3468-'Default Values'!E$13)/MAX(C$2:C$10002))^2</f>
        <v>0.45489503508529522</v>
      </c>
      <c r="I3468" s="44">
        <f t="shared" si="54"/>
        <v>0.67945473295890568</v>
      </c>
      <c r="J3468">
        <v>1430.57</v>
      </c>
    </row>
    <row r="3469" spans="1:10" x14ac:dyDescent="0.35">
      <c r="A3469">
        <v>5.2312000000000003</v>
      </c>
      <c r="B3469">
        <v>3.0464999999999999E-2</v>
      </c>
      <c r="C3469">
        <v>0.68349599999999999</v>
      </c>
      <c r="D3469">
        <v>1143.5999999999999</v>
      </c>
      <c r="F3469">
        <f>IF('Default Values'!E$11=0,ABS(A3469-'Default Values'!D$11)/MAX(A$2:A$10002),ABS(A3469-'Default Values'!E$11)/MAX(A$2:A$10002))^2</f>
        <v>1.4798097296460361E-2</v>
      </c>
      <c r="G3469">
        <f>IF('Default Values'!E$12=0,ABS(B3469-'Default Values'!D$12)/MAX(B$2:B$10002),ABS(B3469-'Default Values'!E$12)/MAX(B$2:B$10002))^2</f>
        <v>7.5610312442710007E-2</v>
      </c>
      <c r="H3469">
        <f>IF('Default Values'!E$13=0,ABS(C3469-'Default Values'!D$13)/MAX(C$2:C$10002),ABS(C3469-'Default Values'!E$13)/MAX(C$2:C$10002))^2</f>
        <v>0.49347835476744278</v>
      </c>
      <c r="I3469" s="44">
        <f t="shared" si="54"/>
        <v>0.76412483568237277</v>
      </c>
      <c r="J3469">
        <v>1143.5999999999999</v>
      </c>
    </row>
    <row r="3470" spans="1:10" x14ac:dyDescent="0.35">
      <c r="A3470">
        <v>5.8428699999999996</v>
      </c>
      <c r="B3470">
        <v>2.4864799999999999E-2</v>
      </c>
      <c r="C3470">
        <v>0.71842700000000004</v>
      </c>
      <c r="D3470">
        <v>1140.71</v>
      </c>
      <c r="F3470">
        <f>IF('Default Values'!E$11=0,ABS(A3470-'Default Values'!D$11)/MAX(A$2:A$10002),ABS(A3470-'Default Values'!E$11)/MAX(A$2:A$10002))^2</f>
        <v>4.3707160739450211E-2</v>
      </c>
      <c r="G3470">
        <f>IF('Default Values'!E$12=0,ABS(B3470-'Default Values'!D$12)/MAX(B$2:B$10002),ABS(B3470-'Default Values'!E$12)/MAX(B$2:B$10002))^2</f>
        <v>2.9975085774641922E-2</v>
      </c>
      <c r="H3470">
        <f>IF('Default Values'!E$13=0,ABS(C3470-'Default Values'!D$13)/MAX(C$2:C$10002),ABS(C3470-'Default Values'!E$13)/MAX(C$2:C$10002))^2</f>
        <v>0.55438478406984559</v>
      </c>
      <c r="I3470" s="44">
        <f t="shared" si="54"/>
        <v>0.79250680160105735</v>
      </c>
      <c r="J3470">
        <v>1140.71</v>
      </c>
    </row>
    <row r="3471" spans="1:10" x14ac:dyDescent="0.35">
      <c r="A3471">
        <v>4.2802199999999999</v>
      </c>
      <c r="B3471">
        <v>3.5682600000000002E-2</v>
      </c>
      <c r="C3471">
        <v>0.61579399999999995</v>
      </c>
      <c r="D3471">
        <v>1226.2</v>
      </c>
      <c r="F3471">
        <f>IF('Default Values'!E$11=0,ABS(A3471-'Default Values'!D$11)/MAX(A$2:A$10002),ABS(A3471-'Default Values'!E$11)/MAX(A$2:A$10002))^2</f>
        <v>2.033269686253774E-4</v>
      </c>
      <c r="G3471">
        <f>IF('Default Values'!E$12=0,ABS(B3471-'Default Values'!D$12)/MAX(B$2:B$10002),ABS(B3471-'Default Values'!E$12)/MAX(B$2:B$10002))^2</f>
        <v>0.13679333310250236</v>
      </c>
      <c r="H3471">
        <f>IF('Default Values'!E$13=0,ABS(C3471-'Default Values'!D$13)/MAX(C$2:C$10002),ABS(C3471-'Default Values'!E$13)/MAX(C$2:C$10002))^2</f>
        <v>0.38552019180640434</v>
      </c>
      <c r="I3471" s="44">
        <f t="shared" si="54"/>
        <v>0.72285327133349275</v>
      </c>
      <c r="J3471">
        <v>1226.2</v>
      </c>
    </row>
    <row r="3472" spans="1:10" x14ac:dyDescent="0.35">
      <c r="A3472">
        <v>4.2786</v>
      </c>
      <c r="B3472">
        <v>2.38862E-2</v>
      </c>
      <c r="C3472">
        <v>0.63551999999999997</v>
      </c>
      <c r="D3472">
        <v>1321.29</v>
      </c>
      <c r="F3472">
        <f>IF('Default Values'!E$11=0,ABS(A3472-'Default Values'!D$11)/MAX(A$2:A$10002),ABS(A3472-'Default Values'!E$11)/MAX(A$2:A$10002))^2</f>
        <v>2.0998312386741401E-4</v>
      </c>
      <c r="G3472">
        <f>IF('Default Values'!E$12=0,ABS(B3472-'Default Values'!D$12)/MAX(B$2:B$10002),ABS(B3472-'Default Values'!E$12)/MAX(B$2:B$10002))^2</f>
        <v>2.4129650085810816E-2</v>
      </c>
      <c r="H3472">
        <f>IF('Default Values'!E$13=0,ABS(C3472-'Default Values'!D$13)/MAX(C$2:C$10002),ABS(C3472-'Default Values'!E$13)/MAX(C$2:C$10002))^2</f>
        <v>0.41560139070617547</v>
      </c>
      <c r="I3472" s="44">
        <f t="shared" si="54"/>
        <v>0.66328050168526265</v>
      </c>
      <c r="J3472">
        <v>1321.29</v>
      </c>
    </row>
    <row r="3473" spans="1:10" x14ac:dyDescent="0.35">
      <c r="A3473">
        <v>4.7800099999999999</v>
      </c>
      <c r="B3473">
        <v>1.2319099999999999E-2</v>
      </c>
      <c r="C3473">
        <v>0.58082999999999996</v>
      </c>
      <c r="D3473">
        <v>1638</v>
      </c>
      <c r="F3473">
        <f>IF('Default Values'!E$11=0,ABS(A3473-'Default Values'!D$11)/MAX(A$2:A$10002),ABS(A3473-'Default Values'!E$11)/MAX(A$2:A$10002))^2</f>
        <v>3.2680481584035259E-3</v>
      </c>
      <c r="G3473">
        <f>IF('Default Values'!E$12=0,ABS(B3473-'Default Values'!D$12)/MAX(B$2:B$10002),ABS(B3473-'Default Values'!E$12)/MAX(B$2:B$10002))^2</f>
        <v>3.0262714877474597E-3</v>
      </c>
      <c r="H3473">
        <f>IF('Default Values'!E$13=0,ABS(C3473-'Default Values'!D$13)/MAX(C$2:C$10002),ABS(C3473-'Default Values'!E$13)/MAX(C$2:C$10002))^2</f>
        <v>0.33497807505798766</v>
      </c>
      <c r="I3473" s="44">
        <f t="shared" si="54"/>
        <v>0.58418524006015304</v>
      </c>
      <c r="J3473">
        <v>1638</v>
      </c>
    </row>
    <row r="3474" spans="1:10" x14ac:dyDescent="0.35">
      <c r="A3474">
        <v>3.8531300000000002</v>
      </c>
      <c r="B3474">
        <v>-3.1866400000000001E-3</v>
      </c>
      <c r="C3474">
        <v>0.52386200000000005</v>
      </c>
      <c r="D3474">
        <v>2171.81</v>
      </c>
      <c r="F3474">
        <f>IF('Default Values'!E$11=0,ABS(A3474-'Default Values'!D$11)/MAX(A$2:A$10002),ABS(A3474-'Default Values'!E$11)/MAX(A$2:A$10002))^2</f>
        <v>5.6694388748367774E-3</v>
      </c>
      <c r="G3474">
        <f>IF('Default Values'!E$12=0,ABS(B3474-'Default Values'!D$12)/MAX(B$2:B$10002),ABS(B3474-'Default Values'!E$12)/MAX(B$2:B$10002))^2</f>
        <v>0.11355879480017111</v>
      </c>
      <c r="H3474">
        <f>IF('Default Values'!E$13=0,ABS(C3474-'Default Values'!D$13)/MAX(C$2:C$10002),ABS(C3474-'Default Values'!E$13)/MAX(C$2:C$10002))^2</f>
        <v>0.26023200415008779</v>
      </c>
      <c r="I3474" s="44">
        <f t="shared" si="54"/>
        <v>0.61600343978349315</v>
      </c>
      <c r="J3474">
        <v>2171.81</v>
      </c>
    </row>
    <row r="3475" spans="1:10" x14ac:dyDescent="0.35">
      <c r="A3475">
        <v>5.2935400000000001</v>
      </c>
      <c r="B3475">
        <v>2.8601999999999999E-2</v>
      </c>
      <c r="C3475">
        <v>0.77123600000000003</v>
      </c>
      <c r="D3475">
        <v>1013.95</v>
      </c>
      <c r="F3475">
        <f>IF('Default Values'!E$11=0,ABS(A3475-'Default Values'!D$11)/MAX(A$2:A$10002),ABS(A3475-'Default Values'!E$11)/MAX(A$2:A$10002))^2</f>
        <v>1.7045020832914197E-2</v>
      </c>
      <c r="G3475">
        <f>IF('Default Values'!E$12=0,ABS(B3475-'Default Values'!D$12)/MAX(B$2:B$10002),ABS(B3475-'Default Values'!E$12)/MAX(B$2:B$10002))^2</f>
        <v>5.8126542785818226E-2</v>
      </c>
      <c r="H3475">
        <f>IF('Default Values'!E$13=0,ABS(C3475-'Default Values'!D$13)/MAX(C$2:C$10002),ABS(C3475-'Default Values'!E$13)/MAX(C$2:C$10002))^2</f>
        <v>0.65319099863581453</v>
      </c>
      <c r="I3475" s="44">
        <f t="shared" si="54"/>
        <v>0.8534415986196987</v>
      </c>
      <c r="J3475">
        <v>1013.95</v>
      </c>
    </row>
    <row r="3476" spans="1:10" x14ac:dyDescent="0.35">
      <c r="A3476">
        <v>3.8641399999999999</v>
      </c>
      <c r="B3476">
        <v>6.0487800000000001E-3</v>
      </c>
      <c r="C3476">
        <v>0.60585199999999995</v>
      </c>
      <c r="D3476">
        <v>1675.31</v>
      </c>
      <c r="F3476">
        <f>IF('Default Values'!E$11=0,ABS(A3476-'Default Values'!D$11)/MAX(A$2:A$10002),ABS(A3476-'Default Values'!E$11)/MAX(A$2:A$10002))^2</f>
        <v>5.4349645842225467E-3</v>
      </c>
      <c r="G3476">
        <f>IF('Default Values'!E$12=0,ABS(B3476-'Default Values'!D$12)/MAX(B$2:B$10002),ABS(B3476-'Default Values'!E$12)/MAX(B$2:B$10002))^2</f>
        <v>2.8573811869237915E-2</v>
      </c>
      <c r="H3476">
        <f>IF('Default Values'!E$13=0,ABS(C3476-'Default Values'!D$13)/MAX(C$2:C$10002),ABS(C3476-'Default Values'!E$13)/MAX(C$2:C$10002))^2</f>
        <v>0.3707873727586653</v>
      </c>
      <c r="I3476" s="44">
        <f t="shared" si="54"/>
        <v>0.63623592260428496</v>
      </c>
      <c r="J3476">
        <v>1675.31</v>
      </c>
    </row>
    <row r="3477" spans="1:10" x14ac:dyDescent="0.35">
      <c r="A3477">
        <v>4.1663300000000003</v>
      </c>
      <c r="B3477">
        <v>-2.12293E-2</v>
      </c>
      <c r="C3477">
        <v>0.61730200000000002</v>
      </c>
      <c r="D3477">
        <v>2328.2199999999998</v>
      </c>
      <c r="F3477">
        <f>IF('Default Values'!E$11=0,ABS(A3477-'Default Values'!D$11)/MAX(A$2:A$10002),ABS(A3477-'Default Values'!E$11)/MAX(A$2:A$10002))^2</f>
        <v>9.3242009316360389E-4</v>
      </c>
      <c r="G3477">
        <f>IF('Default Values'!E$12=0,ABS(B3477-'Default Values'!D$12)/MAX(B$2:B$10002),ABS(B3477-'Default Values'!E$12)/MAX(B$2:B$10002))^2</f>
        <v>0.44234774275963601</v>
      </c>
      <c r="H3477">
        <f>IF('Default Values'!E$13=0,ABS(C3477-'Default Values'!D$13)/MAX(C$2:C$10002),ABS(C3477-'Default Values'!E$13)/MAX(C$2:C$10002))^2</f>
        <v>0.38777993139709654</v>
      </c>
      <c r="I3477" s="44">
        <f t="shared" si="54"/>
        <v>0.91162497456459368</v>
      </c>
      <c r="J3477">
        <v>2328.2199999999998</v>
      </c>
    </row>
    <row r="3478" spans="1:10" x14ac:dyDescent="0.35">
      <c r="A3478">
        <v>4.4660099999999998</v>
      </c>
      <c r="B3478">
        <v>2.7721599999999999E-2</v>
      </c>
      <c r="C3478">
        <v>0.62488999999999995</v>
      </c>
      <c r="D3478">
        <v>1297.58</v>
      </c>
      <c r="F3478">
        <f>IF('Default Values'!E$11=0,ABS(A3478-'Default Values'!D$11)/MAX(A$2:A$10002),ABS(A3478-'Default Values'!E$11)/MAX(A$2:A$10002))^2</f>
        <v>1.5110293423208377E-4</v>
      </c>
      <c r="G3478">
        <f>IF('Default Values'!E$12=0,ABS(B3478-'Default Values'!D$12)/MAX(B$2:B$10002),ABS(B3478-'Default Values'!E$12)/MAX(B$2:B$10002))^2</f>
        <v>5.0662948425613898E-2</v>
      </c>
      <c r="H3478">
        <f>IF('Default Values'!E$13=0,ABS(C3478-'Default Values'!D$13)/MAX(C$2:C$10002),ABS(C3478-'Default Values'!E$13)/MAX(C$2:C$10002))^2</f>
        <v>0.39925076824798311</v>
      </c>
      <c r="I3478" s="44">
        <f t="shared" si="54"/>
        <v>0.67086870519337016</v>
      </c>
      <c r="J3478">
        <v>1297.58</v>
      </c>
    </row>
    <row r="3479" spans="1:10" x14ac:dyDescent="0.35">
      <c r="A3479">
        <v>3.7851900000000001</v>
      </c>
      <c r="B3479">
        <v>5.5354200000000001E-3</v>
      </c>
      <c r="C3479">
        <v>0.59854799999999997</v>
      </c>
      <c r="D3479">
        <v>1706.94</v>
      </c>
      <c r="F3479">
        <f>IF('Default Values'!E$11=0,ABS(A3479-'Default Values'!D$11)/MAX(A$2:A$10002),ABS(A3479-'Default Values'!E$11)/MAX(A$2:A$10002))^2</f>
        <v>7.2258730951214279E-3</v>
      </c>
      <c r="G3479">
        <f>IF('Default Values'!E$12=0,ABS(B3479-'Default Values'!D$12)/MAX(B$2:B$10002),ABS(B3479-'Default Values'!E$12)/MAX(B$2:B$10002))^2</f>
        <v>3.1817069563655348E-2</v>
      </c>
      <c r="H3479">
        <f>IF('Default Values'!E$13=0,ABS(C3479-'Default Values'!D$13)/MAX(C$2:C$10002),ABS(C3479-'Default Values'!E$13)/MAX(C$2:C$10002))^2</f>
        <v>0.36014663305972811</v>
      </c>
      <c r="I3479" s="44">
        <f t="shared" si="54"/>
        <v>0.63181451053177373</v>
      </c>
      <c r="J3479">
        <v>1706.94</v>
      </c>
    </row>
    <row r="3480" spans="1:10" x14ac:dyDescent="0.35">
      <c r="A3480">
        <v>3.3829500000000001</v>
      </c>
      <c r="B3480">
        <v>-2.80562E-3</v>
      </c>
      <c r="C3480">
        <v>0.77981400000000001</v>
      </c>
      <c r="D3480">
        <v>1414.52</v>
      </c>
      <c r="F3480">
        <f>IF('Default Values'!E$11=0,ABS(A3480-'Default Values'!D$11)/MAX(A$2:A$10002),ABS(A3480-'Default Values'!E$11)/MAX(A$2:A$10002))^2</f>
        <v>2.0303447303723014E-2</v>
      </c>
      <c r="G3480">
        <f>IF('Default Values'!E$12=0,ABS(B3480-'Default Values'!D$12)/MAX(B$2:B$10002),ABS(B3480-'Default Values'!E$12)/MAX(B$2:B$10002))^2</f>
        <v>0.10893694653492689</v>
      </c>
      <c r="H3480">
        <f>IF('Default Values'!E$13=0,ABS(C3480-'Default Values'!D$13)/MAX(C$2:C$10002),ABS(C3480-'Default Values'!E$13)/MAX(C$2:C$10002))^2</f>
        <v>0.67000506871496857</v>
      </c>
      <c r="I3480" s="44">
        <f t="shared" si="54"/>
        <v>0.89400529224027447</v>
      </c>
      <c r="J3480">
        <v>1414.52</v>
      </c>
    </row>
    <row r="3481" spans="1:10" x14ac:dyDescent="0.35">
      <c r="A3481">
        <v>4.3174000000000001</v>
      </c>
      <c r="B3481">
        <v>5.91853E-3</v>
      </c>
      <c r="C3481">
        <v>0.62236199999999997</v>
      </c>
      <c r="D3481">
        <v>1629.9</v>
      </c>
      <c r="F3481">
        <f>IF('Default Values'!E$11=0,ABS(A3481-'Default Values'!D$11)/MAX(A$2:A$10002),ABS(A3481-'Default Values'!E$11)/MAX(A$2:A$10002))^2</f>
        <v>8.0027311260564386E-5</v>
      </c>
      <c r="G3481">
        <f>IF('Default Values'!E$12=0,ABS(B3481-'Default Values'!D$12)/MAX(B$2:B$10002),ABS(B3481-'Default Values'!E$12)/MAX(B$2:B$10002))^2</f>
        <v>2.938019127831772E-2</v>
      </c>
      <c r="H3481">
        <f>IF('Default Values'!E$13=0,ABS(C3481-'Default Values'!D$13)/MAX(C$2:C$10002),ABS(C3481-'Default Values'!E$13)/MAX(C$2:C$10002))^2</f>
        <v>0.39541059932340927</v>
      </c>
      <c r="I3481" s="44">
        <f t="shared" si="54"/>
        <v>0.65182115485230108</v>
      </c>
      <c r="J3481">
        <v>1629.9</v>
      </c>
    </row>
    <row r="3482" spans="1:10" x14ac:dyDescent="0.35">
      <c r="A3482">
        <v>3.5816599999999998</v>
      </c>
      <c r="B3482">
        <v>4.8841200000000001E-2</v>
      </c>
      <c r="C3482">
        <v>0.68774999999999997</v>
      </c>
      <c r="D3482">
        <v>964.38099999999997</v>
      </c>
      <c r="F3482">
        <f>IF('Default Values'!E$11=0,ABS(A3482-'Default Values'!D$11)/MAX(A$2:A$10002),ABS(A3482-'Default Values'!E$11)/MAX(A$2:A$10002))^2</f>
        <v>1.3017000261185645E-2</v>
      </c>
      <c r="G3482">
        <f>IF('Default Values'!E$12=0,ABS(B3482-'Default Values'!D$12)/MAX(B$2:B$10002),ABS(B3482-'Default Values'!E$12)/MAX(B$2:B$10002))^2</f>
        <v>0.37105905940375838</v>
      </c>
      <c r="H3482">
        <f>IF('Default Values'!E$13=0,ABS(C3482-'Default Values'!D$13)/MAX(C$2:C$10002),ABS(C3482-'Default Values'!E$13)/MAX(C$2:C$10002))^2</f>
        <v>0.50070624600768032</v>
      </c>
      <c r="I3482" s="44">
        <f t="shared" si="54"/>
        <v>0.94062867576564146</v>
      </c>
      <c r="J3482">
        <v>964.38099999999997</v>
      </c>
    </row>
    <row r="3483" spans="1:10" x14ac:dyDescent="0.35">
      <c r="A3483">
        <v>4.0541799999999997</v>
      </c>
      <c r="B3483">
        <v>1.2012500000000001E-2</v>
      </c>
      <c r="C3483">
        <v>0.68045100000000003</v>
      </c>
      <c r="D3483">
        <v>1383.51</v>
      </c>
      <c r="F3483">
        <f>IF('Default Values'!E$11=0,ABS(A3483-'Default Values'!D$11)/MAX(A$2:A$10002),ABS(A3483-'Default Values'!E$11)/MAX(A$2:A$10002))^2</f>
        <v>2.1681283556943135E-3</v>
      </c>
      <c r="G3483">
        <f>IF('Default Values'!E$12=0,ABS(B3483-'Default Values'!D$12)/MAX(B$2:B$10002),ABS(B3483-'Default Values'!E$12)/MAX(B$2:B$10002))^2</f>
        <v>3.670797512638289E-3</v>
      </c>
      <c r="H3483">
        <f>IF('Default Values'!E$13=0,ABS(C3483-'Default Values'!D$13)/MAX(C$2:C$10002),ABS(C3483-'Default Values'!E$13)/MAX(C$2:C$10002))^2</f>
        <v>0.48833692180245369</v>
      </c>
      <c r="I3483" s="44">
        <f t="shared" si="54"/>
        <v>0.70297642042303687</v>
      </c>
      <c r="J3483">
        <v>1383.51</v>
      </c>
    </row>
    <row r="3484" spans="1:10" x14ac:dyDescent="0.35">
      <c r="A3484">
        <v>3.1353200000000001</v>
      </c>
      <c r="B3484">
        <v>1.6798E-2</v>
      </c>
      <c r="C3484">
        <v>0.62799700000000003</v>
      </c>
      <c r="D3484">
        <v>1436.69</v>
      </c>
      <c r="F3484">
        <f>IF('Default Values'!E$11=0,ABS(A3484-'Default Values'!D$11)/MAX(A$2:A$10002),ABS(A3484-'Default Values'!E$11)/MAX(A$2:A$10002))^2</f>
        <v>3.1641127231363968E-2</v>
      </c>
      <c r="G3484">
        <f>IF('Default Values'!E$12=0,ABS(B3484-'Default Values'!D$12)/MAX(B$2:B$10002),ABS(B3484-'Default Values'!E$12)/MAX(B$2:B$10002))^2</f>
        <v>6.9894926067039177E-4</v>
      </c>
      <c r="H3484">
        <f>IF('Default Values'!E$13=0,ABS(C3484-'Default Values'!D$13)/MAX(C$2:C$10002),ABS(C3484-'Default Values'!E$13)/MAX(C$2:C$10002))^2</f>
        <v>0.40399588933319591</v>
      </c>
      <c r="I3484" s="44">
        <f t="shared" si="54"/>
        <v>0.66055731456492872</v>
      </c>
      <c r="J3484">
        <v>1436.69</v>
      </c>
    </row>
    <row r="3485" spans="1:10" x14ac:dyDescent="0.35">
      <c r="A3485">
        <v>3.4509699999999999</v>
      </c>
      <c r="B3485">
        <v>-1.81271E-2</v>
      </c>
      <c r="C3485">
        <v>0.57357499999999995</v>
      </c>
      <c r="D3485">
        <v>2400.6</v>
      </c>
      <c r="F3485">
        <f>IF('Default Values'!E$11=0,ABS(A3485-'Default Values'!D$11)/MAX(A$2:A$10002),ABS(A3485-'Default Values'!E$11)/MAX(A$2:A$10002))^2</f>
        <v>1.7627679931132619E-2</v>
      </c>
      <c r="G3485">
        <f>IF('Default Values'!E$12=0,ABS(B3485-'Default Values'!D$12)/MAX(B$2:B$10002),ABS(B3485-'Default Values'!E$12)/MAX(B$2:B$10002))^2</f>
        <v>0.37048950484643439</v>
      </c>
      <c r="H3485">
        <f>IF('Default Values'!E$13=0,ABS(C3485-'Default Values'!D$13)/MAX(C$2:C$10002),ABS(C3485-'Default Values'!E$13)/MAX(C$2:C$10002))^2</f>
        <v>0.32493534475108232</v>
      </c>
      <c r="I3485" s="44">
        <f t="shared" si="54"/>
        <v>0.84442437762575839</v>
      </c>
      <c r="J3485">
        <v>2400.6</v>
      </c>
    </row>
    <row r="3486" spans="1:10" x14ac:dyDescent="0.35">
      <c r="A3486">
        <v>3.9779900000000001</v>
      </c>
      <c r="B3486">
        <v>5.3358700000000002E-2</v>
      </c>
      <c r="C3486">
        <v>0.66842999999999997</v>
      </c>
      <c r="D3486">
        <v>960.29200000000003</v>
      </c>
      <c r="F3486">
        <f>IF('Default Values'!E$11=0,ABS(A3486-'Default Values'!D$11)/MAX(A$2:A$10002),ABS(A3486-'Default Values'!E$11)/MAX(A$2:A$10002))^2</f>
        <v>3.3006921776798041E-3</v>
      </c>
      <c r="G3486">
        <f>IF('Default Values'!E$12=0,ABS(B3486-'Default Values'!D$12)/MAX(B$2:B$10002),ABS(B3486-'Default Values'!E$12)/MAX(B$2:B$10002))^2</f>
        <v>0.47789198918514514</v>
      </c>
      <c r="H3486">
        <f>IF('Default Values'!E$13=0,ABS(C3486-'Default Values'!D$13)/MAX(C$2:C$10002),ABS(C3486-'Default Values'!E$13)/MAX(C$2:C$10002))^2</f>
        <v>0.4683026102746653</v>
      </c>
      <c r="I3486" s="44">
        <f t="shared" si="54"/>
        <v>0.97442049015683685</v>
      </c>
      <c r="J3486">
        <v>960.29200000000003</v>
      </c>
    </row>
    <row r="3487" spans="1:10" x14ac:dyDescent="0.35">
      <c r="A3487">
        <v>5.3378699999999997</v>
      </c>
      <c r="B3487">
        <v>-1.2584700000000001E-2</v>
      </c>
      <c r="C3487">
        <v>0.61938199999999999</v>
      </c>
      <c r="D3487">
        <v>2053.94</v>
      </c>
      <c r="F3487">
        <f>IF('Default Values'!E$11=0,ABS(A3487-'Default Values'!D$11)/MAX(A$2:A$10002),ABS(A3487-'Default Values'!E$11)/MAX(A$2:A$10002))^2</f>
        <v>1.8739387281526694E-2</v>
      </c>
      <c r="G3487">
        <f>IF('Default Values'!E$12=0,ABS(B3487-'Default Values'!D$12)/MAX(B$2:B$10002),ABS(B3487-'Default Values'!E$12)/MAX(B$2:B$10002))^2</f>
        <v>0.25795168267456775</v>
      </c>
      <c r="H3487">
        <f>IF('Default Values'!E$13=0,ABS(C3487-'Default Values'!D$13)/MAX(C$2:C$10002),ABS(C3487-'Default Values'!E$13)/MAX(C$2:C$10002))^2</f>
        <v>0.39090764918523896</v>
      </c>
      <c r="I3487" s="44">
        <f t="shared" si="54"/>
        <v>0.81706714481818044</v>
      </c>
      <c r="J3487">
        <v>2053.94</v>
      </c>
    </row>
    <row r="3488" spans="1:10" x14ac:dyDescent="0.35">
      <c r="A3488">
        <v>3.6389</v>
      </c>
      <c r="B3488">
        <v>4.4385300000000003E-2</v>
      </c>
      <c r="C3488">
        <v>0.65474100000000002</v>
      </c>
      <c r="D3488">
        <v>1060.1300000000001</v>
      </c>
      <c r="F3488">
        <f>IF('Default Values'!E$11=0,ABS(A3488-'Default Values'!D$11)/MAX(A$2:A$10002),ABS(A3488-'Default Values'!E$11)/MAX(A$2:A$10002))^2</f>
        <v>1.1217303260721201E-2</v>
      </c>
      <c r="G3488">
        <f>IF('Default Values'!E$12=0,ABS(B3488-'Default Values'!D$12)/MAX(B$2:B$10002),ABS(B3488-'Default Values'!E$12)/MAX(B$2:B$10002))^2</f>
        <v>0.2789056890149384</v>
      </c>
      <c r="H3488">
        <f>IF('Default Values'!E$13=0,ABS(C3488-'Default Values'!D$13)/MAX(C$2:C$10002),ABS(C3488-'Default Values'!E$13)/MAX(C$2:C$10002))^2</f>
        <v>0.44599938234429731</v>
      </c>
      <c r="I3488" s="44">
        <f t="shared" si="54"/>
        <v>0.85797574244261532</v>
      </c>
      <c r="J3488">
        <v>1060.1300000000001</v>
      </c>
    </row>
    <row r="3489" spans="1:10" x14ac:dyDescent="0.35">
      <c r="A3489">
        <v>5.7128899999999998</v>
      </c>
      <c r="B3489">
        <v>1.70072E-2</v>
      </c>
      <c r="C3489">
        <v>0.78847800000000001</v>
      </c>
      <c r="D3489">
        <v>1112.26</v>
      </c>
      <c r="F3489">
        <f>IF('Default Values'!E$11=0,ABS(A3489-'Default Values'!D$11)/MAX(A$2:A$10002),ABS(A3489-'Default Values'!E$11)/MAX(A$2:A$10002))^2</f>
        <v>3.628523612851383E-2</v>
      </c>
      <c r="G3489">
        <f>IF('Default Values'!E$12=0,ABS(B3489-'Default Values'!D$12)/MAX(B$2:B$10002),ABS(B3489-'Default Values'!E$12)/MAX(B$2:B$10002))^2</f>
        <v>9.145767306088377E-4</v>
      </c>
      <c r="H3489">
        <f>IF('Default Values'!E$13=0,ABS(C3489-'Default Values'!D$13)/MAX(C$2:C$10002),ABS(C3489-'Default Values'!E$13)/MAX(C$2:C$10002))^2</f>
        <v>0.68720460248021886</v>
      </c>
      <c r="I3489" s="44">
        <f t="shared" si="54"/>
        <v>0.85111950708425288</v>
      </c>
      <c r="J3489">
        <v>1112.26</v>
      </c>
    </row>
    <row r="3490" spans="1:10" x14ac:dyDescent="0.35">
      <c r="A3490">
        <v>3.7411799999999999</v>
      </c>
      <c r="B3490">
        <v>-5.9992300000000004E-3</v>
      </c>
      <c r="C3490">
        <v>0.67408699999999999</v>
      </c>
      <c r="D3490">
        <v>1724.03</v>
      </c>
      <c r="F3490">
        <f>IF('Default Values'!E$11=0,ABS(A3490-'Default Values'!D$11)/MAX(A$2:A$10002),ABS(A3490-'Default Values'!E$11)/MAX(A$2:A$10002))^2</f>
        <v>8.3347230756215286E-3</v>
      </c>
      <c r="G3490">
        <f>IF('Default Values'!E$12=0,ABS(B3490-'Default Values'!D$12)/MAX(B$2:B$10002),ABS(B3490-'Default Values'!E$12)/MAX(B$2:B$10002))^2</f>
        <v>0.15064649981205563</v>
      </c>
      <c r="H3490">
        <f>IF('Default Values'!E$13=0,ABS(C3490-'Default Values'!D$13)/MAX(C$2:C$10002),ABS(C3490-'Default Values'!E$13)/MAX(C$2:C$10002))^2</f>
        <v>0.47767834952049348</v>
      </c>
      <c r="I3490" s="44">
        <f t="shared" si="54"/>
        <v>0.79790950138983219</v>
      </c>
      <c r="J3490">
        <v>1724.03</v>
      </c>
    </row>
    <row r="3491" spans="1:10" x14ac:dyDescent="0.35">
      <c r="A3491">
        <v>4.6582800000000004</v>
      </c>
      <c r="B3491">
        <v>-1.05185E-2</v>
      </c>
      <c r="C3491">
        <v>0.65936600000000001</v>
      </c>
      <c r="D3491">
        <v>1871.08</v>
      </c>
      <c r="F3491">
        <f>IF('Default Values'!E$11=0,ABS(A3491-'Default Values'!D$11)/MAX(A$2:A$10002),ABS(A3491-'Default Values'!E$11)/MAX(A$2:A$10002))^2</f>
        <v>1.5816636190638168E-3</v>
      </c>
      <c r="G3491">
        <f>IF('Default Values'!E$12=0,ABS(B3491-'Default Values'!D$12)/MAX(B$2:B$10002),ABS(B3491-'Default Values'!E$12)/MAX(B$2:B$10002))^2</f>
        <v>0.22119657864373743</v>
      </c>
      <c r="H3491">
        <f>IF('Default Values'!E$13=0,ABS(C3491-'Default Values'!D$13)/MAX(C$2:C$10002),ABS(C3491-'Default Values'!E$13)/MAX(C$2:C$10002))^2</f>
        <v>0.45347394194253948</v>
      </c>
      <c r="I3491" s="44">
        <f t="shared" si="54"/>
        <v>0.82234553820479916</v>
      </c>
      <c r="J3491">
        <v>1871.08</v>
      </c>
    </row>
    <row r="3492" spans="1:10" x14ac:dyDescent="0.35">
      <c r="A3492">
        <v>4.4890600000000003</v>
      </c>
      <c r="B3492">
        <v>-1.46421E-2</v>
      </c>
      <c r="C3492">
        <v>0.62781200000000004</v>
      </c>
      <c r="D3492">
        <v>2082.5100000000002</v>
      </c>
      <c r="F3492">
        <f>IF('Default Values'!E$11=0,ABS(A3492-'Default Values'!D$11)/MAX(A$2:A$10002),ABS(A3492-'Default Values'!E$11)/MAX(A$2:A$10002))^2</f>
        <v>2.4293963948313454E-4</v>
      </c>
      <c r="G3492">
        <f>IF('Default Values'!E$12=0,ABS(B3492-'Default Values'!D$12)/MAX(B$2:B$10002),ABS(B3492-'Default Values'!E$12)/MAX(B$2:B$10002))^2</f>
        <v>0.2973558489488512</v>
      </c>
      <c r="H3492">
        <f>IF('Default Values'!E$13=0,ABS(C3492-'Default Values'!D$13)/MAX(C$2:C$10002),ABS(C3492-'Default Values'!E$13)/MAX(C$2:C$10002))^2</f>
        <v>0.40371256588862992</v>
      </c>
      <c r="I3492" s="44">
        <f t="shared" si="54"/>
        <v>0.83744334404003962</v>
      </c>
      <c r="J3492">
        <v>2082.5100000000002</v>
      </c>
    </row>
    <row r="3493" spans="1:10" x14ac:dyDescent="0.35">
      <c r="A3493">
        <v>4.2354200000000004</v>
      </c>
      <c r="B3493">
        <v>1.7948499999999999E-2</v>
      </c>
      <c r="C3493">
        <v>0.62609899999999996</v>
      </c>
      <c r="D3493">
        <v>1424.67</v>
      </c>
      <c r="F3493">
        <f>IF('Default Values'!E$11=0,ABS(A3493-'Default Values'!D$11)/MAX(A$2:A$10002),ABS(A3493-'Default Values'!E$11)/MAX(A$2:A$10002))^2</f>
        <v>4.2690775212307099E-4</v>
      </c>
      <c r="G3493">
        <f>IF('Default Values'!E$12=0,ABS(B3493-'Default Values'!D$12)/MAX(B$2:B$10002),ABS(B3493-'Default Values'!E$12)/MAX(B$2:B$10002))^2</f>
        <v>2.2429313631501299E-3</v>
      </c>
      <c r="H3493">
        <f>IF('Default Values'!E$13=0,ABS(C3493-'Default Values'!D$13)/MAX(C$2:C$10002),ABS(C3493-'Default Values'!E$13)/MAX(C$2:C$10002))^2</f>
        <v>0.40109386446722584</v>
      </c>
      <c r="I3493" s="44">
        <f t="shared" si="54"/>
        <v>0.63542403447028895</v>
      </c>
      <c r="J3493">
        <v>1424.67</v>
      </c>
    </row>
    <row r="3494" spans="1:10" x14ac:dyDescent="0.35">
      <c r="A3494">
        <v>4.0724299999999998</v>
      </c>
      <c r="B3494">
        <v>2.0364899999999998E-2</v>
      </c>
      <c r="C3494">
        <v>0.66695499999999996</v>
      </c>
      <c r="D3494">
        <v>1296.71</v>
      </c>
      <c r="F3494">
        <f>IF('Default Values'!E$11=0,ABS(A3494-'Default Values'!D$11)/MAX(A$2:A$10002),ABS(A3494-'Default Values'!E$11)/MAX(A$2:A$10002))^2</f>
        <v>1.9320434638024778E-3</v>
      </c>
      <c r="G3494">
        <f>IF('Default Values'!E$12=0,ABS(B3494-'Default Values'!D$12)/MAX(B$2:B$10002),ABS(B3494-'Default Values'!E$12)/MAX(B$2:B$10002))^2</f>
        <v>8.3360645919999428E-3</v>
      </c>
      <c r="H3494">
        <f>IF('Default Values'!E$13=0,ABS(C3494-'Default Values'!D$13)/MAX(C$2:C$10002),ABS(C3494-'Default Values'!E$13)/MAX(C$2:C$10002))^2</f>
        <v>0.46587326382757394</v>
      </c>
      <c r="I3494" s="44">
        <f t="shared" si="54"/>
        <v>0.69002997897437501</v>
      </c>
      <c r="J3494">
        <v>1296.71</v>
      </c>
    </row>
    <row r="3495" spans="1:10" x14ac:dyDescent="0.35">
      <c r="A3495">
        <v>2.9746899999999998</v>
      </c>
      <c r="B3495">
        <v>9.1575700000000003E-3</v>
      </c>
      <c r="C3495">
        <v>0.63676299999999997</v>
      </c>
      <c r="D3495">
        <v>1534.29</v>
      </c>
      <c r="F3495">
        <f>IF('Default Values'!E$11=0,ABS(A3495-'Default Values'!D$11)/MAX(A$2:A$10002),ABS(A3495-'Default Values'!E$11)/MAX(A$2:A$10002))^2</f>
        <v>4.0334909074482332E-2</v>
      </c>
      <c r="G3495">
        <f>IF('Default Values'!E$12=0,ABS(B3495-'Default Values'!D$12)/MAX(B$2:B$10002),ABS(B3495-'Default Values'!E$12)/MAX(B$2:B$10002))^2</f>
        <v>1.2657210788421381E-2</v>
      </c>
      <c r="H3495">
        <f>IF('Default Values'!E$13=0,ABS(C3495-'Default Values'!D$13)/MAX(C$2:C$10002),ABS(C3495-'Default Values'!E$13)/MAX(C$2:C$10002))^2</f>
        <v>0.4175347487958983</v>
      </c>
      <c r="I3495" s="44">
        <f t="shared" si="54"/>
        <v>0.68594961087444462</v>
      </c>
      <c r="J3495">
        <v>1534.29</v>
      </c>
    </row>
    <row r="3496" spans="1:10" x14ac:dyDescent="0.35">
      <c r="A3496">
        <v>0.76024199999999997</v>
      </c>
      <c r="B3496">
        <v>3.4245299999999999E-2</v>
      </c>
      <c r="C3496">
        <v>0.63935799999999998</v>
      </c>
      <c r="D3496">
        <v>1333.89</v>
      </c>
      <c r="F3496">
        <f>IF('Default Values'!E$11=0,ABS(A3496-'Default Values'!D$11)/MAX(A$2:A$10002),ABS(A3496-'Default Values'!E$11)/MAX(A$2:A$10002))^2</f>
        <v>0.26760685235253656</v>
      </c>
      <c r="G3496">
        <f>IF('Default Values'!E$12=0,ABS(B3496-'Default Values'!D$12)/MAX(B$2:B$10002),ABS(B3496-'Default Values'!E$12)/MAX(B$2:B$10002))^2</f>
        <v>0.11814233536702311</v>
      </c>
      <c r="H3496">
        <f>IF('Default Values'!E$13=0,ABS(C3496-'Default Values'!D$13)/MAX(C$2:C$10002),ABS(C3496-'Default Values'!E$13)/MAX(C$2:C$10002))^2</f>
        <v>0.42158546358108717</v>
      </c>
      <c r="I3496" s="44">
        <f t="shared" si="54"/>
        <v>0.89851803059295743</v>
      </c>
      <c r="J3496">
        <v>1333.89</v>
      </c>
    </row>
    <row r="3497" spans="1:10" x14ac:dyDescent="0.35">
      <c r="A3497">
        <v>5.0064799999999998</v>
      </c>
      <c r="B3497">
        <v>5.0229900000000001E-2</v>
      </c>
      <c r="C3497">
        <v>0.60041299999999997</v>
      </c>
      <c r="D3497">
        <v>1114.71</v>
      </c>
      <c r="F3497">
        <f>IF('Default Values'!E$11=0,ABS(A3497-'Default Values'!D$11)/MAX(A$2:A$10002),ABS(A3497-'Default Values'!E$11)/MAX(A$2:A$10002))^2</f>
        <v>8.01601230125276E-3</v>
      </c>
      <c r="G3497">
        <f>IF('Default Values'!E$12=0,ABS(B3497-'Default Values'!D$12)/MAX(B$2:B$10002),ABS(B3497-'Default Values'!E$12)/MAX(B$2:B$10002))^2</f>
        <v>0.40246311766957815</v>
      </c>
      <c r="H3497">
        <f>IF('Default Values'!E$13=0,ABS(C3497-'Default Values'!D$13)/MAX(C$2:C$10002),ABS(C3497-'Default Values'!E$13)/MAX(C$2:C$10002))^2</f>
        <v>0.36284890694206046</v>
      </c>
      <c r="I3497" s="44">
        <f t="shared" si="54"/>
        <v>0.8793907191418906</v>
      </c>
      <c r="J3497">
        <v>1114.71</v>
      </c>
    </row>
    <row r="3498" spans="1:10" x14ac:dyDescent="0.35">
      <c r="A3498">
        <v>3.5953499999999998</v>
      </c>
      <c r="B3498">
        <v>5.4162599999999998E-2</v>
      </c>
      <c r="C3498">
        <v>0.67286500000000005</v>
      </c>
      <c r="D3498">
        <v>946.68</v>
      </c>
      <c r="F3498">
        <f>IF('Default Values'!E$11=0,ABS(A3498-'Default Values'!D$11)/MAX(A$2:A$10002),ABS(A3498-'Default Values'!E$11)/MAX(A$2:A$10002))^2</f>
        <v>1.257439285605054E-2</v>
      </c>
      <c r="G3498">
        <f>IF('Default Values'!E$12=0,ABS(B3498-'Default Values'!D$12)/MAX(B$2:B$10002),ABS(B3498-'Default Values'!E$12)/MAX(B$2:B$10002))^2</f>
        <v>0.49831784850359567</v>
      </c>
      <c r="H3498">
        <f>IF('Default Values'!E$13=0,ABS(C3498-'Default Values'!D$13)/MAX(C$2:C$10002),ABS(C3498-'Default Values'!E$13)/MAX(C$2:C$10002))^2</f>
        <v>0.47564517531661477</v>
      </c>
      <c r="I3498" s="44">
        <f t="shared" si="54"/>
        <v>0.99324589940067753</v>
      </c>
      <c r="J3498">
        <v>946.68</v>
      </c>
    </row>
    <row r="3499" spans="1:10" x14ac:dyDescent="0.35">
      <c r="A3499">
        <v>3.8869400000000001</v>
      </c>
      <c r="B3499">
        <v>-3.3027600000000001E-3</v>
      </c>
      <c r="C3499">
        <v>0.66174999999999995</v>
      </c>
      <c r="D3499">
        <v>1700.21</v>
      </c>
      <c r="F3499">
        <f>IF('Default Values'!E$11=0,ABS(A3499-'Default Values'!D$11)/MAX(A$2:A$10002),ABS(A3499-'Default Values'!E$11)/MAX(A$2:A$10002))^2</f>
        <v>4.9651488884878857E-3</v>
      </c>
      <c r="G3499">
        <f>IF('Default Values'!E$12=0,ABS(B3499-'Default Values'!D$12)/MAX(B$2:B$10002),ABS(B3499-'Default Values'!E$12)/MAX(B$2:B$10002))^2</f>
        <v>0.11498644393417945</v>
      </c>
      <c r="H3499">
        <f>IF('Default Values'!E$13=0,ABS(C3499-'Default Values'!D$13)/MAX(C$2:C$10002),ABS(C3499-'Default Values'!E$13)/MAX(C$2:C$10002))^2</f>
        <v>0.45735103486603784</v>
      </c>
      <c r="I3499" s="44">
        <f t="shared" si="54"/>
        <v>0.75980433513418788</v>
      </c>
      <c r="J3499">
        <v>1700.21</v>
      </c>
    </row>
    <row r="3500" spans="1:10" x14ac:dyDescent="0.35">
      <c r="A3500">
        <v>2.7757999999999998</v>
      </c>
      <c r="B3500">
        <v>5.2160999999999999E-2</v>
      </c>
      <c r="C3500">
        <v>0.69558900000000001</v>
      </c>
      <c r="D3500">
        <v>925.65899999999999</v>
      </c>
      <c r="F3500">
        <f>IF('Default Values'!E$11=0,ABS(A3500-'Default Values'!D$11)/MAX(A$2:A$10002),ABS(A3500-'Default Values'!E$11)/MAX(A$2:A$10002))^2</f>
        <v>5.2559848662603013E-2</v>
      </c>
      <c r="G3500">
        <f>IF('Default Values'!E$12=0,ABS(B3500-'Default Values'!D$12)/MAX(B$2:B$10002),ABS(B3500-'Default Values'!E$12)/MAX(B$2:B$10002))^2</f>
        <v>0.44825306577979657</v>
      </c>
      <c r="H3500">
        <f>IF('Default Values'!E$13=0,ABS(C3500-'Default Values'!D$13)/MAX(C$2:C$10002),ABS(C3500-'Default Values'!E$13)/MAX(C$2:C$10002))^2</f>
        <v>0.51416297907801423</v>
      </c>
      <c r="I3500" s="44">
        <f t="shared" si="54"/>
        <v>1.0074601200645183</v>
      </c>
      <c r="J3500">
        <v>925.65899999999999</v>
      </c>
    </row>
    <row r="3501" spans="1:10" x14ac:dyDescent="0.35">
      <c r="A3501">
        <v>3.6161500000000002</v>
      </c>
      <c r="B3501">
        <v>2.7011299999999999E-3</v>
      </c>
      <c r="C3501">
        <v>0.60276099999999999</v>
      </c>
      <c r="D3501">
        <v>1749.4</v>
      </c>
      <c r="F3501">
        <f>IF('Default Values'!E$11=0,ABS(A3501-'Default Values'!D$11)/MAX(A$2:A$10002),ABS(A3501-'Default Values'!E$11)/MAX(A$2:A$10002))^2</f>
        <v>1.1916566064300851E-2</v>
      </c>
      <c r="G3501">
        <f>IF('Default Values'!E$12=0,ABS(B3501-'Default Values'!D$12)/MAX(B$2:B$10002),ABS(B3501-'Default Values'!E$12)/MAX(B$2:B$10002))^2</f>
        <v>5.2861009419015413E-2</v>
      </c>
      <c r="H3501">
        <f>IF('Default Values'!E$13=0,ABS(C3501-'Default Values'!D$13)/MAX(C$2:C$10002),ABS(C3501-'Default Values'!E$13)/MAX(C$2:C$10002))^2</f>
        <v>0.36626538143019943</v>
      </c>
      <c r="I3501" s="44">
        <f t="shared" si="54"/>
        <v>0.65653861799098745</v>
      </c>
      <c r="J3501">
        <v>1749.4</v>
      </c>
    </row>
    <row r="3502" spans="1:10" x14ac:dyDescent="0.35">
      <c r="A3502">
        <v>6.0381400000000003</v>
      </c>
      <c r="B3502">
        <v>2.8086400000000001E-2</v>
      </c>
      <c r="C3502">
        <v>0.65570799999999996</v>
      </c>
      <c r="D3502">
        <v>1225.47</v>
      </c>
      <c r="F3502">
        <f>IF('Default Values'!E$11=0,ABS(A3502-'Default Values'!D$11)/MAX(A$2:A$10002),ABS(A3502-'Default Values'!E$11)/MAX(A$2:A$10002))^2</f>
        <v>5.6154332717744379E-2</v>
      </c>
      <c r="G3502">
        <f>IF('Default Values'!E$12=0,ABS(B3502-'Default Values'!D$12)/MAX(B$2:B$10002),ABS(B3502-'Default Values'!E$12)/MAX(B$2:B$10002))^2</f>
        <v>5.3693340624218273E-2</v>
      </c>
      <c r="H3502">
        <f>IF('Default Values'!E$13=0,ABS(C3502-'Default Values'!D$13)/MAX(C$2:C$10002),ABS(C3502-'Default Values'!E$13)/MAX(C$2:C$10002))^2</f>
        <v>0.44755703555716925</v>
      </c>
      <c r="I3502" s="44">
        <f t="shared" si="54"/>
        <v>0.74659541178548094</v>
      </c>
      <c r="J3502">
        <v>1225.47</v>
      </c>
    </row>
    <row r="3503" spans="1:10" x14ac:dyDescent="0.35">
      <c r="A3503">
        <v>5.5853400000000004</v>
      </c>
      <c r="B3503">
        <v>-1.3219099999999999E-2</v>
      </c>
      <c r="C3503">
        <v>0.79713599999999996</v>
      </c>
      <c r="D3503">
        <v>1584.93</v>
      </c>
      <c r="F3503">
        <f>IF('Default Values'!E$11=0,ABS(A3503-'Default Values'!D$11)/MAX(A$2:A$10002),ABS(A3503-'Default Values'!E$11)/MAX(A$2:A$10002))^2</f>
        <v>2.9672949559141498E-2</v>
      </c>
      <c r="G3503">
        <f>IF('Default Values'!E$12=0,ABS(B3503-'Default Values'!D$12)/MAX(B$2:B$10002),ABS(B3503-'Default Values'!E$12)/MAX(B$2:B$10002))^2</f>
        <v>0.26980343333082518</v>
      </c>
      <c r="H3503">
        <f>IF('Default Values'!E$13=0,ABS(C3503-'Default Values'!D$13)/MAX(C$2:C$10002),ABS(C3503-'Default Values'!E$13)/MAX(C$2:C$10002))^2</f>
        <v>0.70460997240834378</v>
      </c>
      <c r="I3503" s="44">
        <f t="shared" si="54"/>
        <v>1.0020410946155405</v>
      </c>
      <c r="J3503">
        <v>1584.93</v>
      </c>
    </row>
    <row r="3504" spans="1:10" x14ac:dyDescent="0.35">
      <c r="A3504">
        <v>4.5305299999999997</v>
      </c>
      <c r="B3504">
        <v>-1.5742800000000001E-2</v>
      </c>
      <c r="C3504">
        <v>0.70157599999999998</v>
      </c>
      <c r="D3504">
        <v>1882.06</v>
      </c>
      <c r="F3504">
        <f>IF('Default Values'!E$11=0,ABS(A3504-'Default Values'!D$11)/MAX(A$2:A$10002),ABS(A3504-'Default Values'!E$11)/MAX(A$2:A$10002))^2</f>
        <v>4.6281316014522267E-4</v>
      </c>
      <c r="G3504">
        <f>IF('Default Values'!E$12=0,ABS(B3504-'Default Values'!D$12)/MAX(B$2:B$10002),ABS(B3504-'Default Values'!E$12)/MAX(B$2:B$10002))^2</f>
        <v>0.31958645013272208</v>
      </c>
      <c r="H3504">
        <f>IF('Default Values'!E$13=0,ABS(C3504-'Default Values'!D$13)/MAX(C$2:C$10002),ABS(C3504-'Default Values'!E$13)/MAX(C$2:C$10002))^2</f>
        <v>0.52456067965708719</v>
      </c>
      <c r="I3504" s="44">
        <f t="shared" si="54"/>
        <v>0.91902662798743462</v>
      </c>
      <c r="J3504">
        <v>1882.06</v>
      </c>
    </row>
    <row r="3505" spans="1:10" x14ac:dyDescent="0.35">
      <c r="A3505">
        <v>6.0948799999999999</v>
      </c>
      <c r="B3505">
        <v>1.08193E-2</v>
      </c>
      <c r="C3505">
        <v>0.59571200000000002</v>
      </c>
      <c r="D3505">
        <v>1619.58</v>
      </c>
      <c r="F3505">
        <f>IF('Default Values'!E$11=0,ABS(A3505-'Default Values'!D$11)/MAX(A$2:A$10002),ABS(A3505-'Default Values'!E$11)/MAX(A$2:A$10002))^2</f>
        <v>6.0063175268622988E-2</v>
      </c>
      <c r="G3505">
        <f>IF('Default Values'!E$12=0,ABS(B3505-'Default Values'!D$12)/MAX(B$2:B$10002),ABS(B3505-'Default Values'!E$12)/MAX(B$2:B$10002))^2</f>
        <v>6.7709130544289101E-3</v>
      </c>
      <c r="H3505">
        <f>IF('Default Values'!E$13=0,ABS(C3505-'Default Values'!D$13)/MAX(C$2:C$10002),ABS(C3505-'Default Values'!E$13)/MAX(C$2:C$10002))^2</f>
        <v>0.35605679482441793</v>
      </c>
      <c r="I3505" s="44">
        <f t="shared" si="54"/>
        <v>0.65030060983169147</v>
      </c>
      <c r="J3505">
        <v>1619.58</v>
      </c>
    </row>
    <row r="3506" spans="1:10" x14ac:dyDescent="0.35">
      <c r="A3506">
        <v>5.0591400000000002</v>
      </c>
      <c r="B3506">
        <v>3.4859500000000002E-2</v>
      </c>
      <c r="C3506">
        <v>0.63660099999999997</v>
      </c>
      <c r="D3506">
        <v>1190</v>
      </c>
      <c r="F3506">
        <f>IF('Default Values'!E$11=0,ABS(A3506-'Default Values'!D$11)/MAX(A$2:A$10002),ABS(A3506-'Default Values'!E$11)/MAX(A$2:A$10002))^2</f>
        <v>9.4202448382136508E-3</v>
      </c>
      <c r="G3506">
        <f>IF('Default Values'!E$12=0,ABS(B3506-'Default Values'!D$12)/MAX(B$2:B$10002),ABS(B3506-'Default Values'!E$12)/MAX(B$2:B$10002))^2</f>
        <v>0.12594526445252277</v>
      </c>
      <c r="H3506">
        <f>IF('Default Values'!E$13=0,ABS(C3506-'Default Values'!D$13)/MAX(C$2:C$10002),ABS(C3506-'Default Values'!E$13)/MAX(C$2:C$10002))^2</f>
        <v>0.41728252027181023</v>
      </c>
      <c r="I3506" s="44">
        <f t="shared" si="54"/>
        <v>0.74340300615651711</v>
      </c>
      <c r="J3506">
        <v>1190</v>
      </c>
    </row>
    <row r="3507" spans="1:10" x14ac:dyDescent="0.35">
      <c r="A3507">
        <v>4.7830300000000001</v>
      </c>
      <c r="B3507">
        <v>4.5769499999999998E-2</v>
      </c>
      <c r="C3507">
        <v>0.62376500000000001</v>
      </c>
      <c r="D3507">
        <v>1107.3399999999999</v>
      </c>
      <c r="F3507">
        <f>IF('Default Values'!E$11=0,ABS(A3507-'Default Values'!D$11)/MAX(A$2:A$10002),ABS(A3507-'Default Values'!E$11)/MAX(A$2:A$10002))^2</f>
        <v>3.3175802865622098E-3</v>
      </c>
      <c r="G3507">
        <f>IF('Default Values'!E$12=0,ABS(B3507-'Default Values'!D$12)/MAX(B$2:B$10002),ABS(B3507-'Default Values'!E$12)/MAX(B$2:B$10002))^2</f>
        <v>0.30612653412387653</v>
      </c>
      <c r="H3507">
        <f>IF('Default Values'!E$13=0,ABS(C3507-'Default Values'!D$13)/MAX(C$2:C$10002),ABS(C3507-'Default Values'!E$13)/MAX(C$2:C$10002))^2</f>
        <v>0.39753954067038461</v>
      </c>
      <c r="I3507" s="44">
        <f t="shared" si="54"/>
        <v>0.84082320084594675</v>
      </c>
      <c r="J3507">
        <v>1107.3399999999999</v>
      </c>
    </row>
    <row r="3508" spans="1:10" x14ac:dyDescent="0.35">
      <c r="A3508">
        <v>4.8111800000000002</v>
      </c>
      <c r="B3508">
        <v>1.8116799999999999E-2</v>
      </c>
      <c r="C3508">
        <v>0.67239599999999999</v>
      </c>
      <c r="D3508">
        <v>1314.75</v>
      </c>
      <c r="F3508">
        <f>IF('Default Values'!E$11=0,ABS(A3508-'Default Values'!D$11)/MAX(A$2:A$10002),ABS(A3508-'Default Values'!E$11)/MAX(A$2:A$10002))^2</f>
        <v>3.7971994347106345E-3</v>
      </c>
      <c r="G3508">
        <f>IF('Default Values'!E$12=0,ABS(B3508-'Default Values'!D$12)/MAX(B$2:B$10002),ABS(B3508-'Default Values'!E$12)/MAX(B$2:B$10002))^2</f>
        <v>2.542191245130083E-3</v>
      </c>
      <c r="H3508">
        <f>IF('Default Values'!E$13=0,ABS(C3508-'Default Values'!D$13)/MAX(C$2:C$10002),ABS(C3508-'Default Values'!E$13)/MAX(C$2:C$10002))^2</f>
        <v>0.47486600051894767</v>
      </c>
      <c r="I3508" s="44">
        <f t="shared" si="54"/>
        <v>0.69368969373833744</v>
      </c>
      <c r="J3508">
        <v>1314.75</v>
      </c>
    </row>
    <row r="3509" spans="1:10" x14ac:dyDescent="0.35">
      <c r="A3509">
        <v>4.0603899999999999</v>
      </c>
      <c r="B3509">
        <v>1.2395700000000001E-2</v>
      </c>
      <c r="C3509">
        <v>0.62523200000000001</v>
      </c>
      <c r="D3509">
        <v>1511.52</v>
      </c>
      <c r="F3509">
        <f>IF('Default Values'!E$11=0,ABS(A3509-'Default Values'!D$11)/MAX(A$2:A$10002),ABS(A3509-'Default Values'!E$11)/MAX(A$2:A$10002))^2</f>
        <v>2.0862677481512711E-3</v>
      </c>
      <c r="G3509">
        <f>IF('Default Values'!E$12=0,ABS(B3509-'Default Values'!D$12)/MAX(B$2:B$10002),ABS(B3509-'Default Values'!E$12)/MAX(B$2:B$10002))^2</f>
        <v>2.8749520950904525E-3</v>
      </c>
      <c r="H3509">
        <f>IF('Default Values'!E$13=0,ABS(C3509-'Default Values'!D$13)/MAX(C$2:C$10002),ABS(C3509-'Default Values'!E$13)/MAX(C$2:C$10002))^2</f>
        <v>0.39977170987055394</v>
      </c>
      <c r="I3509" s="44">
        <f t="shared" si="54"/>
        <v>0.63618623823043807</v>
      </c>
      <c r="J3509">
        <v>1511.52</v>
      </c>
    </row>
    <row r="3510" spans="1:10" x14ac:dyDescent="0.35">
      <c r="A3510">
        <v>2.3864100000000001</v>
      </c>
      <c r="B3510">
        <v>1.45293E-2</v>
      </c>
      <c r="C3510">
        <v>0.67174100000000003</v>
      </c>
      <c r="D3510">
        <v>1366.14</v>
      </c>
      <c r="F3510">
        <f>IF('Default Values'!E$11=0,ABS(A3510-'Default Values'!D$11)/MAX(A$2:A$10002),ABS(A3510-'Default Values'!E$11)/MAX(A$2:A$10002))^2</f>
        <v>8.1172543026001132E-2</v>
      </c>
      <c r="G3510">
        <f>IF('Default Values'!E$12=0,ABS(B3510-'Default Values'!D$12)/MAX(B$2:B$10002),ABS(B3510-'Default Values'!E$12)/MAX(B$2:B$10002))^2</f>
        <v>2.1959886467614445E-4</v>
      </c>
      <c r="H3510">
        <f>IF('Default Values'!E$13=0,ABS(C3510-'Default Values'!D$13)/MAX(C$2:C$10002),ABS(C3510-'Default Values'!E$13)/MAX(C$2:C$10002))^2</f>
        <v>0.47377888288627545</v>
      </c>
      <c r="I3510" s="44">
        <f t="shared" si="54"/>
        <v>0.74509799676079702</v>
      </c>
      <c r="J3510">
        <v>1366.14</v>
      </c>
    </row>
    <row r="3511" spans="1:10" x14ac:dyDescent="0.35">
      <c r="A3511">
        <v>3.0510100000000002</v>
      </c>
      <c r="B3511">
        <v>4.4446899999999998E-2</v>
      </c>
      <c r="C3511">
        <v>0.72399800000000003</v>
      </c>
      <c r="D3511">
        <v>943.06100000000004</v>
      </c>
      <c r="F3511">
        <f>IF('Default Values'!E$11=0,ABS(A3511-'Default Values'!D$11)/MAX(A$2:A$10002),ABS(A3511-'Default Values'!E$11)/MAX(A$2:A$10002))^2</f>
        <v>3.607282115923436E-2</v>
      </c>
      <c r="G3511">
        <f>IF('Default Values'!E$12=0,ABS(B3511-'Default Values'!D$12)/MAX(B$2:B$10002),ABS(B3511-'Default Values'!E$12)/MAX(B$2:B$10002))^2</f>
        <v>0.28009013494108914</v>
      </c>
      <c r="H3511">
        <f>IF('Default Values'!E$13=0,ABS(C3511-'Default Values'!D$13)/MAX(C$2:C$10002),ABS(C3511-'Default Values'!E$13)/MAX(C$2:C$10002))^2</f>
        <v>0.56442609935418719</v>
      </c>
      <c r="I3511" s="44">
        <f t="shared" si="54"/>
        <v>0.93839706705344661</v>
      </c>
      <c r="J3511">
        <v>943.06100000000004</v>
      </c>
    </row>
    <row r="3512" spans="1:10" x14ac:dyDescent="0.35">
      <c r="A3512">
        <v>4.5927600000000002</v>
      </c>
      <c r="B3512">
        <v>3.7502500000000001E-2</v>
      </c>
      <c r="C3512">
        <v>0.53155399999999997</v>
      </c>
      <c r="D3512">
        <v>1420.73</v>
      </c>
      <c r="F3512">
        <f>IF('Default Values'!E$11=0,ABS(A3512-'Default Values'!D$11)/MAX(A$2:A$10002),ABS(A3512-'Default Values'!E$11)/MAX(A$2:A$10002))^2</f>
        <v>9.2455664606799759E-4</v>
      </c>
      <c r="G3512">
        <f>IF('Default Values'!E$12=0,ABS(B3512-'Default Values'!D$12)/MAX(B$2:B$10002),ABS(B3512-'Default Values'!E$12)/MAX(B$2:B$10002))^2</f>
        <v>0.16236940804432962</v>
      </c>
      <c r="H3512">
        <f>IF('Default Values'!E$13=0,ABS(C3512-'Default Values'!D$13)/MAX(C$2:C$10002),ABS(C3512-'Default Values'!E$13)/MAX(C$2:C$10002))^2</f>
        <v>0.26977414023892859</v>
      </c>
      <c r="I3512" s="44">
        <f t="shared" si="54"/>
        <v>0.6580791023344581</v>
      </c>
      <c r="J3512">
        <v>1420.73</v>
      </c>
    </row>
    <row r="3513" spans="1:10" x14ac:dyDescent="0.35">
      <c r="A3513">
        <v>4.2425699999999997</v>
      </c>
      <c r="B3513">
        <v>-2.3640100000000001E-2</v>
      </c>
      <c r="C3513">
        <v>0.65293100000000004</v>
      </c>
      <c r="D3513">
        <v>2279</v>
      </c>
      <c r="F3513">
        <f>IF('Default Values'!E$11=0,ABS(A3513-'Default Values'!D$11)/MAX(A$2:A$10002),ABS(A3513-'Default Values'!E$11)/MAX(A$2:A$10002))^2</f>
        <v>3.8572659124957504E-4</v>
      </c>
      <c r="G3513">
        <f>IF('Default Values'!E$12=0,ABS(B3513-'Default Values'!D$12)/MAX(B$2:B$10002),ABS(B3513-'Default Values'!E$12)/MAX(B$2:B$10002))^2</f>
        <v>0.50258585666040489</v>
      </c>
      <c r="H3513">
        <f>IF('Default Values'!E$13=0,ABS(C3513-'Default Values'!D$13)/MAX(C$2:C$10002),ABS(C3513-'Default Values'!E$13)/MAX(C$2:C$10002))^2</f>
        <v>0.44309111414207963</v>
      </c>
      <c r="I3513" s="44">
        <f t="shared" si="54"/>
        <v>0.9726575437396936</v>
      </c>
      <c r="J3513">
        <v>2279</v>
      </c>
    </row>
    <row r="3514" spans="1:10" x14ac:dyDescent="0.35">
      <c r="A3514">
        <v>5.7858900000000002</v>
      </c>
      <c r="B3514">
        <v>3.0054600000000001E-2</v>
      </c>
      <c r="C3514">
        <v>0.75002100000000005</v>
      </c>
      <c r="D3514">
        <v>1032.53</v>
      </c>
      <c r="F3514">
        <f>IF('Default Values'!E$11=0,ABS(A3514-'Default Values'!D$11)/MAX(A$2:A$10002),ABS(A3514-'Default Values'!E$11)/MAX(A$2:A$10002))^2</f>
        <v>4.0368619444066563E-2</v>
      </c>
      <c r="G3514">
        <f>IF('Default Values'!E$12=0,ABS(B3514-'Default Values'!D$12)/MAX(B$2:B$10002),ABS(B3514-'Default Values'!E$12)/MAX(B$2:B$10002))^2</f>
        <v>7.1561670991635365E-2</v>
      </c>
      <c r="H3514">
        <f>IF('Default Values'!E$13=0,ABS(C3514-'Default Values'!D$13)/MAX(C$2:C$10002),ABS(C3514-'Default Values'!E$13)/MAX(C$2:C$10002))^2</f>
        <v>0.61252434161042857</v>
      </c>
      <c r="I3514" s="44">
        <f t="shared" si="54"/>
        <v>0.85114900695831774</v>
      </c>
      <c r="J3514">
        <v>1032.53</v>
      </c>
    </row>
    <row r="3515" spans="1:10" x14ac:dyDescent="0.35">
      <c r="A3515">
        <v>4.6405000000000003</v>
      </c>
      <c r="B3515">
        <v>3.9689200000000001E-2</v>
      </c>
      <c r="C3515">
        <v>0.65410000000000001</v>
      </c>
      <c r="D3515">
        <v>1105.43</v>
      </c>
      <c r="F3515">
        <f>IF('Default Values'!E$11=0,ABS(A3515-'Default Values'!D$11)/MAX(A$2:A$10002),ABS(A3515-'Default Values'!E$11)/MAX(A$2:A$10002))^2</f>
        <v>1.386009957490165E-3</v>
      </c>
      <c r="G3515">
        <f>IF('Default Values'!E$12=0,ABS(B3515-'Default Values'!D$12)/MAX(B$2:B$10002),ABS(B3515-'Default Values'!E$12)/MAX(B$2:B$10002))^2</f>
        <v>0.19599764707009959</v>
      </c>
      <c r="H3515">
        <f>IF('Default Values'!E$13=0,ABS(C3515-'Default Values'!D$13)/MAX(C$2:C$10002),ABS(C3515-'Default Values'!E$13)/MAX(C$2:C$10002))^2</f>
        <v>0.44496834968702065</v>
      </c>
      <c r="I3515" s="44">
        <f t="shared" si="54"/>
        <v>0.80146865610241458</v>
      </c>
      <c r="J3515">
        <v>1105.43</v>
      </c>
    </row>
    <row r="3516" spans="1:10" x14ac:dyDescent="0.35">
      <c r="A3516">
        <v>4.1814799999999996</v>
      </c>
      <c r="B3516">
        <v>4.5214699999999997E-2</v>
      </c>
      <c r="C3516">
        <v>0.57472699999999999</v>
      </c>
      <c r="D3516">
        <v>1220.43</v>
      </c>
      <c r="F3516">
        <f>IF('Default Values'!E$11=0,ABS(A3516-'Default Values'!D$11)/MAX(A$2:A$10002),ABS(A3516-'Default Values'!E$11)/MAX(A$2:A$10002))^2</f>
        <v>8.0488151071132221E-4</v>
      </c>
      <c r="G3516">
        <f>IF('Default Values'!E$12=0,ABS(B3516-'Default Values'!D$12)/MAX(B$2:B$10002),ABS(B3516-'Default Values'!E$12)/MAX(B$2:B$10002))^2</f>
        <v>0.29506399998426974</v>
      </c>
      <c r="H3516">
        <f>IF('Default Values'!E$13=0,ABS(C3516-'Default Values'!D$13)/MAX(C$2:C$10002),ABS(C3516-'Default Values'!E$13)/MAX(C$2:C$10002))^2</f>
        <v>0.32651979238897405</v>
      </c>
      <c r="I3516" s="44">
        <f t="shared" si="54"/>
        <v>0.78891613868899602</v>
      </c>
      <c r="J3516">
        <v>1220.43</v>
      </c>
    </row>
    <row r="3517" spans="1:10" x14ac:dyDescent="0.35">
      <c r="A3517">
        <v>4.3541100000000004</v>
      </c>
      <c r="B3517">
        <v>-1.5764299999999998E-2</v>
      </c>
      <c r="C3517">
        <v>0.71749799999999997</v>
      </c>
      <c r="D3517">
        <v>1838.44</v>
      </c>
      <c r="F3517">
        <f>IF('Default Values'!E$11=0,ABS(A3517-'Default Values'!D$11)/MAX(A$2:A$10002),ABS(A3517-'Default Values'!E$11)/MAX(A$2:A$10002))^2</f>
        <v>1.3686220598919281E-5</v>
      </c>
      <c r="G3517">
        <f>IF('Default Values'!E$12=0,ABS(B3517-'Default Values'!D$12)/MAX(B$2:B$10002),ABS(B3517-'Default Values'!E$12)/MAX(B$2:B$10002))^2</f>
        <v>0.32002865984800594</v>
      </c>
      <c r="H3517">
        <f>IF('Default Values'!E$13=0,ABS(C3517-'Default Values'!D$13)/MAX(C$2:C$10002),ABS(C3517-'Default Values'!E$13)/MAX(C$2:C$10002))^2</f>
        <v>0.5527190976127061</v>
      </c>
      <c r="I3517" s="44">
        <f t="shared" si="54"/>
        <v>0.9342170217253114</v>
      </c>
      <c r="J3517">
        <v>1838.44</v>
      </c>
    </row>
    <row r="3518" spans="1:10" x14ac:dyDescent="0.35">
      <c r="A3518">
        <v>5.0859100000000002</v>
      </c>
      <c r="B3518">
        <v>3.5235700000000002E-2</v>
      </c>
      <c r="C3518">
        <v>0.741703</v>
      </c>
      <c r="D3518">
        <v>996.06399999999996</v>
      </c>
      <c r="F3518">
        <f>IF('Default Values'!E$11=0,ABS(A3518-'Default Values'!D$11)/MAX(A$2:A$10002),ABS(A3518-'Default Values'!E$11)/MAX(A$2:A$10002))^2</f>
        <v>1.0177522366485805E-2</v>
      </c>
      <c r="G3518">
        <f>IF('Default Values'!E$12=0,ABS(B3518-'Default Values'!D$12)/MAX(B$2:B$10002),ABS(B3518-'Default Values'!E$12)/MAX(B$2:B$10002))^2</f>
        <v>0.13084780437646762</v>
      </c>
      <c r="H3518">
        <f>IF('Default Values'!E$13=0,ABS(C3518-'Default Values'!D$13)/MAX(C$2:C$10002),ABS(C3518-'Default Values'!E$13)/MAX(C$2:C$10002))^2</f>
        <v>0.59693638243839209</v>
      </c>
      <c r="I3518" s="44">
        <f t="shared" si="54"/>
        <v>0.85904697728433077</v>
      </c>
      <c r="J3518">
        <v>996.06399999999996</v>
      </c>
    </row>
    <row r="3519" spans="1:10" x14ac:dyDescent="0.35">
      <c r="A3519">
        <v>3.5999500000000002</v>
      </c>
      <c r="B3519">
        <v>1.08384E-2</v>
      </c>
      <c r="C3519">
        <v>0.71063799999999999</v>
      </c>
      <c r="D3519">
        <v>1335.74</v>
      </c>
      <c r="F3519">
        <f>IF('Default Values'!E$11=0,ABS(A3519-'Default Values'!D$11)/MAX(A$2:A$10002),ABS(A3519-'Default Values'!E$11)/MAX(A$2:A$10002))^2</f>
        <v>1.2427389940745215E-2</v>
      </c>
      <c r="G3519">
        <f>IF('Default Values'!E$12=0,ABS(B3519-'Default Values'!D$12)/MAX(B$2:B$10002),ABS(B3519-'Default Values'!E$12)/MAX(B$2:B$10002))^2</f>
        <v>6.7138723468806111E-3</v>
      </c>
      <c r="H3519">
        <f>IF('Default Values'!E$13=0,ABS(C3519-'Default Values'!D$13)/MAX(C$2:C$10002),ABS(C3519-'Default Values'!E$13)/MAX(C$2:C$10002))^2</f>
        <v>0.54049677421417841</v>
      </c>
      <c r="I3519" s="44">
        <f t="shared" si="54"/>
        <v>0.7480895912267489</v>
      </c>
      <c r="J3519">
        <v>1335.74</v>
      </c>
    </row>
    <row r="3520" spans="1:10" x14ac:dyDescent="0.35">
      <c r="A3520">
        <v>4.4026300000000003</v>
      </c>
      <c r="B3520">
        <v>-1.9853699999999998E-2</v>
      </c>
      <c r="C3520">
        <v>0.73299499999999995</v>
      </c>
      <c r="D3520">
        <v>1907.38</v>
      </c>
      <c r="F3520">
        <f>IF('Default Values'!E$11=0,ABS(A3520-'Default Values'!D$11)/MAX(A$2:A$10002),ABS(A3520-'Default Values'!E$11)/MAX(A$2:A$10002))^2</f>
        <v>1.0462727206306085E-5</v>
      </c>
      <c r="G3520">
        <f>IF('Default Values'!E$12=0,ABS(B3520-'Default Values'!D$12)/MAX(B$2:B$10002),ABS(B3520-'Default Values'!E$12)/MAX(B$2:B$10002))^2</f>
        <v>0.40969839889613252</v>
      </c>
      <c r="H3520">
        <f>IF('Default Values'!E$13=0,ABS(C3520-'Default Values'!D$13)/MAX(C$2:C$10002),ABS(C3520-'Default Values'!E$13)/MAX(C$2:C$10002))^2</f>
        <v>0.58083282430786232</v>
      </c>
      <c r="I3520" s="44">
        <f t="shared" si="54"/>
        <v>0.99525960730414509</v>
      </c>
      <c r="J3520">
        <v>1907.38</v>
      </c>
    </row>
    <row r="3521" spans="1:10" x14ac:dyDescent="0.35">
      <c r="A3521">
        <v>4.3127300000000002</v>
      </c>
      <c r="B3521">
        <v>-2.4099599999999999E-2</v>
      </c>
      <c r="C3521">
        <v>0.66135900000000003</v>
      </c>
      <c r="D3521">
        <v>2264.9699999999998</v>
      </c>
      <c r="F3521">
        <f>IF('Default Values'!E$11=0,ABS(A3521-'Default Values'!D$11)/MAX(A$2:A$10002),ABS(A3521-'Default Values'!E$11)/MAX(A$2:A$10002))^2</f>
        <v>9.2413591332952735E-5</v>
      </c>
      <c r="G3521">
        <f>IF('Default Values'!E$12=0,ABS(B3521-'Default Values'!D$12)/MAX(B$2:B$10002),ABS(B3521-'Default Values'!E$12)/MAX(B$2:B$10002))^2</f>
        <v>0.51450343709466462</v>
      </c>
      <c r="H3521">
        <f>IF('Default Values'!E$13=0,ABS(C3521-'Default Values'!D$13)/MAX(C$2:C$10002),ABS(C3521-'Default Values'!E$13)/MAX(C$2:C$10002))^2</f>
        <v>0.45671402118283905</v>
      </c>
      <c r="I3521" s="44">
        <f t="shared" si="54"/>
        <v>0.98555054252373919</v>
      </c>
      <c r="J3521">
        <v>2264.9699999999998</v>
      </c>
    </row>
    <row r="3522" spans="1:10" x14ac:dyDescent="0.35">
      <c r="A3522">
        <v>4.4540199999999999</v>
      </c>
      <c r="B3522">
        <v>3.8660000000000001E-3</v>
      </c>
      <c r="C3522">
        <v>0.577322</v>
      </c>
      <c r="D3522">
        <v>1807.39</v>
      </c>
      <c r="F3522">
        <f>IF('Default Values'!E$11=0,ABS(A3522-'Default Values'!D$11)/MAX(A$2:A$10002),ABS(A3522-'Default Values'!E$11)/MAX(A$2:A$10002))^2</f>
        <v>1.1191260212962158E-4</v>
      </c>
      <c r="G3522">
        <f>IF('Default Values'!E$12=0,ABS(B3522-'Default Values'!D$12)/MAX(B$2:B$10002),ABS(B3522-'Default Values'!E$12)/MAX(B$2:B$10002))^2</f>
        <v>4.3569028916772924E-2</v>
      </c>
      <c r="H3522">
        <f>IF('Default Values'!E$13=0,ABS(C3522-'Default Values'!D$13)/MAX(C$2:C$10002),ABS(C3522-'Default Values'!E$13)/MAX(C$2:C$10002))^2</f>
        <v>0.33010304324700696</v>
      </c>
      <c r="I3522" s="44">
        <f t="shared" ref="I3522:I3585" si="55">SQRT(SUM(F3522:H3522))</f>
        <v>0.61137875720858137</v>
      </c>
      <c r="J3522">
        <v>1807.39</v>
      </c>
    </row>
    <row r="3523" spans="1:10" x14ac:dyDescent="0.35">
      <c r="A3523">
        <v>4.7852699999999997</v>
      </c>
      <c r="B3523">
        <v>-7.0581699999999999E-3</v>
      </c>
      <c r="C3523">
        <v>0.66059000000000001</v>
      </c>
      <c r="D3523">
        <v>1785.36</v>
      </c>
      <c r="F3523">
        <f>IF('Default Values'!E$11=0,ABS(A3523-'Default Values'!D$11)/MAX(A$2:A$10002),ABS(A3523-'Default Values'!E$11)/MAX(A$2:A$10002))^2</f>
        <v>3.3545599912534587E-3</v>
      </c>
      <c r="G3523">
        <f>IF('Default Values'!E$12=0,ABS(B3523-'Default Values'!D$12)/MAX(B$2:B$10002),ABS(B3523-'Default Values'!E$12)/MAX(B$2:B$10002))^2</f>
        <v>0.16596578567144266</v>
      </c>
      <c r="H3523">
        <f>IF('Default Values'!E$13=0,ABS(C3523-'Default Values'!D$13)/MAX(C$2:C$10002),ABS(C3523-'Default Values'!E$13)/MAX(C$2:C$10002))^2</f>
        <v>0.45546246845314425</v>
      </c>
      <c r="I3523" s="44">
        <f t="shared" si="55"/>
        <v>0.79043204269300749</v>
      </c>
      <c r="J3523">
        <v>1785.36</v>
      </c>
    </row>
    <row r="3524" spans="1:10" x14ac:dyDescent="0.35">
      <c r="A3524">
        <v>5.13626</v>
      </c>
      <c r="B3524">
        <v>3.6546799999999997E-2</v>
      </c>
      <c r="C3524">
        <v>0.66179200000000005</v>
      </c>
      <c r="D3524">
        <v>1121.6600000000001</v>
      </c>
      <c r="F3524">
        <f>IF('Default Values'!E$11=0,ABS(A3524-'Default Values'!D$11)/MAX(A$2:A$10002),ABS(A3524-'Default Values'!E$11)/MAX(A$2:A$10002))^2</f>
        <v>1.1681143679071202E-2</v>
      </c>
      <c r="G3524">
        <f>IF('Default Values'!E$12=0,ABS(B3524-'Default Values'!D$12)/MAX(B$2:B$10002),ABS(B3524-'Default Values'!E$12)/MAX(B$2:B$10002))^2</f>
        <v>0.14866529179564053</v>
      </c>
      <c r="H3524">
        <f>IF('Default Values'!E$13=0,ABS(C3524-'Default Values'!D$13)/MAX(C$2:C$10002),ABS(C3524-'Default Values'!E$13)/MAX(C$2:C$10002))^2</f>
        <v>0.457419487292543</v>
      </c>
      <c r="I3524" s="44">
        <f t="shared" si="55"/>
        <v>0.78598086666741118</v>
      </c>
      <c r="J3524">
        <v>1121.6600000000001</v>
      </c>
    </row>
    <row r="3525" spans="1:10" x14ac:dyDescent="0.35">
      <c r="A3525">
        <v>4.0087200000000003</v>
      </c>
      <c r="B3525">
        <v>-1.0063799999999999E-2</v>
      </c>
      <c r="C3525">
        <v>0.69644600000000001</v>
      </c>
      <c r="D3525">
        <v>1755.02</v>
      </c>
      <c r="F3525">
        <f>IF('Default Values'!E$11=0,ABS(A3525-'Default Values'!D$11)/MAX(A$2:A$10002),ABS(A3525-'Default Values'!E$11)/MAX(A$2:A$10002))^2</f>
        <v>2.8153590202664408E-3</v>
      </c>
      <c r="G3525">
        <f>IF('Default Values'!E$12=0,ABS(B3525-'Default Values'!D$12)/MAX(B$2:B$10002),ABS(B3525-'Default Values'!E$12)/MAX(B$2:B$10002))^2</f>
        <v>0.21348709962574458</v>
      </c>
      <c r="H3525">
        <f>IF('Default Values'!E$13=0,ABS(C3525-'Default Values'!D$13)/MAX(C$2:C$10002),ABS(C3525-'Default Values'!E$13)/MAX(C$2:C$10002))^2</f>
        <v>0.51564495894587159</v>
      </c>
      <c r="I3525" s="44">
        <f t="shared" si="55"/>
        <v>0.85553925543594</v>
      </c>
      <c r="J3525">
        <v>1755.02</v>
      </c>
    </row>
    <row r="3526" spans="1:10" x14ac:dyDescent="0.35">
      <c r="A3526">
        <v>5.2856300000000003</v>
      </c>
      <c r="B3526">
        <v>-2.3081299999999999E-2</v>
      </c>
      <c r="C3526">
        <v>0.72441900000000004</v>
      </c>
      <c r="D3526">
        <v>2028.14</v>
      </c>
      <c r="F3526">
        <f>IF('Default Values'!E$11=0,ABS(A3526-'Default Values'!D$11)/MAX(A$2:A$10002),ABS(A3526-'Default Values'!E$11)/MAX(A$2:A$10002))^2</f>
        <v>1.6751126993592696E-2</v>
      </c>
      <c r="G3526">
        <f>IF('Default Values'!E$12=0,ABS(B3526-'Default Values'!D$12)/MAX(B$2:B$10002),ABS(B3526-'Default Values'!E$12)/MAX(B$2:B$10002))^2</f>
        <v>0.48828100944446107</v>
      </c>
      <c r="H3526">
        <f>IF('Default Values'!E$13=0,ABS(C3526-'Default Values'!D$13)/MAX(C$2:C$10002),ABS(C3526-'Default Values'!E$13)/MAX(C$2:C$10002))^2</f>
        <v>0.56518858331461774</v>
      </c>
      <c r="I3526" s="44">
        <f t="shared" si="55"/>
        <v>1.0345147266968564</v>
      </c>
      <c r="J3526">
        <v>2028.14</v>
      </c>
    </row>
    <row r="3527" spans="1:10" x14ac:dyDescent="0.35">
      <c r="A3527">
        <v>4.3648999999999996</v>
      </c>
      <c r="B3527">
        <v>1.16641E-2</v>
      </c>
      <c r="C3527">
        <v>0.68343500000000001</v>
      </c>
      <c r="D3527">
        <v>1382.05</v>
      </c>
      <c r="F3527">
        <f>IF('Default Values'!E$11=0,ABS(A3527-'Default Values'!D$11)/MAX(A$2:A$10002),ABS(A3527-'Default Values'!E$11)/MAX(A$2:A$10002))^2</f>
        <v>4.6546590363342601E-6</v>
      </c>
      <c r="G3527">
        <f>IF('Default Values'!E$12=0,ABS(B3527-'Default Values'!D$12)/MAX(B$2:B$10002),ABS(B3527-'Default Values'!E$12)/MAX(B$2:B$10002))^2</f>
        <v>4.4786601823013483E-3</v>
      </c>
      <c r="H3527">
        <f>IF('Default Values'!E$13=0,ABS(C3527-'Default Values'!D$13)/MAX(C$2:C$10002),ABS(C3527-'Default Values'!E$13)/MAX(C$2:C$10002))^2</f>
        <v>0.49337509297897031</v>
      </c>
      <c r="I3527" s="44">
        <f t="shared" si="55"/>
        <v>0.7055908218084388</v>
      </c>
      <c r="J3527">
        <v>1382.05</v>
      </c>
    </row>
    <row r="3528" spans="1:10" x14ac:dyDescent="0.35">
      <c r="A3528">
        <v>4.2441399999999998</v>
      </c>
      <c r="B3528">
        <v>-9.0908099999999995E-3</v>
      </c>
      <c r="C3528">
        <v>0.66094699999999995</v>
      </c>
      <c r="D3528">
        <v>1831.7</v>
      </c>
      <c r="F3528">
        <f>IF('Default Values'!E$11=0,ABS(A3528-'Default Values'!D$11)/MAX(A$2:A$10002),ABS(A3528-'Default Values'!E$11)/MAX(A$2:A$10002))^2</f>
        <v>3.7696362624329015E-4</v>
      </c>
      <c r="G3528">
        <f>IF('Default Values'!E$12=0,ABS(B3528-'Default Values'!D$12)/MAX(B$2:B$10002),ABS(B3528-'Default Values'!E$12)/MAX(B$2:B$10002))^2</f>
        <v>0.19744934873421474</v>
      </c>
      <c r="H3528">
        <f>IF('Default Values'!E$13=0,ABS(C3528-'Default Values'!D$13)/MAX(C$2:C$10002),ABS(C3528-'Default Values'!E$13)/MAX(C$2:C$10002))^2</f>
        <v>0.45604327482958995</v>
      </c>
      <c r="I3528" s="44">
        <f t="shared" si="55"/>
        <v>0.80862202986936238</v>
      </c>
      <c r="J3528">
        <v>1831.7</v>
      </c>
    </row>
    <row r="3529" spans="1:10" x14ac:dyDescent="0.35">
      <c r="A3529">
        <v>4.6849699999999999</v>
      </c>
      <c r="B3529">
        <v>1.51381E-2</v>
      </c>
      <c r="C3529">
        <v>0.653914</v>
      </c>
      <c r="D3529">
        <v>1398.28</v>
      </c>
      <c r="F3529">
        <f>IF('Default Values'!E$11=0,ABS(A3529-'Default Values'!D$11)/MAX(A$2:A$10002),ABS(A3529-'Default Values'!E$11)/MAX(A$2:A$10002))^2</f>
        <v>1.8996054277915253E-3</v>
      </c>
      <c r="G3529">
        <f>IF('Default Values'!E$12=0,ABS(B3529-'Default Values'!D$12)/MAX(B$2:B$10002),ABS(B3529-'Default Values'!E$12)/MAX(B$2:B$10002))^2</f>
        <v>1.4045891142978719E-5</v>
      </c>
      <c r="H3529">
        <f>IF('Default Values'!E$13=0,ABS(C3529-'Default Values'!D$13)/MAX(C$2:C$10002),ABS(C3529-'Default Values'!E$13)/MAX(C$2:C$10002))^2</f>
        <v>0.44466939661842092</v>
      </c>
      <c r="I3529" s="44">
        <f t="shared" si="55"/>
        <v>0.66826869441666603</v>
      </c>
      <c r="J3529">
        <v>1398.28</v>
      </c>
    </row>
    <row r="3530" spans="1:10" x14ac:dyDescent="0.35">
      <c r="A3530">
        <v>5.2837500000000004</v>
      </c>
      <c r="B3530">
        <v>1.6101500000000001E-2</v>
      </c>
      <c r="C3530">
        <v>0.60091300000000003</v>
      </c>
      <c r="D3530">
        <v>1518.35</v>
      </c>
      <c r="F3530">
        <f>IF('Default Values'!E$11=0,ABS(A3530-'Default Values'!D$11)/MAX(A$2:A$10002),ABS(A3530-'Default Values'!E$11)/MAX(A$2:A$10002))^2</f>
        <v>1.6681652025268553E-2</v>
      </c>
      <c r="G3530">
        <f>IF('Default Values'!E$12=0,ABS(B3530-'Default Values'!D$12)/MAX(B$2:B$10002),ABS(B3530-'Default Values'!E$12)/MAX(B$2:B$10002))^2</f>
        <v>1.8966061103817605E-4</v>
      </c>
      <c r="H3530">
        <f>IF('Default Values'!E$13=0,ABS(C3530-'Default Values'!D$13)/MAX(C$2:C$10002),ABS(C3530-'Default Values'!E$13)/MAX(C$2:C$10002))^2</f>
        <v>0.36357509402455057</v>
      </c>
      <c r="I3530" s="44">
        <f t="shared" si="55"/>
        <v>0.61680337763411874</v>
      </c>
      <c r="J3530">
        <v>1518.35</v>
      </c>
    </row>
    <row r="3531" spans="1:10" x14ac:dyDescent="0.35">
      <c r="A3531">
        <v>4.3878000000000004</v>
      </c>
      <c r="B3531">
        <v>4.0406900000000004E-3</v>
      </c>
      <c r="C3531">
        <v>0.72761399999999998</v>
      </c>
      <c r="D3531">
        <v>1405.21</v>
      </c>
      <c r="F3531">
        <f>IF('Default Values'!E$11=0,ABS(A3531-'Default Values'!D$11)/MAX(A$2:A$10002),ABS(A3531-'Default Values'!E$11)/MAX(A$2:A$10002))^2</f>
        <v>1.2437268275103482E-6</v>
      </c>
      <c r="G3531">
        <f>IF('Default Values'!E$12=0,ABS(B3531-'Default Values'!D$12)/MAX(B$2:B$10002),ABS(B3531-'Default Values'!E$12)/MAX(B$2:B$10002))^2</f>
        <v>4.225294068918202E-2</v>
      </c>
      <c r="H3531">
        <f>IF('Default Values'!E$13=0,ABS(C3531-'Default Values'!D$13)/MAX(C$2:C$10002),ABS(C3531-'Default Values'!E$13)/MAX(C$2:C$10002))^2</f>
        <v>0.57099190421991941</v>
      </c>
      <c r="I3531" s="44">
        <f t="shared" si="55"/>
        <v>0.78310030560326627</v>
      </c>
      <c r="J3531">
        <v>1405.21</v>
      </c>
    </row>
    <row r="3532" spans="1:10" x14ac:dyDescent="0.35">
      <c r="A3532">
        <v>5.0494500000000002</v>
      </c>
      <c r="B3532">
        <v>8.38355E-3</v>
      </c>
      <c r="C3532">
        <v>0.70213300000000001</v>
      </c>
      <c r="D3532">
        <v>1390.74</v>
      </c>
      <c r="F3532">
        <f>IF('Default Values'!E$11=0,ABS(A3532-'Default Values'!D$11)/MAX(A$2:A$10002),ABS(A3532-'Default Values'!E$11)/MAX(A$2:A$10002))^2</f>
        <v>9.1533470226705139E-3</v>
      </c>
      <c r="G3532">
        <f>IF('Default Values'!E$12=0,ABS(B3532-'Default Values'!D$12)/MAX(B$2:B$10002),ABS(B3532-'Default Values'!E$12)/MAX(B$2:B$10002))^2</f>
        <v>1.6022469719789576E-2</v>
      </c>
      <c r="H3532">
        <f>IF('Default Values'!E$13=0,ABS(C3532-'Default Values'!D$13)/MAX(C$2:C$10002),ABS(C3532-'Default Values'!E$13)/MAX(C$2:C$10002))^2</f>
        <v>0.52553332097414918</v>
      </c>
      <c r="I3532" s="44">
        <f t="shared" si="55"/>
        <v>0.74209779525114428</v>
      </c>
      <c r="J3532">
        <v>1390.74</v>
      </c>
    </row>
    <row r="3533" spans="1:10" x14ac:dyDescent="0.35">
      <c r="A3533">
        <v>4.4073000000000002</v>
      </c>
      <c r="B3533">
        <v>4.3036999999999999E-2</v>
      </c>
      <c r="C3533">
        <v>0.70449499999999998</v>
      </c>
      <c r="D3533">
        <v>985.58100000000002</v>
      </c>
      <c r="F3533">
        <f>IF('Default Values'!E$11=0,ABS(A3533-'Default Values'!D$11)/MAX(A$2:A$10002),ABS(A3533-'Default Values'!E$11)/MAX(A$2:A$10002))^2</f>
        <v>1.5225714833935941E-5</v>
      </c>
      <c r="G3533">
        <f>IF('Default Values'!E$12=0,ABS(B3533-'Default Values'!D$12)/MAX(B$2:B$10002),ABS(B3533-'Default Values'!E$12)/MAX(B$2:B$10002))^2</f>
        <v>0.25360919748753574</v>
      </c>
      <c r="H3533">
        <f>IF('Default Values'!E$13=0,ABS(C3533-'Default Values'!D$13)/MAX(C$2:C$10002),ABS(C3533-'Default Values'!E$13)/MAX(C$2:C$10002))^2</f>
        <v>0.52966788933585596</v>
      </c>
      <c r="I3533" s="44">
        <f t="shared" si="55"/>
        <v>0.88503802886555427</v>
      </c>
      <c r="J3533">
        <v>985.58100000000002</v>
      </c>
    </row>
    <row r="3534" spans="1:10" x14ac:dyDescent="0.35">
      <c r="A3534">
        <v>4.5642100000000001</v>
      </c>
      <c r="B3534">
        <v>-1.25953E-2</v>
      </c>
      <c r="C3534">
        <v>0.65802899999999998</v>
      </c>
      <c r="D3534">
        <v>1927.86</v>
      </c>
      <c r="F3534">
        <f>IF('Default Values'!E$11=0,ABS(A3534-'Default Values'!D$11)/MAX(A$2:A$10002),ABS(A3534-'Default Values'!E$11)/MAX(A$2:A$10002))^2</f>
        <v>6.9307817255986838E-4</v>
      </c>
      <c r="G3534">
        <f>IF('Default Values'!E$12=0,ABS(B3534-'Default Values'!D$12)/MAX(B$2:B$10002),ABS(B3534-'Default Values'!E$12)/MAX(B$2:B$10002))^2</f>
        <v>0.25814752336939439</v>
      </c>
      <c r="H3534">
        <f>IF('Default Values'!E$13=0,ABS(C3534-'Default Values'!D$13)/MAX(C$2:C$10002),ABS(C3534-'Default Values'!E$13)/MAX(C$2:C$10002))^2</f>
        <v>0.45130680553585223</v>
      </c>
      <c r="I3534" s="44">
        <f t="shared" si="55"/>
        <v>0.84270244278618678</v>
      </c>
      <c r="J3534">
        <v>1927.86</v>
      </c>
    </row>
    <row r="3535" spans="1:10" x14ac:dyDescent="0.35">
      <c r="A3535">
        <v>3.1356299999999999</v>
      </c>
      <c r="B3535">
        <v>-8.4164099999999996E-5</v>
      </c>
      <c r="C3535">
        <v>0.61681799999999998</v>
      </c>
      <c r="D3535">
        <v>1763.04</v>
      </c>
      <c r="F3535">
        <f>IF('Default Values'!E$11=0,ABS(A3535-'Default Values'!D$11)/MAX(A$2:A$10002),ABS(A3535-'Default Values'!E$11)/MAX(A$2:A$10002))^2</f>
        <v>3.1625368070716579E-2</v>
      </c>
      <c r="G3535">
        <f>IF('Default Values'!E$12=0,ABS(B3535-'Default Values'!D$12)/MAX(B$2:B$10002),ABS(B3535-'Default Values'!E$12)/MAX(B$2:B$10002))^2</f>
        <v>7.871730858154273E-2</v>
      </c>
      <c r="H3535">
        <f>IF('Default Values'!E$13=0,ABS(C3535-'Default Values'!D$13)/MAX(C$2:C$10002),ABS(C3535-'Default Values'!E$13)/MAX(C$2:C$10002))^2</f>
        <v>0.38705393730126669</v>
      </c>
      <c r="I3535" s="44">
        <f t="shared" si="55"/>
        <v>0.70526350675015503</v>
      </c>
      <c r="J3535">
        <v>1763.04</v>
      </c>
    </row>
    <row r="3536" spans="1:10" x14ac:dyDescent="0.35">
      <c r="A3536">
        <v>5.0909500000000003</v>
      </c>
      <c r="B3536">
        <v>4.0985099999999997E-2</v>
      </c>
      <c r="C3536">
        <v>0.60485500000000003</v>
      </c>
      <c r="D3536">
        <v>1194.3</v>
      </c>
      <c r="F3536">
        <f>IF('Default Values'!E$11=0,ABS(A3536-'Default Values'!D$11)/MAX(A$2:A$10002),ABS(A3536-'Default Values'!E$11)/MAX(A$2:A$10002))^2</f>
        <v>1.0323369760223409E-2</v>
      </c>
      <c r="G3536">
        <f>IF('Default Values'!E$12=0,ABS(B3536-'Default Values'!D$12)/MAX(B$2:B$10002),ABS(B3536-'Default Values'!E$12)/MAX(B$2:B$10002))^2</f>
        <v>0.21741916009554008</v>
      </c>
      <c r="H3536">
        <f>IF('Default Values'!E$13=0,ABS(C3536-'Default Values'!D$13)/MAX(C$2:C$10002),ABS(C3536-'Default Values'!E$13)/MAX(C$2:C$10002))^2</f>
        <v>0.36932577629519581</v>
      </c>
      <c r="I3536" s="44">
        <f t="shared" si="55"/>
        <v>0.77270195169350986</v>
      </c>
      <c r="J3536">
        <v>1194.3</v>
      </c>
    </row>
    <row r="3537" spans="1:10" x14ac:dyDescent="0.35">
      <c r="A3537">
        <v>5.6516599999999997</v>
      </c>
      <c r="B3537">
        <v>-1.0251100000000001E-3</v>
      </c>
      <c r="C3537">
        <v>0.52054800000000001</v>
      </c>
      <c r="D3537">
        <v>2131.2399999999998</v>
      </c>
      <c r="F3537">
        <f>IF('Default Values'!E$11=0,ABS(A3537-'Default Values'!D$11)/MAX(A$2:A$10002),ABS(A3537-'Default Values'!E$11)/MAX(A$2:A$10002))^2</f>
        <v>3.3028090632600378E-2</v>
      </c>
      <c r="G3537">
        <f>IF('Default Values'!E$12=0,ABS(B3537-'Default Values'!D$12)/MAX(B$2:B$10002),ABS(B3537-'Default Values'!E$12)/MAX(B$2:B$10002))^2</f>
        <v>8.8611737777730362E-2</v>
      </c>
      <c r="H3537">
        <f>IF('Default Values'!E$13=0,ABS(C3537-'Default Values'!D$13)/MAX(C$2:C$10002),ABS(C3537-'Default Values'!E$13)/MAX(C$2:C$10002))^2</f>
        <v>0.25617385309900387</v>
      </c>
      <c r="I3537" s="44">
        <f t="shared" si="55"/>
        <v>0.61466550375739692</v>
      </c>
      <c r="J3537">
        <v>2131.2399999999998</v>
      </c>
    </row>
    <row r="3538" spans="1:10" x14ac:dyDescent="0.35">
      <c r="A3538">
        <v>6.2111000000000001</v>
      </c>
      <c r="B3538">
        <v>-4.7932699999999996E-3</v>
      </c>
      <c r="C3538">
        <v>0.54953200000000002</v>
      </c>
      <c r="D3538">
        <v>2106.88</v>
      </c>
      <c r="F3538">
        <f>IF('Default Values'!E$11=0,ABS(A3538-'Default Values'!D$11)/MAX(A$2:A$10002),ABS(A3538-'Default Values'!E$11)/MAX(A$2:A$10002))^2</f>
        <v>6.8480169657169437E-2</v>
      </c>
      <c r="G3538">
        <f>IF('Default Values'!E$12=0,ABS(B3538-'Default Values'!D$12)/MAX(B$2:B$10002),ABS(B3538-'Default Values'!E$12)/MAX(B$2:B$10002))^2</f>
        <v>0.13410359131161276</v>
      </c>
      <c r="H3538">
        <f>IF('Default Values'!E$13=0,ABS(C3538-'Default Values'!D$13)/MAX(C$2:C$10002),ABS(C3538-'Default Values'!E$13)/MAX(C$2:C$10002))^2</f>
        <v>0.29274638562370148</v>
      </c>
      <c r="I3538" s="44">
        <f t="shared" si="55"/>
        <v>0.70379694983175622</v>
      </c>
      <c r="J3538">
        <v>2106.88</v>
      </c>
    </row>
    <row r="3539" spans="1:10" x14ac:dyDescent="0.35">
      <c r="A3539">
        <v>5.0050100000000004</v>
      </c>
      <c r="B3539">
        <v>-2.0025600000000001E-2</v>
      </c>
      <c r="C3539">
        <v>0.73516999999999999</v>
      </c>
      <c r="D3539">
        <v>1906.31</v>
      </c>
      <c r="F3539">
        <f>IF('Default Values'!E$11=0,ABS(A3539-'Default Values'!D$11)/MAX(A$2:A$10002),ABS(A3539-'Default Values'!E$11)/MAX(A$2:A$10002))^2</f>
        <v>7.9784384074290046E-3</v>
      </c>
      <c r="G3539">
        <f>IF('Default Values'!E$12=0,ABS(B3539-'Default Values'!D$12)/MAX(B$2:B$10002),ABS(B3539-'Default Values'!E$12)/MAX(B$2:B$10002))^2</f>
        <v>0.41370995352329271</v>
      </c>
      <c r="H3539">
        <f>IF('Default Values'!E$13=0,ABS(C3539-'Default Values'!D$13)/MAX(C$2:C$10002),ABS(C3539-'Default Values'!E$13)/MAX(C$2:C$10002))^2</f>
        <v>0.58483438481570549</v>
      </c>
      <c r="I3539" s="44">
        <f t="shared" si="55"/>
        <v>1.0032560873208929</v>
      </c>
      <c r="J3539">
        <v>1906.31</v>
      </c>
    </row>
    <row r="3540" spans="1:10" x14ac:dyDescent="0.35">
      <c r="A3540">
        <v>2.88876</v>
      </c>
      <c r="B3540">
        <v>-2.3125900000000001E-2</v>
      </c>
      <c r="C3540">
        <v>0.66034499999999996</v>
      </c>
      <c r="D3540">
        <v>2234.7600000000002</v>
      </c>
      <c r="F3540">
        <f>IF('Default Values'!E$11=0,ABS(A3540-'Default Values'!D$11)/MAX(A$2:A$10002),ABS(A3540-'Default Values'!E$11)/MAX(A$2:A$10002))^2</f>
        <v>4.5418420271612837E-2</v>
      </c>
      <c r="G3540">
        <f>IF('Default Values'!E$12=0,ABS(B3540-'Default Values'!D$12)/MAX(B$2:B$10002),ABS(B3540-'Default Values'!E$12)/MAX(B$2:B$10002))^2</f>
        <v>0.48941515090948179</v>
      </c>
      <c r="H3540">
        <f>IF('Default Values'!E$13=0,ABS(C3540-'Default Values'!D$13)/MAX(C$2:C$10002),ABS(C3540-'Default Values'!E$13)/MAX(C$2:C$10002))^2</f>
        <v>0.45506408998271353</v>
      </c>
      <c r="I3540" s="44">
        <f t="shared" si="55"/>
        <v>0.99493600857733966</v>
      </c>
      <c r="J3540">
        <v>2234.7600000000002</v>
      </c>
    </row>
    <row r="3541" spans="1:10" x14ac:dyDescent="0.35">
      <c r="A3541">
        <v>3.9087399999999999</v>
      </c>
      <c r="B3541">
        <v>3.4795E-2</v>
      </c>
      <c r="C3541">
        <v>0.66361999999999999</v>
      </c>
      <c r="D3541">
        <v>1136.1199999999999</v>
      </c>
      <c r="F3541">
        <f>IF('Default Values'!E$11=0,ABS(A3541-'Default Values'!D$11)/MAX(A$2:A$10002),ABS(A3541-'Default Values'!E$11)/MAX(A$2:A$10002))^2</f>
        <v>4.5357969091929682E-3</v>
      </c>
      <c r="G3541">
        <f>IF('Default Values'!E$12=0,ABS(B3541-'Default Values'!D$12)/MAX(B$2:B$10002),ABS(B3541-'Default Values'!E$12)/MAX(B$2:B$10002))^2</f>
        <v>0.1251141174639189</v>
      </c>
      <c r="H3541">
        <f>IF('Default Values'!E$13=0,ABS(C3541-'Default Values'!D$13)/MAX(C$2:C$10002),ABS(C3541-'Default Values'!E$13)/MAX(C$2:C$10002))^2</f>
        <v>0.46040376078496181</v>
      </c>
      <c r="I3541" s="44">
        <f t="shared" si="55"/>
        <v>0.76814951354412364</v>
      </c>
      <c r="J3541">
        <v>1136.1199999999999</v>
      </c>
    </row>
    <row r="3542" spans="1:10" x14ac:dyDescent="0.35">
      <c r="A3542">
        <v>4.7195900000000002</v>
      </c>
      <c r="B3542">
        <v>1.13551E-2</v>
      </c>
      <c r="C3542">
        <v>0.79525400000000002</v>
      </c>
      <c r="D3542">
        <v>1171.3</v>
      </c>
      <c r="F3542">
        <f>IF('Default Values'!E$11=0,ABS(A3542-'Default Values'!D$11)/MAX(A$2:A$10002),ABS(A3542-'Default Values'!E$11)/MAX(A$2:A$10002))^2</f>
        <v>2.3553633522165221E-3</v>
      </c>
      <c r="G3542">
        <f>IF('Default Values'!E$12=0,ABS(B3542-'Default Values'!D$12)/MAX(B$2:B$10002),ABS(B3542-'Default Values'!E$12)/MAX(B$2:B$10002))^2</f>
        <v>5.2623397283977757E-3</v>
      </c>
      <c r="H3542">
        <f>IF('Default Values'!E$13=0,ABS(C3542-'Default Values'!D$13)/MAX(C$2:C$10002),ABS(C3542-'Default Values'!E$13)/MAX(C$2:C$10002))^2</f>
        <v>0.70080803069147035</v>
      </c>
      <c r="I3542" s="44">
        <f t="shared" si="55"/>
        <v>0.8416803037805296</v>
      </c>
      <c r="J3542">
        <v>1171.3</v>
      </c>
    </row>
    <row r="3543" spans="1:10" x14ac:dyDescent="0.35">
      <c r="A3543">
        <v>5.3809300000000002</v>
      </c>
      <c r="B3543">
        <v>-4.5849100000000002E-3</v>
      </c>
      <c r="C3543">
        <v>0.70888099999999998</v>
      </c>
      <c r="D3543">
        <v>1604.5</v>
      </c>
      <c r="F3543">
        <f>IF('Default Values'!E$11=0,ABS(A3543-'Default Values'!D$11)/MAX(A$2:A$10002),ABS(A3543-'Default Values'!E$11)/MAX(A$2:A$10002))^2</f>
        <v>2.0462067683374375E-2</v>
      </c>
      <c r="G3543">
        <f>IF('Default Values'!E$12=0,ABS(B3543-'Default Values'!D$12)/MAX(B$2:B$10002),ABS(B3543-'Default Values'!E$12)/MAX(B$2:B$10002))^2</f>
        <v>0.13134283922140552</v>
      </c>
      <c r="H3543">
        <f>IF('Default Values'!E$13=0,ABS(C3543-'Default Values'!D$13)/MAX(C$2:C$10002),ABS(C3543-'Default Values'!E$13)/MAX(C$2:C$10002))^2</f>
        <v>0.53738834469210583</v>
      </c>
      <c r="I3543" s="44">
        <f t="shared" si="55"/>
        <v>0.83017663879254378</v>
      </c>
      <c r="J3543">
        <v>1604.5</v>
      </c>
    </row>
    <row r="3544" spans="1:10" x14ac:dyDescent="0.35">
      <c r="A3544">
        <v>4.8097300000000001</v>
      </c>
      <c r="B3544">
        <v>2.1271000000000002E-2</v>
      </c>
      <c r="C3544">
        <v>0.55806100000000003</v>
      </c>
      <c r="D3544">
        <v>1562.52</v>
      </c>
      <c r="F3544">
        <f>IF('Default Values'!E$11=0,ABS(A3544-'Default Values'!D$11)/MAX(A$2:A$10002),ABS(A3544-'Default Values'!E$11)/MAX(A$2:A$10002))^2</f>
        <v>3.7717036512354492E-3</v>
      </c>
      <c r="G3544">
        <f>IF('Default Values'!E$12=0,ABS(B3544-'Default Values'!D$12)/MAX(B$2:B$10002),ABS(B3544-'Default Values'!E$12)/MAX(B$2:B$10002))^2</f>
        <v>1.1616434161321578E-2</v>
      </c>
      <c r="H3544">
        <f>IF('Default Values'!E$13=0,ABS(C3544-'Default Values'!D$13)/MAX(C$2:C$10002),ABS(C3544-'Default Values'!E$13)/MAX(C$2:C$10002))^2</f>
        <v>0.30397296455075173</v>
      </c>
      <c r="I3544" s="44">
        <f t="shared" si="55"/>
        <v>0.56512043173407633</v>
      </c>
      <c r="J3544">
        <v>1562.52</v>
      </c>
    </row>
    <row r="3545" spans="1:10" x14ac:dyDescent="0.35">
      <c r="A3545">
        <v>5.2529899999999996</v>
      </c>
      <c r="B3545">
        <v>1.3223499999999999E-2</v>
      </c>
      <c r="C3545">
        <v>0.63487899999999997</v>
      </c>
      <c r="D3545">
        <v>1473.54</v>
      </c>
      <c r="F3545">
        <f>IF('Default Values'!E$11=0,ABS(A3545-'Default Values'!D$11)/MAX(A$2:A$10002),ABS(A3545-'Default Values'!E$11)/MAX(A$2:A$10002))^2</f>
        <v>1.5565429030415563E-2</v>
      </c>
      <c r="G3545">
        <f>IF('Default Values'!E$12=0,ABS(B3545-'Default Values'!D$12)/MAX(B$2:B$10002),ABS(B3545-'Default Values'!E$12)/MAX(B$2:B$10002))^2</f>
        <v>1.4872562180182497E-3</v>
      </c>
      <c r="H3545">
        <f>IF('Default Values'!E$13=0,ABS(C3545-'Default Values'!D$13)/MAX(C$2:C$10002),ABS(C3545-'Default Values'!E$13)/MAX(C$2:C$10002))^2</f>
        <v>0.41460613480513991</v>
      </c>
      <c r="I3545" s="44">
        <f t="shared" si="55"/>
        <v>0.65700747336204157</v>
      </c>
      <c r="J3545">
        <v>1473.54</v>
      </c>
    </row>
    <row r="3546" spans="1:10" x14ac:dyDescent="0.35">
      <c r="A3546">
        <v>3.0934200000000001</v>
      </c>
      <c r="B3546">
        <v>2.3001199999999999E-2</v>
      </c>
      <c r="C3546">
        <v>0.66754800000000003</v>
      </c>
      <c r="D3546">
        <v>1261.8499999999999</v>
      </c>
      <c r="F3546">
        <f>IF('Default Values'!E$11=0,ABS(A3546-'Default Values'!D$11)/MAX(A$2:A$10002),ABS(A3546-'Default Values'!E$11)/MAX(A$2:A$10002))^2</f>
        <v>3.3807277435960695E-2</v>
      </c>
      <c r="G3546">
        <f>IF('Default Values'!E$12=0,ABS(B3546-'Default Values'!D$12)/MAX(B$2:B$10002),ABS(B3546-'Default Values'!E$12)/MAX(B$2:B$10002))^2</f>
        <v>1.9388726707301223E-2</v>
      </c>
      <c r="H3546">
        <f>IF('Default Values'!E$13=0,ABS(C3546-'Default Values'!D$13)/MAX(C$2:C$10002),ABS(C3546-'Default Values'!E$13)/MAX(C$2:C$10002))^2</f>
        <v>0.46684918406814041</v>
      </c>
      <c r="I3546" s="44">
        <f t="shared" si="55"/>
        <v>0.72114158679929308</v>
      </c>
      <c r="J3546">
        <v>1261.8499999999999</v>
      </c>
    </row>
    <row r="3547" spans="1:10" x14ac:dyDescent="0.35">
      <c r="A3547">
        <v>3.9985200000000001</v>
      </c>
      <c r="B3547">
        <v>2.9026699999999999E-2</v>
      </c>
      <c r="C3547">
        <v>0.65262200000000004</v>
      </c>
      <c r="D3547">
        <v>1221.18</v>
      </c>
      <c r="F3547">
        <f>IF('Default Values'!E$11=0,ABS(A3547-'Default Values'!D$11)/MAX(A$2:A$10002),ABS(A3547-'Default Values'!E$11)/MAX(A$2:A$10002))^2</f>
        <v>2.9721754654359932E-3</v>
      </c>
      <c r="G3547">
        <f>IF('Default Values'!E$12=0,ABS(B3547-'Default Values'!D$12)/MAX(B$2:B$10002),ABS(B3547-'Default Values'!E$12)/MAX(B$2:B$10002))^2</f>
        <v>6.1910236363617317E-2</v>
      </c>
      <c r="H3547">
        <f>IF('Default Values'!E$13=0,ABS(C3547-'Default Values'!D$13)/MAX(C$2:C$10002),ABS(C3547-'Default Values'!E$13)/MAX(C$2:C$10002))^2</f>
        <v>0.44259557039885505</v>
      </c>
      <c r="I3547" s="44">
        <f t="shared" si="55"/>
        <v>0.71237488882463318</v>
      </c>
      <c r="J3547">
        <v>1221.18</v>
      </c>
    </row>
    <row r="3548" spans="1:10" x14ac:dyDescent="0.35">
      <c r="A3548">
        <v>5.3772500000000001</v>
      </c>
      <c r="B3548">
        <v>4.0037200000000002E-2</v>
      </c>
      <c r="C3548">
        <v>0.63009300000000001</v>
      </c>
      <c r="D3548">
        <v>1149.74</v>
      </c>
      <c r="F3548">
        <f>IF('Default Values'!E$11=0,ABS(A3548-'Default Values'!D$11)/MAX(A$2:A$10002),ABS(A3548-'Default Values'!E$11)/MAX(A$2:A$10002))^2</f>
        <v>2.0311883918428558E-2</v>
      </c>
      <c r="G3548">
        <f>IF('Default Values'!E$12=0,ABS(B3548-'Default Values'!D$12)/MAX(B$2:B$10002),ABS(B3548-'Default Values'!E$12)/MAX(B$2:B$10002))^2</f>
        <v>0.20164107694196934</v>
      </c>
      <c r="H3548">
        <f>IF('Default Values'!E$13=0,ABS(C3548-'Default Values'!D$13)/MAX(C$2:C$10002),ABS(C3548-'Default Values'!E$13)/MAX(C$2:C$10002))^2</f>
        <v>0.40721280888932021</v>
      </c>
      <c r="I3548" s="44">
        <f t="shared" si="55"/>
        <v>0.79319970357389702</v>
      </c>
      <c r="J3548">
        <v>1149.74</v>
      </c>
    </row>
    <row r="3549" spans="1:10" x14ac:dyDescent="0.35">
      <c r="A3549">
        <v>3.5133999999999999</v>
      </c>
      <c r="B3549">
        <v>1.5798699999999999E-2</v>
      </c>
      <c r="C3549">
        <v>0.72149200000000002</v>
      </c>
      <c r="D3549">
        <v>1245.23</v>
      </c>
      <c r="F3549">
        <f>IF('Default Values'!E$11=0,ABS(A3549-'Default Values'!D$11)/MAX(A$2:A$10002),ABS(A3549-'Default Values'!E$11)/MAX(A$2:A$10002))^2</f>
        <v>1.5338143937833015E-2</v>
      </c>
      <c r="G3549">
        <f>IF('Default Values'!E$12=0,ABS(B3549-'Default Values'!D$12)/MAX(B$2:B$10002),ABS(B3549-'Default Values'!E$12)/MAX(B$2:B$10002))^2</f>
        <v>6.8314962783487765E-5</v>
      </c>
      <c r="H3549">
        <f>IF('Default Values'!E$13=0,ABS(C3549-'Default Values'!D$13)/MAX(C$2:C$10002),ABS(C3549-'Default Values'!E$13)/MAX(C$2:C$10002))^2</f>
        <v>0.5598980678902562</v>
      </c>
      <c r="I3549" s="44">
        <f t="shared" si="55"/>
        <v>0.75848831684533724</v>
      </c>
      <c r="J3549">
        <v>1245.23</v>
      </c>
    </row>
    <row r="3550" spans="1:10" x14ac:dyDescent="0.35">
      <c r="A3550">
        <v>2.2529300000000001</v>
      </c>
      <c r="B3550">
        <v>2.9653200000000001E-2</v>
      </c>
      <c r="C3550">
        <v>0.81308000000000002</v>
      </c>
      <c r="D3550">
        <v>943.68600000000004</v>
      </c>
      <c r="F3550">
        <f>IF('Default Values'!E$11=0,ABS(A3550-'Default Values'!D$11)/MAX(A$2:A$10002),ABS(A3550-'Default Values'!E$11)/MAX(A$2:A$10002))^2</f>
        <v>9.2406202123577752E-2</v>
      </c>
      <c r="G3550">
        <f>IF('Default Values'!E$12=0,ABS(B3550-'Default Values'!D$12)/MAX(B$2:B$10002),ABS(B3550-'Default Values'!E$12)/MAX(B$2:B$10002))^2</f>
        <v>6.7709575491023105E-2</v>
      </c>
      <c r="H3550">
        <f>IF('Default Values'!E$13=0,ABS(C3550-'Default Values'!D$13)/MAX(C$2:C$10002),ABS(C3550-'Default Values'!E$13)/MAX(C$2:C$10002))^2</f>
        <v>0.73723206448772283</v>
      </c>
      <c r="I3550" s="44">
        <f t="shared" si="55"/>
        <v>0.94728445680393369</v>
      </c>
      <c r="J3550">
        <v>943.68600000000004</v>
      </c>
    </row>
    <row r="3551" spans="1:10" x14ac:dyDescent="0.35">
      <c r="A3551">
        <v>5.3898700000000002</v>
      </c>
      <c r="B3551">
        <v>3.5398100000000002E-2</v>
      </c>
      <c r="C3551">
        <v>0.74824100000000004</v>
      </c>
      <c r="D3551">
        <v>984.43</v>
      </c>
      <c r="F3551">
        <f>IF('Default Values'!E$11=0,ABS(A3551-'Default Values'!D$11)/MAX(A$2:A$10002),ABS(A3551-'Default Values'!E$11)/MAX(A$2:A$10002))^2</f>
        <v>2.0829220569628694E-2</v>
      </c>
      <c r="G3551">
        <f>IF('Default Values'!E$12=0,ABS(B3551-'Default Values'!D$12)/MAX(B$2:B$10002),ABS(B3551-'Default Values'!E$12)/MAX(B$2:B$10002))^2</f>
        <v>0.13299308433099963</v>
      </c>
      <c r="H3551">
        <f>IF('Default Values'!E$13=0,ABS(C3551-'Default Values'!D$13)/MAX(C$2:C$10002),ABS(C3551-'Default Values'!E$13)/MAX(C$2:C$10002))^2</f>
        <v>0.60917171909642942</v>
      </c>
      <c r="I3551" s="44">
        <f t="shared" si="55"/>
        <v>0.87349529134223602</v>
      </c>
      <c r="J3551">
        <v>984.43</v>
      </c>
    </row>
    <row r="3552" spans="1:10" x14ac:dyDescent="0.35">
      <c r="A3552">
        <v>6.44008</v>
      </c>
      <c r="B3552">
        <v>2.2355E-2</v>
      </c>
      <c r="C3552">
        <v>0.59408700000000003</v>
      </c>
      <c r="D3552">
        <v>1444.43</v>
      </c>
      <c r="F3552">
        <f>IF('Default Values'!E$11=0,ABS(A3552-'Default Values'!D$11)/MAX(A$2:A$10002),ABS(A3552-'Default Values'!E$11)/MAX(A$2:A$10002))^2</f>
        <v>8.6677960930783296E-2</v>
      </c>
      <c r="G3552">
        <f>IF('Default Values'!E$12=0,ABS(B3552-'Default Values'!D$12)/MAX(B$2:B$10002),ABS(B3552-'Default Values'!E$12)/MAX(B$2:B$10002))^2</f>
        <v>1.6254261571452933E-2</v>
      </c>
      <c r="H3552">
        <f>IF('Default Values'!E$13=0,ABS(C3552-'Default Values'!D$13)/MAX(C$2:C$10002),ABS(C3552-'Default Values'!E$13)/MAX(C$2:C$10002))^2</f>
        <v>0.35372388290552126</v>
      </c>
      <c r="I3552" s="44">
        <f t="shared" si="55"/>
        <v>0.67576335015133626</v>
      </c>
      <c r="J3552">
        <v>1444.43</v>
      </c>
    </row>
    <row r="3553" spans="1:10" x14ac:dyDescent="0.35">
      <c r="A3553">
        <v>4.0534699999999999</v>
      </c>
      <c r="B3553">
        <v>1.0784800000000001E-2</v>
      </c>
      <c r="C3553">
        <v>0.68727499999999997</v>
      </c>
      <c r="D3553">
        <v>1386.72</v>
      </c>
      <c r="F3553">
        <f>IF('Default Values'!E$11=0,ABS(A3553-'Default Values'!D$11)/MAX(A$2:A$10002),ABS(A3553-'Default Values'!E$11)/MAX(A$2:A$10002))^2</f>
        <v>2.1775879667859754E-3</v>
      </c>
      <c r="G3553">
        <f>IF('Default Values'!E$12=0,ABS(B3553-'Default Values'!D$12)/MAX(B$2:B$10002),ABS(B3553-'Default Values'!E$12)/MAX(B$2:B$10002))^2</f>
        <v>6.8745562248679649E-3</v>
      </c>
      <c r="H3553">
        <f>IF('Default Values'!E$13=0,ABS(C3553-'Default Values'!D$13)/MAX(C$2:C$10002),ABS(C3553-'Default Values'!E$13)/MAX(C$2:C$10002))^2</f>
        <v>0.49989657625997358</v>
      </c>
      <c r="I3553" s="44">
        <f t="shared" si="55"/>
        <v>0.71340642024839362</v>
      </c>
      <c r="J3553">
        <v>1386.72</v>
      </c>
    </row>
    <row r="3554" spans="1:10" x14ac:dyDescent="0.35">
      <c r="A3554">
        <v>4.3094700000000001</v>
      </c>
      <c r="B3554">
        <v>3.4919499999999999E-2</v>
      </c>
      <c r="C3554">
        <v>0.71825399999999995</v>
      </c>
      <c r="D3554">
        <v>1036.71</v>
      </c>
      <c r="F3554">
        <f>IF('Default Values'!E$11=0,ABS(A3554-'Default Values'!D$11)/MAX(A$2:A$10002),ABS(A3554-'Default Values'!E$11)/MAX(A$2:A$10002))^2</f>
        <v>1.015881115952925E-4</v>
      </c>
      <c r="G3554">
        <f>IF('Default Values'!E$12=0,ABS(B3554-'Default Values'!D$12)/MAX(B$2:B$10002),ABS(B3554-'Default Values'!E$12)/MAX(B$2:B$10002))^2</f>
        <v>0.12672089475264109</v>
      </c>
      <c r="H3554">
        <f>IF('Default Values'!E$13=0,ABS(C3554-'Default Values'!D$13)/MAX(C$2:C$10002),ABS(C3554-'Default Values'!E$13)/MAX(C$2:C$10002))^2</f>
        <v>0.55407440714194756</v>
      </c>
      <c r="I3554" s="44">
        <f t="shared" si="55"/>
        <v>0.82516476536882255</v>
      </c>
      <c r="J3554">
        <v>1036.71</v>
      </c>
    </row>
    <row r="3555" spans="1:10" x14ac:dyDescent="0.35">
      <c r="A3555">
        <v>5.17821</v>
      </c>
      <c r="B3555">
        <v>2.1656600000000002E-2</v>
      </c>
      <c r="C3555">
        <v>0.70555999999999996</v>
      </c>
      <c r="D3555">
        <v>1201.99</v>
      </c>
      <c r="F3555">
        <f>IF('Default Values'!E$11=0,ABS(A3555-'Default Values'!D$11)/MAX(A$2:A$10002),ABS(A3555-'Default Values'!E$11)/MAX(A$2:A$10002))^2</f>
        <v>1.3012993673729748E-2</v>
      </c>
      <c r="G3555">
        <f>IF('Default Values'!E$12=0,ABS(B3555-'Default Values'!D$12)/MAX(B$2:B$10002),ABS(B3555-'Default Values'!E$12)/MAX(B$2:B$10002))^2</f>
        <v>1.3177142217713093E-2</v>
      </c>
      <c r="H3555">
        <f>IF('Default Values'!E$13=0,ABS(C3555-'Default Values'!D$13)/MAX(C$2:C$10002),ABS(C3555-'Default Values'!E$13)/MAX(C$2:C$10002))^2</f>
        <v>0.53153742013084948</v>
      </c>
      <c r="I3555" s="44">
        <f t="shared" si="55"/>
        <v>0.74681159339038938</v>
      </c>
      <c r="J3555">
        <v>1201.99</v>
      </c>
    </row>
    <row r="3556" spans="1:10" x14ac:dyDescent="0.35">
      <c r="A3556">
        <v>5.3563200000000002</v>
      </c>
      <c r="B3556">
        <v>-6.9717800000000003E-3</v>
      </c>
      <c r="C3556">
        <v>0.61169499999999999</v>
      </c>
      <c r="D3556">
        <v>1934.66</v>
      </c>
      <c r="F3556">
        <f>IF('Default Values'!E$11=0,ABS(A3556-'Default Values'!D$11)/MAX(A$2:A$10002),ABS(A3556-'Default Values'!E$11)/MAX(A$2:A$10002))^2</f>
        <v>1.9468233854953845E-2</v>
      </c>
      <c r="G3556">
        <f>IF('Default Values'!E$12=0,ABS(B3556-'Default Values'!D$12)/MAX(B$2:B$10002),ABS(B3556-'Default Values'!E$12)/MAX(B$2:B$10002))^2</f>
        <v>0.16468822935874264</v>
      </c>
      <c r="H3556">
        <f>IF('Default Values'!E$13=0,ABS(C3556-'Default Values'!D$13)/MAX(C$2:C$10002),ABS(C3556-'Default Values'!E$13)/MAX(C$2:C$10002))^2</f>
        <v>0.37941120515478788</v>
      </c>
      <c r="I3556" s="44">
        <f t="shared" si="55"/>
        <v>0.75071144147967028</v>
      </c>
      <c r="J3556">
        <v>1934.66</v>
      </c>
    </row>
    <row r="3557" spans="1:10" x14ac:dyDescent="0.35">
      <c r="A3557">
        <v>4.5675100000000004</v>
      </c>
      <c r="B3557">
        <v>1.1064600000000001E-2</v>
      </c>
      <c r="C3557">
        <v>0.53075399999999995</v>
      </c>
      <c r="D3557">
        <v>1827.45</v>
      </c>
      <c r="F3557">
        <f>IF('Default Values'!E$11=0,ABS(A3557-'Default Values'!D$11)/MAX(A$2:A$10002),ABS(A3557-'Default Values'!E$11)/MAX(A$2:A$10002))^2</f>
        <v>7.1813218033736929E-4</v>
      </c>
      <c r="G3557">
        <f>IF('Default Values'!E$12=0,ABS(B3557-'Default Values'!D$12)/MAX(B$2:B$10002),ABS(B3557-'Default Values'!E$12)/MAX(B$2:B$10002))^2</f>
        <v>6.0566924985525367E-3</v>
      </c>
      <c r="H3557">
        <f>IF('Default Values'!E$13=0,ABS(C3557-'Default Values'!D$13)/MAX(C$2:C$10002),ABS(C3557-'Default Values'!E$13)/MAX(C$2:C$10002))^2</f>
        <v>0.26877371318831439</v>
      </c>
      <c r="I3557" s="44">
        <f t="shared" si="55"/>
        <v>0.52492717387005627</v>
      </c>
      <c r="J3557">
        <v>1827.45</v>
      </c>
    </row>
    <row r="3558" spans="1:10" x14ac:dyDescent="0.35">
      <c r="A3558">
        <v>2.86917</v>
      </c>
      <c r="B3558">
        <v>1.78677E-2</v>
      </c>
      <c r="C3558">
        <v>0.59576600000000002</v>
      </c>
      <c r="D3558">
        <v>1505.39</v>
      </c>
      <c r="F3558">
        <f>IF('Default Values'!E$11=0,ABS(A3558-'Default Values'!D$11)/MAX(A$2:A$10002),ABS(A3558-'Default Values'!E$11)/MAX(A$2:A$10002))^2</f>
        <v>4.6619559168702522E-2</v>
      </c>
      <c r="G3558">
        <f>IF('Default Values'!E$12=0,ABS(B3558-'Default Values'!D$12)/MAX(B$2:B$10002),ABS(B3558-'Default Values'!E$12)/MAX(B$2:B$10002))^2</f>
        <v>2.1059142119029726E-3</v>
      </c>
      <c r="H3558">
        <f>IF('Default Values'!E$13=0,ABS(C3558-'Default Values'!D$13)/MAX(C$2:C$10002),ABS(C3558-'Default Values'!E$13)/MAX(C$2:C$10002))^2</f>
        <v>0.35613445092007256</v>
      </c>
      <c r="I3558" s="44">
        <f t="shared" si="55"/>
        <v>0.63628603968708763</v>
      </c>
      <c r="J3558">
        <v>1505.39</v>
      </c>
    </row>
    <row r="3559" spans="1:10" x14ac:dyDescent="0.35">
      <c r="A3559">
        <v>5.2110099999999999</v>
      </c>
      <c r="B3559">
        <v>1.9993799999999999E-2</v>
      </c>
      <c r="C3559">
        <v>0.61792400000000003</v>
      </c>
      <c r="D3559">
        <v>1415.94</v>
      </c>
      <c r="F3559">
        <f>IF('Default Values'!E$11=0,ABS(A3559-'Default Values'!D$11)/MAX(A$2:A$10002),ABS(A3559-'Default Values'!E$11)/MAX(A$2:A$10002))^2</f>
        <v>1.4104420158658565E-2</v>
      </c>
      <c r="G3559">
        <f>IF('Default Values'!E$12=0,ABS(B3559-'Default Values'!D$12)/MAX(B$2:B$10002),ABS(B3559-'Default Values'!E$12)/MAX(B$2:B$10002))^2</f>
        <v>7.1493051777913917E-3</v>
      </c>
      <c r="H3559">
        <f>IF('Default Values'!E$13=0,ABS(C3559-'Default Values'!D$13)/MAX(C$2:C$10002),ABS(C3559-'Default Values'!E$13)/MAX(C$2:C$10002))^2</f>
        <v>0.38871392261855814</v>
      </c>
      <c r="I3559" s="44">
        <f t="shared" si="55"/>
        <v>0.64028716054205559</v>
      </c>
      <c r="J3559">
        <v>1415.94</v>
      </c>
    </row>
    <row r="3560" spans="1:10" x14ac:dyDescent="0.35">
      <c r="A3560">
        <v>6.1465800000000002</v>
      </c>
      <c r="B3560">
        <v>1.44207E-2</v>
      </c>
      <c r="C3560">
        <v>0.75724499999999995</v>
      </c>
      <c r="D3560">
        <v>1196.95</v>
      </c>
      <c r="F3560">
        <f>IF('Default Values'!E$11=0,ABS(A3560-'Default Values'!D$11)/MAX(A$2:A$10002),ABS(A3560-'Default Values'!E$11)/MAX(A$2:A$10002))^2</f>
        <v>6.3739313671639139E-2</v>
      </c>
      <c r="G3560">
        <f>IF('Default Values'!E$12=0,ABS(B3560-'Default Values'!D$12)/MAX(B$2:B$10002),ABS(B3560-'Default Values'!E$12)/MAX(B$2:B$10002))^2</f>
        <v>2.8203069309007655E-4</v>
      </c>
      <c r="H3560">
        <f>IF('Default Values'!E$13=0,ABS(C3560-'Default Values'!D$13)/MAX(C$2:C$10002),ABS(C3560-'Default Values'!E$13)/MAX(C$2:C$10002))^2</f>
        <v>0.62622515396852629</v>
      </c>
      <c r="I3560" s="44">
        <f t="shared" si="55"/>
        <v>0.83081074760336093</v>
      </c>
      <c r="J3560">
        <v>1196.95</v>
      </c>
    </row>
    <row r="3561" spans="1:10" x14ac:dyDescent="0.35">
      <c r="A3561">
        <v>4.3559400000000004</v>
      </c>
      <c r="B3561">
        <v>3.7468300000000003E-2</v>
      </c>
      <c r="C3561">
        <v>0.695357</v>
      </c>
      <c r="D3561">
        <v>1051.3399999999999</v>
      </c>
      <c r="F3561">
        <f>IF('Default Values'!E$11=0,ABS(A3561-'Default Values'!D$11)/MAX(A$2:A$10002),ABS(A3561-'Default Values'!E$11)/MAX(A$2:A$10002))^2</f>
        <v>1.1819567502513274E-5</v>
      </c>
      <c r="G3561">
        <f>IF('Default Values'!E$12=0,ABS(B3561-'Default Values'!D$12)/MAX(B$2:B$10002),ABS(B3561-'Default Values'!E$12)/MAX(B$2:B$10002))^2</f>
        <v>0.16186858026129372</v>
      </c>
      <c r="H3561">
        <f>IF('Default Values'!E$13=0,ABS(C3561-'Default Values'!D$13)/MAX(C$2:C$10002),ABS(C3561-'Default Values'!E$13)/MAX(C$2:C$10002))^2</f>
        <v>0.51376215648205636</v>
      </c>
      <c r="I3561" s="44">
        <f t="shared" si="55"/>
        <v>0.82197479055677403</v>
      </c>
      <c r="J3561">
        <v>1051.3399999999999</v>
      </c>
    </row>
    <row r="3562" spans="1:10" x14ac:dyDescent="0.35">
      <c r="A3562">
        <v>5.8362800000000004</v>
      </c>
      <c r="B3562">
        <v>1.45769E-2</v>
      </c>
      <c r="C3562">
        <v>0.75910200000000005</v>
      </c>
      <c r="D3562">
        <v>1191.6600000000001</v>
      </c>
      <c r="F3562">
        <f>IF('Default Values'!E$11=0,ABS(A3562-'Default Values'!D$11)/MAX(A$2:A$10002),ABS(A3562-'Default Values'!E$11)/MAX(A$2:A$10002))^2</f>
        <v>4.3314260857317204E-2</v>
      </c>
      <c r="G3562">
        <f>IF('Default Values'!E$12=0,ABS(B3562-'Default Values'!D$12)/MAX(B$2:B$10002),ABS(B3562-'Default Values'!E$12)/MAX(B$2:B$10002))^2</f>
        <v>1.9469341384629747E-4</v>
      </c>
      <c r="H3562">
        <f>IF('Default Values'!E$13=0,ABS(C3562-'Default Values'!D$13)/MAX(C$2:C$10002),ABS(C3562-'Default Values'!E$13)/MAX(C$2:C$10002))^2</f>
        <v>0.6297715660716372</v>
      </c>
      <c r="I3562" s="44">
        <f t="shared" si="55"/>
        <v>0.82053672699203462</v>
      </c>
      <c r="J3562">
        <v>1191.6600000000001</v>
      </c>
    </row>
    <row r="3563" spans="1:10" x14ac:dyDescent="0.35">
      <c r="A3563">
        <v>2.8625699999999998</v>
      </c>
      <c r="B3563">
        <v>2.04545E-2</v>
      </c>
      <c r="C3563">
        <v>0.55503999999999998</v>
      </c>
      <c r="D3563">
        <v>1584.26</v>
      </c>
      <c r="F3563">
        <f>IF('Default Values'!E$11=0,ABS(A3563-'Default Values'!D$11)/MAX(A$2:A$10002),ABS(A3563-'Default Values'!E$11)/MAX(A$2:A$10002))^2</f>
        <v>4.702776112816745E-2</v>
      </c>
      <c r="G3563">
        <f>IF('Default Values'!E$12=0,ABS(B3563-'Default Values'!D$12)/MAX(B$2:B$10002),ABS(B3563-'Default Values'!E$12)/MAX(B$2:B$10002))^2</f>
        <v>8.6362517245411607E-3</v>
      </c>
      <c r="H3563">
        <f>IF('Default Values'!E$13=0,ABS(C3563-'Default Values'!D$13)/MAX(C$2:C$10002),ABS(C3563-'Default Values'!E$13)/MAX(C$2:C$10002))^2</f>
        <v>0.29997231402757107</v>
      </c>
      <c r="I3563" s="44">
        <f t="shared" si="55"/>
        <v>0.59635251896867147</v>
      </c>
      <c r="J3563">
        <v>1584.26</v>
      </c>
    </row>
    <row r="3564" spans="1:10" x14ac:dyDescent="0.35">
      <c r="A3564">
        <v>5.3557399999999999</v>
      </c>
      <c r="B3564">
        <v>2.2689300000000002E-3</v>
      </c>
      <c r="C3564">
        <v>0.73052600000000001</v>
      </c>
      <c r="D3564">
        <v>1428.47</v>
      </c>
      <c r="F3564">
        <f>IF('Default Values'!E$11=0,ABS(A3564-'Default Values'!D$11)/MAX(A$2:A$10002),ABS(A3564-'Default Values'!E$11)/MAX(A$2:A$10002))^2</f>
        <v>1.9445109919231186E-2</v>
      </c>
      <c r="G3564">
        <f>IF('Default Values'!E$12=0,ABS(B3564-'Default Values'!D$12)/MAX(B$2:B$10002),ABS(B3564-'Default Values'!E$12)/MAX(B$2:B$10002))^2</f>
        <v>5.6536864449898756E-2</v>
      </c>
      <c r="H3564">
        <f>IF('Default Values'!E$13=0,ABS(C3564-'Default Values'!D$13)/MAX(C$2:C$10002),ABS(C3564-'Default Values'!E$13)/MAX(C$2:C$10002))^2</f>
        <v>0.57630701075459589</v>
      </c>
      <c r="I3564" s="44">
        <f t="shared" si="55"/>
        <v>0.80764409557906491</v>
      </c>
      <c r="J3564">
        <v>1428.47</v>
      </c>
    </row>
    <row r="3565" spans="1:10" x14ac:dyDescent="0.35">
      <c r="A3565">
        <v>5.4720800000000001</v>
      </c>
      <c r="B3565">
        <v>-5.5615899999999999E-3</v>
      </c>
      <c r="C3565">
        <v>0.71581300000000003</v>
      </c>
      <c r="D3565">
        <v>1607.49</v>
      </c>
      <c r="F3565">
        <f>IF('Default Values'!E$11=0,ABS(A3565-'Default Values'!D$11)/MAX(A$2:A$10002),ABS(A3565-'Default Values'!E$11)/MAX(A$2:A$10002))^2</f>
        <v>2.4358511936449195E-2</v>
      </c>
      <c r="G3565">
        <f>IF('Default Values'!E$12=0,ABS(B3565-'Default Values'!D$12)/MAX(B$2:B$10002),ABS(B3565-'Default Values'!E$12)/MAX(B$2:B$10002))^2</f>
        <v>0.14453192163206421</v>
      </c>
      <c r="H3565">
        <f>IF('Default Values'!E$13=0,ABS(C3565-'Default Values'!D$13)/MAX(C$2:C$10002),ABS(C3565-'Default Values'!E$13)/MAX(C$2:C$10002))^2</f>
        <v>0.54970430676306203</v>
      </c>
      <c r="I3565" s="44">
        <f t="shared" si="55"/>
        <v>0.84769967578829208</v>
      </c>
      <c r="J3565">
        <v>1607.49</v>
      </c>
    </row>
    <row r="3566" spans="1:10" x14ac:dyDescent="0.35">
      <c r="A3566">
        <v>5.2611999999999997</v>
      </c>
      <c r="B3566">
        <v>1.52858E-2</v>
      </c>
      <c r="C3566">
        <v>0.65308600000000006</v>
      </c>
      <c r="D3566">
        <v>1398.07</v>
      </c>
      <c r="F3566">
        <f>IF('Default Values'!E$11=0,ABS(A3566-'Default Values'!D$11)/MAX(A$2:A$10002),ABS(A3566-'Default Values'!E$11)/MAX(A$2:A$10002))^2</f>
        <v>1.5859573416823591E-2</v>
      </c>
      <c r="G3566">
        <f>IF('Default Values'!E$12=0,ABS(B3566-'Default Values'!D$12)/MAX(B$2:B$10002),ABS(B3566-'Default Values'!E$12)/MAX(B$2:B$10002))^2</f>
        <v>1.127518663135084E-6</v>
      </c>
      <c r="H3566">
        <f>IF('Default Values'!E$13=0,ABS(C3566-'Default Values'!D$13)/MAX(C$2:C$10002),ABS(C3566-'Default Values'!E$13)/MAX(C$2:C$10002))^2</f>
        <v>0.44333979228511805</v>
      </c>
      <c r="I3566" s="44">
        <f t="shared" si="55"/>
        <v>0.6776433377674459</v>
      </c>
      <c r="J3566">
        <v>1398.07</v>
      </c>
    </row>
    <row r="3567" spans="1:10" x14ac:dyDescent="0.35">
      <c r="A3567">
        <v>5.1437299999999997</v>
      </c>
      <c r="B3567">
        <v>3.0061299999999999E-2</v>
      </c>
      <c r="C3567">
        <v>0.61449100000000001</v>
      </c>
      <c r="D3567">
        <v>1293.3800000000001</v>
      </c>
      <c r="F3567">
        <f>IF('Default Values'!E$11=0,ABS(A3567-'Default Values'!D$11)/MAX(A$2:A$10002),ABS(A3567-'Default Values'!E$11)/MAX(A$2:A$10002))^2</f>
        <v>1.1913044550667171E-2</v>
      </c>
      <c r="G3567">
        <f>IF('Default Values'!E$12=0,ABS(B3567-'Default Values'!D$12)/MAX(B$2:B$10002),ABS(B3567-'Default Values'!E$12)/MAX(B$2:B$10002))^2</f>
        <v>7.1626872766214669E-2</v>
      </c>
      <c r="H3567">
        <f>IF('Default Values'!E$13=0,ABS(C3567-'Default Values'!D$13)/MAX(C$2:C$10002),ABS(C3567-'Default Values'!E$13)/MAX(C$2:C$10002))^2</f>
        <v>0.38357296285709264</v>
      </c>
      <c r="I3567" s="44">
        <f t="shared" si="55"/>
        <v>0.68345656787682896</v>
      </c>
      <c r="J3567">
        <v>1293.3800000000001</v>
      </c>
    </row>
    <row r="3568" spans="1:10" x14ac:dyDescent="0.35">
      <c r="A3568">
        <v>3.8130299999999999</v>
      </c>
      <c r="B3568">
        <v>-2.7494500000000001E-3</v>
      </c>
      <c r="C3568">
        <v>0.61265099999999995</v>
      </c>
      <c r="D3568">
        <v>1833.34</v>
      </c>
      <c r="F3568">
        <f>IF('Default Values'!E$11=0,ABS(A3568-'Default Values'!D$11)/MAX(A$2:A$10002),ABS(A3568-'Default Values'!E$11)/MAX(A$2:A$10002))^2</f>
        <v>6.5652869298327768E-3</v>
      </c>
      <c r="G3568">
        <f>IF('Default Values'!E$12=0,ABS(B3568-'Default Values'!D$12)/MAX(B$2:B$10002),ABS(B3568-'Default Values'!E$12)/MAX(B$2:B$10002))^2</f>
        <v>0.10826371420768718</v>
      </c>
      <c r="H3568">
        <f>IF('Default Values'!E$13=0,ABS(C3568-'Default Values'!D$13)/MAX(C$2:C$10002),ABS(C3568-'Default Values'!E$13)/MAX(C$2:C$10002))^2</f>
        <v>0.38083162701263973</v>
      </c>
      <c r="I3568" s="44">
        <f t="shared" si="55"/>
        <v>0.70403169541588084</v>
      </c>
      <c r="J3568">
        <v>1833.34</v>
      </c>
    </row>
    <row r="3569" spans="1:10" x14ac:dyDescent="0.35">
      <c r="A3569">
        <v>3.3828200000000002</v>
      </c>
      <c r="B3569">
        <v>5.4333699999999999E-2</v>
      </c>
      <c r="C3569">
        <v>0.69298800000000005</v>
      </c>
      <c r="D3569">
        <v>913.26499999999999</v>
      </c>
      <c r="F3569">
        <f>IF('Default Values'!E$11=0,ABS(A3569-'Default Values'!D$11)/MAX(A$2:A$10002),ABS(A3569-'Default Values'!E$11)/MAX(A$2:A$10002))^2</f>
        <v>2.0308742182931189E-2</v>
      </c>
      <c r="G3569">
        <f>IF('Default Values'!E$12=0,ABS(B3569-'Default Values'!D$12)/MAX(B$2:B$10002),ABS(B3569-'Default Values'!E$12)/MAX(B$2:B$10002))^2</f>
        <v>0.5027204034454783</v>
      </c>
      <c r="H3569">
        <f>IF('Default Values'!E$13=0,ABS(C3569-'Default Values'!D$13)/MAX(C$2:C$10002),ABS(C3569-'Default Values'!E$13)/MAX(C$2:C$10002))^2</f>
        <v>0.50967822030353682</v>
      </c>
      <c r="I3569" s="44">
        <f t="shared" si="55"/>
        <v>1.0162221046267133</v>
      </c>
      <c r="J3569">
        <v>913.26499999999999</v>
      </c>
    </row>
    <row r="3570" spans="1:10" x14ac:dyDescent="0.35">
      <c r="A3570">
        <v>4.3782399999999999</v>
      </c>
      <c r="B3570">
        <v>3.8209699999999999E-2</v>
      </c>
      <c r="C3570">
        <v>0.565917</v>
      </c>
      <c r="D3570">
        <v>1317.57</v>
      </c>
      <c r="F3570">
        <f>IF('Default Values'!E$11=0,ABS(A3570-'Default Values'!D$11)/MAX(A$2:A$10002),ABS(A3570-'Default Values'!E$11)/MAX(A$2:A$10002))^2</f>
        <v>6.3009158986019072E-8</v>
      </c>
      <c r="G3570">
        <f>IF('Default Values'!E$12=0,ABS(B3570-'Default Values'!D$12)/MAX(B$2:B$10002),ABS(B3570-'Default Values'!E$12)/MAX(B$2:B$10002))^2</f>
        <v>0.17289909723457283</v>
      </c>
      <c r="H3570">
        <f>IF('Default Values'!E$13=0,ABS(C3570-'Default Values'!D$13)/MAX(C$2:C$10002),ABS(C3570-'Default Values'!E$13)/MAX(C$2:C$10002))^2</f>
        <v>0.31450057441240331</v>
      </c>
      <c r="I3570" s="44">
        <f t="shared" si="55"/>
        <v>0.6981401969920763</v>
      </c>
      <c r="J3570">
        <v>1317.57</v>
      </c>
    </row>
    <row r="3571" spans="1:10" x14ac:dyDescent="0.35">
      <c r="A3571">
        <v>3.4535399999999998</v>
      </c>
      <c r="B3571">
        <v>-3.9244099999999997E-3</v>
      </c>
      <c r="C3571">
        <v>0.703928</v>
      </c>
      <c r="D3571">
        <v>1603.34</v>
      </c>
      <c r="F3571">
        <f>IF('Default Values'!E$11=0,ABS(A3571-'Default Values'!D$11)/MAX(A$2:A$10002),ABS(A3571-'Default Values'!E$11)/MAX(A$2:A$10002))^2</f>
        <v>1.7530286630358514E-2</v>
      </c>
      <c r="G3571">
        <f>IF('Default Values'!E$12=0,ABS(B3571-'Default Values'!D$12)/MAX(B$2:B$10002),ABS(B3571-'Default Values'!E$12)/MAX(B$2:B$10002))^2</f>
        <v>0.12278105237826289</v>
      </c>
      <c r="H3571">
        <f>IF('Default Values'!E$13=0,ABS(C3571-'Default Values'!D$13)/MAX(C$2:C$10002),ABS(C3571-'Default Values'!E$13)/MAX(C$2:C$10002))^2</f>
        <v>0.52867390518090496</v>
      </c>
      <c r="I3571" s="44">
        <f t="shared" si="55"/>
        <v>0.81791518153750287</v>
      </c>
      <c r="J3571">
        <v>1603.34</v>
      </c>
    </row>
    <row r="3572" spans="1:10" x14ac:dyDescent="0.35">
      <c r="A3572">
        <v>6.0051600000000001</v>
      </c>
      <c r="B3572">
        <v>3.0804700000000001E-2</v>
      </c>
      <c r="C3572">
        <v>0.74022500000000002</v>
      </c>
      <c r="D3572">
        <v>1040.76</v>
      </c>
      <c r="F3572">
        <f>IF('Default Values'!E$11=0,ABS(A3572-'Default Values'!D$11)/MAX(A$2:A$10002),ABS(A3572-'Default Values'!E$11)/MAX(A$2:A$10002))^2</f>
        <v>5.3942760260674433E-2</v>
      </c>
      <c r="G3572">
        <f>IF('Default Values'!E$12=0,ABS(B3572-'Default Values'!D$12)/MAX(B$2:B$10002),ABS(B3572-'Default Values'!E$12)/MAX(B$2:B$10002))^2</f>
        <v>7.9045755266695397E-2</v>
      </c>
      <c r="H3572">
        <f>IF('Default Values'!E$13=0,ABS(C3572-'Default Values'!D$13)/MAX(C$2:C$10002),ABS(C3572-'Default Values'!E$13)/MAX(C$2:C$10002))^2</f>
        <v>0.5941876269392421</v>
      </c>
      <c r="I3572" s="44">
        <f t="shared" si="55"/>
        <v>0.85274623568011831</v>
      </c>
      <c r="J3572">
        <v>1040.76</v>
      </c>
    </row>
    <row r="3573" spans="1:10" x14ac:dyDescent="0.35">
      <c r="A3573">
        <v>5.1975899999999999</v>
      </c>
      <c r="B3573">
        <v>6.2501700000000002E-3</v>
      </c>
      <c r="C3573">
        <v>0.65578000000000003</v>
      </c>
      <c r="D3573">
        <v>1534.61</v>
      </c>
      <c r="F3573">
        <f>IF('Default Values'!E$11=0,ABS(A3573-'Default Values'!D$11)/MAX(A$2:A$10002),ABS(A3573-'Default Values'!E$11)/MAX(A$2:A$10002))^2</f>
        <v>1.365255516151704E-2</v>
      </c>
      <c r="G3573">
        <f>IF('Default Values'!E$12=0,ABS(B3573-'Default Values'!D$12)/MAX(B$2:B$10002),ABS(B3573-'Default Values'!E$12)/MAX(B$2:B$10002))^2</f>
        <v>2.7349090766109019E-2</v>
      </c>
      <c r="H3573">
        <f>IF('Default Values'!E$13=0,ABS(C3573-'Default Values'!D$13)/MAX(C$2:C$10002),ABS(C3573-'Default Values'!E$13)/MAX(C$2:C$10002))^2</f>
        <v>0.4476731224867142</v>
      </c>
      <c r="I3573" s="44">
        <f t="shared" si="55"/>
        <v>0.69905276511458003</v>
      </c>
      <c r="J3573">
        <v>1534.61</v>
      </c>
    </row>
    <row r="3574" spans="1:10" x14ac:dyDescent="0.35">
      <c r="A3574">
        <v>3.9750200000000002</v>
      </c>
      <c r="B3574">
        <v>2.1536900000000001E-2</v>
      </c>
      <c r="C3574">
        <v>0.63031000000000004</v>
      </c>
      <c r="D3574">
        <v>1364.31</v>
      </c>
      <c r="F3574">
        <f>IF('Default Values'!E$11=0,ABS(A3574-'Default Values'!D$11)/MAX(A$2:A$10002),ABS(A3574-'Default Values'!E$11)/MAX(A$2:A$10002))^2</f>
        <v>3.3496429759104014E-3</v>
      </c>
      <c r="G3574">
        <f>IF('Default Values'!E$12=0,ABS(B3574-'Default Values'!D$12)/MAX(B$2:B$10002),ABS(B3574-'Default Values'!E$12)/MAX(B$2:B$10002))^2</f>
        <v>1.268213341583924E-2</v>
      </c>
      <c r="H3574">
        <f>IF('Default Values'!E$13=0,ABS(C3574-'Default Values'!D$13)/MAX(C$2:C$10002),ABS(C3574-'Default Values'!E$13)/MAX(C$2:C$10002))^2</f>
        <v>0.40754658702945451</v>
      </c>
      <c r="I3574" s="44">
        <f t="shared" si="55"/>
        <v>0.65082898170041881</v>
      </c>
      <c r="J3574">
        <v>1364.31</v>
      </c>
    </row>
    <row r="3575" spans="1:10" x14ac:dyDescent="0.35">
      <c r="A3575">
        <v>4.7117899999999997</v>
      </c>
      <c r="B3575">
        <v>2.0997700000000001E-2</v>
      </c>
      <c r="C3575">
        <v>0.66563499999999998</v>
      </c>
      <c r="D3575">
        <v>1291.33</v>
      </c>
      <c r="F3575">
        <f>IF('Default Values'!E$11=0,ABS(A3575-'Default Values'!D$11)/MAX(A$2:A$10002),ABS(A3575-'Default Values'!E$11)/MAX(A$2:A$10002))^2</f>
        <v>2.2484069895872451E-3</v>
      </c>
      <c r="G3575">
        <f>IF('Default Values'!E$12=0,ABS(B3575-'Default Values'!D$12)/MAX(B$2:B$10002),ABS(B3575-'Default Values'!E$12)/MAX(B$2:B$10002))^2</f>
        <v>1.0569809187051551E-2</v>
      </c>
      <c r="H3575">
        <f>IF('Default Values'!E$13=0,ABS(C3575-'Default Values'!D$13)/MAX(C$2:C$10002),ABS(C3575-'Default Values'!E$13)/MAX(C$2:C$10002))^2</f>
        <v>0.46370456127722343</v>
      </c>
      <c r="I3575" s="44">
        <f t="shared" si="55"/>
        <v>0.69030629249186348</v>
      </c>
      <c r="J3575">
        <v>1291.33</v>
      </c>
    </row>
    <row r="3576" spans="1:10" x14ac:dyDescent="0.35">
      <c r="A3576">
        <v>3.5547499999999999</v>
      </c>
      <c r="B3576">
        <v>2.59613E-2</v>
      </c>
      <c r="C3576">
        <v>0.76915199999999995</v>
      </c>
      <c r="D3576">
        <v>1043.8800000000001</v>
      </c>
      <c r="F3576">
        <f>IF('Default Values'!E$11=0,ABS(A3576-'Default Values'!D$11)/MAX(A$2:A$10002),ABS(A3576-'Default Values'!E$11)/MAX(A$2:A$10002))^2</f>
        <v>1.3909333705795064E-2</v>
      </c>
      <c r="G3576">
        <f>IF('Default Values'!E$12=0,ABS(B3576-'Default Values'!D$12)/MAX(B$2:B$10002),ABS(B3576-'Default Values'!E$12)/MAX(B$2:B$10002))^2</f>
        <v>3.7277220967741984E-2</v>
      </c>
      <c r="H3576">
        <f>IF('Default Values'!E$13=0,ABS(C3576-'Default Values'!D$13)/MAX(C$2:C$10002),ABS(C3576-'Default Values'!E$13)/MAX(C$2:C$10002))^2</f>
        <v>0.64913833017720357</v>
      </c>
      <c r="I3576" s="44">
        <f t="shared" si="55"/>
        <v>0.8368541598455137</v>
      </c>
      <c r="J3576">
        <v>1043.8800000000001</v>
      </c>
    </row>
    <row r="3577" spans="1:10" x14ac:dyDescent="0.35">
      <c r="A3577">
        <v>6.0199199999999999</v>
      </c>
      <c r="B3577">
        <v>4.9435499999999997E-3</v>
      </c>
      <c r="C3577">
        <v>0.52468300000000001</v>
      </c>
      <c r="D3577">
        <v>1975.49</v>
      </c>
      <c r="F3577">
        <f>IF('Default Values'!E$11=0,ABS(A3577-'Default Values'!D$11)/MAX(A$2:A$10002),ABS(A3577-'Default Values'!E$11)/MAX(A$2:A$10002))^2</f>
        <v>5.4927043622802166E-2</v>
      </c>
      <c r="G3577">
        <f>IF('Default Values'!E$12=0,ABS(B3577-'Default Values'!D$12)/MAX(B$2:B$10002),ABS(B3577-'Default Values'!E$12)/MAX(B$2:B$10002))^2</f>
        <v>3.5772657002216567E-2</v>
      </c>
      <c r="H3577">
        <f>IF('Default Values'!E$13=0,ABS(C3577-'Default Values'!D$13)/MAX(C$2:C$10002),ABS(C3577-'Default Values'!E$13)/MAX(C$2:C$10002))^2</f>
        <v>0.26124228676897526</v>
      </c>
      <c r="I3577" s="44">
        <f t="shared" si="55"/>
        <v>0.59324698683937194</v>
      </c>
      <c r="J3577">
        <v>1975.49</v>
      </c>
    </row>
    <row r="3578" spans="1:10" x14ac:dyDescent="0.35">
      <c r="A3578">
        <v>3.0612900000000001</v>
      </c>
      <c r="B3578">
        <v>2.4067000000000002E-2</v>
      </c>
      <c r="C3578">
        <v>0.76706600000000003</v>
      </c>
      <c r="D3578">
        <v>1067.1099999999999</v>
      </c>
      <c r="F3578">
        <f>IF('Default Values'!E$11=0,ABS(A3578-'Default Values'!D$11)/MAX(A$2:A$10002),ABS(A3578-'Default Values'!E$11)/MAX(A$2:A$10002))^2</f>
        <v>3.5516917244130544E-2</v>
      </c>
      <c r="G3578">
        <f>IF('Default Values'!E$12=0,ABS(B3578-'Default Values'!D$12)/MAX(B$2:B$10002),ABS(B3578-'Default Values'!E$12)/MAX(B$2:B$10002))^2</f>
        <v>2.5161915575955703E-2</v>
      </c>
      <c r="H3578">
        <f>IF('Default Values'!E$13=0,ABS(C3578-'Default Values'!D$13)/MAX(C$2:C$10002),ABS(C3578-'Default Values'!E$13)/MAX(C$2:C$10002))^2</f>
        <v>0.64509440193518541</v>
      </c>
      <c r="I3578" s="44">
        <f t="shared" si="55"/>
        <v>0.84010310959743006</v>
      </c>
      <c r="J3578">
        <v>1067.1099999999999</v>
      </c>
    </row>
    <row r="3579" spans="1:10" x14ac:dyDescent="0.35">
      <c r="A3579">
        <v>5.5542199999999999</v>
      </c>
      <c r="B3579">
        <v>2.33072E-2</v>
      </c>
      <c r="C3579">
        <v>0.77081299999999997</v>
      </c>
      <c r="D3579">
        <v>1069.32</v>
      </c>
      <c r="F3579">
        <f>IF('Default Values'!E$11=0,ABS(A3579-'Default Values'!D$11)/MAX(A$2:A$10002),ABS(A3579-'Default Values'!E$11)/MAX(A$2:A$10002))^2</f>
        <v>2.8160515109785199E-2</v>
      </c>
      <c r="G3579">
        <f>IF('Default Values'!E$12=0,ABS(B3579-'Default Values'!D$12)/MAX(B$2:B$10002),ABS(B3579-'Default Values'!E$12)/MAX(B$2:B$10002))^2</f>
        <v>2.0969370223176083E-2</v>
      </c>
      <c r="H3579">
        <f>IF('Default Values'!E$13=0,ABS(C3579-'Default Values'!D$13)/MAX(C$2:C$10002),ABS(C3579-'Default Values'!E$13)/MAX(C$2:C$10002))^2</f>
        <v>0.6523673879510723</v>
      </c>
      <c r="I3579" s="44">
        <f t="shared" si="55"/>
        <v>0.83755434049620536</v>
      </c>
      <c r="J3579">
        <v>1069.32</v>
      </c>
    </row>
    <row r="3580" spans="1:10" x14ac:dyDescent="0.35">
      <c r="A3580">
        <v>5.0111999999999997</v>
      </c>
      <c r="B3580">
        <v>3.0925900000000001E-3</v>
      </c>
      <c r="C3580">
        <v>0.59618400000000005</v>
      </c>
      <c r="D3580">
        <v>1762.07</v>
      </c>
      <c r="F3580">
        <f>IF('Default Values'!E$11=0,ABS(A3580-'Default Values'!D$11)/MAX(A$2:A$10002),ABS(A3580-'Default Values'!E$11)/MAX(A$2:A$10002))^2</f>
        <v>8.1372544505043439E-3</v>
      </c>
      <c r="G3580">
        <f>IF('Default Values'!E$12=0,ABS(B3580-'Default Values'!D$12)/MAX(B$2:B$10002),ABS(B3580-'Default Values'!E$12)/MAX(B$2:B$10002))^2</f>
        <v>4.963827431877E-2</v>
      </c>
      <c r="H3580">
        <f>IF('Default Values'!E$13=0,ABS(C3580-'Default Values'!D$13)/MAX(C$2:C$10002),ABS(C3580-'Default Values'!E$13)/MAX(C$2:C$10002))^2</f>
        <v>0.35673585307770223</v>
      </c>
      <c r="I3580" s="44">
        <f t="shared" si="55"/>
        <v>0.64382558340514595</v>
      </c>
      <c r="J3580">
        <v>1762.07</v>
      </c>
    </row>
    <row r="3581" spans="1:10" x14ac:dyDescent="0.35">
      <c r="A3581">
        <v>3.98881</v>
      </c>
      <c r="B3581">
        <v>2.7470399999999999E-2</v>
      </c>
      <c r="C3581">
        <v>0.52974299999999996</v>
      </c>
      <c r="D3581">
        <v>1558.91</v>
      </c>
      <c r="F3581">
        <f>IF('Default Values'!E$11=0,ABS(A3581-'Default Values'!D$11)/MAX(A$2:A$10002),ABS(A3581-'Default Values'!E$11)/MAX(A$2:A$10002))^2</f>
        <v>3.1254070475648919E-3</v>
      </c>
      <c r="G3581">
        <f>IF('Default Values'!E$12=0,ABS(B3581-'Default Values'!D$12)/MAX(B$2:B$10002),ABS(B3581-'Default Values'!E$12)/MAX(B$2:B$10002))^2</f>
        <v>4.8627402865372427E-2</v>
      </c>
      <c r="H3581">
        <f>IF('Default Values'!E$13=0,ABS(C3581-'Default Values'!D$13)/MAX(C$2:C$10002),ABS(C3581-'Default Values'!E$13)/MAX(C$2:C$10002))^2</f>
        <v>0.26751208181884845</v>
      </c>
      <c r="I3581" s="44">
        <f t="shared" si="55"/>
        <v>0.56503530131469282</v>
      </c>
      <c r="J3581">
        <v>1558.91</v>
      </c>
    </row>
    <row r="3582" spans="1:10" x14ac:dyDescent="0.35">
      <c r="A3582">
        <v>3.84735</v>
      </c>
      <c r="B3582">
        <v>-1.0922100000000001E-2</v>
      </c>
      <c r="C3582">
        <v>0.61010900000000001</v>
      </c>
      <c r="D3582">
        <v>2041.15</v>
      </c>
      <c r="F3582">
        <f>IF('Default Values'!E$11=0,ABS(A3582-'Default Values'!D$11)/MAX(A$2:A$10002),ABS(A3582-'Default Values'!E$11)/MAX(A$2:A$10002))^2</f>
        <v>5.7945146167075606E-3</v>
      </c>
      <c r="G3582">
        <f>IF('Default Values'!E$12=0,ABS(B3582-'Default Values'!D$12)/MAX(B$2:B$10002),ABS(B3582-'Default Values'!E$12)/MAX(B$2:B$10002))^2</f>
        <v>0.22815420950782783</v>
      </c>
      <c r="H3582">
        <f>IF('Default Values'!E$13=0,ABS(C3582-'Default Values'!D$13)/MAX(C$2:C$10002),ABS(C3582-'Default Values'!E$13)/MAX(C$2:C$10002))^2</f>
        <v>0.3770605847366702</v>
      </c>
      <c r="I3582" s="44">
        <f t="shared" si="55"/>
        <v>0.78167084432080847</v>
      </c>
      <c r="J3582">
        <v>2041.15</v>
      </c>
    </row>
    <row r="3583" spans="1:10" x14ac:dyDescent="0.35">
      <c r="A3583">
        <v>6.2679900000000002</v>
      </c>
      <c r="B3583">
        <v>1.9847199999999999E-2</v>
      </c>
      <c r="C3583">
        <v>0.70294900000000005</v>
      </c>
      <c r="D3583">
        <v>1229.3</v>
      </c>
      <c r="F3583">
        <f>IF('Default Values'!E$11=0,ABS(A3583-'Default Values'!D$11)/MAX(A$2:A$10002),ABS(A3583-'Default Values'!E$11)/MAX(A$2:A$10002))^2</f>
        <v>7.2801450239070392E-2</v>
      </c>
      <c r="G3583">
        <f>IF('Default Values'!E$12=0,ABS(B3583-'Default Values'!D$12)/MAX(B$2:B$10002),ABS(B3583-'Default Values'!E$12)/MAX(B$2:B$10002))^2</f>
        <v>6.7055838721912274E-3</v>
      </c>
      <c r="H3583">
        <f>IF('Default Values'!E$13=0,ABS(C3583-'Default Values'!D$13)/MAX(C$2:C$10002),ABS(C3583-'Default Values'!E$13)/MAX(C$2:C$10002))^2</f>
        <v>0.52695985843581994</v>
      </c>
      <c r="I3583" s="44">
        <f t="shared" si="55"/>
        <v>0.77875984266465714</v>
      </c>
      <c r="J3583">
        <v>1229.3</v>
      </c>
    </row>
    <row r="3584" spans="1:10" x14ac:dyDescent="0.35">
      <c r="A3584">
        <v>5.6320800000000002</v>
      </c>
      <c r="B3584">
        <v>1.33095E-2</v>
      </c>
      <c r="C3584">
        <v>0.55786400000000003</v>
      </c>
      <c r="D3584">
        <v>1692.98</v>
      </c>
      <c r="F3584">
        <f>IF('Default Values'!E$11=0,ABS(A3584-'Default Values'!D$11)/MAX(A$2:A$10002),ABS(A3584-'Default Values'!E$11)/MAX(A$2:A$10002))^2</f>
        <v>3.2018843470342138E-2</v>
      </c>
      <c r="G3584">
        <f>IF('Default Values'!E$12=0,ABS(B3584-'Default Values'!D$12)/MAX(B$2:B$10002),ABS(B3584-'Default Values'!E$12)/MAX(B$2:B$10002))^2</f>
        <v>1.3690771938356763E-3</v>
      </c>
      <c r="H3584">
        <f>IF('Default Values'!E$13=0,ABS(C3584-'Default Values'!D$13)/MAX(C$2:C$10002),ABS(C3584-'Default Values'!E$13)/MAX(C$2:C$10002))^2</f>
        <v>0.30371127361571632</v>
      </c>
      <c r="I3584" s="44">
        <f t="shared" si="55"/>
        <v>0.58060244081461976</v>
      </c>
      <c r="J3584">
        <v>1692.98</v>
      </c>
    </row>
    <row r="3585" spans="1:10" x14ac:dyDescent="0.35">
      <c r="A3585">
        <v>5.2189100000000002</v>
      </c>
      <c r="B3585">
        <v>2.60805E-2</v>
      </c>
      <c r="C3585">
        <v>0.64349699999999999</v>
      </c>
      <c r="D3585">
        <v>1275.78</v>
      </c>
      <c r="F3585">
        <f>IF('Default Values'!E$11=0,ABS(A3585-'Default Values'!D$11)/MAX(A$2:A$10002),ABS(A3585-'Default Values'!E$11)/MAX(A$2:A$10002))^2</f>
        <v>1.4373861122230665E-2</v>
      </c>
      <c r="G3585">
        <f>IF('Default Values'!E$12=0,ABS(B3585-'Default Values'!D$12)/MAX(B$2:B$10002),ABS(B3585-'Default Values'!E$12)/MAX(B$2:B$10002))^2</f>
        <v>3.8118954513525358E-2</v>
      </c>
      <c r="H3585">
        <f>IF('Default Values'!E$13=0,ABS(C3585-'Default Values'!D$13)/MAX(C$2:C$10002),ABS(C3585-'Default Values'!E$13)/MAX(C$2:C$10002))^2</f>
        <v>0.42808678205734618</v>
      </c>
      <c r="I3585" s="44">
        <f t="shared" si="55"/>
        <v>0.69323848543852662</v>
      </c>
      <c r="J3585">
        <v>1275.78</v>
      </c>
    </row>
    <row r="3586" spans="1:10" x14ac:dyDescent="0.35">
      <c r="A3586">
        <v>5.4433199999999999</v>
      </c>
      <c r="B3586">
        <v>4.4084600000000002E-2</v>
      </c>
      <c r="C3586">
        <v>0.72237399999999996</v>
      </c>
      <c r="D3586">
        <v>948.53499999999997</v>
      </c>
      <c r="F3586">
        <f>IF('Default Values'!E$11=0,ABS(A3586-'Default Values'!D$11)/MAX(A$2:A$10002),ABS(A3586-'Default Values'!E$11)/MAX(A$2:A$10002))^2</f>
        <v>2.3092443422977393E-2</v>
      </c>
      <c r="G3586">
        <f>IF('Default Values'!E$12=0,ABS(B3586-'Default Values'!D$12)/MAX(B$2:B$10002),ABS(B3586-'Default Values'!E$12)/MAX(B$2:B$10002))^2</f>
        <v>0.27315985130286075</v>
      </c>
      <c r="H3586">
        <f>IF('Default Values'!E$13=0,ABS(C3586-'Default Values'!D$13)/MAX(C$2:C$10002),ABS(C3586-'Default Values'!E$13)/MAX(C$2:C$10002))^2</f>
        <v>0.56148965293912845</v>
      </c>
      <c r="I3586" s="44">
        <f t="shared" ref="I3586:I3649" si="56">SQRT(SUM(F3586:H3586))</f>
        <v>0.92614358911832162</v>
      </c>
      <c r="J3586">
        <v>948.53499999999997</v>
      </c>
    </row>
    <row r="3587" spans="1:10" x14ac:dyDescent="0.35">
      <c r="A3587">
        <v>5.7383600000000001</v>
      </c>
      <c r="B3587">
        <v>-8.6933300000000008E-3</v>
      </c>
      <c r="C3587">
        <v>0.531142</v>
      </c>
      <c r="D3587">
        <v>2290.8000000000002</v>
      </c>
      <c r="F3587">
        <f>IF('Default Values'!E$11=0,ABS(A3587-'Default Values'!D$11)/MAX(A$2:A$10002),ABS(A3587-'Default Values'!E$11)/MAX(A$2:A$10002))^2</f>
        <v>3.7685220378467797E-2</v>
      </c>
      <c r="G3587">
        <f>IF('Default Values'!E$12=0,ABS(B3587-'Default Values'!D$12)/MAX(B$2:B$10002),ABS(B3587-'Default Values'!E$12)/MAX(B$2:B$10002))^2</f>
        <v>0.19107784591223956</v>
      </c>
      <c r="H3587">
        <f>IF('Default Values'!E$13=0,ABS(C3587-'Default Values'!D$13)/MAX(C$2:C$10002),ABS(C3587-'Default Values'!E$13)/MAX(C$2:C$10002))^2</f>
        <v>0.2692586882128008</v>
      </c>
      <c r="I3587" s="44">
        <f t="shared" si="56"/>
        <v>0.70570656402183773</v>
      </c>
      <c r="J3587">
        <v>2290.8000000000002</v>
      </c>
    </row>
    <row r="3588" spans="1:10" x14ac:dyDescent="0.35">
      <c r="A3588">
        <v>4.2618999999999998</v>
      </c>
      <c r="B3588">
        <v>1.1451100000000001E-2</v>
      </c>
      <c r="C3588">
        <v>0.72984899999999997</v>
      </c>
      <c r="D3588">
        <v>1288.1400000000001</v>
      </c>
      <c r="F3588">
        <f>IF('Default Values'!E$11=0,ABS(A3588-'Default Values'!D$11)/MAX(A$2:A$10002),ABS(A3588-'Default Values'!E$11)/MAX(A$2:A$10002))^2</f>
        <v>2.8484761969095325E-4</v>
      </c>
      <c r="G3588">
        <f>IF('Default Values'!E$12=0,ABS(B3588-'Default Values'!D$12)/MAX(B$2:B$10002),ABS(B3588-'Default Values'!E$12)/MAX(B$2:B$10002))^2</f>
        <v>5.0121043677984305E-3</v>
      </c>
      <c r="H3588">
        <f>IF('Default Values'!E$13=0,ABS(C3588-'Default Values'!D$13)/MAX(C$2:C$10002),ABS(C3588-'Default Values'!E$13)/MAX(C$2:C$10002))^2</f>
        <v>0.57506912463107906</v>
      </c>
      <c r="I3588" s="44">
        <f t="shared" si="56"/>
        <v>0.7618176137492283</v>
      </c>
      <c r="J3588">
        <v>1288.1400000000001</v>
      </c>
    </row>
    <row r="3589" spans="1:10" x14ac:dyDescent="0.35">
      <c r="A3589">
        <v>5.3945699999999999</v>
      </c>
      <c r="B3589">
        <v>4.6655799999999999E-3</v>
      </c>
      <c r="C3589">
        <v>0.66434400000000005</v>
      </c>
      <c r="D3589">
        <v>1540.74</v>
      </c>
      <c r="F3589">
        <f>IF('Default Values'!E$11=0,ABS(A3589-'Default Values'!D$11)/MAX(A$2:A$10002),ABS(A3589-'Default Values'!E$11)/MAX(A$2:A$10002))^2</f>
        <v>2.1023552116918337E-2</v>
      </c>
      <c r="G3589">
        <f>IF('Default Values'!E$12=0,ABS(B3589-'Default Values'!D$12)/MAX(B$2:B$10002),ABS(B3589-'Default Values'!E$12)/MAX(B$2:B$10002))^2</f>
        <v>3.771034614828031E-2</v>
      </c>
      <c r="H3589">
        <f>IF('Default Values'!E$13=0,ABS(C3589-'Default Values'!D$13)/MAX(C$2:C$10002),ABS(C3589-'Default Values'!E$13)/MAX(C$2:C$10002))^2</f>
        <v>0.46158839853354289</v>
      </c>
      <c r="I3589" s="44">
        <f t="shared" si="56"/>
        <v>0.72133369309823703</v>
      </c>
      <c r="J3589">
        <v>1540.74</v>
      </c>
    </row>
    <row r="3590" spans="1:10" x14ac:dyDescent="0.35">
      <c r="A3590">
        <v>3.9322300000000001</v>
      </c>
      <c r="B3590">
        <v>3.2438500000000002E-2</v>
      </c>
      <c r="C3590">
        <v>0.75195400000000001</v>
      </c>
      <c r="D3590">
        <v>1006.32</v>
      </c>
      <c r="F3590">
        <f>IF('Default Values'!E$11=0,ABS(A3590-'Default Values'!D$11)/MAX(A$2:A$10002),ABS(A3590-'Default Values'!E$11)/MAX(A$2:A$10002))^2</f>
        <v>4.0948885339535798E-3</v>
      </c>
      <c r="G3590">
        <f>IF('Default Values'!E$12=0,ABS(B3590-'Default Values'!D$12)/MAX(B$2:B$10002),ABS(B3590-'Default Values'!E$12)/MAX(B$2:B$10002))^2</f>
        <v>9.6634917024344874E-2</v>
      </c>
      <c r="H3590">
        <f>IF('Default Values'!E$13=0,ABS(C3590-'Default Values'!D$13)/MAX(C$2:C$10002),ABS(C3590-'Default Values'!E$13)/MAX(C$2:C$10002))^2</f>
        <v>0.61617555960582027</v>
      </c>
      <c r="I3590" s="44">
        <f t="shared" si="56"/>
        <v>0.84670264270528806</v>
      </c>
      <c r="J3590">
        <v>1006.32</v>
      </c>
    </row>
    <row r="3591" spans="1:10" x14ac:dyDescent="0.35">
      <c r="A3591">
        <v>5.8797899999999998</v>
      </c>
      <c r="B3591">
        <v>-1.01656E-2</v>
      </c>
      <c r="C3591">
        <v>0.69974199999999998</v>
      </c>
      <c r="D3591">
        <v>1748.57</v>
      </c>
      <c r="F3591">
        <f>IF('Default Values'!E$11=0,ABS(A3591-'Default Values'!D$11)/MAX(A$2:A$10002),ABS(A3591-'Default Values'!E$11)/MAX(A$2:A$10002))^2</f>
        <v>4.5941162767099628E-2</v>
      </c>
      <c r="G3591">
        <f>IF('Default Values'!E$12=0,ABS(B3591-'Default Values'!D$12)/MAX(B$2:B$10002),ABS(B3591-'Default Values'!E$12)/MAX(B$2:B$10002))^2</f>
        <v>0.21520124731473217</v>
      </c>
      <c r="H3591">
        <f>IF('Default Values'!E$13=0,ABS(C3591-'Default Values'!D$13)/MAX(C$2:C$10002),ABS(C3591-'Default Values'!E$13)/MAX(C$2:C$10002))^2</f>
        <v>0.52136448951074488</v>
      </c>
      <c r="I3591" s="44">
        <f t="shared" si="56"/>
        <v>0.8845942005194114</v>
      </c>
      <c r="J3591">
        <v>1748.57</v>
      </c>
    </row>
    <row r="3592" spans="1:10" x14ac:dyDescent="0.35">
      <c r="A3592">
        <v>2.5343599999999999</v>
      </c>
      <c r="B3592">
        <v>5.3793000000000001E-2</v>
      </c>
      <c r="C3592">
        <v>0.72824599999999995</v>
      </c>
      <c r="D3592">
        <v>865.01499999999999</v>
      </c>
      <c r="F3592">
        <f>IF('Default Values'!E$11=0,ABS(A3592-'Default Values'!D$11)/MAX(A$2:A$10002),ABS(A3592-'Default Values'!E$11)/MAX(A$2:A$10002))^2</f>
        <v>6.957149284141799E-2</v>
      </c>
      <c r="G3592">
        <f>IF('Default Values'!E$12=0,ABS(B3592-'Default Values'!D$12)/MAX(B$2:B$10002),ABS(B3592-'Default Values'!E$12)/MAX(B$2:B$10002))^2</f>
        <v>0.48887379978626572</v>
      </c>
      <c r="H3592">
        <f>IF('Default Values'!E$13=0,ABS(C3592-'Default Values'!D$13)/MAX(C$2:C$10002),ABS(C3592-'Default Values'!E$13)/MAX(C$2:C$10002))^2</f>
        <v>0.57214336543019462</v>
      </c>
      <c r="I3592" s="44">
        <f t="shared" si="56"/>
        <v>1.0632914266831452</v>
      </c>
      <c r="J3592">
        <v>865.01499999999999</v>
      </c>
    </row>
    <row r="3593" spans="1:10" x14ac:dyDescent="0.35">
      <c r="A3593">
        <v>5.1402000000000001</v>
      </c>
      <c r="B3593">
        <v>9.12753E-3</v>
      </c>
      <c r="C3593">
        <v>0.801319</v>
      </c>
      <c r="D3593">
        <v>1190.7</v>
      </c>
      <c r="F3593">
        <f>IF('Default Values'!E$11=0,ABS(A3593-'Default Values'!D$11)/MAX(A$2:A$10002),ABS(A3593-'Default Values'!E$11)/MAX(A$2:A$10002))^2</f>
        <v>1.1803174135107399E-2</v>
      </c>
      <c r="G3593">
        <f>IF('Default Values'!E$12=0,ABS(B3593-'Default Values'!D$12)/MAX(B$2:B$10002),ABS(B3593-'Default Values'!E$12)/MAX(B$2:B$10002))^2</f>
        <v>1.2780426909189572E-2</v>
      </c>
      <c r="H3593">
        <f>IF('Default Values'!E$13=0,ABS(C3593-'Default Values'!D$13)/MAX(C$2:C$10002),ABS(C3593-'Default Values'!E$13)/MAX(C$2:C$10002))^2</f>
        <v>0.71309713758697146</v>
      </c>
      <c r="I3593" s="44">
        <f t="shared" si="56"/>
        <v>0.85888342551900987</v>
      </c>
      <c r="J3593">
        <v>1190.7</v>
      </c>
    </row>
    <row r="3594" spans="1:10" x14ac:dyDescent="0.35">
      <c r="A3594">
        <v>5.63774</v>
      </c>
      <c r="B3594">
        <v>1.42095E-2</v>
      </c>
      <c r="C3594">
        <v>0.614703</v>
      </c>
      <c r="D3594">
        <v>1510.47</v>
      </c>
      <c r="F3594">
        <f>IF('Default Values'!E$11=0,ABS(A3594-'Default Values'!D$11)/MAX(A$2:A$10002),ABS(A3594-'Default Values'!E$11)/MAX(A$2:A$10002))^2</f>
        <v>3.2308977888916825E-2</v>
      </c>
      <c r="G3594">
        <f>IF('Default Values'!E$12=0,ABS(B3594-'Default Values'!D$12)/MAX(B$2:B$10002),ABS(B3594-'Default Values'!E$12)/MAX(B$2:B$10002))^2</f>
        <v>4.2578097237375709E-4</v>
      </c>
      <c r="H3594">
        <f>IF('Default Values'!E$13=0,ABS(C3594-'Default Values'!D$13)/MAX(C$2:C$10002),ABS(C3594-'Default Values'!E$13)/MAX(C$2:C$10002))^2</f>
        <v>0.38388944403349279</v>
      </c>
      <c r="I3594" s="44">
        <f t="shared" si="56"/>
        <v>0.64546433123355729</v>
      </c>
      <c r="J3594">
        <v>1510.47</v>
      </c>
    </row>
    <row r="3595" spans="1:10" x14ac:dyDescent="0.35">
      <c r="A3595">
        <v>2.8003300000000002</v>
      </c>
      <c r="B3595">
        <v>1.60714E-2</v>
      </c>
      <c r="C3595">
        <v>0.72346299999999997</v>
      </c>
      <c r="D3595">
        <v>1237.8800000000001</v>
      </c>
      <c r="F3595">
        <f>IF('Default Values'!E$11=0,ABS(A3595-'Default Values'!D$11)/MAX(A$2:A$10002),ABS(A3595-'Default Values'!E$11)/MAX(A$2:A$10002))^2</f>
        <v>5.0964737645881171E-2</v>
      </c>
      <c r="G3595">
        <f>IF('Default Values'!E$12=0,ABS(B3595-'Default Values'!D$12)/MAX(B$2:B$10002),ABS(B3595-'Default Values'!E$12)/MAX(B$2:B$10002))^2</f>
        <v>1.7488372554798321E-4</v>
      </c>
      <c r="H3595">
        <f>IF('Default Values'!E$13=0,ABS(C3595-'Default Values'!D$13)/MAX(C$2:C$10002),ABS(C3595-'Default Values'!E$13)/MAX(C$2:C$10002))^2</f>
        <v>0.5634578896421335</v>
      </c>
      <c r="I3595" s="44">
        <f t="shared" si="56"/>
        <v>0.78396269746306335</v>
      </c>
      <c r="J3595">
        <v>1237.8800000000001</v>
      </c>
    </row>
    <row r="3596" spans="1:10" x14ac:dyDescent="0.35">
      <c r="A3596">
        <v>5.1096500000000002</v>
      </c>
      <c r="B3596">
        <v>1.07271E-2</v>
      </c>
      <c r="C3596">
        <v>0.640239</v>
      </c>
      <c r="D3596">
        <v>1499.5</v>
      </c>
      <c r="F3596">
        <f>IF('Default Values'!E$11=0,ABS(A3596-'Default Values'!D$11)/MAX(A$2:A$10002),ABS(A3596-'Default Values'!E$11)/MAX(A$2:A$10002))^2</f>
        <v>1.0873576844090644E-2</v>
      </c>
      <c r="G3596">
        <f>IF('Default Values'!E$12=0,ABS(B3596-'Default Values'!D$12)/MAX(B$2:B$10002),ABS(B3596-'Default Values'!E$12)/MAX(B$2:B$10002))^2</f>
        <v>7.0496549633790014E-3</v>
      </c>
      <c r="H3596">
        <f>IF('Default Values'!E$13=0,ABS(C3596-'Default Values'!D$13)/MAX(C$2:C$10002),ABS(C3596-'Default Values'!E$13)/MAX(C$2:C$10002))^2</f>
        <v>0.4229651235855012</v>
      </c>
      <c r="I3596" s="44">
        <f t="shared" si="56"/>
        <v>0.6639942434938505</v>
      </c>
      <c r="J3596">
        <v>1499.5</v>
      </c>
    </row>
    <row r="3597" spans="1:10" x14ac:dyDescent="0.35">
      <c r="A3597">
        <v>4.02163</v>
      </c>
      <c r="B3597">
        <v>1.8831500000000001E-2</v>
      </c>
      <c r="C3597">
        <v>0.68883499999999998</v>
      </c>
      <c r="D3597">
        <v>1270.6300000000001</v>
      </c>
      <c r="F3597">
        <f>IF('Default Values'!E$11=0,ABS(A3597-'Default Values'!D$11)/MAX(A$2:A$10002),ABS(A3597-'Default Values'!E$11)/MAX(A$2:A$10002))^2</f>
        <v>2.622972075324896E-3</v>
      </c>
      <c r="G3597">
        <f>IF('Default Values'!E$12=0,ABS(B3597-'Default Values'!D$12)/MAX(B$2:B$10002),ABS(B3597-'Default Values'!E$12)/MAX(B$2:B$10002))^2</f>
        <v>4.0217199614262754E-3</v>
      </c>
      <c r="H3597">
        <f>IF('Default Values'!E$13=0,ABS(C3597-'Default Values'!D$13)/MAX(C$2:C$10002),ABS(C3597-'Default Values'!E$13)/MAX(C$2:C$10002))^2</f>
        <v>0.50255815965560213</v>
      </c>
      <c r="I3597" s="44">
        <f t="shared" si="56"/>
        <v>0.71358450914545035</v>
      </c>
      <c r="J3597">
        <v>1270.6300000000001</v>
      </c>
    </row>
    <row r="3598" spans="1:10" x14ac:dyDescent="0.35">
      <c r="A3598">
        <v>3.4384800000000002</v>
      </c>
      <c r="B3598">
        <v>2.7659599999999999E-2</v>
      </c>
      <c r="C3598">
        <v>0.64984200000000003</v>
      </c>
      <c r="D3598">
        <v>1243</v>
      </c>
      <c r="F3598">
        <f>IF('Default Values'!E$11=0,ABS(A3598-'Default Values'!D$11)/MAX(A$2:A$10002),ABS(A3598-'Default Values'!E$11)/MAX(A$2:A$10002))^2</f>
        <v>1.8104845519960749E-2</v>
      </c>
      <c r="G3598">
        <f>IF('Default Values'!E$12=0,ABS(B3598-'Default Values'!D$12)/MAX(B$2:B$10002),ABS(B3598-'Default Values'!E$12)/MAX(B$2:B$10002))^2</f>
        <v>5.0156665450152897E-2</v>
      </c>
      <c r="H3598">
        <f>IF('Default Values'!E$13=0,ABS(C3598-'Default Values'!D$13)/MAX(C$2:C$10002),ABS(C3598-'Default Values'!E$13)/MAX(C$2:C$10002))^2</f>
        <v>0.43814974849362515</v>
      </c>
      <c r="I3598" s="44">
        <f t="shared" si="56"/>
        <v>0.71162578611496274</v>
      </c>
      <c r="J3598">
        <v>1243</v>
      </c>
    </row>
    <row r="3599" spans="1:10" x14ac:dyDescent="0.35">
      <c r="A3599">
        <v>4.4526000000000003</v>
      </c>
      <c r="B3599">
        <v>9.1839899999999995E-3</v>
      </c>
      <c r="C3599">
        <v>0.64671000000000001</v>
      </c>
      <c r="D3599">
        <v>1508.25</v>
      </c>
      <c r="F3599">
        <f>IF('Default Values'!E$11=0,ABS(A3599-'Default Values'!D$11)/MAX(A$2:A$10002),ABS(A3599-'Default Values'!E$11)/MAX(A$2:A$10002))^2</f>
        <v>1.0766012796192424E-4</v>
      </c>
      <c r="G3599">
        <f>IF('Default Values'!E$12=0,ABS(B3599-'Default Values'!D$12)/MAX(B$2:B$10002),ABS(B3599-'Default Values'!E$12)/MAX(B$2:B$10002))^2</f>
        <v>1.254933624119489E-2</v>
      </c>
      <c r="H3599">
        <f>IF('Default Values'!E$13=0,ABS(C3599-'Default Values'!D$13)/MAX(C$2:C$10002),ABS(C3599-'Default Values'!E$13)/MAX(C$2:C$10002))^2</f>
        <v>0.43316788632951592</v>
      </c>
      <c r="I3599" s="44">
        <f t="shared" si="56"/>
        <v>0.66770119267429251</v>
      </c>
      <c r="J3599">
        <v>1508.25</v>
      </c>
    </row>
    <row r="3600" spans="1:10" x14ac:dyDescent="0.35">
      <c r="A3600">
        <v>3.9194499999999999</v>
      </c>
      <c r="B3600">
        <v>1.92815E-2</v>
      </c>
      <c r="C3600">
        <v>0.531165</v>
      </c>
      <c r="D3600">
        <v>1680.5</v>
      </c>
      <c r="F3600">
        <f>IF('Default Values'!E$11=0,ABS(A3600-'Default Values'!D$11)/MAX(A$2:A$10002),ABS(A3600-'Default Values'!E$11)/MAX(A$2:A$10002))^2</f>
        <v>4.331974219980707E-3</v>
      </c>
      <c r="G3600">
        <f>IF('Default Values'!E$12=0,ABS(B3600-'Default Values'!D$12)/MAX(B$2:B$10002),ABS(B3600-'Default Values'!E$12)/MAX(B$2:B$10002))^2</f>
        <v>5.1266062941640054E-3</v>
      </c>
      <c r="H3600">
        <f>IF('Default Values'!E$13=0,ABS(C3600-'Default Values'!D$13)/MAX(C$2:C$10002),ABS(C3600-'Default Values'!E$13)/MAX(C$2:C$10002))^2</f>
        <v>0.26928745045711222</v>
      </c>
      <c r="I3600" s="44">
        <f t="shared" si="56"/>
        <v>0.52796404325603175</v>
      </c>
      <c r="J3600">
        <v>1680.5</v>
      </c>
    </row>
    <row r="3601" spans="1:10" x14ac:dyDescent="0.35">
      <c r="A3601">
        <v>3.7254399999999999</v>
      </c>
      <c r="B3601">
        <v>4.0887699999999999E-2</v>
      </c>
      <c r="C3601">
        <v>0.77652200000000005</v>
      </c>
      <c r="D3601">
        <v>896.38499999999999</v>
      </c>
      <c r="F3601">
        <f>IF('Default Values'!E$11=0,ABS(A3601-'Default Values'!D$11)/MAX(A$2:A$10002),ABS(A3601-'Default Values'!E$11)/MAX(A$2:A$10002))^2</f>
        <v>8.7505068021482314E-3</v>
      </c>
      <c r="G3601">
        <f>IF('Default Values'!E$12=0,ABS(B3601-'Default Values'!D$12)/MAX(B$2:B$10002),ABS(B3601-'Default Values'!E$12)/MAX(B$2:B$10002))^2</f>
        <v>0.21577051298277466</v>
      </c>
      <c r="H3601">
        <f>IF('Default Values'!E$13=0,ABS(C3601-'Default Values'!D$13)/MAX(C$2:C$10002),ABS(C3601-'Default Values'!E$13)/MAX(C$2:C$10002))^2</f>
        <v>0.66352702672540409</v>
      </c>
      <c r="I3601" s="44">
        <f t="shared" si="56"/>
        <v>0.94236301206611828</v>
      </c>
      <c r="J3601">
        <v>896.38499999999999</v>
      </c>
    </row>
    <row r="3602" spans="1:10" x14ac:dyDescent="0.35">
      <c r="A3602">
        <v>5.6915500000000003</v>
      </c>
      <c r="B3602">
        <v>-1.1062300000000001E-2</v>
      </c>
      <c r="C3602">
        <v>0.55016600000000004</v>
      </c>
      <c r="D3602">
        <v>2276.92</v>
      </c>
      <c r="F3602">
        <f>IF('Default Values'!E$11=0,ABS(A3602-'Default Values'!D$11)/MAX(A$2:A$10002),ABS(A3602-'Default Values'!E$11)/MAX(A$2:A$10002))^2</f>
        <v>3.5132663464126287E-2</v>
      </c>
      <c r="G3602">
        <f>IF('Default Values'!E$12=0,ABS(B3602-'Default Values'!D$12)/MAX(B$2:B$10002),ABS(B3602-'Default Values'!E$12)/MAX(B$2:B$10002))^2</f>
        <v>0.23059631968058716</v>
      </c>
      <c r="H3602">
        <f>IF('Default Values'!E$13=0,ABS(C3602-'Default Values'!D$13)/MAX(C$2:C$10002),ABS(C3602-'Default Values'!E$13)/MAX(C$2:C$10002))^2</f>
        <v>0.29357364174834538</v>
      </c>
      <c r="I3602" s="44">
        <f t="shared" si="56"/>
        <v>0.74786537885709004</v>
      </c>
      <c r="J3602">
        <v>2276.92</v>
      </c>
    </row>
    <row r="3603" spans="1:10" x14ac:dyDescent="0.35">
      <c r="A3603">
        <v>5.1456499999999998</v>
      </c>
      <c r="B3603">
        <v>2.97884E-2</v>
      </c>
      <c r="C3603">
        <v>0.67591400000000001</v>
      </c>
      <c r="D3603">
        <v>1165.53</v>
      </c>
      <c r="F3603">
        <f>IF('Default Values'!E$11=0,ABS(A3603-'Default Values'!D$11)/MAX(A$2:A$10002),ABS(A3603-'Default Values'!E$11)/MAX(A$2:A$10002))^2</f>
        <v>1.1973017812662468E-2</v>
      </c>
      <c r="G3603">
        <f>IF('Default Values'!E$12=0,ABS(B3603-'Default Values'!D$12)/MAX(B$2:B$10002),ABS(B3603-'Default Values'!E$12)/MAX(B$2:B$10002))^2</f>
        <v>6.8995140750932604E-2</v>
      </c>
      <c r="H3603">
        <f>IF('Default Values'!E$13=0,ABS(C3603-'Default Values'!D$13)/MAX(C$2:C$10002),ABS(C3603-'Default Values'!E$13)/MAX(C$2:C$10002))^2</f>
        <v>0.48072621582129932</v>
      </c>
      <c r="I3603" s="44">
        <f t="shared" si="56"/>
        <v>0.74946272381279533</v>
      </c>
      <c r="J3603">
        <v>1165.53</v>
      </c>
    </row>
    <row r="3604" spans="1:10" x14ac:dyDescent="0.35">
      <c r="A3604">
        <v>4.21915</v>
      </c>
      <c r="B3604">
        <v>4.77975E-2</v>
      </c>
      <c r="C3604">
        <v>0.71384800000000004</v>
      </c>
      <c r="D3604">
        <v>931.48</v>
      </c>
      <c r="F3604">
        <f>IF('Default Values'!E$11=0,ABS(A3604-'Default Values'!D$11)/MAX(A$2:A$10002),ABS(A3604-'Default Values'!E$11)/MAX(A$2:A$10002))^2</f>
        <v>5.2839888994619271E-4</v>
      </c>
      <c r="G3604">
        <f>IF('Default Values'!E$12=0,ABS(B3604-'Default Values'!D$12)/MAX(B$2:B$10002),ABS(B3604-'Default Values'!E$12)/MAX(B$2:B$10002))^2</f>
        <v>0.34829637077475073</v>
      </c>
      <c r="H3604">
        <f>IF('Default Values'!E$13=0,ABS(C3604-'Default Values'!D$13)/MAX(C$2:C$10002),ABS(C3604-'Default Values'!E$13)/MAX(C$2:C$10002))^2</f>
        <v>0.54619895516213346</v>
      </c>
      <c r="I3604" s="44">
        <f t="shared" si="56"/>
        <v>0.94605693529873269</v>
      </c>
      <c r="J3604">
        <v>931.48</v>
      </c>
    </row>
    <row r="3605" spans="1:10" x14ac:dyDescent="0.35">
      <c r="A3605">
        <v>4.1268599999999998</v>
      </c>
      <c r="B3605">
        <v>-1.89106E-2</v>
      </c>
      <c r="C3605">
        <v>0.69613599999999998</v>
      </c>
      <c r="D3605">
        <v>1985.92</v>
      </c>
      <c r="F3605">
        <f>IF('Default Values'!E$11=0,ABS(A3605-'Default Values'!D$11)/MAX(A$2:A$10002),ABS(A3605-'Default Values'!E$11)/MAX(A$2:A$10002))^2</f>
        <v>1.3087248061137342E-3</v>
      </c>
      <c r="G3605">
        <f>IF('Default Values'!E$12=0,ABS(B3605-'Default Values'!D$12)/MAX(B$2:B$10002),ABS(B3605-'Default Values'!E$12)/MAX(B$2:B$10002))^2</f>
        <v>0.38803743652343026</v>
      </c>
      <c r="H3605">
        <f>IF('Default Values'!E$13=0,ABS(C3605-'Default Values'!D$13)/MAX(C$2:C$10002),ABS(C3605-'Default Values'!E$13)/MAX(C$2:C$10002))^2</f>
        <v>0.51510864068282602</v>
      </c>
      <c r="I3605" s="44">
        <f t="shared" si="56"/>
        <v>0.95102828665206895</v>
      </c>
      <c r="J3605">
        <v>1985.92</v>
      </c>
    </row>
    <row r="3606" spans="1:10" x14ac:dyDescent="0.35">
      <c r="A3606">
        <v>3.63083</v>
      </c>
      <c r="B3606">
        <v>5.6255100000000002E-3</v>
      </c>
      <c r="C3606">
        <v>0.69288300000000003</v>
      </c>
      <c r="D3606">
        <v>1455.73</v>
      </c>
      <c r="F3606">
        <f>IF('Default Values'!E$11=0,ABS(A3606-'Default Values'!D$11)/MAX(A$2:A$10002),ABS(A3606-'Default Values'!E$11)/MAX(A$2:A$10002))^2</f>
        <v>1.146292987853649E-2</v>
      </c>
      <c r="G3606">
        <f>IF('Default Values'!E$12=0,ABS(B3606-'Default Values'!D$12)/MAX(B$2:B$10002),ABS(B3606-'Default Values'!E$12)/MAX(B$2:B$10002))^2</f>
        <v>3.1235297115673008E-2</v>
      </c>
      <c r="H3606">
        <f>IF('Default Values'!E$13=0,ABS(C3606-'Default Values'!D$13)/MAX(C$2:C$10002),ABS(C3606-'Default Values'!E$13)/MAX(C$2:C$10002))^2</f>
        <v>0.50949758720685678</v>
      </c>
      <c r="I3606" s="44">
        <f t="shared" si="56"/>
        <v>0.74309879168322324</v>
      </c>
      <c r="J3606">
        <v>1455.73</v>
      </c>
    </row>
    <row r="3607" spans="1:10" x14ac:dyDescent="0.35">
      <c r="A3607">
        <v>5.5509300000000001</v>
      </c>
      <c r="B3607">
        <v>3.6841100000000002E-2</v>
      </c>
      <c r="C3607">
        <v>0.67163399999999995</v>
      </c>
      <c r="D3607">
        <v>1100.0899999999999</v>
      </c>
      <c r="F3607">
        <f>IF('Default Values'!E$11=0,ABS(A3607-'Default Values'!D$11)/MAX(A$2:A$10002),ABS(A3607-'Default Values'!E$11)/MAX(A$2:A$10002))^2</f>
        <v>2.8002933019883321E-2</v>
      </c>
      <c r="G3607">
        <f>IF('Default Values'!E$12=0,ABS(B3607-'Default Values'!D$12)/MAX(B$2:B$10002),ABS(B3607-'Default Values'!E$12)/MAX(B$2:B$10002))^2</f>
        <v>0.15282099204714186</v>
      </c>
      <c r="H3607">
        <f>IF('Default Values'!E$13=0,ABS(C3607-'Default Values'!D$13)/MAX(C$2:C$10002),ABS(C3607-'Default Values'!E$13)/MAX(C$2:C$10002))^2</f>
        <v>0.47360141105686271</v>
      </c>
      <c r="I3607" s="44">
        <f t="shared" si="56"/>
        <v>0.80896559637841703</v>
      </c>
      <c r="J3607">
        <v>1100.0899999999999</v>
      </c>
    </row>
    <row r="3608" spans="1:10" x14ac:dyDescent="0.35">
      <c r="A3608">
        <v>4.8562399999999997</v>
      </c>
      <c r="B3608">
        <v>4.9082600000000002E-3</v>
      </c>
      <c r="C3608">
        <v>0.63188500000000003</v>
      </c>
      <c r="D3608">
        <v>1621.78</v>
      </c>
      <c r="F3608">
        <f>IF('Default Values'!E$11=0,ABS(A3608-'Default Values'!D$11)/MAX(A$2:A$10002),ABS(A3608-'Default Values'!E$11)/MAX(A$2:A$10002))^2</f>
        <v>4.6323061149183232E-3</v>
      </c>
      <c r="G3608">
        <f>IF('Default Values'!E$12=0,ABS(B3608-'Default Values'!D$12)/MAX(B$2:B$10002),ABS(B3608-'Default Values'!E$12)/MAX(B$2:B$10002))^2</f>
        <v>3.6015826396576883E-2</v>
      </c>
      <c r="H3608">
        <f>IF('Default Values'!E$13=0,ABS(C3608-'Default Values'!D$13)/MAX(C$2:C$10002),ABS(C3608-'Default Values'!E$13)/MAX(C$2:C$10002))^2</f>
        <v>0.40997326814956919</v>
      </c>
      <c r="I3608" s="44">
        <f t="shared" si="56"/>
        <v>0.67128339817178884</v>
      </c>
      <c r="J3608">
        <v>1621.78</v>
      </c>
    </row>
    <row r="3609" spans="1:10" x14ac:dyDescent="0.35">
      <c r="A3609">
        <v>4.6641599999999999</v>
      </c>
      <c r="B3609">
        <v>-7.3699600000000001E-3</v>
      </c>
      <c r="C3609">
        <v>0.705565</v>
      </c>
      <c r="D3609">
        <v>1670.82</v>
      </c>
      <c r="F3609">
        <f>IF('Default Values'!E$11=0,ABS(A3609-'Default Values'!D$11)/MAX(A$2:A$10002),ABS(A3609-'Default Values'!E$11)/MAX(A$2:A$10002))^2</f>
        <v>1.6492093710920926E-3</v>
      </c>
      <c r="G3609">
        <f>IF('Default Values'!E$12=0,ABS(B3609-'Default Values'!D$12)/MAX(B$2:B$10002),ABS(B3609-'Default Values'!E$12)/MAX(B$2:B$10002))^2</f>
        <v>0.17061766757524974</v>
      </c>
      <c r="H3609">
        <f>IF('Default Values'!E$13=0,ABS(C3609-'Default Values'!D$13)/MAX(C$2:C$10002),ABS(C3609-'Default Values'!E$13)/MAX(C$2:C$10002))^2</f>
        <v>0.53154620503840166</v>
      </c>
      <c r="I3609" s="44">
        <f t="shared" si="56"/>
        <v>0.83893568405733188</v>
      </c>
      <c r="J3609">
        <v>1670.82</v>
      </c>
    </row>
    <row r="3610" spans="1:10" x14ac:dyDescent="0.35">
      <c r="A3610">
        <v>4.0946699999999998</v>
      </c>
      <c r="B3610">
        <v>4.06042E-2</v>
      </c>
      <c r="C3610">
        <v>0.73285400000000001</v>
      </c>
      <c r="D3610">
        <v>961.85699999999997</v>
      </c>
      <c r="F3610">
        <f>IF('Default Values'!E$11=0,ABS(A3610-'Default Values'!D$11)/MAX(A$2:A$10002),ABS(A3610-'Default Values'!E$11)/MAX(A$2:A$10002))^2</f>
        <v>1.6627349868334851E-3</v>
      </c>
      <c r="G3610">
        <f>IF('Default Values'!E$12=0,ABS(B3610-'Default Values'!D$12)/MAX(B$2:B$10002),ABS(B3610-'Default Values'!E$12)/MAX(B$2:B$10002))^2</f>
        <v>0.21100754315639667</v>
      </c>
      <c r="H3610">
        <f>IF('Default Values'!E$13=0,ABS(C3610-'Default Values'!D$13)/MAX(C$2:C$10002),ABS(C3610-'Default Values'!E$13)/MAX(C$2:C$10002))^2</f>
        <v>0.58057388692601064</v>
      </c>
      <c r="I3610" s="44">
        <f t="shared" si="56"/>
        <v>0.89064255740967191</v>
      </c>
      <c r="J3610">
        <v>961.85699999999997</v>
      </c>
    </row>
    <row r="3611" spans="1:10" x14ac:dyDescent="0.35">
      <c r="A3611">
        <v>5.9123099999999997</v>
      </c>
      <c r="B3611">
        <v>-1.05288E-2</v>
      </c>
      <c r="C3611">
        <v>0.74751400000000001</v>
      </c>
      <c r="D3611">
        <v>1637.09</v>
      </c>
      <c r="F3611">
        <f>IF('Default Values'!E$11=0,ABS(A3611-'Default Values'!D$11)/MAX(A$2:A$10002),ABS(A3611-'Default Values'!E$11)/MAX(A$2:A$10002))^2</f>
        <v>4.7955045091011776E-2</v>
      </c>
      <c r="G3611">
        <f>IF('Default Values'!E$12=0,ABS(B3611-'Default Values'!D$12)/MAX(B$2:B$10002),ABS(B3611-'Default Values'!E$12)/MAX(B$2:B$10002))^2</f>
        <v>0.22137279993749223</v>
      </c>
      <c r="H3611">
        <f>IF('Default Values'!E$13=0,ABS(C3611-'Default Values'!D$13)/MAX(C$2:C$10002),ABS(C3611-'Default Values'!E$13)/MAX(C$2:C$10002))^2</f>
        <v>0.60780506387242361</v>
      </c>
      <c r="I3611" s="44">
        <f t="shared" si="56"/>
        <v>0.9365537405301031</v>
      </c>
      <c r="J3611">
        <v>1637.09</v>
      </c>
    </row>
    <row r="3612" spans="1:10" x14ac:dyDescent="0.35">
      <c r="A3612">
        <v>4.8664399999999999</v>
      </c>
      <c r="B3612">
        <v>-1.42151E-2</v>
      </c>
      <c r="C3612">
        <v>0.71994999999999998</v>
      </c>
      <c r="D3612">
        <v>1792.37</v>
      </c>
      <c r="F3612">
        <f>IF('Default Values'!E$11=0,ABS(A3612-'Default Values'!D$11)/MAX(A$2:A$10002),ABS(A3612-'Default Values'!E$11)/MAX(A$2:A$10002))^2</f>
        <v>4.8328568917035304E-3</v>
      </c>
      <c r="G3612">
        <f>IF('Default Values'!E$12=0,ABS(B3612-'Default Values'!D$12)/MAX(B$2:B$10002),ABS(B3612-'Default Values'!E$12)/MAX(B$2:B$10002))^2</f>
        <v>0.28894754501946474</v>
      </c>
      <c r="H3612">
        <f>IF('Default Values'!E$13=0,ABS(C3612-'Default Values'!D$13)/MAX(C$2:C$10002),ABS(C3612-'Default Values'!E$13)/MAX(C$2:C$10002))^2</f>
        <v>0.55712092775861832</v>
      </c>
      <c r="I3612" s="44">
        <f t="shared" si="56"/>
        <v>0.92244313085945118</v>
      </c>
      <c r="J3612">
        <v>1792.37</v>
      </c>
    </row>
    <row r="3613" spans="1:10" x14ac:dyDescent="0.35">
      <c r="A3613">
        <v>4.3644600000000002</v>
      </c>
      <c r="B3613">
        <v>-7.7443700000000004E-3</v>
      </c>
      <c r="C3613">
        <v>0.58695399999999998</v>
      </c>
      <c r="D3613">
        <v>2039.99</v>
      </c>
      <c r="F3613">
        <f>IF('Default Values'!E$11=0,ABS(A3613-'Default Values'!D$11)/MAX(A$2:A$10002),ABS(A3613-'Default Values'!E$11)/MAX(A$2:A$10002))^2</f>
        <v>4.9299420443188711E-6</v>
      </c>
      <c r="G3613">
        <f>IF('Default Values'!E$12=0,ABS(B3613-'Default Values'!D$12)/MAX(B$2:B$10002),ABS(B3613-'Default Values'!E$12)/MAX(B$2:B$10002))^2</f>
        <v>0.17628879774112247</v>
      </c>
      <c r="H3613">
        <f>IF('Default Values'!E$13=0,ABS(C3613-'Default Values'!D$13)/MAX(C$2:C$10002),ABS(C3613-'Default Values'!E$13)/MAX(C$2:C$10002))^2</f>
        <v>0.34357417773779636</v>
      </c>
      <c r="I3613" s="44">
        <f t="shared" si="56"/>
        <v>0.72101865816424138</v>
      </c>
      <c r="J3613">
        <v>2039.99</v>
      </c>
    </row>
    <row r="3614" spans="1:10" x14ac:dyDescent="0.35">
      <c r="A3614">
        <v>3.5738500000000002</v>
      </c>
      <c r="B3614">
        <v>3.1512699999999998E-2</v>
      </c>
      <c r="C3614">
        <v>0.55481599999999998</v>
      </c>
      <c r="D3614">
        <v>1428.73</v>
      </c>
      <c r="F3614">
        <f>IF('Default Values'!E$11=0,ABS(A3614-'Default Values'!D$11)/MAX(A$2:A$10002),ABS(A3614-'Default Values'!E$11)/MAX(A$2:A$10002))^2</f>
        <v>1.3272932579687152E-2</v>
      </c>
      <c r="G3614">
        <f>IF('Default Values'!E$12=0,ABS(B3614-'Default Values'!D$12)/MAX(B$2:B$10002),ABS(B3614-'Default Values'!E$12)/MAX(B$2:B$10002))^2</f>
        <v>8.6451179543225509E-2</v>
      </c>
      <c r="H3614">
        <f>IF('Default Values'!E$13=0,ABS(C3614-'Default Values'!D$13)/MAX(C$2:C$10002),ABS(C3614-'Default Values'!E$13)/MAX(C$2:C$10002))^2</f>
        <v>0.29967673061756717</v>
      </c>
      <c r="I3614" s="44">
        <f t="shared" si="56"/>
        <v>0.63198167911774139</v>
      </c>
      <c r="J3614">
        <v>1428.73</v>
      </c>
    </row>
    <row r="3615" spans="1:10" x14ac:dyDescent="0.35">
      <c r="A3615">
        <v>3.4180100000000002</v>
      </c>
      <c r="B3615">
        <v>4.2694299999999998E-2</v>
      </c>
      <c r="C3615">
        <v>0.61827900000000002</v>
      </c>
      <c r="D3615">
        <v>1148.01</v>
      </c>
      <c r="F3615">
        <f>IF('Default Values'!E$11=0,ABS(A3615-'Default Values'!D$11)/MAX(A$2:A$10002),ABS(A3615-'Default Values'!E$11)/MAX(A$2:A$10002))^2</f>
        <v>1.8900657350093376E-2</v>
      </c>
      <c r="G3615">
        <f>IF('Default Values'!E$12=0,ABS(B3615-'Default Values'!D$12)/MAX(B$2:B$10002),ABS(B3615-'Default Values'!E$12)/MAX(B$2:B$10002))^2</f>
        <v>0.24737118077862322</v>
      </c>
      <c r="H3615">
        <f>IF('Default Values'!E$13=0,ABS(C3615-'Default Values'!D$13)/MAX(C$2:C$10002),ABS(C3615-'Default Values'!E$13)/MAX(C$2:C$10002))^2</f>
        <v>0.38924749191787866</v>
      </c>
      <c r="I3615" s="44">
        <f t="shared" si="56"/>
        <v>0.80964148241465195</v>
      </c>
      <c r="J3615">
        <v>1148.01</v>
      </c>
    </row>
    <row r="3616" spans="1:10" x14ac:dyDescent="0.35">
      <c r="A3616">
        <v>4.83596</v>
      </c>
      <c r="B3616">
        <v>-3.28766E-3</v>
      </c>
      <c r="C3616">
        <v>0.75950499999999999</v>
      </c>
      <c r="D3616">
        <v>1464.79</v>
      </c>
      <c r="F3616">
        <f>IF('Default Values'!E$11=0,ABS(A3616-'Default Values'!D$11)/MAX(A$2:A$10002),ABS(A3616-'Default Values'!E$11)/MAX(A$2:A$10002))^2</f>
        <v>4.2461887072016667E-3</v>
      </c>
      <c r="G3616">
        <f>IF('Default Values'!E$12=0,ABS(B3616-'Default Values'!D$12)/MAX(B$2:B$10002),ABS(B3616-'Default Values'!E$12)/MAX(B$2:B$10002))^2</f>
        <v>0.11480029100380307</v>
      </c>
      <c r="H3616">
        <f>IF('Default Values'!E$13=0,ABS(C3616-'Default Values'!D$13)/MAX(C$2:C$10002),ABS(C3616-'Default Values'!E$13)/MAX(C$2:C$10002))^2</f>
        <v>0.63054251906262015</v>
      </c>
      <c r="I3616" s="44">
        <f t="shared" si="56"/>
        <v>0.86578807959778747</v>
      </c>
      <c r="J3616">
        <v>1464.79</v>
      </c>
    </row>
    <row r="3617" spans="1:10" x14ac:dyDescent="0.35">
      <c r="A3617">
        <v>1.83724</v>
      </c>
      <c r="B3617">
        <v>3.3803399999999997E-2</v>
      </c>
      <c r="C3617">
        <v>0.80343900000000001</v>
      </c>
      <c r="D3617">
        <v>919.53700000000003</v>
      </c>
      <c r="F3617">
        <f>IF('Default Values'!E$11=0,ABS(A3617-'Default Values'!D$11)/MAX(A$2:A$10002),ABS(A3617-'Default Values'!E$11)/MAX(A$2:A$10002))^2</f>
        <v>0.13205308034096155</v>
      </c>
      <c r="G3617">
        <f>IF('Default Values'!E$12=0,ABS(B3617-'Default Values'!D$12)/MAX(B$2:B$10002),ABS(B3617-'Default Values'!E$12)/MAX(B$2:B$10002))^2</f>
        <v>0.1126826760272743</v>
      </c>
      <c r="H3617">
        <f>IF('Default Values'!E$13=0,ABS(C3617-'Default Values'!D$13)/MAX(C$2:C$10002),ABS(C3617-'Default Values'!E$13)/MAX(C$2:C$10002))^2</f>
        <v>0.71741794653179425</v>
      </c>
      <c r="I3617" s="44">
        <f t="shared" si="56"/>
        <v>0.98089433829543027</v>
      </c>
      <c r="J3617">
        <v>919.53700000000003</v>
      </c>
    </row>
    <row r="3618" spans="1:10" x14ac:dyDescent="0.35">
      <c r="A3618">
        <v>5.3062199999999997</v>
      </c>
      <c r="B3618">
        <v>3.7416900000000003E-2</v>
      </c>
      <c r="C3618">
        <v>0.72222399999999998</v>
      </c>
      <c r="D3618">
        <v>1006.85</v>
      </c>
      <c r="F3618">
        <f>IF('Default Values'!E$11=0,ABS(A3618-'Default Values'!D$11)/MAX(A$2:A$10002),ABS(A3618-'Default Values'!E$11)/MAX(A$2:A$10002))^2</f>
        <v>1.7521474989571805E-2</v>
      </c>
      <c r="G3618">
        <f>IF('Default Values'!E$12=0,ABS(B3618-'Default Values'!D$12)/MAX(B$2:B$10002),ABS(B3618-'Default Values'!E$12)/MAX(B$2:B$10002))^2</f>
        <v>0.1611173291943383</v>
      </c>
      <c r="H3618">
        <f>IF('Default Values'!E$13=0,ABS(C3618-'Default Values'!D$13)/MAX(C$2:C$10002),ABS(C3618-'Default Values'!E$13)/MAX(C$2:C$10002))^2</f>
        <v>0.56121881579101573</v>
      </c>
      <c r="I3618" s="44">
        <f t="shared" si="56"/>
        <v>0.86014976601457371</v>
      </c>
      <c r="J3618">
        <v>1006.85</v>
      </c>
    </row>
    <row r="3619" spans="1:10" x14ac:dyDescent="0.35">
      <c r="A3619">
        <v>3.3556400000000002</v>
      </c>
      <c r="B3619">
        <v>1.7971500000000001E-2</v>
      </c>
      <c r="C3619">
        <v>0.79090400000000005</v>
      </c>
      <c r="D3619">
        <v>1097.1500000000001</v>
      </c>
      <c r="F3619">
        <f>IF('Default Values'!E$11=0,ABS(A3619-'Default Values'!D$11)/MAX(A$2:A$10002),ABS(A3619-'Default Values'!E$11)/MAX(A$2:A$10002))^2</f>
        <v>2.143093961853252E-2</v>
      </c>
      <c r="G3619">
        <f>IF('Default Values'!E$12=0,ABS(B3619-'Default Values'!D$12)/MAX(B$2:B$10002),ABS(B3619-'Default Values'!E$12)/MAX(B$2:B$10002))^2</f>
        <v>2.2827232774021051E-3</v>
      </c>
      <c r="H3619">
        <f>IF('Default Values'!E$13=0,ABS(C3619-'Default Values'!D$13)/MAX(C$2:C$10002),ABS(C3619-'Default Values'!E$13)/MAX(C$2:C$10002))^2</f>
        <v>0.69205969318227034</v>
      </c>
      <c r="I3619" s="44">
        <f t="shared" si="56"/>
        <v>0.84603389771226356</v>
      </c>
      <c r="J3619">
        <v>1097.1500000000001</v>
      </c>
    </row>
    <row r="3620" spans="1:10" x14ac:dyDescent="0.35">
      <c r="A3620">
        <v>6.12643</v>
      </c>
      <c r="B3620">
        <v>5.4678499999999998E-3</v>
      </c>
      <c r="C3620">
        <v>0.70691099999999996</v>
      </c>
      <c r="D3620">
        <v>1426.68</v>
      </c>
      <c r="F3620">
        <f>IF('Default Values'!E$11=0,ABS(A3620-'Default Values'!D$11)/MAX(A$2:A$10002),ABS(A3620-'Default Values'!E$11)/MAX(A$2:A$10002))^2</f>
        <v>6.2293559914889614E-2</v>
      </c>
      <c r="G3620">
        <f>IF('Default Values'!E$12=0,ABS(B3620-'Default Values'!D$12)/MAX(B$2:B$10002),ABS(B3620-'Default Values'!E$12)/MAX(B$2:B$10002))^2</f>
        <v>3.2256937993379788E-2</v>
      </c>
      <c r="H3620">
        <f>IF('Default Values'!E$13=0,ABS(C3620-'Default Values'!D$13)/MAX(C$2:C$10002),ABS(C3620-'Default Values'!E$13)/MAX(C$2:C$10002))^2</f>
        <v>0.53391374235471711</v>
      </c>
      <c r="I3620" s="44">
        <f t="shared" si="56"/>
        <v>0.79275736531613916</v>
      </c>
      <c r="J3620">
        <v>1426.68</v>
      </c>
    </row>
    <row r="3621" spans="1:10" x14ac:dyDescent="0.35">
      <c r="A3621">
        <v>4.4919900000000004</v>
      </c>
      <c r="B3621">
        <v>-5.3023200000000001E-3</v>
      </c>
      <c r="C3621">
        <v>0.79249899999999995</v>
      </c>
      <c r="D3621">
        <v>1434.48</v>
      </c>
      <c r="F3621">
        <f>IF('Default Values'!E$11=0,ABS(A3621-'Default Values'!D$11)/MAX(A$2:A$10002),ABS(A3621-'Default Values'!E$11)/MAX(A$2:A$10002))^2</f>
        <v>2.5616815634856217E-4</v>
      </c>
      <c r="G3621">
        <f>IF('Default Values'!E$12=0,ABS(B3621-'Default Values'!D$12)/MAX(B$2:B$10002),ABS(B3621-'Default Values'!E$12)/MAX(B$2:B$10002))^2</f>
        <v>0.14096922999525585</v>
      </c>
      <c r="H3621">
        <f>IF('Default Values'!E$13=0,ABS(C3621-'Default Values'!D$13)/MAX(C$2:C$10002),ABS(C3621-'Default Values'!E$13)/MAX(C$2:C$10002))^2</f>
        <v>0.69526103695665165</v>
      </c>
      <c r="I3621" s="44">
        <f t="shared" si="56"/>
        <v>0.91459632358120491</v>
      </c>
      <c r="J3621">
        <v>1434.48</v>
      </c>
    </row>
    <row r="3622" spans="1:10" x14ac:dyDescent="0.35">
      <c r="A3622">
        <v>4.6284299999999998</v>
      </c>
      <c r="B3622">
        <v>9.1772499999999996E-3</v>
      </c>
      <c r="C3622">
        <v>0.60961699999999996</v>
      </c>
      <c r="D3622">
        <v>1607.95</v>
      </c>
      <c r="F3622">
        <f>IF('Default Values'!E$11=0,ABS(A3622-'Default Values'!D$11)/MAX(A$2:A$10002),ABS(A3622-'Default Values'!E$11)/MAX(A$2:A$10002))^2</f>
        <v>1.2605484745546144E-3</v>
      </c>
      <c r="G3622">
        <f>IF('Default Values'!E$12=0,ABS(B3622-'Default Values'!D$12)/MAX(B$2:B$10002),ABS(B3622-'Default Values'!E$12)/MAX(B$2:B$10002))^2</f>
        <v>1.2576812226841207E-2</v>
      </c>
      <c r="H3622">
        <f>IF('Default Values'!E$13=0,ABS(C3622-'Default Values'!D$13)/MAX(C$2:C$10002),ABS(C3622-'Default Values'!E$13)/MAX(C$2:C$10002))^2</f>
        <v>0.37633287287952749</v>
      </c>
      <c r="I3622" s="44">
        <f t="shared" si="56"/>
        <v>0.62463608091505829</v>
      </c>
      <c r="J3622">
        <v>1607.95</v>
      </c>
    </row>
    <row r="3623" spans="1:10" x14ac:dyDescent="0.35">
      <c r="A3623">
        <v>2.4222000000000001</v>
      </c>
      <c r="B3623">
        <v>-6.8207199999999997E-3</v>
      </c>
      <c r="C3623">
        <v>0.63287300000000002</v>
      </c>
      <c r="D3623">
        <v>1862.85</v>
      </c>
      <c r="F3623">
        <f>IF('Default Values'!E$11=0,ABS(A3623-'Default Values'!D$11)/MAX(A$2:A$10002),ABS(A3623-'Default Values'!E$11)/MAX(A$2:A$10002))^2</f>
        <v>7.8284192994048582E-2</v>
      </c>
      <c r="G3623">
        <f>IF('Default Values'!E$12=0,ABS(B3623-'Default Values'!D$12)/MAX(B$2:B$10002),ABS(B3623-'Default Values'!E$12)/MAX(B$2:B$10002))^2</f>
        <v>0.16246617922695367</v>
      </c>
      <c r="H3623">
        <f>IF('Default Values'!E$13=0,ABS(C3623-'Default Values'!D$13)/MAX(C$2:C$10002),ABS(C3623-'Default Values'!E$13)/MAX(C$2:C$10002))^2</f>
        <v>0.41149920563529591</v>
      </c>
      <c r="I3623" s="44">
        <f t="shared" si="56"/>
        <v>0.80761969877925721</v>
      </c>
      <c r="J3623">
        <v>1862.85</v>
      </c>
    </row>
    <row r="3624" spans="1:10" x14ac:dyDescent="0.35">
      <c r="A3624">
        <v>3.6193900000000001</v>
      </c>
      <c r="B3624">
        <v>1.38418E-2</v>
      </c>
      <c r="C3624">
        <v>0.69231600000000004</v>
      </c>
      <c r="D3624">
        <v>1331.05</v>
      </c>
      <c r="F3624">
        <f>IF('Default Values'!E$11=0,ABS(A3624-'Default Values'!D$11)/MAX(A$2:A$10002),ABS(A3624-'Default Values'!E$11)/MAX(A$2:A$10002))^2</f>
        <v>1.1815687701604185E-2</v>
      </c>
      <c r="G3624">
        <f>IF('Default Values'!E$12=0,ABS(B3624-'Default Values'!D$12)/MAX(B$2:B$10002),ABS(B3624-'Default Values'!E$12)/MAX(B$2:B$10002))^2</f>
        <v>7.4644354017177727E-4</v>
      </c>
      <c r="H3624">
        <f>IF('Default Values'!E$13=0,ABS(C3624-'Default Values'!D$13)/MAX(C$2:C$10002),ABS(C3624-'Default Values'!E$13)/MAX(C$2:C$10002))^2</f>
        <v>0.50852272169385193</v>
      </c>
      <c r="I3624" s="44">
        <f t="shared" si="56"/>
        <v>0.72186207334616759</v>
      </c>
      <c r="J3624">
        <v>1331.05</v>
      </c>
    </row>
    <row r="3625" spans="1:10" x14ac:dyDescent="0.35">
      <c r="A3625">
        <v>4.3014000000000001</v>
      </c>
      <c r="B3625">
        <v>9.1005099999999992E-3</v>
      </c>
      <c r="C3625">
        <v>0.62945600000000002</v>
      </c>
      <c r="D3625">
        <v>1554.46</v>
      </c>
      <c r="F3625">
        <f>IF('Default Values'!E$11=0,ABS(A3625-'Default Values'!D$11)/MAX(A$2:A$10002),ABS(A3625-'Default Values'!E$11)/MAX(A$2:A$10002))^2</f>
        <v>1.2616669258707575E-4</v>
      </c>
      <c r="G3625">
        <f>IF('Default Values'!E$12=0,ABS(B3625-'Default Values'!D$12)/MAX(B$2:B$10002),ABS(B3625-'Default Values'!E$12)/MAX(B$2:B$10002))^2</f>
        <v>1.2891765646776061E-2</v>
      </c>
      <c r="H3625">
        <f>IF('Default Values'!E$13=0,ABS(C3625-'Default Values'!D$13)/MAX(C$2:C$10002),ABS(C3625-'Default Values'!E$13)/MAX(C$2:C$10002))^2</f>
        <v>0.40623379837363011</v>
      </c>
      <c r="I3625" s="44">
        <f t="shared" si="56"/>
        <v>0.64749651019367915</v>
      </c>
      <c r="J3625">
        <v>1554.46</v>
      </c>
    </row>
    <row r="3626" spans="1:10" x14ac:dyDescent="0.35">
      <c r="A3626">
        <v>3.84911</v>
      </c>
      <c r="B3626">
        <v>8.1841299999999995E-3</v>
      </c>
      <c r="C3626">
        <v>0.62385500000000005</v>
      </c>
      <c r="D3626">
        <v>1585.39</v>
      </c>
      <c r="F3626">
        <f>IF('Default Values'!E$11=0,ABS(A3626-'Default Values'!D$11)/MAX(A$2:A$10002),ABS(A3626-'Default Values'!E$11)/MAX(A$2:A$10002))^2</f>
        <v>5.7562847664127227E-3</v>
      </c>
      <c r="G3626">
        <f>IF('Default Values'!E$12=0,ABS(B3626-'Default Values'!D$12)/MAX(B$2:B$10002),ABS(B3626-'Default Values'!E$12)/MAX(B$2:B$10002))^2</f>
        <v>1.695369763177575E-2</v>
      </c>
      <c r="H3626">
        <f>IF('Default Values'!E$13=0,ABS(C3626-'Default Values'!D$13)/MAX(C$2:C$10002),ABS(C3626-'Default Values'!E$13)/MAX(C$2:C$10002))^2</f>
        <v>0.39767630363202872</v>
      </c>
      <c r="I3626" s="44">
        <f t="shared" si="56"/>
        <v>0.6483720274890159</v>
      </c>
      <c r="J3626">
        <v>1585.39</v>
      </c>
    </row>
    <row r="3627" spans="1:10" x14ac:dyDescent="0.35">
      <c r="A3627">
        <v>6.3269099999999998</v>
      </c>
      <c r="B3627">
        <v>4.97352E-2</v>
      </c>
      <c r="C3627">
        <v>0.62767399999999995</v>
      </c>
      <c r="D3627">
        <v>1063.77</v>
      </c>
      <c r="F3627">
        <f>IF('Default Values'!E$11=0,ABS(A3627-'Default Values'!D$11)/MAX(A$2:A$10002),ABS(A3627-'Default Values'!E$11)/MAX(A$2:A$10002))^2</f>
        <v>7.7416289734371868E-2</v>
      </c>
      <c r="G3627">
        <f>IF('Default Values'!E$12=0,ABS(B3627-'Default Values'!D$12)/MAX(B$2:B$10002),ABS(B3627-'Default Values'!E$12)/MAX(B$2:B$10002))^2</f>
        <v>0.39112971823361026</v>
      </c>
      <c r="H3627">
        <f>IF('Default Values'!E$13=0,ABS(C3627-'Default Values'!D$13)/MAX(C$2:C$10002),ABS(C3627-'Default Values'!E$13)/MAX(C$2:C$10002))^2</f>
        <v>0.40350128663079265</v>
      </c>
      <c r="I3627" s="44">
        <f t="shared" si="56"/>
        <v>0.93383472552629709</v>
      </c>
      <c r="J3627">
        <v>1063.77</v>
      </c>
    </row>
    <row r="3628" spans="1:10" x14ac:dyDescent="0.35">
      <c r="A3628">
        <v>4.19015</v>
      </c>
      <c r="B3628">
        <v>2.76747E-2</v>
      </c>
      <c r="C3628">
        <v>0.66132199999999997</v>
      </c>
      <c r="D3628">
        <v>1218.6099999999999</v>
      </c>
      <c r="F3628">
        <f>IF('Default Values'!E$11=0,ABS(A3628-'Default Values'!D$11)/MAX(A$2:A$10002),ABS(A3628-'Default Values'!E$11)/MAX(A$2:A$10002))^2</f>
        <v>7.3611201915840807E-4</v>
      </c>
      <c r="G3628">
        <f>IF('Default Values'!E$12=0,ABS(B3628-'Default Values'!D$12)/MAX(B$2:B$10002),ABS(B3628-'Default Values'!E$12)/MAX(B$2:B$10002))^2</f>
        <v>5.0279735655541065E-2</v>
      </c>
      <c r="H3628">
        <f>IF('Default Values'!E$13=0,ABS(C3628-'Default Values'!D$13)/MAX(C$2:C$10002),ABS(C3628-'Default Values'!E$13)/MAX(C$2:C$10002))^2</f>
        <v>0.45665376410793262</v>
      </c>
      <c r="I3628" s="44">
        <f t="shared" si="56"/>
        <v>0.7125093766278674</v>
      </c>
      <c r="J3628">
        <v>1218.6099999999999</v>
      </c>
    </row>
    <row r="3629" spans="1:10" x14ac:dyDescent="0.35">
      <c r="A3629">
        <v>3.62676</v>
      </c>
      <c r="B3629">
        <v>4.6906999999999999E-3</v>
      </c>
      <c r="C3629">
        <v>0.73887700000000001</v>
      </c>
      <c r="D3629">
        <v>1371.26</v>
      </c>
      <c r="F3629">
        <f>IF('Default Values'!E$11=0,ABS(A3629-'Default Values'!D$11)/MAX(A$2:A$10002),ABS(A3629-'Default Values'!E$11)/MAX(A$2:A$10002))^2</f>
        <v>1.15878176241606E-2</v>
      </c>
      <c r="G3629">
        <f>IF('Default Values'!E$12=0,ABS(B3629-'Default Values'!D$12)/MAX(B$2:B$10002),ABS(B3629-'Default Values'!E$12)/MAX(B$2:B$10002))^2</f>
        <v>3.7533137762180362E-2</v>
      </c>
      <c r="H3629">
        <f>IF('Default Values'!E$13=0,ABS(C3629-'Default Values'!D$13)/MAX(C$2:C$10002),ABS(C3629-'Default Values'!E$13)/MAX(C$2:C$10002))^2</f>
        <v>0.59168617383883992</v>
      </c>
      <c r="I3629" s="44">
        <f t="shared" si="56"/>
        <v>0.80050429681868718</v>
      </c>
      <c r="J3629">
        <v>1371.26</v>
      </c>
    </row>
    <row r="3630" spans="1:10" x14ac:dyDescent="0.35">
      <c r="A3630">
        <v>4.3274800000000004</v>
      </c>
      <c r="B3630">
        <v>2.2486099999999998E-2</v>
      </c>
      <c r="C3630">
        <v>0.71379899999999996</v>
      </c>
      <c r="D3630">
        <v>1176.58</v>
      </c>
      <c r="F3630">
        <f>IF('Default Values'!E$11=0,ABS(A3630-'Default Values'!D$11)/MAX(A$2:A$10002),ABS(A3630-'Default Values'!E$11)/MAX(A$2:A$10002))^2</f>
        <v>5.6328670728403353E-5</v>
      </c>
      <c r="G3630">
        <f>IF('Default Values'!E$12=0,ABS(B3630-'Default Values'!D$12)/MAX(B$2:B$10002),ABS(B3630-'Default Values'!E$12)/MAX(B$2:B$10002))^2</f>
        <v>1.6867844859199496E-2</v>
      </c>
      <c r="H3630">
        <f>IF('Default Values'!E$13=0,ABS(C3630-'Default Values'!D$13)/MAX(C$2:C$10002),ABS(C3630-'Default Values'!E$13)/MAX(C$2:C$10002))^2</f>
        <v>0.54611168764114004</v>
      </c>
      <c r="I3630" s="44">
        <f t="shared" si="56"/>
        <v>0.75035715574056328</v>
      </c>
      <c r="J3630">
        <v>1176.58</v>
      </c>
    </row>
    <row r="3631" spans="1:10" x14ac:dyDescent="0.35">
      <c r="A3631">
        <v>4.0295300000000003</v>
      </c>
      <c r="B3631">
        <v>4.47923E-2</v>
      </c>
      <c r="C3631">
        <v>0.70047400000000004</v>
      </c>
      <c r="D3631">
        <v>977.17899999999997</v>
      </c>
      <c r="F3631">
        <f>IF('Default Values'!E$11=0,ABS(A3631-'Default Values'!D$11)/MAX(A$2:A$10002),ABS(A3631-'Default Values'!E$11)/MAX(A$2:A$10002))^2</f>
        <v>2.5086026463488104E-3</v>
      </c>
      <c r="G3631">
        <f>IF('Default Values'!E$12=0,ABS(B3631-'Default Values'!D$12)/MAX(B$2:B$10002),ABS(B3631-'Default Values'!E$12)/MAX(B$2:B$10002))^2</f>
        <v>0.2867779811900158</v>
      </c>
      <c r="H3631">
        <f>IF('Default Values'!E$13=0,ABS(C3631-'Default Values'!D$13)/MAX(C$2:C$10002),ABS(C3631-'Default Values'!E$13)/MAX(C$2:C$10002))^2</f>
        <v>0.5226390059847883</v>
      </c>
      <c r="I3631" s="44">
        <f t="shared" si="56"/>
        <v>0.90106913709279435</v>
      </c>
      <c r="J3631">
        <v>977.17899999999997</v>
      </c>
    </row>
    <row r="3632" spans="1:10" x14ac:dyDescent="0.35">
      <c r="A3632">
        <v>5.4392199999999997</v>
      </c>
      <c r="B3632">
        <v>1.9360499999999999E-2</v>
      </c>
      <c r="C3632">
        <v>0.77747599999999994</v>
      </c>
      <c r="D3632">
        <v>1102.5999999999999</v>
      </c>
      <c r="F3632">
        <f>IF('Default Values'!E$11=0,ABS(A3632-'Default Values'!D$11)/MAX(A$2:A$10002),ABS(A3632-'Default Values'!E$11)/MAX(A$2:A$10002))^2</f>
        <v>2.2914705455138924E-2</v>
      </c>
      <c r="G3632">
        <f>IF('Default Values'!E$12=0,ABS(B3632-'Default Values'!D$12)/MAX(B$2:B$10002),ABS(B3632-'Default Values'!E$12)/MAX(B$2:B$10002))^2</f>
        <v>5.3343954095626273E-3</v>
      </c>
      <c r="H3632">
        <f>IF('Default Values'!E$13=0,ABS(C3632-'Default Values'!D$13)/MAX(C$2:C$10002),ABS(C3632-'Default Values'!E$13)/MAX(C$2:C$10002))^2</f>
        <v>0.66540108239406426</v>
      </c>
      <c r="I3632" s="44">
        <f t="shared" si="56"/>
        <v>0.83285664028016604</v>
      </c>
      <c r="J3632">
        <v>1102.5999999999999</v>
      </c>
    </row>
    <row r="3633" spans="1:10" x14ac:dyDescent="0.35">
      <c r="A3633">
        <v>4.1701699999999997</v>
      </c>
      <c r="B3633">
        <v>-2.1289099999999998E-2</v>
      </c>
      <c r="C3633">
        <v>0.56145400000000001</v>
      </c>
      <c r="D3633">
        <v>2567.91</v>
      </c>
      <c r="F3633">
        <f>IF('Default Values'!E$11=0,ABS(A3633-'Default Values'!D$11)/MAX(A$2:A$10002),ABS(A3633-'Default Values'!E$11)/MAX(A$2:A$10002))^2</f>
        <v>8.992064633322191E-4</v>
      </c>
      <c r="G3633">
        <f>IF('Default Values'!E$12=0,ABS(B3633-'Default Values'!D$12)/MAX(B$2:B$10002),ABS(B3633-'Default Values'!E$12)/MAX(B$2:B$10002))^2</f>
        <v>0.4437954591207337</v>
      </c>
      <c r="H3633">
        <f>IF('Default Values'!E$13=0,ABS(C3633-'Default Values'!D$13)/MAX(C$2:C$10002),ABS(C3633-'Default Values'!E$13)/MAX(C$2:C$10002))^2</f>
        <v>0.30849784459856228</v>
      </c>
      <c r="I3633" s="44">
        <f t="shared" si="56"/>
        <v>0.86786664308672923</v>
      </c>
      <c r="J3633">
        <v>2567.91</v>
      </c>
    </row>
    <row r="3634" spans="1:10" x14ac:dyDescent="0.35">
      <c r="A3634">
        <v>3.7317100000000001</v>
      </c>
      <c r="B3634">
        <v>2.06853E-2</v>
      </c>
      <c r="C3634">
        <v>0.70551200000000003</v>
      </c>
      <c r="D3634">
        <v>1213.92</v>
      </c>
      <c r="F3634">
        <f>IF('Default Values'!E$11=0,ABS(A3634-'Default Values'!D$11)/MAX(A$2:A$10002),ABS(A3634-'Default Values'!E$11)/MAX(A$2:A$10002))^2</f>
        <v>8.5836674119355461E-3</v>
      </c>
      <c r="G3634">
        <f>IF('Default Values'!E$12=0,ABS(B3634-'Default Values'!D$12)/MAX(B$2:B$10002),ABS(B3634-'Default Values'!E$12)/MAX(B$2:B$10002))^2</f>
        <v>9.4339561435180155E-3</v>
      </c>
      <c r="H3634">
        <f>IF('Default Values'!E$13=0,ABS(C3634-'Default Values'!D$13)/MAX(C$2:C$10002),ABS(C3634-'Default Values'!E$13)/MAX(C$2:C$10002))^2</f>
        <v>0.53145308871198493</v>
      </c>
      <c r="I3634" s="44">
        <f t="shared" si="56"/>
        <v>0.74126291709989012</v>
      </c>
      <c r="J3634">
        <v>1213.92</v>
      </c>
    </row>
    <row r="3635" spans="1:10" x14ac:dyDescent="0.35">
      <c r="A3635">
        <v>3.5773600000000001</v>
      </c>
      <c r="B3635">
        <v>1.64715E-2</v>
      </c>
      <c r="C3635">
        <v>0.69932700000000003</v>
      </c>
      <c r="D3635">
        <v>1280.26</v>
      </c>
      <c r="F3635">
        <f>IF('Default Values'!E$11=0,ABS(A3635-'Default Values'!D$11)/MAX(A$2:A$10002),ABS(A3635-'Default Values'!E$11)/MAX(A$2:A$10002))^2</f>
        <v>1.3157602242404018E-2</v>
      </c>
      <c r="G3635">
        <f>IF('Default Values'!E$12=0,ABS(B3635-'Default Values'!D$12)/MAX(B$2:B$10002),ABS(B3635-'Default Values'!E$12)/MAX(B$2:B$10002))^2</f>
        <v>4.202588631130576E-4</v>
      </c>
      <c r="H3635">
        <f>IF('Default Values'!E$13=0,ABS(C3635-'Default Values'!D$13)/MAX(C$2:C$10002),ABS(C3635-'Default Values'!E$13)/MAX(C$2:C$10002))^2</f>
        <v>0.5206426063923042</v>
      </c>
      <c r="I3635" s="44">
        <f t="shared" si="56"/>
        <v>0.7309038702167483</v>
      </c>
      <c r="J3635">
        <v>1280.26</v>
      </c>
    </row>
    <row r="3636" spans="1:10" x14ac:dyDescent="0.35">
      <c r="A3636">
        <v>5.5536700000000003</v>
      </c>
      <c r="B3636">
        <v>3.9106000000000002E-2</v>
      </c>
      <c r="C3636">
        <v>0.58946399999999999</v>
      </c>
      <c r="D3636">
        <v>1249.27</v>
      </c>
      <c r="F3636">
        <f>IF('Default Values'!E$11=0,ABS(A3636-'Default Values'!D$11)/MAX(A$2:A$10002),ABS(A3636-'Default Values'!E$11)/MAX(A$2:A$10002))^2</f>
        <v>2.8134140820474163E-2</v>
      </c>
      <c r="G3636">
        <f>IF('Default Values'!E$12=0,ABS(B3636-'Default Values'!D$12)/MAX(B$2:B$10002),ABS(B3636-'Default Values'!E$12)/MAX(B$2:B$10002))^2</f>
        <v>0.1867196308602396</v>
      </c>
      <c r="H3636">
        <f>IF('Default Values'!E$13=0,ABS(C3636-'Default Values'!D$13)/MAX(C$2:C$10002),ABS(C3636-'Default Values'!E$13)/MAX(C$2:C$10002))^2</f>
        <v>0.3471288653867971</v>
      </c>
      <c r="I3636" s="44">
        <f t="shared" si="56"/>
        <v>0.74965501203387608</v>
      </c>
      <c r="J3636">
        <v>1249.27</v>
      </c>
    </row>
    <row r="3637" spans="1:10" x14ac:dyDescent="0.35">
      <c r="A3637">
        <v>5.4857399999999998</v>
      </c>
      <c r="B3637">
        <v>7.9170000000000004E-3</v>
      </c>
      <c r="C3637">
        <v>0.61914499999999995</v>
      </c>
      <c r="D3637">
        <v>1603.08</v>
      </c>
      <c r="F3637">
        <f>IF('Default Values'!E$11=0,ABS(A3637-'Default Values'!D$11)/MAX(A$2:A$10002),ABS(A3637-'Default Values'!E$11)/MAX(A$2:A$10002))^2</f>
        <v>2.497168524356802E-2</v>
      </c>
      <c r="G3637">
        <f>IF('Default Values'!E$12=0,ABS(B3637-'Default Values'!D$12)/MAX(B$2:B$10002),ABS(B3637-'Default Values'!E$12)/MAX(B$2:B$10002))^2</f>
        <v>1.824232435853421E-2</v>
      </c>
      <c r="H3637">
        <f>IF('Default Values'!E$13=0,ABS(C3637-'Default Values'!D$13)/MAX(C$2:C$10002),ABS(C3637-'Default Values'!E$13)/MAX(C$2:C$10002))^2</f>
        <v>0.39055063562542558</v>
      </c>
      <c r="I3637" s="44">
        <f t="shared" si="56"/>
        <v>0.65860811202681657</v>
      </c>
      <c r="J3637">
        <v>1603.08</v>
      </c>
    </row>
    <row r="3638" spans="1:10" x14ac:dyDescent="0.35">
      <c r="A3638">
        <v>4.1077899999999996</v>
      </c>
      <c r="B3638">
        <v>4.0760500000000003E-3</v>
      </c>
      <c r="C3638">
        <v>0.67254499999999995</v>
      </c>
      <c r="D3638">
        <v>1530.59</v>
      </c>
      <c r="F3638">
        <f>IF('Default Values'!E$11=0,ABS(A3638-'Default Values'!D$11)/MAX(A$2:A$10002),ABS(A3638-'Default Values'!E$11)/MAX(A$2:A$10002))^2</f>
        <v>1.5133374885156039E-3</v>
      </c>
      <c r="G3638">
        <f>IF('Default Values'!E$12=0,ABS(B3638-'Default Values'!D$12)/MAX(B$2:B$10002),ABS(B3638-'Default Values'!E$12)/MAX(B$2:B$10002))^2</f>
        <v>4.198899997145502E-2</v>
      </c>
      <c r="H3638">
        <f>IF('Default Values'!E$13=0,ABS(C3638-'Default Values'!D$13)/MAX(C$2:C$10002),ABS(C3638-'Default Values'!E$13)/MAX(C$2:C$10002))^2</f>
        <v>0.4751134729657745</v>
      </c>
      <c r="I3638" s="44">
        <f t="shared" si="56"/>
        <v>0.72014985275687249</v>
      </c>
      <c r="J3638">
        <v>1530.59</v>
      </c>
    </row>
    <row r="3639" spans="1:10" x14ac:dyDescent="0.35">
      <c r="A3639">
        <v>5.8790399999999998</v>
      </c>
      <c r="B3639">
        <v>-6.3929900000000003E-3</v>
      </c>
      <c r="C3639">
        <v>0.75218499999999999</v>
      </c>
      <c r="D3639">
        <v>1539.93</v>
      </c>
      <c r="F3639">
        <f>IF('Default Values'!E$11=0,ABS(A3639-'Default Values'!D$11)/MAX(A$2:A$10002),ABS(A3639-'Default Values'!E$11)/MAX(A$2:A$10002))^2</f>
        <v>4.5895226769307615E-2</v>
      </c>
      <c r="G3639">
        <f>IF('Default Values'!E$12=0,ABS(B3639-'Default Values'!D$12)/MAX(B$2:B$10002),ABS(B3639-'Default Values'!E$12)/MAX(B$2:B$10002))^2</f>
        <v>0.15625626059636907</v>
      </c>
      <c r="H3639">
        <f>IF('Default Values'!E$13=0,ABS(C3639-'Default Values'!D$13)/MAX(C$2:C$10002),ABS(C3639-'Default Values'!E$13)/MAX(C$2:C$10002))^2</f>
        <v>0.61661261821603519</v>
      </c>
      <c r="I3639" s="44">
        <f t="shared" si="56"/>
        <v>0.90485584795685103</v>
      </c>
      <c r="J3639">
        <v>1539.93</v>
      </c>
    </row>
    <row r="3640" spans="1:10" x14ac:dyDescent="0.35">
      <c r="A3640">
        <v>5.6282699999999997</v>
      </c>
      <c r="B3640">
        <v>4.8153099999999997E-2</v>
      </c>
      <c r="C3640">
        <v>0.691604</v>
      </c>
      <c r="D3640">
        <v>963.69299999999998</v>
      </c>
      <c r="F3640">
        <f>IF('Default Values'!E$11=0,ABS(A3640-'Default Values'!D$11)/MAX(A$2:A$10002),ABS(A3640-'Default Values'!E$11)/MAX(A$2:A$10002))^2</f>
        <v>3.1824277882212489E-2</v>
      </c>
      <c r="G3640">
        <f>IF('Default Values'!E$12=0,ABS(B3640-'Default Values'!D$12)/MAX(B$2:B$10002),ABS(B3640-'Default Values'!E$12)/MAX(B$2:B$10002))^2</f>
        <v>0.35597094979643812</v>
      </c>
      <c r="H3640">
        <f>IF('Default Values'!E$13=0,ABS(C3640-'Default Values'!D$13)/MAX(C$2:C$10002),ABS(C3640-'Default Values'!E$13)/MAX(C$2:C$10002))^2</f>
        <v>0.50729987411972721</v>
      </c>
      <c r="I3640" s="44">
        <f t="shared" si="56"/>
        <v>0.94609465794833547</v>
      </c>
      <c r="J3640">
        <v>963.69299999999998</v>
      </c>
    </row>
    <row r="3641" spans="1:10" x14ac:dyDescent="0.35">
      <c r="A3641">
        <v>4.8554700000000004</v>
      </c>
      <c r="B3641">
        <v>4.0937899999999999E-2</v>
      </c>
      <c r="C3641">
        <v>0.54715800000000003</v>
      </c>
      <c r="D3641">
        <v>1336.28</v>
      </c>
      <c r="F3641">
        <f>IF('Default Values'!E$11=0,ABS(A3641-'Default Values'!D$11)/MAX(A$2:A$10002),ABS(A3641-'Default Values'!E$11)/MAX(A$2:A$10002))^2</f>
        <v>4.6173390162296728E-3</v>
      </c>
      <c r="G3641">
        <f>IF('Default Values'!E$12=0,ABS(B3641-'Default Values'!D$12)/MAX(B$2:B$10002),ABS(B3641-'Default Values'!E$12)/MAX(B$2:B$10002))^2</f>
        <v>0.21661944281374695</v>
      </c>
      <c r="H3641">
        <f>IF('Default Values'!E$13=0,ABS(C3641-'Default Values'!D$13)/MAX(C$2:C$10002),ABS(C3641-'Default Values'!E$13)/MAX(C$2:C$10002))^2</f>
        <v>0.2896591100399587</v>
      </c>
      <c r="I3641" s="44">
        <f t="shared" si="56"/>
        <v>0.71476981740273238</v>
      </c>
      <c r="J3641">
        <v>1336.28</v>
      </c>
    </row>
    <row r="3642" spans="1:10" x14ac:dyDescent="0.35">
      <c r="A3642">
        <v>4.6408899999999997</v>
      </c>
      <c r="B3642">
        <v>4.2572199999999998E-2</v>
      </c>
      <c r="C3642">
        <v>0.61507100000000003</v>
      </c>
      <c r="D3642">
        <v>1155.99</v>
      </c>
      <c r="F3642">
        <f>IF('Default Values'!E$11=0,ABS(A3642-'Default Values'!D$11)/MAX(A$2:A$10002),ABS(A3642-'Default Values'!E$11)/MAX(A$2:A$10002))^2</f>
        <v>1.3901630561994872E-3</v>
      </c>
      <c r="G3642">
        <f>IF('Default Values'!E$12=0,ABS(B3642-'Default Values'!D$12)/MAX(B$2:B$10002),ABS(B3642-'Default Values'!E$12)/MAX(B$2:B$10002))^2</f>
        <v>0.24516741619146859</v>
      </c>
      <c r="H3642">
        <f>IF('Default Values'!E$13=0,ABS(C3642-'Default Values'!D$13)/MAX(C$2:C$10002),ABS(C3642-'Default Values'!E$13)/MAX(C$2:C$10002))^2</f>
        <v>0.38443911747869652</v>
      </c>
      <c r="I3642" s="44">
        <f t="shared" si="56"/>
        <v>0.79435300510941897</v>
      </c>
      <c r="J3642">
        <v>1155.99</v>
      </c>
    </row>
    <row r="3643" spans="1:10" x14ac:dyDescent="0.35">
      <c r="A3643">
        <v>4.0301799999999997</v>
      </c>
      <c r="B3643">
        <v>1.6380800000000001E-2</v>
      </c>
      <c r="C3643">
        <v>0.701295</v>
      </c>
      <c r="D3643">
        <v>1277.5</v>
      </c>
      <c r="F3643">
        <f>IF('Default Values'!E$11=0,ABS(A3643-'Default Values'!D$11)/MAX(A$2:A$10002),ABS(A3643-'Default Values'!E$11)/MAX(A$2:A$10002))^2</f>
        <v>2.4993060093705466E-3</v>
      </c>
      <c r="G3643">
        <f>IF('Default Values'!E$12=0,ABS(B3643-'Default Values'!D$12)/MAX(B$2:B$10002),ABS(B3643-'Default Values'!E$12)/MAX(B$2:B$10002))^2</f>
        <v>3.5535373036544649E-4</v>
      </c>
      <c r="H3643">
        <f>IF('Default Values'!E$13=0,ABS(C3643-'Default Values'!D$13)/MAX(C$2:C$10002),ABS(C3643-'Default Values'!E$13)/MAX(C$2:C$10002))^2</f>
        <v>0.52407033535372927</v>
      </c>
      <c r="I3643" s="44">
        <f t="shared" si="56"/>
        <v>0.72589599468068788</v>
      </c>
      <c r="J3643">
        <v>1277.5</v>
      </c>
    </row>
    <row r="3644" spans="1:10" x14ac:dyDescent="0.35">
      <c r="A3644">
        <v>5.0690200000000001</v>
      </c>
      <c r="B3644">
        <v>2.42939E-2</v>
      </c>
      <c r="C3644">
        <v>0.62223200000000001</v>
      </c>
      <c r="D3644">
        <v>1347.12</v>
      </c>
      <c r="F3644">
        <f>IF('Default Values'!E$11=0,ABS(A3644-'Default Values'!D$11)/MAX(A$2:A$10002),ABS(A3644-'Default Values'!E$11)/MAX(A$2:A$10002))^2</f>
        <v>9.696324941059483E-3</v>
      </c>
      <c r="G3644">
        <f>IF('Default Values'!E$12=0,ABS(B3644-'Default Values'!D$12)/MAX(B$2:B$10002),ABS(B3644-'Default Values'!E$12)/MAX(B$2:B$10002))^2</f>
        <v>2.6487977809863086E-2</v>
      </c>
      <c r="H3644">
        <f>IF('Default Values'!E$13=0,ABS(C3644-'Default Values'!D$13)/MAX(C$2:C$10002),ABS(C3644-'Default Values'!E$13)/MAX(C$2:C$10002))^2</f>
        <v>0.39521362397201115</v>
      </c>
      <c r="I3644" s="44">
        <f t="shared" si="56"/>
        <v>0.65680889665330633</v>
      </c>
      <c r="J3644">
        <v>1347.12</v>
      </c>
    </row>
    <row r="3645" spans="1:10" x14ac:dyDescent="0.35">
      <c r="A3645">
        <v>4.0320600000000004</v>
      </c>
      <c r="B3645">
        <v>-1.8229100000000002E-2</v>
      </c>
      <c r="C3645">
        <v>0.68075699999999995</v>
      </c>
      <c r="D3645">
        <v>2012.92</v>
      </c>
      <c r="F3645">
        <f>IF('Default Values'!E$11=0,ABS(A3645-'Default Values'!D$11)/MAX(A$2:A$10002),ABS(A3645-'Default Values'!E$11)/MAX(A$2:A$10002))^2</f>
        <v>2.4725144190388842E-3</v>
      </c>
      <c r="G3645">
        <f>IF('Default Values'!E$12=0,ABS(B3645-'Default Values'!D$12)/MAX(B$2:B$10002),ABS(B3645-'Default Values'!E$12)/MAX(B$2:B$10002))^2</f>
        <v>0.37275099572865089</v>
      </c>
      <c r="H3645">
        <f>IF('Default Values'!E$13=0,ABS(C3645-'Default Values'!D$13)/MAX(C$2:C$10002),ABS(C3645-'Default Values'!E$13)/MAX(C$2:C$10002))^2</f>
        <v>0.48885238093708794</v>
      </c>
      <c r="I3645" s="44">
        <f t="shared" si="56"/>
        <v>0.92955682509719528</v>
      </c>
      <c r="J3645">
        <v>2012.92</v>
      </c>
    </row>
    <row r="3646" spans="1:10" x14ac:dyDescent="0.35">
      <c r="A3646">
        <v>4.1136900000000001</v>
      </c>
      <c r="B3646">
        <v>1.09897E-2</v>
      </c>
      <c r="C3646">
        <v>0.70267500000000005</v>
      </c>
      <c r="D3646">
        <v>1350.19</v>
      </c>
      <c r="F3646">
        <f>IF('Default Values'!E$11=0,ABS(A3646-'Default Values'!D$11)/MAX(A$2:A$10002),ABS(A3646-'Default Values'!E$11)/MAX(A$2:A$10002))^2</f>
        <v>1.4484460932756998E-3</v>
      </c>
      <c r="G3646">
        <f>IF('Default Values'!E$12=0,ABS(B3646-'Default Values'!D$12)/MAX(B$2:B$10002),ABS(B3646-'Default Values'!E$12)/MAX(B$2:B$10002))^2</f>
        <v>6.2705522087841605E-3</v>
      </c>
      <c r="H3646">
        <f>IF('Default Values'!E$13=0,ABS(C3646-'Default Values'!D$13)/MAX(C$2:C$10002),ABS(C3646-'Default Values'!E$13)/MAX(C$2:C$10002))^2</f>
        <v>0.5264806339143584</v>
      </c>
      <c r="I3646" s="44">
        <f t="shared" si="56"/>
        <v>0.7308896169849578</v>
      </c>
      <c r="J3646">
        <v>1350.19</v>
      </c>
    </row>
    <row r="3647" spans="1:10" x14ac:dyDescent="0.35">
      <c r="A3647">
        <v>5.7155699999999996</v>
      </c>
      <c r="B3647">
        <v>2.1377699999999999E-2</v>
      </c>
      <c r="C3647">
        <v>0.72788900000000001</v>
      </c>
      <c r="D3647">
        <v>1163.83</v>
      </c>
      <c r="F3647">
        <f>IF('Default Values'!E$11=0,ABS(A3647-'Default Values'!D$11)/MAX(A$2:A$10002),ABS(A3647-'Default Values'!E$11)/MAX(A$2:A$10002))^2</f>
        <v>3.6431297597118738E-2</v>
      </c>
      <c r="G3647">
        <f>IF('Default Values'!E$12=0,ABS(B3647-'Default Values'!D$12)/MAX(B$2:B$10002),ABS(B3647-'Default Values'!E$12)/MAX(B$2:B$10002))^2</f>
        <v>1.2038459107117098E-2</v>
      </c>
      <c r="H3647">
        <f>IF('Default Values'!E$13=0,ABS(C3647-'Default Values'!D$13)/MAX(C$2:C$10002),ABS(C3647-'Default Values'!E$13)/MAX(C$2:C$10002))^2</f>
        <v>0.57149279306060741</v>
      </c>
      <c r="I3647" s="44">
        <f t="shared" si="56"/>
        <v>0.78737700611895134</v>
      </c>
      <c r="J3647">
        <v>1163.83</v>
      </c>
    </row>
    <row r="3648" spans="1:10" x14ac:dyDescent="0.35">
      <c r="A3648">
        <v>5.76877</v>
      </c>
      <c r="B3648">
        <v>3.0084E-2</v>
      </c>
      <c r="C3648">
        <v>0.60392999999999997</v>
      </c>
      <c r="D3648">
        <v>1318.35</v>
      </c>
      <c r="F3648">
        <f>IF('Default Values'!E$11=0,ABS(A3648-'Default Values'!D$11)/MAX(A$2:A$10002),ABS(A3648-'Default Values'!E$11)/MAX(A$2:A$10002))^2</f>
        <v>3.9391443293751549E-2</v>
      </c>
      <c r="G3648">
        <f>IF('Default Values'!E$12=0,ABS(B3648-'Default Values'!D$12)/MAX(B$2:B$10002),ABS(B3648-'Default Values'!E$12)/MAX(B$2:B$10002))^2</f>
        <v>7.1848000972065437E-2</v>
      </c>
      <c r="H3648">
        <f>IF('Default Values'!E$13=0,ABS(C3648-'Default Values'!D$13)/MAX(C$2:C$10002),ABS(C3648-'Default Values'!E$13)/MAX(C$2:C$10002))^2</f>
        <v>0.36797231269381425</v>
      </c>
      <c r="I3648" s="44">
        <f t="shared" si="56"/>
        <v>0.69225122387730831</v>
      </c>
      <c r="J3648">
        <v>1318.35</v>
      </c>
    </row>
    <row r="3649" spans="1:10" x14ac:dyDescent="0.35">
      <c r="A3649">
        <v>5.3059399999999997</v>
      </c>
      <c r="B3649">
        <v>-2.2214899999999999E-2</v>
      </c>
      <c r="C3649">
        <v>0.69227000000000005</v>
      </c>
      <c r="D3649">
        <v>2098.52</v>
      </c>
      <c r="F3649">
        <f>IF('Default Values'!E$11=0,ABS(A3649-'Default Values'!D$11)/MAX(A$2:A$10002),ABS(A3649-'Default Values'!E$11)/MAX(A$2:A$10002))^2</f>
        <v>1.7510883008030706E-2</v>
      </c>
      <c r="G3649">
        <f>IF('Default Values'!E$12=0,ABS(B3649-'Default Values'!D$12)/MAX(B$2:B$10002),ABS(B3649-'Default Values'!E$12)/MAX(B$2:B$10002))^2</f>
        <v>0.46651018357702656</v>
      </c>
      <c r="H3649">
        <f>IF('Default Values'!E$13=0,ABS(C3649-'Default Values'!D$13)/MAX(C$2:C$10002),ABS(C3649-'Default Values'!E$13)/MAX(C$2:C$10002))^2</f>
        <v>0.50844367301621307</v>
      </c>
      <c r="I3649" s="44">
        <f t="shared" si="56"/>
        <v>0.99622524541454494</v>
      </c>
      <c r="J3649">
        <v>2098.52</v>
      </c>
    </row>
    <row r="3650" spans="1:10" x14ac:dyDescent="0.35">
      <c r="A3650">
        <v>4.0900499999999997</v>
      </c>
      <c r="B3650">
        <v>3.2846099999999999E-3</v>
      </c>
      <c r="C3650">
        <v>0.75230300000000006</v>
      </c>
      <c r="D3650">
        <v>1366.6</v>
      </c>
      <c r="F3650">
        <f>IF('Default Values'!E$11=0,ABS(A3650-'Default Values'!D$11)/MAX(A$2:A$10002),ABS(A3650-'Default Values'!E$11)/MAX(A$2:A$10002))^2</f>
        <v>1.7170168670010246E-3</v>
      </c>
      <c r="G3650">
        <f>IF('Default Values'!E$12=0,ABS(B3650-'Default Values'!D$12)/MAX(B$2:B$10002),ABS(B3650-'Default Values'!E$12)/MAX(B$2:B$10002))^2</f>
        <v>4.8094501026368509E-2</v>
      </c>
      <c r="H3650">
        <f>IF('Default Values'!E$13=0,ABS(C3650-'Default Values'!D$13)/MAX(C$2:C$10002),ABS(C3650-'Default Values'!E$13)/MAX(C$2:C$10002))^2</f>
        <v>0.61683593738486264</v>
      </c>
      <c r="I3650" s="44">
        <f t="shared" ref="I3650:I3713" si="57">SQRT(SUM(F3650:H3650))</f>
        <v>0.81648481631824132</v>
      </c>
      <c r="J3650">
        <v>1366.6</v>
      </c>
    </row>
    <row r="3651" spans="1:10" x14ac:dyDescent="0.35">
      <c r="A3651">
        <v>4.5988199999999999</v>
      </c>
      <c r="B3651">
        <v>3.5798200000000001E-3</v>
      </c>
      <c r="C3651">
        <v>0.79300099999999996</v>
      </c>
      <c r="D3651">
        <v>1284.6500000000001</v>
      </c>
      <c r="F3651">
        <f>IF('Default Values'!E$11=0,ABS(A3651-'Default Values'!D$11)/MAX(A$2:A$10002),ABS(A3651-'Default Values'!E$11)/MAX(A$2:A$10002))^2</f>
        <v>9.7797372303734813E-4</v>
      </c>
      <c r="G3651">
        <f>IF('Default Values'!E$12=0,ABS(B3651-'Default Values'!D$12)/MAX(B$2:B$10002),ABS(B3651-'Default Values'!E$12)/MAX(B$2:B$10002))^2</f>
        <v>4.5768682350169794E-2</v>
      </c>
      <c r="H3651">
        <f>IF('Default Values'!E$13=0,ABS(C3651-'Default Values'!D$13)/MAX(C$2:C$10002),ABS(C3651-'Default Values'!E$13)/MAX(C$2:C$10002))^2</f>
        <v>0.69627013563025431</v>
      </c>
      <c r="I3651" s="44">
        <f t="shared" si="57"/>
        <v>0.86198421778096468</v>
      </c>
      <c r="J3651">
        <v>1284.6500000000001</v>
      </c>
    </row>
    <row r="3652" spans="1:10" x14ac:dyDescent="0.35">
      <c r="A3652">
        <v>5.6312100000000003</v>
      </c>
      <c r="B3652">
        <v>2.0956200000000001E-2</v>
      </c>
      <c r="C3652">
        <v>0.60346900000000003</v>
      </c>
      <c r="D3652">
        <v>1439.45</v>
      </c>
      <c r="F3652">
        <f>IF('Default Values'!E$11=0,ABS(A3652-'Default Values'!D$11)/MAX(A$2:A$10002),ABS(A3652-'Default Values'!E$11)/MAX(A$2:A$10002))^2</f>
        <v>3.1974362867406493E-2</v>
      </c>
      <c r="G3652">
        <f>IF('Default Values'!E$12=0,ABS(B3652-'Default Values'!D$12)/MAX(B$2:B$10002),ABS(B3652-'Default Values'!E$12)/MAX(B$2:B$10002))^2</f>
        <v>1.0415201800575535E-2</v>
      </c>
      <c r="H3652">
        <f>IF('Default Values'!E$13=0,ABS(C3652-'Default Values'!D$13)/MAX(C$2:C$10002),ABS(C3652-'Default Values'!E$13)/MAX(C$2:C$10002))^2</f>
        <v>0.36729870338520121</v>
      </c>
      <c r="I3652" s="44">
        <f t="shared" si="57"/>
        <v>0.64006895570179256</v>
      </c>
      <c r="J3652">
        <v>1439.45</v>
      </c>
    </row>
    <row r="3653" spans="1:10" x14ac:dyDescent="0.35">
      <c r="A3653">
        <v>6.0913899999999996</v>
      </c>
      <c r="B3653">
        <v>2.90721E-2</v>
      </c>
      <c r="C3653">
        <v>0.69797600000000004</v>
      </c>
      <c r="D3653">
        <v>1131.57</v>
      </c>
      <c r="F3653">
        <f>IF('Default Values'!E$11=0,ABS(A3653-'Default Values'!D$11)/MAX(A$2:A$10002),ABS(A3653-'Default Values'!E$11)/MAX(A$2:A$10002))^2</f>
        <v>5.9818952063861529E-2</v>
      </c>
      <c r="G3653">
        <f>IF('Default Values'!E$12=0,ABS(B3653-'Default Values'!D$12)/MAX(B$2:B$10002),ABS(B3653-'Default Values'!E$12)/MAX(B$2:B$10002))^2</f>
        <v>6.2321767301920822E-2</v>
      </c>
      <c r="H3653">
        <f>IF('Default Values'!E$13=0,ABS(C3653-'Default Values'!D$13)/MAX(C$2:C$10002),ABS(C3653-'Default Values'!E$13)/MAX(C$2:C$10002))^2</f>
        <v>0.51829603647409761</v>
      </c>
      <c r="I3653" s="44">
        <f t="shared" si="57"/>
        <v>0.80027292584460208</v>
      </c>
      <c r="J3653">
        <v>1131.57</v>
      </c>
    </row>
    <row r="3654" spans="1:10" x14ac:dyDescent="0.35">
      <c r="A3654">
        <v>4.7521199999999997</v>
      </c>
      <c r="B3654">
        <v>4.3882999999999998E-2</v>
      </c>
      <c r="C3654">
        <v>0.59557499999999997</v>
      </c>
      <c r="D3654">
        <v>1185.6400000000001</v>
      </c>
      <c r="F3654">
        <f>IF('Default Values'!E$11=0,ABS(A3654-'Default Values'!D$11)/MAX(A$2:A$10002),ABS(A3654-'Default Values'!E$11)/MAX(A$2:A$10002))^2</f>
        <v>2.8282210817548235E-3</v>
      </c>
      <c r="G3654">
        <f>IF('Default Values'!E$12=0,ABS(B3654-'Default Values'!D$12)/MAX(B$2:B$10002),ABS(B3654-'Default Values'!E$12)/MAX(B$2:B$10002))^2</f>
        <v>0.26934112451187331</v>
      </c>
      <c r="H3654">
        <f>IF('Default Values'!E$13=0,ABS(C3654-'Default Values'!D$13)/MAX(C$2:C$10002),ABS(C3654-'Default Values'!E$13)/MAX(C$2:C$10002))^2</f>
        <v>0.35585981642547987</v>
      </c>
      <c r="I3654" s="44">
        <f t="shared" si="57"/>
        <v>0.79248290960695678</v>
      </c>
      <c r="J3654">
        <v>1185.6400000000001</v>
      </c>
    </row>
    <row r="3655" spans="1:10" x14ac:dyDescent="0.35">
      <c r="A3655">
        <v>5.7587599999999997</v>
      </c>
      <c r="B3655">
        <v>-2.5576800000000001E-3</v>
      </c>
      <c r="C3655">
        <v>0.64452900000000002</v>
      </c>
      <c r="D3655">
        <v>1733.03</v>
      </c>
      <c r="F3655">
        <f>IF('Default Values'!E$11=0,ABS(A3655-'Default Values'!D$11)/MAX(A$2:A$10002),ABS(A3655-'Default Values'!E$11)/MAX(A$2:A$10002))^2</f>
        <v>3.8825638601027342E-2</v>
      </c>
      <c r="G3655">
        <f>IF('Default Values'!E$12=0,ABS(B3655-'Default Values'!D$12)/MAX(B$2:B$10002),ABS(B3655-'Default Values'!E$12)/MAX(B$2:B$10002))^2</f>
        <v>0.10598095550991472</v>
      </c>
      <c r="H3655">
        <f>IF('Default Values'!E$13=0,ABS(C3655-'Default Values'!D$13)/MAX(C$2:C$10002),ABS(C3655-'Default Values'!E$13)/MAX(C$2:C$10002))^2</f>
        <v>0.42971554015259888</v>
      </c>
      <c r="I3655" s="44">
        <f t="shared" si="57"/>
        <v>0.75797238357577446</v>
      </c>
      <c r="J3655">
        <v>1733.03</v>
      </c>
    </row>
    <row r="3656" spans="1:10" x14ac:dyDescent="0.35">
      <c r="A3656">
        <v>4.1520400000000004</v>
      </c>
      <c r="B3656">
        <v>1.6463499999999999E-2</v>
      </c>
      <c r="C3656">
        <v>0.65536499999999998</v>
      </c>
      <c r="D3656">
        <v>1375.69</v>
      </c>
      <c r="F3656">
        <f>IF('Default Values'!E$11=0,ABS(A3656-'Default Values'!D$11)/MAX(A$2:A$10002),ABS(A3656-'Default Values'!E$11)/MAX(A$2:A$10002))^2</f>
        <v>1.0613111540621323E-3</v>
      </c>
      <c r="G3656">
        <f>IF('Default Values'!E$12=0,ABS(B3656-'Default Values'!D$12)/MAX(B$2:B$10002),ABS(B3656-'Default Values'!E$12)/MAX(B$2:B$10002))^2</f>
        <v>4.143152548471744E-4</v>
      </c>
      <c r="H3656">
        <f>IF('Default Values'!E$13=0,ABS(C3656-'Default Values'!D$13)/MAX(C$2:C$10002),ABS(C3656-'Default Values'!E$13)/MAX(C$2:C$10002))^2</f>
        <v>0.44700421699419113</v>
      </c>
      <c r="I3656" s="44">
        <f t="shared" si="57"/>
        <v>0.66968637689824662</v>
      </c>
      <c r="J3656">
        <v>1375.69</v>
      </c>
    </row>
    <row r="3657" spans="1:10" x14ac:dyDescent="0.35">
      <c r="A3657">
        <v>4.08073</v>
      </c>
      <c r="B3657">
        <v>1.10286E-2</v>
      </c>
      <c r="C3657">
        <v>0.75527500000000003</v>
      </c>
      <c r="D3657">
        <v>1245.6500000000001</v>
      </c>
      <c r="F3657">
        <f>IF('Default Values'!E$11=0,ABS(A3657-'Default Values'!D$11)/MAX(A$2:A$10002),ABS(A3657-'Default Values'!E$11)/MAX(A$2:A$10002))^2</f>
        <v>1.829174064795354E-3</v>
      </c>
      <c r="G3657">
        <f>IF('Default Values'!E$12=0,ABS(B3657-'Default Values'!D$12)/MAX(B$2:B$10002),ABS(B3657-'Default Values'!E$12)/MAX(B$2:B$10002))^2</f>
        <v>6.1590191035625933E-3</v>
      </c>
      <c r="H3657">
        <f>IF('Default Values'!E$13=0,ABS(C3657-'Default Values'!D$13)/MAX(C$2:C$10002),ABS(C3657-'Default Values'!E$13)/MAX(C$2:C$10002))^2</f>
        <v>0.62247388588515762</v>
      </c>
      <c r="I3657" s="44">
        <f t="shared" si="57"/>
        <v>0.79401642240794712</v>
      </c>
      <c r="J3657">
        <v>1245.6500000000001</v>
      </c>
    </row>
    <row r="3658" spans="1:10" x14ac:dyDescent="0.35">
      <c r="A3658">
        <v>4.6521499999999998</v>
      </c>
      <c r="B3658">
        <v>4.4186599999999999E-2</v>
      </c>
      <c r="C3658">
        <v>0.59397800000000001</v>
      </c>
      <c r="D3658">
        <v>1186.2</v>
      </c>
      <c r="F3658">
        <f>IF('Default Values'!E$11=0,ABS(A3658-'Default Values'!D$11)/MAX(A$2:A$10002),ABS(A3658-'Default Values'!E$11)/MAX(A$2:A$10002))^2</f>
        <v>1.5127496590707269E-3</v>
      </c>
      <c r="G3658">
        <f>IF('Default Values'!E$12=0,ABS(B3658-'Default Values'!D$12)/MAX(B$2:B$10002),ABS(B3658-'Default Values'!E$12)/MAX(B$2:B$10002))^2</f>
        <v>0.27510218599222458</v>
      </c>
      <c r="H3658">
        <f>IF('Default Values'!E$13=0,ABS(C3658-'Default Values'!D$13)/MAX(C$2:C$10002),ABS(C3658-'Default Values'!E$13)/MAX(C$2:C$10002))^2</f>
        <v>0.35356767277016332</v>
      </c>
      <c r="I3658" s="44">
        <f t="shared" si="57"/>
        <v>0.79384041747788237</v>
      </c>
      <c r="J3658">
        <v>1186.2</v>
      </c>
    </row>
    <row r="3659" spans="1:10" x14ac:dyDescent="0.35">
      <c r="A3659">
        <v>4.1341999999999999</v>
      </c>
      <c r="B3659">
        <v>1.55052E-2</v>
      </c>
      <c r="C3659">
        <v>0.68879299999999999</v>
      </c>
      <c r="D3659">
        <v>1315.28</v>
      </c>
      <c r="F3659">
        <f>IF('Default Values'!E$11=0,ABS(A3659-'Default Values'!D$11)/MAX(A$2:A$10002),ABS(A3659-'Default Values'!E$11)/MAX(A$2:A$10002))^2</f>
        <v>1.2339290098554239E-3</v>
      </c>
      <c r="G3659">
        <f>IF('Default Values'!E$12=0,ABS(B3659-'Default Values'!D$12)/MAX(B$2:B$10002),ABS(B3659-'Default Values'!E$12)/MAX(B$2:B$10002))^2</f>
        <v>8.5729629816599744E-6</v>
      </c>
      <c r="H3659">
        <f>IF('Default Values'!E$13=0,ABS(C3659-'Default Values'!D$13)/MAX(C$2:C$10002),ABS(C3659-'Default Values'!E$13)/MAX(C$2:C$10002))^2</f>
        <v>0.50248640907371411</v>
      </c>
      <c r="I3659" s="44">
        <f t="shared" si="57"/>
        <v>0.70973862163936885</v>
      </c>
      <c r="J3659">
        <v>1315.28</v>
      </c>
    </row>
    <row r="3660" spans="1:10" x14ac:dyDescent="0.35">
      <c r="A3660">
        <v>3.56928</v>
      </c>
      <c r="B3660">
        <v>3.2264500000000002E-2</v>
      </c>
      <c r="C3660">
        <v>0.79307000000000005</v>
      </c>
      <c r="D3660">
        <v>947.45899999999995</v>
      </c>
      <c r="F3660">
        <f>IF('Default Values'!E$11=0,ABS(A3660-'Default Values'!D$11)/MAX(A$2:A$10002),ABS(A3660-'Default Values'!E$11)/MAX(A$2:A$10002))^2</f>
        <v>1.3423846187022848E-2</v>
      </c>
      <c r="G3660">
        <f>IF('Default Values'!E$12=0,ABS(B3660-'Default Values'!D$12)/MAX(B$2:B$10002),ABS(B3660-'Default Values'!E$12)/MAX(B$2:B$10002))^2</f>
        <v>9.4677669169376866E-2</v>
      </c>
      <c r="H3660">
        <f>IF('Default Values'!E$13=0,ABS(C3660-'Default Values'!D$13)/MAX(C$2:C$10002),ABS(C3660-'Default Values'!E$13)/MAX(C$2:C$10002))^2</f>
        <v>0.69640889364739833</v>
      </c>
      <c r="I3660" s="44">
        <f t="shared" si="57"/>
        <v>0.89694504235421135</v>
      </c>
      <c r="J3660">
        <v>947.45899999999995</v>
      </c>
    </row>
    <row r="3661" spans="1:10" x14ac:dyDescent="0.35">
      <c r="A3661">
        <v>5.0831499999999998</v>
      </c>
      <c r="B3661">
        <v>-1.7881299999999999E-2</v>
      </c>
      <c r="C3661">
        <v>0.73566100000000001</v>
      </c>
      <c r="D3661">
        <v>1845.67</v>
      </c>
      <c r="F3661">
        <f>IF('Default Values'!E$11=0,ABS(A3661-'Default Values'!D$11)/MAX(A$2:A$10002),ABS(A3661-'Default Values'!E$11)/MAX(A$2:A$10002))^2</f>
        <v>1.0098093241689242E-2</v>
      </c>
      <c r="G3661">
        <f>IF('Default Values'!E$12=0,ABS(B3661-'Default Values'!D$12)/MAX(B$2:B$10002),ABS(B3661-'Default Values'!E$12)/MAX(B$2:B$10002))^2</f>
        <v>0.3650680263323362</v>
      </c>
      <c r="H3661">
        <f>IF('Default Values'!E$13=0,ABS(C3661-'Default Values'!D$13)/MAX(C$2:C$10002),ABS(C3661-'Default Values'!E$13)/MAX(C$2:C$10002))^2</f>
        <v>0.58573962614853192</v>
      </c>
      <c r="I3661" s="44">
        <f t="shared" si="57"/>
        <v>0.9802579995708055</v>
      </c>
      <c r="J3661">
        <v>1845.67</v>
      </c>
    </row>
    <row r="3662" spans="1:10" x14ac:dyDescent="0.35">
      <c r="A3662">
        <v>3.6507900000000002</v>
      </c>
      <c r="B3662">
        <v>3.1090699999999999E-2</v>
      </c>
      <c r="C3662">
        <v>0.59073299999999995</v>
      </c>
      <c r="D3662">
        <v>1338.46</v>
      </c>
      <c r="F3662">
        <f>IF('Default Values'!E$11=0,ABS(A3662-'Default Values'!D$11)/MAX(A$2:A$10002),ABS(A3662-'Default Values'!E$11)/MAX(A$2:A$10002))^2</f>
        <v>1.0860254383306695E-2</v>
      </c>
      <c r="G3662">
        <f>IF('Default Values'!E$12=0,ABS(B3662-'Default Values'!D$12)/MAX(B$2:B$10002),ABS(B3662-'Default Values'!E$12)/MAX(B$2:B$10002))^2</f>
        <v>8.1997299416929015E-2</v>
      </c>
      <c r="H3662">
        <f>IF('Default Values'!E$13=0,ABS(C3662-'Default Values'!D$13)/MAX(C$2:C$10002),ABS(C3662-'Default Values'!E$13)/MAX(C$2:C$10002))^2</f>
        <v>0.3489329988189101</v>
      </c>
      <c r="I3662" s="44">
        <f t="shared" si="57"/>
        <v>0.66467326756771694</v>
      </c>
      <c r="J3662">
        <v>1338.46</v>
      </c>
    </row>
    <row r="3663" spans="1:10" x14ac:dyDescent="0.35">
      <c r="A3663">
        <v>5.99979</v>
      </c>
      <c r="B3663">
        <v>2.9165099999999999E-2</v>
      </c>
      <c r="C3663">
        <v>0.68625000000000003</v>
      </c>
      <c r="D3663">
        <v>1152.48</v>
      </c>
      <c r="F3663">
        <f>IF('Default Values'!E$11=0,ABS(A3663-'Default Values'!D$11)/MAX(A$2:A$10002),ABS(A3663-'Default Values'!E$11)/MAX(A$2:A$10002))^2</f>
        <v>5.3586864954037174E-2</v>
      </c>
      <c r="G3663">
        <f>IF('Default Values'!E$12=0,ABS(B3663-'Default Values'!D$12)/MAX(B$2:B$10002),ABS(B3663-'Default Values'!E$12)/MAX(B$2:B$10002))^2</f>
        <v>6.3169027680716708E-2</v>
      </c>
      <c r="H3663">
        <f>IF('Default Values'!E$13=0,ABS(C3663-'Default Values'!D$13)/MAX(C$2:C$10002),ABS(C3663-'Default Values'!E$13)/MAX(C$2:C$10002))^2</f>
        <v>0.49815162647036682</v>
      </c>
      <c r="I3663" s="44">
        <f t="shared" si="57"/>
        <v>0.78416039118608938</v>
      </c>
      <c r="J3663">
        <v>1152.48</v>
      </c>
    </row>
    <row r="3664" spans="1:10" x14ac:dyDescent="0.35">
      <c r="A3664">
        <v>4.5334500000000002</v>
      </c>
      <c r="B3664">
        <v>1.5094E-2</v>
      </c>
      <c r="C3664">
        <v>0.69393199999999999</v>
      </c>
      <c r="D3664">
        <v>1310.1300000000001</v>
      </c>
      <c r="F3664">
        <f>IF('Default Values'!E$11=0,ABS(A3664-'Default Values'!D$11)/MAX(A$2:A$10002),ABS(A3664-'Default Values'!E$11)/MAX(A$2:A$10002))^2</f>
        <v>4.8094229407841043E-4</v>
      </c>
      <c r="G3664">
        <f>IF('Default Values'!E$12=0,ABS(B3664-'Default Values'!D$12)/MAX(B$2:B$10002),ABS(B3664-'Default Values'!E$12)/MAX(B$2:B$10002))^2</f>
        <v>2.0700201099356848E-5</v>
      </c>
      <c r="H3664">
        <f>IF('Default Values'!E$13=0,ABS(C3664-'Default Values'!D$13)/MAX(C$2:C$10002),ABS(C3664-'Default Values'!E$13)/MAX(C$2:C$10002))^2</f>
        <v>0.51130363561197445</v>
      </c>
      <c r="I3664" s="44">
        <f t="shared" si="57"/>
        <v>0.71540567380134212</v>
      </c>
      <c r="J3664">
        <v>1310.1300000000001</v>
      </c>
    </row>
    <row r="3665" spans="1:10" x14ac:dyDescent="0.35">
      <c r="A3665">
        <v>4.9941300000000002</v>
      </c>
      <c r="B3665">
        <v>-7.79658E-3</v>
      </c>
      <c r="C3665">
        <v>0.63881500000000002</v>
      </c>
      <c r="D3665">
        <v>1867.58</v>
      </c>
      <c r="F3665">
        <f>IF('Default Values'!E$11=0,ABS(A3665-'Default Values'!D$11)/MAX(A$2:A$10002),ABS(A3665-'Default Values'!E$11)/MAX(A$2:A$10002))^2</f>
        <v>7.7030847929098738E-3</v>
      </c>
      <c r="G3665">
        <f>IF('Default Values'!E$12=0,ABS(B3665-'Default Values'!D$12)/MAX(B$2:B$10002),ABS(B3665-'Default Values'!E$12)/MAX(B$2:B$10002))^2</f>
        <v>0.17708698040986939</v>
      </c>
      <c r="H3665">
        <f>IF('Default Values'!E$13=0,ABS(C3665-'Default Values'!D$13)/MAX(C$2:C$10002),ABS(C3665-'Default Values'!E$13)/MAX(C$2:C$10002))^2</f>
        <v>0.42073623960573026</v>
      </c>
      <c r="I3665" s="44">
        <f t="shared" si="57"/>
        <v>0.77815570730317818</v>
      </c>
      <c r="J3665">
        <v>1867.58</v>
      </c>
    </row>
    <row r="3666" spans="1:10" x14ac:dyDescent="0.35">
      <c r="A3666">
        <v>4.31351</v>
      </c>
      <c r="B3666">
        <v>7.8009300000000002E-3</v>
      </c>
      <c r="C3666">
        <v>0.714472</v>
      </c>
      <c r="D3666">
        <v>1373.32</v>
      </c>
      <c r="F3666">
        <f>IF('Default Values'!E$11=0,ABS(A3666-'Default Values'!D$11)/MAX(A$2:A$10002),ABS(A3666-'Default Values'!E$11)/MAX(A$2:A$10002))^2</f>
        <v>9.0282820561566327E-5</v>
      </c>
      <c r="G3666">
        <f>IF('Default Values'!E$12=0,ABS(B3666-'Default Values'!D$12)/MAX(B$2:B$10002),ABS(B3666-'Default Values'!E$12)/MAX(B$2:B$10002))^2</f>
        <v>1.8816951165297677E-2</v>
      </c>
      <c r="H3666">
        <f>IF('Default Values'!E$13=0,ABS(C3666-'Default Values'!D$13)/MAX(C$2:C$10002),ABS(C3666-'Default Values'!E$13)/MAX(C$2:C$10002))^2</f>
        <v>0.54731089005610001</v>
      </c>
      <c r="I3666" s="44">
        <f t="shared" si="57"/>
        <v>0.75247466671108554</v>
      </c>
      <c r="J3666">
        <v>1373.32</v>
      </c>
    </row>
    <row r="3667" spans="1:10" x14ac:dyDescent="0.35">
      <c r="A3667">
        <v>3.99675</v>
      </c>
      <c r="B3667">
        <v>2.87438E-2</v>
      </c>
      <c r="C3667">
        <v>0.69706699999999999</v>
      </c>
      <c r="D3667">
        <v>1136.8</v>
      </c>
      <c r="F3667">
        <f>IF('Default Values'!E$11=0,ABS(A3667-'Default Values'!D$11)/MAX(A$2:A$10002),ABS(A3667-'Default Values'!E$11)/MAX(A$2:A$10002))^2</f>
        <v>2.9998204503833624E-3</v>
      </c>
      <c r="G3667">
        <f>IF('Default Values'!E$12=0,ABS(B3667-'Default Values'!D$12)/MAX(B$2:B$10002),ABS(B3667-'Default Values'!E$12)/MAX(B$2:B$10002))^2</f>
        <v>5.9376586762678853E-2</v>
      </c>
      <c r="H3667">
        <f>IF('Default Values'!E$13=0,ABS(C3667-'Default Values'!D$13)/MAX(C$2:C$10002),ABS(C3667-'Default Values'!E$13)/MAX(C$2:C$10002))^2</f>
        <v>0.51672016494880113</v>
      </c>
      <c r="I3667" s="44">
        <f t="shared" si="57"/>
        <v>0.76098395000279961</v>
      </c>
      <c r="J3667">
        <v>1136.8</v>
      </c>
    </row>
    <row r="3668" spans="1:10" x14ac:dyDescent="0.35">
      <c r="A3668">
        <v>4.1827100000000002</v>
      </c>
      <c r="B3668">
        <v>-2.2106500000000001E-2</v>
      </c>
      <c r="C3668">
        <v>0.78098299999999998</v>
      </c>
      <c r="D3668">
        <v>1845.76</v>
      </c>
      <c r="F3668">
        <f>IF('Default Values'!E$11=0,ABS(A3668-'Default Values'!D$11)/MAX(A$2:A$10002),ABS(A3668-'Default Values'!E$11)/MAX(A$2:A$10002))^2</f>
        <v>7.9493838192765327E-4</v>
      </c>
      <c r="G3668">
        <f>IF('Default Values'!E$12=0,ABS(B3668-'Default Values'!D$12)/MAX(B$2:B$10002),ABS(B3668-'Default Values'!E$12)/MAX(B$2:B$10002))^2</f>
        <v>0.4638212618068937</v>
      </c>
      <c r="H3668">
        <f>IF('Default Values'!E$13=0,ABS(C3668-'Default Values'!D$13)/MAX(C$2:C$10002),ABS(C3668-'Default Values'!E$13)/MAX(C$2:C$10002))^2</f>
        <v>0.67231301420863365</v>
      </c>
      <c r="I3668" s="44">
        <f t="shared" si="57"/>
        <v>1.0662688283905963</v>
      </c>
      <c r="J3668">
        <v>1845.76</v>
      </c>
    </row>
    <row r="3669" spans="1:10" x14ac:dyDescent="0.35">
      <c r="A3669">
        <v>5.0727799999999998</v>
      </c>
      <c r="B3669">
        <v>3.87686E-2</v>
      </c>
      <c r="C3669">
        <v>0.59919</v>
      </c>
      <c r="D3669">
        <v>1230.3499999999999</v>
      </c>
      <c r="F3669">
        <f>IF('Default Values'!E$11=0,ABS(A3669-'Default Values'!D$11)/MAX(A$2:A$10002),ABS(A3669-'Default Values'!E$11)/MAX(A$2:A$10002))^2</f>
        <v>9.8024393319065383E-3</v>
      </c>
      <c r="G3669">
        <f>IF('Default Values'!E$12=0,ABS(B3669-'Default Values'!D$12)/MAX(B$2:B$10002),ABS(B3669-'Default Values'!E$12)/MAX(B$2:B$10002))^2</f>
        <v>0.18145471750964751</v>
      </c>
      <c r="H3669">
        <f>IF('Default Values'!E$13=0,ABS(C3669-'Default Values'!D$13)/MAX(C$2:C$10002),ABS(C3669-'Default Values'!E$13)/MAX(C$2:C$10002))^2</f>
        <v>0.36107571282585588</v>
      </c>
      <c r="I3669" s="44">
        <f t="shared" si="57"/>
        <v>0.7431910048348338</v>
      </c>
      <c r="J3669">
        <v>1230.3499999999999</v>
      </c>
    </row>
    <row r="3670" spans="1:10" x14ac:dyDescent="0.35">
      <c r="A3670">
        <v>4.1545800000000002</v>
      </c>
      <c r="B3670">
        <v>3.1095200000000002E-3</v>
      </c>
      <c r="C3670">
        <v>0.74041100000000004</v>
      </c>
      <c r="D3670">
        <v>1393.65</v>
      </c>
      <c r="F3670">
        <f>IF('Default Values'!E$11=0,ABS(A3670-'Default Values'!D$11)/MAX(A$2:A$10002),ABS(A3670-'Default Values'!E$11)/MAX(A$2:A$10002))^2</f>
        <v>1.0377916446540523E-3</v>
      </c>
      <c r="G3670">
        <f>IF('Default Values'!E$12=0,ABS(B3670-'Default Values'!D$12)/MAX(B$2:B$10002),ABS(B3670-'Default Values'!E$12)/MAX(B$2:B$10002))^2</f>
        <v>4.9501182792714711E-2</v>
      </c>
      <c r="H3670">
        <f>IF('Default Values'!E$13=0,ABS(C3670-'Default Values'!D$13)/MAX(C$2:C$10002),ABS(C3670-'Default Values'!E$13)/MAX(C$2:C$10002))^2</f>
        <v>0.59453319719299746</v>
      </c>
      <c r="I3670" s="44">
        <f t="shared" si="57"/>
        <v>0.80316385104806987</v>
      </c>
      <c r="J3670">
        <v>1393.65</v>
      </c>
    </row>
    <row r="3671" spans="1:10" x14ac:dyDescent="0.35">
      <c r="A3671">
        <v>6.1983600000000001</v>
      </c>
      <c r="B3671">
        <v>3.3574800000000002E-2</v>
      </c>
      <c r="C3671">
        <v>0.76393900000000003</v>
      </c>
      <c r="D3671">
        <v>977.49099999999999</v>
      </c>
      <c r="F3671">
        <f>IF('Default Values'!E$11=0,ABS(A3671-'Default Values'!D$11)/MAX(A$2:A$10002),ABS(A3671-'Default Values'!E$11)/MAX(A$2:A$10002))^2</f>
        <v>6.7530575801346165E-2</v>
      </c>
      <c r="G3671">
        <f>IF('Default Values'!E$12=0,ABS(B3671-'Default Values'!D$12)/MAX(B$2:B$10002),ABS(B3671-'Default Values'!E$12)/MAX(B$2:B$10002))^2</f>
        <v>0.10990901896716071</v>
      </c>
      <c r="H3671">
        <f>IF('Default Values'!E$13=0,ABS(C3671-'Default Values'!D$13)/MAX(C$2:C$10002),ABS(C3671-'Default Values'!E$13)/MAX(C$2:C$10002))^2</f>
        <v>0.63905605429016965</v>
      </c>
      <c r="I3671" s="44">
        <f t="shared" si="57"/>
        <v>0.90360148796838347</v>
      </c>
      <c r="J3671">
        <v>977.49099999999999</v>
      </c>
    </row>
    <row r="3672" spans="1:10" x14ac:dyDescent="0.35">
      <c r="A3672">
        <v>5.7425800000000002</v>
      </c>
      <c r="B3672">
        <v>5.45029E-2</v>
      </c>
      <c r="C3672">
        <v>0.63181900000000002</v>
      </c>
      <c r="D3672">
        <v>1015.68</v>
      </c>
      <c r="F3672">
        <f>IF('Default Values'!E$11=0,ABS(A3672-'Default Values'!D$11)/MAX(A$2:A$10002),ABS(A3672-'Default Values'!E$11)/MAX(A$2:A$10002))^2</f>
        <v>3.7919735885743759E-2</v>
      </c>
      <c r="G3672">
        <f>IF('Default Values'!E$12=0,ABS(B3672-'Default Values'!D$12)/MAX(B$2:B$10002),ABS(B3672-'Default Values'!E$12)/MAX(B$2:B$10002))^2</f>
        <v>0.50709311085512976</v>
      </c>
      <c r="H3672">
        <f>IF('Default Values'!E$13=0,ABS(C3672-'Default Values'!D$13)/MAX(C$2:C$10002),ABS(C3672-'Default Values'!E$13)/MAX(C$2:C$10002))^2</f>
        <v>0.40987143405439919</v>
      </c>
      <c r="I3672" s="44">
        <f t="shared" si="57"/>
        <v>0.97718180539512334</v>
      </c>
      <c r="J3672">
        <v>1015.68</v>
      </c>
    </row>
    <row r="3673" spans="1:10" x14ac:dyDescent="0.35">
      <c r="A3673">
        <v>5.1602499999999996</v>
      </c>
      <c r="B3673">
        <v>3.6097200000000003E-2</v>
      </c>
      <c r="C3673">
        <v>0.55700799999999995</v>
      </c>
      <c r="D3673">
        <v>1365.77</v>
      </c>
      <c r="F3673">
        <f>IF('Default Values'!E$11=0,ABS(A3673-'Default Values'!D$11)/MAX(A$2:A$10002),ABS(A3673-'Default Values'!E$11)/MAX(A$2:A$10002))^2</f>
        <v>1.2433990577522544E-2</v>
      </c>
      <c r="G3673">
        <f>IF('Default Values'!E$12=0,ABS(B3673-'Default Values'!D$12)/MAX(B$2:B$10002),ABS(B3673-'Default Values'!E$12)/MAX(B$2:B$10002))^2</f>
        <v>0.14242726257286711</v>
      </c>
      <c r="H3673">
        <f>IF('Default Values'!E$13=0,ABS(C3673-'Default Values'!D$13)/MAX(C$2:C$10002),ABS(C3673-'Default Values'!E$13)/MAX(C$2:C$10002))^2</f>
        <v>0.30257548870663525</v>
      </c>
      <c r="I3673" s="44">
        <f t="shared" si="57"/>
        <v>0.67634069954204656</v>
      </c>
      <c r="J3673">
        <v>1365.77</v>
      </c>
    </row>
    <row r="3674" spans="1:10" x14ac:dyDescent="0.35">
      <c r="A3674">
        <v>5.2303100000000002</v>
      </c>
      <c r="B3674">
        <v>1.00173E-2</v>
      </c>
      <c r="C3674">
        <v>0.72578399999999998</v>
      </c>
      <c r="D3674">
        <v>1316.75</v>
      </c>
      <c r="F3674">
        <f>IF('Default Values'!E$11=0,ABS(A3674-'Default Values'!D$11)/MAX(A$2:A$10002),ABS(A3674-'Default Values'!E$11)/MAX(A$2:A$10002))^2</f>
        <v>1.4767168334559004E-2</v>
      </c>
      <c r="G3674">
        <f>IF('Default Values'!E$12=0,ABS(B3674-'Default Values'!D$12)/MAX(B$2:B$10002),ABS(B3674-'Default Values'!E$12)/MAX(B$2:B$10002))^2</f>
        <v>9.3837971665668984E-3</v>
      </c>
      <c r="H3674">
        <f>IF('Default Values'!E$13=0,ABS(C3674-'Default Values'!D$13)/MAX(C$2:C$10002),ABS(C3674-'Default Values'!E$13)/MAX(C$2:C$10002))^2</f>
        <v>0.56766430960172953</v>
      </c>
      <c r="I3674" s="44">
        <f t="shared" si="57"/>
        <v>0.76929531072459778</v>
      </c>
      <c r="J3674">
        <v>1316.75</v>
      </c>
    </row>
    <row r="3675" spans="1:10" x14ac:dyDescent="0.35">
      <c r="A3675">
        <v>3.0919400000000001</v>
      </c>
      <c r="B3675">
        <v>2.5970099999999999E-2</v>
      </c>
      <c r="C3675">
        <v>0.746614</v>
      </c>
      <c r="D3675">
        <v>1079.97</v>
      </c>
      <c r="F3675">
        <f>IF('Default Values'!E$11=0,ABS(A3675-'Default Values'!D$11)/MAX(A$2:A$10002),ABS(A3675-'Default Values'!E$11)/MAX(A$2:A$10002))^2</f>
        <v>3.3885101881824808E-2</v>
      </c>
      <c r="G3675">
        <f>IF('Default Values'!E$12=0,ABS(B3675-'Default Values'!D$12)/MAX(B$2:B$10002),ABS(B3675-'Default Values'!E$12)/MAX(B$2:B$10002))^2</f>
        <v>3.7339041091164329E-2</v>
      </c>
      <c r="H3675">
        <f>IF('Default Values'!E$13=0,ABS(C3675-'Default Values'!D$13)/MAX(C$2:C$10002),ABS(C3675-'Default Values'!E$13)/MAX(C$2:C$10002))^2</f>
        <v>0.60611531959976528</v>
      </c>
      <c r="I3675" s="44">
        <f t="shared" si="57"/>
        <v>0.82300635633800212</v>
      </c>
      <c r="J3675">
        <v>1079.97</v>
      </c>
    </row>
    <row r="3676" spans="1:10" x14ac:dyDescent="0.35">
      <c r="A3676">
        <v>2.9177900000000001</v>
      </c>
      <c r="B3676">
        <v>4.25867E-3</v>
      </c>
      <c r="C3676">
        <v>0.60521199999999997</v>
      </c>
      <c r="D3676">
        <v>1711.23</v>
      </c>
      <c r="F3676">
        <f>IF('Default Values'!E$11=0,ABS(A3676-'Default Values'!D$11)/MAX(A$2:A$10002),ABS(A3676-'Default Values'!E$11)/MAX(A$2:A$10002))^2</f>
        <v>4.3667305456308834E-2</v>
      </c>
      <c r="G3676">
        <f>IF('Default Values'!E$12=0,ABS(B3676-'Default Values'!D$12)/MAX(B$2:B$10002),ABS(B3676-'Default Values'!E$12)/MAX(B$2:B$10002))^2</f>
        <v>4.0639017896911662E-2</v>
      </c>
      <c r="H3676">
        <f>IF('Default Values'!E$13=0,ABS(C3676-'Default Values'!D$13)/MAX(C$2:C$10002),ABS(C3676-'Default Values'!E$13)/MAX(C$2:C$10002))^2</f>
        <v>0.36984880458240177</v>
      </c>
      <c r="I3676" s="44">
        <f t="shared" si="57"/>
        <v>0.67391032633104997</v>
      </c>
      <c r="J3676">
        <v>1711.23</v>
      </c>
    </row>
    <row r="3677" spans="1:10" x14ac:dyDescent="0.35">
      <c r="A3677">
        <v>5.73604</v>
      </c>
      <c r="B3677">
        <v>6.4451500000000002E-3</v>
      </c>
      <c r="C3677">
        <v>0.58332099999999998</v>
      </c>
      <c r="D3677">
        <v>1736.84</v>
      </c>
      <c r="F3677">
        <f>IF('Default Values'!E$11=0,ABS(A3677-'Default Values'!D$11)/MAX(A$2:A$10002),ABS(A3677-'Default Values'!E$11)/MAX(A$2:A$10002))^2</f>
        <v>3.7556602309851049E-2</v>
      </c>
      <c r="G3677">
        <f>IF('Default Values'!E$12=0,ABS(B3677-'Default Values'!D$12)/MAX(B$2:B$10002),ABS(B3677-'Default Values'!E$12)/MAX(B$2:B$10002))^2</f>
        <v>2.6188908756954038E-2</v>
      </c>
      <c r="H3677">
        <f>IF('Default Values'!E$13=0,ABS(C3677-'Default Values'!D$13)/MAX(C$2:C$10002),ABS(C3677-'Default Values'!E$13)/MAX(C$2:C$10002))^2</f>
        <v>0.33846148883786831</v>
      </c>
      <c r="I3677" s="44">
        <f t="shared" si="57"/>
        <v>0.63419791855908314</v>
      </c>
      <c r="J3677">
        <v>1736.84</v>
      </c>
    </row>
    <row r="3678" spans="1:10" x14ac:dyDescent="0.35">
      <c r="A3678">
        <v>3.5414599999999998</v>
      </c>
      <c r="B3678">
        <v>3.5544700000000001E-3</v>
      </c>
      <c r="C3678">
        <v>0.66564599999999996</v>
      </c>
      <c r="D3678">
        <v>1557.09</v>
      </c>
      <c r="F3678">
        <f>IF('Default Values'!E$11=0,ABS(A3678-'Default Values'!D$11)/MAX(A$2:A$10002),ABS(A3678-'Default Values'!E$11)/MAX(A$2:A$10002))^2</f>
        <v>1.4360940681733252E-2</v>
      </c>
      <c r="G3678">
        <f>IF('Default Values'!E$12=0,ABS(B3678-'Default Values'!D$12)/MAX(B$2:B$10002),ABS(B3678-'Default Values'!E$12)/MAX(B$2:B$10002))^2</f>
        <v>4.5966140613995676E-2</v>
      </c>
      <c r="H3678">
        <f>IF('Default Values'!E$13=0,ABS(C3678-'Default Values'!D$13)/MAX(C$2:C$10002),ABS(C3678-'Default Values'!E$13)/MAX(C$2:C$10002))^2</f>
        <v>0.46372261289255601</v>
      </c>
      <c r="I3678" s="44">
        <f t="shared" si="57"/>
        <v>0.72391276697422935</v>
      </c>
      <c r="J3678">
        <v>1557.09</v>
      </c>
    </row>
    <row r="3679" spans="1:10" x14ac:dyDescent="0.35">
      <c r="A3679">
        <v>4.4008599999999998</v>
      </c>
      <c r="B3679">
        <v>-1.2548699999999999E-3</v>
      </c>
      <c r="C3679">
        <v>0.64952699999999997</v>
      </c>
      <c r="D3679">
        <v>1691.93</v>
      </c>
      <c r="F3679">
        <f>IF('Default Values'!E$11=0,ABS(A3679-'Default Values'!D$11)/MAX(A$2:A$10002),ABS(A3679-'Default Values'!E$11)/MAX(A$2:A$10002))^2</f>
        <v>8.8902916332519269E-6</v>
      </c>
      <c r="G3679">
        <f>IF('Default Values'!E$12=0,ABS(B3679-'Default Values'!D$12)/MAX(B$2:B$10002),ABS(B3679-'Default Values'!E$12)/MAX(B$2:B$10002))^2</f>
        <v>9.1116709199310489E-2</v>
      </c>
      <c r="H3679">
        <f>IF('Default Values'!E$13=0,ABS(C3679-'Default Values'!D$13)/MAX(C$2:C$10002),ABS(C3679-'Default Values'!E$13)/MAX(C$2:C$10002))^2</f>
        <v>0.43764741078656472</v>
      </c>
      <c r="I3679" s="44">
        <f t="shared" si="57"/>
        <v>0.72716780063305086</v>
      </c>
      <c r="J3679">
        <v>1691.93</v>
      </c>
    </row>
    <row r="3680" spans="1:10" x14ac:dyDescent="0.35">
      <c r="A3680">
        <v>4.2100499999999998</v>
      </c>
      <c r="B3680">
        <v>4.1526000000000002E-3</v>
      </c>
      <c r="C3680">
        <v>0.67177500000000001</v>
      </c>
      <c r="D3680">
        <v>1531.15</v>
      </c>
      <c r="F3680">
        <f>IF('Default Values'!E$11=0,ABS(A3680-'Default Values'!D$11)/MAX(A$2:A$10002),ABS(A3680-'Default Values'!E$11)/MAX(A$2:A$10002))^2</f>
        <v>5.8987927047299716E-4</v>
      </c>
      <c r="G3680">
        <f>IF('Default Values'!E$12=0,ABS(B3680-'Default Values'!D$12)/MAX(B$2:B$10002),ABS(B3680-'Default Values'!E$12)/MAX(B$2:B$10002))^2</f>
        <v>4.1420434151075977E-2</v>
      </c>
      <c r="H3680">
        <f>IF('Default Values'!E$13=0,ABS(C3680-'Default Values'!D$13)/MAX(C$2:C$10002),ABS(C3680-'Default Values'!E$13)/MAX(C$2:C$10002))^2</f>
        <v>0.47383528276444531</v>
      </c>
      <c r="I3680" s="44">
        <f t="shared" si="57"/>
        <v>0.71822391785987905</v>
      </c>
      <c r="J3680">
        <v>1531.15</v>
      </c>
    </row>
    <row r="3681" spans="1:10" x14ac:dyDescent="0.35">
      <c r="A3681">
        <v>4.7998700000000003</v>
      </c>
      <c r="B3681">
        <v>5.4807399999999999E-2</v>
      </c>
      <c r="C3681">
        <v>0.65876400000000002</v>
      </c>
      <c r="D3681">
        <v>965.26300000000003</v>
      </c>
      <c r="F3681">
        <f>IF('Default Values'!E$11=0,ABS(A3681-'Default Values'!D$11)/MAX(A$2:A$10002),ABS(A3681-'Default Values'!E$11)/MAX(A$2:A$10002))^2</f>
        <v>3.6006099292550248E-3</v>
      </c>
      <c r="G3681">
        <f>IF('Default Values'!E$12=0,ABS(B3681-'Default Values'!D$12)/MAX(B$2:B$10002),ABS(B3681-'Default Values'!E$12)/MAX(B$2:B$10002))^2</f>
        <v>0.5150101339477049</v>
      </c>
      <c r="H3681">
        <f>IF('Default Values'!E$13=0,ABS(C3681-'Default Values'!D$13)/MAX(C$2:C$10002),ABS(C3681-'Default Values'!E$13)/MAX(C$2:C$10002))^2</f>
        <v>0.45249752082376787</v>
      </c>
      <c r="I3681" s="44">
        <f t="shared" si="57"/>
        <v>0.98544825571956229</v>
      </c>
      <c r="J3681">
        <v>965.26300000000003</v>
      </c>
    </row>
    <row r="3682" spans="1:10" x14ac:dyDescent="0.35">
      <c r="A3682">
        <v>5.7041300000000001</v>
      </c>
      <c r="B3682">
        <v>-9.6698099999999992E-3</v>
      </c>
      <c r="C3682">
        <v>0.66317099999999995</v>
      </c>
      <c r="D3682">
        <v>1839.07</v>
      </c>
      <c r="F3682">
        <f>IF('Default Values'!E$11=0,ABS(A3682-'Default Values'!D$11)/MAX(A$2:A$10002),ABS(A3682-'Default Values'!E$11)/MAX(A$2:A$10002))^2</f>
        <v>3.5809858098617954E-2</v>
      </c>
      <c r="G3682">
        <f>IF('Default Values'!E$12=0,ABS(B3682-'Default Values'!D$12)/MAX(B$2:B$10002),ABS(B3682-'Default Values'!E$12)/MAX(B$2:B$10002))^2</f>
        <v>0.20691754118517763</v>
      </c>
      <c r="H3682">
        <f>IF('Default Values'!E$13=0,ABS(C3682-'Default Values'!D$13)/MAX(C$2:C$10002),ABS(C3682-'Default Values'!E$13)/MAX(C$2:C$10002))^2</f>
        <v>0.45966985371482494</v>
      </c>
      <c r="I3682" s="44">
        <f t="shared" si="57"/>
        <v>0.83809143474839343</v>
      </c>
      <c r="J3682">
        <v>1839.07</v>
      </c>
    </row>
    <row r="3683" spans="1:10" x14ac:dyDescent="0.35">
      <c r="A3683">
        <v>4.4053100000000001</v>
      </c>
      <c r="B3683">
        <v>-1.99008E-2</v>
      </c>
      <c r="C3683">
        <v>0.69712099999999999</v>
      </c>
      <c r="D3683">
        <v>2012.1</v>
      </c>
      <c r="F3683">
        <f>IF('Default Values'!E$11=0,ABS(A3683-'Default Values'!D$11)/MAX(A$2:A$10002),ABS(A3683-'Default Values'!E$11)/MAX(A$2:A$10002))^2</f>
        <v>1.3087165727935331E-5</v>
      </c>
      <c r="G3683">
        <f>IF('Default Values'!E$12=0,ABS(B3683-'Default Values'!D$12)/MAX(B$2:B$10002),ABS(B3683-'Default Values'!E$12)/MAX(B$2:B$10002))^2</f>
        <v>0.41079560699536743</v>
      </c>
      <c r="H3683">
        <f>IF('Default Values'!E$13=0,ABS(C3683-'Default Values'!D$13)/MAX(C$2:C$10002),ABS(C3683-'Default Values'!E$13)/MAX(C$2:C$10002))^2</f>
        <v>0.51681371404475474</v>
      </c>
      <c r="I3683" s="44">
        <f t="shared" si="57"/>
        <v>0.96313156329021332</v>
      </c>
      <c r="J3683">
        <v>2012.1</v>
      </c>
    </row>
    <row r="3684" spans="1:10" x14ac:dyDescent="0.35">
      <c r="A3684">
        <v>5.3442600000000002</v>
      </c>
      <c r="B3684">
        <v>-2.4384800000000002E-2</v>
      </c>
      <c r="C3684">
        <v>0.74975899999999995</v>
      </c>
      <c r="D3684">
        <v>1996.69</v>
      </c>
      <c r="F3684">
        <f>IF('Default Values'!E$11=0,ABS(A3684-'Default Values'!D$11)/MAX(A$2:A$10002),ABS(A3684-'Default Values'!E$11)/MAX(A$2:A$10002))^2</f>
        <v>1.8990243133977888E-2</v>
      </c>
      <c r="G3684">
        <f>IF('Default Values'!E$12=0,ABS(B3684-'Default Values'!D$12)/MAX(B$2:B$10002),ABS(B3684-'Default Values'!E$12)/MAX(B$2:B$10002))^2</f>
        <v>0.52197061345345441</v>
      </c>
      <c r="H3684">
        <f>IF('Default Values'!E$13=0,ABS(C3684-'Default Values'!D$13)/MAX(C$2:C$10002),ABS(C3684-'Default Values'!E$13)/MAX(C$2:C$10002))^2</f>
        <v>0.61203028826810379</v>
      </c>
      <c r="I3684" s="44">
        <f t="shared" si="57"/>
        <v>1.0737742522781668</v>
      </c>
      <c r="J3684">
        <v>1996.69</v>
      </c>
    </row>
    <row r="3685" spans="1:10" x14ac:dyDescent="0.35">
      <c r="A3685">
        <v>5.2995099999999997</v>
      </c>
      <c r="B3685">
        <v>9.0827600000000005E-3</v>
      </c>
      <c r="C3685">
        <v>0.72206199999999998</v>
      </c>
      <c r="D3685">
        <v>1338.07</v>
      </c>
      <c r="F3685">
        <f>IF('Default Values'!E$11=0,ABS(A3685-'Default Values'!D$11)/MAX(A$2:A$10002),ABS(A3685-'Default Values'!E$11)/MAX(A$2:A$10002))^2</f>
        <v>1.726852691361571E-2</v>
      </c>
      <c r="G3685">
        <f>IF('Default Values'!E$12=0,ABS(B3685-'Default Values'!D$12)/MAX(B$2:B$10002),ABS(B3685-'Default Values'!E$12)/MAX(B$2:B$10002))^2</f>
        <v>1.2965169173873968E-2</v>
      </c>
      <c r="H3685">
        <f>IF('Default Values'!E$13=0,ABS(C3685-'Default Values'!D$13)/MAX(C$2:C$10002),ABS(C3685-'Default Values'!E$13)/MAX(C$2:C$10002))^2</f>
        <v>0.56092638505593007</v>
      </c>
      <c r="I3685" s="44">
        <f t="shared" si="57"/>
        <v>0.76886935245425136</v>
      </c>
      <c r="J3685">
        <v>1338.07</v>
      </c>
    </row>
    <row r="3686" spans="1:10" x14ac:dyDescent="0.35">
      <c r="A3686">
        <v>4.5621299999999998</v>
      </c>
      <c r="B3686">
        <v>3.3756299999999998E-4</v>
      </c>
      <c r="C3686">
        <v>0.57915399999999995</v>
      </c>
      <c r="D3686">
        <v>1875.65</v>
      </c>
      <c r="F3686">
        <f>IF('Default Values'!E$11=0,ABS(A3686-'Default Values'!D$11)/MAX(A$2:A$10002),ABS(A3686-'Default Values'!E$11)/MAX(A$2:A$10002))^2</f>
        <v>6.7751510732405292E-4</v>
      </c>
      <c r="G3686">
        <f>IF('Default Values'!E$12=0,ABS(B3686-'Default Values'!D$12)/MAX(B$2:B$10002),ABS(B3686-'Default Values'!E$12)/MAX(B$2:B$10002))^2</f>
        <v>7.4472720431246128E-2</v>
      </c>
      <c r="H3686">
        <f>IF('Default Values'!E$13=0,ABS(C3686-'Default Values'!D$13)/MAX(C$2:C$10002),ABS(C3686-'Default Values'!E$13)/MAX(C$2:C$10002))^2</f>
        <v>0.33264449699391602</v>
      </c>
      <c r="I3686" s="44">
        <f t="shared" si="57"/>
        <v>0.63858807734915179</v>
      </c>
      <c r="J3686">
        <v>1875.65</v>
      </c>
    </row>
    <row r="3687" spans="1:10" x14ac:dyDescent="0.35">
      <c r="A3687">
        <v>6.0110799999999998</v>
      </c>
      <c r="B3687">
        <v>4.5088400000000001E-2</v>
      </c>
      <c r="C3687">
        <v>0.70909</v>
      </c>
      <c r="D3687">
        <v>960.87400000000002</v>
      </c>
      <c r="F3687">
        <f>IF('Default Values'!E$11=0,ABS(A3687-'Default Values'!D$11)/MAX(A$2:A$10002),ABS(A3687-'Default Values'!E$11)/MAX(A$2:A$10002))^2</f>
        <v>5.4336471738658028E-2</v>
      </c>
      <c r="G3687">
        <f>IF('Default Values'!E$12=0,ABS(B3687-'Default Values'!D$12)/MAX(B$2:B$10002),ABS(B3687-'Default Values'!E$12)/MAX(B$2:B$10002))^2</f>
        <v>0.2925740660465535</v>
      </c>
      <c r="H3687">
        <f>IF('Default Values'!E$13=0,ABS(C3687-'Default Values'!D$13)/MAX(C$2:C$10002),ABS(C3687-'Default Values'!E$13)/MAX(C$2:C$10002))^2</f>
        <v>0.53775763122784059</v>
      </c>
      <c r="I3687" s="44">
        <f t="shared" si="57"/>
        <v>0.94056800339637969</v>
      </c>
      <c r="J3687">
        <v>960.87400000000002</v>
      </c>
    </row>
    <row r="3688" spans="1:10" x14ac:dyDescent="0.35">
      <c r="A3688">
        <v>3.79528</v>
      </c>
      <c r="B3688">
        <v>5.85893E-3</v>
      </c>
      <c r="C3688">
        <v>0.67856899999999998</v>
      </c>
      <c r="D3688">
        <v>1485.32</v>
      </c>
      <c r="F3688">
        <f>IF('Default Values'!E$11=0,ABS(A3688-'Default Values'!D$11)/MAX(A$2:A$10002),ABS(A3688-'Default Values'!E$11)/MAX(A$2:A$10002))^2</f>
        <v>6.9828001938435896E-3</v>
      </c>
      <c r="G3688">
        <f>IF('Default Values'!E$12=0,ABS(B3688-'Default Values'!D$12)/MAX(B$2:B$10002),ABS(B3688-'Default Values'!E$12)/MAX(B$2:B$10002))^2</f>
        <v>2.9752917500133865E-2</v>
      </c>
      <c r="H3688">
        <f>IF('Default Values'!E$13=0,ABS(C3688-'Default Values'!D$13)/MAX(C$2:C$10002),ABS(C3688-'Default Values'!E$13)/MAX(C$2:C$10002))^2</f>
        <v>0.48517265833428613</v>
      </c>
      <c r="I3688" s="44">
        <f t="shared" si="57"/>
        <v>0.72243226397238347</v>
      </c>
      <c r="J3688">
        <v>1485.32</v>
      </c>
    </row>
    <row r="3689" spans="1:10" x14ac:dyDescent="0.35">
      <c r="A3689">
        <v>4.2510500000000002</v>
      </c>
      <c r="B3689">
        <v>3.1938600000000001E-4</v>
      </c>
      <c r="C3689">
        <v>0.64817000000000002</v>
      </c>
      <c r="D3689">
        <v>1664.18</v>
      </c>
      <c r="F3689">
        <f>IF('Default Values'!E$11=0,ABS(A3689-'Default Values'!D$11)/MAX(A$2:A$10002),ABS(A3689-'Default Values'!E$11)/MAX(A$2:A$10002))^2</f>
        <v>3.3959219331334862E-4</v>
      </c>
      <c r="G3689">
        <f>IF('Default Values'!E$12=0,ABS(B3689-'Default Values'!D$12)/MAX(B$2:B$10002),ABS(B3689-'Default Values'!E$12)/MAX(B$2:B$10002))^2</f>
        <v>7.4653242061091057E-2</v>
      </c>
      <c r="H3689">
        <f>IF('Default Values'!E$13=0,ABS(C3689-'Default Values'!D$13)/MAX(C$2:C$10002),ABS(C3689-'Default Values'!E$13)/MAX(C$2:C$10002))^2</f>
        <v>0.43548666606264219</v>
      </c>
      <c r="I3689" s="44">
        <f t="shared" si="57"/>
        <v>0.71447848135339009</v>
      </c>
      <c r="J3689">
        <v>1664.18</v>
      </c>
    </row>
    <row r="3690" spans="1:10" x14ac:dyDescent="0.35">
      <c r="A3690">
        <v>1.96746</v>
      </c>
      <c r="B3690">
        <v>1.1816800000000001E-2</v>
      </c>
      <c r="C3690">
        <v>0.70307799999999998</v>
      </c>
      <c r="D3690">
        <v>1337.25</v>
      </c>
      <c r="F3690">
        <f>IF('Default Values'!E$11=0,ABS(A3690-'Default Values'!D$11)/MAX(A$2:A$10002),ABS(A3690-'Default Values'!E$11)/MAX(A$2:A$10002))^2</f>
        <v>0.11887397193238987</v>
      </c>
      <c r="G3690">
        <f>IF('Default Values'!E$12=0,ABS(B3690-'Default Values'!D$12)/MAX(B$2:B$10002),ABS(B3690-'Default Values'!E$12)/MAX(B$2:B$10002))^2</f>
        <v>4.1147002361042132E-3</v>
      </c>
      <c r="H3690">
        <f>IF('Default Values'!E$13=0,ABS(C3690-'Default Values'!D$13)/MAX(C$2:C$10002),ABS(C3690-'Default Values'!E$13)/MAX(C$2:C$10002))^2</f>
        <v>0.52718555421968882</v>
      </c>
      <c r="I3690" s="44">
        <f t="shared" si="57"/>
        <v>0.80633381820942052</v>
      </c>
      <c r="J3690">
        <v>1337.25</v>
      </c>
    </row>
    <row r="3691" spans="1:10" x14ac:dyDescent="0.35">
      <c r="A3691">
        <v>5.3601599999999996</v>
      </c>
      <c r="B3691">
        <v>3.0863999999999999E-2</v>
      </c>
      <c r="C3691">
        <v>0.78122599999999998</v>
      </c>
      <c r="D3691">
        <v>977.29200000000003</v>
      </c>
      <c r="F3691">
        <f>IF('Default Values'!E$11=0,ABS(A3691-'Default Values'!D$11)/MAX(A$2:A$10002),ABS(A3691-'Default Values'!E$11)/MAX(A$2:A$10002))^2</f>
        <v>1.9621676908018075E-2</v>
      </c>
      <c r="G3691">
        <f>IF('Default Values'!E$12=0,ABS(B3691-'Default Values'!D$12)/MAX(B$2:B$10002),ABS(B3691-'Default Values'!E$12)/MAX(B$2:B$10002))^2</f>
        <v>7.965329060435046E-2</v>
      </c>
      <c r="H3691">
        <f>IF('Default Values'!E$13=0,ABS(C3691-'Default Values'!D$13)/MAX(C$2:C$10002),ABS(C3691-'Default Values'!E$13)/MAX(C$2:C$10002))^2</f>
        <v>0.67279326494958369</v>
      </c>
      <c r="I3691" s="44">
        <f t="shared" si="57"/>
        <v>0.87867413326099009</v>
      </c>
      <c r="J3691">
        <v>977.29200000000003</v>
      </c>
    </row>
    <row r="3692" spans="1:10" x14ac:dyDescent="0.35">
      <c r="A3692">
        <v>5.5766499999999999</v>
      </c>
      <c r="B3692">
        <v>1.3701100000000001E-2</v>
      </c>
      <c r="C3692">
        <v>0.60721400000000003</v>
      </c>
      <c r="D3692">
        <v>1538.96</v>
      </c>
      <c r="F3692">
        <f>IF('Default Values'!E$11=0,ABS(A3692-'Default Values'!D$11)/MAX(A$2:A$10002),ABS(A3692-'Default Values'!E$11)/MAX(A$2:A$10002))^2</f>
        <v>2.9246633912906692E-2</v>
      </c>
      <c r="G3692">
        <f>IF('Default Values'!E$12=0,ABS(B3692-'Default Values'!D$12)/MAX(B$2:B$10002),ABS(B3692-'Default Values'!E$12)/MAX(B$2:B$10002))^2</f>
        <v>8.9280013621192511E-4</v>
      </c>
      <c r="H3692">
        <f>IF('Default Values'!E$13=0,ABS(C3692-'Default Values'!D$13)/MAX(C$2:C$10002),ABS(C3692-'Default Values'!E$13)/MAX(C$2:C$10002))^2</f>
        <v>0.37278872209165687</v>
      </c>
      <c r="I3692" s="44">
        <f t="shared" si="57"/>
        <v>0.63476622164445351</v>
      </c>
      <c r="J3692">
        <v>1538.96</v>
      </c>
    </row>
    <row r="3693" spans="1:10" x14ac:dyDescent="0.35">
      <c r="A3693">
        <v>3.3352200000000001</v>
      </c>
      <c r="B3693">
        <v>1.03777E-2</v>
      </c>
      <c r="C3693">
        <v>0.61206799999999995</v>
      </c>
      <c r="D3693">
        <v>1580.4</v>
      </c>
      <c r="F3693">
        <f>IF('Default Values'!E$11=0,ABS(A3693-'Default Values'!D$11)/MAX(A$2:A$10002),ABS(A3693-'Default Values'!E$11)/MAX(A$2:A$10002))^2</f>
        <v>2.2293884644620333E-2</v>
      </c>
      <c r="G3693">
        <f>IF('Default Values'!E$12=0,ABS(B3693-'Default Values'!D$12)/MAX(B$2:B$10002),ABS(B3693-'Default Values'!E$12)/MAX(B$2:B$10002))^2</f>
        <v>8.1569969076547549E-3</v>
      </c>
      <c r="H3693">
        <f>IF('Default Values'!E$13=0,ABS(C3693-'Default Values'!D$13)/MAX(C$2:C$10002),ABS(C3693-'Default Values'!E$13)/MAX(C$2:C$10002))^2</f>
        <v>0.37996509167795167</v>
      </c>
      <c r="I3693" s="44">
        <f t="shared" si="57"/>
        <v>0.64063716191790399</v>
      </c>
      <c r="J3693">
        <v>1580.4</v>
      </c>
    </row>
    <row r="3694" spans="1:10" x14ac:dyDescent="0.35">
      <c r="A3694">
        <v>5.4595700000000003</v>
      </c>
      <c r="B3694">
        <v>4.5587400000000004E-3</v>
      </c>
      <c r="C3694">
        <v>0.67777799999999999</v>
      </c>
      <c r="D3694">
        <v>1509.41</v>
      </c>
      <c r="F3694">
        <f>IF('Default Values'!E$11=0,ABS(A3694-'Default Values'!D$11)/MAX(A$2:A$10002),ABS(A3694-'Default Values'!E$11)/MAX(A$2:A$10002))^2</f>
        <v>2.3803646619414174E-2</v>
      </c>
      <c r="G3694">
        <f>IF('Default Values'!E$12=0,ABS(B3694-'Default Values'!D$12)/MAX(B$2:B$10002),ABS(B3694-'Default Values'!E$12)/MAX(B$2:B$10002))^2</f>
        <v>3.8468708521756996E-2</v>
      </c>
      <c r="H3694">
        <f>IF('Default Values'!E$13=0,ABS(C3694-'Default Values'!D$13)/MAX(C$2:C$10002),ABS(C3694-'Default Values'!E$13)/MAX(C$2:C$10002))^2</f>
        <v>0.48384579594912314</v>
      </c>
      <c r="I3694" s="44">
        <f t="shared" si="57"/>
        <v>0.73899807245370697</v>
      </c>
      <c r="J3694">
        <v>1509.41</v>
      </c>
    </row>
    <row r="3695" spans="1:10" x14ac:dyDescent="0.35">
      <c r="A3695">
        <v>3.1612399999999998</v>
      </c>
      <c r="B3695">
        <v>5.6776300000000004E-3</v>
      </c>
      <c r="C3695">
        <v>0.62271399999999999</v>
      </c>
      <c r="D3695">
        <v>1633.31</v>
      </c>
      <c r="F3695">
        <f>IF('Default Values'!E$11=0,ABS(A3695-'Default Values'!D$11)/MAX(A$2:A$10002),ABS(A3695-'Default Values'!E$11)/MAX(A$2:A$10002))^2</f>
        <v>3.0337015681301545E-2</v>
      </c>
      <c r="G3695">
        <f>IF('Default Values'!E$12=0,ABS(B3695-'Default Values'!D$12)/MAX(B$2:B$10002),ABS(B3695-'Default Values'!E$12)/MAX(B$2:B$10002))^2</f>
        <v>3.0901173926589611E-2</v>
      </c>
      <c r="H3695">
        <f>IF('Default Values'!E$13=0,ABS(C3695-'Default Values'!D$13)/MAX(C$2:C$10002),ABS(C3695-'Default Values'!E$13)/MAX(C$2:C$10002))^2</f>
        <v>0.3959441943025</v>
      </c>
      <c r="I3695" s="44">
        <f t="shared" si="57"/>
        <v>0.67615263358977695</v>
      </c>
      <c r="J3695">
        <v>1633.31</v>
      </c>
    </row>
    <row r="3696" spans="1:10" x14ac:dyDescent="0.35">
      <c r="A3696">
        <v>3.49261</v>
      </c>
      <c r="B3696">
        <v>2.0420299999999999E-2</v>
      </c>
      <c r="C3696">
        <v>0.68276199999999998</v>
      </c>
      <c r="D3696">
        <v>1262.68</v>
      </c>
      <c r="F3696">
        <f>IF('Default Values'!E$11=0,ABS(A3696-'Default Values'!D$11)/MAX(A$2:A$10002),ABS(A3696-'Default Values'!E$11)/MAX(A$2:A$10002))^2</f>
        <v>1.608290823519937E-2</v>
      </c>
      <c r="G3696">
        <f>IF('Default Values'!E$12=0,ABS(B3696-'Default Values'!D$12)/MAX(B$2:B$10002),ABS(B3696-'Default Values'!E$12)/MAX(B$2:B$10002))^2</f>
        <v>8.5210448021077363E-3</v>
      </c>
      <c r="H3696">
        <f>IF('Default Values'!E$13=0,ABS(C3696-'Default Values'!D$13)/MAX(C$2:C$10002),ABS(C3696-'Default Values'!E$13)/MAX(C$2:C$10002))^2</f>
        <v>0.49223654488624741</v>
      </c>
      <c r="I3696" s="44">
        <f t="shared" si="57"/>
        <v>0.71891619673196572</v>
      </c>
      <c r="J3696">
        <v>1262.68</v>
      </c>
    </row>
    <row r="3697" spans="1:10" x14ac:dyDescent="0.35">
      <c r="A3697">
        <v>3.4026800000000001</v>
      </c>
      <c r="B3697">
        <v>4.0380300000000001E-2</v>
      </c>
      <c r="C3697">
        <v>0.63452699999999995</v>
      </c>
      <c r="D3697">
        <v>1137.3499999999999</v>
      </c>
      <c r="F3697">
        <f>IF('Default Values'!E$11=0,ABS(A3697-'Default Values'!D$11)/MAX(A$2:A$10002),ABS(A3697-'Default Values'!E$11)/MAX(A$2:A$10002))^2</f>
        <v>1.9507850421524659E-2</v>
      </c>
      <c r="G3697">
        <f>IF('Default Values'!E$12=0,ABS(B3697-'Default Values'!D$12)/MAX(B$2:B$10002),ABS(B3697-'Default Values'!E$12)/MAX(B$2:B$10002))^2</f>
        <v>0.20728345854307872</v>
      </c>
      <c r="H3697">
        <f>IF('Default Values'!E$13=0,ABS(C3697-'Default Values'!D$13)/MAX(C$2:C$10002),ABS(C3697-'Default Values'!E$13)/MAX(C$2:C$10002))^2</f>
        <v>0.41406010551490585</v>
      </c>
      <c r="I3697" s="44">
        <f t="shared" si="57"/>
        <v>0.80053195718816195</v>
      </c>
      <c r="J3697">
        <v>1137.3499999999999</v>
      </c>
    </row>
    <row r="3698" spans="1:10" x14ac:dyDescent="0.35">
      <c r="A3698">
        <v>3.1192600000000001</v>
      </c>
      <c r="B3698">
        <v>-8.3506299999999995E-3</v>
      </c>
      <c r="C3698">
        <v>0.69723500000000005</v>
      </c>
      <c r="D3698">
        <v>1713.89</v>
      </c>
      <c r="F3698">
        <f>IF('Default Values'!E$11=0,ABS(A3698-'Default Values'!D$11)/MAX(A$2:A$10002),ABS(A3698-'Default Values'!E$11)/MAX(A$2:A$10002))^2</f>
        <v>3.2462922917304821E-2</v>
      </c>
      <c r="G3698">
        <f>IF('Default Values'!E$12=0,ABS(B3698-'Default Values'!D$12)/MAX(B$2:B$10002),ABS(B3698-'Default Values'!E$12)/MAX(B$2:B$10002))^2</f>
        <v>0.1856683371283627</v>
      </c>
      <c r="H3698">
        <f>IF('Default Values'!E$13=0,ABS(C3698-'Default Values'!D$13)/MAX(C$2:C$10002),ABS(C3698-'Default Values'!E$13)/MAX(C$2:C$10002))^2</f>
        <v>0.51701123438746188</v>
      </c>
      <c r="I3698" s="44">
        <f t="shared" si="57"/>
        <v>0.8574045103876754</v>
      </c>
      <c r="J3698">
        <v>1713.89</v>
      </c>
    </row>
    <row r="3699" spans="1:10" x14ac:dyDescent="0.35">
      <c r="A3699">
        <v>4.59816</v>
      </c>
      <c r="B3699">
        <v>2.9939799999999999E-2</v>
      </c>
      <c r="C3699">
        <v>0.74314999999999998</v>
      </c>
      <c r="D3699">
        <v>1044.6300000000001</v>
      </c>
      <c r="F3699">
        <f>IF('Default Values'!E$11=0,ABS(A3699-'Default Values'!D$11)/MAX(A$2:A$10002),ABS(A3699-'Default Values'!E$11)/MAX(A$2:A$10002))^2</f>
        <v>9.720832307492629E-4</v>
      </c>
      <c r="G3699">
        <f>IF('Default Values'!E$12=0,ABS(B3699-'Default Values'!D$12)/MAX(B$2:B$10002),ABS(B3699-'Default Values'!E$12)/MAX(B$2:B$10002))^2</f>
        <v>7.0449095012061369E-2</v>
      </c>
      <c r="H3699">
        <f>IF('Default Values'!E$13=0,ABS(C3699-'Default Values'!D$13)/MAX(C$2:C$10002),ABS(C3699-'Default Values'!E$13)/MAX(C$2:C$10002))^2</f>
        <v>0.59963362987774727</v>
      </c>
      <c r="I3699" s="44">
        <f t="shared" si="57"/>
        <v>0.8191793503992626</v>
      </c>
      <c r="J3699">
        <v>1044.6300000000001</v>
      </c>
    </row>
    <row r="3700" spans="1:10" x14ac:dyDescent="0.35">
      <c r="A3700">
        <v>3.7939799999999999</v>
      </c>
      <c r="B3700">
        <v>1.2426100000000001E-2</v>
      </c>
      <c r="C3700">
        <v>0.61039200000000005</v>
      </c>
      <c r="D3700">
        <v>1550.89</v>
      </c>
      <c r="F3700">
        <f>IF('Default Values'!E$11=0,ABS(A3700-'Default Values'!D$11)/MAX(A$2:A$10002),ABS(A3700-'Default Values'!E$11)/MAX(A$2:A$10002))^2</f>
        <v>7.0138844283562608E-3</v>
      </c>
      <c r="G3700">
        <f>IF('Default Values'!E$12=0,ABS(B3700-'Default Values'!D$12)/MAX(B$2:B$10002),ABS(B3700-'Default Values'!E$12)/MAX(B$2:B$10002))^2</f>
        <v>2.8159741387850752E-3</v>
      </c>
      <c r="H3700">
        <f>IF('Default Values'!E$13=0,ABS(C3700-'Default Values'!D$13)/MAX(C$2:C$10002),ABS(C3700-'Default Values'!E$13)/MAX(C$2:C$10002))^2</f>
        <v>0.37747948540159426</v>
      </c>
      <c r="I3700" s="44">
        <f t="shared" si="57"/>
        <v>0.62234182244867298</v>
      </c>
      <c r="J3700">
        <v>1550.89</v>
      </c>
    </row>
    <row r="3701" spans="1:10" x14ac:dyDescent="0.35">
      <c r="A3701">
        <v>5.29291</v>
      </c>
      <c r="B3701">
        <v>1.49102E-2</v>
      </c>
      <c r="C3701">
        <v>0.66898599999999997</v>
      </c>
      <c r="D3701">
        <v>1366.83</v>
      </c>
      <c r="F3701">
        <f>IF('Default Values'!E$11=0,ABS(A3701-'Default Values'!D$11)/MAX(A$2:A$10002),ABS(A3701-'Default Values'!E$11)/MAX(A$2:A$10002))^2</f>
        <v>1.7021519686738422E-2</v>
      </c>
      <c r="G3701">
        <f>IF('Default Values'!E$12=0,ABS(B3701-'Default Values'!D$12)/MAX(B$2:B$10002),ABS(B3701-'Default Values'!E$12)/MAX(B$2:B$10002))^2</f>
        <v>6.228630285906074E-5</v>
      </c>
      <c r="H3701">
        <f>IF('Default Values'!E$13=0,ABS(C3701-'Default Values'!D$13)/MAX(C$2:C$10002),ABS(C3701-'Default Values'!E$13)/MAX(C$2:C$10002))^2</f>
        <v>0.46921998989783126</v>
      </c>
      <c r="I3701" s="44">
        <f t="shared" si="57"/>
        <v>0.69735485650236118</v>
      </c>
      <c r="J3701">
        <v>1366.83</v>
      </c>
    </row>
    <row r="3702" spans="1:10" x14ac:dyDescent="0.35">
      <c r="A3702">
        <v>3.9521500000000001</v>
      </c>
      <c r="B3702">
        <v>3.1128900000000001E-2</v>
      </c>
      <c r="C3702">
        <v>0.59861600000000004</v>
      </c>
      <c r="D3702">
        <v>1318.59</v>
      </c>
      <c r="F3702">
        <f>IF('Default Values'!E$11=0,ABS(A3702-'Default Values'!D$11)/MAX(A$2:A$10002),ABS(A3702-'Default Values'!E$11)/MAX(A$2:A$10002))^2</f>
        <v>3.7386503376677501E-3</v>
      </c>
      <c r="G3702">
        <f>IF('Default Values'!E$12=0,ABS(B3702-'Default Values'!D$12)/MAX(B$2:B$10002),ABS(B3702-'Default Values'!E$12)/MAX(B$2:B$10002))^2</f>
        <v>8.2395622146590422E-2</v>
      </c>
      <c r="H3702">
        <f>IF('Default Values'!E$13=0,ABS(C3702-'Default Values'!D$13)/MAX(C$2:C$10002),ABS(C3702-'Default Values'!E$13)/MAX(C$2:C$10002))^2</f>
        <v>0.36024498359177731</v>
      </c>
      <c r="I3702" s="44">
        <f t="shared" si="57"/>
        <v>0.66811619953121582</v>
      </c>
      <c r="J3702">
        <v>1318.59</v>
      </c>
    </row>
    <row r="3703" spans="1:10" x14ac:dyDescent="0.35">
      <c r="A3703">
        <v>4.1141699999999997</v>
      </c>
      <c r="B3703">
        <v>2.3719199999999999E-2</v>
      </c>
      <c r="C3703">
        <v>0.68084699999999998</v>
      </c>
      <c r="D3703">
        <v>1225.67</v>
      </c>
      <c r="F3703">
        <f>IF('Default Values'!E$11=0,ABS(A3703-'Default Values'!D$11)/MAX(A$2:A$10002),ABS(A3703-'Default Values'!E$11)/MAX(A$2:A$10002))^2</f>
        <v>1.4432293395237874E-3</v>
      </c>
      <c r="G3703">
        <f>IF('Default Values'!E$12=0,ABS(B3703-'Default Values'!D$12)/MAX(B$2:B$10002),ABS(B3703-'Default Values'!E$12)/MAX(B$2:B$10002))^2</f>
        <v>2.31953825450321E-2</v>
      </c>
      <c r="H3703">
        <f>IF('Default Values'!E$13=0,ABS(C3703-'Default Values'!D$13)/MAX(C$2:C$10002),ABS(C3703-'Default Values'!E$13)/MAX(C$2:C$10002))^2</f>
        <v>0.48900403831066769</v>
      </c>
      <c r="I3703" s="44">
        <f t="shared" si="57"/>
        <v>0.71668867034105099</v>
      </c>
      <c r="J3703">
        <v>1225.67</v>
      </c>
    </row>
    <row r="3704" spans="1:10" x14ac:dyDescent="0.35">
      <c r="A3704">
        <v>4.7974300000000003</v>
      </c>
      <c r="B3704">
        <v>2.6686000000000001E-2</v>
      </c>
      <c r="C3704">
        <v>0.64312599999999998</v>
      </c>
      <c r="D3704">
        <v>1269.21</v>
      </c>
      <c r="F3704">
        <f>IF('Default Values'!E$11=0,ABS(A3704-'Default Values'!D$11)/MAX(A$2:A$10002),ABS(A3704-'Default Values'!E$11)/MAX(A$2:A$10002))^2</f>
        <v>3.5588832689329884E-3</v>
      </c>
      <c r="G3704">
        <f>IF('Default Values'!E$12=0,ABS(B3704-'Default Values'!D$12)/MAX(B$2:B$10002),ABS(B3704-'Default Values'!E$12)/MAX(B$2:B$10002))^2</f>
        <v>4.253981873202544E-2</v>
      </c>
      <c r="H3704">
        <f>IF('Default Values'!E$13=0,ABS(C3704-'Default Values'!D$13)/MAX(C$2:C$10002),ABS(C3704-'Default Values'!E$13)/MAX(C$2:C$10002))^2</f>
        <v>0.4275020055683833</v>
      </c>
      <c r="I3704" s="44">
        <f t="shared" si="57"/>
        <v>0.68818653544612585</v>
      </c>
      <c r="J3704">
        <v>1269.21</v>
      </c>
    </row>
    <row r="3705" spans="1:10" x14ac:dyDescent="0.35">
      <c r="A3705">
        <v>5.5076900000000002</v>
      </c>
      <c r="B3705">
        <v>5.3563899999999998E-2</v>
      </c>
      <c r="C3705">
        <v>0.62594799999999995</v>
      </c>
      <c r="D3705">
        <v>1034.43</v>
      </c>
      <c r="F3705">
        <f>IF('Default Values'!E$11=0,ABS(A3705-'Default Values'!D$11)/MAX(A$2:A$10002),ABS(A3705-'Default Values'!E$11)/MAX(A$2:A$10002))^2</f>
        <v>2.5972946168514036E-2</v>
      </c>
      <c r="G3705">
        <f>IF('Default Values'!E$12=0,ABS(B3705-'Default Values'!D$12)/MAX(B$2:B$10002),ABS(B3705-'Default Values'!E$12)/MAX(B$2:B$10002))^2</f>
        <v>0.48306517748362998</v>
      </c>
      <c r="H3705">
        <f>IF('Default Values'!E$13=0,ABS(C3705-'Default Values'!D$13)/MAX(C$2:C$10002),ABS(C3705-'Default Values'!E$13)/MAX(C$2:C$10002))^2</f>
        <v>0.40086343604703473</v>
      </c>
      <c r="I3705" s="44">
        <f t="shared" si="57"/>
        <v>0.95388760328414945</v>
      </c>
      <c r="J3705">
        <v>1034.43</v>
      </c>
    </row>
    <row r="3706" spans="1:10" x14ac:dyDescent="0.35">
      <c r="A3706">
        <v>5.6233300000000002</v>
      </c>
      <c r="B3706">
        <v>1.41271E-2</v>
      </c>
      <c r="C3706">
        <v>0.717028</v>
      </c>
      <c r="D3706">
        <v>1276.33</v>
      </c>
      <c r="F3706">
        <f>IF('Default Values'!E$11=0,ABS(A3706-'Default Values'!D$11)/MAX(A$2:A$10002),ABS(A3706-'Default Values'!E$11)/MAX(A$2:A$10002))^2</f>
        <v>3.1572889313490754E-2</v>
      </c>
      <c r="G3706">
        <f>IF('Default Values'!E$12=0,ABS(B3706-'Default Values'!D$12)/MAX(B$2:B$10002),ABS(B3706-'Default Values'!E$12)/MAX(B$2:B$10002))^2</f>
        <v>4.8986580848353633E-4</v>
      </c>
      <c r="H3706">
        <f>IF('Default Values'!E$13=0,ABS(C3706-'Default Values'!D$13)/MAX(C$2:C$10002),ABS(C3706-'Default Values'!E$13)/MAX(C$2:C$10002))^2</f>
        <v>0.5518773476149168</v>
      </c>
      <c r="I3706" s="44">
        <f t="shared" si="57"/>
        <v>0.76415973640129142</v>
      </c>
      <c r="J3706">
        <v>1276.33</v>
      </c>
    </row>
    <row r="3707" spans="1:10" x14ac:dyDescent="0.35">
      <c r="A3707">
        <v>5.09518</v>
      </c>
      <c r="B3707">
        <v>9.6510999999999993E-3</v>
      </c>
      <c r="C3707">
        <v>0.62390999999999996</v>
      </c>
      <c r="D3707">
        <v>1560.08</v>
      </c>
      <c r="F3707">
        <f>IF('Default Values'!E$11=0,ABS(A3707-'Default Values'!D$11)/MAX(A$2:A$10002),ABS(A3707-'Default Values'!E$11)/MAX(A$2:A$10002))^2</f>
        <v>1.0446578258882655E-2</v>
      </c>
      <c r="G3707">
        <f>IF('Default Values'!E$12=0,ABS(B3707-'Default Values'!D$12)/MAX(B$2:B$10002),ABS(B3707-'Default Values'!E$12)/MAX(B$2:B$10002))^2</f>
        <v>1.0718332912987672E-2</v>
      </c>
      <c r="H3707">
        <f>IF('Default Values'!E$13=0,ABS(C3707-'Default Values'!D$13)/MAX(C$2:C$10002),ABS(C3707-'Default Values'!E$13)/MAX(C$2:C$10002))^2</f>
        <v>0.39775989257638705</v>
      </c>
      <c r="I3707" s="44">
        <f t="shared" si="57"/>
        <v>0.64724400634401968</v>
      </c>
      <c r="J3707">
        <v>1560.08</v>
      </c>
    </row>
    <row r="3708" spans="1:10" x14ac:dyDescent="0.35">
      <c r="A3708">
        <v>3.08026</v>
      </c>
      <c r="B3708">
        <v>5.0809899999999996E-3</v>
      </c>
      <c r="C3708">
        <v>0.69467800000000002</v>
      </c>
      <c r="D3708">
        <v>1460.68</v>
      </c>
      <c r="F3708">
        <f>IF('Default Values'!E$11=0,ABS(A3708-'Default Values'!D$11)/MAX(A$2:A$10002),ABS(A3708-'Default Values'!E$11)/MAX(A$2:A$10002))^2</f>
        <v>3.4502423330722697E-2</v>
      </c>
      <c r="G3708">
        <f>IF('Default Values'!E$12=0,ABS(B3708-'Default Values'!D$12)/MAX(B$2:B$10002),ABS(B3708-'Default Values'!E$12)/MAX(B$2:B$10002))^2</f>
        <v>3.4833463233069954E-2</v>
      </c>
      <c r="H3708">
        <f>IF('Default Values'!E$13=0,ABS(C3708-'Default Values'!D$13)/MAX(C$2:C$10002),ABS(C3708-'Default Values'!E$13)/MAX(C$2:C$10002))^2</f>
        <v>0.5125899574162921</v>
      </c>
      <c r="I3708" s="44">
        <f t="shared" si="57"/>
        <v>0.76284064127449625</v>
      </c>
      <c r="J3708">
        <v>1460.68</v>
      </c>
    </row>
    <row r="3709" spans="1:10" x14ac:dyDescent="0.35">
      <c r="A3709">
        <v>5.3700099999999997</v>
      </c>
      <c r="B3709">
        <v>-1.20556E-2</v>
      </c>
      <c r="C3709">
        <v>0.65623100000000001</v>
      </c>
      <c r="D3709">
        <v>1919.41</v>
      </c>
      <c r="F3709">
        <f>IF('Default Values'!E$11=0,ABS(A3709-'Default Values'!D$11)/MAX(A$2:A$10002),ABS(A3709-'Default Values'!E$11)/MAX(A$2:A$10002))^2</f>
        <v>2.001802841634371E-2</v>
      </c>
      <c r="G3709">
        <f>IF('Default Values'!E$12=0,ABS(B3709-'Default Values'!D$12)/MAX(B$2:B$10002),ABS(B3709-'Default Values'!E$12)/MAX(B$2:B$10002))^2</f>
        <v>0.24827070834573481</v>
      </c>
      <c r="H3709">
        <f>IF('Default Values'!E$13=0,ABS(C3709-'Default Values'!D$13)/MAX(C$2:C$10002),ABS(C3709-'Default Values'!E$13)/MAX(C$2:C$10002))^2</f>
        <v>0.4484006205790434</v>
      </c>
      <c r="I3709" s="44">
        <f t="shared" si="57"/>
        <v>0.84657507484045502</v>
      </c>
      <c r="J3709">
        <v>1919.41</v>
      </c>
    </row>
    <row r="3710" spans="1:10" x14ac:dyDescent="0.35">
      <c r="A3710">
        <v>5.7480599999999997</v>
      </c>
      <c r="B3710">
        <v>1.05287E-2</v>
      </c>
      <c r="C3710">
        <v>0.67960399999999999</v>
      </c>
      <c r="D3710">
        <v>1407.86</v>
      </c>
      <c r="F3710">
        <f>IF('Default Values'!E$11=0,ABS(A3710-'Default Values'!D$11)/MAX(A$2:A$10002),ABS(A3710-'Default Values'!E$11)/MAX(A$2:A$10002))^2</f>
        <v>3.82253582645012E-2</v>
      </c>
      <c r="G3710">
        <f>IF('Default Values'!E$12=0,ABS(B3710-'Default Values'!D$12)/MAX(B$2:B$10002),ABS(B3710-'Default Values'!E$12)/MAX(B$2:B$10002))^2</f>
        <v>7.6685303975461624E-3</v>
      </c>
      <c r="H3710">
        <f>IF('Default Values'!E$13=0,ABS(C3710-'Default Values'!D$13)/MAX(C$2:C$10002),ABS(C3710-'Default Values'!E$13)/MAX(C$2:C$10002))^2</f>
        <v>0.48691156230713994</v>
      </c>
      <c r="I3710" s="44">
        <f t="shared" si="57"/>
        <v>0.72993523751712885</v>
      </c>
      <c r="J3710">
        <v>1407.86</v>
      </c>
    </row>
    <row r="3711" spans="1:10" x14ac:dyDescent="0.35">
      <c r="A3711">
        <v>2.7546300000000001</v>
      </c>
      <c r="B3711">
        <v>-6.0551399999999997E-3</v>
      </c>
      <c r="C3711">
        <v>0.72835799999999995</v>
      </c>
      <c r="D3711">
        <v>1587.6</v>
      </c>
      <c r="F3711">
        <f>IF('Default Values'!E$11=0,ABS(A3711-'Default Values'!D$11)/MAX(A$2:A$10002),ABS(A3711-'Default Values'!E$11)/MAX(A$2:A$10002))^2</f>
        <v>5.3956228641885172E-2</v>
      </c>
      <c r="G3711">
        <f>IF('Default Values'!E$12=0,ABS(B3711-'Default Values'!D$12)/MAX(B$2:B$10002),ABS(B3711-'Default Values'!E$12)/MAX(B$2:B$10002))^2</f>
        <v>0.15143678338649649</v>
      </c>
      <c r="H3711">
        <f>IF('Default Values'!E$13=0,ABS(C3711-'Default Values'!D$13)/MAX(C$2:C$10002),ABS(C3711-'Default Values'!E$13)/MAX(C$2:C$10002))^2</f>
        <v>0.57234754283119893</v>
      </c>
      <c r="I3711" s="44">
        <f t="shared" si="57"/>
        <v>0.88189600002470847</v>
      </c>
      <c r="J3711">
        <v>1587.6</v>
      </c>
    </row>
    <row r="3712" spans="1:10" x14ac:dyDescent="0.35">
      <c r="A3712">
        <v>4.4451499999999999</v>
      </c>
      <c r="B3712">
        <v>7.0554800000000003E-3</v>
      </c>
      <c r="C3712">
        <v>0.65580700000000003</v>
      </c>
      <c r="D3712">
        <v>1520.77</v>
      </c>
      <c r="F3712">
        <f>IF('Default Values'!E$11=0,ABS(A3712-'Default Values'!D$11)/MAX(A$2:A$10002),ABS(A3712-'Default Values'!E$11)/MAX(A$2:A$10002))^2</f>
        <v>8.6699255075283897E-5</v>
      </c>
      <c r="G3712">
        <f>IF('Default Values'!E$12=0,ABS(B3712-'Default Values'!D$12)/MAX(B$2:B$10002),ABS(B3712-'Default Values'!E$12)/MAX(B$2:B$10002))^2</f>
        <v>2.2719825038999806E-2</v>
      </c>
      <c r="H3712">
        <f>IF('Default Values'!E$13=0,ABS(C3712-'Default Values'!D$13)/MAX(C$2:C$10002),ABS(C3712-'Default Values'!E$13)/MAX(C$2:C$10002))^2</f>
        <v>0.44771665896622448</v>
      </c>
      <c r="I3712" s="44">
        <f t="shared" si="57"/>
        <v>0.68594692452135064</v>
      </c>
      <c r="J3712">
        <v>1520.77</v>
      </c>
    </row>
    <row r="3713" spans="1:10" x14ac:dyDescent="0.35">
      <c r="A3713">
        <v>4.25075</v>
      </c>
      <c r="B3713">
        <v>1.09633E-2</v>
      </c>
      <c r="C3713">
        <v>0.66130299999999997</v>
      </c>
      <c r="D3713">
        <v>1443.71</v>
      </c>
      <c r="F3713">
        <f>IF('Default Values'!E$11=0,ABS(A3713-'Default Values'!D$11)/MAX(A$2:A$10002),ABS(A3713-'Default Values'!E$11)/MAX(A$2:A$10002))^2</f>
        <v>3.4117418615846616E-4</v>
      </c>
      <c r="G3713">
        <f>IF('Default Values'!E$12=0,ABS(B3713-'Default Values'!D$12)/MAX(B$2:B$10002),ABS(B3713-'Default Values'!E$12)/MAX(B$2:B$10002))^2</f>
        <v>6.3468157233630964E-3</v>
      </c>
      <c r="H3713">
        <f>IF('Default Values'!E$13=0,ABS(C3713-'Default Values'!D$13)/MAX(C$2:C$10002),ABS(C3713-'Default Values'!E$13)/MAX(C$2:C$10002))^2</f>
        <v>0.45662282283050598</v>
      </c>
      <c r="I3713" s="44">
        <f t="shared" si="57"/>
        <v>0.68066938578139946</v>
      </c>
      <c r="J3713">
        <v>1443.71</v>
      </c>
    </row>
    <row r="3714" spans="1:10" x14ac:dyDescent="0.35">
      <c r="A3714">
        <v>5.0346599999999997</v>
      </c>
      <c r="B3714">
        <v>1.2725800000000001E-2</v>
      </c>
      <c r="C3714">
        <v>0.64520299999999997</v>
      </c>
      <c r="D3714">
        <v>1455.46</v>
      </c>
      <c r="F3714">
        <f>IF('Default Values'!E$11=0,ABS(A3714-'Default Values'!D$11)/MAX(A$2:A$10002),ABS(A3714-'Default Values'!E$11)/MAX(A$2:A$10002))^2</f>
        <v>8.7533713392532447E-3</v>
      </c>
      <c r="G3714">
        <f>IF('Default Values'!E$12=0,ABS(B3714-'Default Values'!D$12)/MAX(B$2:B$10002),ABS(B3714-'Default Values'!E$12)/MAX(B$2:B$10002))^2</f>
        <v>2.2672530821207801E-3</v>
      </c>
      <c r="H3714">
        <f>IF('Default Values'!E$13=0,ABS(C3714-'Default Values'!D$13)/MAX(C$2:C$10002),ABS(C3714-'Default Values'!E$13)/MAX(C$2:C$10002))^2</f>
        <v>0.4307809527866871</v>
      </c>
      <c r="I3714" s="44">
        <f t="shared" ref="I3714:I3777" si="58">SQRT(SUM(F3714:H3714))</f>
        <v>0.66468156075526963</v>
      </c>
      <c r="J3714">
        <v>1455.46</v>
      </c>
    </row>
    <row r="3715" spans="1:10" x14ac:dyDescent="0.35">
      <c r="A3715">
        <v>5.4787800000000004</v>
      </c>
      <c r="B3715">
        <v>3.9464199999999998E-2</v>
      </c>
      <c r="C3715">
        <v>0.61310500000000001</v>
      </c>
      <c r="D3715">
        <v>1191.68</v>
      </c>
      <c r="F3715">
        <f>IF('Default Values'!E$11=0,ABS(A3715-'Default Values'!D$11)/MAX(A$2:A$10002),ABS(A3715-'Default Values'!E$11)/MAX(A$2:A$10002))^2</f>
        <v>2.465831071125419E-2</v>
      </c>
      <c r="G3715">
        <f>IF('Default Values'!E$12=0,ABS(B3715-'Default Values'!D$12)/MAX(B$2:B$10002),ABS(B3715-'Default Values'!E$12)/MAX(B$2:B$10002))^2</f>
        <v>0.19239151293838555</v>
      </c>
      <c r="H3715">
        <f>IF('Default Values'!E$13=0,ABS(C3715-'Default Values'!D$13)/MAX(C$2:C$10002),ABS(C3715-'Default Values'!E$13)/MAX(C$2:C$10002))^2</f>
        <v>0.38150710823523432</v>
      </c>
      <c r="I3715" s="44">
        <f t="shared" si="58"/>
        <v>0.77366461201535774</v>
      </c>
      <c r="J3715">
        <v>1191.68</v>
      </c>
    </row>
    <row r="3716" spans="1:10" x14ac:dyDescent="0.35">
      <c r="A3716">
        <v>3.8703099999999999</v>
      </c>
      <c r="B3716">
        <v>3.4416200000000001E-2</v>
      </c>
      <c r="C3716">
        <v>0.688697</v>
      </c>
      <c r="D3716">
        <v>1092.92</v>
      </c>
      <c r="F3716">
        <f>IF('Default Values'!E$11=0,ABS(A3716-'Default Values'!D$11)/MAX(A$2:A$10002),ABS(A3716-'Default Values'!E$11)/MAX(A$2:A$10002))^2</f>
        <v>5.3057302242794221E-3</v>
      </c>
      <c r="G3716">
        <f>IF('Default Values'!E$12=0,ABS(B3716-'Default Values'!D$12)/MAX(B$2:B$10002),ABS(B3716-'Default Values'!E$12)/MAX(B$2:B$10002))^2</f>
        <v>0.12028843213853642</v>
      </c>
      <c r="H3716">
        <f>IF('Default Values'!E$13=0,ABS(C3716-'Default Values'!D$13)/MAX(C$2:C$10002),ABS(C3716-'Default Values'!E$13)/MAX(C$2:C$10002))^2</f>
        <v>0.50232242697846696</v>
      </c>
      <c r="I3716" s="44">
        <f t="shared" si="58"/>
        <v>0.79241188112072303</v>
      </c>
      <c r="J3716">
        <v>1092.92</v>
      </c>
    </row>
    <row r="3717" spans="1:10" x14ac:dyDescent="0.35">
      <c r="A3717">
        <v>3.6251500000000001</v>
      </c>
      <c r="B3717">
        <v>9.2387800000000003E-3</v>
      </c>
      <c r="C3717">
        <v>0.70864099999999997</v>
      </c>
      <c r="D3717">
        <v>1363.69</v>
      </c>
      <c r="F3717">
        <f>IF('Default Values'!E$11=0,ABS(A3717-'Default Values'!D$11)/MAX(A$2:A$10002),ABS(A3717-'Default Values'!E$11)/MAX(A$2:A$10002))^2</f>
        <v>1.1637407165939499E-2</v>
      </c>
      <c r="G3717">
        <f>IF('Default Values'!E$12=0,ABS(B3717-'Default Values'!D$12)/MAX(B$2:B$10002),ABS(B3717-'Default Values'!E$12)/MAX(B$2:B$10002))^2</f>
        <v>1.2327096609616882E-2</v>
      </c>
      <c r="H3717">
        <f>IF('Default Values'!E$13=0,ABS(C3717-'Default Values'!D$13)/MAX(C$2:C$10002),ABS(C3717-'Default Values'!E$13)/MAX(C$2:C$10002))^2</f>
        <v>0.53696444005527422</v>
      </c>
      <c r="I3717" s="44">
        <f t="shared" si="58"/>
        <v>0.74895189687377828</v>
      </c>
      <c r="J3717">
        <v>1363.69</v>
      </c>
    </row>
    <row r="3718" spans="1:10" x14ac:dyDescent="0.35">
      <c r="A3718">
        <v>5.1365499999999997</v>
      </c>
      <c r="B3718">
        <v>8.4573600000000006E-3</v>
      </c>
      <c r="C3718">
        <v>0.63214300000000001</v>
      </c>
      <c r="D3718">
        <v>1558.24</v>
      </c>
      <c r="F3718">
        <f>IF('Default Values'!E$11=0,ABS(A3718-'Default Values'!D$11)/MAX(A$2:A$10002),ABS(A3718-'Default Values'!E$11)/MAX(A$2:A$10002))^2</f>
        <v>1.169010399747571E-2</v>
      </c>
      <c r="G3718">
        <f>IF('Default Values'!E$12=0,ABS(B3718-'Default Values'!D$12)/MAX(B$2:B$10002),ABS(B3718-'Default Values'!E$12)/MAX(B$2:B$10002))^2</f>
        <v>1.5684469730886923E-2</v>
      </c>
      <c r="H3718">
        <f>IF('Default Values'!E$13=0,ABS(C3718-'Default Values'!D$13)/MAX(C$2:C$10002),ABS(C3718-'Default Values'!E$13)/MAX(C$2:C$10002))^2</f>
        <v>0.41037146825252907</v>
      </c>
      <c r="I3718" s="44">
        <f t="shared" si="58"/>
        <v>0.66162379187941223</v>
      </c>
      <c r="J3718">
        <v>1558.24</v>
      </c>
    </row>
    <row r="3719" spans="1:10" x14ac:dyDescent="0.35">
      <c r="A3719">
        <v>4.76579</v>
      </c>
      <c r="B3719">
        <v>3.1409699999999999E-2</v>
      </c>
      <c r="C3719">
        <v>0.58857899999999996</v>
      </c>
      <c r="D3719">
        <v>1339.93</v>
      </c>
      <c r="F3719">
        <f>IF('Default Values'!E$11=0,ABS(A3719-'Default Values'!D$11)/MAX(A$2:A$10002),ABS(A3719-'Default Values'!E$11)/MAX(A$2:A$10002))^2</f>
        <v>3.0398277006672678E-3</v>
      </c>
      <c r="G3719">
        <f>IF('Default Values'!E$12=0,ABS(B3719-'Default Values'!D$12)/MAX(B$2:B$10002),ABS(B3719-'Default Values'!E$12)/MAX(B$2:B$10002))^2</f>
        <v>8.5353229327930921E-2</v>
      </c>
      <c r="H3719">
        <f>IF('Default Values'!E$13=0,ABS(C3719-'Default Values'!D$13)/MAX(C$2:C$10002),ABS(C3719-'Default Values'!E$13)/MAX(C$2:C$10002))^2</f>
        <v>0.34587343132832188</v>
      </c>
      <c r="I3719" s="44">
        <f t="shared" si="58"/>
        <v>0.65898898955666929</v>
      </c>
      <c r="J3719">
        <v>1339.93</v>
      </c>
    </row>
    <row r="3720" spans="1:10" x14ac:dyDescent="0.35">
      <c r="A3720">
        <v>4.2223100000000002</v>
      </c>
      <c r="B3720">
        <v>-1.8474299999999999E-2</v>
      </c>
      <c r="C3720">
        <v>0.55749199999999999</v>
      </c>
      <c r="D3720">
        <v>2483.65</v>
      </c>
      <c r="F3720">
        <f>IF('Default Values'!E$11=0,ABS(A3720-'Default Values'!D$11)/MAX(A$2:A$10002),ABS(A3720-'Default Values'!E$11)/MAX(A$2:A$10002))^2</f>
        <v>5.078409140832046E-4</v>
      </c>
      <c r="G3720">
        <f>IF('Default Values'!E$12=0,ABS(B3720-'Default Values'!D$12)/MAX(B$2:B$10002),ABS(B3720-'Default Values'!E$12)/MAX(B$2:B$10002))^2</f>
        <v>0.37821559585793479</v>
      </c>
      <c r="H3720">
        <f>IF('Default Values'!E$13=0,ABS(C3720-'Default Values'!D$13)/MAX(C$2:C$10002),ABS(C3720-'Default Values'!E$13)/MAX(C$2:C$10002))^2</f>
        <v>0.30321742343497321</v>
      </c>
      <c r="I3720" s="44">
        <f t="shared" si="58"/>
        <v>0.82579710595702094</v>
      </c>
      <c r="J3720">
        <v>2483.65</v>
      </c>
    </row>
    <row r="3721" spans="1:10" x14ac:dyDescent="0.35">
      <c r="A3721">
        <v>3.3600099999999999</v>
      </c>
      <c r="B3721">
        <v>-2.29812E-2</v>
      </c>
      <c r="C3721">
        <v>0.75157600000000002</v>
      </c>
      <c r="D3721">
        <v>1948.28</v>
      </c>
      <c r="F3721">
        <f>IF('Default Values'!E$11=0,ABS(A3721-'Default Values'!D$11)/MAX(A$2:A$10002),ABS(A3721-'Default Values'!E$11)/MAX(A$2:A$10002))^2</f>
        <v>2.1248476881549936E-2</v>
      </c>
      <c r="G3721">
        <f>IF('Default Values'!E$12=0,ABS(B3721-'Default Values'!D$12)/MAX(B$2:B$10002),ABS(B3721-'Default Values'!E$12)/MAX(B$2:B$10002))^2</f>
        <v>0.48574033842215492</v>
      </c>
      <c r="H3721">
        <f>IF('Default Values'!E$13=0,ABS(C3721-'Default Values'!D$13)/MAX(C$2:C$10002),ABS(C3721-'Default Values'!E$13)/MAX(C$2:C$10002))^2</f>
        <v>0.61546070701958311</v>
      </c>
      <c r="I3721" s="44">
        <f t="shared" si="58"/>
        <v>1.0594571828645498</v>
      </c>
      <c r="J3721">
        <v>1948.28</v>
      </c>
    </row>
    <row r="3722" spans="1:10" x14ac:dyDescent="0.35">
      <c r="A3722">
        <v>4.7291100000000004</v>
      </c>
      <c r="B3722">
        <v>1.8577199999999999E-2</v>
      </c>
      <c r="C3722">
        <v>0.759324</v>
      </c>
      <c r="D3722">
        <v>1141.8900000000001</v>
      </c>
      <c r="F3722">
        <f>IF('Default Values'!E$11=0,ABS(A3722-'Default Values'!D$11)/MAX(A$2:A$10002),ABS(A3722-'Default Values'!E$11)/MAX(A$2:A$10002))^2</f>
        <v>2.4892725899942547E-3</v>
      </c>
      <c r="G3722">
        <f>IF('Default Values'!E$12=0,ABS(B3722-'Default Values'!D$12)/MAX(B$2:B$10002),ABS(B3722-'Default Values'!E$12)/MAX(B$2:B$10002))^2</f>
        <v>3.4565655041225041E-3</v>
      </c>
      <c r="H3722">
        <f>IF('Default Values'!E$13=0,ABS(C3722-'Default Values'!D$13)/MAX(C$2:C$10002),ABS(C3722-'Default Values'!E$13)/MAX(C$2:C$10002))^2</f>
        <v>0.63019620143854904</v>
      </c>
      <c r="I3722" s="44">
        <f t="shared" si="58"/>
        <v>0.79758512995959607</v>
      </c>
      <c r="J3722">
        <v>1141.8900000000001</v>
      </c>
    </row>
    <row r="3723" spans="1:10" x14ac:dyDescent="0.35">
      <c r="A3723">
        <v>3.6566100000000001</v>
      </c>
      <c r="B3723">
        <v>-2.1810099999999999E-2</v>
      </c>
      <c r="C3723">
        <v>0.59258200000000005</v>
      </c>
      <c r="D3723">
        <v>2449.0100000000002</v>
      </c>
      <c r="F3723">
        <f>IF('Default Values'!E$11=0,ABS(A3723-'Default Values'!D$11)/MAX(A$2:A$10002),ABS(A3723-'Default Values'!E$11)/MAX(A$2:A$10002))^2</f>
        <v>1.0687588750296392E-2</v>
      </c>
      <c r="G3723">
        <f>IF('Default Values'!E$12=0,ABS(B3723-'Default Values'!D$12)/MAX(B$2:B$10002),ABS(B3723-'Default Values'!E$12)/MAX(B$2:B$10002))^2</f>
        <v>0.45650857436826575</v>
      </c>
      <c r="H3723">
        <f>IF('Default Values'!E$13=0,ABS(C3723-'Default Values'!D$13)/MAX(C$2:C$10002),ABS(C3723-'Default Values'!E$13)/MAX(C$2:C$10002))^2</f>
        <v>0.35157008695581399</v>
      </c>
      <c r="I3723" s="44">
        <f t="shared" si="58"/>
        <v>0.90485703294740227</v>
      </c>
      <c r="J3723">
        <v>2449.0100000000002</v>
      </c>
    </row>
    <row r="3724" spans="1:10" x14ac:dyDescent="0.35">
      <c r="A3724">
        <v>3.6181399999999999</v>
      </c>
      <c r="B3724">
        <v>3.0467000000000001E-2</v>
      </c>
      <c r="C3724">
        <v>0.70415499999999998</v>
      </c>
      <c r="D3724">
        <v>1105.5</v>
      </c>
      <c r="F3724">
        <f>IF('Default Values'!E$11=0,ABS(A3724-'Default Values'!D$11)/MAX(A$2:A$10002),ABS(A3724-'Default Values'!E$11)/MAX(A$2:A$10002))^2</f>
        <v>1.1854556018524344E-2</v>
      </c>
      <c r="G3724">
        <f>IF('Default Values'!E$12=0,ABS(B3724-'Default Values'!D$12)/MAX(B$2:B$10002),ABS(B3724-'Default Values'!E$12)/MAX(B$2:B$10002))^2</f>
        <v>7.5630315423548047E-2</v>
      </c>
      <c r="H3724">
        <f>IF('Default Values'!E$13=0,ABS(C3724-'Default Values'!D$13)/MAX(C$2:C$10002),ABS(C3724-'Default Values'!E$13)/MAX(C$2:C$10002))^2</f>
        <v>0.52907173739687297</v>
      </c>
      <c r="I3724" s="44">
        <f t="shared" si="58"/>
        <v>0.78521118741326235</v>
      </c>
      <c r="J3724">
        <v>1105.5</v>
      </c>
    </row>
    <row r="3725" spans="1:10" x14ac:dyDescent="0.35">
      <c r="A3725">
        <v>5.7316200000000004</v>
      </c>
      <c r="B3725">
        <v>3.9596899999999997E-2</v>
      </c>
      <c r="C3725">
        <v>0.70509100000000002</v>
      </c>
      <c r="D3725">
        <v>1015.02</v>
      </c>
      <c r="F3725">
        <f>IF('Default Values'!E$11=0,ABS(A3725-'Default Values'!D$11)/MAX(A$2:A$10002),ABS(A3725-'Default Values'!E$11)/MAX(A$2:A$10002))^2</f>
        <v>3.7312171158398473E-2</v>
      </c>
      <c r="G3725">
        <f>IF('Default Values'!E$12=0,ABS(B3725-'Default Values'!D$12)/MAX(B$2:B$10002),ABS(B3725-'Default Values'!E$12)/MAX(B$2:B$10002))^2</f>
        <v>0.19451428025988324</v>
      </c>
      <c r="H3725">
        <f>IF('Default Values'!E$13=0,ABS(C3725-'Default Values'!D$13)/MAX(C$2:C$10002),ABS(C3725-'Default Values'!E$13)/MAX(C$2:C$10002))^2</f>
        <v>0.53071371856872984</v>
      </c>
      <c r="I3725" s="44">
        <f t="shared" si="58"/>
        <v>0.87323546079337133</v>
      </c>
      <c r="J3725">
        <v>1015.02</v>
      </c>
    </row>
    <row r="3726" spans="1:10" x14ac:dyDescent="0.35">
      <c r="A3726">
        <v>5.1089200000000003</v>
      </c>
      <c r="B3726">
        <v>1.4952699999999999E-2</v>
      </c>
      <c r="C3726">
        <v>0.61975899999999995</v>
      </c>
      <c r="D3726">
        <v>1485.57</v>
      </c>
      <c r="F3726">
        <f>IF('Default Values'!E$11=0,ABS(A3726-'Default Values'!D$11)/MAX(A$2:A$10002),ABS(A3726-'Default Values'!E$11)/MAX(A$2:A$10002))^2</f>
        <v>1.0851830248862623E-2</v>
      </c>
      <c r="G3726">
        <f>IF('Default Values'!E$12=0,ABS(B3726-'Default Values'!D$12)/MAX(B$2:B$10002),ABS(B3726-'Default Values'!E$12)/MAX(B$2:B$10002))^2</f>
        <v>5.0684443813250031E-5</v>
      </c>
      <c r="H3726">
        <f>IF('Default Values'!E$13=0,ABS(C3726-'Default Values'!D$13)/MAX(C$2:C$10002),ABS(C3726-'Default Values'!E$13)/MAX(C$2:C$10002))^2</f>
        <v>0.39147589291412183</v>
      </c>
      <c r="I3726" s="44">
        <f t="shared" si="58"/>
        <v>0.63433304155372339</v>
      </c>
      <c r="J3726">
        <v>1485.57</v>
      </c>
    </row>
    <row r="3727" spans="1:10" x14ac:dyDescent="0.35">
      <c r="A3727">
        <v>5.4905499999999998</v>
      </c>
      <c r="B3727">
        <v>-1.3109300000000001E-2</v>
      </c>
      <c r="C3727">
        <v>0.61950099999999997</v>
      </c>
      <c r="D3727">
        <v>2068.09</v>
      </c>
      <c r="F3727">
        <f>IF('Default Values'!E$11=0,ABS(A3727-'Default Values'!D$11)/MAX(A$2:A$10002),ABS(A3727-'Default Values'!E$11)/MAX(A$2:A$10002))^2</f>
        <v>2.5189412134888838E-2</v>
      </c>
      <c r="G3727">
        <f>IF('Default Values'!E$12=0,ABS(B3727-'Default Values'!D$12)/MAX(B$2:B$10002),ABS(B3727-'Default Values'!E$12)/MAX(B$2:B$10002))^2</f>
        <v>0.26773312025797058</v>
      </c>
      <c r="H3727">
        <f>IF('Default Values'!E$13=0,ABS(C3727-'Default Values'!D$13)/MAX(C$2:C$10002),ABS(C3727-'Default Values'!E$13)/MAX(C$2:C$10002))^2</f>
        <v>0.39108697066663722</v>
      </c>
      <c r="I3727" s="44">
        <f t="shared" si="58"/>
        <v>0.82704867030876517</v>
      </c>
      <c r="J3727">
        <v>2068.09</v>
      </c>
    </row>
    <row r="3728" spans="1:10" x14ac:dyDescent="0.35">
      <c r="A3728">
        <v>3.4197700000000002</v>
      </c>
      <c r="B3728">
        <v>1.4018600000000001E-2</v>
      </c>
      <c r="C3728">
        <v>0.731769</v>
      </c>
      <c r="D3728">
        <v>1249.1400000000001</v>
      </c>
      <c r="F3728">
        <f>IF('Default Values'!E$11=0,ABS(A3728-'Default Values'!D$11)/MAX(A$2:A$10002),ABS(A3728-'Default Values'!E$11)/MAX(A$2:A$10002))^2</f>
        <v>1.8831561309656238E-2</v>
      </c>
      <c r="G3728">
        <f>IF('Default Values'!E$12=0,ABS(B3728-'Default Values'!D$12)/MAX(B$2:B$10002),ABS(B3728-'Default Values'!E$12)/MAX(B$2:B$10002))^2</f>
        <v>5.8109898355239486E-4</v>
      </c>
      <c r="H3728">
        <f>IF('Default Values'!E$13=0,ABS(C3728-'Default Values'!D$13)/MAX(C$2:C$10002),ABS(C3728-'Default Values'!E$13)/MAX(C$2:C$10002))^2</f>
        <v>0.57858328592350727</v>
      </c>
      <c r="I3728" s="44">
        <f t="shared" si="58"/>
        <v>0.77330197608483842</v>
      </c>
      <c r="J3728">
        <v>1249.1400000000001</v>
      </c>
    </row>
    <row r="3729" spans="1:10" x14ac:dyDescent="0.35">
      <c r="A3729">
        <v>4.3800600000000003</v>
      </c>
      <c r="B3729">
        <v>9.6215799999999994E-3</v>
      </c>
      <c r="C3729">
        <v>0.70300499999999999</v>
      </c>
      <c r="D3729">
        <v>1369.91</v>
      </c>
      <c r="F3729">
        <f>IF('Default Values'!E$11=0,ABS(A3729-'Default Values'!D$11)/MAX(A$2:A$10002),ABS(A3729-'Default Values'!E$11)/MAX(A$2:A$10002))^2</f>
        <v>8.2520363681121803E-11</v>
      </c>
      <c r="G3729">
        <f>IF('Default Values'!E$12=0,ABS(B3729-'Default Values'!D$12)/MAX(B$2:B$10002),ABS(B3729-'Default Values'!E$12)/MAX(B$2:B$10002))^2</f>
        <v>1.082977518619513E-2</v>
      </c>
      <c r="H3729">
        <f>IF('Default Values'!E$13=0,ABS(C3729-'Default Values'!D$13)/MAX(C$2:C$10002),ABS(C3729-'Default Values'!E$13)/MAX(C$2:C$10002))^2</f>
        <v>0.52705782896476439</v>
      </c>
      <c r="I3729" s="44">
        <f t="shared" si="58"/>
        <v>0.73340821118493071</v>
      </c>
      <c r="J3729">
        <v>1369.91</v>
      </c>
    </row>
    <row r="3730" spans="1:10" x14ac:dyDescent="0.35">
      <c r="A3730">
        <v>4.4407500000000004</v>
      </c>
      <c r="B3730">
        <v>3.6829300000000002E-2</v>
      </c>
      <c r="C3730">
        <v>0.727356</v>
      </c>
      <c r="D3730">
        <v>1003.99</v>
      </c>
      <c r="F3730">
        <f>IF('Default Values'!E$11=0,ABS(A3730-'Default Values'!D$11)/MAX(A$2:A$10002),ABS(A3730-'Default Values'!E$11)/MAX(A$2:A$10002))^2</f>
        <v>7.538458211303549E-5</v>
      </c>
      <c r="G3730">
        <f>IF('Default Values'!E$12=0,ABS(B3730-'Default Values'!D$12)/MAX(B$2:B$10002),ABS(B3730-'Default Values'!E$12)/MAX(B$2:B$10002))^2</f>
        <v>0.15265326627925971</v>
      </c>
      <c r="H3730">
        <f>IF('Default Values'!E$13=0,ABS(C3730-'Default Values'!D$13)/MAX(C$2:C$10002),ABS(C3730-'Default Values'!E$13)/MAX(C$2:C$10002))^2</f>
        <v>0.5705221790733489</v>
      </c>
      <c r="I3730" s="44">
        <f t="shared" si="58"/>
        <v>0.85044154998137389</v>
      </c>
      <c r="J3730">
        <v>1003.99</v>
      </c>
    </row>
    <row r="3731" spans="1:10" x14ac:dyDescent="0.35">
      <c r="A3731">
        <v>4.2139800000000003</v>
      </c>
      <c r="B3731">
        <v>3.1565500000000003E-2</v>
      </c>
      <c r="C3731">
        <v>0.80136799999999997</v>
      </c>
      <c r="D3731">
        <v>942.29200000000003</v>
      </c>
      <c r="F3731">
        <f>IF('Default Values'!E$11=0,ABS(A3731-'Default Values'!D$11)/MAX(A$2:A$10002),ABS(A3731-'Default Values'!E$11)/MAX(A$2:A$10002))^2</f>
        <v>5.6291287822434106E-4</v>
      </c>
      <c r="G3731">
        <f>IF('Default Values'!E$12=0,ABS(B3731-'Default Values'!D$12)/MAX(B$2:B$10002),ABS(B3731-'Default Values'!E$12)/MAX(B$2:B$10002))^2</f>
        <v>8.7016732672386174E-2</v>
      </c>
      <c r="H3731">
        <f>IF('Default Values'!E$13=0,ABS(C3731-'Default Values'!D$13)/MAX(C$2:C$10002),ABS(C3731-'Default Values'!E$13)/MAX(C$2:C$10002))^2</f>
        <v>0.7131968580034389</v>
      </c>
      <c r="I3731" s="44">
        <f t="shared" si="58"/>
        <v>0.89486116440152286</v>
      </c>
      <c r="J3731">
        <v>942.29200000000003</v>
      </c>
    </row>
    <row r="3732" spans="1:10" x14ac:dyDescent="0.35">
      <c r="A3732">
        <v>4.8342900000000002</v>
      </c>
      <c r="B3732">
        <v>-2.2617600000000002E-2</v>
      </c>
      <c r="C3732">
        <v>0.71569300000000002</v>
      </c>
      <c r="D3732">
        <v>2039.38</v>
      </c>
      <c r="F3732">
        <f>IF('Default Values'!E$11=0,ABS(A3732-'Default Values'!D$11)/MAX(A$2:A$10002),ABS(A3732-'Default Values'!E$11)/MAX(A$2:A$10002))^2</f>
        <v>4.2151417122269731E-3</v>
      </c>
      <c r="G3732">
        <f>IF('Default Values'!E$12=0,ABS(B3732-'Default Values'!D$12)/MAX(B$2:B$10002),ABS(B3732-'Default Values'!E$12)/MAX(B$2:B$10002))^2</f>
        <v>0.47656744328015765</v>
      </c>
      <c r="H3732">
        <f>IF('Default Values'!E$13=0,ABS(C3732-'Default Values'!D$13)/MAX(C$2:C$10002),ABS(C3732-'Default Values'!E$13)/MAX(C$2:C$10002))^2</f>
        <v>0.5494899180388757</v>
      </c>
      <c r="I3732" s="44">
        <f t="shared" si="58"/>
        <v>1.0150234002382705</v>
      </c>
      <c r="J3732">
        <v>2039.38</v>
      </c>
    </row>
    <row r="3733" spans="1:10" x14ac:dyDescent="0.35">
      <c r="A3733">
        <v>4.0958100000000002</v>
      </c>
      <c r="B3733">
        <v>5.6647900000000003E-3</v>
      </c>
      <c r="C3733">
        <v>0.67855299999999996</v>
      </c>
      <c r="D3733">
        <v>1488.63</v>
      </c>
      <c r="F3733">
        <f>IF('Default Values'!E$11=0,ABS(A3733-'Default Values'!D$11)/MAX(A$2:A$10002),ABS(A3733-'Default Values'!E$11)/MAX(A$2:A$10002))^2</f>
        <v>1.6494748682631035E-3</v>
      </c>
      <c r="G3733">
        <f>IF('Default Values'!E$12=0,ABS(B3733-'Default Values'!D$12)/MAX(B$2:B$10002),ABS(B3733-'Default Values'!E$12)/MAX(B$2:B$10002))^2</f>
        <v>3.098331991092514E-2</v>
      </c>
      <c r="H3733">
        <f>IF('Default Values'!E$13=0,ABS(C3733-'Default Values'!D$13)/MAX(C$2:C$10002),ABS(C3733-'Default Values'!E$13)/MAX(C$2:C$10002))^2</f>
        <v>0.48514580114214084</v>
      </c>
      <c r="I3733" s="44">
        <f t="shared" si="58"/>
        <v>0.71956833999372782</v>
      </c>
      <c r="J3733">
        <v>1488.63</v>
      </c>
    </row>
    <row r="3734" spans="1:10" x14ac:dyDescent="0.35">
      <c r="A3734">
        <v>4.7601399999999998</v>
      </c>
      <c r="B3734">
        <v>4.30988E-2</v>
      </c>
      <c r="C3734">
        <v>0.66225900000000004</v>
      </c>
      <c r="D3734">
        <v>1057.8900000000001</v>
      </c>
      <c r="F3734">
        <f>IF('Default Values'!E$11=0,ABS(A3734-'Default Values'!D$11)/MAX(A$2:A$10002),ABS(A3734-'Default Values'!E$11)/MAX(A$2:A$10002))^2</f>
        <v>2.9514422905221188E-3</v>
      </c>
      <c r="G3734">
        <f>IF('Default Values'!E$12=0,ABS(B3734-'Default Values'!D$12)/MAX(B$2:B$10002),ABS(B3734-'Default Values'!E$12)/MAX(B$2:B$10002))^2</f>
        <v>0.25474238239727404</v>
      </c>
      <c r="H3734">
        <f>IF('Default Values'!E$13=0,ABS(C3734-'Default Values'!D$13)/MAX(C$2:C$10002),ABS(C3734-'Default Values'!E$13)/MAX(C$2:C$10002))^2</f>
        <v>0.45818095820367782</v>
      </c>
      <c r="I3734" s="44">
        <f t="shared" si="58"/>
        <v>0.84609383811222383</v>
      </c>
      <c r="J3734">
        <v>1057.8900000000001</v>
      </c>
    </row>
    <row r="3735" spans="1:10" x14ac:dyDescent="0.35">
      <c r="A3735">
        <v>4.22506</v>
      </c>
      <c r="B3735">
        <v>3.0752600000000001E-2</v>
      </c>
      <c r="C3735">
        <v>0.74093699999999996</v>
      </c>
      <c r="D3735">
        <v>1040.1600000000001</v>
      </c>
      <c r="F3735">
        <f>IF('Default Values'!E$11=0,ABS(A3735-'Default Values'!D$11)/MAX(A$2:A$10002),ABS(A3735-'Default Values'!E$11)/MAX(A$2:A$10002))^2</f>
        <v>4.9028221022340355E-4</v>
      </c>
      <c r="G3735">
        <f>IF('Default Values'!E$12=0,ABS(B3735-'Default Values'!D$12)/MAX(B$2:B$10002),ABS(B3735-'Default Values'!E$12)/MAX(B$2:B$10002))^2</f>
        <v>7.8513904107999272E-2</v>
      </c>
      <c r="H3735">
        <f>IF('Default Values'!E$13=0,ABS(C3735-'Default Values'!D$13)/MAX(C$2:C$10002),ABS(C3735-'Default Values'!E$13)/MAX(C$2:C$10002))^2</f>
        <v>0.59551099876166991</v>
      </c>
      <c r="I3735" s="44">
        <f t="shared" si="58"/>
        <v>0.82128873429500582</v>
      </c>
      <c r="J3735">
        <v>1040.1600000000001</v>
      </c>
    </row>
    <row r="3736" spans="1:10" x14ac:dyDescent="0.35">
      <c r="A3736">
        <v>6.5724499999999999</v>
      </c>
      <c r="B3736">
        <v>-2.42226E-2</v>
      </c>
      <c r="C3736">
        <v>0.63144500000000003</v>
      </c>
      <c r="D3736">
        <v>2380.0300000000002</v>
      </c>
      <c r="F3736">
        <f>IF('Default Values'!E$11=0,ABS(A3736-'Default Values'!D$11)/MAX(A$2:A$10002),ABS(A3736-'Default Values'!E$11)/MAX(A$2:A$10002))^2</f>
        <v>9.8174753473103935E-2</v>
      </c>
      <c r="G3736">
        <f>IF('Default Values'!E$12=0,ABS(B3736-'Default Values'!D$12)/MAX(B$2:B$10002),ABS(B3736-'Default Values'!E$12)/MAX(B$2:B$10002))^2</f>
        <v>0.51771725565163562</v>
      </c>
      <c r="H3736">
        <f>IF('Default Values'!E$13=0,ABS(C3736-'Default Values'!D$13)/MAX(C$2:C$10002),ABS(C3736-'Default Values'!E$13)/MAX(C$2:C$10002))^2</f>
        <v>0.40929461310657239</v>
      </c>
      <c r="I3736" s="44">
        <f t="shared" si="58"/>
        <v>1.0125149985216575</v>
      </c>
      <c r="J3736">
        <v>2380.0300000000002</v>
      </c>
    </row>
    <row r="3737" spans="1:10" x14ac:dyDescent="0.35">
      <c r="A3737">
        <v>5.0683400000000001</v>
      </c>
      <c r="B3737">
        <v>4.8548500000000001E-2</v>
      </c>
      <c r="C3737">
        <v>0.66278700000000002</v>
      </c>
      <c r="D3737">
        <v>1009.08</v>
      </c>
      <c r="F3737">
        <f>IF('Default Values'!E$11=0,ABS(A3737-'Default Values'!D$11)/MAX(A$2:A$10002),ABS(A3737-'Default Values'!E$11)/MAX(A$2:A$10002))^2</f>
        <v>9.6771957044737827E-3</v>
      </c>
      <c r="G3737">
        <f>IF('Default Values'!E$12=0,ABS(B3737-'Default Values'!D$12)/MAX(B$2:B$10002),ABS(B3737-'Default Values'!E$12)/MAX(B$2:B$10002))^2</f>
        <v>0.36460269375373416</v>
      </c>
      <c r="H3737">
        <f>IF('Default Values'!E$13=0,ABS(C3737-'Default Values'!D$13)/MAX(C$2:C$10002),ABS(C3737-'Default Values'!E$13)/MAX(C$2:C$10002))^2</f>
        <v>0.45904265596591026</v>
      </c>
      <c r="I3737" s="44">
        <f t="shared" si="58"/>
        <v>0.91286502037492823</v>
      </c>
      <c r="J3737">
        <v>1009.08</v>
      </c>
    </row>
    <row r="3738" spans="1:10" x14ac:dyDescent="0.35">
      <c r="A3738">
        <v>4.9292499999999997</v>
      </c>
      <c r="B3738">
        <v>4.2842999999999999E-2</v>
      </c>
      <c r="C3738">
        <v>0.65961800000000004</v>
      </c>
      <c r="D3738">
        <v>1065.0899999999999</v>
      </c>
      <c r="F3738">
        <f>IF('Default Values'!E$11=0,ABS(A3738-'Default Values'!D$11)/MAX(A$2:A$10002),ABS(A3738-'Default Values'!E$11)/MAX(A$2:A$10002))^2</f>
        <v>6.1614762536018062E-3</v>
      </c>
      <c r="G3738">
        <f>IF('Default Values'!E$12=0,ABS(B3738-'Default Values'!D$12)/MAX(B$2:B$10002),ABS(B3738-'Default Values'!E$12)/MAX(B$2:B$10002))^2</f>
        <v>0.25006836129207544</v>
      </c>
      <c r="H3738">
        <f>IF('Default Values'!E$13=0,ABS(C3738-'Default Values'!D$13)/MAX(C$2:C$10002),ABS(C3738-'Default Values'!E$13)/MAX(C$2:C$10002))^2</f>
        <v>0.45388298882502809</v>
      </c>
      <c r="I3738" s="44">
        <f t="shared" si="58"/>
        <v>0.8426819247917362</v>
      </c>
      <c r="J3738">
        <v>1065.0899999999999</v>
      </c>
    </row>
    <row r="3739" spans="1:10" x14ac:dyDescent="0.35">
      <c r="A3739">
        <v>2.4517099999999998</v>
      </c>
      <c r="B3739">
        <v>-2.2144400000000002E-2</v>
      </c>
      <c r="C3739">
        <v>0.63680700000000001</v>
      </c>
      <c r="D3739">
        <v>2285.91</v>
      </c>
      <c r="F3739">
        <f>IF('Default Values'!E$11=0,ABS(A3739-'Default Values'!D$11)/MAX(A$2:A$10002),ABS(A3739-'Default Values'!E$11)/MAX(A$2:A$10002))^2</f>
        <v>7.5942012935154332E-2</v>
      </c>
      <c r="G3739">
        <f>IF('Default Values'!E$12=0,ABS(B3739-'Default Values'!D$12)/MAX(B$2:B$10002),ABS(B3739-'Default Values'!E$12)/MAX(B$2:B$10002))^2</f>
        <v>0.46476050859705881</v>
      </c>
      <c r="H3739">
        <f>IF('Default Values'!E$13=0,ABS(C3739-'Default Values'!D$13)/MAX(C$2:C$10002),ABS(C3739-'Default Values'!E$13)/MAX(C$2:C$10002))^2</f>
        <v>0.41760326846864287</v>
      </c>
      <c r="I3739" s="44">
        <f t="shared" si="58"/>
        <v>0.9789309424064887</v>
      </c>
      <c r="J3739">
        <v>2285.91</v>
      </c>
    </row>
    <row r="3740" spans="1:10" x14ac:dyDescent="0.35">
      <c r="A3740">
        <v>3.12744</v>
      </c>
      <c r="B3740">
        <v>3.58801E-3</v>
      </c>
      <c r="C3740">
        <v>0.76047699999999996</v>
      </c>
      <c r="D3740">
        <v>1345.58</v>
      </c>
      <c r="F3740">
        <f>IF('Default Values'!E$11=0,ABS(A3740-'Default Values'!D$11)/MAX(A$2:A$10002),ABS(A3740-'Default Values'!E$11)/MAX(A$2:A$10002))^2</f>
        <v>3.2043033030160428E-2</v>
      </c>
      <c r="G3740">
        <f>IF('Default Values'!E$12=0,ABS(B3740-'Default Values'!D$12)/MAX(B$2:B$10002),ABS(B3740-'Default Values'!E$12)/MAX(B$2:B$10002))^2</f>
        <v>4.5704978982027411E-2</v>
      </c>
      <c r="H3740">
        <f>IF('Default Values'!E$13=0,ABS(C3740-'Default Values'!D$13)/MAX(C$2:C$10002),ABS(C3740-'Default Values'!E$13)/MAX(C$2:C$10002))^2</f>
        <v>0.63240392927310085</v>
      </c>
      <c r="I3740" s="44">
        <f t="shared" si="58"/>
        <v>0.84270513305977235</v>
      </c>
      <c r="J3740">
        <v>1345.58</v>
      </c>
    </row>
    <row r="3741" spans="1:10" x14ac:dyDescent="0.35">
      <c r="A3741">
        <v>2.83046</v>
      </c>
      <c r="B3741">
        <v>3.6491599999999999E-2</v>
      </c>
      <c r="C3741">
        <v>0.61172599999999999</v>
      </c>
      <c r="D3741">
        <v>1226.44</v>
      </c>
      <c r="F3741">
        <f>IF('Default Values'!E$11=0,ABS(A3741-'Default Values'!D$11)/MAX(A$2:A$10002),ABS(A3741-'Default Values'!E$11)/MAX(A$2:A$10002))^2</f>
        <v>4.9039111989825204E-2</v>
      </c>
      <c r="G3741">
        <f>IF('Default Values'!E$12=0,ABS(B3741-'Default Values'!D$12)/MAX(B$2:B$10002),ABS(B3741-'Default Values'!E$12)/MAX(B$2:B$10002))^2</f>
        <v>0.1478922131862129</v>
      </c>
      <c r="H3741">
        <f>IF('Default Values'!E$13=0,ABS(C3741-'Default Values'!D$13)/MAX(C$2:C$10002),ABS(C3741-'Default Values'!E$13)/MAX(C$2:C$10002))^2</f>
        <v>0.37945722322612679</v>
      </c>
      <c r="I3741" s="44">
        <f t="shared" si="58"/>
        <v>0.75920257402235203</v>
      </c>
      <c r="J3741">
        <v>1226.44</v>
      </c>
    </row>
    <row r="3742" spans="1:10" x14ac:dyDescent="0.35">
      <c r="A3742">
        <v>5.76708</v>
      </c>
      <c r="B3742">
        <v>2.47175E-3</v>
      </c>
      <c r="C3742">
        <v>0.73496399999999995</v>
      </c>
      <c r="D3742">
        <v>1415.61</v>
      </c>
      <c r="F3742">
        <f>IF('Default Values'!E$11=0,ABS(A3742-'Default Values'!D$11)/MAX(A$2:A$10002),ABS(A3742-'Default Values'!E$11)/MAX(A$2:A$10002))^2</f>
        <v>3.9295630649553215E-2</v>
      </c>
      <c r="G3742">
        <f>IF('Default Values'!E$12=0,ABS(B3742-'Default Values'!D$12)/MAX(B$2:B$10002),ABS(B3742-'Default Values'!E$12)/MAX(B$2:B$10002))^2</f>
        <v>5.4796498157873484E-2</v>
      </c>
      <c r="H3742">
        <f>IF('Default Values'!E$13=0,ABS(C3742-'Default Values'!D$13)/MAX(C$2:C$10002),ABS(C3742-'Default Values'!E$13)/MAX(C$2:C$10002))^2</f>
        <v>0.58445479752986007</v>
      </c>
      <c r="I3742" s="44">
        <f t="shared" si="58"/>
        <v>0.82373959862160728</v>
      </c>
      <c r="J3742">
        <v>1415.61</v>
      </c>
    </row>
    <row r="3743" spans="1:10" x14ac:dyDescent="0.35">
      <c r="A3743">
        <v>4.3123100000000001</v>
      </c>
      <c r="B3743">
        <v>3.6289000000000002E-2</v>
      </c>
      <c r="C3743">
        <v>0.75258100000000006</v>
      </c>
      <c r="D3743">
        <v>969.82299999999998</v>
      </c>
      <c r="F3743">
        <f>IF('Default Values'!E$11=0,ABS(A3743-'Default Values'!D$11)/MAX(A$2:A$10002),ABS(A3743-'Default Values'!E$11)/MAX(A$2:A$10002))^2</f>
        <v>9.3571223094195626E-5</v>
      </c>
      <c r="G3743">
        <f>IF('Default Values'!E$12=0,ABS(B3743-'Default Values'!D$12)/MAX(B$2:B$10002),ABS(B3743-'Default Values'!E$12)/MAX(B$2:B$10002))^2</f>
        <v>0.14507206303463546</v>
      </c>
      <c r="H3743">
        <f>IF('Default Values'!E$13=0,ABS(C3743-'Default Values'!D$13)/MAX(C$2:C$10002),ABS(C3743-'Default Values'!E$13)/MAX(C$2:C$10002))^2</f>
        <v>0.61736222204319735</v>
      </c>
      <c r="I3743" s="44">
        <f t="shared" si="58"/>
        <v>0.8732284101544836</v>
      </c>
      <c r="J3743">
        <v>969.82299999999998</v>
      </c>
    </row>
    <row r="3744" spans="1:10" x14ac:dyDescent="0.35">
      <c r="A3744">
        <v>5.1062700000000003</v>
      </c>
      <c r="B3744">
        <v>-1.55596E-2</v>
      </c>
      <c r="C3744">
        <v>0.68881999999999999</v>
      </c>
      <c r="D3744">
        <v>1913.89</v>
      </c>
      <c r="F3744">
        <f>IF('Default Values'!E$11=0,ABS(A3744-'Default Values'!D$11)/MAX(A$2:A$10002),ABS(A3744-'Default Values'!E$11)/MAX(A$2:A$10002))^2</f>
        <v>1.0773070066213239E-2</v>
      </c>
      <c r="G3744">
        <f>IF('Default Values'!E$12=0,ABS(B3744-'Default Values'!D$12)/MAX(B$2:B$10002),ABS(B3744-'Default Values'!E$12)/MAX(B$2:B$10002))^2</f>
        <v>0.31583081350278525</v>
      </c>
      <c r="H3744">
        <f>IF('Default Values'!E$13=0,ABS(C3744-'Default Values'!D$13)/MAX(C$2:C$10002),ABS(C3744-'Default Values'!E$13)/MAX(C$2:C$10002))^2</f>
        <v>0.50253253385976515</v>
      </c>
      <c r="I3744" s="44">
        <f t="shared" si="58"/>
        <v>0.91056928205862708</v>
      </c>
      <c r="J3744">
        <v>1913.89</v>
      </c>
    </row>
    <row r="3745" spans="1:10" x14ac:dyDescent="0.35">
      <c r="A3745">
        <v>2.4932300000000001</v>
      </c>
      <c r="B3745">
        <v>2.7602399999999999E-2</v>
      </c>
      <c r="C3745">
        <v>0.59231400000000001</v>
      </c>
      <c r="D3745">
        <v>1378.27</v>
      </c>
      <c r="F3745">
        <f>IF('Default Values'!E$11=0,ABS(A3745-'Default Values'!D$11)/MAX(A$2:A$10002),ABS(A3745-'Default Values'!E$11)/MAX(A$2:A$10002))^2</f>
        <v>7.2706844342587298E-2</v>
      </c>
      <c r="G3745">
        <f>IF('Default Values'!E$12=0,ABS(B3745-'Default Values'!D$12)/MAX(B$2:B$10002),ABS(B3745-'Default Values'!E$12)/MAX(B$2:B$10002))^2</f>
        <v>4.9691833351300313E-2</v>
      </c>
      <c r="H3745">
        <f>IF('Default Values'!E$13=0,ABS(C3745-'Default Values'!D$13)/MAX(C$2:C$10002),ABS(C3745-'Default Values'!E$13)/MAX(C$2:C$10002))^2</f>
        <v>0.35118724374747734</v>
      </c>
      <c r="I3745" s="44">
        <f t="shared" si="58"/>
        <v>0.68817579254240335</v>
      </c>
      <c r="J3745">
        <v>1378.27</v>
      </c>
    </row>
    <row r="3746" spans="1:10" x14ac:dyDescent="0.35">
      <c r="A3746">
        <v>4.1926399999999999</v>
      </c>
      <c r="B3746">
        <v>1.1136999999999999E-2</v>
      </c>
      <c r="C3746">
        <v>0.77633099999999999</v>
      </c>
      <c r="D3746">
        <v>1206.4000000000001</v>
      </c>
      <c r="F3746">
        <f>IF('Default Values'!E$11=0,ABS(A3746-'Default Values'!D$11)/MAX(A$2:A$10002),ABS(A3746-'Default Values'!E$11)/MAX(A$2:A$10002))^2</f>
        <v>7.1692915949213016E-4</v>
      </c>
      <c r="G3746">
        <f>IF('Default Values'!E$12=0,ABS(B3746-'Default Values'!D$12)/MAX(B$2:B$10002),ABS(B3746-'Default Values'!E$12)/MAX(B$2:B$10002))^2</f>
        <v>5.853497693560538E-3</v>
      </c>
      <c r="H3746">
        <f>IF('Default Values'!E$13=0,ABS(C3746-'Default Values'!D$13)/MAX(C$2:C$10002),ABS(C3746-'Default Values'!E$13)/MAX(C$2:C$10002))^2</f>
        <v>0.66315214023133928</v>
      </c>
      <c r="I3746" s="44">
        <f t="shared" si="58"/>
        <v>0.81836579051448133</v>
      </c>
      <c r="J3746">
        <v>1206.4000000000001</v>
      </c>
    </row>
    <row r="3747" spans="1:10" x14ac:dyDescent="0.35">
      <c r="A3747">
        <v>4.9993100000000004</v>
      </c>
      <c r="B3747">
        <v>2.7751700000000001E-2</v>
      </c>
      <c r="C3747">
        <v>0.60180999999999996</v>
      </c>
      <c r="D3747">
        <v>1352.51</v>
      </c>
      <c r="F3747">
        <f>IF('Default Values'!E$11=0,ABS(A3747-'Default Values'!D$11)/MAX(A$2:A$10002),ABS(A3747-'Default Values'!E$11)/MAX(A$2:A$10002))^2</f>
        <v>7.8335784221075372E-3</v>
      </c>
      <c r="G3747">
        <f>IF('Default Values'!E$12=0,ABS(B3747-'Default Values'!D$12)/MAX(B$2:B$10002),ABS(B3747-'Default Values'!E$12)/MAX(B$2:B$10002))^2</f>
        <v>5.0909657407408632E-2</v>
      </c>
      <c r="H3747">
        <f>IF('Default Values'!E$13=0,ABS(C3747-'Default Values'!D$13)/MAX(C$2:C$10002),ABS(C3747-'Default Values'!E$13)/MAX(C$2:C$10002))^2</f>
        <v>0.36487969304055401</v>
      </c>
      <c r="I3747" s="44">
        <f t="shared" si="58"/>
        <v>0.65086321824948001</v>
      </c>
      <c r="J3747">
        <v>1352.51</v>
      </c>
    </row>
    <row r="3748" spans="1:10" x14ac:dyDescent="0.35">
      <c r="A3748">
        <v>1.9856</v>
      </c>
      <c r="B3748">
        <v>-1.33343E-3</v>
      </c>
      <c r="C3748">
        <v>0.61053800000000003</v>
      </c>
      <c r="D3748">
        <v>1809.04</v>
      </c>
      <c r="F3748">
        <f>IF('Default Values'!E$11=0,ABS(A3748-'Default Values'!D$11)/MAX(A$2:A$10002),ABS(A3748-'Default Values'!E$11)/MAX(A$2:A$10002))^2</f>
        <v>0.11709305217559758</v>
      </c>
      <c r="G3748">
        <f>IF('Default Values'!E$12=0,ABS(B3748-'Default Values'!D$12)/MAX(B$2:B$10002),ABS(B3748-'Default Values'!E$12)/MAX(B$2:B$10002))^2</f>
        <v>9.1981224081869567E-2</v>
      </c>
      <c r="H3748">
        <f>IF('Default Values'!E$13=0,ABS(C3748-'Default Values'!D$13)/MAX(C$2:C$10002),ABS(C3748-'Default Values'!E$13)/MAX(C$2:C$10002))^2</f>
        <v>0.3776956876370503</v>
      </c>
      <c r="I3748" s="44">
        <f t="shared" si="58"/>
        <v>0.76600911475942468</v>
      </c>
      <c r="J3748">
        <v>1809.04</v>
      </c>
    </row>
    <row r="3749" spans="1:10" x14ac:dyDescent="0.35">
      <c r="A3749">
        <v>3.8585600000000002</v>
      </c>
      <c r="B3749">
        <v>1.64814E-2</v>
      </c>
      <c r="C3749">
        <v>0.70528500000000005</v>
      </c>
      <c r="D3749">
        <v>1268.06</v>
      </c>
      <c r="F3749">
        <f>IF('Default Values'!E$11=0,ABS(A3749-'Default Values'!D$11)/MAX(A$2:A$10002),ABS(A3749-'Default Values'!E$11)/MAX(A$2:A$10002))^2</f>
        <v>5.5531801334467801E-3</v>
      </c>
      <c r="G3749">
        <f>IF('Default Values'!E$12=0,ABS(B3749-'Default Values'!D$12)/MAX(B$2:B$10002),ABS(B3749-'Default Values'!E$12)/MAX(B$2:B$10002))^2</f>
        <v>4.2767268125541919E-4</v>
      </c>
      <c r="H3749">
        <f>IF('Default Values'!E$13=0,ABS(C3749-'Default Values'!D$13)/MAX(C$2:C$10002),ABS(C3749-'Default Values'!E$13)/MAX(C$2:C$10002))^2</f>
        <v>0.53105436201184797</v>
      </c>
      <c r="I3749" s="44">
        <f t="shared" si="58"/>
        <v>0.7328268655191007</v>
      </c>
      <c r="J3749">
        <v>1268.06</v>
      </c>
    </row>
    <row r="3750" spans="1:10" x14ac:dyDescent="0.35">
      <c r="A3750">
        <v>4.6254900000000001</v>
      </c>
      <c r="B3750">
        <v>3.2149999999999998E-2</v>
      </c>
      <c r="C3750">
        <v>0.68657500000000005</v>
      </c>
      <c r="D3750">
        <v>1119.98</v>
      </c>
      <c r="F3750">
        <f>IF('Default Values'!E$11=0,ABS(A3750-'Default Values'!D$11)/MAX(A$2:A$10002),ABS(A3750-'Default Values'!E$11)/MAX(A$2:A$10002))^2</f>
        <v>1.2308899718735009E-3</v>
      </c>
      <c r="G3750">
        <f>IF('Default Values'!E$12=0,ABS(B3750-'Default Values'!D$12)/MAX(B$2:B$10002),ABS(B3750-'Default Values'!E$12)/MAX(B$2:B$10002))^2</f>
        <v>9.3400634107336816E-2</v>
      </c>
      <c r="H3750">
        <f>IF('Default Values'!E$13=0,ABS(C3750-'Default Values'!D$13)/MAX(C$2:C$10002),ABS(C3750-'Default Values'!E$13)/MAX(C$2:C$10002))^2</f>
        <v>0.49870457292548293</v>
      </c>
      <c r="I3750" s="44">
        <f t="shared" si="58"/>
        <v>0.77028312782034458</v>
      </c>
      <c r="J3750">
        <v>1119.98</v>
      </c>
    </row>
    <row r="3751" spans="1:10" x14ac:dyDescent="0.35">
      <c r="A3751">
        <v>3.3638599999999999</v>
      </c>
      <c r="B3751">
        <v>1.7223599999999999E-2</v>
      </c>
      <c r="C3751">
        <v>0.75355399999999995</v>
      </c>
      <c r="D3751">
        <v>1168.21</v>
      </c>
      <c r="F3751">
        <f>IF('Default Values'!E$11=0,ABS(A3751-'Default Values'!D$11)/MAX(A$2:A$10002),ABS(A3751-'Default Values'!E$11)/MAX(A$2:A$10002))^2</f>
        <v>2.1088372313327594E-2</v>
      </c>
      <c r="G3751">
        <f>IF('Default Values'!E$12=0,ABS(B3751-'Default Values'!D$12)/MAX(B$2:B$10002),ABS(B3751-'Default Values'!E$12)/MAX(B$2:B$10002))^2</f>
        <v>1.1680826053631715E-3</v>
      </c>
      <c r="H3751">
        <f>IF('Default Values'!E$13=0,ABS(C3751-'Default Values'!D$13)/MAX(C$2:C$10002),ABS(C3751-'Default Values'!E$13)/MAX(C$2:C$10002))^2</f>
        <v>0.61920598563447082</v>
      </c>
      <c r="I3751" s="44">
        <f t="shared" si="58"/>
        <v>0.80091350378999204</v>
      </c>
      <c r="J3751">
        <v>1168.21</v>
      </c>
    </row>
    <row r="3752" spans="1:10" x14ac:dyDescent="0.35">
      <c r="A3752">
        <v>4.4108200000000002</v>
      </c>
      <c r="B3752">
        <v>5.0115100000000003E-2</v>
      </c>
      <c r="C3752">
        <v>0.62662600000000002</v>
      </c>
      <c r="D3752">
        <v>1062.5</v>
      </c>
      <c r="F3752">
        <f>IF('Default Values'!E$11=0,ABS(A3752-'Default Values'!D$11)/MAX(A$2:A$10002),ABS(A3752-'Default Values'!E$11)/MAX(A$2:A$10002))^2</f>
        <v>1.9404600993726511E-5</v>
      </c>
      <c r="G3752">
        <f>IF('Default Values'!E$12=0,ABS(B3752-'Default Values'!D$12)/MAX(B$2:B$10002),ABS(B3752-'Default Values'!E$12)/MAX(B$2:B$10002))^2</f>
        <v>0.39981866832142254</v>
      </c>
      <c r="H3752">
        <f>IF('Default Values'!E$13=0,ABS(C3752-'Default Values'!D$13)/MAX(C$2:C$10002),ABS(C3752-'Default Values'!E$13)/MAX(C$2:C$10002))^2</f>
        <v>0.40189859368673614</v>
      </c>
      <c r="I3752" s="44">
        <f t="shared" si="58"/>
        <v>0.89539749084367681</v>
      </c>
      <c r="J3752">
        <v>1062.5</v>
      </c>
    </row>
    <row r="3753" spans="1:10" x14ac:dyDescent="0.35">
      <c r="A3753">
        <v>3.9303400000000002</v>
      </c>
      <c r="B3753">
        <v>2.10779E-2</v>
      </c>
      <c r="C3753">
        <v>0.61370899999999995</v>
      </c>
      <c r="D3753">
        <v>1411.33</v>
      </c>
      <c r="F3753">
        <f>IF('Default Values'!E$11=0,ABS(A3753-'Default Values'!D$11)/MAX(A$2:A$10002),ABS(A3753-'Default Values'!E$11)/MAX(A$2:A$10002))^2</f>
        <v>4.1295301345277008E-3</v>
      </c>
      <c r="G3753">
        <f>IF('Default Values'!E$12=0,ABS(B3753-'Default Values'!D$12)/MAX(B$2:B$10002),ABS(B3753-'Default Values'!E$12)/MAX(B$2:B$10002))^2</f>
        <v>1.0871820338817943E-2</v>
      </c>
      <c r="H3753">
        <f>IF('Default Values'!E$13=0,ABS(C3753-'Default Values'!D$13)/MAX(C$2:C$10002),ABS(C3753-'Default Values'!E$13)/MAX(C$2:C$10002))^2</f>
        <v>0.3824066938843243</v>
      </c>
      <c r="I3753" s="44">
        <f t="shared" si="58"/>
        <v>0.63040308085991292</v>
      </c>
      <c r="J3753">
        <v>1411.33</v>
      </c>
    </row>
    <row r="3754" spans="1:10" x14ac:dyDescent="0.35">
      <c r="A3754">
        <v>4.6716300000000004</v>
      </c>
      <c r="B3754">
        <v>3.5466200000000003E-2</v>
      </c>
      <c r="C3754">
        <v>0.68167500000000003</v>
      </c>
      <c r="D3754">
        <v>1095.21</v>
      </c>
      <c r="F3754">
        <f>IF('Default Values'!E$11=0,ABS(A3754-'Default Values'!D$11)/MAX(A$2:A$10002),ABS(A3754-'Default Values'!E$11)/MAX(A$2:A$10002))^2</f>
        <v>1.7370568106558071E-3</v>
      </c>
      <c r="G3754">
        <f>IF('Default Values'!E$12=0,ABS(B3754-'Default Values'!D$12)/MAX(B$2:B$10002),ABS(B3754-'Default Values'!E$12)/MAX(B$2:B$10002))^2</f>
        <v>0.13389786622391511</v>
      </c>
      <c r="H3754">
        <f>IF('Default Values'!E$13=0,ABS(C3754-'Default Values'!D$13)/MAX(C$2:C$10002),ABS(C3754-'Default Values'!E$13)/MAX(C$2:C$10002))^2</f>
        <v>0.49040038974324163</v>
      </c>
      <c r="I3754" s="44">
        <f t="shared" si="58"/>
        <v>0.79122393339547847</v>
      </c>
      <c r="J3754">
        <v>1095.21</v>
      </c>
    </row>
    <row r="3755" spans="1:10" x14ac:dyDescent="0.35">
      <c r="A3755">
        <v>5.0096999999999996</v>
      </c>
      <c r="B3755">
        <v>2.5055500000000001E-2</v>
      </c>
      <c r="C3755">
        <v>0.65550900000000001</v>
      </c>
      <c r="D3755">
        <v>1262.05</v>
      </c>
      <c r="F3755">
        <f>IF('Default Values'!E$11=0,ABS(A3755-'Default Values'!D$11)/MAX(A$2:A$10002),ABS(A3755-'Default Values'!E$11)/MAX(A$2:A$10002))^2</f>
        <v>8.0986254589491182E-3</v>
      </c>
      <c r="G3755">
        <f>IF('Default Values'!E$12=0,ABS(B3755-'Default Values'!D$12)/MAX(B$2:B$10002),ABS(B3755-'Default Values'!E$12)/MAX(B$2:B$10002))^2</f>
        <v>3.1187927891963011E-2</v>
      </c>
      <c r="H3755">
        <f>IF('Default Values'!E$13=0,ABS(C3755-'Default Values'!D$13)/MAX(C$2:C$10002),ABS(C3755-'Default Values'!E$13)/MAX(C$2:C$10002))^2</f>
        <v>0.44723626248201581</v>
      </c>
      <c r="I3755" s="44">
        <f t="shared" si="58"/>
        <v>0.69751187504796497</v>
      </c>
      <c r="J3755">
        <v>1262.05</v>
      </c>
    </row>
    <row r="3756" spans="1:10" x14ac:dyDescent="0.35">
      <c r="A3756">
        <v>4.2456699999999996</v>
      </c>
      <c r="B3756">
        <v>2.9179400000000001E-2</v>
      </c>
      <c r="C3756">
        <v>0.67572399999999999</v>
      </c>
      <c r="D3756">
        <v>1172.6300000000001</v>
      </c>
      <c r="F3756">
        <f>IF('Default Values'!E$11=0,ABS(A3756-'Default Values'!D$11)/MAX(A$2:A$10002),ABS(A3756-'Default Values'!E$11)/MAX(A$2:A$10002))^2</f>
        <v>3.6852079212467326E-4</v>
      </c>
      <c r="G3756">
        <f>IF('Default Values'!E$12=0,ABS(B3756-'Default Values'!D$12)/MAX(B$2:B$10002),ABS(B3756-'Default Values'!E$12)/MAX(B$2:B$10002))^2</f>
        <v>6.3299812770882952E-2</v>
      </c>
      <c r="H3756">
        <f>IF('Default Values'!E$13=0,ABS(C3756-'Default Values'!D$13)/MAX(C$2:C$10002),ABS(C3756-'Default Values'!E$13)/MAX(C$2:C$10002))^2</f>
        <v>0.48040879948717968</v>
      </c>
      <c r="I3756" s="44">
        <f t="shared" si="58"/>
        <v>0.73761584381721856</v>
      </c>
      <c r="J3756">
        <v>1172.6300000000001</v>
      </c>
    </row>
    <row r="3757" spans="1:10" x14ac:dyDescent="0.35">
      <c r="A3757">
        <v>4.8733899999999997</v>
      </c>
      <c r="B3757">
        <v>2.59835E-2</v>
      </c>
      <c r="C3757">
        <v>0.61058500000000004</v>
      </c>
      <c r="D3757">
        <v>1353.49</v>
      </c>
      <c r="F3757">
        <f>IF('Default Values'!E$11=0,ABS(A3757-'Default Values'!D$11)/MAX(A$2:A$10002),ABS(A3757-'Default Values'!E$11)/MAX(A$2:A$10002))^2</f>
        <v>4.9719410632757697E-3</v>
      </c>
      <c r="G3757">
        <f>IF('Default Values'!E$12=0,ABS(B3757-'Default Values'!D$12)/MAX(B$2:B$10002),ABS(B3757-'Default Values'!E$12)/MAX(B$2:B$10002))^2</f>
        <v>3.7433274655010895E-2</v>
      </c>
      <c r="H3757">
        <f>IF('Default Values'!E$13=0,ABS(C3757-'Default Values'!D$13)/MAX(C$2:C$10002),ABS(C3757-'Default Values'!E$13)/MAX(C$2:C$10002))^2</f>
        <v>0.3777653001570131</v>
      </c>
      <c r="I3757" s="44">
        <f t="shared" si="58"/>
        <v>0.64820561234480201</v>
      </c>
      <c r="J3757">
        <v>1353.49</v>
      </c>
    </row>
    <row r="3758" spans="1:10" x14ac:dyDescent="0.35">
      <c r="A3758">
        <v>4.5699399999999999</v>
      </c>
      <c r="B3758">
        <v>5.1539599999999998E-2</v>
      </c>
      <c r="C3758">
        <v>0.70003499999999996</v>
      </c>
      <c r="D3758">
        <v>923.50699999999995</v>
      </c>
      <c r="F3758">
        <f>IF('Default Values'!E$11=0,ABS(A3758-'Default Values'!D$11)/MAX(A$2:A$10002),ABS(A3758-'Default Values'!E$11)/MAX(A$2:A$10002))^2</f>
        <v>7.3686542117135849E-4</v>
      </c>
      <c r="G3758">
        <f>IF('Default Values'!E$12=0,ABS(B3758-'Default Values'!D$12)/MAX(B$2:B$10002),ABS(B3758-'Default Values'!E$12)/MAX(B$2:B$10002))^2</f>
        <v>0.4332493865323534</v>
      </c>
      <c r="H3758">
        <f>IF('Default Values'!E$13=0,ABS(C3758-'Default Values'!D$13)/MAX(C$2:C$10002),ABS(C3758-'Default Values'!E$13)/MAX(C$2:C$10002))^2</f>
        <v>0.52187445757525708</v>
      </c>
      <c r="I3758" s="44">
        <f t="shared" si="58"/>
        <v>0.97768129241015034</v>
      </c>
      <c r="J3758">
        <v>923.50699999999995</v>
      </c>
    </row>
    <row r="3759" spans="1:10" x14ac:dyDescent="0.35">
      <c r="A3759">
        <v>4.6890599999999996</v>
      </c>
      <c r="B3759">
        <v>2.8645799999999999E-2</v>
      </c>
      <c r="C3759">
        <v>0.71243999999999996</v>
      </c>
      <c r="D3759">
        <v>1110.01</v>
      </c>
      <c r="F3759">
        <f>IF('Default Values'!E$11=0,ABS(A3759-'Default Values'!D$11)/MAX(A$2:A$10002),ABS(A3759-'Default Values'!E$11)/MAX(A$2:A$10002))^2</f>
        <v>1.9508982920706103E-3</v>
      </c>
      <c r="G3759">
        <f>IF('Default Values'!E$12=0,ABS(B3759-'Default Values'!D$12)/MAX(B$2:B$10002),ABS(B3759-'Default Values'!E$12)/MAX(B$2:B$10002))^2</f>
        <v>5.8511244076698256E-2</v>
      </c>
      <c r="H3759">
        <f>IF('Default Values'!E$13=0,ABS(C3759-'Default Values'!D$13)/MAX(C$2:C$10002),ABS(C3759-'Default Values'!E$13)/MAX(C$2:C$10002))^2</f>
        <v>0.54369412783255144</v>
      </c>
      <c r="I3759" s="44">
        <f t="shared" si="58"/>
        <v>0.7772749000201411</v>
      </c>
      <c r="J3759">
        <v>1110.01</v>
      </c>
    </row>
    <row r="3760" spans="1:10" x14ac:dyDescent="0.35">
      <c r="A3760">
        <v>4.9832799999999997</v>
      </c>
      <c r="B3760">
        <v>1.102E-2</v>
      </c>
      <c r="C3760">
        <v>0.73570500000000005</v>
      </c>
      <c r="D3760">
        <v>1282.78</v>
      </c>
      <c r="F3760">
        <f>IF('Default Values'!E$11=0,ABS(A3760-'Default Values'!D$11)/MAX(A$2:A$10002),ABS(A3760-'Default Values'!E$11)/MAX(A$2:A$10002))^2</f>
        <v>7.4333057823341821E-3</v>
      </c>
      <c r="G3760">
        <f>IF('Default Values'!E$12=0,ABS(B3760-'Default Values'!D$12)/MAX(B$2:B$10002),ABS(B3760-'Default Values'!E$12)/MAX(B$2:B$10002))^2</f>
        <v>6.1835906348905664E-3</v>
      </c>
      <c r="H3760">
        <f>IF('Default Values'!E$13=0,ABS(C3760-'Default Values'!D$13)/MAX(C$2:C$10002),ABS(C3760-'Default Values'!E$13)/MAX(C$2:C$10002))^2</f>
        <v>0.58582078174917884</v>
      </c>
      <c r="I3760" s="44">
        <f t="shared" si="58"/>
        <v>0.77423360697298826</v>
      </c>
      <c r="J3760">
        <v>1282.78</v>
      </c>
    </row>
    <row r="3761" spans="1:10" x14ac:dyDescent="0.35">
      <c r="A3761">
        <v>6.3068999999999997</v>
      </c>
      <c r="B3761">
        <v>3.8808500000000003E-2</v>
      </c>
      <c r="C3761">
        <v>0.70804199999999995</v>
      </c>
      <c r="D3761">
        <v>1017.3</v>
      </c>
      <c r="F3761">
        <f>IF('Default Values'!E$11=0,ABS(A3761-'Default Values'!D$11)/MAX(A$2:A$10002),ABS(A3761-'Default Values'!E$11)/MAX(A$2:A$10002))^2</f>
        <v>7.5833128250837489E-2</v>
      </c>
      <c r="G3761">
        <f>IF('Default Values'!E$12=0,ABS(B3761-'Default Values'!D$12)/MAX(B$2:B$10002),ABS(B3761-'Default Values'!E$12)/MAX(B$2:B$10002))^2</f>
        <v>0.18207340628142751</v>
      </c>
      <c r="H3761">
        <f>IF('Default Values'!E$13=0,ABS(C3761-'Default Values'!D$13)/MAX(C$2:C$10002),ABS(C3761-'Default Values'!E$13)/MAX(C$2:C$10002))^2</f>
        <v>0.53590717440125601</v>
      </c>
      <c r="I3761" s="44">
        <f t="shared" si="58"/>
        <v>0.89096223765854465</v>
      </c>
      <c r="J3761">
        <v>1017.3</v>
      </c>
    </row>
    <row r="3762" spans="1:10" x14ac:dyDescent="0.35">
      <c r="A3762">
        <v>3.9632100000000001</v>
      </c>
      <c r="B3762">
        <v>2.0772800000000001E-2</v>
      </c>
      <c r="C3762">
        <v>0.54740699999999998</v>
      </c>
      <c r="D3762">
        <v>1603.3</v>
      </c>
      <c r="F3762">
        <f>IF('Default Values'!E$11=0,ABS(A3762-'Default Values'!D$11)/MAX(A$2:A$10002),ABS(A3762-'Default Values'!E$11)/MAX(A$2:A$10002))^2</f>
        <v>3.5478574775848226E-3</v>
      </c>
      <c r="G3762">
        <f>IF('Default Values'!E$12=0,ABS(B3762-'Default Values'!D$12)/MAX(B$2:B$10002),ABS(B3762-'Default Values'!E$12)/MAX(B$2:B$10002))^2</f>
        <v>9.7455890862505265E-3</v>
      </c>
      <c r="H3762">
        <f>IF('Default Values'!E$13=0,ABS(C3762-'Default Values'!D$13)/MAX(C$2:C$10002),ABS(C3762-'Default Values'!E$13)/MAX(C$2:C$10002))^2</f>
        <v>0.28998215461688842</v>
      </c>
      <c r="I3762" s="44">
        <f t="shared" si="58"/>
        <v>0.55070464060213231</v>
      </c>
      <c r="J3762">
        <v>1603.3</v>
      </c>
    </row>
    <row r="3763" spans="1:10" x14ac:dyDescent="0.35">
      <c r="A3763">
        <v>2.66276</v>
      </c>
      <c r="B3763">
        <v>-1.4914200000000001E-2</v>
      </c>
      <c r="C3763">
        <v>0.71021699999999999</v>
      </c>
      <c r="D3763">
        <v>1836.34</v>
      </c>
      <c r="F3763">
        <f>IF('Default Values'!E$11=0,ABS(A3763-'Default Values'!D$11)/MAX(A$2:A$10002),ABS(A3763-'Default Values'!E$11)/MAX(A$2:A$10002))^2</f>
        <v>6.022810531680816E-2</v>
      </c>
      <c r="G3763">
        <f>IF('Default Values'!E$12=0,ABS(B3763-'Default Values'!D$12)/MAX(B$2:B$10002),ABS(B3763-'Default Values'!E$12)/MAX(B$2:B$10002))^2</f>
        <v>0.30277683437963576</v>
      </c>
      <c r="H3763">
        <f>IF('Default Values'!E$13=0,ABS(C3763-'Default Values'!D$13)/MAX(C$2:C$10002),ABS(C3763-'Default Values'!E$13)/MAX(C$2:C$10002))^2</f>
        <v>0.53975113753330006</v>
      </c>
      <c r="I3763" s="44">
        <f t="shared" si="58"/>
        <v>0.9501347679301837</v>
      </c>
      <c r="J3763">
        <v>1836.34</v>
      </c>
    </row>
    <row r="3764" spans="1:10" x14ac:dyDescent="0.35">
      <c r="A3764">
        <v>5.4465500000000002</v>
      </c>
      <c r="B3764">
        <v>1.24431E-2</v>
      </c>
      <c r="C3764">
        <v>0.72554700000000005</v>
      </c>
      <c r="D3764">
        <v>1282.7</v>
      </c>
      <c r="F3764">
        <f>IF('Default Values'!E$11=0,ABS(A3764-'Default Values'!D$11)/MAX(A$2:A$10002),ABS(A3764-'Default Values'!E$11)/MAX(A$2:A$10002))^2</f>
        <v>2.3232949815643559E-2</v>
      </c>
      <c r="G3764">
        <f>IF('Default Values'!E$12=0,ABS(B3764-'Default Values'!D$12)/MAX(B$2:B$10002),ABS(B3764-'Default Values'!E$12)/MAX(B$2:B$10002))^2</f>
        <v>2.7832595208865628E-3</v>
      </c>
      <c r="H3764">
        <f>IF('Default Values'!E$13=0,ABS(C3764-'Default Values'!D$13)/MAX(C$2:C$10002),ABS(C3764-'Default Values'!E$13)/MAX(C$2:C$10002))^2</f>
        <v>0.56723407007904258</v>
      </c>
      <c r="I3764" s="44">
        <f t="shared" si="58"/>
        <v>0.77022742058146221</v>
      </c>
      <c r="J3764">
        <v>1282.7</v>
      </c>
    </row>
    <row r="3765" spans="1:10" x14ac:dyDescent="0.35">
      <c r="A3765">
        <v>5.19292</v>
      </c>
      <c r="B3765">
        <v>-1.18835E-2</v>
      </c>
      <c r="C3765">
        <v>0.600387</v>
      </c>
      <c r="D3765">
        <v>2102.17</v>
      </c>
      <c r="F3765">
        <f>IF('Default Values'!E$11=0,ABS(A3765-'Default Values'!D$11)/MAX(A$2:A$10002),ABS(A3765-'Default Values'!E$11)/MAX(A$2:A$10002))^2</f>
        <v>1.3497036948409464E-2</v>
      </c>
      <c r="G3765">
        <f>IF('Default Values'!E$12=0,ABS(B3765-'Default Values'!D$12)/MAX(B$2:B$10002),ABS(B3765-'Default Values'!E$12)/MAX(B$2:B$10002))^2</f>
        <v>0.24516169178769026</v>
      </c>
      <c r="H3765">
        <f>IF('Default Values'!E$13=0,ABS(C3765-'Default Values'!D$13)/MAX(C$2:C$10002),ABS(C3765-'Default Values'!E$13)/MAX(C$2:C$10002))^2</f>
        <v>0.36281116506996691</v>
      </c>
      <c r="I3765" s="44">
        <f t="shared" si="58"/>
        <v>0.78833361834065319</v>
      </c>
      <c r="J3765">
        <v>2102.17</v>
      </c>
    </row>
    <row r="3766" spans="1:10" x14ac:dyDescent="0.35">
      <c r="A3766">
        <v>4.3798500000000002</v>
      </c>
      <c r="B3766">
        <v>4.2097699999999998E-3</v>
      </c>
      <c r="C3766">
        <v>0.73421499999999995</v>
      </c>
      <c r="D3766">
        <v>1388.6</v>
      </c>
      <c r="F3766">
        <f>IF('Default Values'!E$11=0,ABS(A3766-'Default Values'!D$11)/MAX(A$2:A$10002),ABS(A3766-'Default Values'!E$11)/MAX(A$2:A$10002))^2</f>
        <v>4.3796042018290655E-10</v>
      </c>
      <c r="G3766">
        <f>IF('Default Values'!E$12=0,ABS(B3766-'Default Values'!D$12)/MAX(B$2:B$10002),ABS(B3766-'Default Values'!E$12)/MAX(B$2:B$10002))^2</f>
        <v>4.0998339032590307E-2</v>
      </c>
      <c r="H3766">
        <f>IF('Default Values'!E$13=0,ABS(C3766-'Default Values'!D$13)/MAX(C$2:C$10002),ABS(C3766-'Default Values'!E$13)/MAX(C$2:C$10002))^2</f>
        <v>0.58307568617844885</v>
      </c>
      <c r="I3766" s="44">
        <f t="shared" si="58"/>
        <v>0.78998356036628992</v>
      </c>
      <c r="J3766">
        <v>1388.6</v>
      </c>
    </row>
    <row r="3767" spans="1:10" x14ac:dyDescent="0.35">
      <c r="A3767">
        <v>4.8818999999999999</v>
      </c>
      <c r="B3767">
        <v>-2.23766E-2</v>
      </c>
      <c r="C3767">
        <v>0.65524000000000004</v>
      </c>
      <c r="D3767">
        <v>2227.1799999999998</v>
      </c>
      <c r="F3767">
        <f>IF('Default Values'!E$11=0,ABS(A3767-'Default Values'!D$11)/MAX(A$2:A$10002),ABS(A3767-'Default Values'!E$11)/MAX(A$2:A$10002))^2</f>
        <v>5.1449311923506078E-3</v>
      </c>
      <c r="G3767">
        <f>IF('Default Values'!E$12=0,ABS(B3767-'Default Values'!D$12)/MAX(B$2:B$10002),ABS(B3767-'Default Values'!E$12)/MAX(B$2:B$10002))^2</f>
        <v>0.47053568450781619</v>
      </c>
      <c r="H3767">
        <f>IF('Default Values'!E$13=0,ABS(C3767-'Default Values'!D$13)/MAX(C$2:C$10002),ABS(C3767-'Default Values'!E$13)/MAX(C$2:C$10002))^2</f>
        <v>0.44680283743950955</v>
      </c>
      <c r="I3767" s="44">
        <f t="shared" si="58"/>
        <v>0.96046002162488597</v>
      </c>
      <c r="J3767">
        <v>2227.1799999999998</v>
      </c>
    </row>
    <row r="3768" spans="1:10" x14ac:dyDescent="0.35">
      <c r="A3768">
        <v>5.6318799999999998</v>
      </c>
      <c r="B3768">
        <v>-7.1744799999999996E-3</v>
      </c>
      <c r="C3768">
        <v>0.75502499999999995</v>
      </c>
      <c r="D3768">
        <v>1549.26</v>
      </c>
      <c r="F3768">
        <f>IF('Default Values'!E$11=0,ABS(A3768-'Default Values'!D$11)/MAX(A$2:A$10002),ABS(A3768-'Default Values'!E$11)/MAX(A$2:A$10002))^2</f>
        <v>3.2008615307575185E-2</v>
      </c>
      <c r="G3768">
        <f>IF('Default Values'!E$12=0,ABS(B3768-'Default Values'!D$12)/MAX(B$2:B$10002),ABS(B3768-'Default Values'!E$12)/MAX(B$2:B$10002))^2</f>
        <v>0.16769360275241924</v>
      </c>
      <c r="H3768">
        <f>IF('Default Values'!E$13=0,ABS(C3768-'Default Values'!D$13)/MAX(C$2:C$10002),ABS(C3768-'Default Values'!E$13)/MAX(C$2:C$10002))^2</f>
        <v>0.62199864244096803</v>
      </c>
      <c r="I3768" s="44">
        <f t="shared" si="58"/>
        <v>0.9064771704245852</v>
      </c>
      <c r="J3768">
        <v>1549.26</v>
      </c>
    </row>
    <row r="3769" spans="1:10" x14ac:dyDescent="0.35">
      <c r="A3769">
        <v>5.9307800000000004</v>
      </c>
      <c r="B3769">
        <v>2.0535600000000001E-2</v>
      </c>
      <c r="C3769">
        <v>0.66896199999999995</v>
      </c>
      <c r="D3769">
        <v>1290.1600000000001</v>
      </c>
      <c r="F3769">
        <f>IF('Default Values'!E$11=0,ABS(A3769-'Default Values'!D$11)/MAX(A$2:A$10002),ABS(A3769-'Default Values'!E$11)/MAX(A$2:A$10002))^2</f>
        <v>4.9118080973279625E-2</v>
      </c>
      <c r="G3769">
        <f>IF('Default Values'!E$12=0,ABS(B3769-'Default Values'!D$12)/MAX(B$2:B$10002),ABS(B3769-'Default Values'!E$12)/MAX(B$2:B$10002))^2</f>
        <v>8.9125393839853233E-3</v>
      </c>
      <c r="H3769">
        <f>IF('Default Values'!E$13=0,ABS(C3769-'Default Values'!D$13)/MAX(C$2:C$10002),ABS(C3769-'Default Values'!E$13)/MAX(C$2:C$10002))^2</f>
        <v>0.46918037223953668</v>
      </c>
      <c r="I3769" s="44">
        <f t="shared" si="58"/>
        <v>0.72609296415596924</v>
      </c>
      <c r="J3769">
        <v>1290.1600000000001</v>
      </c>
    </row>
    <row r="3770" spans="1:10" x14ac:dyDescent="0.35">
      <c r="A3770">
        <v>3.7144699999999999</v>
      </c>
      <c r="B3770">
        <v>3.2890999999999997E-2</v>
      </c>
      <c r="C3770">
        <v>0.62487300000000001</v>
      </c>
      <c r="D3770">
        <v>1236.8900000000001</v>
      </c>
      <c r="F3770">
        <f>IF('Default Values'!E$11=0,ABS(A3770-'Default Values'!D$11)/MAX(A$2:A$10002),ABS(A3770-'Default Values'!E$11)/MAX(A$2:A$10002))^2</f>
        <v>9.046271840284198E-3</v>
      </c>
      <c r="G3770">
        <f>IF('Default Values'!E$12=0,ABS(B3770-'Default Values'!D$12)/MAX(B$2:B$10002),ABS(B3770-'Default Values'!E$12)/MAX(B$2:B$10002))^2</f>
        <v>0.10181863616496621</v>
      </c>
      <c r="H3770">
        <f>IF('Default Values'!E$13=0,ABS(C3770-'Default Values'!D$13)/MAX(C$2:C$10002),ABS(C3770-'Default Values'!E$13)/MAX(C$2:C$10002))^2</f>
        <v>0.39922488234991738</v>
      </c>
      <c r="I3770" s="44">
        <f t="shared" si="58"/>
        <v>0.71420570591053656</v>
      </c>
      <c r="J3770">
        <v>1236.8900000000001</v>
      </c>
    </row>
    <row r="3771" spans="1:10" x14ac:dyDescent="0.35">
      <c r="A3771">
        <v>4.14316</v>
      </c>
      <c r="B3771">
        <v>3.5290099999999998E-2</v>
      </c>
      <c r="C3771">
        <v>0.68688000000000005</v>
      </c>
      <c r="D3771">
        <v>1087.48</v>
      </c>
      <c r="F3771">
        <f>IF('Default Values'!E$11=0,ABS(A3771-'Default Values'!D$11)/MAX(A$2:A$10002),ABS(A3771-'Default Values'!E$11)/MAX(A$2:A$10002))^2</f>
        <v>1.1456080216303236E-3</v>
      </c>
      <c r="G3771">
        <f>IF('Default Values'!E$12=0,ABS(B3771-'Default Values'!D$12)/MAX(B$2:B$10002),ABS(B3771-'Default Values'!E$12)/MAX(B$2:B$10002))^2</f>
        <v>0.13156447740756583</v>
      </c>
      <c r="H3771">
        <f>IF('Default Values'!E$13=0,ABS(C3771-'Default Values'!D$13)/MAX(C$2:C$10002),ABS(C3771-'Default Values'!E$13)/MAX(C$2:C$10002))^2</f>
        <v>0.49922377088918524</v>
      </c>
      <c r="I3771" s="44">
        <f t="shared" si="58"/>
        <v>0.79494267486302517</v>
      </c>
      <c r="J3771">
        <v>1087.48</v>
      </c>
    </row>
    <row r="3772" spans="1:10" x14ac:dyDescent="0.35">
      <c r="A3772">
        <v>5.0962199999999998</v>
      </c>
      <c r="B3772">
        <v>4.0304199999999998E-2</v>
      </c>
      <c r="C3772">
        <v>0.62948099999999996</v>
      </c>
      <c r="D3772">
        <v>1148.33</v>
      </c>
      <c r="F3772">
        <f>IF('Default Values'!E$11=0,ABS(A3772-'Default Values'!D$11)/MAX(A$2:A$10002),ABS(A3772-'Default Values'!E$11)/MAX(A$2:A$10002))^2</f>
        <v>1.0476982595113949E-2</v>
      </c>
      <c r="G3772">
        <f>IF('Default Values'!E$12=0,ABS(B3772-'Default Values'!D$12)/MAX(B$2:B$10002),ABS(B3772-'Default Values'!E$12)/MAX(B$2:B$10002))^2</f>
        <v>0.20602525205256153</v>
      </c>
      <c r="H3772">
        <f>IF('Default Values'!E$13=0,ABS(C3772-'Default Values'!D$13)/MAX(C$2:C$10002),ABS(C3772-'Default Values'!E$13)/MAX(C$2:C$10002))^2</f>
        <v>0.40627219886424454</v>
      </c>
      <c r="I3772" s="44">
        <f t="shared" si="58"/>
        <v>0.78916058791092714</v>
      </c>
      <c r="J3772">
        <v>1148.33</v>
      </c>
    </row>
    <row r="3773" spans="1:10" x14ac:dyDescent="0.35">
      <c r="A3773">
        <v>2.5988899999999999</v>
      </c>
      <c r="B3773">
        <v>2.2633899999999998E-2</v>
      </c>
      <c r="C3773">
        <v>0.65723299999999996</v>
      </c>
      <c r="D3773">
        <v>1288.54</v>
      </c>
      <c r="F3773">
        <f>IF('Default Values'!E$11=0,ABS(A3773-'Default Values'!D$11)/MAX(A$2:A$10002),ABS(A3773-'Default Values'!E$11)/MAX(A$2:A$10002))^2</f>
        <v>6.4791607895729547E-2</v>
      </c>
      <c r="G3773">
        <f>IF('Default Values'!E$12=0,ABS(B3773-'Default Values'!D$12)/MAX(B$2:B$10002),ABS(B3773-'Default Values'!E$12)/MAX(B$2:B$10002))^2</f>
        <v>1.7573220464745947E-2</v>
      </c>
      <c r="H3773">
        <f>IF('Default Values'!E$13=0,ABS(C3773-'Default Values'!D$13)/MAX(C$2:C$10002),ABS(C3773-'Default Values'!E$13)/MAX(C$2:C$10002))^2</f>
        <v>0.45001903837585833</v>
      </c>
      <c r="I3773" s="44">
        <f t="shared" si="58"/>
        <v>0.72964639842620604</v>
      </c>
      <c r="J3773">
        <v>1288.54</v>
      </c>
    </row>
    <row r="3774" spans="1:10" x14ac:dyDescent="0.35">
      <c r="A3774">
        <v>4.5564299999999998</v>
      </c>
      <c r="B3774">
        <v>1.08799E-2</v>
      </c>
      <c r="C3774">
        <v>0.61343300000000001</v>
      </c>
      <c r="D3774">
        <v>1568.01</v>
      </c>
      <c r="F3774">
        <f>IF('Default Values'!E$11=0,ABS(A3774-'Default Values'!D$11)/MAX(A$2:A$10002),ABS(A3774-'Default Values'!E$11)/MAX(A$2:A$10002))^2</f>
        <v>6.3577204175450995E-4</v>
      </c>
      <c r="G3774">
        <f>IF('Default Values'!E$12=0,ABS(B3774-'Default Values'!D$12)/MAX(B$2:B$10002),ABS(B3774-'Default Values'!E$12)/MAX(B$2:B$10002))^2</f>
        <v>6.5907674022789558E-3</v>
      </c>
      <c r="H3774">
        <f>IF('Default Values'!E$13=0,ABS(C3774-'Default Values'!D$13)/MAX(C$2:C$10002),ABS(C3774-'Default Values'!E$13)/MAX(C$2:C$10002))^2</f>
        <v>0.38199549350765649</v>
      </c>
      <c r="I3774" s="44">
        <f t="shared" si="58"/>
        <v>0.62387661676944584</v>
      </c>
      <c r="J3774">
        <v>1568.01</v>
      </c>
    </row>
    <row r="3775" spans="1:10" x14ac:dyDescent="0.35">
      <c r="A3775">
        <v>1.7735000000000001</v>
      </c>
      <c r="B3775">
        <v>-1.59885E-3</v>
      </c>
      <c r="C3775">
        <v>0.72269399999999995</v>
      </c>
      <c r="D3775">
        <v>1514.23</v>
      </c>
      <c r="F3775">
        <f>IF('Default Values'!E$11=0,ABS(A3775-'Default Values'!D$11)/MAX(A$2:A$10002),ABS(A3775-'Default Values'!E$11)/MAX(A$2:A$10002))^2</f>
        <v>0.13875648274519234</v>
      </c>
      <c r="G3775">
        <f>IF('Default Values'!E$12=0,ABS(B3775-'Default Values'!D$12)/MAX(B$2:B$10002),ABS(B3775-'Default Values'!E$12)/MAX(B$2:B$10002))^2</f>
        <v>9.4932235487983796E-2</v>
      </c>
      <c r="H3775">
        <f>IF('Default Values'!E$13=0,ABS(C3775-'Default Values'!D$13)/MAX(C$2:C$10002),ABS(C3775-'Default Values'!E$13)/MAX(C$2:C$10002))^2</f>
        <v>0.56206765722098972</v>
      </c>
      <c r="I3775" s="44">
        <f t="shared" si="58"/>
        <v>0.89205177846028971</v>
      </c>
      <c r="J3775">
        <v>1514.23</v>
      </c>
    </row>
    <row r="3776" spans="1:10" x14ac:dyDescent="0.35">
      <c r="A3776">
        <v>5.1019300000000003</v>
      </c>
      <c r="B3776">
        <v>5.2553999999999997E-2</v>
      </c>
      <c r="C3776">
        <v>0.75173500000000004</v>
      </c>
      <c r="D3776">
        <v>841.53899999999999</v>
      </c>
      <c r="F3776">
        <f>IF('Default Values'!E$11=0,ABS(A3776-'Default Values'!D$11)/MAX(A$2:A$10002),ABS(A3776-'Default Values'!E$11)/MAX(A$2:A$10002))^2</f>
        <v>1.0644701283774736E-2</v>
      </c>
      <c r="G3776">
        <f>IF('Default Values'!E$12=0,ABS(B3776-'Default Values'!D$12)/MAX(B$2:B$10002),ABS(B3776-'Default Values'!E$12)/MAX(B$2:B$10002))^2</f>
        <v>0.45787387137950258</v>
      </c>
      <c r="H3776">
        <f>IF('Default Values'!E$13=0,ABS(C3776-'Default Values'!D$13)/MAX(C$2:C$10002),ABS(C3776-'Default Values'!E$13)/MAX(C$2:C$10002))^2</f>
        <v>0.61576134842382135</v>
      </c>
      <c r="I3776" s="44">
        <f t="shared" si="58"/>
        <v>1.041287626492843</v>
      </c>
      <c r="J3776">
        <v>841.53899999999999</v>
      </c>
    </row>
    <row r="3777" spans="1:10" x14ac:dyDescent="0.35">
      <c r="A3777">
        <v>4.2611299999999996</v>
      </c>
      <c r="B3777">
        <v>-1.13636E-2</v>
      </c>
      <c r="C3777">
        <v>0.69328000000000001</v>
      </c>
      <c r="D3777">
        <v>1794.39</v>
      </c>
      <c r="F3777">
        <f>IF('Default Values'!E$11=0,ABS(A3777-'Default Values'!D$11)/MAX(A$2:A$10002),ABS(A3777-'Default Values'!E$11)/MAX(A$2:A$10002))^2</f>
        <v>2.8857419619913609E-4</v>
      </c>
      <c r="G3777">
        <f>IF('Default Values'!E$12=0,ABS(B3777-'Default Values'!D$12)/MAX(B$2:B$10002),ABS(B3777-'Default Values'!E$12)/MAX(B$2:B$10002))^2</f>
        <v>0.2358885828079294</v>
      </c>
      <c r="H3777">
        <f>IF('Default Values'!E$13=0,ABS(C3777-'Default Values'!D$13)/MAX(C$2:C$10002),ABS(C3777-'Default Values'!E$13)/MAX(C$2:C$10002))^2</f>
        <v>0.51018072065398157</v>
      </c>
      <c r="I3777" s="44">
        <f t="shared" si="58"/>
        <v>0.8639200643914402</v>
      </c>
      <c r="J3777">
        <v>1794.39</v>
      </c>
    </row>
    <row r="3778" spans="1:10" x14ac:dyDescent="0.35">
      <c r="A3778">
        <v>5.2119600000000004</v>
      </c>
      <c r="B3778">
        <v>-2.0309399999999998E-2</v>
      </c>
      <c r="C3778">
        <v>0.71626999999999996</v>
      </c>
      <c r="D3778">
        <v>1967.63</v>
      </c>
      <c r="F3778">
        <f>IF('Default Values'!E$11=0,ABS(A3778-'Default Values'!D$11)/MAX(A$2:A$10002),ABS(A3778-'Default Values'!E$11)/MAX(A$2:A$10002))^2</f>
        <v>1.4136686438285206E-2</v>
      </c>
      <c r="G3778">
        <f>IF('Default Values'!E$12=0,ABS(B3778-'Default Values'!D$12)/MAX(B$2:B$10002),ABS(B3778-'Default Values'!E$12)/MAX(B$2:B$10002))^2</f>
        <v>0.42037563753114304</v>
      </c>
      <c r="H3778">
        <f>IF('Default Values'!E$13=0,ABS(C3778-'Default Values'!D$13)/MAX(C$2:C$10002),ABS(C3778-'Default Values'!E$13)/MAX(C$2:C$10002))^2</f>
        <v>0.55052115333795326</v>
      </c>
      <c r="I3778" s="44">
        <f t="shared" ref="I3778:I3841" si="59">SQRT(SUM(F3778:H3778))</f>
        <v>0.99248852754446559</v>
      </c>
      <c r="J3778">
        <v>1967.63</v>
      </c>
    </row>
    <row r="3779" spans="1:10" x14ac:dyDescent="0.35">
      <c r="A3779">
        <v>5.8771500000000003</v>
      </c>
      <c r="B3779">
        <v>1.54027E-2</v>
      </c>
      <c r="C3779">
        <v>0.59421599999999997</v>
      </c>
      <c r="D3779">
        <v>1547.97</v>
      </c>
      <c r="F3779">
        <f>IF('Default Values'!E$11=0,ABS(A3779-'Default Values'!D$11)/MAX(A$2:A$10002),ABS(A3779-'Default Values'!E$11)/MAX(A$2:A$10002))^2</f>
        <v>4.577956996204216E-2</v>
      </c>
      <c r="G3779">
        <f>IF('Default Values'!E$12=0,ABS(B3779-'Default Values'!D$12)/MAX(B$2:B$10002),ABS(B3779-'Default Values'!E$12)/MAX(B$2:B$10002))^2</f>
        <v>1.1320755265606493E-6</v>
      </c>
      <c r="H3779">
        <f>IF('Default Values'!E$13=0,ABS(C3779-'Default Values'!D$13)/MAX(C$2:C$10002),ABS(C3779-'Default Values'!E$13)/MAX(C$2:C$10002))^2</f>
        <v>0.3539088000272963</v>
      </c>
      <c r="I3779" s="44">
        <f t="shared" si="59"/>
        <v>0.6322100142079885</v>
      </c>
      <c r="J3779">
        <v>1547.97</v>
      </c>
    </row>
    <row r="3780" spans="1:10" x14ac:dyDescent="0.35">
      <c r="A3780">
        <v>4.1687200000000004</v>
      </c>
      <c r="B3780">
        <v>4.1317E-2</v>
      </c>
      <c r="C3780">
        <v>0.66371400000000003</v>
      </c>
      <c r="D3780">
        <v>1071.81</v>
      </c>
      <c r="F3780">
        <f>IF('Default Values'!E$11=0,ABS(A3780-'Default Values'!D$11)/MAX(A$2:A$10002),ABS(A3780-'Default Values'!E$11)/MAX(A$2:A$10002))^2</f>
        <v>9.1167728926639963E-4</v>
      </c>
      <c r="G3780">
        <f>IF('Default Values'!E$12=0,ABS(B3780-'Default Values'!D$12)/MAX(B$2:B$10002),ABS(B3780-'Default Values'!E$12)/MAX(B$2:B$10002))^2</f>
        <v>0.22308420526630565</v>
      </c>
      <c r="H3780">
        <f>IF('Default Values'!E$13=0,ABS(C3780-'Default Values'!D$13)/MAX(C$2:C$10002),ABS(C3780-'Default Values'!E$13)/MAX(C$2:C$10002))^2</f>
        <v>0.46055748136191121</v>
      </c>
      <c r="I3780" s="44">
        <f t="shared" si="59"/>
        <v>0.82737740114018299</v>
      </c>
      <c r="J3780">
        <v>1071.81</v>
      </c>
    </row>
    <row r="3781" spans="1:10" x14ac:dyDescent="0.35">
      <c r="A3781">
        <v>5.4700899999999999</v>
      </c>
      <c r="B3781">
        <v>1.6856099999999999E-2</v>
      </c>
      <c r="C3781">
        <v>0.68163799999999997</v>
      </c>
      <c r="D3781">
        <v>1311.97</v>
      </c>
      <c r="F3781">
        <f>IF('Default Values'!E$11=0,ABS(A3781-'Default Values'!D$11)/MAX(A$2:A$10002),ABS(A3781-'Default Values'!E$11)/MAX(A$2:A$10002))^2</f>
        <v>2.4269820418542171E-2</v>
      </c>
      <c r="G3781">
        <f>IF('Default Values'!E$12=0,ABS(B3781-'Default Values'!D$12)/MAX(B$2:B$10002),ABS(B3781-'Default Values'!E$12)/MAX(B$2:B$10002))^2</f>
        <v>7.5593116355510094E-4</v>
      </c>
      <c r="H3781">
        <f>IF('Default Values'!E$13=0,ABS(C3781-'Default Values'!D$13)/MAX(C$2:C$10002),ABS(C3781-'Default Values'!E$13)/MAX(C$2:C$10002))^2</f>
        <v>0.49033794990383495</v>
      </c>
      <c r="I3781" s="44">
        <f t="shared" si="59"/>
        <v>0.71788836282943902</v>
      </c>
      <c r="J3781">
        <v>1311.97</v>
      </c>
    </row>
    <row r="3782" spans="1:10" x14ac:dyDescent="0.35">
      <c r="A3782">
        <v>5.4079100000000002</v>
      </c>
      <c r="B3782">
        <v>2.1647300000000001E-2</v>
      </c>
      <c r="C3782">
        <v>0.64495000000000002</v>
      </c>
      <c r="D3782">
        <v>1328.8</v>
      </c>
      <c r="F3782">
        <f>IF('Default Values'!E$11=0,ABS(A3782-'Default Values'!D$11)/MAX(A$2:A$10002),ABS(A3782-'Default Values'!E$11)/MAX(A$2:A$10002))^2</f>
        <v>2.1580038022987115E-2</v>
      </c>
      <c r="G3782">
        <f>IF('Default Values'!E$12=0,ABS(B3782-'Default Values'!D$12)/MAX(B$2:B$10002),ABS(B3782-'Default Values'!E$12)/MAX(B$2:B$10002))^2</f>
        <v>1.3138343353450278E-2</v>
      </c>
      <c r="H3782">
        <f>IF('Default Values'!E$13=0,ABS(C3782-'Default Values'!D$13)/MAX(C$2:C$10002),ABS(C3782-'Default Values'!E$13)/MAX(C$2:C$10002))^2</f>
        <v>0.43038087321986157</v>
      </c>
      <c r="I3782" s="44">
        <f t="shared" si="59"/>
        <v>0.68198185796713018</v>
      </c>
      <c r="J3782">
        <v>1328.8</v>
      </c>
    </row>
    <row r="3783" spans="1:10" x14ac:dyDescent="0.35">
      <c r="A3783">
        <v>5.7345800000000002</v>
      </c>
      <c r="B3783">
        <v>-1.85303E-2</v>
      </c>
      <c r="C3783">
        <v>0.76514099999999996</v>
      </c>
      <c r="D3783">
        <v>1787.23</v>
      </c>
      <c r="F3783">
        <f>IF('Default Values'!E$11=0,ABS(A3783-'Default Values'!D$11)/MAX(A$2:A$10002),ABS(A3783-'Default Values'!E$11)/MAX(A$2:A$10002))^2</f>
        <v>3.747577434424542E-2</v>
      </c>
      <c r="G3783">
        <f>IF('Default Values'!E$12=0,ABS(B3783-'Default Values'!D$12)/MAX(B$2:B$10002),ABS(B3783-'Default Values'!E$12)/MAX(B$2:B$10002))^2</f>
        <v>0.37946920645565141</v>
      </c>
      <c r="H3783">
        <f>IF('Default Values'!E$13=0,ABS(C3783-'Default Values'!D$13)/MAX(C$2:C$10002),ABS(C3783-'Default Values'!E$13)/MAX(C$2:C$10002))^2</f>
        <v>0.6413737993406774</v>
      </c>
      <c r="I3783" s="44">
        <f t="shared" si="59"/>
        <v>1.0287462175583317</v>
      </c>
      <c r="J3783">
        <v>1787.23</v>
      </c>
    </row>
    <row r="3784" spans="1:10" x14ac:dyDescent="0.35">
      <c r="A3784">
        <v>4.3852000000000002</v>
      </c>
      <c r="B3784">
        <v>-5.0295799999999996E-3</v>
      </c>
      <c r="C3784">
        <v>0.68949099999999997</v>
      </c>
      <c r="D3784">
        <v>1662.38</v>
      </c>
      <c r="F3784">
        <f>IF('Default Values'!E$11=0,ABS(A3784-'Default Values'!D$11)/MAX(A$2:A$10002),ABS(A3784-'Default Values'!E$11)/MAX(A$2:A$10002))^2</f>
        <v>5.5301996294264352E-7</v>
      </c>
      <c r="G3784">
        <f>IF('Default Values'!E$12=0,ABS(B3784-'Default Values'!D$12)/MAX(B$2:B$10002),ABS(B3784-'Default Values'!E$12)/MAX(B$2:B$10002))^2</f>
        <v>0.13726942818751658</v>
      </c>
      <c r="H3784">
        <f>IF('Default Values'!E$13=0,ABS(C3784-'Default Values'!D$13)/MAX(C$2:C$10002),ABS(C3784-'Default Values'!E$13)/MAX(C$2:C$10002))^2</f>
        <v>0.50367950021877916</v>
      </c>
      <c r="I3784" s="44">
        <f t="shared" si="59"/>
        <v>0.80059320595809369</v>
      </c>
      <c r="J3784">
        <v>1662.38</v>
      </c>
    </row>
    <row r="3785" spans="1:10" x14ac:dyDescent="0.35">
      <c r="A3785">
        <v>4.0913300000000001</v>
      </c>
      <c r="B3785">
        <v>4.5960899999999999E-2</v>
      </c>
      <c r="C3785">
        <v>0.64511399999999997</v>
      </c>
      <c r="D3785">
        <v>1063.94</v>
      </c>
      <c r="F3785">
        <f>IF('Default Values'!E$11=0,ABS(A3785-'Default Values'!D$11)/MAX(A$2:A$10002),ABS(A3785-'Default Values'!E$11)/MAX(A$2:A$10002))^2</f>
        <v>1.7018904150452776E-3</v>
      </c>
      <c r="G3785">
        <f>IF('Default Values'!E$12=0,ABS(B3785-'Default Values'!D$12)/MAX(B$2:B$10002),ABS(B3785-'Default Values'!E$12)/MAX(B$2:B$10002))^2</f>
        <v>0.30999021987472491</v>
      </c>
      <c r="H3785">
        <f>IF('Default Values'!E$13=0,ABS(C3785-'Default Values'!D$13)/MAX(C$2:C$10002),ABS(C3785-'Default Values'!E$13)/MAX(C$2:C$10002))^2</f>
        <v>0.43064019214238081</v>
      </c>
      <c r="I3785" s="44">
        <f t="shared" si="59"/>
        <v>0.86158708348729962</v>
      </c>
      <c r="J3785">
        <v>1063.94</v>
      </c>
    </row>
    <row r="3786" spans="1:10" x14ac:dyDescent="0.35">
      <c r="A3786">
        <v>3.8310300000000002</v>
      </c>
      <c r="B3786">
        <v>4.2232899999999997E-2</v>
      </c>
      <c r="C3786">
        <v>0.61897500000000005</v>
      </c>
      <c r="D3786">
        <v>1151.0899999999999</v>
      </c>
      <c r="F3786">
        <f>IF('Default Values'!E$11=0,ABS(A3786-'Default Values'!D$11)/MAX(A$2:A$10002),ABS(A3786-'Default Values'!E$11)/MAX(A$2:A$10002))^2</f>
        <v>6.1550359871442419E-3</v>
      </c>
      <c r="G3786">
        <f>IF('Default Values'!E$12=0,ABS(B3786-'Default Values'!D$12)/MAX(B$2:B$10002),ABS(B3786-'Default Values'!E$12)/MAX(B$2:B$10002))^2</f>
        <v>0.23909521308107887</v>
      </c>
      <c r="H3786">
        <f>IF('Default Values'!E$13=0,ABS(C3786-'Default Values'!D$13)/MAX(C$2:C$10002),ABS(C3786-'Default Values'!E$13)/MAX(C$2:C$10002))^2</f>
        <v>0.3902946504066297</v>
      </c>
      <c r="I3786" s="44">
        <f t="shared" si="59"/>
        <v>0.79721069954865309</v>
      </c>
      <c r="J3786">
        <v>1151.0899999999999</v>
      </c>
    </row>
    <row r="3787" spans="1:10" x14ac:dyDescent="0.35">
      <c r="A3787">
        <v>5.0582599999999998</v>
      </c>
      <c r="B3787">
        <v>2.4695000000000002E-2</v>
      </c>
      <c r="C3787">
        <v>0.58124200000000004</v>
      </c>
      <c r="D3787">
        <v>1446.3</v>
      </c>
      <c r="F3787">
        <f>IF('Default Values'!E$11=0,ABS(A3787-'Default Values'!D$11)/MAX(A$2:A$10002),ABS(A3787-'Default Values'!E$11)/MAX(A$2:A$10002))^2</f>
        <v>9.3958480975698967E-3</v>
      </c>
      <c r="G3787">
        <f>IF('Default Values'!E$12=0,ABS(B3787-'Default Values'!D$12)/MAX(B$2:B$10002),ABS(B3787-'Default Values'!E$12)/MAX(B$2:B$10002))^2</f>
        <v>2.8915409530446426E-2</v>
      </c>
      <c r="H3787">
        <f>IF('Default Values'!E$13=0,ABS(C3787-'Default Values'!D$13)/MAX(C$2:C$10002),ABS(C3787-'Default Values'!E$13)/MAX(C$2:C$10002))^2</f>
        <v>0.33555297213265756</v>
      </c>
      <c r="I3787" s="44">
        <f t="shared" si="59"/>
        <v>0.61144437994037848</v>
      </c>
      <c r="J3787">
        <v>1446.3</v>
      </c>
    </row>
    <row r="3788" spans="1:10" x14ac:dyDescent="0.35">
      <c r="A3788">
        <v>3.40645</v>
      </c>
      <c r="B3788">
        <v>4.4210600000000003E-2</v>
      </c>
      <c r="C3788">
        <v>0.75079099999999999</v>
      </c>
      <c r="D3788">
        <v>905.524</v>
      </c>
      <c r="F3788">
        <f>IF('Default Values'!E$11=0,ABS(A3788-'Default Values'!D$11)/MAX(A$2:A$10002),ABS(A3788-'Default Values'!E$11)/MAX(A$2:A$10002))^2</f>
        <v>1.9357637564819636E-2</v>
      </c>
      <c r="G3788">
        <f>IF('Default Values'!E$12=0,ABS(B3788-'Default Values'!D$12)/MAX(B$2:B$10002),ABS(B3788-'Default Values'!E$12)/MAX(B$2:B$10002))^2</f>
        <v>0.27556020594853342</v>
      </c>
      <c r="H3788">
        <f>IF('Default Values'!E$13=0,ABS(C3788-'Default Values'!D$13)/MAX(C$2:C$10002),ABS(C3788-'Default Values'!E$13)/MAX(C$2:C$10002))^2</f>
        <v>0.61397748417941211</v>
      </c>
      <c r="I3788" s="44">
        <f t="shared" si="59"/>
        <v>0.953360019978164</v>
      </c>
      <c r="J3788">
        <v>905.524</v>
      </c>
    </row>
    <row r="3789" spans="1:10" x14ac:dyDescent="0.35">
      <c r="A3789">
        <v>6.3725199999999997</v>
      </c>
      <c r="B3789">
        <v>2.8868899999999999E-2</v>
      </c>
      <c r="C3789">
        <v>0.73489800000000005</v>
      </c>
      <c r="D3789">
        <v>1069.08</v>
      </c>
      <c r="F3789">
        <f>IF('Default Values'!E$11=0,ABS(A3789-'Default Values'!D$11)/MAX(A$2:A$10002),ABS(A3789-'Default Values'!E$11)/MAX(A$2:A$10002))^2</f>
        <v>8.1086012513448116E-2</v>
      </c>
      <c r="G3789">
        <f>IF('Default Values'!E$12=0,ABS(B3789-'Default Values'!D$12)/MAX(B$2:B$10002),ABS(B3789-'Default Values'!E$12)/MAX(B$2:B$10002))^2</f>
        <v>6.0490452897281423E-2</v>
      </c>
      <c r="H3789">
        <f>IF('Default Values'!E$13=0,ABS(C3789-'Default Values'!D$13)/MAX(C$2:C$10002),ABS(C3789-'Default Values'!E$13)/MAX(C$2:C$10002))^2</f>
        <v>0.58433320825037549</v>
      </c>
      <c r="I3789" s="44">
        <f t="shared" si="59"/>
        <v>0.85200332960681857</v>
      </c>
      <c r="J3789">
        <v>1069.08</v>
      </c>
    </row>
    <row r="3790" spans="1:10" x14ac:dyDescent="0.35">
      <c r="A3790">
        <v>4.2436400000000001</v>
      </c>
      <c r="B3790">
        <v>1.6799499999999998E-2</v>
      </c>
      <c r="C3790">
        <v>0.58560599999999996</v>
      </c>
      <c r="D3790">
        <v>1550.26</v>
      </c>
      <c r="F3790">
        <f>IF('Default Values'!E$11=0,ABS(A3790-'Default Values'!D$11)/MAX(A$2:A$10002),ABS(A3790-'Default Values'!E$11)/MAX(A$2:A$10002))^2</f>
        <v>3.7974345263504033E-4</v>
      </c>
      <c r="G3790">
        <f>IF('Default Values'!E$12=0,ABS(B3790-'Default Values'!D$12)/MAX(B$2:B$10002),ABS(B3790-'Default Values'!E$12)/MAX(B$2:B$10002))^2</f>
        <v>7.0039231791333898E-4</v>
      </c>
      <c r="H3790">
        <f>IF('Default Values'!E$13=0,ABS(C3790-'Default Values'!D$13)/MAX(C$2:C$10002),ABS(C3790-'Default Values'!E$13)/MAX(C$2:C$10002))^2</f>
        <v>0.34167267709526022</v>
      </c>
      <c r="I3790" s="44">
        <f t="shared" si="59"/>
        <v>0.58545094830037525</v>
      </c>
      <c r="J3790">
        <v>1550.26</v>
      </c>
    </row>
    <row r="3791" spans="1:10" x14ac:dyDescent="0.35">
      <c r="A3791">
        <v>3.09781</v>
      </c>
      <c r="B3791">
        <v>2.5909700000000001E-2</v>
      </c>
      <c r="C3791">
        <v>0.60916199999999998</v>
      </c>
      <c r="D3791">
        <v>1357.94</v>
      </c>
      <c r="F3791">
        <f>IF('Default Values'!E$11=0,ABS(A3791-'Default Values'!D$11)/MAX(A$2:A$10002),ABS(A3791-'Default Values'!E$11)/MAX(A$2:A$10002))^2</f>
        <v>3.3576959612634412E-2</v>
      </c>
      <c r="G3791">
        <f>IF('Default Values'!E$12=0,ABS(B3791-'Default Values'!D$12)/MAX(B$2:B$10002),ABS(B3791-'Default Values'!E$12)/MAX(B$2:B$10002))^2</f>
        <v>3.6915760909259222E-2</v>
      </c>
      <c r="H3791">
        <f>IF('Default Values'!E$13=0,ABS(C3791-'Default Values'!D$13)/MAX(C$2:C$10002),ABS(C3791-'Default Values'!E$13)/MAX(C$2:C$10002))^2</f>
        <v>0.37566051292288033</v>
      </c>
      <c r="I3791" s="44">
        <f t="shared" si="59"/>
        <v>0.66794702892128655</v>
      </c>
      <c r="J3791">
        <v>1357.94</v>
      </c>
    </row>
    <row r="3792" spans="1:10" x14ac:dyDescent="0.35">
      <c r="A3792">
        <v>3.5410900000000001</v>
      </c>
      <c r="B3792">
        <v>2.6959200000000001E-3</v>
      </c>
      <c r="C3792">
        <v>0.71993399999999996</v>
      </c>
      <c r="D3792">
        <v>1444.19</v>
      </c>
      <c r="F3792">
        <f>IF('Default Values'!E$11=0,ABS(A3792-'Default Values'!D$11)/MAX(A$2:A$10002),ABS(A3792-'Default Values'!E$11)/MAX(A$2:A$10002))^2</f>
        <v>1.4373616863976849E-2</v>
      </c>
      <c r="G3792">
        <f>IF('Default Values'!E$12=0,ABS(B3792-'Default Values'!D$12)/MAX(B$2:B$10002),ABS(B3792-'Default Values'!E$12)/MAX(B$2:B$10002))^2</f>
        <v>5.2904584721364618E-2</v>
      </c>
      <c r="H3792">
        <f>IF('Default Values'!E$13=0,ABS(C3792-'Default Values'!D$13)/MAX(C$2:C$10002),ABS(C3792-'Default Values'!E$13)/MAX(C$2:C$10002))^2</f>
        <v>0.55709214797098894</v>
      </c>
      <c r="I3792" s="44">
        <f t="shared" si="59"/>
        <v>0.79017108878794751</v>
      </c>
      <c r="J3792">
        <v>1444.19</v>
      </c>
    </row>
    <row r="3793" spans="1:10" x14ac:dyDescent="0.35">
      <c r="A3793">
        <v>3.5385399999999998</v>
      </c>
      <c r="B3793">
        <v>2.5320800000000001E-2</v>
      </c>
      <c r="C3793">
        <v>0.57181499999999996</v>
      </c>
      <c r="D3793">
        <v>1463.85</v>
      </c>
      <c r="F3793">
        <f>IF('Default Values'!E$11=0,ABS(A3793-'Default Values'!D$11)/MAX(A$2:A$10002),ABS(A3793-'Default Values'!E$11)/MAX(A$2:A$10002))^2</f>
        <v>1.4461131818078883E-2</v>
      </c>
      <c r="G3793">
        <f>IF('Default Values'!E$12=0,ABS(B3793-'Default Values'!D$12)/MAX(B$2:B$10002),ABS(B3793-'Default Values'!E$12)/MAX(B$2:B$10002))^2</f>
        <v>3.2915228874981141E-2</v>
      </c>
      <c r="H3793">
        <f>IF('Default Values'!E$13=0,ABS(C3793-'Default Values'!D$13)/MAX(C$2:C$10002),ABS(C3793-'Default Values'!E$13)/MAX(C$2:C$10002))^2</f>
        <v>0.32252210202591913</v>
      </c>
      <c r="I3793" s="44">
        <f t="shared" si="59"/>
        <v>0.60819278417207412</v>
      </c>
      <c r="J3793">
        <v>1463.85</v>
      </c>
    </row>
    <row r="3794" spans="1:10" x14ac:dyDescent="0.35">
      <c r="A3794">
        <v>4.4067499999999997</v>
      </c>
      <c r="B3794">
        <v>4.7261600000000001E-2</v>
      </c>
      <c r="C3794">
        <v>0.62920799999999999</v>
      </c>
      <c r="D3794">
        <v>1082.78</v>
      </c>
      <c r="F3794">
        <f>IF('Default Values'!E$11=0,ABS(A3794-'Default Values'!D$11)/MAX(A$2:A$10002),ABS(A3794-'Default Values'!E$11)/MAX(A$2:A$10002))^2</f>
        <v>1.4618482807028797E-5</v>
      </c>
      <c r="G3794">
        <f>IF('Default Values'!E$12=0,ABS(B3794-'Default Values'!D$12)/MAX(B$2:B$10002),ABS(B3794-'Default Values'!E$12)/MAX(B$2:B$10002))^2</f>
        <v>0.33688853946259967</v>
      </c>
      <c r="H3794">
        <f>IF('Default Values'!E$13=0,ABS(C3794-'Default Values'!D$13)/MAX(C$2:C$10002),ABS(C3794-'Default Values'!E$13)/MAX(C$2:C$10002))^2</f>
        <v>0.40585296380622932</v>
      </c>
      <c r="I3794" s="44">
        <f t="shared" si="59"/>
        <v>0.86183300108062466</v>
      </c>
      <c r="J3794">
        <v>1082.78</v>
      </c>
    </row>
    <row r="3795" spans="1:10" x14ac:dyDescent="0.35">
      <c r="A3795">
        <v>5.3801600000000001</v>
      </c>
      <c r="B3795">
        <v>1.4263400000000001E-2</v>
      </c>
      <c r="C3795">
        <v>0.75023499999999999</v>
      </c>
      <c r="D3795">
        <v>1211.58</v>
      </c>
      <c r="F3795">
        <f>IF('Default Values'!E$11=0,ABS(A3795-'Default Values'!D$11)/MAX(A$2:A$10002),ABS(A3795-'Default Values'!E$11)/MAX(A$2:A$10002))^2</f>
        <v>2.0430597599123513E-2</v>
      </c>
      <c r="G3795">
        <f>IF('Default Values'!E$12=0,ABS(B3795-'Default Values'!D$12)/MAX(B$2:B$10002),ABS(B3795-'Default Values'!E$12)/MAX(B$2:B$10002))^2</f>
        <v>3.8629089390106956E-4</v>
      </c>
      <c r="H3795">
        <f>IF('Default Values'!E$13=0,ABS(C3795-'Default Values'!D$13)/MAX(C$2:C$10002),ABS(C3795-'Default Values'!E$13)/MAX(C$2:C$10002))^2</f>
        <v>0.61292802925974721</v>
      </c>
      <c r="I3795" s="44">
        <f t="shared" si="59"/>
        <v>0.79608097436929859</v>
      </c>
      <c r="J3795">
        <v>1211.58</v>
      </c>
    </row>
    <row r="3796" spans="1:10" x14ac:dyDescent="0.35">
      <c r="A3796">
        <v>5.2005800000000004</v>
      </c>
      <c r="B3796">
        <v>-3.7122399999999999E-3</v>
      </c>
      <c r="C3796">
        <v>0.69215599999999999</v>
      </c>
      <c r="D3796">
        <v>1628.48</v>
      </c>
      <c r="F3796">
        <f>IF('Default Values'!E$11=0,ABS(A3796-'Default Values'!D$11)/MAX(A$2:A$10002),ABS(A3796-'Default Values'!E$11)/MAX(A$2:A$10002))^2</f>
        <v>1.3752594556872952E-2</v>
      </c>
      <c r="G3796">
        <f>IF('Default Values'!E$12=0,ABS(B3796-'Default Values'!D$12)/MAX(B$2:B$10002),ABS(B3796-'Default Values'!E$12)/MAX(B$2:B$10002))^2</f>
        <v>0.12009201100023403</v>
      </c>
      <c r="H3796">
        <f>IF('Default Values'!E$13=0,ABS(C3796-'Default Values'!D$13)/MAX(C$2:C$10002),ABS(C3796-'Default Values'!E$13)/MAX(C$2:C$10002))^2</f>
        <v>0.50824779625430083</v>
      </c>
      <c r="I3796" s="44">
        <f t="shared" si="59"/>
        <v>0.80130668399271932</v>
      </c>
      <c r="J3796">
        <v>1628.48</v>
      </c>
    </row>
    <row r="3797" spans="1:10" x14ac:dyDescent="0.35">
      <c r="A3797">
        <v>5.9041600000000001</v>
      </c>
      <c r="B3797">
        <v>4.68446E-2</v>
      </c>
      <c r="C3797">
        <v>0.60270999999999997</v>
      </c>
      <c r="D3797">
        <v>1141.19</v>
      </c>
      <c r="F3797">
        <f>IF('Default Values'!E$11=0,ABS(A3797-'Default Values'!D$11)/MAX(A$2:A$10002),ABS(A3797-'Default Values'!E$11)/MAX(A$2:A$10002))^2</f>
        <v>4.744627945376672E-2</v>
      </c>
      <c r="G3797">
        <f>IF('Default Values'!E$12=0,ABS(B3797-'Default Values'!D$12)/MAX(B$2:B$10002),ABS(B3797-'Default Values'!E$12)/MAX(B$2:B$10002))^2</f>
        <v>0.32814316660056547</v>
      </c>
      <c r="H3797">
        <f>IF('Default Values'!E$13=0,ABS(C3797-'Default Values'!D$13)/MAX(C$2:C$10002),ABS(C3797-'Default Values'!E$13)/MAX(C$2:C$10002))^2</f>
        <v>0.36619100342320626</v>
      </c>
      <c r="I3797" s="44">
        <f t="shared" si="59"/>
        <v>0.86126677021555775</v>
      </c>
      <c r="J3797">
        <v>1141.19</v>
      </c>
    </row>
    <row r="3798" spans="1:10" x14ac:dyDescent="0.35">
      <c r="A3798">
        <v>4.5274099999999997</v>
      </c>
      <c r="B3798">
        <v>-1.00716E-2</v>
      </c>
      <c r="C3798">
        <v>0.668852</v>
      </c>
      <c r="D3798">
        <v>1832.19</v>
      </c>
      <c r="F3798">
        <f>IF('Default Values'!E$11=0,ABS(A3798-'Default Values'!D$11)/MAX(A$2:A$10002),ABS(A3798-'Default Values'!E$11)/MAX(A$2:A$10002))^2</f>
        <v>4.438271893185896E-4</v>
      </c>
      <c r="G3798">
        <f>IF('Default Values'!E$12=0,ABS(B3798-'Default Values'!D$12)/MAX(B$2:B$10002),ABS(B3798-'Default Values'!E$12)/MAX(B$2:B$10002))^2</f>
        <v>0.21361819656865352</v>
      </c>
      <c r="H3798">
        <f>IF('Default Values'!E$13=0,ABS(C3798-'Default Values'!D$13)/MAX(C$2:C$10002),ABS(C3798-'Default Values'!E$13)/MAX(C$2:C$10002))^2</f>
        <v>0.46899881270670585</v>
      </c>
      <c r="I3798" s="44">
        <f t="shared" si="59"/>
        <v>0.82647494605987781</v>
      </c>
      <c r="J3798">
        <v>1832.19</v>
      </c>
    </row>
    <row r="3799" spans="1:10" x14ac:dyDescent="0.35">
      <c r="A3799">
        <v>4.5031800000000004</v>
      </c>
      <c r="B3799">
        <v>2.0585599999999999E-2</v>
      </c>
      <c r="C3799">
        <v>0.80042599999999997</v>
      </c>
      <c r="D3799">
        <v>1053.02</v>
      </c>
      <c r="F3799">
        <f>IF('Default Values'!E$11=0,ABS(A3799-'Default Values'!D$11)/MAX(A$2:A$10002),ABS(A3799-'Default Values'!E$11)/MAX(A$2:A$10002))^2</f>
        <v>3.0991638804520082E-4</v>
      </c>
      <c r="G3799">
        <f>IF('Default Values'!E$12=0,ABS(B3799-'Default Values'!D$12)/MAX(B$2:B$10002),ABS(B3799-'Default Values'!E$12)/MAX(B$2:B$10002))^2</f>
        <v>9.0850447509841E-3</v>
      </c>
      <c r="H3799">
        <f>IF('Default Values'!E$13=0,ABS(C3799-'Default Values'!D$13)/MAX(C$2:C$10002),ABS(C3799-'Default Values'!E$13)/MAX(C$2:C$10002))^2</f>
        <v>0.71128100522231763</v>
      </c>
      <c r="I3799" s="44">
        <f t="shared" si="59"/>
        <v>0.8489263609768205</v>
      </c>
      <c r="J3799">
        <v>1053.02</v>
      </c>
    </row>
    <row r="3800" spans="1:10" x14ac:dyDescent="0.35">
      <c r="A3800">
        <v>5.06982</v>
      </c>
      <c r="B3800">
        <v>-2.5686799999999998E-3</v>
      </c>
      <c r="C3800">
        <v>0.58675100000000002</v>
      </c>
      <c r="D3800">
        <v>1914.67</v>
      </c>
      <c r="F3800">
        <f>IF('Default Values'!E$11=0,ABS(A3800-'Default Values'!D$11)/MAX(A$2:A$10002),ABS(A3800-'Default Values'!E$11)/MAX(A$2:A$10002))^2</f>
        <v>9.718854107194282E-3</v>
      </c>
      <c r="G3800">
        <f>IF('Default Values'!E$12=0,ABS(B3800-'Default Values'!D$12)/MAX(B$2:B$10002),ABS(B3800-'Default Values'!E$12)/MAX(B$2:B$10002))^2</f>
        <v>0.10611123783324024</v>
      </c>
      <c r="H3800">
        <f>IF('Default Values'!E$13=0,ABS(C3800-'Default Values'!D$13)/MAX(C$2:C$10002),ABS(C3800-'Default Values'!E$13)/MAX(C$2:C$10002))^2</f>
        <v>0.34328748668181486</v>
      </c>
      <c r="I3800" s="44">
        <f t="shared" si="59"/>
        <v>0.6775821563635287</v>
      </c>
      <c r="J3800">
        <v>1914.67</v>
      </c>
    </row>
    <row r="3801" spans="1:10" x14ac:dyDescent="0.35">
      <c r="A3801">
        <v>4.1494900000000001</v>
      </c>
      <c r="B3801">
        <v>1.32347E-2</v>
      </c>
      <c r="C3801">
        <v>0.72112799999999999</v>
      </c>
      <c r="D3801">
        <v>1280.45</v>
      </c>
      <c r="F3801">
        <f>IF('Default Values'!E$11=0,ABS(A3801-'Default Values'!D$11)/MAX(A$2:A$10002),ABS(A3801-'Default Values'!E$11)/MAX(A$2:A$10002))^2</f>
        <v>1.0851883521793215E-3</v>
      </c>
      <c r="G3801">
        <f>IF('Default Values'!E$12=0,ABS(B3801-'Default Values'!D$12)/MAX(B$2:B$10002),ABS(B3801-'Default Values'!E$12)/MAX(B$2:B$10002))^2</f>
        <v>1.471588416198683E-3</v>
      </c>
      <c r="H3801">
        <f>IF('Default Values'!E$13=0,ABS(C3801-'Default Values'!D$13)/MAX(C$2:C$10002),ABS(C3801-'Default Values'!E$13)/MAX(C$2:C$10002))^2</f>
        <v>0.55924188176782907</v>
      </c>
      <c r="I3801" s="44">
        <f t="shared" si="59"/>
        <v>0.74953229319103187</v>
      </c>
      <c r="J3801">
        <v>1280.45</v>
      </c>
    </row>
    <row r="3802" spans="1:10" x14ac:dyDescent="0.35">
      <c r="A3802">
        <v>4.1994300000000004</v>
      </c>
      <c r="B3802">
        <v>3.9972899999999999E-2</v>
      </c>
      <c r="C3802">
        <v>0.66935299999999998</v>
      </c>
      <c r="D3802">
        <v>1073.98</v>
      </c>
      <c r="F3802">
        <f>IF('Default Values'!E$11=0,ABS(A3802-'Default Values'!D$11)/MAX(A$2:A$10002),ABS(A3802-'Default Values'!E$11)/MAX(A$2:A$10002))^2</f>
        <v>6.6590620853736637E-4</v>
      </c>
      <c r="G3802">
        <f>IF('Default Values'!E$12=0,ABS(B3802-'Default Values'!D$12)/MAX(B$2:B$10002),ABS(B3802-'Default Values'!E$12)/MAX(B$2:B$10002))^2</f>
        <v>0.20059230720087839</v>
      </c>
      <c r="H3802">
        <f>IF('Default Values'!E$13=0,ABS(C3802-'Default Values'!D$13)/MAX(C$2:C$10002),ABS(C3802-'Default Values'!E$13)/MAX(C$2:C$10002))^2</f>
        <v>0.46982601826599901</v>
      </c>
      <c r="I3802" s="44">
        <f t="shared" si="59"/>
        <v>0.81919730936778279</v>
      </c>
      <c r="J3802">
        <v>1073.98</v>
      </c>
    </row>
    <row r="3803" spans="1:10" x14ac:dyDescent="0.35">
      <c r="A3803">
        <v>5.5372899999999996</v>
      </c>
      <c r="B3803">
        <v>-1.71137E-3</v>
      </c>
      <c r="C3803">
        <v>0.52896699999999996</v>
      </c>
      <c r="D3803">
        <v>2112.84</v>
      </c>
      <c r="F3803">
        <f>IF('Default Values'!E$11=0,ABS(A3803-'Default Values'!D$11)/MAX(A$2:A$10002),ABS(A3803-'Default Values'!E$11)/MAX(A$2:A$10002))^2</f>
        <v>2.735433035707454E-2</v>
      </c>
      <c r="G3803">
        <f>IF('Default Values'!E$12=0,ABS(B3803-'Default Values'!D$12)/MAX(B$2:B$10002),ABS(B3803-'Default Values'!E$12)/MAX(B$2:B$10002))^2</f>
        <v>9.6197326486743215E-2</v>
      </c>
      <c r="H3803">
        <f>IF('Default Values'!E$13=0,ABS(C3803-'Default Values'!D$13)/MAX(C$2:C$10002),ABS(C3803-'Default Values'!E$13)/MAX(C$2:C$10002))^2</f>
        <v>0.26654572135660404</v>
      </c>
      <c r="I3803" s="44">
        <f t="shared" si="59"/>
        <v>0.62457775993099673</v>
      </c>
      <c r="J3803">
        <v>2112.84</v>
      </c>
    </row>
    <row r="3804" spans="1:10" x14ac:dyDescent="0.35">
      <c r="A3804">
        <v>4.0150699999999997</v>
      </c>
      <c r="B3804">
        <v>3.2930399999999999E-2</v>
      </c>
      <c r="C3804">
        <v>0.70870699999999998</v>
      </c>
      <c r="D3804">
        <v>1072.33</v>
      </c>
      <c r="F3804">
        <f>IF('Default Values'!E$11=0,ABS(A3804-'Default Values'!D$11)/MAX(A$2:A$10002),ABS(A3804-'Default Values'!E$11)/MAX(A$2:A$10002))^2</f>
        <v>2.7198794964409605E-3</v>
      </c>
      <c r="G3804">
        <f>IF('Default Values'!E$12=0,ABS(B3804-'Default Values'!D$12)/MAX(B$2:B$10002),ABS(B3804-'Default Values'!E$12)/MAX(B$2:B$10002))^2</f>
        <v>0.10227640124449294</v>
      </c>
      <c r="H3804">
        <f>IF('Default Values'!E$13=0,ABS(C3804-'Default Values'!D$13)/MAX(C$2:C$10002),ABS(C3804-'Default Values'!E$13)/MAX(C$2:C$10002))^2</f>
        <v>0.5370809971567736</v>
      </c>
      <c r="I3804" s="44">
        <f t="shared" si="59"/>
        <v>0.80129724690510917</v>
      </c>
      <c r="J3804">
        <v>1072.33</v>
      </c>
    </row>
    <row r="3805" spans="1:10" x14ac:dyDescent="0.35">
      <c r="A3805">
        <v>4.2865700000000002</v>
      </c>
      <c r="B3805">
        <v>3.42026E-2</v>
      </c>
      <c r="C3805">
        <v>0.74721000000000004</v>
      </c>
      <c r="D3805">
        <v>997.03700000000003</v>
      </c>
      <c r="F3805">
        <f>IF('Default Values'!E$11=0,ABS(A3805-'Default Values'!D$11)/MAX(A$2:A$10002),ABS(A3805-'Default Values'!E$11)/MAX(A$2:A$10002))^2</f>
        <v>1.7827012773935153E-4</v>
      </c>
      <c r="G3805">
        <f>IF('Default Values'!E$12=0,ABS(B3805-'Default Values'!D$12)/MAX(B$2:B$10002),ABS(B3805-'Default Values'!E$12)/MAX(B$2:B$10002))^2</f>
        <v>0.11760914131435737</v>
      </c>
      <c r="H3805">
        <f>IF('Default Values'!E$13=0,ABS(C3805-'Default Values'!D$13)/MAX(C$2:C$10002),ABS(C3805-'Default Values'!E$13)/MAX(C$2:C$10002))^2</f>
        <v>0.60723404274578952</v>
      </c>
      <c r="I3805" s="44">
        <f t="shared" si="59"/>
        <v>0.85148191653603911</v>
      </c>
      <c r="J3805">
        <v>997.03700000000003</v>
      </c>
    </row>
    <row r="3806" spans="1:10" x14ac:dyDescent="0.35">
      <c r="A3806">
        <v>3.7442600000000001</v>
      </c>
      <c r="B3806">
        <v>5.24407E-2</v>
      </c>
      <c r="C3806">
        <v>0.65030699999999997</v>
      </c>
      <c r="D3806">
        <v>998.971</v>
      </c>
      <c r="F3806">
        <f>IF('Default Values'!E$11=0,ABS(A3806-'Default Values'!D$11)/MAX(A$2:A$10002),ABS(A3806-'Default Values'!E$11)/MAX(A$2:A$10002))^2</f>
        <v>8.2545464850799378E-3</v>
      </c>
      <c r="G3806">
        <f>IF('Default Values'!E$12=0,ABS(B3806-'Default Values'!D$12)/MAX(B$2:B$10002),ABS(B3806-'Default Values'!E$12)/MAX(B$2:B$10002))^2</f>
        <v>0.45508975982915273</v>
      </c>
      <c r="H3806">
        <f>IF('Default Values'!E$13=0,ABS(C3806-'Default Values'!D$13)/MAX(C$2:C$10002),ABS(C3806-'Default Values'!E$13)/MAX(C$2:C$10002))^2</f>
        <v>0.43889182123705528</v>
      </c>
      <c r="I3806" s="44">
        <f t="shared" si="59"/>
        <v>0.94986110961091996</v>
      </c>
      <c r="J3806">
        <v>998.971</v>
      </c>
    </row>
    <row r="3807" spans="1:10" x14ac:dyDescent="0.35">
      <c r="A3807">
        <v>4.9036299999999997</v>
      </c>
      <c r="B3807">
        <v>-1.7877400000000002E-2</v>
      </c>
      <c r="C3807">
        <v>0.61947399999999997</v>
      </c>
      <c r="D3807">
        <v>2209.48</v>
      </c>
      <c r="F3807">
        <f>IF('Default Values'!E$11=0,ABS(A3807-'Default Values'!D$11)/MAX(A$2:A$10002),ABS(A3807-'Default Values'!E$11)/MAX(A$2:A$10002))^2</f>
        <v>5.6000765590298778E-3</v>
      </c>
      <c r="G3807">
        <f>IF('Default Values'!E$12=0,ABS(B3807-'Default Values'!D$12)/MAX(B$2:B$10002),ABS(B3807-'Default Values'!E$12)/MAX(B$2:B$10002))^2</f>
        <v>0.36498232817128273</v>
      </c>
      <c r="H3807">
        <f>IF('Default Values'!E$13=0,ABS(C3807-'Default Values'!D$13)/MAX(C$2:C$10002),ABS(C3807-'Default Values'!E$13)/MAX(C$2:C$10002))^2</f>
        <v>0.39104628067357977</v>
      </c>
      <c r="I3807" s="44">
        <f t="shared" si="59"/>
        <v>0.87271340393275298</v>
      </c>
      <c r="J3807">
        <v>2209.48</v>
      </c>
    </row>
    <row r="3808" spans="1:10" x14ac:dyDescent="0.35">
      <c r="A3808">
        <v>1.0980099999999999</v>
      </c>
      <c r="B3808">
        <v>-1.8262300000000001E-3</v>
      </c>
      <c r="C3808">
        <v>0.68100700000000003</v>
      </c>
      <c r="D3808">
        <v>1619.23</v>
      </c>
      <c r="F3808">
        <f>IF('Default Values'!E$11=0,ABS(A3808-'Default Values'!D$11)/MAX(A$2:A$10002),ABS(A3808-'Default Values'!E$11)/MAX(A$2:A$10002))^2</f>
        <v>0.21999488099957309</v>
      </c>
      <c r="G3808">
        <f>IF('Default Values'!E$12=0,ABS(B3808-'Default Values'!D$12)/MAX(B$2:B$10002),ABS(B3808-'Default Values'!E$12)/MAX(B$2:B$10002))^2</f>
        <v>9.7497363485020597E-2</v>
      </c>
      <c r="H3808">
        <f>IF('Default Values'!E$13=0,ABS(C3808-'Default Values'!D$13)/MAX(C$2:C$10002),ABS(C3808-'Default Values'!E$13)/MAX(C$2:C$10002))^2</f>
        <v>0.48927370949528792</v>
      </c>
      <c r="I3808" s="44">
        <f t="shared" si="59"/>
        <v>0.89820151078690669</v>
      </c>
      <c r="J3808">
        <v>1619.23</v>
      </c>
    </row>
    <row r="3809" spans="1:10" x14ac:dyDescent="0.35">
      <c r="A3809">
        <v>4.1470000000000002</v>
      </c>
      <c r="B3809">
        <v>4.1072299999999999E-3</v>
      </c>
      <c r="C3809">
        <v>0.72139200000000003</v>
      </c>
      <c r="D3809">
        <v>1417.42</v>
      </c>
      <c r="F3809">
        <f>IF('Default Values'!E$11=0,ABS(A3809-'Default Values'!D$11)/MAX(A$2:A$10002),ABS(A3809-'Default Values'!E$11)/MAX(A$2:A$10002))^2</f>
        <v>1.1087600458441818E-3</v>
      </c>
      <c r="G3809">
        <f>IF('Default Values'!E$12=0,ABS(B3809-'Default Values'!D$12)/MAX(B$2:B$10002),ABS(B3809-'Default Values'!E$12)/MAX(B$2:B$10002))^2</f>
        <v>4.175694649450945E-2</v>
      </c>
      <c r="H3809">
        <f>IF('Default Values'!E$13=0,ABS(C3809-'Default Values'!D$13)/MAX(C$2:C$10002),ABS(C3809-'Default Values'!E$13)/MAX(C$2:C$10002))^2</f>
        <v>0.55971775864731921</v>
      </c>
      <c r="I3809" s="44">
        <f t="shared" si="59"/>
        <v>0.7762624976048198</v>
      </c>
      <c r="J3809">
        <v>1417.42</v>
      </c>
    </row>
    <row r="3810" spans="1:10" x14ac:dyDescent="0.35">
      <c r="A3810">
        <v>4.6458500000000003</v>
      </c>
      <c r="B3810">
        <v>-8.65755E-3</v>
      </c>
      <c r="C3810">
        <v>0.72003600000000001</v>
      </c>
      <c r="D3810">
        <v>1662.48</v>
      </c>
      <c r="F3810">
        <f>IF('Default Values'!E$11=0,ABS(A3810-'Default Values'!D$11)/MAX(A$2:A$10002),ABS(A3810-'Default Values'!E$11)/MAX(A$2:A$10002))^2</f>
        <v>1.4435239216354734E-3</v>
      </c>
      <c r="G3810">
        <f>IF('Default Values'!E$12=0,ABS(B3810-'Default Values'!D$12)/MAX(B$2:B$10002),ABS(B3810-'Default Values'!E$12)/MAX(B$2:B$10002))^2</f>
        <v>0.1905094281436169</v>
      </c>
      <c r="H3810">
        <f>IF('Default Values'!E$13=0,ABS(C3810-'Default Values'!D$13)/MAX(C$2:C$10002),ABS(C3810-'Default Values'!E$13)/MAX(C$2:C$10002))^2</f>
        <v>0.55727563185320039</v>
      </c>
      <c r="I3810" s="44">
        <f t="shared" si="59"/>
        <v>0.86557991191943262</v>
      </c>
      <c r="J3810">
        <v>1662.48</v>
      </c>
    </row>
    <row r="3811" spans="1:10" x14ac:dyDescent="0.35">
      <c r="A3811">
        <v>4.4100299999999999</v>
      </c>
      <c r="B3811">
        <v>4.6176799999999997E-2</v>
      </c>
      <c r="C3811">
        <v>0.53354599999999996</v>
      </c>
      <c r="D3811">
        <v>1315.67</v>
      </c>
      <c r="F3811">
        <f>IF('Default Values'!E$11=0,ABS(A3811-'Default Values'!D$11)/MAX(A$2:A$10002),ABS(A3811-'Default Values'!E$11)/MAX(A$2:A$10002))^2</f>
        <v>1.8422677715662826E-5</v>
      </c>
      <c r="G3811">
        <f>IF('Default Values'!E$12=0,ABS(B3811-'Default Values'!D$12)/MAX(B$2:B$10002),ABS(B3811-'Default Values'!E$12)/MAX(B$2:B$10002))^2</f>
        <v>0.31437755379399052</v>
      </c>
      <c r="H3811">
        <f>IF('Default Values'!E$13=0,ABS(C3811-'Default Values'!D$13)/MAX(C$2:C$10002),ABS(C3811-'Default Values'!E$13)/MAX(C$2:C$10002))^2</f>
        <v>0.27227327857962069</v>
      </c>
      <c r="I3811" s="44">
        <f t="shared" si="59"/>
        <v>0.76594337587796057</v>
      </c>
      <c r="J3811">
        <v>1315.67</v>
      </c>
    </row>
    <row r="3812" spans="1:10" x14ac:dyDescent="0.35">
      <c r="A3812">
        <v>4.8616799999999998</v>
      </c>
      <c r="B3812">
        <v>1.0142099999999999E-2</v>
      </c>
      <c r="C3812">
        <v>0.70364899999999997</v>
      </c>
      <c r="D3812">
        <v>1360.71</v>
      </c>
      <c r="F3812">
        <f>IF('Default Values'!E$11=0,ABS(A3812-'Default Values'!D$11)/MAX(A$2:A$10002),ABS(A3812-'Default Values'!E$11)/MAX(A$2:A$10002))^2</f>
        <v>4.7387376641579862E-3</v>
      </c>
      <c r="G3812">
        <f>IF('Default Values'!E$12=0,ABS(B3812-'Default Values'!D$12)/MAX(B$2:B$10002),ABS(B3812-'Default Values'!E$12)/MAX(B$2:B$10002))^2</f>
        <v>8.9492549705000608E-3</v>
      </c>
      <c r="H3812">
        <f>IF('Default Values'!E$13=0,ABS(C3812-'Default Values'!D$13)/MAX(C$2:C$10002),ABS(C3812-'Default Values'!E$13)/MAX(C$2:C$10002))^2</f>
        <v>0.52818514456452803</v>
      </c>
      <c r="I3812" s="44">
        <f t="shared" si="59"/>
        <v>0.73612032793503679</v>
      </c>
      <c r="J3812">
        <v>1360.71</v>
      </c>
    </row>
    <row r="3813" spans="1:10" x14ac:dyDescent="0.35">
      <c r="A3813">
        <v>6.9782700000000002</v>
      </c>
      <c r="B3813">
        <v>-1.8681699999999999E-3</v>
      </c>
      <c r="C3813">
        <v>0.66100099999999995</v>
      </c>
      <c r="D3813">
        <v>1672.72</v>
      </c>
      <c r="F3813">
        <f>IF('Default Values'!E$11=0,ABS(A3813-'Default Values'!D$11)/MAX(A$2:A$10002),ABS(A3813-'Default Values'!E$11)/MAX(A$2:A$10002))^2</f>
        <v>0.13788237677429535</v>
      </c>
      <c r="G3813">
        <f>IF('Default Values'!E$12=0,ABS(B3813-'Default Values'!D$12)/MAX(B$2:B$10002),ABS(B3813-'Default Values'!E$12)/MAX(B$2:B$10002))^2</f>
        <v>9.797423394701428E-2</v>
      </c>
      <c r="H3813">
        <f>IF('Default Values'!E$13=0,ABS(C3813-'Default Values'!D$13)/MAX(C$2:C$10002),ABS(C3813-'Default Values'!E$13)/MAX(C$2:C$10002))^2</f>
        <v>0.45613116011842203</v>
      </c>
      <c r="I3813" s="44">
        <f t="shared" si="59"/>
        <v>0.83185802324659452</v>
      </c>
      <c r="J3813">
        <v>1672.72</v>
      </c>
    </row>
    <row r="3814" spans="1:10" x14ac:dyDescent="0.35">
      <c r="A3814">
        <v>4.6762800000000002</v>
      </c>
      <c r="B3814">
        <v>-1.8134899999999999E-2</v>
      </c>
      <c r="C3814">
        <v>0.70139099999999999</v>
      </c>
      <c r="D3814">
        <v>1948.16</v>
      </c>
      <c r="F3814">
        <f>IF('Default Values'!E$11=0,ABS(A3814-'Default Values'!D$11)/MAX(A$2:A$10002),ABS(A3814-'Default Values'!E$11)/MAX(A$2:A$10002))^2</f>
        <v>1.7928920108295316E-3</v>
      </c>
      <c r="G3814">
        <f>IF('Default Values'!E$12=0,ABS(B3814-'Default Values'!D$12)/MAX(B$2:B$10002),ABS(B3814-'Default Values'!E$12)/MAX(B$2:B$10002))^2</f>
        <v>0.37066219940115236</v>
      </c>
      <c r="H3814">
        <f>IF('Default Values'!E$13=0,ABS(C3814-'Default Values'!D$13)/MAX(C$2:C$10002),ABS(C3814-'Default Values'!E$13)/MAX(C$2:C$10002))^2</f>
        <v>0.52423782932997143</v>
      </c>
      <c r="I3814" s="44">
        <f t="shared" si="59"/>
        <v>0.94693871012962261</v>
      </c>
      <c r="J3814">
        <v>1948.16</v>
      </c>
    </row>
    <row r="3815" spans="1:10" x14ac:dyDescent="0.35">
      <c r="A3815">
        <v>6.0964099999999997</v>
      </c>
      <c r="B3815">
        <v>-3.0172E-4</v>
      </c>
      <c r="C3815">
        <v>0.69596400000000003</v>
      </c>
      <c r="D3815">
        <v>1552.79</v>
      </c>
      <c r="F3815">
        <f>IF('Default Values'!E$11=0,ABS(A3815-'Default Values'!D$11)/MAX(A$2:A$10002),ABS(A3815-'Default Values'!E$11)/MAX(A$2:A$10002))^2</f>
        <v>6.0170398469870302E-2</v>
      </c>
      <c r="G3815">
        <f>IF('Default Values'!E$12=0,ABS(B3815-'Default Values'!D$12)/MAX(B$2:B$10002),ABS(B3815-'Default Values'!E$12)/MAX(B$2:B$10002))^2</f>
        <v>8.0952952995804225E-2</v>
      </c>
      <c r="H3815">
        <f>IF('Default Values'!E$13=0,ABS(C3815-'Default Values'!D$13)/MAX(C$2:C$10002),ABS(C3815-'Default Values'!E$13)/MAX(C$2:C$10002))^2</f>
        <v>0.51481119091816929</v>
      </c>
      <c r="I3815" s="44">
        <f t="shared" si="59"/>
        <v>0.8098978592290782</v>
      </c>
      <c r="J3815">
        <v>1552.79</v>
      </c>
    </row>
    <row r="3816" spans="1:10" x14ac:dyDescent="0.35">
      <c r="A3816">
        <v>4.2235800000000001</v>
      </c>
      <c r="B3816">
        <v>3.5758999999999999E-2</v>
      </c>
      <c r="C3816">
        <v>0.57920899999999997</v>
      </c>
      <c r="D3816">
        <v>1311.84</v>
      </c>
      <c r="F3816">
        <f>IF('Default Values'!E$11=0,ABS(A3816-'Default Values'!D$11)/MAX(A$2:A$10002),ABS(A3816-'Default Values'!E$11)/MAX(A$2:A$10002))^2</f>
        <v>4.9969359659941446E-4</v>
      </c>
      <c r="G3816">
        <f>IF('Default Values'!E$12=0,ABS(B3816-'Default Values'!D$12)/MAX(B$2:B$10002),ABS(B3816-'Default Values'!E$12)/MAX(B$2:B$10002))^2</f>
        <v>0.1378229750941847</v>
      </c>
      <c r="H3816">
        <f>IF('Default Values'!E$13=0,ABS(C3816-'Default Values'!D$13)/MAX(C$2:C$10002),ABS(C3816-'Default Values'!E$13)/MAX(C$2:C$10002))^2</f>
        <v>0.33272094678210906</v>
      </c>
      <c r="I3816" s="44">
        <f t="shared" si="59"/>
        <v>0.68632617280189245</v>
      </c>
      <c r="J3816">
        <v>1311.84</v>
      </c>
    </row>
    <row r="3817" spans="1:10" x14ac:dyDescent="0.35">
      <c r="A3817">
        <v>2.9079299999999999</v>
      </c>
      <c r="B3817">
        <v>-1.0559499999999999E-2</v>
      </c>
      <c r="C3817">
        <v>0.56644099999999997</v>
      </c>
      <c r="D3817">
        <v>2194.8200000000002</v>
      </c>
      <c r="F3817">
        <f>IF('Default Values'!E$11=0,ABS(A3817-'Default Values'!D$11)/MAX(A$2:A$10002),ABS(A3817-'Default Values'!E$11)/MAX(A$2:A$10002))^2</f>
        <v>4.4258208769695315E-2</v>
      </c>
      <c r="G3817">
        <f>IF('Default Values'!E$12=0,ABS(B3817-'Default Values'!D$12)/MAX(B$2:B$10002),ABS(B3817-'Default Values'!E$12)/MAX(B$2:B$10002))^2</f>
        <v>0.22189845829507204</v>
      </c>
      <c r="H3817">
        <f>IF('Default Values'!E$13=0,ABS(C3817-'Default Values'!D$13)/MAX(C$2:C$10002),ABS(C3817-'Default Values'!E$13)/MAX(C$2:C$10002))^2</f>
        <v>0.31520914789336341</v>
      </c>
      <c r="I3817" s="44">
        <f t="shared" si="59"/>
        <v>0.76247348475742471</v>
      </c>
      <c r="J3817">
        <v>2194.8200000000002</v>
      </c>
    </row>
    <row r="3818" spans="1:10" x14ac:dyDescent="0.35">
      <c r="A3818">
        <v>3.7639800000000001</v>
      </c>
      <c r="B3818">
        <v>4.9979599999999999E-2</v>
      </c>
      <c r="C3818">
        <v>0.70768600000000004</v>
      </c>
      <c r="D3818">
        <v>923.73900000000003</v>
      </c>
      <c r="F3818">
        <f>IF('Default Values'!E$11=0,ABS(A3818-'Default Values'!D$11)/MAX(A$2:A$10002),ABS(A3818-'Default Values'!E$11)/MAX(A$2:A$10002))^2</f>
        <v>7.7503909740640996E-3</v>
      </c>
      <c r="G3818">
        <f>IF('Default Values'!E$12=0,ABS(B3818-'Default Values'!D$12)/MAX(B$2:B$10002),ABS(B3818-'Default Values'!E$12)/MAX(B$2:B$10002))^2</f>
        <v>0.39670860464322527</v>
      </c>
      <c r="H3818">
        <f>IF('Default Values'!E$13=0,ABS(C3818-'Default Values'!D$13)/MAX(C$2:C$10002),ABS(C3818-'Default Values'!E$13)/MAX(C$2:C$10002))^2</f>
        <v>0.53527930980009075</v>
      </c>
      <c r="I3818" s="44">
        <f t="shared" si="59"/>
        <v>0.96940100341261259</v>
      </c>
      <c r="J3818">
        <v>923.73900000000003</v>
      </c>
    </row>
    <row r="3819" spans="1:10" x14ac:dyDescent="0.35">
      <c r="A3819">
        <v>2.8921399999999999</v>
      </c>
      <c r="B3819">
        <v>4.6483299999999998E-2</v>
      </c>
      <c r="C3819">
        <v>0.66288100000000005</v>
      </c>
      <c r="D3819">
        <v>1026.5999999999999</v>
      </c>
      <c r="F3819">
        <f>IF('Default Values'!E$11=0,ABS(A3819-'Default Values'!D$11)/MAX(A$2:A$10002),ABS(A3819-'Default Values'!E$11)/MAX(A$2:A$10002))^2</f>
        <v>4.5212765043533013E-2</v>
      </c>
      <c r="G3819">
        <f>IF('Default Values'!E$12=0,ABS(B3819-'Default Values'!D$12)/MAX(B$2:B$10002),ABS(B3819-'Default Values'!E$12)/MAX(B$2:B$10002))^2</f>
        <v>0.32065893274758772</v>
      </c>
      <c r="H3819">
        <f>IF('Default Values'!E$13=0,ABS(C3819-'Default Values'!D$13)/MAX(C$2:C$10002),ABS(C3819-'Default Values'!E$13)/MAX(C$2:C$10002))^2</f>
        <v>0.45919614916937967</v>
      </c>
      <c r="I3819" s="44">
        <f t="shared" si="59"/>
        <v>0.90833245398394769</v>
      </c>
      <c r="J3819">
        <v>1026.5999999999999</v>
      </c>
    </row>
    <row r="3820" spans="1:10" x14ac:dyDescent="0.35">
      <c r="A3820">
        <v>4.2751000000000001</v>
      </c>
      <c r="B3820">
        <v>4.8086299999999998E-2</v>
      </c>
      <c r="C3820">
        <v>0.56055999999999995</v>
      </c>
      <c r="D3820">
        <v>1225.74</v>
      </c>
      <c r="F3820">
        <f>IF('Default Values'!E$11=0,ABS(A3820-'Default Values'!D$11)/MAX(A$2:A$10002),ABS(A3820-'Default Values'!E$11)/MAX(A$2:A$10002))^2</f>
        <v>2.2472970275193104E-4</v>
      </c>
      <c r="G3820">
        <f>IF('Default Values'!E$12=0,ABS(B3820-'Default Values'!D$12)/MAX(B$2:B$10002),ABS(B3820-'Default Values'!E$12)/MAX(B$2:B$10002))^2</f>
        <v>0.35452288870862725</v>
      </c>
      <c r="H3820">
        <f>IF('Default Values'!E$13=0,ABS(C3820-'Default Values'!D$13)/MAX(C$2:C$10002),ABS(C3820-'Default Values'!E$13)/MAX(C$2:C$10002))^2</f>
        <v>0.30730236901996932</v>
      </c>
      <c r="I3820" s="44">
        <f t="shared" si="59"/>
        <v>0.81366454232155683</v>
      </c>
      <c r="J3820">
        <v>1225.74</v>
      </c>
    </row>
    <row r="3821" spans="1:10" x14ac:dyDescent="0.35">
      <c r="A3821">
        <v>5.2322300000000004</v>
      </c>
      <c r="B3821">
        <v>1.3590100000000001E-2</v>
      </c>
      <c r="C3821">
        <v>0.62907500000000005</v>
      </c>
      <c r="D3821">
        <v>1482.52</v>
      </c>
      <c r="F3821">
        <f>IF('Default Values'!E$11=0,ABS(A3821-'Default Values'!D$11)/MAX(A$2:A$10002),ABS(A3821-'Default Values'!E$11)/MAX(A$2:A$10002))^2</f>
        <v>1.4833931878659657E-2</v>
      </c>
      <c r="G3821">
        <f>IF('Default Values'!E$12=0,ABS(B3821-'Default Values'!D$12)/MAX(B$2:B$10002),ABS(B3821-'Default Values'!E$12)/MAX(B$2:B$10002))^2</f>
        <v>1.0175019557061796E-3</v>
      </c>
      <c r="H3821">
        <f>IF('Default Values'!E$13=0,ABS(C3821-'Default Values'!D$13)/MAX(C$2:C$10002),ABS(C3821-'Default Values'!E$13)/MAX(C$2:C$10002))^2</f>
        <v>0.40564879948539972</v>
      </c>
      <c r="I3821" s="44">
        <f t="shared" si="59"/>
        <v>0.64923049321467141</v>
      </c>
      <c r="J3821">
        <v>1482.52</v>
      </c>
    </row>
    <row r="3822" spans="1:10" x14ac:dyDescent="0.35">
      <c r="A3822">
        <v>4.7564000000000002</v>
      </c>
      <c r="B3822">
        <v>2.8809299999999999E-2</v>
      </c>
      <c r="C3822">
        <v>0.60623000000000005</v>
      </c>
      <c r="D3822">
        <v>1328.42</v>
      </c>
      <c r="F3822">
        <f>IF('Default Values'!E$11=0,ABS(A3822-'Default Values'!D$11)/MAX(A$2:A$10002),ABS(A3822-'Default Values'!E$11)/MAX(A$2:A$10002))^2</f>
        <v>2.8936531013667435E-3</v>
      </c>
      <c r="G3822">
        <f>IF('Default Values'!E$12=0,ABS(B3822-'Default Values'!D$12)/MAX(B$2:B$10002),ABS(B3822-'Default Values'!E$12)/MAX(B$2:B$10002))^2</f>
        <v>5.995849508066789E-2</v>
      </c>
      <c r="H3822">
        <f>IF('Default Values'!E$13=0,ABS(C3822-'Default Values'!D$13)/MAX(C$2:C$10002),ABS(C3822-'Default Values'!E$13)/MAX(C$2:C$10002))^2</f>
        <v>0.37134227328502395</v>
      </c>
      <c r="I3822" s="44">
        <f t="shared" si="59"/>
        <v>0.65893430739874104</v>
      </c>
      <c r="J3822">
        <v>1328.42</v>
      </c>
    </row>
    <row r="3823" spans="1:10" x14ac:dyDescent="0.35">
      <c r="A3823">
        <v>5.68818</v>
      </c>
      <c r="B3823">
        <v>-2.02411E-3</v>
      </c>
      <c r="C3823">
        <v>0.66498500000000005</v>
      </c>
      <c r="D3823">
        <v>1665.14</v>
      </c>
      <c r="F3823">
        <f>IF('Default Values'!E$11=0,ABS(A3823-'Default Values'!D$11)/MAX(A$2:A$10002),ABS(A3823-'Default Values'!E$11)/MAX(A$2:A$10002))^2</f>
        <v>3.4952350634908563E-2</v>
      </c>
      <c r="G3823">
        <f>IF('Default Values'!E$12=0,ABS(B3823-'Default Values'!D$12)/MAX(B$2:B$10002),ABS(B3823-'Default Values'!E$12)/MAX(B$2:B$10002))^2</f>
        <v>9.9757523295491299E-2</v>
      </c>
      <c r="H3823">
        <f>IF('Default Values'!E$13=0,ABS(C3823-'Default Values'!D$13)/MAX(C$2:C$10002),ABS(C3823-'Default Values'!E$13)/MAX(C$2:C$10002))^2</f>
        <v>0.46263849872585611</v>
      </c>
      <c r="I3823" s="44">
        <f t="shared" si="59"/>
        <v>0.77288315588855727</v>
      </c>
      <c r="J3823">
        <v>1665.14</v>
      </c>
    </row>
    <row r="3824" spans="1:10" x14ac:dyDescent="0.35">
      <c r="A3824">
        <v>3.2674400000000001</v>
      </c>
      <c r="B3824">
        <v>3.9892900000000002E-2</v>
      </c>
      <c r="C3824">
        <v>0.61355000000000004</v>
      </c>
      <c r="D3824">
        <v>1186.28</v>
      </c>
      <c r="F3824">
        <f>IF('Default Values'!E$11=0,ABS(A3824-'Default Values'!D$11)/MAX(A$2:A$10002),ABS(A3824-'Default Values'!E$11)/MAX(A$2:A$10002))^2</f>
        <v>2.5280351762028322E-2</v>
      </c>
      <c r="G3824">
        <f>IF('Default Values'!E$12=0,ABS(B3824-'Default Values'!D$12)/MAX(B$2:B$10002),ABS(B3824-'Default Values'!E$12)/MAX(B$2:B$10002))^2</f>
        <v>0.19929127906133978</v>
      </c>
      <c r="H3824">
        <f>IF('Default Values'!E$13=0,ABS(C3824-'Default Values'!D$13)/MAX(C$2:C$10002),ABS(C3824-'Default Values'!E$13)/MAX(C$2:C$10002))^2</f>
        <v>0.38216977970109778</v>
      </c>
      <c r="I3824" s="44">
        <f t="shared" si="59"/>
        <v>0.77893607601937787</v>
      </c>
      <c r="J3824">
        <v>1186.28</v>
      </c>
    </row>
    <row r="3825" spans="1:10" x14ac:dyDescent="0.35">
      <c r="A3825">
        <v>4.9691799999999997</v>
      </c>
      <c r="B3825">
        <v>1.14039E-2</v>
      </c>
      <c r="C3825">
        <v>0.60524199999999995</v>
      </c>
      <c r="D3825">
        <v>1582.22</v>
      </c>
      <c r="F3825">
        <f>IF('Default Values'!E$11=0,ABS(A3825-'Default Values'!D$11)/MAX(A$2:A$10002),ABS(A3825-'Default Values'!E$11)/MAX(A$2:A$10002))^2</f>
        <v>7.0899024221760107E-3</v>
      </c>
      <c r="G3825">
        <f>IF('Default Values'!E$12=0,ABS(B3825-'Default Values'!D$12)/MAX(B$2:B$10002),ABS(B3825-'Default Values'!E$12)/MAX(B$2:B$10002))^2</f>
        <v>5.1343750379112237E-3</v>
      </c>
      <c r="H3825">
        <f>IF('Default Values'!E$13=0,ABS(C3825-'Default Values'!D$13)/MAX(C$2:C$10002),ABS(C3825-'Default Values'!E$13)/MAX(C$2:C$10002))^2</f>
        <v>0.36989277339587867</v>
      </c>
      <c r="I3825" s="44">
        <f t="shared" si="59"/>
        <v>0.61815617028059011</v>
      </c>
      <c r="J3825">
        <v>1582.22</v>
      </c>
    </row>
    <row r="3826" spans="1:10" x14ac:dyDescent="0.35">
      <c r="A3826">
        <v>5.0835900000000001</v>
      </c>
      <c r="B3826">
        <v>1.9824500000000002E-3</v>
      </c>
      <c r="C3826">
        <v>0.75906700000000005</v>
      </c>
      <c r="D3826">
        <v>1374.24</v>
      </c>
      <c r="F3826">
        <f>IF('Default Values'!E$11=0,ABS(A3826-'Default Values'!D$11)/MAX(A$2:A$10002),ABS(A3826-'Default Values'!E$11)/MAX(A$2:A$10002))^2</f>
        <v>1.0110735007053983E-2</v>
      </c>
      <c r="G3826">
        <f>IF('Default Values'!E$12=0,ABS(B3826-'Default Values'!D$12)/MAX(B$2:B$10002),ABS(B3826-'Default Values'!E$12)/MAX(B$2:B$10002))^2</f>
        <v>5.904145936799881E-2</v>
      </c>
      <c r="H3826">
        <f>IF('Default Values'!E$13=0,ABS(C3826-'Default Values'!D$13)/MAX(C$2:C$10002),ABS(C3826-'Default Values'!E$13)/MAX(C$2:C$10002))^2</f>
        <v>0.62970463211417949</v>
      </c>
      <c r="I3826" s="44">
        <f t="shared" si="59"/>
        <v>0.83597657053845253</v>
      </c>
      <c r="J3826">
        <v>1374.24</v>
      </c>
    </row>
    <row r="3827" spans="1:10" x14ac:dyDescent="0.35">
      <c r="A3827">
        <v>3.7662100000000001</v>
      </c>
      <c r="B3827">
        <v>-9.4713599999999998E-3</v>
      </c>
      <c r="C3827">
        <v>0.63644299999999998</v>
      </c>
      <c r="D3827">
        <v>1915.88</v>
      </c>
      <c r="F3827">
        <f>IF('Default Values'!E$11=0,ABS(A3827-'Default Values'!D$11)/MAX(A$2:A$10002),ABS(A3827-'Default Values'!E$11)/MAX(A$2:A$10002))^2</f>
        <v>7.6943791936225081E-3</v>
      </c>
      <c r="G3827">
        <f>IF('Default Values'!E$12=0,ABS(B3827-'Default Values'!D$12)/MAX(B$2:B$10002),ABS(B3827-'Default Values'!E$12)/MAX(B$2:B$10002))^2</f>
        <v>0.20364738068813867</v>
      </c>
      <c r="H3827">
        <f>IF('Default Values'!E$13=0,ABS(C3827-'Default Values'!D$13)/MAX(C$2:C$10002),ABS(C3827-'Default Values'!E$13)/MAX(C$2:C$10002))^2</f>
        <v>0.41703659302062118</v>
      </c>
      <c r="I3827" s="44">
        <f t="shared" si="59"/>
        <v>0.79270319344782658</v>
      </c>
      <c r="J3827">
        <v>1915.88</v>
      </c>
    </row>
    <row r="3828" spans="1:10" x14ac:dyDescent="0.35">
      <c r="A3828">
        <v>4.4720899999999997</v>
      </c>
      <c r="B3828">
        <v>9.8165300000000008E-4</v>
      </c>
      <c r="C3828">
        <v>0.58162400000000003</v>
      </c>
      <c r="D3828">
        <v>1853.27</v>
      </c>
      <c r="F3828">
        <f>IF('Default Values'!E$11=0,ABS(A3828-'Default Values'!D$11)/MAX(A$2:A$10002),ABS(A3828-'Default Values'!E$11)/MAX(A$2:A$10002))^2</f>
        <v>1.7321981575959527E-4</v>
      </c>
      <c r="G3828">
        <f>IF('Default Values'!E$12=0,ABS(B3828-'Default Values'!D$12)/MAX(B$2:B$10002),ABS(B3828-'Default Values'!E$12)/MAX(B$2:B$10002))^2</f>
        <v>6.8217117803871546E-2</v>
      </c>
      <c r="H3828">
        <f>IF('Default Values'!E$13=0,ABS(C3828-'Default Values'!D$13)/MAX(C$2:C$10002),ABS(C3828-'Default Values'!E$13)/MAX(C$2:C$10002))^2</f>
        <v>0.33608644814299304</v>
      </c>
      <c r="I3828" s="44">
        <f t="shared" si="59"/>
        <v>0.63598489428808302</v>
      </c>
      <c r="J3828">
        <v>1853.27</v>
      </c>
    </row>
    <row r="3829" spans="1:10" x14ac:dyDescent="0.35">
      <c r="A3829">
        <v>5.9273100000000003</v>
      </c>
      <c r="B3829">
        <v>4.9512599999999997E-2</v>
      </c>
      <c r="C3829">
        <v>0.58998300000000004</v>
      </c>
      <c r="D3829">
        <v>1143.68</v>
      </c>
      <c r="F3829">
        <f>IF('Default Values'!E$11=0,ABS(A3829-'Default Values'!D$11)/MAX(A$2:A$10002),ABS(A3829-'Default Values'!E$11)/MAX(A$2:A$10002))^2</f>
        <v>4.8898515769237136E-2</v>
      </c>
      <c r="G3829">
        <f>IF('Default Values'!E$12=0,ABS(B3829-'Default Values'!D$12)/MAX(B$2:B$10002),ABS(B3829-'Default Values'!E$12)/MAX(B$2:B$10002))^2</f>
        <v>0.38608283493438006</v>
      </c>
      <c r="H3829">
        <f>IF('Default Values'!E$13=0,ABS(C3829-'Default Values'!D$13)/MAX(C$2:C$10002),ABS(C3829-'Default Values'!E$13)/MAX(C$2:C$10002))^2</f>
        <v>0.34786616095249129</v>
      </c>
      <c r="I3829" s="44">
        <f t="shared" si="59"/>
        <v>0.88478670404573123</v>
      </c>
      <c r="J3829">
        <v>1143.68</v>
      </c>
    </row>
    <row r="3830" spans="1:10" x14ac:dyDescent="0.35">
      <c r="A3830">
        <v>2.6772399999999998</v>
      </c>
      <c r="B3830">
        <v>1.0355E-3</v>
      </c>
      <c r="C3830">
        <v>0.72159899999999999</v>
      </c>
      <c r="D3830">
        <v>1469.18</v>
      </c>
      <c r="F3830">
        <f>IF('Default Values'!E$11=0,ABS(A3830-'Default Values'!D$11)/MAX(A$2:A$10002),ABS(A3830-'Default Values'!E$11)/MAX(A$2:A$10002))^2</f>
        <v>5.9216682435198321E-2</v>
      </c>
      <c r="G3830">
        <f>IF('Default Values'!E$12=0,ABS(B3830-'Default Values'!D$12)/MAX(B$2:B$10002),ABS(B3830-'Default Values'!E$12)/MAX(B$2:B$10002))^2</f>
        <v>6.7706567187576241E-2</v>
      </c>
      <c r="H3830">
        <f>IF('Default Values'!E$13=0,ABS(C3830-'Default Values'!D$13)/MAX(C$2:C$10002),ABS(C3830-'Default Values'!E$13)/MAX(C$2:C$10002))^2</f>
        <v>0.56009103093835066</v>
      </c>
      <c r="I3830" s="44">
        <f t="shared" si="59"/>
        <v>0.82886324599485361</v>
      </c>
      <c r="J3830">
        <v>1469.18</v>
      </c>
    </row>
    <row r="3831" spans="1:10" x14ac:dyDescent="0.35">
      <c r="A3831">
        <v>4.5433399999999997</v>
      </c>
      <c r="B3831">
        <v>-1.4072800000000001E-4</v>
      </c>
      <c r="C3831">
        <v>0.72684400000000005</v>
      </c>
      <c r="D3831">
        <v>1478.36</v>
      </c>
      <c r="F3831">
        <f>IF('Default Values'!E$11=0,ABS(A3831-'Default Values'!D$11)/MAX(A$2:A$10002),ABS(A3831-'Default Values'!E$11)/MAX(A$2:A$10002))^2</f>
        <v>5.4493294664242822E-4</v>
      </c>
      <c r="G3831">
        <f>IF('Default Values'!E$12=0,ABS(B3831-'Default Values'!D$12)/MAX(B$2:B$10002),ABS(B3831-'Default Values'!E$12)/MAX(B$2:B$10002))^2</f>
        <v>7.9295558171322125E-2</v>
      </c>
      <c r="H3831">
        <f>IF('Default Values'!E$13=0,ABS(C3831-'Default Values'!D$13)/MAX(C$2:C$10002),ABS(C3831-'Default Values'!E$13)/MAX(C$2:C$10002))^2</f>
        <v>0.56959058373800919</v>
      </c>
      <c r="I3831" s="44">
        <f t="shared" si="59"/>
        <v>0.80587286519399182</v>
      </c>
      <c r="J3831">
        <v>1478.36</v>
      </c>
    </row>
    <row r="3832" spans="1:10" x14ac:dyDescent="0.35">
      <c r="A3832">
        <v>3.5425900000000001</v>
      </c>
      <c r="B3832">
        <v>-3.39355E-3</v>
      </c>
      <c r="C3832">
        <v>0.81520899999999996</v>
      </c>
      <c r="D3832">
        <v>1357</v>
      </c>
      <c r="F3832">
        <f>IF('Default Values'!E$11=0,ABS(A3832-'Default Values'!D$11)/MAX(A$2:A$10002),ABS(A3832-'Default Values'!E$11)/MAX(A$2:A$10002))^2</f>
        <v>1.432226155449955E-2</v>
      </c>
      <c r="G3832">
        <f>IF('Default Values'!E$12=0,ABS(B3832-'Default Values'!D$12)/MAX(B$2:B$10002),ABS(B3832-'Default Values'!E$12)/MAX(B$2:B$10002))^2</f>
        <v>0.11610888308270191</v>
      </c>
      <c r="H3832">
        <f>IF('Default Values'!E$13=0,ABS(C3832-'Default Values'!D$13)/MAX(C$2:C$10002),ABS(C3832-'Default Values'!E$13)/MAX(C$2:C$10002))^2</f>
        <v>0.74164395309053244</v>
      </c>
      <c r="I3832" s="44">
        <f t="shared" si="59"/>
        <v>0.93384961194387928</v>
      </c>
      <c r="J3832">
        <v>1357</v>
      </c>
    </row>
    <row r="3833" spans="1:10" x14ac:dyDescent="0.35">
      <c r="A3833">
        <v>3.8363399999999999</v>
      </c>
      <c r="B3833">
        <v>-3.5806200000000001E-3</v>
      </c>
      <c r="C3833">
        <v>0.71879000000000004</v>
      </c>
      <c r="D3833">
        <v>1560.9</v>
      </c>
      <c r="F3833">
        <f>IF('Default Values'!E$11=0,ABS(A3833-'Default Values'!D$11)/MAX(A$2:A$10002),ABS(A3833-'Default Values'!E$11)/MAX(A$2:A$10002))^2</f>
        <v>6.0365399516979284E-3</v>
      </c>
      <c r="G3833">
        <f>IF('Default Values'!E$12=0,ABS(B3833-'Default Values'!D$12)/MAX(B$2:B$10002),ABS(B3833-'Default Values'!E$12)/MAX(B$2:B$10002))^2</f>
        <v>0.11843882381102576</v>
      </c>
      <c r="H3833">
        <f>IF('Default Values'!E$13=0,ABS(C3833-'Default Values'!D$13)/MAX(C$2:C$10002),ABS(C3833-'Default Values'!E$13)/MAX(C$2:C$10002))^2</f>
        <v>0.55503631988598823</v>
      </c>
      <c r="I3833" s="44">
        <f t="shared" si="59"/>
        <v>0.82432498667013121</v>
      </c>
      <c r="J3833">
        <v>1560.9</v>
      </c>
    </row>
    <row r="3834" spans="1:10" x14ac:dyDescent="0.35">
      <c r="A3834">
        <v>6.18032</v>
      </c>
      <c r="B3834">
        <v>3.5419899999999997E-2</v>
      </c>
      <c r="C3834">
        <v>0.80499100000000001</v>
      </c>
      <c r="D3834">
        <v>903.524</v>
      </c>
      <c r="F3834">
        <f>IF('Default Values'!E$11=0,ABS(A3834-'Default Values'!D$11)/MAX(A$2:A$10002),ABS(A3834-'Default Values'!E$11)/MAX(A$2:A$10002))^2</f>
        <v>6.6197279787920366E-2</v>
      </c>
      <c r="G3834">
        <f>IF('Default Values'!E$12=0,ABS(B3834-'Default Values'!D$12)/MAX(B$2:B$10002),ABS(B3834-'Default Values'!E$12)/MAX(B$2:B$10002))^2</f>
        <v>0.13328238703908635</v>
      </c>
      <c r="H3834">
        <f>IF('Default Values'!E$13=0,ABS(C3834-'Default Values'!D$13)/MAX(C$2:C$10002),ABS(C3834-'Default Values'!E$13)/MAX(C$2:C$10002))^2</f>
        <v>0.72058937907980369</v>
      </c>
      <c r="I3834" s="44">
        <f t="shared" si="59"/>
        <v>0.95920229665426171</v>
      </c>
      <c r="J3834">
        <v>903.524</v>
      </c>
    </row>
    <row r="3835" spans="1:10" x14ac:dyDescent="0.35">
      <c r="A3835">
        <v>2.8444099999999999</v>
      </c>
      <c r="B3835">
        <v>2.6216199999999999E-2</v>
      </c>
      <c r="C3835">
        <v>0.54752599999999996</v>
      </c>
      <c r="D3835">
        <v>1521.87</v>
      </c>
      <c r="F3835">
        <f>IF('Default Values'!E$11=0,ABS(A3835-'Default Values'!D$11)/MAX(A$2:A$10002),ABS(A3835-'Default Values'!E$11)/MAX(A$2:A$10002))^2</f>
        <v>4.8160118446700442E-2</v>
      </c>
      <c r="G3835">
        <f>IF('Default Values'!E$12=0,ABS(B3835-'Default Values'!D$12)/MAX(B$2:B$10002),ABS(B3835-'Default Values'!E$12)/MAX(B$2:B$10002))^2</f>
        <v>3.9088641994590355E-2</v>
      </c>
      <c r="H3835">
        <f>IF('Default Values'!E$13=0,ABS(C3835-'Default Values'!D$13)/MAX(C$2:C$10002),ABS(C3835-'Default Values'!E$13)/MAX(C$2:C$10002))^2</f>
        <v>0.29013660496421156</v>
      </c>
      <c r="I3835" s="44">
        <f t="shared" si="59"/>
        <v>0.61431699097900783</v>
      </c>
      <c r="J3835">
        <v>1521.87</v>
      </c>
    </row>
    <row r="3836" spans="1:10" x14ac:dyDescent="0.35">
      <c r="A3836">
        <v>3.9031799999999999</v>
      </c>
      <c r="B3836">
        <v>2.8267400000000002E-2</v>
      </c>
      <c r="C3836">
        <v>0.543632</v>
      </c>
      <c r="D3836">
        <v>1504.99</v>
      </c>
      <c r="F3836">
        <f>IF('Default Values'!E$11=0,ABS(A3836-'Default Values'!D$11)/MAX(A$2:A$10002),ABS(A3836-'Default Values'!E$11)/MAX(A$2:A$10002))^2</f>
        <v>4.6434571937335753E-3</v>
      </c>
      <c r="G3836">
        <f>IF('Default Values'!E$12=0,ABS(B3836-'Default Values'!D$12)/MAX(B$2:B$10002),ABS(B3836-'Default Values'!E$12)/MAX(B$2:B$10002))^2</f>
        <v>5.5229576474000314E-2</v>
      </c>
      <c r="H3836">
        <f>IF('Default Values'!E$13=0,ABS(C3836-'Default Values'!D$13)/MAX(C$2:C$10002),ABS(C3836-'Default Values'!E$13)/MAX(C$2:C$10002))^2</f>
        <v>0.28510391699577414</v>
      </c>
      <c r="I3836" s="44">
        <f t="shared" si="59"/>
        <v>0.58734738499759065</v>
      </c>
      <c r="J3836">
        <v>1504.99</v>
      </c>
    </row>
    <row r="3837" spans="1:10" x14ac:dyDescent="0.35">
      <c r="A3837">
        <v>4.6718000000000002</v>
      </c>
      <c r="B3837">
        <v>4.9571799999999999E-2</v>
      </c>
      <c r="C3837">
        <v>0.61906799999999995</v>
      </c>
      <c r="D3837">
        <v>1082.18</v>
      </c>
      <c r="F3837">
        <f>IF('Default Values'!E$11=0,ABS(A3837-'Default Values'!D$11)/MAX(A$2:A$10002),ABS(A3837-'Default Values'!E$11)/MAX(A$2:A$10002))^2</f>
        <v>1.7390825426895887E-3</v>
      </c>
      <c r="G3837">
        <f>IF('Default Values'!E$12=0,ABS(B3837-'Default Values'!D$12)/MAX(B$2:B$10002),ABS(B3837-'Default Values'!E$12)/MAX(B$2:B$10002))^2</f>
        <v>0.38742184396174412</v>
      </c>
      <c r="H3837">
        <f>IF('Default Values'!E$13=0,ABS(C3837-'Default Values'!D$13)/MAX(C$2:C$10002),ABS(C3837-'Default Values'!E$13)/MAX(C$2:C$10002))^2</f>
        <v>0.39043467898220308</v>
      </c>
      <c r="I3837" s="44">
        <f t="shared" si="59"/>
        <v>0.88294711364080958</v>
      </c>
      <c r="J3837">
        <v>1082.18</v>
      </c>
    </row>
    <row r="3838" spans="1:10" x14ac:dyDescent="0.35">
      <c r="A3838">
        <v>3.2009300000000001</v>
      </c>
      <c r="B3838">
        <v>4.2098200000000002E-2</v>
      </c>
      <c r="C3838">
        <v>0.58445800000000003</v>
      </c>
      <c r="D3838">
        <v>1229.31</v>
      </c>
      <c r="F3838">
        <f>IF('Default Values'!E$11=0,ABS(A3838-'Default Values'!D$11)/MAX(A$2:A$10002),ABS(A3838-'Default Values'!E$11)/MAX(A$2:A$10002))^2</f>
        <v>2.8393279990877388E-2</v>
      </c>
      <c r="G3838">
        <f>IF('Default Values'!E$12=0,ABS(B3838-'Default Values'!D$12)/MAX(B$2:B$10002),ABS(B3838-'Default Values'!E$12)/MAX(B$2:B$10002))^2</f>
        <v>0.23670570033962493</v>
      </c>
      <c r="H3838">
        <f>IF('Default Values'!E$13=0,ABS(C3838-'Default Values'!D$13)/MAX(C$2:C$10002),ABS(C3838-'Default Values'!E$13)/MAX(C$2:C$10002))^2</f>
        <v>0.34005745849807428</v>
      </c>
      <c r="I3838" s="44">
        <f t="shared" si="59"/>
        <v>0.77791801549300588</v>
      </c>
      <c r="J3838">
        <v>1229.31</v>
      </c>
    </row>
    <row r="3839" spans="1:10" x14ac:dyDescent="0.35">
      <c r="A3839">
        <v>4.4475699999999998</v>
      </c>
      <c r="B3839">
        <v>1.42895E-2</v>
      </c>
      <c r="C3839">
        <v>0.69250599999999995</v>
      </c>
      <c r="D3839">
        <v>1324.33</v>
      </c>
      <c r="F3839">
        <f>IF('Default Values'!E$11=0,ABS(A3839-'Default Values'!D$11)/MAX(A$2:A$10002),ABS(A3839-'Default Values'!E$11)/MAX(A$2:A$10002))^2</f>
        <v>9.3259409680762753E-5</v>
      </c>
      <c r="G3839">
        <f>IF('Default Values'!E$12=0,ABS(B3839-'Default Values'!D$12)/MAX(B$2:B$10002),ABS(B3839-'Default Values'!E$12)/MAX(B$2:B$10002))^2</f>
        <v>3.6785910749452603E-4</v>
      </c>
      <c r="H3839">
        <f>IF('Default Values'!E$13=0,ABS(C3839-'Default Values'!D$13)/MAX(C$2:C$10002),ABS(C3839-'Default Values'!E$13)/MAX(C$2:C$10002))^2</f>
        <v>0.50884929220472497</v>
      </c>
      <c r="I3839" s="44">
        <f t="shared" si="59"/>
        <v>0.71365987047185186</v>
      </c>
      <c r="J3839">
        <v>1324.33</v>
      </c>
    </row>
    <row r="3840" spans="1:10" x14ac:dyDescent="0.35">
      <c r="A3840">
        <v>4.7401499999999999</v>
      </c>
      <c r="B3840">
        <v>1.2922299999999999E-2</v>
      </c>
      <c r="C3840">
        <v>0.73471900000000001</v>
      </c>
      <c r="D3840">
        <v>1258.32</v>
      </c>
      <c r="F3840">
        <f>IF('Default Values'!E$11=0,ABS(A3840-'Default Values'!D$11)/MAX(A$2:A$10002),ABS(A3840-'Default Values'!E$11)/MAX(A$2:A$10002))^2</f>
        <v>2.6491981637378962E-3</v>
      </c>
      <c r="G3840">
        <f>IF('Default Values'!E$12=0,ABS(B3840-'Default Values'!D$12)/MAX(B$2:B$10002),ABS(B3840-'Default Values'!E$12)/MAX(B$2:B$10002))^2</f>
        <v>1.9397251206415217E-3</v>
      </c>
      <c r="H3840">
        <f>IF('Default Values'!E$13=0,ABS(C3840-'Default Values'!D$13)/MAX(C$2:C$10002),ABS(C3840-'Default Values'!E$13)/MAX(C$2:C$10002))^2</f>
        <v>0.58400350705942983</v>
      </c>
      <c r="I3840" s="44">
        <f t="shared" si="59"/>
        <v>0.76719777785380039</v>
      </c>
      <c r="J3840">
        <v>1258.32</v>
      </c>
    </row>
    <row r="3841" spans="1:10" x14ac:dyDescent="0.35">
      <c r="A3841">
        <v>3.5214300000000001</v>
      </c>
      <c r="B3841">
        <v>4.34767E-2</v>
      </c>
      <c r="C3841">
        <v>0.61597100000000005</v>
      </c>
      <c r="D3841">
        <v>1145.3800000000001</v>
      </c>
      <c r="F3841">
        <f>IF('Default Values'!E$11=0,ABS(A3841-'Default Values'!D$11)/MAX(A$2:A$10002),ABS(A3841-'Default Values'!E$11)/MAX(A$2:A$10002))^2</f>
        <v>1.505521025021388E-2</v>
      </c>
      <c r="G3841">
        <f>IF('Default Values'!E$12=0,ABS(B3841-'Default Values'!D$12)/MAX(B$2:B$10002),ABS(B3841-'Default Values'!E$12)/MAX(B$2:B$10002))^2</f>
        <v>0.26172662934115393</v>
      </c>
      <c r="H3841">
        <f>IF('Default Values'!E$13=0,ABS(C3841-'Default Values'!D$13)/MAX(C$2:C$10002),ABS(C3841-'Default Values'!E$13)/MAX(C$2:C$10002))^2</f>
        <v>0.385785084444146</v>
      </c>
      <c r="I3841" s="44">
        <f t="shared" si="59"/>
        <v>0.81398213987501833</v>
      </c>
      <c r="J3841">
        <v>1145.3800000000001</v>
      </c>
    </row>
    <row r="3842" spans="1:10" x14ac:dyDescent="0.35">
      <c r="A3842">
        <v>5.8464900000000002</v>
      </c>
      <c r="B3842">
        <v>4.3000099999999999E-2</v>
      </c>
      <c r="C3842">
        <v>0.716194</v>
      </c>
      <c r="D3842">
        <v>967.24</v>
      </c>
      <c r="F3842">
        <f>IF('Default Values'!E$11=0,ABS(A3842-'Default Values'!D$11)/MAX(A$2:A$10002),ABS(A3842-'Default Values'!E$11)/MAX(A$2:A$10002))^2</f>
        <v>4.3923742253849374E-2</v>
      </c>
      <c r="G3842">
        <f>IF('Default Values'!E$12=0,ABS(B3842-'Default Values'!D$12)/MAX(B$2:B$10002),ABS(B3842-'Default Values'!E$12)/MAX(B$2:B$10002))^2</f>
        <v>0.25293379149067297</v>
      </c>
      <c r="H3842">
        <f>IF('Default Values'!E$13=0,ABS(C3842-'Default Values'!D$13)/MAX(C$2:C$10002),ABS(C3842-'Default Values'!E$13)/MAX(C$2:C$10002))^2</f>
        <v>0.55038526810263855</v>
      </c>
      <c r="I3842" s="44">
        <f t="shared" ref="I3842:I3905" si="60">SQRT(SUM(F3842:H3842))</f>
        <v>0.92045793051456781</v>
      </c>
      <c r="J3842">
        <v>967.24</v>
      </c>
    </row>
    <row r="3843" spans="1:10" x14ac:dyDescent="0.35">
      <c r="A3843">
        <v>5.0068700000000002</v>
      </c>
      <c r="B3843">
        <v>3.45098E-2</v>
      </c>
      <c r="C3843">
        <v>0.59659600000000002</v>
      </c>
      <c r="D3843">
        <v>1283.67</v>
      </c>
      <c r="F3843">
        <f>IF('Default Values'!E$11=0,ABS(A3843-'Default Values'!D$11)/MAX(A$2:A$10002),ABS(A3843-'Default Values'!E$11)/MAX(A$2:A$10002))^2</f>
        <v>8.0259957008369989E-3</v>
      </c>
      <c r="G3843">
        <f>IF('Default Values'!E$12=0,ABS(B3843-'Default Values'!D$12)/MAX(B$2:B$10002),ABS(B3843-'Default Values'!E$12)/MAX(B$2:B$10002))^2</f>
        <v>0.12147201224954735</v>
      </c>
      <c r="H3843">
        <f>IF('Default Values'!E$13=0,ABS(C3843-'Default Values'!D$13)/MAX(C$2:C$10002),ABS(C3843-'Default Values'!E$13)/MAX(C$2:C$10002))^2</f>
        <v>0.35732911916048893</v>
      </c>
      <c r="I3843" s="44">
        <f t="shared" si="60"/>
        <v>0.69772998151926457</v>
      </c>
      <c r="J3843">
        <v>1283.67</v>
      </c>
    </row>
    <row r="3844" spans="1:10" x14ac:dyDescent="0.35">
      <c r="A3844">
        <v>5.9266100000000002</v>
      </c>
      <c r="B3844">
        <v>2.9000399999999999E-2</v>
      </c>
      <c r="C3844">
        <v>0.64648899999999998</v>
      </c>
      <c r="D3844">
        <v>1234.46</v>
      </c>
      <c r="F3844">
        <f>IF('Default Values'!E$11=0,ABS(A3844-'Default Values'!D$11)/MAX(A$2:A$10002),ABS(A3844-'Default Values'!E$11)/MAX(A$2:A$10002))^2</f>
        <v>4.8854282694189261E-2</v>
      </c>
      <c r="G3844">
        <f>IF('Default Values'!E$12=0,ABS(B3844-'Default Values'!D$12)/MAX(B$2:B$10002),ABS(B3844-'Default Values'!E$12)/MAX(B$2:B$10002))^2</f>
        <v>6.1672462084943189E-2</v>
      </c>
      <c r="H3844">
        <f>IF('Default Values'!E$13=0,ABS(C3844-'Default Values'!D$13)/MAX(C$2:C$10002),ABS(C3844-'Default Values'!E$13)/MAX(C$2:C$10002))^2</f>
        <v>0.43281743234156955</v>
      </c>
      <c r="I3844" s="44">
        <f t="shared" si="60"/>
        <v>0.73711883514173071</v>
      </c>
      <c r="J3844">
        <v>1234.46</v>
      </c>
    </row>
    <row r="3845" spans="1:10" x14ac:dyDescent="0.35">
      <c r="A3845">
        <v>3.7454399999999999</v>
      </c>
      <c r="B3845">
        <v>-6.2544499999999999E-3</v>
      </c>
      <c r="C3845">
        <v>0.579426</v>
      </c>
      <c r="D3845">
        <v>2029.51</v>
      </c>
      <c r="F3845">
        <f>IF('Default Values'!E$11=0,ABS(A3845-'Default Values'!D$11)/MAX(A$2:A$10002),ABS(A3845-'Default Values'!E$11)/MAX(A$2:A$10002))^2</f>
        <v>8.2239321465527506E-3</v>
      </c>
      <c r="G3845">
        <f>IF('Default Values'!E$12=0,ABS(B3845-'Default Values'!D$12)/MAX(B$2:B$10002),ABS(B3845-'Default Values'!E$12)/MAX(B$2:B$10002))^2</f>
        <v>0.15427083688427873</v>
      </c>
      <c r="H3845">
        <f>IF('Default Values'!E$13=0,ABS(C3845-'Default Values'!D$13)/MAX(C$2:C$10002),ABS(C3845-'Default Values'!E$13)/MAX(C$2:C$10002))^2</f>
        <v>0.33302266164342964</v>
      </c>
      <c r="I3845" s="44">
        <f t="shared" si="60"/>
        <v>0.7039299898954875</v>
      </c>
      <c r="J3845">
        <v>2029.51</v>
      </c>
    </row>
    <row r="3846" spans="1:10" x14ac:dyDescent="0.35">
      <c r="A3846">
        <v>2.4495</v>
      </c>
      <c r="B3846">
        <v>1.2367400000000001E-2</v>
      </c>
      <c r="C3846">
        <v>0.67826799999999998</v>
      </c>
      <c r="D3846">
        <v>1383.13</v>
      </c>
      <c r="F3846">
        <f>IF('Default Values'!E$11=0,ABS(A3846-'Default Values'!D$11)/MAX(A$2:A$10002),ABS(A3846-'Default Values'!E$11)/MAX(A$2:A$10002))^2</f>
        <v>7.6116186254112581E-2</v>
      </c>
      <c r="G3846">
        <f>IF('Default Values'!E$12=0,ABS(B3846-'Default Values'!D$12)/MAX(B$2:B$10002),ABS(B3846-'Default Values'!E$12)/MAX(B$2:B$10002))^2</f>
        <v>2.9304052743380042E-3</v>
      </c>
      <c r="H3846">
        <f>IF('Default Values'!E$13=0,ABS(C3846-'Default Values'!D$13)/MAX(C$2:C$10002),ABS(C3846-'Default Values'!E$13)/MAX(C$2:C$10002))^2</f>
        <v>0.48466753195836842</v>
      </c>
      <c r="I3846" s="44">
        <f t="shared" si="60"/>
        <v>0.75080897935947666</v>
      </c>
      <c r="J3846">
        <v>1383.13</v>
      </c>
    </row>
    <row r="3847" spans="1:10" x14ac:dyDescent="0.35">
      <c r="A3847">
        <v>5.03125</v>
      </c>
      <c r="B3847">
        <v>4.8911499999999997E-2</v>
      </c>
      <c r="C3847">
        <v>0.56112099999999998</v>
      </c>
      <c r="D3847">
        <v>1216.19</v>
      </c>
      <c r="F3847">
        <f>IF('Default Values'!E$11=0,ABS(A3847-'Default Values'!D$11)/MAX(A$2:A$10002),ABS(A3847-'Default Values'!E$11)/MAX(A$2:A$10002))^2</f>
        <v>8.6624200187797665E-3</v>
      </c>
      <c r="G3847">
        <f>IF('Default Values'!E$12=0,ABS(B3847-'Default Values'!D$12)/MAX(B$2:B$10002),ABS(B3847-'Default Values'!E$12)/MAX(B$2:B$10002))^2</f>
        <v>0.37261817321159879</v>
      </c>
      <c r="H3847">
        <f>IF('Default Values'!E$13=0,ABS(C3847-'Default Values'!D$13)/MAX(C$2:C$10002),ABS(C3847-'Default Values'!E$13)/MAX(C$2:C$10002))^2</f>
        <v>0.30805227876989894</v>
      </c>
      <c r="I3847" s="44">
        <f t="shared" si="60"/>
        <v>0.83026072531481188</v>
      </c>
      <c r="J3847">
        <v>1216.19</v>
      </c>
    </row>
    <row r="3848" spans="1:10" x14ac:dyDescent="0.35">
      <c r="A3848">
        <v>3.87412</v>
      </c>
      <c r="B3848">
        <v>2.6681799999999999E-2</v>
      </c>
      <c r="C3848">
        <v>0.64717000000000002</v>
      </c>
      <c r="D3848">
        <v>1260.43</v>
      </c>
      <c r="F3848">
        <f>IF('Default Values'!E$11=0,ABS(A3848-'Default Values'!D$11)/MAX(A$2:A$10002),ABS(A3848-'Default Values'!E$11)/MAX(A$2:A$10002))^2</f>
        <v>5.2267040782648247E-3</v>
      </c>
      <c r="G3848">
        <f>IF('Default Values'!E$12=0,ABS(B3848-'Default Values'!D$12)/MAX(B$2:B$10002),ABS(B3848-'Default Values'!E$12)/MAX(B$2:B$10002))^2</f>
        <v>4.2508318614466953E-2</v>
      </c>
      <c r="H3848">
        <f>IF('Default Values'!E$13=0,ABS(C3848-'Default Values'!D$13)/MAX(C$2:C$10002),ABS(C3848-'Default Values'!E$13)/MAX(C$2:C$10002))^2</f>
        <v>0.43389779289159153</v>
      </c>
      <c r="I3848" s="44">
        <f t="shared" si="60"/>
        <v>0.69399770574860209</v>
      </c>
      <c r="J3848">
        <v>1260.43</v>
      </c>
    </row>
    <row r="3849" spans="1:10" x14ac:dyDescent="0.35">
      <c r="A3849">
        <v>5.0577199999999998</v>
      </c>
      <c r="B3849">
        <v>7.3382299999999998E-4</v>
      </c>
      <c r="C3849">
        <v>0.73153299999999999</v>
      </c>
      <c r="D3849">
        <v>1452.64</v>
      </c>
      <c r="F3849">
        <f>IF('Default Values'!E$11=0,ABS(A3849-'Default Values'!D$11)/MAX(A$2:A$10002),ABS(A3849-'Default Values'!E$11)/MAX(A$2:A$10002))^2</f>
        <v>9.3808930314153421E-3</v>
      </c>
      <c r="G3849">
        <f>IF('Default Values'!E$12=0,ABS(B3849-'Default Values'!D$12)/MAX(B$2:B$10002),ABS(B3849-'Default Values'!E$12)/MAX(B$2:B$10002))^2</f>
        <v>7.0591643738104143E-2</v>
      </c>
      <c r="H3849">
        <f>IF('Default Values'!E$13=0,ABS(C3849-'Default Values'!D$13)/MAX(C$2:C$10002),ABS(C3849-'Default Values'!E$13)/MAX(C$2:C$10002))^2</f>
        <v>0.57815075991107145</v>
      </c>
      <c r="I3849" s="44">
        <f t="shared" si="60"/>
        <v>0.81124798716581792</v>
      </c>
      <c r="J3849">
        <v>1452.64</v>
      </c>
    </row>
    <row r="3850" spans="1:10" x14ac:dyDescent="0.35">
      <c r="A3850">
        <v>5.6372400000000003</v>
      </c>
      <c r="B3850">
        <v>-2.4769800000000002E-3</v>
      </c>
      <c r="C3850">
        <v>0.69842499999999996</v>
      </c>
      <c r="D3850">
        <v>1588.31</v>
      </c>
      <c r="F3850">
        <f>IF('Default Values'!E$11=0,ABS(A3850-'Default Values'!D$11)/MAX(A$2:A$10002),ABS(A3850-'Default Values'!E$11)/MAX(A$2:A$10002))^2</f>
        <v>3.2283294946223333E-2</v>
      </c>
      <c r="G3850">
        <f>IF('Default Values'!E$12=0,ABS(B3850-'Default Values'!D$12)/MAX(B$2:B$10002),ABS(B3850-'Default Values'!E$12)/MAX(B$2:B$10002))^2</f>
        <v>0.10502760423533175</v>
      </c>
      <c r="H3850">
        <f>IF('Default Values'!E$13=0,ABS(C3850-'Default Values'!D$13)/MAX(C$2:C$10002),ABS(C3850-'Default Values'!E$13)/MAX(C$2:C$10002))^2</f>
        <v>0.51907532254544519</v>
      </c>
      <c r="I3850" s="44">
        <f t="shared" si="60"/>
        <v>0.81017666081355377</v>
      </c>
      <c r="J3850">
        <v>1588.31</v>
      </c>
    </row>
    <row r="3851" spans="1:10" x14ac:dyDescent="0.35">
      <c r="A3851">
        <v>4.3303599999999998</v>
      </c>
      <c r="B3851">
        <v>-4.1951599999999999E-3</v>
      </c>
      <c r="C3851">
        <v>0.69925999999999999</v>
      </c>
      <c r="D3851">
        <v>1620.39</v>
      </c>
      <c r="F3851">
        <f>IF('Default Values'!E$11=0,ABS(A3851-'Default Values'!D$11)/MAX(A$2:A$10002),ABS(A3851-'Default Values'!E$11)/MAX(A$2:A$10002))^2</f>
        <v>5.0319949149517375E-5</v>
      </c>
      <c r="G3851">
        <f>IF('Default Values'!E$12=0,ABS(B3851-'Default Values'!D$12)/MAX(B$2:B$10002),ABS(B3851-'Default Values'!E$12)/MAX(B$2:B$10002))^2</f>
        <v>0.12625577524456857</v>
      </c>
      <c r="H3851">
        <f>IF('Default Values'!E$13=0,ABS(C3851-'Default Values'!D$13)/MAX(C$2:C$10002),ABS(C3851-'Default Values'!E$13)/MAX(C$2:C$10002))^2</f>
        <v>0.52052610829460311</v>
      </c>
      <c r="I3851" s="44">
        <f t="shared" si="60"/>
        <v>0.80425879136526768</v>
      </c>
      <c r="J3851">
        <v>1620.39</v>
      </c>
    </row>
    <row r="3852" spans="1:10" x14ac:dyDescent="0.35">
      <c r="A3852">
        <v>4.2528600000000001</v>
      </c>
      <c r="B3852">
        <v>3.3999500000000002E-2</v>
      </c>
      <c r="C3852">
        <v>0.65656999999999999</v>
      </c>
      <c r="D3852">
        <v>1158.17</v>
      </c>
      <c r="F3852">
        <f>IF('Default Values'!E$11=0,ABS(A3852-'Default Values'!D$11)/MAX(A$2:A$10002),ABS(A3852-'Default Values'!E$11)/MAX(A$2:A$10002))^2</f>
        <v>3.3012550412471681E-4</v>
      </c>
      <c r="G3852">
        <f>IF('Default Values'!E$12=0,ABS(B3852-'Default Values'!D$12)/MAX(B$2:B$10002),ABS(B3852-'Default Values'!E$12)/MAX(B$2:B$10002))^2</f>
        <v>0.11508954472126937</v>
      </c>
      <c r="H3852">
        <f>IF('Default Values'!E$13=0,ABS(C3852-'Default Values'!D$13)/MAX(C$2:C$10002),ABS(C3852-'Default Values'!E$13)/MAX(C$2:C$10002))^2</f>
        <v>0.44894784279021327</v>
      </c>
      <c r="I3852" s="44">
        <f t="shared" si="60"/>
        <v>0.75124397702451329</v>
      </c>
      <c r="J3852">
        <v>1158.17</v>
      </c>
    </row>
    <row r="3853" spans="1:10" x14ac:dyDescent="0.35">
      <c r="A3853">
        <v>5.6651499999999997</v>
      </c>
      <c r="B3853">
        <v>3.0300400000000002E-2</v>
      </c>
      <c r="C3853">
        <v>0.67348399999999997</v>
      </c>
      <c r="D3853">
        <v>1164.6500000000001</v>
      </c>
      <c r="F3853">
        <f>IF('Default Values'!E$11=0,ABS(A3853-'Default Values'!D$11)/MAX(A$2:A$10002),ABS(A3853-'Default Values'!E$11)/MAX(A$2:A$10002))^2</f>
        <v>3.3732541370529827E-2</v>
      </c>
      <c r="G3853">
        <f>IF('Default Values'!E$12=0,ABS(B3853-'Default Values'!D$12)/MAX(B$2:B$10002),ABS(B3853-'Default Values'!E$12)/MAX(B$2:B$10002))^2</f>
        <v>7.3973135627085365E-2</v>
      </c>
      <c r="H3853">
        <f>IF('Default Values'!E$13=0,ABS(C3853-'Default Values'!D$13)/MAX(C$2:C$10002),ABS(C3853-'Default Values'!E$13)/MAX(C$2:C$10002))^2</f>
        <v>0.47667453095582007</v>
      </c>
      <c r="I3853" s="44">
        <f t="shared" si="60"/>
        <v>0.76444764892923522</v>
      </c>
      <c r="J3853">
        <v>1164.6500000000001</v>
      </c>
    </row>
    <row r="3854" spans="1:10" x14ac:dyDescent="0.35">
      <c r="A3854">
        <v>4.5760300000000003</v>
      </c>
      <c r="B3854">
        <v>5.9107099999999996E-3</v>
      </c>
      <c r="C3854">
        <v>0.75450200000000001</v>
      </c>
      <c r="D3854">
        <v>1321.16</v>
      </c>
      <c r="F3854">
        <f>IF('Default Values'!E$11=0,ABS(A3854-'Default Values'!D$11)/MAX(A$2:A$10002),ABS(A3854-'Default Values'!E$11)/MAX(A$2:A$10002))^2</f>
        <v>7.8487389218075642E-4</v>
      </c>
      <c r="G3854">
        <f>IF('Default Values'!E$12=0,ABS(B3854-'Default Values'!D$12)/MAX(B$2:B$10002),ABS(B3854-'Default Values'!E$12)/MAX(B$2:B$10002))^2</f>
        <v>2.9428962054521123E-2</v>
      </c>
      <c r="H3854">
        <f>IF('Default Values'!E$13=0,ABS(C3854-'Default Values'!D$13)/MAX(C$2:C$10002),ABS(C3854-'Default Values'!E$13)/MAX(C$2:C$10002))^2</f>
        <v>0.62100502012874592</v>
      </c>
      <c r="I3854" s="44">
        <f t="shared" si="60"/>
        <v>0.80698132325069816</v>
      </c>
      <c r="J3854">
        <v>1321.16</v>
      </c>
    </row>
    <row r="3855" spans="1:10" x14ac:dyDescent="0.35">
      <c r="A3855">
        <v>5.4826499999999996</v>
      </c>
      <c r="B3855">
        <v>4.2951300000000003E-3</v>
      </c>
      <c r="C3855">
        <v>0.54080499999999998</v>
      </c>
      <c r="D3855">
        <v>1927.42</v>
      </c>
      <c r="F3855">
        <f>IF('Default Values'!E$11=0,ABS(A3855-'Default Values'!D$11)/MAX(A$2:A$10002),ABS(A3855-'Default Values'!E$11)/MAX(A$2:A$10002))^2</f>
        <v>2.4832313521926476E-2</v>
      </c>
      <c r="G3855">
        <f>IF('Default Values'!E$12=0,ABS(B3855-'Default Values'!D$12)/MAX(B$2:B$10002),ABS(B3855-'Default Values'!E$12)/MAX(B$2:B$10002))^2</f>
        <v>4.0372136087846455E-2</v>
      </c>
      <c r="H3855">
        <f>IF('Default Values'!E$13=0,ABS(C3855-'Default Values'!D$13)/MAX(C$2:C$10002),ABS(C3855-'Default Values'!E$13)/MAX(C$2:C$10002))^2</f>
        <v>0.28147782890093759</v>
      </c>
      <c r="I3855" s="44">
        <f t="shared" si="60"/>
        <v>0.58879731530528445</v>
      </c>
      <c r="J3855">
        <v>1927.42</v>
      </c>
    </row>
    <row r="3856" spans="1:10" x14ac:dyDescent="0.35">
      <c r="A3856">
        <v>4.4385599999999998</v>
      </c>
      <c r="B3856">
        <v>1.7267299999999999E-2</v>
      </c>
      <c r="C3856">
        <v>0.68611599999999995</v>
      </c>
      <c r="D3856">
        <v>1296.93</v>
      </c>
      <c r="F3856">
        <f>IF('Default Values'!E$11=0,ABS(A3856-'Default Values'!D$11)/MAX(A$2:A$10002),ABS(A3856-'Default Values'!E$11)/MAX(A$2:A$10002))^2</f>
        <v>7.0047720793222975E-5</v>
      </c>
      <c r="G3856">
        <f>IF('Default Values'!E$12=0,ABS(B3856-'Default Values'!D$12)/MAX(B$2:B$10002),ABS(B3856-'Default Values'!E$12)/MAX(B$2:B$10002))^2</f>
        <v>1.2230346280045763E-3</v>
      </c>
      <c r="H3856">
        <f>IF('Default Values'!E$13=0,ABS(C3856-'Default Values'!D$13)/MAX(C$2:C$10002),ABS(C3856-'Default Values'!E$13)/MAX(C$2:C$10002))^2</f>
        <v>0.49792373169410159</v>
      </c>
      <c r="I3856" s="44">
        <f t="shared" si="60"/>
        <v>0.70655276805267664</v>
      </c>
      <c r="J3856">
        <v>1296.93</v>
      </c>
    </row>
    <row r="3857" spans="1:10" x14ac:dyDescent="0.35">
      <c r="A3857">
        <v>5.1517900000000001</v>
      </c>
      <c r="B3857">
        <v>5.1742499999999997E-2</v>
      </c>
      <c r="C3857">
        <v>0.76044199999999995</v>
      </c>
      <c r="D3857">
        <v>835.72699999999998</v>
      </c>
      <c r="F3857">
        <f>IF('Default Values'!E$11=0,ABS(A3857-'Default Values'!D$11)/MAX(A$2:A$10002),ABS(A3857-'Default Values'!E$11)/MAX(A$2:A$10002))^2</f>
        <v>1.216581805366721E-2</v>
      </c>
      <c r="G3857">
        <f>IF('Default Values'!E$12=0,ABS(B3857-'Default Values'!D$12)/MAX(B$2:B$10002),ABS(B3857-'Default Values'!E$12)/MAX(B$2:B$10002))^2</f>
        <v>0.43812031854039613</v>
      </c>
      <c r="H3857">
        <f>IF('Default Values'!E$13=0,ABS(C3857-'Default Values'!D$13)/MAX(C$2:C$10002),ABS(C3857-'Default Values'!E$13)/MAX(C$2:C$10002))^2</f>
        <v>0.63233685557018682</v>
      </c>
      <c r="I3857" s="44">
        <f t="shared" si="60"/>
        <v>1.0404917069175756</v>
      </c>
      <c r="J3857">
        <v>835.72699999999998</v>
      </c>
    </row>
    <row r="3858" spans="1:10" x14ac:dyDescent="0.35">
      <c r="A3858">
        <v>5.2511299999999999</v>
      </c>
      <c r="B3858">
        <v>7.1582499999999997E-3</v>
      </c>
      <c r="C3858">
        <v>0.659501</v>
      </c>
      <c r="D3858">
        <v>1509.8</v>
      </c>
      <c r="F3858">
        <f>IF('Default Values'!E$11=0,ABS(A3858-'Default Values'!D$11)/MAX(A$2:A$10002),ABS(A3858-'Default Values'!E$11)/MAX(A$2:A$10002))^2</f>
        <v>1.5499172285927329E-2</v>
      </c>
      <c r="G3858">
        <f>IF('Default Values'!E$12=0,ABS(B3858-'Default Values'!D$12)/MAX(B$2:B$10002),ABS(B3858-'Default Values'!E$12)/MAX(B$2:B$10002))^2</f>
        <v>2.2159921012709628E-2</v>
      </c>
      <c r="H3858">
        <f>IF('Default Values'!E$13=0,ABS(C3858-'Default Values'!D$13)/MAX(C$2:C$10002),ABS(C3858-'Default Values'!E$13)/MAX(C$2:C$10002))^2</f>
        <v>0.45369305126824172</v>
      </c>
      <c r="I3858" s="44">
        <f t="shared" si="60"/>
        <v>0.70096515217725242</v>
      </c>
      <c r="J3858">
        <v>1509.8</v>
      </c>
    </row>
    <row r="3859" spans="1:10" x14ac:dyDescent="0.35">
      <c r="A3859">
        <v>4.2040300000000004</v>
      </c>
      <c r="B3859">
        <v>2.8521600000000001E-2</v>
      </c>
      <c r="C3859">
        <v>0.61839900000000003</v>
      </c>
      <c r="D3859">
        <v>1302.8599999999999</v>
      </c>
      <c r="F3859">
        <f>IF('Default Values'!E$11=0,ABS(A3859-'Default Values'!D$11)/MAX(A$2:A$10002),ABS(A3859-'Default Values'!E$11)/MAX(A$2:A$10002))^2</f>
        <v>6.3240994065673144E-4</v>
      </c>
      <c r="G3859">
        <f>IF('Default Values'!E$12=0,ABS(B3859-'Default Values'!D$12)/MAX(B$2:B$10002),ABS(B3859-'Default Values'!E$12)/MAX(B$2:B$10002))^2</f>
        <v>5.7423681012361068E-2</v>
      </c>
      <c r="H3859">
        <f>IF('Default Values'!E$13=0,ABS(C3859-'Default Values'!D$13)/MAX(C$2:C$10002),ABS(C3859-'Default Values'!E$13)/MAX(C$2:C$10002))^2</f>
        <v>0.38942793612951826</v>
      </c>
      <c r="I3859" s="44">
        <f t="shared" si="60"/>
        <v>0.6689424691874003</v>
      </c>
      <c r="J3859">
        <v>1302.8599999999999</v>
      </c>
    </row>
    <row r="3860" spans="1:10" x14ac:dyDescent="0.35">
      <c r="A3860">
        <v>3.2547299999999999</v>
      </c>
      <c r="B3860">
        <v>1.5206200000000001E-3</v>
      </c>
      <c r="C3860">
        <v>0.66244499999999995</v>
      </c>
      <c r="D3860">
        <v>1602.7</v>
      </c>
      <c r="F3860">
        <f>IF('Default Values'!E$11=0,ABS(A3860-'Default Values'!D$11)/MAX(A$2:A$10002),ABS(A3860-'Default Values'!E$11)/MAX(A$2:A$10002))^2</f>
        <v>2.586126365873357E-2</v>
      </c>
      <c r="G3860">
        <f>IF('Default Values'!E$12=0,ABS(B3860-'Default Values'!D$12)/MAX(B$2:B$10002),ABS(B3860-'Default Values'!E$12)/MAX(B$2:B$10002))^2</f>
        <v>6.3193364728940007E-2</v>
      </c>
      <c r="H3860">
        <f>IF('Default Values'!E$13=0,ABS(C3860-'Default Values'!D$13)/MAX(C$2:C$10002),ABS(C3860-'Default Values'!E$13)/MAX(C$2:C$10002))^2</f>
        <v>0.45848441846614751</v>
      </c>
      <c r="I3860" s="44">
        <f t="shared" si="60"/>
        <v>0.7399588142956478</v>
      </c>
      <c r="J3860">
        <v>1602.7</v>
      </c>
    </row>
    <row r="3861" spans="1:10" x14ac:dyDescent="0.35">
      <c r="A3861">
        <v>4.9988099999999998</v>
      </c>
      <c r="B3861">
        <v>5.7046900000000001E-3</v>
      </c>
      <c r="C3861">
        <v>0.65471400000000002</v>
      </c>
      <c r="D3861">
        <v>1546.92</v>
      </c>
      <c r="F3861">
        <f>IF('Default Values'!E$11=0,ABS(A3861-'Default Values'!D$11)/MAX(A$2:A$10002),ABS(A3861-'Default Values'!E$11)/MAX(A$2:A$10002))^2</f>
        <v>7.8209347199902912E-3</v>
      </c>
      <c r="G3861">
        <f>IF('Default Values'!E$12=0,ABS(B3861-'Default Values'!D$12)/MAX(B$2:B$10002),ABS(B3861-'Default Values'!E$12)/MAX(B$2:B$10002))^2</f>
        <v>3.0728410236064773E-2</v>
      </c>
      <c r="H3861">
        <f>IF('Default Values'!E$13=0,ABS(C3861-'Default Values'!D$13)/MAX(C$2:C$10002),ABS(C3861-'Default Values'!E$13)/MAX(C$2:C$10002))^2</f>
        <v>0.4459559294420074</v>
      </c>
      <c r="I3861" s="44">
        <f t="shared" si="60"/>
        <v>0.69606413095207142</v>
      </c>
      <c r="J3861">
        <v>1546.92</v>
      </c>
    </row>
    <row r="3862" spans="1:10" x14ac:dyDescent="0.35">
      <c r="A3862">
        <v>4.0758299999999998</v>
      </c>
      <c r="B3862">
        <v>2.2927900000000001E-2</v>
      </c>
      <c r="C3862">
        <v>0.65839999999999999</v>
      </c>
      <c r="D3862">
        <v>1282.27</v>
      </c>
      <c r="F3862">
        <f>IF('Default Values'!E$11=0,ABS(A3862-'Default Values'!D$11)/MAX(A$2:A$10002),ABS(A3862-'Default Values'!E$11)/MAX(A$2:A$10002))^2</f>
        <v>1.8895639294824983E-3</v>
      </c>
      <c r="G3862">
        <f>IF('Default Values'!E$12=0,ABS(B3862-'Default Values'!D$12)/MAX(B$2:B$10002),ABS(B3862-'Default Values'!E$12)/MAX(B$2:B$10002))^2</f>
        <v>1.9019289715271566E-2</v>
      </c>
      <c r="H3862">
        <f>IF('Default Values'!E$13=0,ABS(C3862-'Default Values'!D$13)/MAX(C$2:C$10002),ABS(C3862-'Default Values'!E$13)/MAX(C$2:C$10002))^2</f>
        <v>0.45190763718211185</v>
      </c>
      <c r="I3862" s="44">
        <f t="shared" si="60"/>
        <v>0.68761652890754887</v>
      </c>
      <c r="J3862">
        <v>1282.27</v>
      </c>
    </row>
    <row r="3863" spans="1:10" x14ac:dyDescent="0.35">
      <c r="A3863">
        <v>4.9044600000000003</v>
      </c>
      <c r="B3863">
        <v>3.0610499999999999E-2</v>
      </c>
      <c r="C3863">
        <v>0.64104399999999995</v>
      </c>
      <c r="D3863">
        <v>1227.5899999999999</v>
      </c>
      <c r="F3863">
        <f>IF('Default Values'!E$11=0,ABS(A3863-'Default Values'!D$11)/MAX(A$2:A$10002),ABS(A3863-'Default Values'!E$11)/MAX(A$2:A$10002))^2</f>
        <v>5.6178437444643426E-3</v>
      </c>
      <c r="G3863">
        <f>IF('Default Values'!E$12=0,ABS(B3863-'Default Values'!D$12)/MAX(B$2:B$10002),ABS(B3863-'Default Values'!E$12)/MAX(B$2:B$10002))^2</f>
        <v>7.7072434015554941E-2</v>
      </c>
      <c r="H3863">
        <f>IF('Default Values'!E$13=0,ABS(C3863-'Default Values'!D$13)/MAX(C$2:C$10002),ABS(C3863-'Default Values'!E$13)/MAX(C$2:C$10002))^2</f>
        <v>0.42422773694520005</v>
      </c>
      <c r="I3863" s="44">
        <f t="shared" si="60"/>
        <v>0.71198175166588318</v>
      </c>
      <c r="J3863">
        <v>1227.5899999999999</v>
      </c>
    </row>
    <row r="3864" spans="1:10" x14ac:dyDescent="0.35">
      <c r="A3864">
        <v>4.2977800000000004</v>
      </c>
      <c r="B3864">
        <v>-7.9661999999999997E-3</v>
      </c>
      <c r="C3864">
        <v>0.67259599999999997</v>
      </c>
      <c r="D3864">
        <v>1772.05</v>
      </c>
      <c r="F3864">
        <f>IF('Default Values'!E$11=0,ABS(A3864-'Default Values'!D$11)/MAX(A$2:A$10002),ABS(A3864-'Default Values'!E$11)/MAX(A$2:A$10002))^2</f>
        <v>1.3805632397888813E-4</v>
      </c>
      <c r="G3864">
        <f>IF('Default Values'!E$12=0,ABS(B3864-'Default Values'!D$12)/MAX(B$2:B$10002),ABS(B3864-'Default Values'!E$12)/MAX(B$2:B$10002))^2</f>
        <v>0.1796925616800602</v>
      </c>
      <c r="H3864">
        <f>IF('Default Values'!E$13=0,ABS(C3864-'Default Values'!D$13)/MAX(C$2:C$10002),ABS(C3864-'Default Values'!E$13)/MAX(C$2:C$10002))^2</f>
        <v>0.47519819310931205</v>
      </c>
      <c r="I3864" s="44">
        <f t="shared" si="60"/>
        <v>0.80933850218147352</v>
      </c>
      <c r="J3864">
        <v>1772.05</v>
      </c>
    </row>
    <row r="3865" spans="1:10" x14ac:dyDescent="0.35">
      <c r="A3865">
        <v>2.9263699999999999</v>
      </c>
      <c r="B3865">
        <v>3.8697500000000003E-2</v>
      </c>
      <c r="C3865">
        <v>0.70571499999999998</v>
      </c>
      <c r="D3865">
        <v>1022.18</v>
      </c>
      <c r="F3865">
        <f>IF('Default Values'!E$11=0,ABS(A3865-'Default Values'!D$11)/MAX(A$2:A$10002),ABS(A3865-'Default Values'!E$11)/MAX(A$2:A$10002))^2</f>
        <v>4.315634307477284E-2</v>
      </c>
      <c r="G3865">
        <f>IF('Default Values'!E$12=0,ABS(B3865-'Default Values'!D$12)/MAX(B$2:B$10002),ABS(B3865-'Default Values'!E$12)/MAX(B$2:B$10002))^2</f>
        <v>0.18035485192726372</v>
      </c>
      <c r="H3865">
        <f>IF('Default Values'!E$13=0,ABS(C3865-'Default Values'!D$13)/MAX(C$2:C$10002),ABS(C3865-'Default Values'!E$13)/MAX(C$2:C$10002))^2</f>
        <v>0.53180978602165985</v>
      </c>
      <c r="I3865" s="44">
        <f t="shared" si="60"/>
        <v>0.86909204404579399</v>
      </c>
      <c r="J3865">
        <v>1022.18</v>
      </c>
    </row>
    <row r="3866" spans="1:10" x14ac:dyDescent="0.35">
      <c r="A3866">
        <v>4.4701599999999999</v>
      </c>
      <c r="B3866">
        <v>1.8823399999999999E-3</v>
      </c>
      <c r="C3866">
        <v>0.75573199999999996</v>
      </c>
      <c r="D3866">
        <v>1382.57</v>
      </c>
      <c r="F3866">
        <f>IF('Default Values'!E$11=0,ABS(A3866-'Default Values'!D$11)/MAX(A$2:A$10002),ABS(A3866-'Default Values'!E$11)/MAX(A$2:A$10002))^2</f>
        <v>1.6603557557885458E-4</v>
      </c>
      <c r="G3866">
        <f>IF('Default Values'!E$12=0,ABS(B3866-'Default Values'!D$12)/MAX(B$2:B$10002),ABS(B3866-'Default Values'!E$12)/MAX(B$2:B$10002))^2</f>
        <v>5.9929484749906739E-2</v>
      </c>
      <c r="H3866">
        <f>IF('Default Values'!E$13=0,ABS(C3866-'Default Values'!D$13)/MAX(C$2:C$10002),ABS(C3866-'Default Values'!E$13)/MAX(C$2:C$10002))^2</f>
        <v>0.62334310000884674</v>
      </c>
      <c r="I3866" s="44">
        <f t="shared" si="60"/>
        <v>0.82670346578100928</v>
      </c>
      <c r="J3866">
        <v>1382.57</v>
      </c>
    </row>
    <row r="3867" spans="1:10" x14ac:dyDescent="0.35">
      <c r="A3867">
        <v>4.8148499999999999</v>
      </c>
      <c r="B3867">
        <v>-1.5704300000000001E-2</v>
      </c>
      <c r="C3867">
        <v>0.74754100000000001</v>
      </c>
      <c r="D3867">
        <v>1758.52</v>
      </c>
      <c r="F3867">
        <f>IF('Default Values'!E$11=0,ABS(A3867-'Default Values'!D$11)/MAX(A$2:A$10002),ABS(A3867-'Default Values'!E$11)/MAX(A$2:A$10002))^2</f>
        <v>3.8621139153990664E-3</v>
      </c>
      <c r="G3867">
        <f>IF('Default Values'!E$12=0,ABS(B3867-'Default Values'!D$12)/MAX(B$2:B$10002),ABS(B3867-'Default Values'!E$12)/MAX(B$2:B$10002))^2</f>
        <v>0.31879535013530508</v>
      </c>
      <c r="H3867">
        <f>IF('Default Values'!E$13=0,ABS(C3867-'Default Values'!D$13)/MAX(C$2:C$10002),ABS(C3867-'Default Values'!E$13)/MAX(C$2:C$10002))^2</f>
        <v>0.6078557925402297</v>
      </c>
      <c r="I3867" s="44">
        <f t="shared" si="60"/>
        <v>0.96463115053938309</v>
      </c>
      <c r="J3867">
        <v>1758.52</v>
      </c>
    </row>
    <row r="3868" spans="1:10" x14ac:dyDescent="0.35">
      <c r="A3868">
        <v>3.7774899999999998</v>
      </c>
      <c r="B3868">
        <v>3.7814599999999997E-2</v>
      </c>
      <c r="C3868">
        <v>0.64856499999999995</v>
      </c>
      <c r="D3868">
        <v>1134.8</v>
      </c>
      <c r="F3868">
        <f>IF('Default Values'!E$11=0,ABS(A3868-'Default Values'!D$11)/MAX(A$2:A$10002),ABS(A3868-'Default Values'!E$11)/MAX(A$2:A$10002))^2</f>
        <v>7.4141674883899259E-3</v>
      </c>
      <c r="G3868">
        <f>IF('Default Values'!E$12=0,ABS(B3868-'Default Values'!D$12)/MAX(B$2:B$10002),ABS(B3868-'Default Values'!E$12)/MAX(B$2:B$10002))^2</f>
        <v>0.16697556953427986</v>
      </c>
      <c r="H3868">
        <f>IF('Default Values'!E$13=0,ABS(C3868-'Default Values'!D$13)/MAX(C$2:C$10002),ABS(C3868-'Default Values'!E$13)/MAX(C$2:C$10002))^2</f>
        <v>0.43611507099887037</v>
      </c>
      <c r="I3868" s="44">
        <f t="shared" si="60"/>
        <v>0.78134807097831893</v>
      </c>
      <c r="J3868">
        <v>1134.8</v>
      </c>
    </row>
    <row r="3869" spans="1:10" x14ac:dyDescent="0.35">
      <c r="A3869">
        <v>4.4306299999999998</v>
      </c>
      <c r="B3869">
        <v>1.7044500000000001E-2</v>
      </c>
      <c r="C3869">
        <v>0.70829699999999995</v>
      </c>
      <c r="D3869">
        <v>1254.6600000000001</v>
      </c>
      <c r="F3869">
        <f>IF('Default Values'!E$11=0,ABS(A3869-'Default Values'!D$11)/MAX(A$2:A$10002),ABS(A3869-'Default Values'!E$11)/MAX(A$2:A$10002))^2</f>
        <v>5.2361973507691732E-5</v>
      </c>
      <c r="G3869">
        <f>IF('Default Values'!E$12=0,ABS(B3869-'Default Values'!D$12)/MAX(B$2:B$10002),ABS(B3869-'Default Values'!E$12)/MAX(B$2:B$10002))^2</f>
        <v>9.560633195525596E-4</v>
      </c>
      <c r="H3869">
        <f>IF('Default Values'!E$13=0,ABS(C3869-'Default Values'!D$13)/MAX(C$2:C$10002),ABS(C3869-'Default Values'!E$13)/MAX(C$2:C$10002))^2</f>
        <v>0.53635713509022098</v>
      </c>
      <c r="I3869" s="44">
        <f t="shared" si="60"/>
        <v>0.73305222213924237</v>
      </c>
      <c r="J3869">
        <v>1254.6600000000001</v>
      </c>
    </row>
    <row r="3870" spans="1:10" x14ac:dyDescent="0.35">
      <c r="A3870">
        <v>4.4905900000000001</v>
      </c>
      <c r="B3870">
        <v>-1.1261000000000001E-3</v>
      </c>
      <c r="C3870">
        <v>0.74924999999999997</v>
      </c>
      <c r="D3870">
        <v>1447.41</v>
      </c>
      <c r="F3870">
        <f>IF('Default Values'!E$11=0,ABS(A3870-'Default Values'!D$11)/MAX(A$2:A$10002),ABS(A3870-'Default Values'!E$11)/MAX(A$2:A$10002))^2</f>
        <v>2.4980361527937562E-4</v>
      </c>
      <c r="G3870">
        <f>IF('Default Values'!E$12=0,ABS(B3870-'Default Values'!D$12)/MAX(B$2:B$10002),ABS(B3870-'Default Values'!E$12)/MAX(B$2:B$10002))^2</f>
        <v>8.9708486425836745E-2</v>
      </c>
      <c r="H3870">
        <f>IF('Default Values'!E$13=0,ABS(C3870-'Default Values'!D$13)/MAX(C$2:C$10002),ABS(C3870-'Default Values'!E$13)/MAX(C$2:C$10002))^2</f>
        <v>0.61107103686266862</v>
      </c>
      <c r="I3870" s="44">
        <f t="shared" si="60"/>
        <v>0.83727494104612055</v>
      </c>
      <c r="J3870">
        <v>1447.41</v>
      </c>
    </row>
    <row r="3871" spans="1:10" x14ac:dyDescent="0.35">
      <c r="A3871">
        <v>5.3195199999999998</v>
      </c>
      <c r="B3871">
        <v>1.3464E-2</v>
      </c>
      <c r="C3871">
        <v>0.76878299999999999</v>
      </c>
      <c r="D3871">
        <v>1188.99</v>
      </c>
      <c r="F3871">
        <f>IF('Default Values'!E$11=0,ABS(A3871-'Default Values'!D$11)/MAX(A$2:A$10002),ABS(A3871-'Default Values'!E$11)/MAX(A$2:A$10002))^2</f>
        <v>1.8028282957905626E-2</v>
      </c>
      <c r="G3871">
        <f>IF('Default Values'!E$12=0,ABS(B3871-'Default Values'!D$12)/MAX(B$2:B$10002),ABS(B3871-'Default Values'!E$12)/MAX(B$2:B$10002))^2</f>
        <v>1.1690550143608038E-3</v>
      </c>
      <c r="H3871">
        <f>IF('Default Values'!E$13=0,ABS(C3871-'Default Values'!D$13)/MAX(C$2:C$10002),ABS(C3871-'Default Values'!E$13)/MAX(C$2:C$10002))^2</f>
        <v>0.64842206536331193</v>
      </c>
      <c r="I3871" s="44">
        <f t="shared" si="60"/>
        <v>0.81707980230548982</v>
      </c>
      <c r="J3871">
        <v>1188.99</v>
      </c>
    </row>
    <row r="3872" spans="1:10" x14ac:dyDescent="0.35">
      <c r="A3872">
        <v>3.9785699999999999</v>
      </c>
      <c r="B3872">
        <v>5.4653500000000001E-2</v>
      </c>
      <c r="C3872">
        <v>0.62890199999999996</v>
      </c>
      <c r="D3872">
        <v>1019.88</v>
      </c>
      <c r="F3872">
        <f>IF('Default Values'!E$11=0,ABS(A3872-'Default Values'!D$11)/MAX(A$2:A$10002),ABS(A3872-'Default Values'!E$11)/MAX(A$2:A$10002))^2</f>
        <v>3.2911748153798023E-3</v>
      </c>
      <c r="G3872">
        <f>IF('Default Values'!E$12=0,ABS(B3872-'Default Values'!D$12)/MAX(B$2:B$10002),ABS(B3872-'Default Values'!E$12)/MAX(B$2:B$10002))^2</f>
        <v>0.5110010575866667</v>
      </c>
      <c r="H3872">
        <f>IF('Default Values'!E$13=0,ABS(C3872-'Default Values'!D$13)/MAX(C$2:C$10002),ABS(C3872-'Default Values'!E$13)/MAX(C$2:C$10002))^2</f>
        <v>0.4053833092220398</v>
      </c>
      <c r="I3872" s="44">
        <f t="shared" si="60"/>
        <v>0.95899715412720921</v>
      </c>
      <c r="J3872">
        <v>1019.88</v>
      </c>
    </row>
    <row r="3873" spans="1:10" x14ac:dyDescent="0.35">
      <c r="A3873">
        <v>4.9795999999999996</v>
      </c>
      <c r="B3873">
        <v>-2.1847399999999999E-2</v>
      </c>
      <c r="C3873">
        <v>0.65056499999999995</v>
      </c>
      <c r="D3873">
        <v>2226</v>
      </c>
      <c r="F3873">
        <f>IF('Default Values'!E$11=0,ABS(A3873-'Default Values'!D$11)/MAX(A$2:A$10002),ABS(A3873-'Default Values'!E$11)/MAX(A$2:A$10002))^2</f>
        <v>7.3428967735112947E-3</v>
      </c>
      <c r="G3873">
        <f>IF('Default Values'!E$12=0,ABS(B3873-'Default Values'!D$12)/MAX(B$2:B$10002),ABS(B3873-'Default Values'!E$12)/MAX(B$2:B$10002))^2</f>
        <v>0.45742563221599808</v>
      </c>
      <c r="H3873">
        <f>IF('Default Values'!E$13=0,ABS(C3873-'Default Values'!D$13)/MAX(C$2:C$10002),ABS(C3873-'Default Values'!E$13)/MAX(C$2:C$10002))^2</f>
        <v>0.43930382274937918</v>
      </c>
      <c r="I3873" s="44">
        <f t="shared" si="60"/>
        <v>0.95082719341575872</v>
      </c>
      <c r="J3873">
        <v>2226</v>
      </c>
    </row>
    <row r="3874" spans="1:10" x14ac:dyDescent="0.35">
      <c r="A3874">
        <v>3.6922199999999998</v>
      </c>
      <c r="B3874">
        <v>3.1771400000000002E-3</v>
      </c>
      <c r="C3874">
        <v>0.62006300000000003</v>
      </c>
      <c r="D3874">
        <v>1687.96</v>
      </c>
      <c r="F3874">
        <f>IF('Default Values'!E$11=0,ABS(A3874-'Default Values'!D$11)/MAX(A$2:A$10002),ABS(A3874-'Default Values'!E$11)/MAX(A$2:A$10002))^2</f>
        <v>9.6612561428644547E-3</v>
      </c>
      <c r="G3874">
        <f>IF('Default Values'!E$12=0,ABS(B3874-'Default Values'!D$12)/MAX(B$2:B$10002),ABS(B3874-'Default Values'!E$12)/MAX(B$2:B$10002))^2</f>
        <v>4.8955517131048891E-2</v>
      </c>
      <c r="H3874">
        <f>IF('Default Values'!E$13=0,ABS(C3874-'Default Values'!D$13)/MAX(C$2:C$10002),ABS(C3874-'Default Values'!E$13)/MAX(C$2:C$10002))^2</f>
        <v>0.39193440594225792</v>
      </c>
      <c r="I3874" s="44">
        <f t="shared" si="60"/>
        <v>0.67123109225971589</v>
      </c>
      <c r="J3874">
        <v>1687.96</v>
      </c>
    </row>
    <row r="3875" spans="1:10" x14ac:dyDescent="0.35">
      <c r="A3875">
        <v>5.2146299999999997</v>
      </c>
      <c r="B3875">
        <v>4.8675000000000003E-2</v>
      </c>
      <c r="C3875">
        <v>0.70179499999999995</v>
      </c>
      <c r="D3875">
        <v>943.13</v>
      </c>
      <c r="F3875">
        <f>IF('Default Values'!E$11=0,ABS(A3875-'Default Values'!D$11)/MAX(A$2:A$10002),ABS(A3875-'Default Values'!E$11)/MAX(A$2:A$10002))^2</f>
        <v>1.4227569071604393E-2</v>
      </c>
      <c r="G3875">
        <f>IF('Default Values'!E$12=0,ABS(B3875-'Default Values'!D$12)/MAX(B$2:B$10002),ABS(B3875-'Default Values'!E$12)/MAX(B$2:B$10002))^2</f>
        <v>0.36738607333678003</v>
      </c>
      <c r="H3875">
        <f>IF('Default Values'!E$13=0,ABS(C3875-'Default Values'!D$13)/MAX(C$2:C$10002),ABS(C3875-'Default Values'!E$13)/MAX(C$2:C$10002))^2</f>
        <v>0.52494299309729531</v>
      </c>
      <c r="I3875" s="44">
        <f t="shared" si="60"/>
        <v>0.95213267746973151</v>
      </c>
      <c r="J3875">
        <v>943.13</v>
      </c>
    </row>
    <row r="3876" spans="1:10" x14ac:dyDescent="0.35">
      <c r="A3876">
        <v>4.9286199999999996</v>
      </c>
      <c r="B3876">
        <v>1.5773800000000001E-2</v>
      </c>
      <c r="C3876">
        <v>0.58795600000000003</v>
      </c>
      <c r="D3876">
        <v>1559.76</v>
      </c>
      <c r="F3876">
        <f>IF('Default Values'!E$11=0,ABS(A3876-'Default Values'!D$11)/MAX(A$2:A$10002),ABS(A3876-'Default Values'!E$11)/MAX(A$2:A$10002))^2</f>
        <v>6.1473497950760639E-3</v>
      </c>
      <c r="G3876">
        <f>IF('Default Values'!E$12=0,ABS(B3876-'Default Values'!D$12)/MAX(B$2:B$10002),ABS(B3876-'Default Values'!E$12)/MAX(B$2:B$10002))^2</f>
        <v>6.1034809906647741E-5</v>
      </c>
      <c r="H3876">
        <f>IF('Default Values'!E$13=0,ABS(C3876-'Default Values'!D$13)/MAX(C$2:C$10002),ABS(C3876-'Default Values'!E$13)/MAX(C$2:C$10002))^2</f>
        <v>0.34499102653155161</v>
      </c>
      <c r="I3876" s="44">
        <f t="shared" si="60"/>
        <v>0.59262079877146934</v>
      </c>
      <c r="J3876">
        <v>1559.76</v>
      </c>
    </row>
    <row r="3877" spans="1:10" x14ac:dyDescent="0.35">
      <c r="A3877">
        <v>3.2120899999999999</v>
      </c>
      <c r="B3877">
        <v>2.7968699999999999E-2</v>
      </c>
      <c r="C3877">
        <v>0.67107899999999998</v>
      </c>
      <c r="D3877">
        <v>1195.4000000000001</v>
      </c>
      <c r="F3877">
        <f>IF('Default Values'!E$11=0,ABS(A3877-'Default Values'!D$11)/MAX(A$2:A$10002),ABS(A3877-'Default Values'!E$11)/MAX(A$2:A$10002))^2</f>
        <v>2.7858332350610648E-2</v>
      </c>
      <c r="G3877">
        <f>IF('Default Values'!E$12=0,ABS(B3877-'Default Values'!D$12)/MAX(B$2:B$10002),ABS(B3877-'Default Values'!E$12)/MAX(B$2:B$10002))^2</f>
        <v>5.2705989277872629E-2</v>
      </c>
      <c r="H3877">
        <f>IF('Default Values'!E$13=0,ABS(C3877-'Default Values'!D$13)/MAX(C$2:C$10002),ABS(C3877-'Default Values'!E$13)/MAX(C$2:C$10002))^2</f>
        <v>0.47268141304812639</v>
      </c>
      <c r="I3877" s="44">
        <f t="shared" si="60"/>
        <v>0.74380490363845386</v>
      </c>
      <c r="J3877">
        <v>1195.4000000000001</v>
      </c>
    </row>
    <row r="3878" spans="1:10" x14ac:dyDescent="0.35">
      <c r="A3878">
        <v>4.1960300000000004</v>
      </c>
      <c r="B3878">
        <v>1.3913699999999999E-2</v>
      </c>
      <c r="C3878">
        <v>0.72144799999999998</v>
      </c>
      <c r="D3878">
        <v>1270.52</v>
      </c>
      <c r="F3878">
        <f>IF('Default Values'!E$11=0,ABS(A3878-'Default Values'!D$11)/MAX(A$2:A$10002),ABS(A3878-'Default Values'!E$11)/MAX(A$2:A$10002))^2</f>
        <v>6.9121985008985037E-4</v>
      </c>
      <c r="G3878">
        <f>IF('Default Values'!E$12=0,ABS(B3878-'Default Values'!D$12)/MAX(B$2:B$10002),ABS(B3878-'Default Values'!E$12)/MAX(B$2:B$10002))^2</f>
        <v>6.7670795007807082E-4</v>
      </c>
      <c r="H3878">
        <f>IF('Default Values'!E$13=0,ABS(C3878-'Default Values'!D$13)/MAX(C$2:C$10002),ABS(C3878-'Default Values'!E$13)/MAX(C$2:C$10002))^2</f>
        <v>0.55981872824588019</v>
      </c>
      <c r="I3878" s="44">
        <f t="shared" si="60"/>
        <v>0.74912392569323805</v>
      </c>
      <c r="J3878">
        <v>1270.52</v>
      </c>
    </row>
    <row r="3879" spans="1:10" x14ac:dyDescent="0.35">
      <c r="A3879">
        <v>2.0670099999999998</v>
      </c>
      <c r="B3879">
        <v>-2.49565E-2</v>
      </c>
      <c r="C3879">
        <v>0.64766500000000005</v>
      </c>
      <c r="D3879">
        <v>2345.52</v>
      </c>
      <c r="F3879">
        <f>IF('Default Values'!E$11=0,ABS(A3879-'Default Values'!D$11)/MAX(A$2:A$10002),ABS(A3879-'Default Values'!E$11)/MAX(A$2:A$10002))^2</f>
        <v>0.10926603495508187</v>
      </c>
      <c r="G3879">
        <f>IF('Default Values'!E$12=0,ABS(B3879-'Default Values'!D$12)/MAX(B$2:B$10002),ABS(B3879-'Default Values'!E$12)/MAX(B$2:B$10002))^2</f>
        <v>0.5371010084247736</v>
      </c>
      <c r="H3879">
        <f>IF('Default Values'!E$13=0,ABS(C3879-'Default Values'!D$13)/MAX(C$2:C$10002),ABS(C3879-'Default Values'!E$13)/MAX(C$2:C$10002))^2</f>
        <v>0.4346839221723478</v>
      </c>
      <c r="I3879" s="44">
        <f t="shared" si="60"/>
        <v>1.0397360076251103</v>
      </c>
      <c r="J3879">
        <v>2345.52</v>
      </c>
    </row>
    <row r="3880" spans="1:10" x14ac:dyDescent="0.35">
      <c r="A3880">
        <v>4.3979100000000004</v>
      </c>
      <c r="B3880">
        <v>-1.2530899999999999E-4</v>
      </c>
      <c r="C3880">
        <v>0.59892900000000004</v>
      </c>
      <c r="D3880">
        <v>1820.05</v>
      </c>
      <c r="F3880">
        <f>IF('Default Values'!E$11=0,ABS(A3880-'Default Values'!D$11)/MAX(A$2:A$10002),ABS(A3880-'Default Values'!E$11)/MAX(A$2:A$10002))^2</f>
        <v>6.5539482820256986E-6</v>
      </c>
      <c r="G3880">
        <f>IF('Default Values'!E$12=0,ABS(B3880-'Default Values'!D$12)/MAX(B$2:B$10002),ABS(B3880-'Default Values'!E$12)/MAX(B$2:B$10002))^2</f>
        <v>7.9137720796801619E-2</v>
      </c>
      <c r="H3880">
        <f>IF('Default Values'!E$13=0,ABS(C3880-'Default Values'!D$13)/MAX(C$2:C$10002),ABS(C3880-'Default Values'!E$13)/MAX(C$2:C$10002))^2</f>
        <v>0.36069785844900504</v>
      </c>
      <c r="I3880" s="44">
        <f t="shared" si="60"/>
        <v>0.66320595081323619</v>
      </c>
      <c r="J3880">
        <v>1820.05</v>
      </c>
    </row>
    <row r="3881" spans="1:10" x14ac:dyDescent="0.35">
      <c r="A3881">
        <v>4.7381500000000001</v>
      </c>
      <c r="B3881">
        <v>-2.03863E-2</v>
      </c>
      <c r="C3881">
        <v>0.817666</v>
      </c>
      <c r="D3881">
        <v>1711.93</v>
      </c>
      <c r="F3881">
        <f>IF('Default Values'!E$11=0,ABS(A3881-'Default Values'!D$11)/MAX(A$2:A$10002),ABS(A3881-'Default Values'!E$11)/MAX(A$2:A$10002))^2</f>
        <v>2.6198568751109709E-3</v>
      </c>
      <c r="G3881">
        <f>IF('Default Values'!E$12=0,ABS(B3881-'Default Values'!D$12)/MAX(B$2:B$10002),ABS(B3881-'Default Values'!E$12)/MAX(B$2:B$10002))^2</f>
        <v>0.4221909805546365</v>
      </c>
      <c r="H3881">
        <f>IF('Default Values'!E$13=0,ABS(C3881-'Default Values'!D$13)/MAX(C$2:C$10002),ABS(C3881-'Default Values'!E$13)/MAX(C$2:C$10002))^2</f>
        <v>0.74675190995522556</v>
      </c>
      <c r="I3881" s="44">
        <f t="shared" si="60"/>
        <v>1.0823875218169199</v>
      </c>
      <c r="J3881">
        <v>1711.93</v>
      </c>
    </row>
    <row r="3882" spans="1:10" x14ac:dyDescent="0.35">
      <c r="A3882">
        <v>5.1492399999999998</v>
      </c>
      <c r="B3882">
        <v>2.8691500000000002E-2</v>
      </c>
      <c r="C3882">
        <v>0.62591600000000003</v>
      </c>
      <c r="D3882">
        <v>1283.43</v>
      </c>
      <c r="F3882">
        <f>IF('Default Values'!E$11=0,ABS(A3882-'Default Values'!D$11)/MAX(A$2:A$10002),ABS(A3882-'Default Values'!E$11)/MAX(A$2:A$10002))^2</f>
        <v>1.2085559321600509E-2</v>
      </c>
      <c r="G3882">
        <f>IF('Default Values'!E$12=0,ABS(B3882-'Default Values'!D$12)/MAX(B$2:B$10002),ABS(B3882-'Default Values'!E$12)/MAX(B$2:B$10002))^2</f>
        <v>5.8913985925714368E-2</v>
      </c>
      <c r="H3882">
        <f>IF('Default Values'!E$13=0,ABS(C3882-'Default Values'!D$13)/MAX(C$2:C$10002),ABS(C3882-'Default Values'!E$13)/MAX(C$2:C$10002))^2</f>
        <v>0.400814612036478</v>
      </c>
      <c r="I3882" s="44">
        <f t="shared" si="60"/>
        <v>0.68688729591090336</v>
      </c>
      <c r="J3882">
        <v>1283.43</v>
      </c>
    </row>
    <row r="3883" spans="1:10" x14ac:dyDescent="0.35">
      <c r="A3883">
        <v>3.5632999999999999</v>
      </c>
      <c r="B3883">
        <v>2.1382900000000002E-3</v>
      </c>
      <c r="C3883">
        <v>0.69338900000000003</v>
      </c>
      <c r="D3883">
        <v>1514.47</v>
      </c>
      <c r="F3883">
        <f>IF('Default Values'!E$11=0,ABS(A3883-'Default Values'!D$11)/MAX(A$2:A$10002),ABS(A3883-'Default Values'!E$11)/MAX(A$2:A$10002))^2</f>
        <v>1.3622610285160734E-2</v>
      </c>
      <c r="G3883">
        <f>IF('Default Values'!E$12=0,ABS(B3883-'Default Values'!D$12)/MAX(B$2:B$10002),ABS(B3883-'Default Values'!E$12)/MAX(B$2:B$10002))^2</f>
        <v>5.7672271844088192E-2</v>
      </c>
      <c r="H3883">
        <f>IF('Default Values'!E$13=0,ABS(C3883-'Default Values'!D$13)/MAX(C$2:C$10002),ABS(C3883-'Default Values'!E$13)/MAX(C$2:C$10002))^2</f>
        <v>0.51036836130072694</v>
      </c>
      <c r="I3883" s="44">
        <f t="shared" si="60"/>
        <v>0.76266850166371492</v>
      </c>
      <c r="J3883">
        <v>1514.47</v>
      </c>
    </row>
    <row r="3884" spans="1:10" x14ac:dyDescent="0.35">
      <c r="A3884">
        <v>5.6154500000000001</v>
      </c>
      <c r="B3884">
        <v>4.2011E-2</v>
      </c>
      <c r="C3884">
        <v>0.54894900000000002</v>
      </c>
      <c r="D3884">
        <v>1319.4</v>
      </c>
      <c r="F3884">
        <f>IF('Default Values'!E$11=0,ABS(A3884-'Default Values'!D$11)/MAX(A$2:A$10002),ABS(A3884-'Default Values'!E$11)/MAX(A$2:A$10002))^2</f>
        <v>3.1173952181171874E-2</v>
      </c>
      <c r="G3884">
        <f>IF('Default Values'!E$12=0,ABS(B3884-'Default Values'!D$12)/MAX(B$2:B$10002),ABS(B3884-'Default Values'!E$12)/MAX(B$2:B$10002))^2</f>
        <v>0.23516521347751526</v>
      </c>
      <c r="H3884">
        <f>IF('Default Values'!E$13=0,ABS(C3884-'Default Values'!D$13)/MAX(C$2:C$10002),ABS(C3884-'Default Values'!E$13)/MAX(C$2:C$10002))^2</f>
        <v>0.29198670547835776</v>
      </c>
      <c r="I3884" s="44">
        <f t="shared" si="60"/>
        <v>0.74721206570627918</v>
      </c>
      <c r="J3884">
        <v>1319.4</v>
      </c>
    </row>
    <row r="3885" spans="1:10" x14ac:dyDescent="0.35">
      <c r="A3885">
        <v>4.8975099999999996</v>
      </c>
      <c r="B3885">
        <v>-1.1870800000000001E-2</v>
      </c>
      <c r="C3885">
        <v>0.62972499999999998</v>
      </c>
      <c r="D3885">
        <v>1999.46</v>
      </c>
      <c r="F3885">
        <f>IF('Default Values'!E$11=0,ABS(A3885-'Default Values'!D$11)/MAX(A$2:A$10002),ABS(A3885-'Default Values'!E$11)/MAX(A$2:A$10002))^2</f>
        <v>5.469939035095614E-3</v>
      </c>
      <c r="G3885">
        <f>IF('Default Values'!E$12=0,ABS(B3885-'Default Values'!D$12)/MAX(B$2:B$10002),ABS(B3885-'Default Values'!E$12)/MAX(B$2:B$10002))^2</f>
        <v>0.24493304020350623</v>
      </c>
      <c r="H3885">
        <f>IF('Default Values'!E$13=0,ABS(C3885-'Default Values'!D$13)/MAX(C$2:C$10002),ABS(C3885-'Default Values'!E$13)/MAX(C$2:C$10002))^2</f>
        <v>0.40664708294960566</v>
      </c>
      <c r="I3885" s="44">
        <f t="shared" si="60"/>
        <v>0.81058624599002882</v>
      </c>
      <c r="J3885">
        <v>1999.46</v>
      </c>
    </row>
    <row r="3886" spans="1:10" x14ac:dyDescent="0.35">
      <c r="A3886">
        <v>5.7915000000000001</v>
      </c>
      <c r="B3886">
        <v>3.1339699999999998E-3</v>
      </c>
      <c r="C3886">
        <v>0.65633300000000006</v>
      </c>
      <c r="D3886">
        <v>1588.64</v>
      </c>
      <c r="F3886">
        <f>IF('Default Values'!E$11=0,ABS(A3886-'Default Values'!D$11)/MAX(A$2:A$10002),ABS(A3886-'Default Values'!E$11)/MAX(A$2:A$10002))^2</f>
        <v>4.0691431644795259E-2</v>
      </c>
      <c r="G3886">
        <f>IF('Default Values'!E$12=0,ABS(B3886-'Default Values'!D$12)/MAX(B$2:B$10002),ABS(B3886-'Default Values'!E$12)/MAX(B$2:B$10002))^2</f>
        <v>4.930353226890883E-2</v>
      </c>
      <c r="H3886">
        <f>IF('Default Values'!E$13=0,ABS(C3886-'Default Values'!D$13)/MAX(C$2:C$10002),ABS(C3886-'Default Values'!E$13)/MAX(C$2:C$10002))^2</f>
        <v>0.44856523641158697</v>
      </c>
      <c r="I3886" s="44">
        <f t="shared" si="60"/>
        <v>0.73386660935437786</v>
      </c>
      <c r="J3886">
        <v>1588.64</v>
      </c>
    </row>
    <row r="3887" spans="1:10" x14ac:dyDescent="0.35">
      <c r="A3887">
        <v>5.6876199999999999</v>
      </c>
      <c r="B3887">
        <v>7.9428999999999993E-3</v>
      </c>
      <c r="C3887">
        <v>0.743865</v>
      </c>
      <c r="D3887">
        <v>1311.34</v>
      </c>
      <c r="F3887">
        <f>IF('Default Values'!E$11=0,ABS(A3887-'Default Values'!D$11)/MAX(A$2:A$10002),ABS(A3887-'Default Values'!E$11)/MAX(A$2:A$10002))^2</f>
        <v>3.492243262114382E-2</v>
      </c>
      <c r="G3887">
        <f>IF('Default Values'!E$12=0,ABS(B3887-'Default Values'!D$12)/MAX(B$2:B$10002),ABS(B3887-'Default Values'!E$12)/MAX(B$2:B$10002))^2</f>
        <v>1.8115317421293704E-2</v>
      </c>
      <c r="H3887">
        <f>IF('Default Values'!E$13=0,ABS(C3887-'Default Values'!D$13)/MAX(C$2:C$10002),ABS(C3887-'Default Values'!E$13)/MAX(C$2:C$10002))^2</f>
        <v>0.60096865375763309</v>
      </c>
      <c r="I3887" s="44">
        <f t="shared" si="60"/>
        <v>0.80870662406095739</v>
      </c>
      <c r="J3887">
        <v>1311.34</v>
      </c>
    </row>
    <row r="3888" spans="1:10" x14ac:dyDescent="0.35">
      <c r="A3888">
        <v>5.97811</v>
      </c>
      <c r="B3888">
        <v>2.1833200000000001E-2</v>
      </c>
      <c r="C3888">
        <v>0.71138800000000002</v>
      </c>
      <c r="D3888">
        <v>1188.77</v>
      </c>
      <c r="F3888">
        <f>IF('Default Values'!E$11=0,ABS(A3888-'Default Values'!D$11)/MAX(A$2:A$10002),ABS(A3888-'Default Values'!E$11)/MAX(A$2:A$10002))^2</f>
        <v>5.2162006264133205E-2</v>
      </c>
      <c r="G3888">
        <f>IF('Default Values'!E$12=0,ABS(B3888-'Default Values'!D$12)/MAX(B$2:B$10002),ABS(B3888-'Default Values'!E$12)/MAX(B$2:B$10002))^2</f>
        <v>1.3924760227434319E-2</v>
      </c>
      <c r="H3888">
        <f>IF('Default Values'!E$13=0,ABS(C3888-'Default Values'!D$13)/MAX(C$2:C$10002),ABS(C3888-'Default Values'!E$13)/MAX(C$2:C$10002))^2</f>
        <v>0.54182638072533251</v>
      </c>
      <c r="I3888" s="44">
        <f t="shared" si="60"/>
        <v>0.77968785242358374</v>
      </c>
      <c r="J3888">
        <v>1188.77</v>
      </c>
    </row>
    <row r="3889" spans="1:10" x14ac:dyDescent="0.35">
      <c r="A3889">
        <v>3.1934</v>
      </c>
      <c r="B3889">
        <v>-1.2114700000000001E-2</v>
      </c>
      <c r="C3889">
        <v>0.59317699999999995</v>
      </c>
      <c r="D3889">
        <v>2135.1999999999998</v>
      </c>
      <c r="F3889">
        <f>IF('Default Values'!E$11=0,ABS(A3889-'Default Values'!D$11)/MAX(A$2:A$10002),ABS(A3889-'Default Values'!E$11)/MAX(A$2:A$10002))^2</f>
        <v>2.875710021901786E-2</v>
      </c>
      <c r="G3889">
        <f>IF('Default Values'!E$12=0,ABS(B3889-'Default Values'!D$12)/MAX(B$2:B$10002),ABS(B3889-'Default Values'!E$12)/MAX(B$2:B$10002))^2</f>
        <v>0.24934287879272321</v>
      </c>
      <c r="H3889">
        <f>IF('Default Values'!E$13=0,ABS(C3889-'Default Values'!D$13)/MAX(C$2:C$10002),ABS(C3889-'Default Values'!E$13)/MAX(C$2:C$10002))^2</f>
        <v>0.35242080154840405</v>
      </c>
      <c r="I3889" s="44">
        <f t="shared" si="60"/>
        <v>0.79405338646727341</v>
      </c>
      <c r="J3889">
        <v>2135.1999999999998</v>
      </c>
    </row>
    <row r="3890" spans="1:10" x14ac:dyDescent="0.35">
      <c r="A3890">
        <v>3.6759900000000001</v>
      </c>
      <c r="B3890">
        <v>2.6307799999999999E-2</v>
      </c>
      <c r="C3890">
        <v>0.67376499999999995</v>
      </c>
      <c r="D3890">
        <v>1209.22</v>
      </c>
      <c r="F3890">
        <f>IF('Default Values'!E$11=0,ABS(A3890-'Default Values'!D$11)/MAX(A$2:A$10002),ABS(A3890-'Default Values'!E$11)/MAX(A$2:A$10002))^2</f>
        <v>1.0122604543264795E-2</v>
      </c>
      <c r="G3890">
        <f>IF('Default Values'!E$12=0,ABS(B3890-'Default Values'!D$12)/MAX(B$2:B$10002),ABS(B3890-'Default Values'!E$12)/MAX(B$2:B$10002))^2</f>
        <v>3.97500842567775E-2</v>
      </c>
      <c r="H3890">
        <f>IF('Default Values'!E$13=0,ABS(C3890-'Default Values'!D$13)/MAX(C$2:C$10002),ABS(C3890-'Default Values'!E$13)/MAX(C$2:C$10002))^2</f>
        <v>0.47714218236548034</v>
      </c>
      <c r="I3890" s="44">
        <f t="shared" si="60"/>
        <v>0.72595789903101304</v>
      </c>
      <c r="J3890">
        <v>1209.22</v>
      </c>
    </row>
    <row r="3891" spans="1:10" x14ac:dyDescent="0.35">
      <c r="A3891">
        <v>4.81745</v>
      </c>
      <c r="B3891">
        <v>1.03246E-2</v>
      </c>
      <c r="C3891">
        <v>0.60210399999999997</v>
      </c>
      <c r="D3891">
        <v>1609.56</v>
      </c>
      <c r="F3891">
        <f>IF('Default Values'!E$11=0,ABS(A3891-'Default Values'!D$11)/MAX(A$2:A$10002),ABS(A3891-'Default Values'!E$11)/MAX(A$2:A$10002))^2</f>
        <v>3.9084353265079761E-3</v>
      </c>
      <c r="G3891">
        <f>IF('Default Values'!E$12=0,ABS(B3891-'Default Values'!D$12)/MAX(B$2:B$10002),ABS(B3891-'Default Values'!E$12)/MAX(B$2:B$10002))^2</f>
        <v>8.3323529097553278E-3</v>
      </c>
      <c r="H3891">
        <f>IF('Default Values'!E$13=0,ABS(C3891-'Default Values'!D$13)/MAX(C$2:C$10002),ABS(C3891-'Default Values'!E$13)/MAX(C$2:C$10002))^2</f>
        <v>0.36530779575575822</v>
      </c>
      <c r="I3891" s="44">
        <f t="shared" si="60"/>
        <v>0.61444982219219624</v>
      </c>
      <c r="J3891">
        <v>1609.56</v>
      </c>
    </row>
    <row r="3892" spans="1:10" x14ac:dyDescent="0.35">
      <c r="A3892">
        <v>3.8749699999999998</v>
      </c>
      <c r="B3892">
        <v>2.47228E-5</v>
      </c>
      <c r="C3892">
        <v>0.58931</v>
      </c>
      <c r="D3892">
        <v>1848.16</v>
      </c>
      <c r="F3892">
        <f>IF('Default Values'!E$11=0,ABS(A3892-'Default Values'!D$11)/MAX(A$2:A$10002),ABS(A3892-'Default Values'!E$11)/MAX(A$2:A$10002))^2</f>
        <v>5.2091544723790071E-3</v>
      </c>
      <c r="G3892">
        <f>IF('Default Values'!E$12=0,ABS(B3892-'Default Values'!D$12)/MAX(B$2:B$10002),ABS(B3892-'Default Values'!E$12)/MAX(B$2:B$10002))^2</f>
        <v>7.7610121542633428E-2</v>
      </c>
      <c r="H3892">
        <f>IF('Default Values'!E$13=0,ABS(C3892-'Default Values'!D$13)/MAX(C$2:C$10002),ABS(C3892-'Default Values'!E$13)/MAX(C$2:C$10002))^2</f>
        <v>0.34691024222864114</v>
      </c>
      <c r="I3892" s="44">
        <f t="shared" si="60"/>
        <v>0.65553757958156267</v>
      </c>
      <c r="J3892">
        <v>1848.16</v>
      </c>
    </row>
    <row r="3893" spans="1:10" x14ac:dyDescent="0.35">
      <c r="A3893">
        <v>4.0872999999999999</v>
      </c>
      <c r="B3893">
        <v>-7.0076799999999996E-3</v>
      </c>
      <c r="C3893">
        <v>0.70799599999999996</v>
      </c>
      <c r="D3893">
        <v>1656.92</v>
      </c>
      <c r="F3893">
        <f>IF('Default Values'!E$11=0,ABS(A3893-'Default Values'!D$11)/MAX(A$2:A$10002),ABS(A3893-'Default Values'!E$11)/MAX(A$2:A$10002))^2</f>
        <v>1.7497414516717505E-3</v>
      </c>
      <c r="G3893">
        <f>IF('Default Values'!E$12=0,ABS(B3893-'Default Values'!D$12)/MAX(B$2:B$10002),ABS(B3893-'Default Values'!E$12)/MAX(B$2:B$10002))^2</f>
        <v>0.16521852786300562</v>
      </c>
      <c r="H3893">
        <f>IF('Default Values'!E$13=0,ABS(C3893-'Default Values'!D$13)/MAX(C$2:C$10002),ABS(C3893-'Default Values'!E$13)/MAX(C$2:C$10002))^2</f>
        <v>0.53582602512508914</v>
      </c>
      <c r="I3893" s="44">
        <f t="shared" si="60"/>
        <v>0.83832827367312768</v>
      </c>
      <c r="J3893">
        <v>1656.92</v>
      </c>
    </row>
    <row r="3894" spans="1:10" x14ac:dyDescent="0.35">
      <c r="A3894">
        <v>4.4927799999999998</v>
      </c>
      <c r="B3894">
        <v>5.65447E-3</v>
      </c>
      <c r="C3894">
        <v>0.71469700000000003</v>
      </c>
      <c r="D3894">
        <v>1406.67</v>
      </c>
      <c r="F3894">
        <f>IF('Default Values'!E$11=0,ABS(A3894-'Default Values'!D$11)/MAX(A$2:A$10002),ABS(A3894-'Default Values'!E$11)/MAX(A$2:A$10002))^2</f>
        <v>2.5979491136864362E-4</v>
      </c>
      <c r="G3894">
        <f>IF('Default Values'!E$12=0,ABS(B3894-'Default Values'!D$12)/MAX(B$2:B$10002),ABS(B3894-'Default Values'!E$12)/MAX(B$2:B$10002))^2</f>
        <v>3.1049422826604382E-2</v>
      </c>
      <c r="H3894">
        <f>IF('Default Values'!E$13=0,ABS(C3894-'Default Values'!D$13)/MAX(C$2:C$10002),ABS(C3894-'Default Values'!E$13)/MAX(C$2:C$10002))^2</f>
        <v>0.54771210546818738</v>
      </c>
      <c r="I3894" s="44">
        <f t="shared" si="60"/>
        <v>0.76093450651561356</v>
      </c>
      <c r="J3894">
        <v>1406.67</v>
      </c>
    </row>
    <row r="3895" spans="1:10" x14ac:dyDescent="0.35">
      <c r="A3895">
        <v>5.3930499999999997</v>
      </c>
      <c r="B3895">
        <v>-2.7951199999999999E-3</v>
      </c>
      <c r="C3895">
        <v>0.64760499999999999</v>
      </c>
      <c r="D3895">
        <v>1729.23</v>
      </c>
      <c r="F3895">
        <f>IF('Default Values'!E$11=0,ABS(A3895-'Default Values'!D$11)/MAX(A$2:A$10002),ABS(A3895-'Default Values'!E$11)/MAX(A$2:A$10002))^2</f>
        <v>2.0960605746542602E-2</v>
      </c>
      <c r="G3895">
        <f>IF('Default Values'!E$12=0,ABS(B3895-'Default Values'!D$12)/MAX(B$2:B$10002),ABS(B3895-'Default Values'!E$12)/MAX(B$2:B$10002))^2</f>
        <v>0.10881093893418542</v>
      </c>
      <c r="H3895">
        <f>IF('Default Values'!E$13=0,ABS(C3895-'Default Values'!D$13)/MAX(C$2:C$10002),ABS(C3895-'Default Values'!E$13)/MAX(C$2:C$10002))^2</f>
        <v>0.43458859588006826</v>
      </c>
      <c r="I3895" s="44">
        <f t="shared" si="60"/>
        <v>0.75123907017726144</v>
      </c>
      <c r="J3895">
        <v>1729.23</v>
      </c>
    </row>
    <row r="3896" spans="1:10" x14ac:dyDescent="0.35">
      <c r="A3896">
        <v>4.9339700000000004</v>
      </c>
      <c r="B3896">
        <v>4.0588699999999998E-2</v>
      </c>
      <c r="C3896">
        <v>0.67051400000000005</v>
      </c>
      <c r="D3896">
        <v>1066.06</v>
      </c>
      <c r="F3896">
        <f>IF('Default Values'!E$11=0,ABS(A3896-'Default Values'!D$11)/MAX(A$2:A$10002),ABS(A3896-'Default Values'!E$11)/MAX(A$2:A$10002))^2</f>
        <v>6.267828322516919E-3</v>
      </c>
      <c r="G3896">
        <f>IF('Default Values'!E$12=0,ABS(B3896-'Default Values'!D$12)/MAX(B$2:B$10002),ABS(B3896-'Default Values'!E$12)/MAX(B$2:B$10002))^2</f>
        <v>0.21074866648916502</v>
      </c>
      <c r="H3896">
        <f>IF('Default Values'!E$13=0,ABS(C3896-'Default Values'!D$13)/MAX(C$2:C$10002),ABS(C3896-'Default Values'!E$13)/MAX(C$2:C$10002))^2</f>
        <v>0.47174575726154705</v>
      </c>
      <c r="I3896" s="44">
        <f t="shared" si="60"/>
        <v>0.82991701517273941</v>
      </c>
      <c r="J3896">
        <v>1066.06</v>
      </c>
    </row>
    <row r="3897" spans="1:10" x14ac:dyDescent="0.35">
      <c r="A3897">
        <v>4.8293499999999998</v>
      </c>
      <c r="B3897">
        <v>3.76232E-3</v>
      </c>
      <c r="C3897">
        <v>0.60338199999999997</v>
      </c>
      <c r="D3897">
        <v>1726.45</v>
      </c>
      <c r="F3897">
        <f>IF('Default Values'!E$11=0,ABS(A3897-'Default Values'!D$11)/MAX(A$2:A$10002),ABS(A3897-'Default Values'!E$11)/MAX(A$2:A$10002))^2</f>
        <v>4.1239690086425224E-3</v>
      </c>
      <c r="G3897">
        <f>IF('Default Values'!E$12=0,ABS(B3897-'Default Values'!D$12)/MAX(B$2:B$10002),ABS(B3897-'Default Values'!E$12)/MAX(B$2:B$10002))^2</f>
        <v>4.4359682862494677E-2</v>
      </c>
      <c r="H3897">
        <f>IF('Default Values'!E$13=0,ABS(C3897-'Default Values'!D$13)/MAX(C$2:C$10002),ABS(C3897-'Default Values'!E$13)/MAX(C$2:C$10002))^2</f>
        <v>0.36717164894040899</v>
      </c>
      <c r="I3897" s="44">
        <f t="shared" si="60"/>
        <v>0.64471334778453759</v>
      </c>
      <c r="J3897">
        <v>1726.45</v>
      </c>
    </row>
    <row r="3898" spans="1:10" x14ac:dyDescent="0.35">
      <c r="A3898">
        <v>4.43208</v>
      </c>
      <c r="B3898">
        <v>5.1022699999999997E-2</v>
      </c>
      <c r="C3898">
        <v>0.63360099999999997</v>
      </c>
      <c r="D3898">
        <v>1041.42</v>
      </c>
      <c r="F3898">
        <f>IF('Default Values'!E$11=0,ABS(A3898-'Default Values'!D$11)/MAX(A$2:A$10002),ABS(A3898-'Default Values'!E$11)/MAX(A$2:A$10002))^2</f>
        <v>5.5403908170700343E-5</v>
      </c>
      <c r="G3898">
        <f>IF('Default Values'!E$12=0,ABS(B3898-'Default Values'!D$12)/MAX(B$2:B$10002),ABS(B3898-'Default Values'!E$12)/MAX(B$2:B$10002))^2</f>
        <v>0.42096343402076325</v>
      </c>
      <c r="H3898">
        <f>IF('Default Values'!E$13=0,ABS(C3898-'Default Values'!D$13)/MAX(C$2:C$10002),ABS(C3898-'Default Values'!E$13)/MAX(C$2:C$10002))^2</f>
        <v>0.41262539440900597</v>
      </c>
      <c r="I3898" s="44">
        <f t="shared" si="60"/>
        <v>0.91304119969360631</v>
      </c>
      <c r="J3898">
        <v>1041.42</v>
      </c>
    </row>
    <row r="3899" spans="1:10" x14ac:dyDescent="0.35">
      <c r="A3899">
        <v>4.5349300000000001</v>
      </c>
      <c r="B3899">
        <v>4.5016500000000003E-3</v>
      </c>
      <c r="C3899">
        <v>0.70227399999999995</v>
      </c>
      <c r="D3899">
        <v>1453.02</v>
      </c>
      <c r="F3899">
        <f>IF('Default Values'!E$11=0,ABS(A3899-'Default Values'!D$11)/MAX(A$2:A$10002),ABS(A3899-'Default Values'!E$11)/MAX(A$2:A$10002))^2</f>
        <v>4.9026403373504245E-4</v>
      </c>
      <c r="G3899">
        <f>IF('Default Values'!E$12=0,ABS(B3899-'Default Values'!D$12)/MAX(B$2:B$10002),ABS(B3899-'Default Values'!E$12)/MAX(B$2:B$10002))^2</f>
        <v>3.8877034702790296E-2</v>
      </c>
      <c r="H3899">
        <f>IF('Default Values'!E$13=0,ABS(C3899-'Default Values'!D$13)/MAX(C$2:C$10002),ABS(C3899-'Default Values'!E$13)/MAX(C$2:C$10002))^2</f>
        <v>0.5257796800714658</v>
      </c>
      <c r="I3899" s="44">
        <f t="shared" si="60"/>
        <v>0.7517625814098432</v>
      </c>
      <c r="J3899">
        <v>1453.02</v>
      </c>
    </row>
    <row r="3900" spans="1:10" x14ac:dyDescent="0.35">
      <c r="A3900">
        <v>4.6252700000000004</v>
      </c>
      <c r="B3900">
        <v>2.7498399999999999E-2</v>
      </c>
      <c r="C3900">
        <v>0.55776499999999996</v>
      </c>
      <c r="D3900">
        <v>1473.63</v>
      </c>
      <c r="F3900">
        <f>IF('Default Values'!E$11=0,ABS(A3900-'Default Values'!D$11)/MAX(A$2:A$10002),ABS(A3900-'Default Values'!E$11)/MAX(A$2:A$10002))^2</f>
        <v>1.2286848268417388E-3</v>
      </c>
      <c r="G3900">
        <f>IF('Default Values'!E$12=0,ABS(B3900-'Default Values'!D$12)/MAX(B$2:B$10002),ABS(B3900-'Default Values'!E$12)/MAX(B$2:B$10002))^2</f>
        <v>4.885222815899247E-2</v>
      </c>
      <c r="H3900">
        <f>IF('Default Values'!E$13=0,ABS(C3900-'Default Values'!D$13)/MAX(C$2:C$10002),ABS(C3900-'Default Values'!E$13)/MAX(C$2:C$10002))^2</f>
        <v>0.3035798065045105</v>
      </c>
      <c r="I3900" s="44">
        <f t="shared" si="60"/>
        <v>0.59469380313766906</v>
      </c>
      <c r="J3900">
        <v>1473.63</v>
      </c>
    </row>
    <row r="3901" spans="1:10" x14ac:dyDescent="0.35">
      <c r="A3901">
        <v>5.1483600000000003</v>
      </c>
      <c r="B3901">
        <v>-2.17614E-2</v>
      </c>
      <c r="C3901">
        <v>0.72643599999999997</v>
      </c>
      <c r="D3901">
        <v>1981.65</v>
      </c>
      <c r="F3901">
        <f>IF('Default Values'!E$11=0,ABS(A3901-'Default Values'!D$11)/MAX(A$2:A$10002),ABS(A3901-'Default Values'!E$11)/MAX(A$2:A$10002))^2</f>
        <v>1.2057923838081878E-2</v>
      </c>
      <c r="G3901">
        <f>IF('Default Values'!E$12=0,ABS(B3901-'Default Values'!D$12)/MAX(B$2:B$10002),ABS(B3901-'Default Values'!E$12)/MAX(B$2:B$10002))^2</f>
        <v>0.4553126211334359</v>
      </c>
      <c r="H3901">
        <f>IF('Default Values'!E$13=0,ABS(C3901-'Default Values'!D$13)/MAX(C$2:C$10002),ABS(C3901-'Default Values'!E$13)/MAX(C$2:C$10002))^2</f>
        <v>0.56884876369066117</v>
      </c>
      <c r="I3901" s="44">
        <f t="shared" si="60"/>
        <v>1.0179485785943114</v>
      </c>
      <c r="J3901">
        <v>1981.65</v>
      </c>
    </row>
    <row r="3902" spans="1:10" x14ac:dyDescent="0.35">
      <c r="A3902">
        <v>3.8783599999999998</v>
      </c>
      <c r="B3902">
        <v>3.5997799999999999E-3</v>
      </c>
      <c r="C3902">
        <v>0.59900699999999996</v>
      </c>
      <c r="D3902">
        <v>1743.13</v>
      </c>
      <c r="F3902">
        <f>IF('Default Values'!E$11=0,ABS(A3902-'Default Values'!D$11)/MAX(A$2:A$10002),ABS(A3902-'Default Values'!E$11)/MAX(A$2:A$10002))^2</f>
        <v>5.1394560799837372E-3</v>
      </c>
      <c r="G3902">
        <f>IF('Default Values'!E$12=0,ABS(B3902-'Default Values'!D$12)/MAX(B$2:B$10002),ABS(B3902-'Default Values'!E$12)/MAX(B$2:B$10002))^2</f>
        <v>4.5613507387674945E-2</v>
      </c>
      <c r="H3902">
        <f>IF('Default Values'!E$13=0,ABS(C3902-'Default Values'!D$13)/MAX(C$2:C$10002),ABS(C3902-'Default Values'!E$13)/MAX(C$2:C$10002))^2</f>
        <v>0.36081075972225185</v>
      </c>
      <c r="I3902" s="44">
        <f t="shared" si="60"/>
        <v>0.64153232435311514</v>
      </c>
      <c r="J3902">
        <v>1743.13</v>
      </c>
    </row>
    <row r="3903" spans="1:10" x14ac:dyDescent="0.35">
      <c r="A3903">
        <v>3.80084</v>
      </c>
      <c r="B3903">
        <v>-3.66716E-3</v>
      </c>
      <c r="C3903">
        <v>0.62754600000000005</v>
      </c>
      <c r="D3903">
        <v>1807.16</v>
      </c>
      <c r="F3903">
        <f>IF('Default Values'!E$11=0,ABS(A3903-'Default Values'!D$11)/MAX(A$2:A$10002),ABS(A3903-'Default Values'!E$11)/MAX(A$2:A$10002))^2</f>
        <v>6.8506343147554721E-3</v>
      </c>
      <c r="G3903">
        <f>IF('Default Values'!E$12=0,ABS(B3903-'Default Values'!D$12)/MAX(B$2:B$10002),ABS(B3903-'Default Values'!E$12)/MAX(B$2:B$10002))^2</f>
        <v>0.11952450237891947</v>
      </c>
      <c r="H3903">
        <f>IF('Default Values'!E$13=0,ABS(C3903-'Default Values'!D$13)/MAX(C$2:C$10002),ABS(C3903-'Default Values'!E$13)/MAX(C$2:C$10002))^2</f>
        <v>0.40330536689842328</v>
      </c>
      <c r="I3903" s="44">
        <f t="shared" si="60"/>
        <v>0.72779152481469456</v>
      </c>
      <c r="J3903">
        <v>1807.16</v>
      </c>
    </row>
    <row r="3904" spans="1:10" x14ac:dyDescent="0.35">
      <c r="A3904">
        <v>5.4501799999999996</v>
      </c>
      <c r="B3904">
        <v>5.1421099999999997E-2</v>
      </c>
      <c r="C3904">
        <v>0.70341699999999996</v>
      </c>
      <c r="D3904">
        <v>919.14700000000005</v>
      </c>
      <c r="F3904">
        <f>IF('Default Values'!E$11=0,ABS(A3904-'Default Values'!D$11)/MAX(A$2:A$10002),ABS(A3904-'Default Values'!E$11)/MAX(A$2:A$10002))^2</f>
        <v>2.3391364973043026E-2</v>
      </c>
      <c r="G3904">
        <f>IF('Default Values'!E$12=0,ABS(B3904-'Default Values'!D$12)/MAX(B$2:B$10002),ABS(B3904-'Default Values'!E$12)/MAX(B$2:B$10002))^2</f>
        <v>0.43041720351156787</v>
      </c>
      <c r="H3904">
        <f>IF('Default Values'!E$13=0,ABS(C3904-'Default Values'!D$13)/MAX(C$2:C$10002),ABS(C3904-'Default Values'!E$13)/MAX(C$2:C$10002))^2</f>
        <v>0.52777889209171291</v>
      </c>
      <c r="I3904" s="44">
        <f t="shared" si="60"/>
        <v>0.99075095789826195</v>
      </c>
      <c r="J3904">
        <v>919.14700000000005</v>
      </c>
    </row>
    <row r="3905" spans="1:10" x14ac:dyDescent="0.35">
      <c r="A3905">
        <v>4.2027599999999996</v>
      </c>
      <c r="B3905">
        <v>2.38341E-2</v>
      </c>
      <c r="C3905">
        <v>0.73043999999999998</v>
      </c>
      <c r="D3905">
        <v>1130.97</v>
      </c>
      <c r="F3905">
        <f>IF('Default Values'!E$11=0,ABS(A3905-'Default Values'!D$11)/MAX(A$2:A$10002),ABS(A3905-'Default Values'!E$11)/MAX(A$2:A$10002))^2</f>
        <v>6.4157144852834865E-4</v>
      </c>
      <c r="G3905">
        <f>IF('Default Values'!E$12=0,ABS(B3905-'Default Values'!D$12)/MAX(B$2:B$10002),ABS(B3905-'Default Values'!E$12)/MAX(B$2:B$10002))^2</f>
        <v>2.3836201339300148E-2</v>
      </c>
      <c r="H3905">
        <f>IF('Default Values'!E$13=0,ABS(C3905-'Default Values'!D$13)/MAX(C$2:C$10002),ABS(C3905-'Default Values'!E$13)/MAX(C$2:C$10002))^2</f>
        <v>0.57614968702435665</v>
      </c>
      <c r="I3905" s="44">
        <f t="shared" si="60"/>
        <v>0.77500158697397847</v>
      </c>
      <c r="J3905">
        <v>1130.97</v>
      </c>
    </row>
    <row r="3906" spans="1:10" x14ac:dyDescent="0.35">
      <c r="A3906">
        <v>3.5466099999999998</v>
      </c>
      <c r="B3906">
        <v>5.0318399999999999E-2</v>
      </c>
      <c r="C3906">
        <v>0.78587799999999997</v>
      </c>
      <c r="D3906">
        <v>813.20500000000004</v>
      </c>
      <c r="F3906">
        <f>IF('Default Values'!E$11=0,ABS(A3906-'Default Values'!D$11)/MAX(A$2:A$10002),ABS(A3906-'Default Values'!E$11)/MAX(A$2:A$10002))^2</f>
        <v>1.4185082539961997E-2</v>
      </c>
      <c r="G3906">
        <f>IF('Default Values'!E$12=0,ABS(B3906-'Default Values'!D$12)/MAX(B$2:B$10002),ABS(B3906-'Default Values'!E$12)/MAX(B$2:B$10002))^2</f>
        <v>0.40450768926296204</v>
      </c>
      <c r="H3906">
        <f>IF('Default Values'!E$13=0,ABS(C3906-'Default Values'!D$13)/MAX(C$2:C$10002),ABS(C3906-'Default Values'!E$13)/MAX(C$2:C$10002))^2</f>
        <v>0.68202026296322771</v>
      </c>
      <c r="I3906" s="44">
        <f t="shared" ref="I3906:I3969" si="61">SQRT(SUM(F3906:H3906))</f>
        <v>1.0491487190890296</v>
      </c>
      <c r="J3906">
        <v>813.20500000000004</v>
      </c>
    </row>
    <row r="3907" spans="1:10" x14ac:dyDescent="0.35">
      <c r="A3907">
        <v>5.9075499999999996</v>
      </c>
      <c r="B3907">
        <v>2.6750099999999999E-2</v>
      </c>
      <c r="C3907">
        <v>0.72214199999999995</v>
      </c>
      <c r="D3907">
        <v>1113.29</v>
      </c>
      <c r="F3907">
        <f>IF('Default Values'!E$11=0,ABS(A3907-'Default Values'!D$11)/MAX(A$2:A$10002),ABS(A3907-'Default Values'!E$11)/MAX(A$2:A$10002))^2</f>
        <v>4.7657571420292789E-2</v>
      </c>
      <c r="G3907">
        <f>IF('Default Values'!E$12=0,ABS(B3907-'Default Values'!D$12)/MAX(B$2:B$10002),ABS(B3907-'Default Values'!E$12)/MAX(B$2:B$10002))^2</f>
        <v>4.3022018329998538E-2</v>
      </c>
      <c r="H3907">
        <f>IF('Default Values'!E$13=0,ABS(C3907-'Default Values'!D$13)/MAX(C$2:C$10002),ABS(C3907-'Default Values'!E$13)/MAX(C$2:C$10002))^2</f>
        <v>0.561070785771009</v>
      </c>
      <c r="I3907" s="44">
        <f t="shared" si="61"/>
        <v>0.80731058182170534</v>
      </c>
      <c r="J3907">
        <v>1113.29</v>
      </c>
    </row>
    <row r="3908" spans="1:10" x14ac:dyDescent="0.35">
      <c r="A3908">
        <v>4.7244799999999998</v>
      </c>
      <c r="B3908">
        <v>3.5617099999999999E-2</v>
      </c>
      <c r="C3908">
        <v>0.67542899999999995</v>
      </c>
      <c r="D3908">
        <v>1105.25</v>
      </c>
      <c r="F3908">
        <f>IF('Default Values'!E$11=0,ABS(A3908-'Default Values'!D$11)/MAX(A$2:A$10002),ABS(A3908-'Default Values'!E$11)/MAX(A$2:A$10002))^2</f>
        <v>2.4236841518871792E-3</v>
      </c>
      <c r="G3908">
        <f>IF('Default Values'!E$12=0,ABS(B3908-'Default Values'!D$12)/MAX(B$2:B$10002),ABS(B3908-'Default Values'!E$12)/MAX(B$2:B$10002))^2</f>
        <v>0.13591366394736676</v>
      </c>
      <c r="H3908">
        <f>IF('Default Values'!E$13=0,ABS(C3908-'Default Values'!D$13)/MAX(C$2:C$10002),ABS(C3908-'Default Values'!E$13)/MAX(C$2:C$10002))^2</f>
        <v>0.47991617659386548</v>
      </c>
      <c r="I3908" s="44">
        <f t="shared" si="61"/>
        <v>0.786290992376944</v>
      </c>
      <c r="J3908">
        <v>1105.25</v>
      </c>
    </row>
    <row r="3909" spans="1:10" x14ac:dyDescent="0.35">
      <c r="A3909">
        <v>4.8675100000000002</v>
      </c>
      <c r="B3909">
        <v>1.36843E-2</v>
      </c>
      <c r="C3909">
        <v>0.74483200000000005</v>
      </c>
      <c r="D3909">
        <v>1229.04</v>
      </c>
      <c r="F3909">
        <f>IF('Default Values'!E$11=0,ABS(A3909-'Default Values'!D$11)/MAX(A$2:A$10002),ABS(A3909-'Default Values'!E$11)/MAX(A$2:A$10002))^2</f>
        <v>4.8541413513835908E-3</v>
      </c>
      <c r="G3909">
        <f>IF('Default Values'!E$12=0,ABS(B3909-'Default Values'!D$12)/MAX(B$2:B$10002),ABS(B3909-'Default Values'!E$12)/MAX(B$2:B$10002))^2</f>
        <v>9.1115057638919289E-4</v>
      </c>
      <c r="H3909">
        <f>IF('Default Values'!E$13=0,ABS(C3909-'Default Values'!D$13)/MAX(C$2:C$10002),ABS(C3909-'Default Values'!E$13)/MAX(C$2:C$10002))^2</f>
        <v>0.60277656504445709</v>
      </c>
      <c r="I3909" s="44">
        <f t="shared" si="61"/>
        <v>0.78009092865654439</v>
      </c>
      <c r="J3909">
        <v>1229.04</v>
      </c>
    </row>
    <row r="3910" spans="1:10" x14ac:dyDescent="0.35">
      <c r="A3910">
        <v>4.4970400000000001</v>
      </c>
      <c r="B3910">
        <v>1.5684799999999999E-2</v>
      </c>
      <c r="C3910">
        <v>0.64852600000000005</v>
      </c>
      <c r="D3910">
        <v>1403.03</v>
      </c>
      <c r="F3910">
        <f>IF('Default Values'!E$11=0,ABS(A3910-'Default Values'!D$11)/MAX(A$2:A$10002),ABS(A3910-'Default Values'!E$11)/MAX(A$2:A$10002))^2</f>
        <v>2.7979122320327682E-4</v>
      </c>
      <c r="G3910">
        <f>IF('Default Values'!E$12=0,ABS(B3910-'Default Values'!D$12)/MAX(B$2:B$10002),ABS(B3910-'Default Values'!E$12)/MAX(B$2:B$10002))^2</f>
        <v>3.8365694107748969E-5</v>
      </c>
      <c r="H3910">
        <f>IF('Default Values'!E$13=0,ABS(C3910-'Default Values'!D$13)/MAX(C$2:C$10002),ABS(C3910-'Default Values'!E$13)/MAX(C$2:C$10002))^2</f>
        <v>0.43605300579634271</v>
      </c>
      <c r="I3910" s="44">
        <f t="shared" si="61"/>
        <v>0.66058395584032592</v>
      </c>
      <c r="J3910">
        <v>1403.03</v>
      </c>
    </row>
    <row r="3911" spans="1:10" x14ac:dyDescent="0.35">
      <c r="A3911">
        <v>5.12859</v>
      </c>
      <c r="B3911">
        <v>3.2111399999999998E-2</v>
      </c>
      <c r="C3911">
        <v>0.70739200000000002</v>
      </c>
      <c r="D3911">
        <v>1082.8499999999999</v>
      </c>
      <c r="F3911">
        <f>IF('Default Values'!E$11=0,ABS(A3911-'Default Values'!D$11)/MAX(A$2:A$10002),ABS(A3911-'Default Values'!E$11)/MAX(A$2:A$10002))^2</f>
        <v>1.1445405651513724E-2</v>
      </c>
      <c r="G3911">
        <f>IF('Default Values'!E$12=0,ABS(B3911-'Default Values'!D$12)/MAX(B$2:B$10002),ABS(B3911-'Default Values'!E$12)/MAX(B$2:B$10002))^2</f>
        <v>9.2972077034076478E-2</v>
      </c>
      <c r="H3911">
        <f>IF('Default Values'!E$13=0,ABS(C3911-'Default Values'!D$13)/MAX(C$2:C$10002),ABS(C3911-'Default Values'!E$13)/MAX(C$2:C$10002))^2</f>
        <v>0.53476106986299765</v>
      </c>
      <c r="I3911" s="44">
        <f t="shared" si="61"/>
        <v>0.79948643049684576</v>
      </c>
      <c r="J3911">
        <v>1082.8499999999999</v>
      </c>
    </row>
    <row r="3912" spans="1:10" x14ac:dyDescent="0.35">
      <c r="A3912">
        <v>4.3757400000000004</v>
      </c>
      <c r="B3912">
        <v>3.85034E-2</v>
      </c>
      <c r="C3912">
        <v>0.73685</v>
      </c>
      <c r="D3912">
        <v>974.03800000000001</v>
      </c>
      <c r="F3912">
        <f>IF('Default Values'!E$11=0,ABS(A3912-'Default Values'!D$11)/MAX(A$2:A$10002),ABS(A3912-'Default Values'!E$11)/MAX(A$2:A$10002))^2</f>
        <v>3.7002514024568597E-7</v>
      </c>
      <c r="G3912">
        <f>IF('Default Values'!E$12=0,ABS(B3912-'Default Values'!D$12)/MAX(B$2:B$10002),ABS(B3912-'Default Values'!E$12)/MAX(B$2:B$10002))^2</f>
        <v>0.17736928805754001</v>
      </c>
      <c r="H3912">
        <f>IF('Default Values'!E$13=0,ABS(C3912-'Default Values'!D$13)/MAX(C$2:C$10002),ABS(C3912-'Default Values'!E$13)/MAX(C$2:C$10002))^2</f>
        <v>0.58793464843653609</v>
      </c>
      <c r="I3912" s="44">
        <f t="shared" si="61"/>
        <v>0.87481672738878069</v>
      </c>
      <c r="J3912">
        <v>974.03800000000001</v>
      </c>
    </row>
    <row r="3913" spans="1:10" x14ac:dyDescent="0.35">
      <c r="A3913">
        <v>5.0618999999999996</v>
      </c>
      <c r="B3913">
        <v>1.9068000000000002E-2</v>
      </c>
      <c r="C3913">
        <v>0.67373799999999995</v>
      </c>
      <c r="D3913">
        <v>1299.21</v>
      </c>
      <c r="F3913">
        <f>IF('Default Values'!E$11=0,ABS(A3913-'Default Values'!D$11)/MAX(A$2:A$10002),ABS(A3913-'Default Values'!E$11)/MAX(A$2:A$10002))^2</f>
        <v>9.4969670752423421E-3</v>
      </c>
      <c r="G3913">
        <f>IF('Default Values'!E$12=0,ABS(B3913-'Default Values'!D$12)/MAX(B$2:B$10002),ABS(B3913-'Default Values'!E$12)/MAX(B$2:B$10002))^2</f>
        <v>4.5857012829947979E-3</v>
      </c>
      <c r="H3913">
        <f>IF('Default Values'!E$13=0,ABS(C3913-'Default Values'!D$13)/MAX(C$2:C$10002),ABS(C3913-'Default Values'!E$13)/MAX(C$2:C$10002))^2</f>
        <v>0.47709723793125952</v>
      </c>
      <c r="I3913" s="44">
        <f t="shared" si="61"/>
        <v>0.70084228346290345</v>
      </c>
      <c r="J3913">
        <v>1299.21</v>
      </c>
    </row>
    <row r="3914" spans="1:10" x14ac:dyDescent="0.35">
      <c r="A3914">
        <v>3.31704</v>
      </c>
      <c r="B3914">
        <v>7.5341899999999996E-4</v>
      </c>
      <c r="C3914">
        <v>0.69189999999999996</v>
      </c>
      <c r="D3914">
        <v>1543.07</v>
      </c>
      <c r="F3914">
        <f>IF('Default Values'!E$11=0,ABS(A3914-'Default Values'!D$11)/MAX(A$2:A$10002),ABS(A3914-'Default Values'!E$11)/MAX(A$2:A$10002))^2</f>
        <v>2.3076500170649283E-2</v>
      </c>
      <c r="G3914">
        <f>IF('Default Values'!E$12=0,ABS(B3914-'Default Values'!D$12)/MAX(B$2:B$10002),ABS(B3914-'Default Values'!E$12)/MAX(B$2:B$10002))^2</f>
        <v>7.0402410151748904E-2</v>
      </c>
      <c r="H3914">
        <f>IF('Default Values'!E$13=0,ABS(C3914-'Default Values'!D$13)/MAX(C$2:C$10002),ABS(C3914-'Default Values'!E$13)/MAX(C$2:C$10002))^2</f>
        <v>0.50780807017265139</v>
      </c>
      <c r="I3914" s="44">
        <f t="shared" si="61"/>
        <v>0.77542696657715582</v>
      </c>
      <c r="J3914">
        <v>1543.07</v>
      </c>
    </row>
    <row r="3915" spans="1:10" x14ac:dyDescent="0.35">
      <c r="A3915">
        <v>4.4046200000000004</v>
      </c>
      <c r="B3915">
        <v>9.3987700000000007E-3</v>
      </c>
      <c r="C3915">
        <v>0.74416499999999997</v>
      </c>
      <c r="D3915">
        <v>1289.49</v>
      </c>
      <c r="F3915">
        <f>IF('Default Values'!E$11=0,ABS(A3915-'Default Values'!D$11)/MAX(A$2:A$10002),ABS(A3915-'Default Values'!E$11)/MAX(A$2:A$10002))^2</f>
        <v>1.2383426656615652E-5</v>
      </c>
      <c r="G3915">
        <f>IF('Default Values'!E$12=0,ABS(B3915-'Default Values'!D$12)/MAX(B$2:B$10002),ABS(B3915-'Default Values'!E$12)/MAX(B$2:B$10002))^2</f>
        <v>1.1689507550534084E-2</v>
      </c>
      <c r="H3915">
        <f>IF('Default Values'!E$13=0,ABS(C3915-'Default Values'!D$13)/MAX(C$2:C$10002),ABS(C3915-'Default Values'!E$13)/MAX(C$2:C$10002))^2</f>
        <v>0.60152924574111288</v>
      </c>
      <c r="I3915" s="44">
        <f t="shared" si="61"/>
        <v>0.78309075892791857</v>
      </c>
      <c r="J3915">
        <v>1289.49</v>
      </c>
    </row>
    <row r="3916" spans="1:10" x14ac:dyDescent="0.35">
      <c r="A3916">
        <v>4.7713400000000004</v>
      </c>
      <c r="B3916">
        <v>3.1340699999999999E-2</v>
      </c>
      <c r="C3916">
        <v>0.55878099999999997</v>
      </c>
      <c r="D3916">
        <v>1419.83</v>
      </c>
      <c r="F3916">
        <f>IF('Default Values'!E$11=0,ABS(A3916-'Default Values'!D$11)/MAX(A$2:A$10002),ABS(A3916-'Default Values'!E$11)/MAX(A$2:A$10002))^2</f>
        <v>3.1279183178773333E-3</v>
      </c>
      <c r="G3916">
        <f>IF('Default Values'!E$12=0,ABS(B3916-'Default Values'!D$12)/MAX(B$2:B$10002),ABS(B3916-'Default Values'!E$12)/MAX(B$2:B$10002))^2</f>
        <v>8.4621633999348453E-2</v>
      </c>
      <c r="H3916">
        <f>IF('Default Values'!E$13=0,ABS(C3916-'Default Values'!D$13)/MAX(C$2:C$10002),ABS(C3916-'Default Values'!E$13)/MAX(C$2:C$10002))^2</f>
        <v>0.30493035702800692</v>
      </c>
      <c r="I3916" s="44">
        <f t="shared" si="61"/>
        <v>0.62664177114618902</v>
      </c>
      <c r="J3916">
        <v>1419.83</v>
      </c>
    </row>
    <row r="3917" spans="1:10" x14ac:dyDescent="0.35">
      <c r="A3917">
        <v>4.6043099999999999</v>
      </c>
      <c r="B3917">
        <v>-1.12774E-2</v>
      </c>
      <c r="C3917">
        <v>0.63664100000000001</v>
      </c>
      <c r="D3917">
        <v>1961.24</v>
      </c>
      <c r="F3917">
        <f>IF('Default Values'!E$11=0,ABS(A3917-'Default Values'!D$11)/MAX(A$2:A$10002),ABS(A3917-'Default Values'!E$11)/MAX(A$2:A$10002))^2</f>
        <v>1.0276614917700013E-3</v>
      </c>
      <c r="G3917">
        <f>IF('Default Values'!E$12=0,ABS(B3917-'Default Values'!D$12)/MAX(B$2:B$10002),ABS(B3917-'Default Values'!E$12)/MAX(B$2:B$10002))^2</f>
        <v>0.23436836855883064</v>
      </c>
      <c r="H3917">
        <f>IF('Default Values'!E$13=0,ABS(C3917-'Default Values'!D$13)/MAX(C$2:C$10002),ABS(C3917-'Default Values'!E$13)/MAX(C$2:C$10002))^2</f>
        <v>0.41734479183445722</v>
      </c>
      <c r="I3917" s="44">
        <f t="shared" si="61"/>
        <v>0.80792377232326684</v>
      </c>
      <c r="J3917">
        <v>1961.24</v>
      </c>
    </row>
    <row r="3918" spans="1:10" x14ac:dyDescent="0.35">
      <c r="A3918">
        <v>4.6751100000000001</v>
      </c>
      <c r="B3918">
        <v>3.9795400000000002E-2</v>
      </c>
      <c r="C3918">
        <v>0.74116400000000004</v>
      </c>
      <c r="D3918">
        <v>956.23400000000004</v>
      </c>
      <c r="F3918">
        <f>IF('Default Values'!E$11=0,ABS(A3918-'Default Values'!D$11)/MAX(A$2:A$10002),ABS(A3918-'Default Values'!E$11)/MAX(A$2:A$10002))^2</f>
        <v>1.7787599959959764E-3</v>
      </c>
      <c r="G3918">
        <f>IF('Default Values'!E$12=0,ABS(B3918-'Default Values'!D$12)/MAX(B$2:B$10002),ABS(B3918-'Default Values'!E$12)/MAX(B$2:B$10002))^2</f>
        <v>0.1977113741508002</v>
      </c>
      <c r="H3918">
        <f>IF('Default Values'!E$13=0,ABS(C3918-'Default Values'!D$13)/MAX(C$2:C$10002),ABS(C3918-'Default Values'!E$13)/MAX(C$2:C$10002))^2</f>
        <v>0.59593322594050435</v>
      </c>
      <c r="I3918" s="44">
        <f t="shared" si="61"/>
        <v>0.89186510195617619</v>
      </c>
      <c r="J3918">
        <v>956.23400000000004</v>
      </c>
    </row>
    <row r="3919" spans="1:10" x14ac:dyDescent="0.35">
      <c r="A3919">
        <v>4.2046200000000002</v>
      </c>
      <c r="B3919">
        <v>5.00057E-2</v>
      </c>
      <c r="C3919">
        <v>0.78217999999999999</v>
      </c>
      <c r="D3919">
        <v>819.99199999999996</v>
      </c>
      <c r="F3919">
        <f>IF('Default Values'!E$11=0,ABS(A3919-'Default Values'!D$11)/MAX(A$2:A$10002),ABS(A3919-'Default Values'!E$11)/MAX(A$2:A$10002))^2</f>
        <v>6.2817622028380187E-4</v>
      </c>
      <c r="G3919">
        <f>IF('Default Values'!E$12=0,ABS(B3919-'Default Values'!D$12)/MAX(B$2:B$10002),ABS(B3919-'Default Values'!E$12)/MAX(B$2:B$10002))^2</f>
        <v>0.3973067206254442</v>
      </c>
      <c r="H3919">
        <f>IF('Default Values'!E$13=0,ABS(C3919-'Default Values'!D$13)/MAX(C$2:C$10002),ABS(C3919-'Default Values'!E$13)/MAX(C$2:C$10002))^2</f>
        <v>0.6746803517651716</v>
      </c>
      <c r="I3919" s="44">
        <f t="shared" si="61"/>
        <v>1.035671399919347</v>
      </c>
      <c r="J3919">
        <v>819.99199999999996</v>
      </c>
    </row>
    <row r="3920" spans="1:10" x14ac:dyDescent="0.35">
      <c r="A3920">
        <v>4.2782499999999999</v>
      </c>
      <c r="B3920">
        <v>5.2855600000000003E-2</v>
      </c>
      <c r="C3920">
        <v>0.67338299999999995</v>
      </c>
      <c r="D3920">
        <v>955.97799999999995</v>
      </c>
      <c r="F3920">
        <f>IF('Default Values'!E$11=0,ABS(A3920-'Default Values'!D$11)/MAX(A$2:A$10002),ABS(A3920-'Default Values'!E$11)/MAX(A$2:A$10002))^2</f>
        <v>2.1143526438867572E-4</v>
      </c>
      <c r="G3920">
        <f>IF('Default Values'!E$12=0,ABS(B3920-'Default Values'!D$12)/MAX(B$2:B$10002),ABS(B3920-'Default Values'!E$12)/MAX(B$2:B$10002))^2</f>
        <v>0.46532644474577467</v>
      </c>
      <c r="H3920">
        <f>IF('Default Values'!E$13=0,ABS(C3920-'Default Values'!D$13)/MAX(C$2:C$10002),ABS(C3920-'Default Values'!E$13)/MAX(C$2:C$10002))^2</f>
        <v>0.47650649874396339</v>
      </c>
      <c r="I3920" s="44">
        <f t="shared" si="61"/>
        <v>0.97058970670109967</v>
      </c>
      <c r="J3920">
        <v>955.97799999999995</v>
      </c>
    </row>
    <row r="3921" spans="1:10" x14ac:dyDescent="0.35">
      <c r="A3921">
        <v>4.6452</v>
      </c>
      <c r="B3921">
        <v>2.4838599999999999E-2</v>
      </c>
      <c r="C3921">
        <v>0.79777500000000001</v>
      </c>
      <c r="D3921">
        <v>1012.09</v>
      </c>
      <c r="F3921">
        <f>IF('Default Values'!E$11=0,ABS(A3921-'Default Values'!D$11)/MAX(A$2:A$10002),ABS(A3921-'Default Values'!E$11)/MAX(A$2:A$10002))^2</f>
        <v>1.4364738486858306E-3</v>
      </c>
      <c r="G3921">
        <f>IF('Default Values'!E$12=0,ABS(B3921-'Default Values'!D$12)/MAX(B$2:B$10002),ABS(B3921-'Default Values'!E$12)/MAX(B$2:B$10002))^2</f>
        <v>2.9810334413848134E-2</v>
      </c>
      <c r="H3921">
        <f>IF('Default Values'!E$13=0,ABS(C3921-'Default Values'!D$13)/MAX(C$2:C$10002),ABS(C3921-'Default Values'!E$13)/MAX(C$2:C$10002))^2</f>
        <v>0.70590319374565935</v>
      </c>
      <c r="I3921" s="44">
        <f t="shared" si="61"/>
        <v>0.85857440097419246</v>
      </c>
      <c r="J3921">
        <v>1012.09</v>
      </c>
    </row>
    <row r="3922" spans="1:10" x14ac:dyDescent="0.35">
      <c r="A3922">
        <v>3.3751500000000001</v>
      </c>
      <c r="B3922">
        <v>-2.4831800000000001E-2</v>
      </c>
      <c r="C3922">
        <v>0.74307699999999999</v>
      </c>
      <c r="D3922">
        <v>2029.81</v>
      </c>
      <c r="F3922">
        <f>IF('Default Values'!E$11=0,ABS(A3922-'Default Values'!D$11)/MAX(A$2:A$10002),ABS(A3922-'Default Values'!E$11)/MAX(A$2:A$10002))^2</f>
        <v>2.062236193740111E-2</v>
      </c>
      <c r="G3922">
        <f>IF('Default Values'!E$12=0,ABS(B3922-'Default Values'!D$12)/MAX(B$2:B$10002),ABS(B3922-'Default Values'!E$12)/MAX(B$2:B$10002))^2</f>
        <v>0.53378231222777484</v>
      </c>
      <c r="H3922">
        <f>IF('Default Values'!E$13=0,ABS(C3922-'Default Values'!D$13)/MAX(C$2:C$10002),ABS(C3922-'Default Values'!E$13)/MAX(C$2:C$10002))^2</f>
        <v>0.59949741025950465</v>
      </c>
      <c r="I3922" s="44">
        <f t="shared" si="61"/>
        <v>1.0741983450111439</v>
      </c>
      <c r="J3922">
        <v>2029.81</v>
      </c>
    </row>
    <row r="3923" spans="1:10" x14ac:dyDescent="0.35">
      <c r="A3923">
        <v>3.8792900000000001</v>
      </c>
      <c r="B3923">
        <v>6.8456999999999997E-3</v>
      </c>
      <c r="C3923">
        <v>0.58969400000000005</v>
      </c>
      <c r="D3923">
        <v>1709.21</v>
      </c>
      <c r="F3923">
        <f>IF('Default Values'!E$11=0,ABS(A3923-'Default Values'!D$11)/MAX(A$2:A$10002),ABS(A3923-'Default Values'!E$11)/MAX(A$2:A$10002))^2</f>
        <v>5.1204173371941775E-3</v>
      </c>
      <c r="G3923">
        <f>IF('Default Values'!E$12=0,ABS(B3923-'Default Values'!D$12)/MAX(B$2:B$10002),ABS(B3923-'Default Values'!E$12)/MAX(B$2:B$10002))^2</f>
        <v>2.388441591079082E-2</v>
      </c>
      <c r="H3923">
        <f>IF('Default Values'!E$13=0,ABS(C3923-'Default Values'!D$13)/MAX(C$2:C$10002),ABS(C3923-'Default Values'!E$13)/MAX(C$2:C$10002))^2</f>
        <v>0.34745550872501674</v>
      </c>
      <c r="I3923" s="44">
        <f t="shared" si="61"/>
        <v>0.61356364133886043</v>
      </c>
      <c r="J3923">
        <v>1709.21</v>
      </c>
    </row>
    <row r="3924" spans="1:10" x14ac:dyDescent="0.35">
      <c r="A3924">
        <v>2.6051799999999998</v>
      </c>
      <c r="B3924">
        <v>1.27583E-2</v>
      </c>
      <c r="C3924">
        <v>0.70704</v>
      </c>
      <c r="D3924">
        <v>1315.52</v>
      </c>
      <c r="F3924">
        <f>IF('Default Values'!E$11=0,ABS(A3924-'Default Values'!D$11)/MAX(A$2:A$10002),ABS(A3924-'Default Values'!E$11)/MAX(A$2:A$10002))^2</f>
        <v>6.4334791177220629E-2</v>
      </c>
      <c r="G3924">
        <f>IF('Default Values'!E$12=0,ABS(B3924-'Default Values'!D$12)/MAX(B$2:B$10002),ABS(B3924-'Default Values'!E$12)/MAX(B$2:B$10002))^2</f>
        <v>2.2113191728255423E-3</v>
      </c>
      <c r="H3924">
        <f>IF('Default Values'!E$13=0,ABS(C3924-'Default Values'!D$13)/MAX(C$2:C$10002),ABS(C3924-'Default Values'!E$13)/MAX(C$2:C$10002))^2</f>
        <v>0.53414092226582277</v>
      </c>
      <c r="I3924" s="44">
        <f t="shared" si="61"/>
        <v>0.77504002000920502</v>
      </c>
      <c r="J3924">
        <v>1315.52</v>
      </c>
    </row>
    <row r="3925" spans="1:10" x14ac:dyDescent="0.35">
      <c r="A3925">
        <v>4.7135999999999996</v>
      </c>
      <c r="B3925">
        <v>4.1980400000000001E-2</v>
      </c>
      <c r="C3925">
        <v>0.64313900000000002</v>
      </c>
      <c r="D3925">
        <v>1104.6199999999999</v>
      </c>
      <c r="F3925">
        <f>IF('Default Values'!E$11=0,ABS(A3925-'Default Values'!D$11)/MAX(A$2:A$10002),ABS(A3925-'Default Values'!E$11)/MAX(A$2:A$10002))^2</f>
        <v>2.2730049166059898E-3</v>
      </c>
      <c r="G3925">
        <f>IF('Default Values'!E$12=0,ABS(B3925-'Default Values'!D$12)/MAX(B$2:B$10002),ABS(B3925-'Default Values'!E$12)/MAX(B$2:B$10002))^2</f>
        <v>0.23462582184393235</v>
      </c>
      <c r="H3925">
        <f>IF('Default Values'!E$13=0,ABS(C3925-'Default Values'!D$13)/MAX(C$2:C$10002),ABS(C3925-'Default Values'!E$13)/MAX(C$2:C$10002))^2</f>
        <v>0.42752248963160477</v>
      </c>
      <c r="I3925" s="44">
        <f t="shared" si="61"/>
        <v>0.81512043060651052</v>
      </c>
      <c r="J3925">
        <v>1104.6199999999999</v>
      </c>
    </row>
    <row r="3926" spans="1:10" x14ac:dyDescent="0.35">
      <c r="A3926">
        <v>4.7887000000000004</v>
      </c>
      <c r="B3926">
        <v>1.8396200000000001E-2</v>
      </c>
      <c r="C3926">
        <v>0.668354</v>
      </c>
      <c r="D3926">
        <v>1319.79</v>
      </c>
      <c r="F3926">
        <f>IF('Default Values'!E$11=0,ABS(A3926-'Default Values'!D$11)/MAX(A$2:A$10002),ABS(A3926-'Default Values'!E$11)/MAX(A$2:A$10002))^2</f>
        <v>3.4115823704191947E-3</v>
      </c>
      <c r="G3926">
        <f>IF('Default Values'!E$12=0,ABS(B3926-'Default Values'!D$12)/MAX(B$2:B$10002),ABS(B3926-'Default Values'!E$12)/MAX(B$2:B$10002))^2</f>
        <v>3.0803678586079344E-3</v>
      </c>
      <c r="H3926">
        <f>IF('Default Values'!E$13=0,ABS(C3926-'Default Values'!D$13)/MAX(C$2:C$10002),ABS(C3926-'Default Values'!E$13)/MAX(C$2:C$10002))^2</f>
        <v>0.46817728279768955</v>
      </c>
      <c r="I3926" s="44">
        <f t="shared" si="61"/>
        <v>0.68896243223177034</v>
      </c>
      <c r="J3926">
        <v>1319.79</v>
      </c>
    </row>
    <row r="3927" spans="1:10" x14ac:dyDescent="0.35">
      <c r="A3927">
        <v>5.7473299999999998</v>
      </c>
      <c r="B3927">
        <v>-2.0982700000000002E-3</v>
      </c>
      <c r="C3927">
        <v>0.63457600000000003</v>
      </c>
      <c r="D3927">
        <v>1752.25</v>
      </c>
      <c r="F3927">
        <f>IF('Default Values'!E$11=0,ABS(A3927-'Default Values'!D$11)/MAX(A$2:A$10002),ABS(A3927-'Default Values'!E$11)/MAX(A$2:A$10002))^2</f>
        <v>3.8184574974410149E-2</v>
      </c>
      <c r="G3927">
        <f>IF('Default Values'!E$12=0,ABS(B3927-'Default Values'!D$12)/MAX(B$2:B$10002),ABS(B3927-'Default Values'!E$12)/MAX(B$2:B$10002))^2</f>
        <v>0.10061124089350958</v>
      </c>
      <c r="H3927">
        <f>IF('Default Values'!E$13=0,ABS(C3927-'Default Values'!D$13)/MAX(C$2:C$10002),ABS(C3927-'Default Values'!E$13)/MAX(C$2:C$10002))^2</f>
        <v>0.414136093717686</v>
      </c>
      <c r="I3927" s="44">
        <f t="shared" si="61"/>
        <v>0.74359391443556466</v>
      </c>
      <c r="J3927">
        <v>1752.25</v>
      </c>
    </row>
    <row r="3928" spans="1:10" x14ac:dyDescent="0.35">
      <c r="A3928">
        <v>5.9171899999999997</v>
      </c>
      <c r="B3928">
        <v>2.25804E-2</v>
      </c>
      <c r="C3928">
        <v>0.70439200000000002</v>
      </c>
      <c r="D3928">
        <v>1193.1199999999999</v>
      </c>
      <c r="F3928">
        <f>IF('Default Values'!E$11=0,ABS(A3928-'Default Values'!D$11)/MAX(A$2:A$10002),ABS(A3928-'Default Values'!E$11)/MAX(A$2:A$10002))^2</f>
        <v>4.8260978904324008E-2</v>
      </c>
      <c r="G3928">
        <f>IF('Default Values'!E$12=0,ABS(B3928-'Default Values'!D$12)/MAX(B$2:B$10002),ABS(B3928-'Default Values'!E$12)/MAX(B$2:B$10002))^2</f>
        <v>1.7316223290851949E-2</v>
      </c>
      <c r="H3928">
        <f>IF('Default Values'!E$13=0,ABS(C3928-'Default Values'!D$13)/MAX(C$2:C$10002),ABS(C3928-'Default Values'!E$13)/MAX(C$2:C$10002))^2</f>
        <v>0.5294872549237537</v>
      </c>
      <c r="I3928" s="44">
        <f t="shared" si="61"/>
        <v>0.77140421124007974</v>
      </c>
      <c r="J3928">
        <v>1193.1199999999999</v>
      </c>
    </row>
    <row r="3929" spans="1:10" x14ac:dyDescent="0.35">
      <c r="A3929">
        <v>5.2070100000000004</v>
      </c>
      <c r="B3929">
        <v>-1.67765E-2</v>
      </c>
      <c r="C3929">
        <v>0.75432600000000005</v>
      </c>
      <c r="D3929">
        <v>1768.67</v>
      </c>
      <c r="F3929">
        <f>IF('Default Values'!E$11=0,ABS(A3929-'Default Values'!D$11)/MAX(A$2:A$10002),ABS(A3929-'Default Values'!E$11)/MAX(A$2:A$10002))^2</f>
        <v>1.3968966532711258E-2</v>
      </c>
      <c r="G3929">
        <f>IF('Default Values'!E$12=0,ABS(B3929-'Default Values'!D$12)/MAX(B$2:B$10002),ABS(B3929-'Default Values'!E$12)/MAX(B$2:B$10002))^2</f>
        <v>0.34119349441915731</v>
      </c>
      <c r="H3929">
        <f>IF('Default Values'!E$13=0,ABS(C3929-'Default Values'!D$13)/MAX(C$2:C$10002),ABS(C3929-'Default Values'!E$13)/MAX(C$2:C$10002))^2</f>
        <v>0.62067082489089254</v>
      </c>
      <c r="I3929" s="44">
        <f t="shared" si="61"/>
        <v>0.98784274347831347</v>
      </c>
      <c r="J3929">
        <v>1768.67</v>
      </c>
    </row>
    <row r="3930" spans="1:10" x14ac:dyDescent="0.35">
      <c r="A3930">
        <v>5.4241700000000002</v>
      </c>
      <c r="B3930">
        <v>-1.7086E-2</v>
      </c>
      <c r="C3930">
        <v>0.64754999999999996</v>
      </c>
      <c r="D3930">
        <v>2086.4699999999998</v>
      </c>
      <c r="F3930">
        <f>IF('Default Values'!E$11=0,ABS(A3930-'Default Values'!D$11)/MAX(A$2:A$10002),ABS(A3930-'Default Values'!E$11)/MAX(A$2:A$10002))^2</f>
        <v>2.2268163386718578E-2</v>
      </c>
      <c r="G3930">
        <f>IF('Default Values'!E$12=0,ABS(B3930-'Default Values'!D$12)/MAX(B$2:B$10002),ABS(B3930-'Default Values'!E$12)/MAX(B$2:B$10002))^2</f>
        <v>0.34780033482228129</v>
      </c>
      <c r="H3930">
        <f>IF('Default Values'!E$13=0,ABS(C3930-'Default Values'!D$13)/MAX(C$2:C$10002),ABS(C3930-'Default Values'!E$13)/MAX(C$2:C$10002))^2</f>
        <v>0.43450122262875152</v>
      </c>
      <c r="I3930" s="44">
        <f t="shared" si="61"/>
        <v>0.89697810499351172</v>
      </c>
      <c r="J3930">
        <v>2086.4699999999998</v>
      </c>
    </row>
    <row r="3931" spans="1:10" x14ac:dyDescent="0.35">
      <c r="A3931">
        <v>5.0521799999999999</v>
      </c>
      <c r="B3931">
        <v>3.12635E-2</v>
      </c>
      <c r="C3931">
        <v>0.594665</v>
      </c>
      <c r="D3931">
        <v>1326.66</v>
      </c>
      <c r="F3931">
        <f>IF('Default Values'!E$11=0,ABS(A3931-'Default Values'!D$11)/MAX(A$2:A$10002),ABS(A3931-'Default Values'!E$11)/MAX(A$2:A$10002))^2</f>
        <v>9.2281530733377016E-3</v>
      </c>
      <c r="G3931">
        <f>IF('Default Values'!E$12=0,ABS(B3931-'Default Values'!D$12)/MAX(B$2:B$10002),ABS(B3931-'Default Values'!E$12)/MAX(B$2:B$10002))^2</f>
        <v>8.3806827922031341E-2</v>
      </c>
      <c r="H3931">
        <f>IF('Default Values'!E$13=0,ABS(C3931-'Default Values'!D$13)/MAX(C$2:C$10002),ABS(C3931-'Default Values'!E$13)/MAX(C$2:C$10002))^2</f>
        <v>0.35455280308856957</v>
      </c>
      <c r="I3931" s="44">
        <f t="shared" si="61"/>
        <v>0.66902001770047104</v>
      </c>
      <c r="J3931">
        <v>1326.66</v>
      </c>
    </row>
    <row r="3932" spans="1:10" x14ac:dyDescent="0.35">
      <c r="A3932">
        <v>6.1831399999999999</v>
      </c>
      <c r="B3932">
        <v>1.00789E-2</v>
      </c>
      <c r="C3932">
        <v>0.61723099999999997</v>
      </c>
      <c r="D3932">
        <v>1571.06</v>
      </c>
      <c r="F3932">
        <f>IF('Default Values'!E$11=0,ABS(A3932-'Default Values'!D$11)/MAX(A$2:A$10002),ABS(A3932-'Default Values'!E$11)/MAX(A$2:A$10002))^2</f>
        <v>6.6404823072083216E-2</v>
      </c>
      <c r="G3932">
        <f>IF('Default Values'!E$12=0,ABS(B3932-'Default Values'!D$12)/MAX(B$2:B$10002),ABS(B3932-'Default Values'!E$12)/MAX(B$2:B$10002))^2</f>
        <v>9.1680241501745814E-3</v>
      </c>
      <c r="H3932">
        <f>IF('Default Values'!E$13=0,ABS(C3932-'Default Values'!D$13)/MAX(C$2:C$10002),ABS(C3932-'Default Values'!E$13)/MAX(C$2:C$10002))^2</f>
        <v>0.38767338968911563</v>
      </c>
      <c r="I3932" s="44">
        <f t="shared" si="61"/>
        <v>0.68062194859655645</v>
      </c>
      <c r="J3932">
        <v>1571.06</v>
      </c>
    </row>
    <row r="3933" spans="1:10" x14ac:dyDescent="0.35">
      <c r="A3933">
        <v>3.91404</v>
      </c>
      <c r="B3933">
        <v>-1.9908700000000001E-2</v>
      </c>
      <c r="C3933">
        <v>0.64768199999999998</v>
      </c>
      <c r="D3933">
        <v>2172.77</v>
      </c>
      <c r="F3933">
        <f>IF('Default Values'!E$11=0,ABS(A3933-'Default Values'!D$11)/MAX(A$2:A$10002),ABS(A3933-'Default Values'!E$11)/MAX(A$2:A$10002))^2</f>
        <v>4.4343466581365787E-3</v>
      </c>
      <c r="G3933">
        <f>IF('Default Values'!E$12=0,ABS(B3933-'Default Values'!D$12)/MAX(B$2:B$10002),ABS(B3933-'Default Values'!E$12)/MAX(B$2:B$10002))^2</f>
        <v>0.41097978346442976</v>
      </c>
      <c r="H3933">
        <f>IF('Default Values'!E$13=0,ABS(C3933-'Default Values'!D$13)/MAX(C$2:C$10002),ABS(C3933-'Default Values'!E$13)/MAX(C$2:C$10002))^2</f>
        <v>0.43471093318903176</v>
      </c>
      <c r="I3933" s="44">
        <f t="shared" si="61"/>
        <v>0.92202226833824252</v>
      </c>
      <c r="J3933">
        <v>2172.77</v>
      </c>
    </row>
    <row r="3934" spans="1:10" x14ac:dyDescent="0.35">
      <c r="A3934">
        <v>5.6505200000000002</v>
      </c>
      <c r="B3934">
        <v>4.4223499999999999E-2</v>
      </c>
      <c r="C3934">
        <v>0.77934899999999996</v>
      </c>
      <c r="D3934">
        <v>866.255</v>
      </c>
      <c r="F3934">
        <f>IF('Default Values'!E$11=0,ABS(A3934-'Default Values'!D$11)/MAX(A$2:A$10002),ABS(A3934-'Default Values'!E$11)/MAX(A$2:A$10002))^2</f>
        <v>3.2968900218477482E-2</v>
      </c>
      <c r="G3934">
        <f>IF('Default Values'!E$12=0,ABS(B3934-'Default Values'!D$12)/MAX(B$2:B$10002),ABS(B3934-'Default Values'!E$12)/MAX(B$2:B$10002))^2</f>
        <v>0.27580654909039154</v>
      </c>
      <c r="H3934">
        <f>IF('Default Values'!E$13=0,ABS(C3934-'Default Values'!D$13)/MAX(C$2:C$10002),ABS(C3934-'Default Values'!E$13)/MAX(C$2:C$10002))^2</f>
        <v>0.66908812684135932</v>
      </c>
      <c r="I3934" s="44">
        <f t="shared" si="61"/>
        <v>0.98886984793259236</v>
      </c>
      <c r="J3934">
        <v>866.255</v>
      </c>
    </row>
    <row r="3935" spans="1:10" x14ac:dyDescent="0.35">
      <c r="A3935">
        <v>5.51206</v>
      </c>
      <c r="B3935">
        <v>1.1765400000000001E-2</v>
      </c>
      <c r="C3935">
        <v>0.78371199999999996</v>
      </c>
      <c r="D3935">
        <v>1185.3399999999999</v>
      </c>
      <c r="F3935">
        <f>IF('Default Values'!E$11=0,ABS(A3935-'Default Values'!D$11)/MAX(A$2:A$10002),ABS(A3935-'Default Values'!E$11)/MAX(A$2:A$10002))^2</f>
        <v>2.6174635168984692E-2</v>
      </c>
      <c r="G3935">
        <f>IF('Default Values'!E$12=0,ABS(B3935-'Default Values'!D$12)/MAX(B$2:B$10002),ABS(B3935-'Default Values'!E$12)/MAX(B$2:B$10002))^2</f>
        <v>4.2354900838883994E-3</v>
      </c>
      <c r="H3935">
        <f>IF('Default Values'!E$13=0,ABS(C3935-'Default Values'!D$13)/MAX(C$2:C$10002),ABS(C3935-'Default Values'!E$13)/MAX(C$2:C$10002))^2</f>
        <v>0.67771629754914942</v>
      </c>
      <c r="I3935" s="44">
        <f t="shared" si="61"/>
        <v>0.84150247937960498</v>
      </c>
      <c r="J3935">
        <v>1185.3399999999999</v>
      </c>
    </row>
    <row r="3936" spans="1:10" x14ac:dyDescent="0.35">
      <c r="A3936">
        <v>4.4857399999999998</v>
      </c>
      <c r="B3936">
        <v>2.7993000000000001E-2</v>
      </c>
      <c r="C3936">
        <v>0.64240699999999995</v>
      </c>
      <c r="D3936">
        <v>1255.1099999999999</v>
      </c>
      <c r="F3936">
        <f>IF('Default Values'!E$11=0,ABS(A3936-'Default Values'!D$11)/MAX(A$2:A$10002),ABS(A3936-'Default Values'!E$11)/MAX(A$2:A$10002))^2</f>
        <v>2.2837412652367301E-4</v>
      </c>
      <c r="G3936">
        <f>IF('Default Values'!E$12=0,ABS(B3936-'Default Values'!D$12)/MAX(B$2:B$10002),ABS(B3936-'Default Values'!E$12)/MAX(B$2:B$10002))^2</f>
        <v>5.2909084410120037E-2</v>
      </c>
      <c r="H3936">
        <f>IF('Default Values'!E$13=0,ABS(C3936-'Default Values'!D$13)/MAX(C$2:C$10002),ABS(C3936-'Default Values'!E$13)/MAX(C$2:C$10002))^2</f>
        <v>0.42636984344955098</v>
      </c>
      <c r="I3936" s="44">
        <f t="shared" si="61"/>
        <v>0.69246465757191877</v>
      </c>
      <c r="J3936">
        <v>1255.1099999999999</v>
      </c>
    </row>
    <row r="3937" spans="1:10" x14ac:dyDescent="0.35">
      <c r="A3937">
        <v>3.3508399999999998</v>
      </c>
      <c r="B3937">
        <v>4.2814600000000001E-2</v>
      </c>
      <c r="C3937">
        <v>0.60678100000000001</v>
      </c>
      <c r="D3937">
        <v>1171.55</v>
      </c>
      <c r="F3937">
        <f>IF('Default Values'!E$11=0,ABS(A3937-'Default Values'!D$11)/MAX(A$2:A$10002),ABS(A3937-'Default Values'!E$11)/MAX(A$2:A$10002))^2</f>
        <v>2.1632255333885003E-2</v>
      </c>
      <c r="G3937">
        <f>IF('Default Values'!E$12=0,ABS(B3937-'Default Values'!D$12)/MAX(B$2:B$10002),ABS(B3937-'Default Values'!E$12)/MAX(B$2:B$10002))^2</f>
        <v>0.249552100814488</v>
      </c>
      <c r="H3937">
        <f>IF('Default Values'!E$13=0,ABS(C3937-'Default Values'!D$13)/MAX(C$2:C$10002),ABS(C3937-'Default Values'!E$13)/MAX(C$2:C$10002))^2</f>
        <v>0.37215187941914701</v>
      </c>
      <c r="I3937" s="44">
        <f t="shared" si="61"/>
        <v>0.8020824368900743</v>
      </c>
      <c r="J3937">
        <v>1171.55</v>
      </c>
    </row>
    <row r="3938" spans="1:10" x14ac:dyDescent="0.35">
      <c r="A3938">
        <v>3.0564100000000001</v>
      </c>
      <c r="B3938">
        <v>2.1562899999999999E-3</v>
      </c>
      <c r="C3938">
        <v>0.60918000000000005</v>
      </c>
      <c r="D3938">
        <v>1740.62</v>
      </c>
      <c r="F3938">
        <f>IF('Default Values'!E$11=0,ABS(A3938-'Default Values'!D$11)/MAX(A$2:A$10002),ABS(A3938-'Default Values'!E$11)/MAX(A$2:A$10002))^2</f>
        <v>3.5780271164006193E-2</v>
      </c>
      <c r="G3938">
        <f>IF('Default Values'!E$12=0,ABS(B3938-'Default Values'!D$12)/MAX(B$2:B$10002),ABS(B3938-'Default Values'!E$12)/MAX(B$2:B$10002))^2</f>
        <v>5.7515161260192911E-2</v>
      </c>
      <c r="H3938">
        <f>IF('Default Values'!E$13=0,ABS(C3938-'Default Values'!D$13)/MAX(C$2:C$10002),ABS(C3938-'Default Values'!E$13)/MAX(C$2:C$10002))^2</f>
        <v>0.37568710035765629</v>
      </c>
      <c r="I3938" s="44">
        <f t="shared" si="61"/>
        <v>0.68482299375959588</v>
      </c>
      <c r="J3938">
        <v>1740.62</v>
      </c>
    </row>
    <row r="3939" spans="1:10" x14ac:dyDescent="0.35">
      <c r="A3939">
        <v>5.6706799999999999</v>
      </c>
      <c r="B3939">
        <v>-1.6501200000000001E-2</v>
      </c>
      <c r="C3939">
        <v>0.71805300000000005</v>
      </c>
      <c r="D3939">
        <v>1856.29</v>
      </c>
      <c r="F3939">
        <f>IF('Default Values'!E$11=0,ABS(A3939-'Default Values'!D$11)/MAX(A$2:A$10002),ABS(A3939-'Default Values'!E$11)/MAX(A$2:A$10002))^2</f>
        <v>3.4023467374605085E-2</v>
      </c>
      <c r="G3939">
        <f>IF('Default Values'!E$12=0,ABS(B3939-'Default Values'!D$12)/MAX(B$2:B$10002),ABS(B3939-'Default Values'!E$12)/MAX(B$2:B$10002))^2</f>
        <v>0.33536995601530362</v>
      </c>
      <c r="H3939">
        <f>IF('Default Values'!E$13=0,ABS(C3939-'Default Values'!D$13)/MAX(C$2:C$10002),ABS(C3939-'Default Values'!E$13)/MAX(C$2:C$10002))^2</f>
        <v>0.55371390494316819</v>
      </c>
      <c r="I3939" s="44">
        <f t="shared" si="61"/>
        <v>0.96078474609720821</v>
      </c>
      <c r="J3939">
        <v>1856.29</v>
      </c>
    </row>
    <row r="3940" spans="1:10" x14ac:dyDescent="0.35">
      <c r="A3940">
        <v>3.6756500000000001</v>
      </c>
      <c r="B3940">
        <v>3.4449399999999998E-2</v>
      </c>
      <c r="C3940">
        <v>0.78795000000000004</v>
      </c>
      <c r="D3940">
        <v>935.04300000000001</v>
      </c>
      <c r="F3940">
        <f>IF('Default Values'!E$11=0,ABS(A3940-'Default Values'!D$11)/MAX(A$2:A$10002),ABS(A3940-'Default Values'!E$11)/MAX(A$2:A$10002))^2</f>
        <v>1.013238433063548E-2</v>
      </c>
      <c r="G3940">
        <f>IF('Default Values'!E$12=0,ABS(B3940-'Default Values'!D$12)/MAX(B$2:B$10002),ABS(B3940-'Default Values'!E$12)/MAX(B$2:B$10002))^2</f>
        <v>0.12070758587433023</v>
      </c>
      <c r="H3940">
        <f>IF('Default Values'!E$13=0,ABS(C3940-'Default Values'!D$13)/MAX(C$2:C$10002),ABS(C3940-'Default Values'!E$13)/MAX(C$2:C$10002))^2</f>
        <v>0.68615019436016722</v>
      </c>
      <c r="I3940" s="44">
        <f t="shared" si="61"/>
        <v>0.90387508238978076</v>
      </c>
      <c r="J3940">
        <v>935.04300000000001</v>
      </c>
    </row>
    <row r="3941" spans="1:10" x14ac:dyDescent="0.35">
      <c r="A3941">
        <v>4.1756599999999997</v>
      </c>
      <c r="B3941">
        <v>3.3895399999999999E-2</v>
      </c>
      <c r="C3941">
        <v>0.77673700000000001</v>
      </c>
      <c r="D3941">
        <v>955.86300000000006</v>
      </c>
      <c r="F3941">
        <f>IF('Default Values'!E$11=0,ABS(A3941-'Default Values'!D$11)/MAX(A$2:A$10002),ABS(A3941-'Default Values'!E$11)/MAX(A$2:A$10002))^2</f>
        <v>8.5276749962155619E-4</v>
      </c>
      <c r="G3941">
        <f>IF('Default Values'!E$12=0,ABS(B3941-'Default Values'!D$12)/MAX(B$2:B$10002),ABS(B3941-'Default Values'!E$12)/MAX(B$2:B$10002))^2</f>
        <v>0.11380868745225012</v>
      </c>
      <c r="H3941">
        <f>IF('Default Values'!E$13=0,ABS(C3941-'Default Values'!D$13)/MAX(C$2:C$10002),ABS(C3941-'Default Values'!E$13)/MAX(C$2:C$10002))^2</f>
        <v>0.66394914611221567</v>
      </c>
      <c r="I3941" s="44">
        <f t="shared" si="61"/>
        <v>0.88238914378186184</v>
      </c>
      <c r="J3941">
        <v>955.86300000000006</v>
      </c>
    </row>
    <row r="3942" spans="1:10" x14ac:dyDescent="0.35">
      <c r="A3942">
        <v>3.9918200000000001</v>
      </c>
      <c r="B3942">
        <v>2.26471E-2</v>
      </c>
      <c r="C3942">
        <v>0.59164700000000003</v>
      </c>
      <c r="D3942">
        <v>1446.73</v>
      </c>
      <c r="F3942">
        <f>IF('Default Values'!E$11=0,ABS(A3942-'Default Values'!D$11)/MAX(A$2:A$10002),ABS(A3942-'Default Values'!E$11)/MAX(A$2:A$10002))^2</f>
        <v>3.0774949460747555E-3</v>
      </c>
      <c r="G3942">
        <f>IF('Default Values'!E$12=0,ABS(B3942-'Default Values'!D$12)/MAX(B$2:B$10002),ABS(B3942-'Default Values'!E$12)/MAX(B$2:B$10002))^2</f>
        <v>1.763692027261151E-2</v>
      </c>
      <c r="H3942">
        <f>IF('Default Values'!E$13=0,ABS(C3942-'Default Values'!D$13)/MAX(C$2:C$10002),ABS(C3942-'Default Values'!E$13)/MAX(C$2:C$10002))^2</f>
        <v>0.35023532675564067</v>
      </c>
      <c r="I3942" s="44">
        <f t="shared" si="61"/>
        <v>0.60905643578762625</v>
      </c>
      <c r="J3942">
        <v>1446.73</v>
      </c>
    </row>
    <row r="3943" spans="1:10" x14ac:dyDescent="0.35">
      <c r="A3943">
        <v>5.8092699999999997</v>
      </c>
      <c r="B3943">
        <v>4.1242399999999999E-2</v>
      </c>
      <c r="C3943">
        <v>0.66452800000000001</v>
      </c>
      <c r="D3943">
        <v>1071</v>
      </c>
      <c r="F3943">
        <f>IF('Default Values'!E$11=0,ABS(A3943-'Default Values'!D$11)/MAX(A$2:A$10002),ABS(A3943-'Default Values'!E$11)/MAX(A$2:A$10002))^2</f>
        <v>4.1722443365013323E-2</v>
      </c>
      <c r="G3943">
        <f>IF('Default Values'!E$12=0,ABS(B3943-'Default Values'!D$12)/MAX(B$2:B$10002),ABS(B3943-'Default Values'!E$12)/MAX(B$2:B$10002))^2</f>
        <v>0.22180454531334023</v>
      </c>
      <c r="H3943">
        <f>IF('Default Values'!E$13=0,ABS(C3943-'Default Values'!D$13)/MAX(C$2:C$10002),ABS(C3943-'Default Values'!E$13)/MAX(C$2:C$10002))^2</f>
        <v>0.46188970926261874</v>
      </c>
      <c r="I3943" s="44">
        <f t="shared" si="61"/>
        <v>0.85171397660304504</v>
      </c>
      <c r="J3943">
        <v>1071</v>
      </c>
    </row>
    <row r="3944" spans="1:10" x14ac:dyDescent="0.35">
      <c r="A3944">
        <v>3.86436</v>
      </c>
      <c r="B3944">
        <v>2.3601199999999999E-2</v>
      </c>
      <c r="C3944">
        <v>0.74449900000000002</v>
      </c>
      <c r="D3944">
        <v>1109.27</v>
      </c>
      <c r="F3944">
        <f>IF('Default Values'!E$11=0,ABS(A3944-'Default Values'!D$11)/MAX(A$2:A$10002),ABS(A3944-'Default Values'!E$11)/MAX(A$2:A$10002))^2</f>
        <v>5.4303298170335149E-3</v>
      </c>
      <c r="G3944">
        <f>IF('Default Values'!E$12=0,ABS(B3944-'Default Values'!D$12)/MAX(B$2:B$10002),ABS(B3944-'Default Values'!E$12)/MAX(B$2:B$10002))^2</f>
        <v>2.2546362767134665E-2</v>
      </c>
      <c r="H3944">
        <f>IF('Default Values'!E$13=0,ABS(C3944-'Default Values'!D$13)/MAX(C$2:C$10002),ABS(C3944-'Default Values'!E$13)/MAX(C$2:C$10002))^2</f>
        <v>0.60215367893143579</v>
      </c>
      <c r="I3944" s="44">
        <f t="shared" si="61"/>
        <v>0.79380751540635086</v>
      </c>
      <c r="J3944">
        <v>1109.27</v>
      </c>
    </row>
    <row r="3945" spans="1:10" x14ac:dyDescent="0.35">
      <c r="A3945">
        <v>3.7061099999999998</v>
      </c>
      <c r="B3945">
        <v>4.56897E-2</v>
      </c>
      <c r="C3945">
        <v>0.74421199999999998</v>
      </c>
      <c r="D3945">
        <v>903.16499999999996</v>
      </c>
      <c r="F3945">
        <f>IF('Default Values'!E$11=0,ABS(A3945-'Default Values'!D$11)/MAX(A$2:A$10002),ABS(A3945-'Default Values'!E$11)/MAX(A$2:A$10002))^2</f>
        <v>9.2749684663162996E-3</v>
      </c>
      <c r="G3945">
        <f>IF('Default Values'!E$12=0,ABS(B3945-'Default Values'!D$12)/MAX(B$2:B$10002),ABS(B3945-'Default Values'!E$12)/MAX(B$2:B$10002))^2</f>
        <v>0.304522812615797</v>
      </c>
      <c r="H3945">
        <f>IF('Default Values'!E$13=0,ABS(C3945-'Default Values'!D$13)/MAX(C$2:C$10002),ABS(C3945-'Default Values'!E$13)/MAX(C$2:C$10002))^2</f>
        <v>0.60161709549757547</v>
      </c>
      <c r="I3945" s="44">
        <f t="shared" si="61"/>
        <v>0.95677315837124566</v>
      </c>
      <c r="J3945">
        <v>903.16499999999996</v>
      </c>
    </row>
    <row r="3946" spans="1:10" x14ac:dyDescent="0.35">
      <c r="A3946">
        <v>5.7563399999999998</v>
      </c>
      <c r="B3946">
        <v>4.4566500000000002E-2</v>
      </c>
      <c r="C3946">
        <v>0.71896599999999999</v>
      </c>
      <c r="D3946">
        <v>949.79600000000005</v>
      </c>
      <c r="F3946">
        <f>IF('Default Values'!E$11=0,ABS(A3946-'Default Values'!D$11)/MAX(A$2:A$10002),ABS(A3946-'Default Values'!E$11)/MAX(A$2:A$10002))^2</f>
        <v>3.8689465016977974E-2</v>
      </c>
      <c r="G3946">
        <f>IF('Default Values'!E$12=0,ABS(B3946-'Default Values'!D$12)/MAX(B$2:B$10002),ABS(B3946-'Default Values'!E$12)/MAX(B$2:B$10002))^2</f>
        <v>0.28239697264620628</v>
      </c>
      <c r="H3946">
        <f>IF('Default Values'!E$13=0,ABS(C3946-'Default Values'!D$13)/MAX(C$2:C$10002),ABS(C3946-'Default Values'!E$13)/MAX(C$2:C$10002))^2</f>
        <v>0.55535235377239123</v>
      </c>
      <c r="I3946" s="44">
        <f t="shared" si="61"/>
        <v>0.93618309717467951</v>
      </c>
      <c r="J3946">
        <v>949.79600000000005</v>
      </c>
    </row>
    <row r="3947" spans="1:10" x14ac:dyDescent="0.35">
      <c r="A3947">
        <v>5.1694800000000001</v>
      </c>
      <c r="B3947">
        <v>2.83022E-2</v>
      </c>
      <c r="C3947">
        <v>0.693747</v>
      </c>
      <c r="D3947">
        <v>1147.8</v>
      </c>
      <c r="F3947">
        <f>IF('Default Values'!E$11=0,ABS(A3947-'Default Values'!D$11)/MAX(A$2:A$10002),ABS(A3947-'Default Values'!E$11)/MAX(A$2:A$10002))^2</f>
        <v>1.2729906029315757E-2</v>
      </c>
      <c r="G3947">
        <f>IF('Default Values'!E$12=0,ABS(B3947-'Default Values'!D$12)/MAX(B$2:B$10002),ABS(B3947-'Default Values'!E$12)/MAX(B$2:B$10002))^2</f>
        <v>5.552742464243076E-2</v>
      </c>
      <c r="H3947">
        <f>IF('Default Values'!E$13=0,ABS(C3947-'Default Values'!D$13)/MAX(C$2:C$10002),ABS(C3947-'Default Values'!E$13)/MAX(C$2:C$10002))^2</f>
        <v>0.51098489166698147</v>
      </c>
      <c r="I3947" s="44">
        <f t="shared" si="61"/>
        <v>0.76107964257279148</v>
      </c>
      <c r="J3947">
        <v>1147.8</v>
      </c>
    </row>
    <row r="3948" spans="1:10" x14ac:dyDescent="0.35">
      <c r="A3948">
        <v>4.6387799999999997</v>
      </c>
      <c r="B3948">
        <v>-1.99773E-2</v>
      </c>
      <c r="C3948">
        <v>0.756247</v>
      </c>
      <c r="D3948">
        <v>1848.88</v>
      </c>
      <c r="F3948">
        <f>IF('Default Values'!E$11=0,ABS(A3948-'Default Values'!D$11)/MAX(A$2:A$10002),ABS(A3948-'Default Values'!E$11)/MAX(A$2:A$10002))^2</f>
        <v>1.3677678497602086E-3</v>
      </c>
      <c r="G3948">
        <f>IF('Default Values'!E$12=0,ABS(B3948-'Default Values'!D$12)/MAX(B$2:B$10002),ABS(B3948-'Default Values'!E$12)/MAX(B$2:B$10002))^2</f>
        <v>0.41258082346093727</v>
      </c>
      <c r="H3948">
        <f>IF('Default Values'!E$13=0,ABS(C3948-'Default Values'!D$13)/MAX(C$2:C$10002),ABS(C3948-'Default Values'!E$13)/MAX(C$2:C$10002))^2</f>
        <v>0.62432335694075924</v>
      </c>
      <c r="I3948" s="44">
        <f t="shared" si="61"/>
        <v>1.0189563034063123</v>
      </c>
      <c r="J3948">
        <v>1848.88</v>
      </c>
    </row>
    <row r="3949" spans="1:10" x14ac:dyDescent="0.35">
      <c r="A3949">
        <v>3.9018299999999999</v>
      </c>
      <c r="B3949">
        <v>6.8910899999999999E-3</v>
      </c>
      <c r="C3949">
        <v>0.686365</v>
      </c>
      <c r="D3949">
        <v>1449.92</v>
      </c>
      <c r="F3949">
        <f>IF('Default Values'!E$11=0,ABS(A3949-'Default Values'!D$11)/MAX(A$2:A$10002),ABS(A3949-'Default Values'!E$11)/MAX(A$2:A$10002))^2</f>
        <v>4.6697882549462865E-3</v>
      </c>
      <c r="G3949">
        <f>IF('Default Values'!E$12=0,ABS(B3949-'Default Values'!D$12)/MAX(B$2:B$10002),ABS(B3949-'Default Values'!E$12)/MAX(B$2:B$10002))^2</f>
        <v>2.3629966377841687E-2</v>
      </c>
      <c r="H3949">
        <f>IF('Default Values'!E$13=0,ABS(C3949-'Default Values'!D$13)/MAX(C$2:C$10002),ABS(C3949-'Default Values'!E$13)/MAX(C$2:C$10002))^2</f>
        <v>0.49834724938338704</v>
      </c>
      <c r="I3949" s="44">
        <f t="shared" si="61"/>
        <v>0.72570448807774024</v>
      </c>
      <c r="J3949">
        <v>1449.92</v>
      </c>
    </row>
    <row r="3950" spans="1:10" x14ac:dyDescent="0.35">
      <c r="A3950">
        <v>4.7669800000000002</v>
      </c>
      <c r="B3950">
        <v>-2.3907000000000001E-2</v>
      </c>
      <c r="C3950">
        <v>0.54938500000000001</v>
      </c>
      <c r="D3950">
        <v>2729.69</v>
      </c>
      <c r="F3950">
        <f>IF('Default Values'!E$11=0,ABS(A3950-'Default Values'!D$11)/MAX(A$2:A$10002),ABS(A3950-'Default Values'!E$11)/MAX(A$2:A$10002))^2</f>
        <v>3.0586096313269359E-3</v>
      </c>
      <c r="G3950">
        <f>IF('Default Values'!E$12=0,ABS(B3950-'Default Values'!D$12)/MAX(B$2:B$10002),ABS(B3950-'Default Values'!E$12)/MAX(B$2:B$10002))^2</f>
        <v>0.50949116885459944</v>
      </c>
      <c r="H3950">
        <f>IF('Default Values'!E$13=0,ABS(C3950-'Default Values'!D$13)/MAX(C$2:C$10002),ABS(C3950-'Default Values'!E$13)/MAX(C$2:C$10002))^2</f>
        <v>0.29255474371535839</v>
      </c>
      <c r="I3950" s="44">
        <f t="shared" si="61"/>
        <v>0.89727616830120083</v>
      </c>
      <c r="J3950">
        <v>2729.69</v>
      </c>
    </row>
    <row r="3951" spans="1:10" x14ac:dyDescent="0.35">
      <c r="A3951">
        <v>4.8331499999999998</v>
      </c>
      <c r="B3951">
        <v>-1.16215E-2</v>
      </c>
      <c r="C3951">
        <v>0.70388200000000001</v>
      </c>
      <c r="D3951">
        <v>1771.75</v>
      </c>
      <c r="F3951">
        <f>IF('Default Values'!E$11=0,ABS(A3951-'Default Values'!D$11)/MAX(A$2:A$10002),ABS(A3951-'Default Values'!E$11)/MAX(A$2:A$10002))^2</f>
        <v>4.1940133811503057E-3</v>
      </c>
      <c r="G3951">
        <f>IF('Default Values'!E$12=0,ABS(B3951-'Default Values'!D$12)/MAX(B$2:B$10002),ABS(B3951-'Default Values'!E$12)/MAX(B$2:B$10002))^2</f>
        <v>0.24046622764981321</v>
      </c>
      <c r="H3951">
        <f>IF('Default Values'!E$13=0,ABS(C3951-'Default Values'!D$13)/MAX(C$2:C$10002),ABS(C3951-'Default Values'!E$13)/MAX(C$2:C$10002))^2</f>
        <v>0.5285933054317854</v>
      </c>
      <c r="I3951" s="44">
        <f t="shared" si="61"/>
        <v>0.87934836467849808</v>
      </c>
      <c r="J3951">
        <v>1771.75</v>
      </c>
    </row>
    <row r="3952" spans="1:10" x14ac:dyDescent="0.35">
      <c r="A3952">
        <v>4.2244000000000002</v>
      </c>
      <c r="B3952">
        <v>-8.4138800000000003E-3</v>
      </c>
      <c r="C3952">
        <v>0.69991899999999996</v>
      </c>
      <c r="D3952">
        <v>1708.27</v>
      </c>
      <c r="F3952">
        <f>IF('Default Values'!E$11=0,ABS(A3952-'Default Values'!D$11)/MAX(A$2:A$10002),ABS(A3952-'Default Values'!E$11)/MAX(A$2:A$10002))^2</f>
        <v>4.9446812640027476E-4</v>
      </c>
      <c r="G3952">
        <f>IF('Default Values'!E$12=0,ABS(B3952-'Default Values'!D$12)/MAX(B$2:B$10002),ABS(B3952-'Default Values'!E$12)/MAX(B$2:B$10002))^2</f>
        <v>0.18666089125103572</v>
      </c>
      <c r="H3952">
        <f>IF('Default Values'!E$13=0,ABS(C3952-'Default Values'!D$13)/MAX(C$2:C$10002),ABS(C3952-'Default Values'!E$13)/MAX(C$2:C$10002))^2</f>
        <v>0.52167252914543161</v>
      </c>
      <c r="I3952" s="44">
        <f t="shared" si="61"/>
        <v>0.84191916982740544</v>
      </c>
      <c r="J3952">
        <v>1708.27</v>
      </c>
    </row>
    <row r="3953" spans="1:10" x14ac:dyDescent="0.35">
      <c r="A3953">
        <v>4.7135899999999999</v>
      </c>
      <c r="B3953">
        <v>2.31296E-2</v>
      </c>
      <c r="C3953">
        <v>0.73341100000000004</v>
      </c>
      <c r="D3953">
        <v>1133.72</v>
      </c>
      <c r="F3953">
        <f>IF('Default Values'!E$11=0,ABS(A3953-'Default Values'!D$11)/MAX(A$2:A$10002),ABS(A3953-'Default Values'!E$11)/MAX(A$2:A$10002))^2</f>
        <v>2.2728686488262353E-3</v>
      </c>
      <c r="G3953">
        <f>IF('Default Values'!E$12=0,ABS(B3953-'Default Values'!D$12)/MAX(B$2:B$10002),ABS(B3953-'Default Values'!E$12)/MAX(B$2:B$10002))^2</f>
        <v>2.004443594968389E-2</v>
      </c>
      <c r="H3953">
        <f>IF('Default Values'!E$13=0,ABS(C3953-'Default Values'!D$13)/MAX(C$2:C$10002),ABS(C3953-'Default Values'!E$13)/MAX(C$2:C$10002))^2</f>
        <v>0.58159711782894075</v>
      </c>
      <c r="I3953" s="44">
        <f t="shared" si="61"/>
        <v>0.77711931029118742</v>
      </c>
      <c r="J3953">
        <v>1133.72</v>
      </c>
    </row>
    <row r="3954" spans="1:10" x14ac:dyDescent="0.35">
      <c r="A3954">
        <v>5.1535299999999999</v>
      </c>
      <c r="B3954">
        <v>5.2451299999999999E-2</v>
      </c>
      <c r="C3954">
        <v>0.63794200000000001</v>
      </c>
      <c r="D3954">
        <v>1021.3</v>
      </c>
      <c r="F3954">
        <f>IF('Default Values'!E$11=0,ABS(A3954-'Default Values'!D$11)/MAX(A$2:A$10002),ABS(A3954-'Default Values'!E$11)/MAX(A$2:A$10002))^2</f>
        <v>1.2220735291910026E-2</v>
      </c>
      <c r="G3954">
        <f>IF('Default Values'!E$12=0,ABS(B3954-'Default Values'!D$12)/MAX(B$2:B$10002),ABS(B3954-'Default Values'!E$12)/MAX(B$2:B$10002))^2</f>
        <v>0.45534987275045824</v>
      </c>
      <c r="H3954">
        <f>IF('Default Values'!E$13=0,ABS(C3954-'Default Values'!D$13)/MAX(C$2:C$10002),ABS(C3954-'Default Values'!E$13)/MAX(C$2:C$10002))^2</f>
        <v>0.41937270745528848</v>
      </c>
      <c r="I3954" s="44">
        <f t="shared" si="61"/>
        <v>0.94177668026855321</v>
      </c>
      <c r="J3954">
        <v>1021.3</v>
      </c>
    </row>
    <row r="3955" spans="1:10" x14ac:dyDescent="0.35">
      <c r="A3955">
        <v>4.9574199999999999</v>
      </c>
      <c r="B3955">
        <v>-2.2991500000000002E-2</v>
      </c>
      <c r="C3955">
        <v>0.62273999999999996</v>
      </c>
      <c r="D3955">
        <v>2369.15</v>
      </c>
      <c r="F3955">
        <f>IF('Default Values'!E$11=0,ABS(A3955-'Default Values'!D$11)/MAX(A$2:A$10002),ABS(A3955-'Default Values'!E$11)/MAX(A$2:A$10002))^2</f>
        <v>6.809700597460948E-3</v>
      </c>
      <c r="G3955">
        <f>IF('Default Values'!E$12=0,ABS(B3955-'Default Values'!D$12)/MAX(B$2:B$10002),ABS(B3955-'Default Values'!E$12)/MAX(B$2:B$10002))^2</f>
        <v>0.48600146023437024</v>
      </c>
      <c r="H3955">
        <f>IF('Default Values'!E$13=0,ABS(C3955-'Default Values'!D$13)/MAX(C$2:C$10002),ABS(C3955-'Default Values'!E$13)/MAX(C$2:C$10002))^2</f>
        <v>0.39598362183728253</v>
      </c>
      <c r="I3955" s="44">
        <f t="shared" si="61"/>
        <v>0.94275913290146052</v>
      </c>
      <c r="J3955">
        <v>2369.15</v>
      </c>
    </row>
    <row r="3956" spans="1:10" x14ac:dyDescent="0.35">
      <c r="A3956">
        <v>3.6929599999999998</v>
      </c>
      <c r="B3956">
        <v>6.1317999999999998E-3</v>
      </c>
      <c r="C3956">
        <v>0.63847299999999996</v>
      </c>
      <c r="D3956">
        <v>1581.91</v>
      </c>
      <c r="F3956">
        <f>IF('Default Values'!E$11=0,ABS(A3956-'Default Values'!D$11)/MAX(A$2:A$10002),ABS(A3956-'Default Values'!E$11)/MAX(A$2:A$10002))^2</f>
        <v>9.640477636714018E-3</v>
      </c>
      <c r="G3956">
        <f>IF('Default Values'!E$12=0,ABS(B3956-'Default Values'!D$12)/MAX(B$2:B$10002),ABS(B3956-'Default Values'!E$12)/MAX(B$2:B$10002))^2</f>
        <v>2.8065689215283122E-2</v>
      </c>
      <c r="H3956">
        <f>IF('Default Values'!E$13=0,ABS(C3956-'Default Values'!D$13)/MAX(C$2:C$10002),ABS(C3956-'Default Values'!E$13)/MAX(C$2:C$10002))^2</f>
        <v>0.42020180870343926</v>
      </c>
      <c r="I3956" s="44">
        <f t="shared" si="61"/>
        <v>0.67668897992758559</v>
      </c>
      <c r="J3956">
        <v>1581.91</v>
      </c>
    </row>
    <row r="3957" spans="1:10" x14ac:dyDescent="0.35">
      <c r="A3957">
        <v>6.1141699999999997</v>
      </c>
      <c r="B3957">
        <v>1.0718699999999999E-2</v>
      </c>
      <c r="C3957">
        <v>0.79658700000000005</v>
      </c>
      <c r="D3957">
        <v>1177.4100000000001</v>
      </c>
      <c r="F3957">
        <f>IF('Default Values'!E$11=0,ABS(A3957-'Default Values'!D$11)/MAX(A$2:A$10002),ABS(A3957-'Default Values'!E$11)/MAX(A$2:A$10002))^2</f>
        <v>6.1422025608113599E-2</v>
      </c>
      <c r="G3957">
        <f>IF('Default Values'!E$12=0,ABS(B3957-'Default Values'!D$12)/MAX(B$2:B$10002),ABS(B3957-'Default Values'!E$12)/MAX(B$2:B$10002))^2</f>
        <v>7.0753295574184213E-3</v>
      </c>
      <c r="H3957">
        <f>IF('Default Values'!E$13=0,ABS(C3957-'Default Values'!D$13)/MAX(C$2:C$10002),ABS(C3957-'Default Values'!E$13)/MAX(C$2:C$10002))^2</f>
        <v>0.70349984186850845</v>
      </c>
      <c r="I3957" s="44">
        <f t="shared" si="61"/>
        <v>0.87863371039019467</v>
      </c>
      <c r="J3957">
        <v>1177.4100000000001</v>
      </c>
    </row>
    <row r="3958" spans="1:10" x14ac:dyDescent="0.35">
      <c r="A3958">
        <v>2.2788300000000001</v>
      </c>
      <c r="B3958">
        <v>2.4646100000000001E-2</v>
      </c>
      <c r="C3958">
        <v>0.60792100000000004</v>
      </c>
      <c r="D3958">
        <v>1377.54</v>
      </c>
      <c r="F3958">
        <f>IF('Default Values'!E$11=0,ABS(A3958-'Default Values'!D$11)/MAX(A$2:A$10002),ABS(A3958-'Default Values'!E$11)/MAX(A$2:A$10002))^2</f>
        <v>9.0169553952522657E-2</v>
      </c>
      <c r="G3958">
        <f>IF('Default Values'!E$12=0,ABS(B3958-'Default Values'!D$12)/MAX(B$2:B$10002),ABS(B3958-'Default Values'!E$12)/MAX(B$2:B$10002))^2</f>
        <v>2.8613774371703808E-2</v>
      </c>
      <c r="H3958">
        <f>IF('Default Values'!E$13=0,ABS(C3958-'Default Values'!D$13)/MAX(C$2:C$10002),ABS(C3958-'Default Values'!E$13)/MAX(C$2:C$10002))^2</f>
        <v>0.37382972548053028</v>
      </c>
      <c r="I3958" s="44">
        <f t="shared" si="61"/>
        <v>0.70186398525979143</v>
      </c>
      <c r="J3958">
        <v>1377.54</v>
      </c>
    </row>
    <row r="3959" spans="1:10" x14ac:dyDescent="0.35">
      <c r="A3959">
        <v>5.4637399999999996</v>
      </c>
      <c r="B3959">
        <v>4.5700999999999999E-2</v>
      </c>
      <c r="C3959">
        <v>0.73865999999999998</v>
      </c>
      <c r="D3959">
        <v>911.11</v>
      </c>
      <c r="F3959">
        <f>IF('Default Values'!E$11=0,ABS(A3959-'Default Values'!D$11)/MAX(A$2:A$10002),ABS(A3959-'Default Values'!E$11)/MAX(A$2:A$10002))^2</f>
        <v>2.3987891426232918E-2</v>
      </c>
      <c r="G3959">
        <f>IF('Default Values'!E$12=0,ABS(B3959-'Default Values'!D$12)/MAX(B$2:B$10002),ABS(B3959-'Default Values'!E$12)/MAX(B$2:B$10002))^2</f>
        <v>0.30474965003586368</v>
      </c>
      <c r="H3959">
        <f>IF('Default Values'!E$13=0,ABS(C3959-'Default Values'!D$13)/MAX(C$2:C$10002),ABS(C3959-'Default Values'!E$13)/MAX(C$2:C$10002))^2</f>
        <v>0.59128398492142809</v>
      </c>
      <c r="I3959" s="44">
        <f t="shared" si="61"/>
        <v>0.95917752600002293</v>
      </c>
      <c r="J3959">
        <v>911.11</v>
      </c>
    </row>
    <row r="3960" spans="1:10" x14ac:dyDescent="0.35">
      <c r="A3960">
        <v>3.96583</v>
      </c>
      <c r="B3960">
        <v>2.7240400000000001E-2</v>
      </c>
      <c r="C3960">
        <v>0.63042100000000001</v>
      </c>
      <c r="D3960">
        <v>1290.77</v>
      </c>
      <c r="F3960">
        <f>IF('Default Values'!E$11=0,ABS(A3960-'Default Values'!D$11)/MAX(A$2:A$10002),ABS(A3960-'Default Values'!E$11)/MAX(A$2:A$10002))^2</f>
        <v>3.5033926414334122E-3</v>
      </c>
      <c r="G3960">
        <f>IF('Default Values'!E$12=0,ABS(B3960-'Default Values'!D$12)/MAX(B$2:B$10002),ABS(B3960-'Default Values'!E$12)/MAX(B$2:B$10002))^2</f>
        <v>4.6800247260562491E-2</v>
      </c>
      <c r="H3960">
        <f>IF('Default Values'!E$13=0,ABS(C3960-'Default Values'!D$13)/MAX(C$2:C$10002),ABS(C3960-'Default Values'!E$13)/MAX(C$2:C$10002))^2</f>
        <v>0.40771737433060579</v>
      </c>
      <c r="I3960" s="44">
        <f t="shared" si="61"/>
        <v>0.67677249813552687</v>
      </c>
      <c r="J3960">
        <v>1290.77</v>
      </c>
    </row>
    <row r="3961" spans="1:10" x14ac:dyDescent="0.35">
      <c r="A3961">
        <v>4.52644</v>
      </c>
      <c r="B3961">
        <v>-1.35981E-2</v>
      </c>
      <c r="C3961">
        <v>0.66796199999999994</v>
      </c>
      <c r="D3961">
        <v>1923.79</v>
      </c>
      <c r="F3961">
        <f>IF('Default Values'!E$11=0,ABS(A3961-'Default Values'!D$11)/MAX(A$2:A$10002),ABS(A3961-'Default Values'!E$11)/MAX(A$2:A$10002))^2</f>
        <v>4.3800552747179605E-4</v>
      </c>
      <c r="G3961">
        <f>IF('Default Values'!E$12=0,ABS(B3961-'Default Values'!D$12)/MAX(B$2:B$10002),ABS(B3961-'Default Values'!E$12)/MAX(B$2:B$10002))^2</f>
        <v>0.2770108593824176</v>
      </c>
      <c r="H3961">
        <f>IF('Default Values'!E$13=0,ABS(C3961-'Default Values'!D$13)/MAX(C$2:C$10002),ABS(C3961-'Default Values'!E$13)/MAX(C$2:C$10002))^2</f>
        <v>0.46753112322373491</v>
      </c>
      <c r="I3961" s="44">
        <f t="shared" si="61"/>
        <v>0.86312223244081965</v>
      </c>
      <c r="J3961">
        <v>1923.79</v>
      </c>
    </row>
    <row r="3962" spans="1:10" x14ac:dyDescent="0.35">
      <c r="A3962">
        <v>4.1729399999999996</v>
      </c>
      <c r="B3962">
        <v>6.31739E-3</v>
      </c>
      <c r="C3962">
        <v>0.73395299999999997</v>
      </c>
      <c r="D3962">
        <v>1355.78</v>
      </c>
      <c r="F3962">
        <f>IF('Default Values'!E$11=0,ABS(A3962-'Default Values'!D$11)/MAX(A$2:A$10002),ABS(A3962-'Default Values'!E$11)/MAX(A$2:A$10002))^2</f>
        <v>8.7562162883469204E-4</v>
      </c>
      <c r="G3962">
        <f>IF('Default Values'!E$12=0,ABS(B3962-'Default Values'!D$12)/MAX(B$2:B$10002),ABS(B3962-'Default Values'!E$12)/MAX(B$2:B$10002))^2</f>
        <v>2.694627414095567E-2</v>
      </c>
      <c r="H3962">
        <f>IF('Default Values'!E$13=0,ABS(C3962-'Default Values'!D$13)/MAX(C$2:C$10002),ABS(C3962-'Default Values'!E$13)/MAX(C$2:C$10002))^2</f>
        <v>0.58259365797837903</v>
      </c>
      <c r="I3962" s="44">
        <f t="shared" si="61"/>
        <v>0.78129095332543652</v>
      </c>
      <c r="J3962">
        <v>1355.78</v>
      </c>
    </row>
    <row r="3963" spans="1:10" x14ac:dyDescent="0.35">
      <c r="A3963">
        <v>6.1066599999999998</v>
      </c>
      <c r="B3963">
        <v>3.2580699999999997E-2</v>
      </c>
      <c r="C3963">
        <v>0.66544199999999998</v>
      </c>
      <c r="D3963">
        <v>1155.7</v>
      </c>
      <c r="F3963">
        <f>IF('Default Values'!E$11=0,ABS(A3963-'Default Values'!D$11)/MAX(A$2:A$10002),ABS(A3963-'Default Values'!E$11)/MAX(A$2:A$10002))^2</f>
        <v>6.0891189923419284E-2</v>
      </c>
      <c r="G3963">
        <f>IF('Default Values'!E$12=0,ABS(B3963-'Default Values'!D$12)/MAX(B$2:B$10002),ABS(B3963-'Default Values'!E$12)/MAX(B$2:B$10002))^2</f>
        <v>9.8249330326704118E-2</v>
      </c>
      <c r="H3963">
        <f>IF('Default Values'!E$13=0,ABS(C3963-'Default Values'!D$13)/MAX(C$2:C$10002),ABS(C3963-'Default Values'!E$13)/MAX(C$2:C$10002))^2</f>
        <v>0.46338789464517249</v>
      </c>
      <c r="I3963" s="44">
        <f t="shared" si="61"/>
        <v>0.78900469890571368</v>
      </c>
      <c r="J3963">
        <v>1155.7</v>
      </c>
    </row>
    <row r="3964" spans="1:10" x14ac:dyDescent="0.35">
      <c r="A3964">
        <v>5.4878900000000002</v>
      </c>
      <c r="B3964">
        <v>1.0829200000000001E-2</v>
      </c>
      <c r="C3964">
        <v>0.63286100000000001</v>
      </c>
      <c r="D3964">
        <v>1516.84</v>
      </c>
      <c r="F3964">
        <f>IF('Default Values'!E$11=0,ABS(A3964-'Default Values'!D$11)/MAX(A$2:A$10002),ABS(A3964-'Default Values'!E$11)/MAX(A$2:A$10002))^2</f>
        <v>2.5068889191031257E-2</v>
      </c>
      <c r="G3964">
        <f>IF('Default Values'!E$12=0,ABS(B3964-'Default Values'!D$12)/MAX(B$2:B$10002),ABS(B3964-'Default Values'!E$12)/MAX(B$2:B$10002))^2</f>
        <v>6.7413173321540102E-3</v>
      </c>
      <c r="H3964">
        <f>IF('Default Values'!E$13=0,ABS(C3964-'Default Values'!D$13)/MAX(C$2:C$10002),ABS(C3964-'Default Values'!E$13)/MAX(C$2:C$10002))^2</f>
        <v>0.41148065497696046</v>
      </c>
      <c r="I3964" s="44">
        <f t="shared" si="61"/>
        <v>0.66580091731699031</v>
      </c>
      <c r="J3964">
        <v>1516.84</v>
      </c>
    </row>
    <row r="3965" spans="1:10" x14ac:dyDescent="0.35">
      <c r="A3965">
        <v>3.7240000000000002</v>
      </c>
      <c r="B3965">
        <v>4.1542700000000001E-4</v>
      </c>
      <c r="C3965">
        <v>0.74412500000000004</v>
      </c>
      <c r="D3965">
        <v>1431.22</v>
      </c>
      <c r="F3965">
        <f>IF('Default Values'!E$11=0,ABS(A3965-'Default Values'!D$11)/MAX(A$2:A$10002),ABS(A3965-'Default Values'!E$11)/MAX(A$2:A$10002))^2</f>
        <v>8.7890507371585248E-3</v>
      </c>
      <c r="G3965">
        <f>IF('Default Values'!E$12=0,ABS(B3965-'Default Values'!D$12)/MAX(B$2:B$10002),ABS(B3965-'Default Values'!E$12)/MAX(B$2:B$10002))^2</f>
        <v>7.3701901019928129E-2</v>
      </c>
      <c r="H3965">
        <f>IF('Default Values'!E$13=0,ABS(C3965-'Default Values'!D$13)/MAX(C$2:C$10002),ABS(C3965-'Default Values'!E$13)/MAX(C$2:C$10002))^2</f>
        <v>0.6014544850435467</v>
      </c>
      <c r="I3965" s="44">
        <f t="shared" si="61"/>
        <v>0.82700993754648033</v>
      </c>
      <c r="J3965">
        <v>1431.22</v>
      </c>
    </row>
    <row r="3966" spans="1:10" x14ac:dyDescent="0.35">
      <c r="A3966">
        <v>5.7777399999999997</v>
      </c>
      <c r="B3966">
        <v>-8.1760800000000005E-3</v>
      </c>
      <c r="C3966">
        <v>0.67144700000000002</v>
      </c>
      <c r="D3966">
        <v>1780.1</v>
      </c>
      <c r="F3966">
        <f>IF('Default Values'!E$11=0,ABS(A3966-'Default Values'!D$11)/MAX(A$2:A$10002),ABS(A3966-'Default Values'!E$11)/MAX(A$2:A$10002))^2</f>
        <v>3.9901940267258074E-2</v>
      </c>
      <c r="G3966">
        <f>IF('Default Values'!E$12=0,ABS(B3966-'Default Values'!D$12)/MAX(B$2:B$10002),ABS(B3966-'Default Values'!E$12)/MAX(B$2:B$10002))^2</f>
        <v>0.18294292819160574</v>
      </c>
      <c r="H3966">
        <f>IF('Default Values'!E$13=0,ABS(C3966-'Default Values'!D$13)/MAX(C$2:C$10002),ABS(C3966-'Default Values'!E$13)/MAX(C$2:C$10002))^2</f>
        <v>0.4732913298318025</v>
      </c>
      <c r="I3966" s="44">
        <f t="shared" si="61"/>
        <v>0.8343477681942143</v>
      </c>
      <c r="J3966">
        <v>1780.1</v>
      </c>
    </row>
    <row r="3967" spans="1:10" x14ac:dyDescent="0.35">
      <c r="A3967">
        <v>5.7350199999999996</v>
      </c>
      <c r="B3967">
        <v>-2.3714900000000001E-2</v>
      </c>
      <c r="C3967">
        <v>0.73546699999999998</v>
      </c>
      <c r="D3967">
        <v>2016.03</v>
      </c>
      <c r="F3967">
        <f>IF('Default Values'!E$11=0,ABS(A3967-'Default Values'!D$11)/MAX(A$2:A$10002),ABS(A3967-'Default Values'!E$11)/MAX(A$2:A$10002))^2</f>
        <v>3.7500124290914212E-2</v>
      </c>
      <c r="G3967">
        <f>IF('Default Values'!E$12=0,ABS(B3967-'Default Values'!D$12)/MAX(B$2:B$10002),ABS(B3967-'Default Values'!E$12)/MAX(B$2:B$10002))^2</f>
        <v>0.50451635157039609</v>
      </c>
      <c r="H3967">
        <f>IF('Default Values'!E$13=0,ABS(C3967-'Default Values'!D$13)/MAX(C$2:C$10002),ABS(C3967-'Default Values'!E$13)/MAX(C$2:C$10002))^2</f>
        <v>0.58538187076466386</v>
      </c>
      <c r="I3967" s="44">
        <f t="shared" si="61"/>
        <v>1.0617901612964653</v>
      </c>
      <c r="J3967">
        <v>2016.03</v>
      </c>
    </row>
    <row r="3968" spans="1:10" x14ac:dyDescent="0.35">
      <c r="A3968">
        <v>3.83087</v>
      </c>
      <c r="B3968">
        <v>-1.3606399999999999E-2</v>
      </c>
      <c r="C3968">
        <v>0.62892999999999999</v>
      </c>
      <c r="D3968">
        <v>2049.44</v>
      </c>
      <c r="F3968">
        <f>IF('Default Values'!E$11=0,ABS(A3968-'Default Values'!D$11)/MAX(A$2:A$10002),ABS(A3968-'Default Values'!E$11)/MAX(A$2:A$10002))^2</f>
        <v>6.158624364165052E-3</v>
      </c>
      <c r="G3968">
        <f>IF('Default Values'!E$12=0,ABS(B3968-'Default Values'!D$12)/MAX(B$2:B$10002),ABS(B3968-'Default Values'!E$12)/MAX(B$2:B$10002))^2</f>
        <v>0.27716976316829828</v>
      </c>
      <c r="H3968">
        <f>IF('Default Values'!E$13=0,ABS(C3968-'Default Values'!D$13)/MAX(C$2:C$10002),ABS(C3968-'Default Values'!E$13)/MAX(C$2:C$10002))^2</f>
        <v>0.40542627284971583</v>
      </c>
      <c r="I3968" s="44">
        <f t="shared" si="61"/>
        <v>0.82991244139498177</v>
      </c>
      <c r="J3968">
        <v>2049.44</v>
      </c>
    </row>
    <row r="3969" spans="1:10" x14ac:dyDescent="0.35">
      <c r="A3969">
        <v>2.8464100000000001</v>
      </c>
      <c r="B3969">
        <v>-1.55464E-2</v>
      </c>
      <c r="C3969">
        <v>0.69686300000000001</v>
      </c>
      <c r="D3969">
        <v>1890.25</v>
      </c>
      <c r="F3969">
        <f>IF('Default Values'!E$11=0,ABS(A3969-'Default Values'!D$11)/MAX(A$2:A$10002),ABS(A3969-'Default Values'!E$11)/MAX(A$2:A$10002))^2</f>
        <v>4.803474938995559E-2</v>
      </c>
      <c r="G3969">
        <f>IF('Default Values'!E$12=0,ABS(B3969-'Default Values'!D$12)/MAX(B$2:B$10002),ABS(B3969-'Default Values'!E$12)/MAX(B$2:B$10002))^2</f>
        <v>0.31556106819030205</v>
      </c>
      <c r="H3969">
        <f>IF('Default Values'!E$13=0,ABS(C3969-'Default Values'!D$13)/MAX(C$2:C$10002),ABS(C3969-'Default Values'!E$13)/MAX(C$2:C$10002))^2</f>
        <v>0.51636683366942171</v>
      </c>
      <c r="I3969" s="44">
        <f t="shared" si="61"/>
        <v>0.93806324480265157</v>
      </c>
      <c r="J3969">
        <v>1890.25</v>
      </c>
    </row>
    <row r="3970" spans="1:10" x14ac:dyDescent="0.35">
      <c r="A3970">
        <v>4.67659</v>
      </c>
      <c r="B3970">
        <v>2.09033E-2</v>
      </c>
      <c r="C3970">
        <v>0.73966299999999996</v>
      </c>
      <c r="D3970">
        <v>1148.43</v>
      </c>
      <c r="F3970">
        <f>IF('Default Values'!E$11=0,ABS(A3970-'Default Values'!D$11)/MAX(A$2:A$10002),ABS(A3970-'Default Values'!E$11)/MAX(A$2:A$10002))^2</f>
        <v>1.7966457613207412E-3</v>
      </c>
      <c r="G3970">
        <f>IF('Default Values'!E$12=0,ABS(B3970-'Default Values'!D$12)/MAX(B$2:B$10002),ABS(B3970-'Default Values'!E$12)/MAX(B$2:B$10002))^2</f>
        <v>1.0219775375519788E-2</v>
      </c>
      <c r="H3970">
        <f>IF('Default Values'!E$13=0,ABS(C3970-'Default Values'!D$13)/MAX(C$2:C$10002),ABS(C3970-'Default Values'!E$13)/MAX(C$2:C$10002))^2</f>
        <v>0.59314409490388542</v>
      </c>
      <c r="I3970" s="44">
        <f t="shared" ref="I3970:I4033" si="62">SQRT(SUM(F3970:H3970))</f>
        <v>0.77792063608103745</v>
      </c>
      <c r="J3970">
        <v>1148.43</v>
      </c>
    </row>
    <row r="3971" spans="1:10" x14ac:dyDescent="0.35">
      <c r="A3971">
        <v>3.89479</v>
      </c>
      <c r="B3971">
        <v>2.79983E-2</v>
      </c>
      <c r="C3971">
        <v>0.67445500000000003</v>
      </c>
      <c r="D3971">
        <v>1188.3800000000001</v>
      </c>
      <c r="F3971">
        <f>IF('Default Values'!E$11=0,ABS(A3971-'Default Values'!D$11)/MAX(A$2:A$10002),ABS(A3971-'Default Values'!E$11)/MAX(A$2:A$10002))^2</f>
        <v>4.80830621389033E-3</v>
      </c>
      <c r="G3971">
        <f>IF('Default Values'!E$12=0,ABS(B3971-'Default Values'!D$12)/MAX(B$2:B$10002),ABS(B3971-'Default Values'!E$12)/MAX(B$2:B$10002))^2</f>
        <v>5.295343275912541E-2</v>
      </c>
      <c r="H3971">
        <f>IF('Default Values'!E$13=0,ABS(C3971-'Default Values'!D$13)/MAX(C$2:C$10002),ABS(C3971-'Default Values'!E$13)/MAX(C$2:C$10002))^2</f>
        <v>0.47829148065002824</v>
      </c>
      <c r="I3971" s="44">
        <f t="shared" si="62"/>
        <v>0.73215655403953328</v>
      </c>
      <c r="J3971">
        <v>1188.3800000000001</v>
      </c>
    </row>
    <row r="3972" spans="1:10" x14ac:dyDescent="0.35">
      <c r="A3972">
        <v>4.5100100000000003</v>
      </c>
      <c r="B3972">
        <v>-1.27771E-2</v>
      </c>
      <c r="C3972">
        <v>0.56209600000000004</v>
      </c>
      <c r="D3972">
        <v>2277.69</v>
      </c>
      <c r="F3972">
        <f>IF('Default Values'!E$11=0,ABS(A3972-'Default Values'!D$11)/MAX(A$2:A$10002),ABS(A3972-'Default Values'!E$11)/MAX(A$2:A$10002))^2</f>
        <v>3.4523620877307187E-4</v>
      </c>
      <c r="G3972">
        <f>IF('Default Values'!E$12=0,ABS(B3972-'Default Values'!D$12)/MAX(B$2:B$10002),ABS(B3972-'Default Values'!E$12)/MAX(B$2:B$10002))^2</f>
        <v>0.26151794328586969</v>
      </c>
      <c r="H3972">
        <f>IF('Default Values'!E$13=0,ABS(C3972-'Default Values'!D$13)/MAX(C$2:C$10002),ABS(C3972-'Default Values'!E$13)/MAX(C$2:C$10002))^2</f>
        <v>0.30935777222070698</v>
      </c>
      <c r="I3972" s="44">
        <f t="shared" si="62"/>
        <v>0.75579160601011552</v>
      </c>
      <c r="J3972">
        <v>2277.69</v>
      </c>
    </row>
    <row r="3973" spans="1:10" x14ac:dyDescent="0.35">
      <c r="A3973">
        <v>4.3497199999999996</v>
      </c>
      <c r="B3973">
        <v>3.09702E-2</v>
      </c>
      <c r="C3973">
        <v>0.70134799999999997</v>
      </c>
      <c r="D3973">
        <v>1105.3499999999999</v>
      </c>
      <c r="F3973">
        <f>IF('Default Values'!E$11=0,ABS(A3973-'Default Values'!D$11)/MAX(A$2:A$10002),ABS(A3973-'Default Values'!E$11)/MAX(A$2:A$10002))^2</f>
        <v>1.8721839332834367E-5</v>
      </c>
      <c r="G3973">
        <f>IF('Default Values'!E$12=0,ABS(B3973-'Default Values'!D$12)/MAX(B$2:B$10002),ABS(B3973-'Default Values'!E$12)/MAX(B$2:B$10002))^2</f>
        <v>8.0747134223122033E-2</v>
      </c>
      <c r="H3973">
        <f>IF('Default Values'!E$13=0,ABS(C3973-'Default Values'!D$13)/MAX(C$2:C$10002),ABS(C3973-'Default Values'!E$13)/MAX(C$2:C$10002))^2</f>
        <v>0.52416280267756421</v>
      </c>
      <c r="I3973" s="44">
        <f t="shared" si="62"/>
        <v>0.77777159805435114</v>
      </c>
      <c r="J3973">
        <v>1105.3499999999999</v>
      </c>
    </row>
    <row r="3974" spans="1:10" x14ac:dyDescent="0.35">
      <c r="A3974">
        <v>6.41709</v>
      </c>
      <c r="B3974">
        <v>3.80478E-2</v>
      </c>
      <c r="C3974">
        <v>0.67424600000000001</v>
      </c>
      <c r="D3974">
        <v>1083.48</v>
      </c>
      <c r="F3974">
        <f>IF('Default Values'!E$11=0,ABS(A3974-'Default Values'!D$11)/MAX(A$2:A$10002),ABS(A3974-'Default Values'!E$11)/MAX(A$2:A$10002))^2</f>
        <v>8.4754148517389646E-2</v>
      </c>
      <c r="G3974">
        <f>IF('Default Values'!E$12=0,ABS(B3974-'Default Values'!D$12)/MAX(B$2:B$10002),ABS(B3974-'Default Values'!E$12)/MAX(B$2:B$10002))^2</f>
        <v>0.17045932968030658</v>
      </c>
      <c r="H3974">
        <f>IF('Default Values'!E$13=0,ABS(C3974-'Default Values'!D$13)/MAX(C$2:C$10002),ABS(C3974-'Default Values'!E$13)/MAX(C$2:C$10002))^2</f>
        <v>0.47794321390714833</v>
      </c>
      <c r="I3974" s="44">
        <f t="shared" si="62"/>
        <v>0.85624569610880064</v>
      </c>
      <c r="J3974">
        <v>1083.48</v>
      </c>
    </row>
    <row r="3975" spans="1:10" x14ac:dyDescent="0.35">
      <c r="A3975">
        <v>3.2096800000000001</v>
      </c>
      <c r="B3975">
        <v>1.5280500000000001E-2</v>
      </c>
      <c r="C3975">
        <v>0.665771</v>
      </c>
      <c r="D3975">
        <v>1368.79</v>
      </c>
      <c r="F3975">
        <f>IF('Default Values'!E$11=0,ABS(A3975-'Default Values'!D$11)/MAX(A$2:A$10002),ABS(A3975-'Default Values'!E$11)/MAX(A$2:A$10002))^2</f>
        <v>2.7973423508332658E-2</v>
      </c>
      <c r="G3975">
        <f>IF('Default Values'!E$12=0,ABS(B3975-'Default Values'!D$12)/MAX(B$2:B$10002),ABS(B3975-'Default Values'!E$12)/MAX(B$2:B$10002))^2</f>
        <v>1.3414916415838131E-6</v>
      </c>
      <c r="H3975">
        <f>IF('Default Values'!E$13=0,ABS(C3975-'Default Values'!D$13)/MAX(C$2:C$10002),ABS(C3975-'Default Values'!E$13)/MAX(C$2:C$10002))^2</f>
        <v>0.46392776956728693</v>
      </c>
      <c r="I3975" s="44">
        <f t="shared" si="62"/>
        <v>0.70135763670702356</v>
      </c>
      <c r="J3975">
        <v>1368.79</v>
      </c>
    </row>
    <row r="3976" spans="1:10" x14ac:dyDescent="0.35">
      <c r="A3976">
        <v>3.9954999999999998</v>
      </c>
      <c r="B3976">
        <v>1.3077099999999999E-2</v>
      </c>
      <c r="C3976">
        <v>0.72924699999999998</v>
      </c>
      <c r="D3976">
        <v>1266.73</v>
      </c>
      <c r="F3976">
        <f>IF('Default Values'!E$11=0,ABS(A3976-'Default Values'!D$11)/MAX(A$2:A$10002),ABS(A3976-'Default Values'!E$11)/MAX(A$2:A$10002))^2</f>
        <v>3.0194208451199377E-3</v>
      </c>
      <c r="G3976">
        <f>IF('Default Values'!E$12=0,ABS(B3976-'Default Values'!D$12)/MAX(B$2:B$10002),ABS(B3976-'Default Values'!E$12)/MAX(B$2:B$10002))^2</f>
        <v>1.6996868359586523E-3</v>
      </c>
      <c r="H3976">
        <f>IF('Default Values'!E$13=0,ABS(C3976-'Default Values'!D$13)/MAX(C$2:C$10002),ABS(C3976-'Default Values'!E$13)/MAX(C$2:C$10002))^2</f>
        <v>0.57396949298226274</v>
      </c>
      <c r="I3976" s="44">
        <f t="shared" si="62"/>
        <v>0.7607158475168907</v>
      </c>
      <c r="J3976">
        <v>1266.73</v>
      </c>
    </row>
    <row r="3977" spans="1:10" x14ac:dyDescent="0.35">
      <c r="A3977">
        <v>5.6387600000000004</v>
      </c>
      <c r="B3977">
        <v>2.2054600000000001E-2</v>
      </c>
      <c r="C3977">
        <v>0.74457099999999998</v>
      </c>
      <c r="D3977">
        <v>1126.57</v>
      </c>
      <c r="F3977">
        <f>IF('Default Values'!E$11=0,ABS(A3977-'Default Values'!D$11)/MAX(A$2:A$10002),ABS(A3977-'Default Values'!E$11)/MAX(A$2:A$10002))^2</f>
        <v>3.236140275725069E-2</v>
      </c>
      <c r="G3977">
        <f>IF('Default Values'!E$12=0,ABS(B3977-'Default Values'!D$12)/MAX(B$2:B$10002),ABS(B3977-'Default Values'!E$12)/MAX(B$2:B$10002))^2</f>
        <v>1.4891174590401846E-2</v>
      </c>
      <c r="H3977">
        <f>IF('Default Values'!E$13=0,ABS(C3977-'Default Values'!D$13)/MAX(C$2:C$10002),ABS(C3977-'Default Values'!E$13)/MAX(C$2:C$10002))^2</f>
        <v>0.60228832972580615</v>
      </c>
      <c r="I3977" s="44">
        <f t="shared" si="62"/>
        <v>0.805941007191878</v>
      </c>
      <c r="J3977">
        <v>1126.57</v>
      </c>
    </row>
    <row r="3978" spans="1:10" x14ac:dyDescent="0.35">
      <c r="A3978">
        <v>3.48183</v>
      </c>
      <c r="B3978">
        <v>1.26853E-2</v>
      </c>
      <c r="C3978">
        <v>0.60949500000000001</v>
      </c>
      <c r="D3978">
        <v>1549.13</v>
      </c>
      <c r="F3978">
        <f>IF('Default Values'!E$11=0,ABS(A3978-'Default Values'!D$11)/MAX(A$2:A$10002),ABS(A3978-'Default Values'!E$11)/MAX(A$2:A$10002))^2</f>
        <v>1.6476033076296772E-2</v>
      </c>
      <c r="G3978">
        <f>IF('Default Values'!E$12=0,ABS(B3978-'Default Values'!D$12)/MAX(B$2:B$10002),ABS(B3978-'Default Values'!E$12)/MAX(B$2:B$10002))^2</f>
        <v>2.33793304563432E-3</v>
      </c>
      <c r="H3978">
        <f>IF('Default Values'!E$13=0,ABS(C3978-'Default Values'!D$13)/MAX(C$2:C$10002),ABS(C3978-'Default Values'!E$13)/MAX(C$2:C$10002))^2</f>
        <v>0.37615253276337096</v>
      </c>
      <c r="I3978" s="44">
        <f t="shared" si="62"/>
        <v>0.62846360187786698</v>
      </c>
      <c r="J3978">
        <v>1549.13</v>
      </c>
    </row>
    <row r="3979" spans="1:10" x14ac:dyDescent="0.35">
      <c r="A3979">
        <v>5.0336400000000001</v>
      </c>
      <c r="B3979">
        <v>9.2330499999999996E-3</v>
      </c>
      <c r="C3979">
        <v>0.66037100000000004</v>
      </c>
      <c r="D3979">
        <v>1473.42</v>
      </c>
      <c r="F3979">
        <f>IF('Default Values'!E$11=0,ABS(A3979-'Default Values'!D$11)/MAX(A$2:A$10002),ABS(A3979-'Default Values'!E$11)/MAX(A$2:A$10002))^2</f>
        <v>8.7261161695136921E-3</v>
      </c>
      <c r="G3979">
        <f>IF('Default Values'!E$12=0,ABS(B3979-'Default Values'!D$12)/MAX(B$2:B$10002),ABS(B3979-'Default Values'!E$12)/MAX(B$2:B$10002))^2</f>
        <v>1.2350245717315243E-2</v>
      </c>
      <c r="H3979">
        <f>IF('Default Values'!E$13=0,ABS(C3979-'Default Values'!D$13)/MAX(C$2:C$10002),ABS(C3979-'Default Values'!E$13)/MAX(C$2:C$10002))^2</f>
        <v>0.45510635861449311</v>
      </c>
      <c r="I3979" s="44">
        <f t="shared" si="62"/>
        <v>0.69005993978879987</v>
      </c>
      <c r="J3979">
        <v>1473.42</v>
      </c>
    </row>
    <row r="3980" spans="1:10" x14ac:dyDescent="0.35">
      <c r="A3980">
        <v>5.5158800000000001</v>
      </c>
      <c r="B3980">
        <v>7.7808299999999999E-3</v>
      </c>
      <c r="C3980">
        <v>0.60752700000000004</v>
      </c>
      <c r="D3980">
        <v>1638.68</v>
      </c>
      <c r="F3980">
        <f>IF('Default Values'!E$11=0,ABS(A3980-'Default Values'!D$11)/MAX(A$2:A$10002),ABS(A3980-'Default Values'!E$11)/MAX(A$2:A$10002))^2</f>
        <v>2.6351578948856987E-2</v>
      </c>
      <c r="G3980">
        <f>IF('Default Values'!E$12=0,ABS(B3980-'Default Values'!D$12)/MAX(B$2:B$10002),ABS(B3980-'Default Values'!E$12)/MAX(B$2:B$10002))^2</f>
        <v>1.8917365196953171E-2</v>
      </c>
      <c r="H3980">
        <f>IF('Default Values'!E$13=0,ABS(C3980-'Default Values'!D$13)/MAX(C$2:C$10002),ABS(C3980-'Default Values'!E$13)/MAX(C$2:C$10002))^2</f>
        <v>0.37324941158449548</v>
      </c>
      <c r="I3980" s="44">
        <f t="shared" si="62"/>
        <v>0.6469299465400451</v>
      </c>
      <c r="J3980">
        <v>1638.68</v>
      </c>
    </row>
    <row r="3981" spans="1:10" x14ac:dyDescent="0.35">
      <c r="A3981">
        <v>4.7402600000000001</v>
      </c>
      <c r="B3981">
        <v>3.5319999999999997E-2</v>
      </c>
      <c r="C3981">
        <v>0.59649700000000005</v>
      </c>
      <c r="D3981">
        <v>1274.6600000000001</v>
      </c>
      <c r="F3981">
        <f>IF('Default Values'!E$11=0,ABS(A3981-'Default Values'!D$11)/MAX(A$2:A$10002),ABS(A3981-'Default Values'!E$11)/MAX(A$2:A$10002))^2</f>
        <v>2.6508166750032428E-3</v>
      </c>
      <c r="G3981">
        <f>IF('Default Values'!E$12=0,ABS(B3981-'Default Values'!D$12)/MAX(B$2:B$10002),ABS(B3981-'Default Values'!E$12)/MAX(B$2:B$10002))^2</f>
        <v>0.13195921763826848</v>
      </c>
      <c r="H3981">
        <f>IF('Default Values'!E$13=0,ABS(C3981-'Default Values'!D$13)/MAX(C$2:C$10002),ABS(C3981-'Default Values'!E$13)/MAX(C$2:C$10002))^2</f>
        <v>0.35718651751462221</v>
      </c>
      <c r="I3981" s="44">
        <f t="shared" si="62"/>
        <v>0.70128207721849978</v>
      </c>
      <c r="J3981">
        <v>1274.6600000000001</v>
      </c>
    </row>
    <row r="3982" spans="1:10" x14ac:dyDescent="0.35">
      <c r="A3982">
        <v>2.08934</v>
      </c>
      <c r="B3982">
        <v>1.17517E-2</v>
      </c>
      <c r="C3982">
        <v>0.71538299999999999</v>
      </c>
      <c r="D3982">
        <v>1312.78</v>
      </c>
      <c r="F3982">
        <f>IF('Default Values'!E$11=0,ABS(A3982-'Default Values'!D$11)/MAX(A$2:A$10002),ABS(A3982-'Default Values'!E$11)/MAX(A$2:A$10002))^2</f>
        <v>0.10716646977976364</v>
      </c>
      <c r="G3982">
        <f>IF('Default Values'!E$12=0,ABS(B3982-'Default Values'!D$12)/MAX(B$2:B$10002),ABS(B3982-'Default Values'!E$12)/MAX(B$2:B$10002))^2</f>
        <v>4.2679799825436756E-3</v>
      </c>
      <c r="H3982">
        <f>IF('Default Values'!E$13=0,ABS(C3982-'Default Values'!D$13)/MAX(C$2:C$10002),ABS(C3982-'Default Values'!E$13)/MAX(C$2:C$10002))^2</f>
        <v>0.54893627403977696</v>
      </c>
      <c r="I3982" s="44">
        <f t="shared" si="62"/>
        <v>0.81263197316010416</v>
      </c>
      <c r="J3982">
        <v>1312.78</v>
      </c>
    </row>
    <row r="3983" spans="1:10" x14ac:dyDescent="0.35">
      <c r="A3983">
        <v>4.9015000000000004</v>
      </c>
      <c r="B3983">
        <v>1.5499499999999999E-2</v>
      </c>
      <c r="C3983">
        <v>0.76798999999999995</v>
      </c>
      <c r="D3983">
        <v>1164.54</v>
      </c>
      <c r="F3983">
        <f>IF('Default Values'!E$11=0,ABS(A3983-'Default Values'!D$11)/MAX(A$2:A$10002),ABS(A3983-'Default Values'!E$11)/MAX(A$2:A$10002))^2</f>
        <v>5.5546100205350881E-3</v>
      </c>
      <c r="G3983">
        <f>IF('Default Values'!E$12=0,ABS(B3983-'Default Values'!D$12)/MAX(B$2:B$10002),ABS(B3983-'Default Values'!E$12)/MAX(B$2:B$10002))^2</f>
        <v>7.9767113633988789E-6</v>
      </c>
      <c r="H3983">
        <f>IF('Default Values'!E$13=0,ABS(C3983-'Default Values'!D$13)/MAX(C$2:C$10002),ABS(C3983-'Default Values'!E$13)/MAX(C$2:C$10002))^2</f>
        <v>0.64688411327467854</v>
      </c>
      <c r="I3983" s="44">
        <f t="shared" si="62"/>
        <v>0.80774172852872783</v>
      </c>
      <c r="J3983">
        <v>1164.54</v>
      </c>
    </row>
    <row r="3984" spans="1:10" x14ac:dyDescent="0.35">
      <c r="A3984">
        <v>6.4888700000000004</v>
      </c>
      <c r="B3984">
        <v>2.4169199999999998E-2</v>
      </c>
      <c r="C3984">
        <v>0.68415000000000004</v>
      </c>
      <c r="D3984">
        <v>1213.6500000000001</v>
      </c>
      <c r="F3984">
        <f>IF('Default Values'!E$11=0,ABS(A3984-'Default Values'!D$11)/MAX(A$2:A$10002),ABS(A3984-'Default Values'!E$11)/MAX(A$2:A$10002))^2</f>
        <v>9.0832255222871014E-2</v>
      </c>
      <c r="G3984">
        <f>IF('Default Values'!E$12=0,ABS(B3984-'Default Values'!D$12)/MAX(B$2:B$10002),ABS(B3984-'Default Values'!E$12)/MAX(B$2:B$10002))^2</f>
        <v>2.5754984263713178E-2</v>
      </c>
      <c r="H3984">
        <f>IF('Default Values'!E$13=0,ABS(C3984-'Default Values'!D$13)/MAX(C$2:C$10002),ABS(C3984-'Default Values'!E$13)/MAX(C$2:C$10002))^2</f>
        <v>0.49458613548851837</v>
      </c>
      <c r="I3984" s="44">
        <f t="shared" si="62"/>
        <v>0.78177578305745865</v>
      </c>
      <c r="J3984">
        <v>1213.6500000000001</v>
      </c>
    </row>
    <row r="3985" spans="1:10" x14ac:dyDescent="0.35">
      <c r="A3985">
        <v>4.7337800000000003</v>
      </c>
      <c r="B3985">
        <v>-1.76423E-2</v>
      </c>
      <c r="C3985">
        <v>0.63314899999999996</v>
      </c>
      <c r="D3985">
        <v>2152.86</v>
      </c>
      <c r="F3985">
        <f>IF('Default Values'!E$11=0,ABS(A3985-'Default Values'!D$11)/MAX(A$2:A$10002),ABS(A3985-'Default Values'!E$11)/MAX(A$2:A$10002))^2</f>
        <v>2.5563146979633968E-3</v>
      </c>
      <c r="G3985">
        <f>IF('Default Values'!E$12=0,ABS(B3985-'Default Values'!D$12)/MAX(B$2:B$10002),ABS(B3985-'Default Values'!E$12)/MAX(B$2:B$10002))^2</f>
        <v>0.35983484876360206</v>
      </c>
      <c r="H3985">
        <f>IF('Default Values'!E$13=0,ABS(C3985-'Default Values'!D$13)/MAX(C$2:C$10002),ABS(C3985-'Default Values'!E$13)/MAX(C$2:C$10002))^2</f>
        <v>0.41192598618570658</v>
      </c>
      <c r="I3985" s="44">
        <f t="shared" si="62"/>
        <v>0.87995292467681019</v>
      </c>
      <c r="J3985">
        <v>2152.86</v>
      </c>
    </row>
    <row r="3986" spans="1:10" x14ac:dyDescent="0.35">
      <c r="A3986">
        <v>2.5999500000000002</v>
      </c>
      <c r="B3986">
        <v>2.2191300000000001E-2</v>
      </c>
      <c r="C3986">
        <v>0.61834800000000001</v>
      </c>
      <c r="D3986">
        <v>1384.47</v>
      </c>
      <c r="F3986">
        <f>IF('Default Values'!E$11=0,ABS(A3986-'Default Values'!D$11)/MAX(A$2:A$10002),ABS(A3986-'Default Values'!E$11)/MAX(A$2:A$10002))^2</f>
        <v>6.4714511248063877E-2</v>
      </c>
      <c r="G3986">
        <f>IF('Default Values'!E$12=0,ABS(B3986-'Default Values'!D$12)/MAX(B$2:B$10002),ABS(B3986-'Default Values'!E$12)/MAX(B$2:B$10002))^2</f>
        <v>1.5504060562707101E-2</v>
      </c>
      <c r="H3986">
        <f>IF('Default Values'!E$13=0,ABS(C3986-'Default Values'!D$13)/MAX(C$2:C$10002),ABS(C3986-'Default Values'!E$13)/MAX(C$2:C$10002))^2</f>
        <v>0.38935124223033224</v>
      </c>
      <c r="I3986" s="44">
        <f t="shared" si="62"/>
        <v>0.68525164285910556</v>
      </c>
      <c r="J3986">
        <v>1384.47</v>
      </c>
    </row>
    <row r="3987" spans="1:10" x14ac:dyDescent="0.35">
      <c r="A3987">
        <v>5.3615500000000003</v>
      </c>
      <c r="B3987">
        <v>-1.26955E-2</v>
      </c>
      <c r="C3987">
        <v>0.78842900000000005</v>
      </c>
      <c r="D3987">
        <v>1592.17</v>
      </c>
      <c r="F3987">
        <f>IF('Default Values'!E$11=0,ABS(A3987-'Default Values'!D$11)/MAX(A$2:A$10002),ABS(A3987-'Default Values'!E$11)/MAX(A$2:A$10002))^2</f>
        <v>1.9677368572237914E-2</v>
      </c>
      <c r="G3987">
        <f>IF('Default Values'!E$12=0,ABS(B3987-'Default Values'!D$12)/MAX(B$2:B$10002),ABS(B3987-'Default Values'!E$12)/MAX(B$2:B$10002))^2</f>
        <v>0.2600024436587669</v>
      </c>
      <c r="H3987">
        <f>IF('Default Values'!E$13=0,ABS(C3987-'Default Values'!D$13)/MAX(C$2:C$10002),ABS(C3987-'Default Values'!E$13)/MAX(C$2:C$10002))^2</f>
        <v>0.68710671613393726</v>
      </c>
      <c r="I3987" s="44">
        <f t="shared" si="62"/>
        <v>0.98325303374306561</v>
      </c>
      <c r="J3987">
        <v>1592.17</v>
      </c>
    </row>
    <row r="3988" spans="1:10" x14ac:dyDescent="0.35">
      <c r="A3988">
        <v>6.2535699999999999</v>
      </c>
      <c r="B3988">
        <v>5.4844200000000003E-2</v>
      </c>
      <c r="C3988">
        <v>0.72265100000000004</v>
      </c>
      <c r="D3988">
        <v>865.43499999999995</v>
      </c>
      <c r="F3988">
        <f>IF('Default Values'!E$11=0,ABS(A3988-'Default Values'!D$11)/MAX(A$2:A$10002),ABS(A3988-'Default Values'!E$11)/MAX(A$2:A$10002))^2</f>
        <v>7.1693620323155377E-2</v>
      </c>
      <c r="G3988">
        <f>IF('Default Values'!E$12=0,ABS(B3988-'Default Values'!D$12)/MAX(B$2:B$10002),ABS(B3988-'Default Values'!E$12)/MAX(B$2:B$10002))^2</f>
        <v>0.51597109024688337</v>
      </c>
      <c r="H3988">
        <f>IF('Default Values'!E$13=0,ABS(C3988-'Default Values'!D$13)/MAX(C$2:C$10002),ABS(C3988-'Default Values'!E$13)/MAX(C$2:C$10002))^2</f>
        <v>0.56198997060202394</v>
      </c>
      <c r="I3988" s="44">
        <f t="shared" si="62"/>
        <v>1.0722195116542428</v>
      </c>
      <c r="J3988">
        <v>865.43499999999995</v>
      </c>
    </row>
    <row r="3989" spans="1:10" x14ac:dyDescent="0.35">
      <c r="A3989">
        <v>4.49918</v>
      </c>
      <c r="B3989">
        <v>-1.4678999999999999E-2</v>
      </c>
      <c r="C3989">
        <v>0.61807699999999999</v>
      </c>
      <c r="D3989">
        <v>2117.79</v>
      </c>
      <c r="F3989">
        <f>IF('Default Values'!E$11=0,ABS(A3989-'Default Values'!D$11)/MAX(A$2:A$10002),ABS(A3989-'Default Values'!E$11)/MAX(A$2:A$10002))^2</f>
        <v>2.9011604477079009E-4</v>
      </c>
      <c r="G3989">
        <f>IF('Default Values'!E$12=0,ABS(B3989-'Default Values'!D$12)/MAX(B$2:B$10002),ABS(B3989-'Default Values'!E$12)/MAX(B$2:B$10002))^2</f>
        <v>0.29808812903865994</v>
      </c>
      <c r="H3989">
        <f>IF('Default Values'!E$13=0,ABS(C3989-'Default Values'!D$13)/MAX(C$2:C$10002),ABS(C3989-'Default Values'!E$13)/MAX(C$2:C$10002))^2</f>
        <v>0.38894383859905712</v>
      </c>
      <c r="I3989" s="44">
        <f t="shared" si="62"/>
        <v>0.82904890307055334</v>
      </c>
      <c r="J3989">
        <v>2117.79</v>
      </c>
    </row>
    <row r="3990" spans="1:10" x14ac:dyDescent="0.35">
      <c r="A3990">
        <v>4.8229100000000003</v>
      </c>
      <c r="B3990">
        <v>4.8242899999999998E-2</v>
      </c>
      <c r="C3990">
        <v>0.70247999999999999</v>
      </c>
      <c r="D3990">
        <v>945.52099999999996</v>
      </c>
      <c r="F3990">
        <f>IF('Default Values'!E$11=0,ABS(A3990-'Default Values'!D$11)/MAX(A$2:A$10002),ABS(A3990-'Default Values'!E$11)/MAX(A$2:A$10002))^2</f>
        <v>4.0066090973544764E-3</v>
      </c>
      <c r="G3990">
        <f>IF('Default Values'!E$12=0,ABS(B3990-'Default Values'!D$12)/MAX(B$2:B$10002),ABS(B3990-'Default Values'!E$12)/MAX(B$2:B$10002))^2</f>
        <v>0.35792224528559102</v>
      </c>
      <c r="H3990">
        <f>IF('Default Values'!E$13=0,ABS(C3990-'Default Values'!D$13)/MAX(C$2:C$10002),ABS(C3990-'Default Values'!E$13)/MAX(C$2:C$10002))^2</f>
        <v>0.52613971275019455</v>
      </c>
      <c r="I3990" s="44">
        <f t="shared" si="62"/>
        <v>0.94237389985776876</v>
      </c>
      <c r="J3990">
        <v>945.52099999999996</v>
      </c>
    </row>
    <row r="3991" spans="1:10" x14ac:dyDescent="0.35">
      <c r="A3991">
        <v>5.0157499999999997</v>
      </c>
      <c r="B3991">
        <v>-1.29164E-2</v>
      </c>
      <c r="C3991">
        <v>0.69704100000000002</v>
      </c>
      <c r="D3991">
        <v>1822.04</v>
      </c>
      <c r="F3991">
        <f>IF('Default Values'!E$11=0,ABS(A3991-'Default Values'!D$11)/MAX(A$2:A$10002),ABS(A3991-'Default Values'!E$11)/MAX(A$2:A$10002))^2</f>
        <v>8.2549912775645648E-3</v>
      </c>
      <c r="G3991">
        <f>IF('Default Values'!E$12=0,ABS(B3991-'Default Values'!D$12)/MAX(B$2:B$10002),ABS(B3991-'Default Values'!E$12)/MAX(B$2:B$10002))^2</f>
        <v>0.26411524060232383</v>
      </c>
      <c r="H3991">
        <f>IF('Default Values'!E$13=0,ABS(C3991-'Default Values'!D$13)/MAX(C$2:C$10002),ABS(C3991-'Default Values'!E$13)/MAX(C$2:C$10002))^2</f>
        <v>0.51667512581144392</v>
      </c>
      <c r="I3991" s="44">
        <f t="shared" si="62"/>
        <v>0.88828225114055515</v>
      </c>
      <c r="J3991">
        <v>1822.04</v>
      </c>
    </row>
    <row r="3992" spans="1:10" x14ac:dyDescent="0.35">
      <c r="A3992">
        <v>4.2359099999999996</v>
      </c>
      <c r="B3992">
        <v>3.7326699999999997E-2</v>
      </c>
      <c r="C3992">
        <v>0.63706700000000005</v>
      </c>
      <c r="D3992">
        <v>1163.04</v>
      </c>
      <c r="F3992">
        <f>IF('Default Values'!E$11=0,ABS(A3992-'Default Values'!D$11)/MAX(A$2:A$10002),ABS(A3992-'Default Values'!E$11)/MAX(A$2:A$10002))^2</f>
        <v>4.2401889528570052E-4</v>
      </c>
      <c r="G3992">
        <f>IF('Default Values'!E$12=0,ABS(B3992-'Default Values'!D$12)/MAX(B$2:B$10002),ABS(B3992-'Default Values'!E$12)/MAX(B$2:B$10002))^2</f>
        <v>0.15980320965725556</v>
      </c>
      <c r="H3992">
        <f>IF('Default Values'!E$13=0,ABS(C3992-'Default Values'!D$13)/MAX(C$2:C$10002),ABS(C3992-'Default Values'!E$13)/MAX(C$2:C$10002))^2</f>
        <v>0.41800827220219428</v>
      </c>
      <c r="I3992" s="44">
        <f t="shared" si="62"/>
        <v>0.76041797766408414</v>
      </c>
      <c r="J3992">
        <v>1163.04</v>
      </c>
    </row>
    <row r="3993" spans="1:10" x14ac:dyDescent="0.35">
      <c r="A3993">
        <v>6.3679600000000001</v>
      </c>
      <c r="B3993">
        <v>2.5553599999999999E-2</v>
      </c>
      <c r="C3993">
        <v>0.69354199999999999</v>
      </c>
      <c r="D3993">
        <v>1179.0899999999999</v>
      </c>
      <c r="F3993">
        <f>IF('Default Values'!E$11=0,ABS(A3993-'Default Values'!D$11)/MAX(A$2:A$10002),ABS(A3993-'Default Values'!E$11)/MAX(A$2:A$10002))^2</f>
        <v>8.071529758231849E-2</v>
      </c>
      <c r="G3993">
        <f>IF('Default Values'!E$12=0,ABS(B3993-'Default Values'!D$12)/MAX(B$2:B$10002),ABS(B3993-'Default Values'!E$12)/MAX(B$2:B$10002))^2</f>
        <v>3.4469277525524346E-2</v>
      </c>
      <c r="H3993">
        <f>IF('Default Values'!E$13=0,ABS(C3993-'Default Values'!D$13)/MAX(C$2:C$10002),ABS(C3993-'Default Values'!E$13)/MAX(C$2:C$10002))^2</f>
        <v>0.51063180499659699</v>
      </c>
      <c r="I3993" s="44">
        <f t="shared" si="62"/>
        <v>0.79108557065872454</v>
      </c>
      <c r="J3993">
        <v>1179.0899999999999</v>
      </c>
    </row>
    <row r="3994" spans="1:10" x14ac:dyDescent="0.35">
      <c r="A3994">
        <v>3.5208900000000001</v>
      </c>
      <c r="B3994">
        <v>-7.68047E-4</v>
      </c>
      <c r="C3994">
        <v>0.67401800000000001</v>
      </c>
      <c r="D3994">
        <v>1616.51</v>
      </c>
      <c r="F3994">
        <f>IF('Default Values'!E$11=0,ABS(A3994-'Default Values'!D$11)/MAX(A$2:A$10002),ABS(A3994-'Default Values'!E$11)/MAX(A$2:A$10002))^2</f>
        <v>1.5074154317531169E-2</v>
      </c>
      <c r="G3994">
        <f>IF('Default Values'!E$12=0,ABS(B3994-'Default Values'!D$12)/MAX(B$2:B$10002),ABS(B3994-'Default Values'!E$12)/MAX(B$2:B$10002))^2</f>
        <v>8.5850478725614909E-2</v>
      </c>
      <c r="H3994">
        <f>IF('Default Values'!E$13=0,ABS(C3994-'Default Values'!D$13)/MAX(C$2:C$10002),ABS(C3994-'Default Values'!E$13)/MAX(C$2:C$10002))^2</f>
        <v>0.47756343121287187</v>
      </c>
      <c r="I3994" s="44">
        <f t="shared" si="62"/>
        <v>0.76058402839924133</v>
      </c>
      <c r="J3994">
        <v>1616.51</v>
      </c>
    </row>
    <row r="3995" spans="1:10" x14ac:dyDescent="0.35">
      <c r="A3995">
        <v>4.55375</v>
      </c>
      <c r="B3995">
        <v>-7.3192600000000002E-3</v>
      </c>
      <c r="C3995">
        <v>0.54988099999999995</v>
      </c>
      <c r="D3995">
        <v>2172.0700000000002</v>
      </c>
      <c r="F3995">
        <f>IF('Default Values'!E$11=0,ABS(A3995-'Default Values'!D$11)/MAX(A$2:A$10002),ABS(A3995-'Default Values'!E$11)/MAX(A$2:A$10002))^2</f>
        <v>6.1660416606301738E-4</v>
      </c>
      <c r="G3995">
        <f>IF('Default Values'!E$12=0,ABS(B3995-'Default Values'!D$12)/MAX(B$2:B$10002),ABS(B3995-'Default Values'!E$12)/MAX(B$2:B$10002))^2</f>
        <v>0.16985685009312609</v>
      </c>
      <c r="H3995">
        <f>IF('Default Values'!E$13=0,ABS(C3995-'Default Values'!D$13)/MAX(C$2:C$10002),ABS(C3995-'Default Values'!E$13)/MAX(C$2:C$10002))^2</f>
        <v>0.29320162352505363</v>
      </c>
      <c r="I3995" s="44">
        <f t="shared" si="62"/>
        <v>0.6809369117504519</v>
      </c>
      <c r="J3995">
        <v>2172.0700000000002</v>
      </c>
    </row>
    <row r="3996" spans="1:10" x14ac:dyDescent="0.35">
      <c r="A3996">
        <v>4.10398</v>
      </c>
      <c r="B3996">
        <v>-9.8663599999999994E-3</v>
      </c>
      <c r="C3996">
        <v>0.66222499999999995</v>
      </c>
      <c r="D3996">
        <v>1846.61</v>
      </c>
      <c r="F3996">
        <f>IF('Default Values'!E$11=0,ABS(A3996-'Default Values'!D$11)/MAX(A$2:A$10002),ABS(A3996-'Default Values'!E$11)/MAX(A$2:A$10002))^2</f>
        <v>1.555997516690495E-3</v>
      </c>
      <c r="G3996">
        <f>IF('Default Values'!E$12=0,ABS(B3996-'Default Values'!D$12)/MAX(B$2:B$10002),ABS(B3996-'Default Values'!E$12)/MAX(B$2:B$10002))^2</f>
        <v>0.21018206696000236</v>
      </c>
      <c r="H3996">
        <f>IF('Default Values'!E$13=0,ABS(C3996-'Default Values'!D$13)/MAX(C$2:C$10002),ABS(C3996-'Default Values'!E$13)/MAX(C$2:C$10002))^2</f>
        <v>0.45812549783312201</v>
      </c>
      <c r="I3996" s="44">
        <f t="shared" si="62"/>
        <v>0.81845193035988062</v>
      </c>
      <c r="J3996">
        <v>1846.61</v>
      </c>
    </row>
    <row r="3997" spans="1:10" x14ac:dyDescent="0.35">
      <c r="A3997">
        <v>4.3746</v>
      </c>
      <c r="B3997">
        <v>8.9000499999999996E-3</v>
      </c>
      <c r="C3997">
        <v>0.60673699999999997</v>
      </c>
      <c r="D3997">
        <v>1621.05</v>
      </c>
      <c r="F3997">
        <f>IF('Default Values'!E$11=0,ABS(A3997-'Default Values'!D$11)/MAX(A$2:A$10002),ABS(A3997-'Default Values'!E$11)/MAX(A$2:A$10002))^2</f>
        <v>5.9477550878242571E-7</v>
      </c>
      <c r="G3997">
        <f>IF('Default Values'!E$12=0,ABS(B3997-'Default Values'!D$12)/MAX(B$2:B$10002),ABS(B3997-'Default Values'!E$12)/MAX(B$2:B$10002))^2</f>
        <v>1.3732862074814497E-2</v>
      </c>
      <c r="H3997">
        <f>IF('Default Values'!E$13=0,ABS(C3997-'Default Values'!D$13)/MAX(C$2:C$10002),ABS(C3997-'Default Values'!E$13)/MAX(C$2:C$10002))^2</f>
        <v>0.37208719608658319</v>
      </c>
      <c r="I3997" s="44">
        <f t="shared" si="62"/>
        <v>0.62114463125499719</v>
      </c>
      <c r="J3997">
        <v>1621.05</v>
      </c>
    </row>
    <row r="3998" spans="1:10" x14ac:dyDescent="0.35">
      <c r="A3998">
        <v>4.69754</v>
      </c>
      <c r="B3998">
        <v>3.3380199999999999E-2</v>
      </c>
      <c r="C3998">
        <v>0.80799299999999996</v>
      </c>
      <c r="D3998">
        <v>917.13499999999999</v>
      </c>
      <c r="F3998">
        <f>IF('Default Values'!E$11=0,ABS(A3998-'Default Values'!D$11)/MAX(A$2:A$10002),ABS(A3998-'Default Values'!E$11)/MAX(A$2:A$10002))^2</f>
        <v>2.0594233921253377E-3</v>
      </c>
      <c r="G3998">
        <f>IF('Default Values'!E$12=0,ABS(B3998-'Default Values'!D$12)/MAX(B$2:B$10002),ABS(B3998-'Default Values'!E$12)/MAX(B$2:B$10002))^2</f>
        <v>0.10757512633286435</v>
      </c>
      <c r="H3998">
        <f>IF('Default Values'!E$13=0,ABS(C3998-'Default Values'!D$13)/MAX(C$2:C$10002),ABS(C3998-'Default Values'!E$13)/MAX(C$2:C$10002))^2</f>
        <v>0.72674366149079994</v>
      </c>
      <c r="I3998" s="44">
        <f t="shared" si="62"/>
        <v>0.91453715682622194</v>
      </c>
      <c r="J3998">
        <v>917.13499999999999</v>
      </c>
    </row>
    <row r="3999" spans="1:10" x14ac:dyDescent="0.35">
      <c r="A3999">
        <v>2.91534</v>
      </c>
      <c r="B3999">
        <v>4.96756E-2</v>
      </c>
      <c r="C3999">
        <v>0.74437399999999998</v>
      </c>
      <c r="D3999">
        <v>872.44600000000003</v>
      </c>
      <c r="F3999">
        <f>IF('Default Values'!E$11=0,ABS(A3999-'Default Values'!D$11)/MAX(A$2:A$10002),ABS(A3999-'Default Values'!E$11)/MAX(A$2:A$10002))^2</f>
        <v>4.3813761558543794E-2</v>
      </c>
      <c r="G3999">
        <f>IF('Default Values'!E$12=0,ABS(B3999-'Default Values'!D$12)/MAX(B$2:B$10002),ABS(B3999-'Default Values'!E$12)/MAX(B$2:B$10002))^2</f>
        <v>0.38977522864295205</v>
      </c>
      <c r="H3999">
        <f>IF('Default Values'!E$13=0,ABS(C3999-'Default Values'!D$13)/MAX(C$2:C$10002),ABS(C3999-'Default Values'!E$13)/MAX(C$2:C$10002))^2</f>
        <v>0.60191994594426756</v>
      </c>
      <c r="I3999" s="44">
        <f t="shared" si="62"/>
        <v>1.0175995951973269</v>
      </c>
      <c r="J3999">
        <v>872.44600000000003</v>
      </c>
    </row>
    <row r="4000" spans="1:10" x14ac:dyDescent="0.35">
      <c r="A4000">
        <v>4.7957799999999997</v>
      </c>
      <c r="B4000">
        <v>-1.0988700000000001E-2</v>
      </c>
      <c r="C4000">
        <v>0.71830300000000002</v>
      </c>
      <c r="D4000">
        <v>1719.18</v>
      </c>
      <c r="F4000">
        <f>IF('Default Values'!E$11=0,ABS(A4000-'Default Values'!D$11)/MAX(A$2:A$10002),ABS(A4000-'Default Values'!E$11)/MAX(A$2:A$10002))^2</f>
        <v>3.5308043007406193E-3</v>
      </c>
      <c r="G4000">
        <f>IF('Default Values'!E$12=0,ABS(B4000-'Default Values'!D$12)/MAX(B$2:B$10002),ABS(B4000-'Default Values'!E$12)/MAX(B$2:B$10002))^2</f>
        <v>0.22931267793365284</v>
      </c>
      <c r="H4000">
        <f>IF('Default Values'!E$13=0,ABS(C4000-'Default Values'!D$13)/MAX(C$2:C$10002),ABS(C4000-'Default Values'!E$13)/MAX(C$2:C$10002))^2</f>
        <v>0.55416230854833104</v>
      </c>
      <c r="I4000" s="44">
        <f t="shared" si="62"/>
        <v>0.88713346841539265</v>
      </c>
      <c r="J4000">
        <v>1719.18</v>
      </c>
    </row>
    <row r="4001" spans="1:10" x14ac:dyDescent="0.35">
      <c r="A4001">
        <v>4.2863100000000003</v>
      </c>
      <c r="B4001">
        <v>-1.9306600000000001E-3</v>
      </c>
      <c r="C4001">
        <v>0.62189799999999995</v>
      </c>
      <c r="D4001">
        <v>1786.59</v>
      </c>
      <c r="F4001">
        <f>IF('Default Values'!E$11=0,ABS(A4001-'Default Values'!D$11)/MAX(A$2:A$10002),ABS(A4001-'Default Values'!E$11)/MAX(A$2:A$10002))^2</f>
        <v>1.7926373790165244E-4</v>
      </c>
      <c r="G4001">
        <f>IF('Default Values'!E$12=0,ABS(B4001-'Default Values'!D$12)/MAX(B$2:B$10002),ABS(B4001-'Default Values'!E$12)/MAX(B$2:B$10002))^2</f>
        <v>9.8686922189446316E-2</v>
      </c>
      <c r="H4001">
        <f>IF('Default Values'!E$13=0,ABS(C4001-'Default Values'!D$13)/MAX(C$2:C$10002),ABS(C4001-'Default Values'!E$13)/MAX(C$2:C$10002))^2</f>
        <v>0.39470777384820438</v>
      </c>
      <c r="I4001" s="44">
        <f t="shared" si="62"/>
        <v>0.70254819035817917</v>
      </c>
      <c r="J4001">
        <v>1786.59</v>
      </c>
    </row>
    <row r="4002" spans="1:10" x14ac:dyDescent="0.35">
      <c r="A4002">
        <v>4.3865499999999997</v>
      </c>
      <c r="B4002">
        <v>6.0783299999999998E-3</v>
      </c>
      <c r="C4002">
        <v>0.69883600000000001</v>
      </c>
      <c r="D4002">
        <v>1434.76</v>
      </c>
      <c r="F4002">
        <f>IF('Default Values'!E$11=0,ABS(A4002-'Default Values'!D$11)/MAX(A$2:A$10002),ABS(A4002-'Default Values'!E$11)/MAX(A$2:A$10002))^2</f>
        <v>8.7719086160050457E-7</v>
      </c>
      <c r="G4002">
        <f>IF('Default Values'!E$12=0,ABS(B4002-'Default Values'!D$12)/MAX(B$2:B$10002),ABS(B4002-'Default Values'!E$12)/MAX(B$2:B$10002))^2</f>
        <v>2.8392429026447261E-2</v>
      </c>
      <c r="H4002">
        <f>IF('Default Values'!E$13=0,ABS(C4002-'Default Values'!D$13)/MAX(C$2:C$10002),ABS(C4002-'Default Values'!E$13)/MAX(C$2:C$10002))^2</f>
        <v>0.51978916886421545</v>
      </c>
      <c r="I4002" s="44">
        <f t="shared" si="62"/>
        <v>0.74039345964259051</v>
      </c>
      <c r="J4002">
        <v>1434.76</v>
      </c>
    </row>
    <row r="4003" spans="1:10" x14ac:dyDescent="0.35">
      <c r="A4003">
        <v>4.0174099999999999</v>
      </c>
      <c r="B4003">
        <v>4.2670800000000004E-3</v>
      </c>
      <c r="C4003">
        <v>0.68631799999999998</v>
      </c>
      <c r="D4003">
        <v>1493.99</v>
      </c>
      <c r="F4003">
        <f>IF('Default Values'!E$11=0,ABS(A4003-'Default Values'!D$11)/MAX(A$2:A$10002),ABS(A4003-'Default Values'!E$11)/MAX(A$2:A$10002))^2</f>
        <v>2.6851102281662386E-3</v>
      </c>
      <c r="G4003">
        <f>IF('Default Values'!E$12=0,ABS(B4003-'Default Values'!D$12)/MAX(B$2:B$10002),ABS(B4003-'Default Values'!E$12)/MAX(B$2:B$10002))^2</f>
        <v>4.0577379928686798E-2</v>
      </c>
      <c r="H4003">
        <f>IF('Default Values'!E$13=0,ABS(C4003-'Default Values'!D$13)/MAX(C$2:C$10002),ABS(C4003-'Default Values'!E$13)/MAX(C$2:C$10002))^2</f>
        <v>0.49826729450909502</v>
      </c>
      <c r="I4003" s="44">
        <f t="shared" si="62"/>
        <v>0.73588707331080905</v>
      </c>
      <c r="J4003">
        <v>1493.99</v>
      </c>
    </row>
    <row r="4004" spans="1:10" x14ac:dyDescent="0.35">
      <c r="A4004">
        <v>4.0883399999999996</v>
      </c>
      <c r="B4004">
        <v>4.8968900000000003E-2</v>
      </c>
      <c r="C4004">
        <v>0.79992700000000005</v>
      </c>
      <c r="D4004">
        <v>805.34100000000001</v>
      </c>
      <c r="F4004">
        <f>IF('Default Values'!E$11=0,ABS(A4004-'Default Values'!D$11)/MAX(A$2:A$10002),ABS(A4004-'Default Values'!E$11)/MAX(A$2:A$10002))^2</f>
        <v>1.7373292868498407E-3</v>
      </c>
      <c r="G4004">
        <f>IF('Default Values'!E$12=0,ABS(B4004-'Default Values'!D$12)/MAX(B$2:B$10002),ABS(B4004-'Default Values'!E$12)/MAX(B$2:B$10002))^2</f>
        <v>0.3738936147510491</v>
      </c>
      <c r="H4004">
        <f>IF('Default Values'!E$13=0,ABS(C4004-'Default Values'!D$13)/MAX(C$2:C$10002),ABS(C4004-'Default Values'!E$13)/MAX(C$2:C$10002))^2</f>
        <v>0.71026717604233158</v>
      </c>
      <c r="I4004" s="44">
        <f t="shared" si="62"/>
        <v>1.0420643550569373</v>
      </c>
      <c r="J4004">
        <v>805.34100000000001</v>
      </c>
    </row>
    <row r="4005" spans="1:10" x14ac:dyDescent="0.35">
      <c r="A4005">
        <v>4.2881400000000003</v>
      </c>
      <c r="B4005">
        <v>-1.3627200000000001E-2</v>
      </c>
      <c r="C4005">
        <v>0.57096800000000003</v>
      </c>
      <c r="D4005">
        <v>2266.7600000000002</v>
      </c>
      <c r="F4005">
        <f>IF('Default Values'!E$11=0,ABS(A4005-'Default Values'!D$11)/MAX(A$2:A$10002),ABS(A4005-'Default Values'!E$11)/MAX(A$2:A$10002))^2</f>
        <v>1.7232893094261037E-4</v>
      </c>
      <c r="G4005">
        <f>IF('Default Values'!E$12=0,ABS(B4005-'Default Values'!D$12)/MAX(B$2:B$10002),ABS(B4005-'Default Values'!E$12)/MAX(B$2:B$10002))^2</f>
        <v>0.2775681800493367</v>
      </c>
      <c r="H4005">
        <f>IF('Default Values'!E$13=0,ABS(C4005-'Default Values'!D$13)/MAX(C$2:C$10002),ABS(C4005-'Default Values'!E$13)/MAX(C$2:C$10002))^2</f>
        <v>0.32136393494879617</v>
      </c>
      <c r="I4005" s="44">
        <f t="shared" si="62"/>
        <v>0.77401837441308552</v>
      </c>
      <c r="J4005">
        <v>2266.7600000000002</v>
      </c>
    </row>
    <row r="4006" spans="1:10" x14ac:dyDescent="0.35">
      <c r="A4006">
        <v>3.2411799999999999</v>
      </c>
      <c r="B4006">
        <v>1.9925600000000002E-2</v>
      </c>
      <c r="C4006">
        <v>0.70104299999999997</v>
      </c>
      <c r="D4006">
        <v>1232.1300000000001</v>
      </c>
      <c r="F4006">
        <f>IF('Default Values'!E$11=0,ABS(A4006-'Default Values'!D$11)/MAX(A$2:A$10002),ABS(A4006-'Default Values'!E$11)/MAX(A$2:A$10002))^2</f>
        <v>2.6487835143440573E-2</v>
      </c>
      <c r="G4006">
        <f>IF('Default Values'!E$12=0,ABS(B4006-'Default Values'!D$12)/MAX(B$2:B$10002),ABS(B4006-'Default Values'!E$12)/MAX(B$2:B$10002))^2</f>
        <v>6.9411127413578815E-3</v>
      </c>
      <c r="H4006">
        <f>IF('Default Values'!E$13=0,ABS(C4006-'Default Values'!D$13)/MAX(C$2:C$10002),ABS(C4006-'Default Values'!E$13)/MAX(C$2:C$10002))^2</f>
        <v>0.52363079099198961</v>
      </c>
      <c r="I4006" s="44">
        <f t="shared" si="62"/>
        <v>0.74636434727067991</v>
      </c>
      <c r="J4006">
        <v>1232.1300000000001</v>
      </c>
    </row>
    <row r="4007" spans="1:10" x14ac:dyDescent="0.35">
      <c r="A4007">
        <v>4.6228100000000003</v>
      </c>
      <c r="B4007">
        <v>4.45008E-2</v>
      </c>
      <c r="C4007">
        <v>0.66710599999999998</v>
      </c>
      <c r="D4007">
        <v>1036.51</v>
      </c>
      <c r="F4007">
        <f>IF('Default Values'!E$11=0,ABS(A4007-'Default Values'!D$11)/MAX(A$2:A$10002),ABS(A4007-'Default Values'!E$11)/MAX(A$2:A$10002))^2</f>
        <v>1.2041619468242083E-3</v>
      </c>
      <c r="G4007">
        <f>IF('Default Values'!E$12=0,ABS(B4007-'Default Values'!D$12)/MAX(B$2:B$10002),ABS(B4007-'Default Values'!E$12)/MAX(B$2:B$10002))^2</f>
        <v>0.28112858386755119</v>
      </c>
      <c r="H4007">
        <f>IF('Default Values'!E$13=0,ABS(C4007-'Default Values'!D$13)/MAX(C$2:C$10002),ABS(C4007-'Default Values'!E$13)/MAX(C$2:C$10002))^2</f>
        <v>0.46612167275334998</v>
      </c>
      <c r="I4007" s="44">
        <f t="shared" si="62"/>
        <v>0.86513260172514905</v>
      </c>
      <c r="J4007">
        <v>1036.51</v>
      </c>
    </row>
    <row r="4008" spans="1:10" x14ac:dyDescent="0.35">
      <c r="A4008">
        <v>4.0587499999999999</v>
      </c>
      <c r="B4008">
        <v>-3.2440899999999998E-3</v>
      </c>
      <c r="C4008">
        <v>0.63245399999999996</v>
      </c>
      <c r="D4008">
        <v>1783.04</v>
      </c>
      <c r="F4008">
        <f>IF('Default Values'!E$11=0,ABS(A4008-'Default Values'!D$11)/MAX(A$2:A$10002),ABS(A4008-'Default Values'!E$11)/MAX(A$2:A$10002))^2</f>
        <v>2.1077332573333019E-3</v>
      </c>
      <c r="G4008">
        <f>IF('Default Values'!E$12=0,ABS(B4008-'Default Values'!D$12)/MAX(B$2:B$10002),ABS(B4008-'Default Values'!E$12)/MAX(B$2:B$10002))^2</f>
        <v>0.11426400501385864</v>
      </c>
      <c r="H4008">
        <f>IF('Default Values'!E$13=0,ABS(C4008-'Default Values'!D$13)/MAX(C$2:C$10002),ABS(C4008-'Default Values'!E$13)/MAX(C$2:C$10002))^2</f>
        <v>0.41085172607875492</v>
      </c>
      <c r="I4008" s="44">
        <f t="shared" si="62"/>
        <v>0.7261015523671237</v>
      </c>
      <c r="J4008">
        <v>1783.04</v>
      </c>
    </row>
    <row r="4009" spans="1:10" x14ac:dyDescent="0.35">
      <c r="A4009">
        <v>3.78992</v>
      </c>
      <c r="B4009">
        <v>3.124E-2</v>
      </c>
      <c r="C4009">
        <v>0.72526599999999997</v>
      </c>
      <c r="D4009">
        <v>1061.06</v>
      </c>
      <c r="F4009">
        <f>IF('Default Values'!E$11=0,ABS(A4009-'Default Values'!D$11)/MAX(A$2:A$10002),ABS(A4009-'Default Values'!E$11)/MAX(A$2:A$10002))^2</f>
        <v>7.1114073409207675E-3</v>
      </c>
      <c r="G4009">
        <f>IF('Default Values'!E$12=0,ABS(B4009-'Default Values'!D$12)/MAX(B$2:B$10002),ABS(B4009-'Default Values'!E$12)/MAX(B$2:B$10002))^2</f>
        <v>8.3559580153885343E-2</v>
      </c>
      <c r="H4009">
        <f>IF('Default Values'!E$13=0,ABS(C4009-'Default Values'!D$13)/MAX(C$2:C$10002),ABS(C4009-'Default Values'!E$13)/MAX(C$2:C$10002))^2</f>
        <v>0.56672416620016297</v>
      </c>
      <c r="I4009" s="44">
        <f t="shared" si="62"/>
        <v>0.81079908343249196</v>
      </c>
      <c r="J4009">
        <v>1061.06</v>
      </c>
    </row>
    <row r="4010" spans="1:10" x14ac:dyDescent="0.35">
      <c r="A4010">
        <v>5.7966800000000003</v>
      </c>
      <c r="B4010">
        <v>4.2647200000000003E-2</v>
      </c>
      <c r="C4010">
        <v>0.76979299999999995</v>
      </c>
      <c r="D4010">
        <v>891.44899999999996</v>
      </c>
      <c r="F4010">
        <f>IF('Default Values'!E$11=0,ABS(A4010-'Default Values'!D$11)/MAX(A$2:A$10002),ABS(A4010-'Default Values'!E$11)/MAX(A$2:A$10002))^2</f>
        <v>4.09906422019507E-2</v>
      </c>
      <c r="G4010">
        <f>IF('Default Values'!E$12=0,ABS(B4010-'Default Values'!D$12)/MAX(B$2:B$10002),ABS(B4010-'Default Values'!E$12)/MAX(B$2:B$10002))^2</f>
        <v>0.24651991175368693</v>
      </c>
      <c r="H4010">
        <f>IF('Default Values'!E$13=0,ABS(C4010-'Default Values'!D$13)/MAX(C$2:C$10002),ABS(C4010-'Default Values'!E$13)/MAX(C$2:C$10002))^2</f>
        <v>0.65038351336562161</v>
      </c>
      <c r="I4010" s="44">
        <f t="shared" si="62"/>
        <v>0.96844931066177087</v>
      </c>
      <c r="J4010">
        <v>891.44899999999996</v>
      </c>
    </row>
    <row r="4011" spans="1:10" x14ac:dyDescent="0.35">
      <c r="A4011">
        <v>4.56074</v>
      </c>
      <c r="B4011">
        <v>-1.6197199999999998E-2</v>
      </c>
      <c r="C4011">
        <v>0.69335100000000005</v>
      </c>
      <c r="D4011">
        <v>1917.88</v>
      </c>
      <c r="F4011">
        <f>IF('Default Values'!E$11=0,ABS(A4011-'Default Values'!D$11)/MAX(A$2:A$10002),ABS(A4011-'Default Values'!E$11)/MAX(A$2:A$10002))^2</f>
        <v>6.6721330036367593E-4</v>
      </c>
      <c r="G4011">
        <f>IF('Default Values'!E$12=0,ABS(B4011-'Default Values'!D$12)/MAX(B$2:B$10002),ABS(B4011-'Default Values'!E$12)/MAX(B$2:B$10002))^2</f>
        <v>0.32899755248175416</v>
      </c>
      <c r="H4011">
        <f>IF('Default Values'!E$13=0,ABS(C4011-'Default Values'!D$13)/MAX(C$2:C$10002),ABS(C4011-'Default Values'!E$13)/MAX(C$2:C$10002))^2</f>
        <v>0.51030294137821119</v>
      </c>
      <c r="I4011" s="44">
        <f t="shared" si="62"/>
        <v>0.91649752163348974</v>
      </c>
      <c r="J4011">
        <v>1917.88</v>
      </c>
    </row>
    <row r="4012" spans="1:10" x14ac:dyDescent="0.35">
      <c r="A4012">
        <v>5.81752</v>
      </c>
      <c r="B4012">
        <v>3.1494599999999998E-2</v>
      </c>
      <c r="C4012">
        <v>0.70774700000000001</v>
      </c>
      <c r="D4012">
        <v>1088.53</v>
      </c>
      <c r="F4012">
        <f>IF('Default Values'!E$11=0,ABS(A4012-'Default Values'!D$11)/MAX(A$2:A$10002),ABS(A4012-'Default Values'!E$11)/MAX(A$2:A$10002))^2</f>
        <v>4.2205490956506386E-2</v>
      </c>
      <c r="G4012">
        <f>IF('Default Values'!E$12=0,ABS(B4012-'Default Values'!D$12)/MAX(B$2:B$10002),ABS(B4012-'Default Values'!E$12)/MAX(B$2:B$10002))^2</f>
        <v>8.6257730597614435E-2</v>
      </c>
      <c r="H4012">
        <f>IF('Default Values'!E$13=0,ABS(C4012-'Default Values'!D$13)/MAX(C$2:C$10002),ABS(C4012-'Default Values'!E$13)/MAX(C$2:C$10002))^2</f>
        <v>0.53538686721434592</v>
      </c>
      <c r="I4012" s="44">
        <f t="shared" si="62"/>
        <v>0.81476996064439366</v>
      </c>
      <c r="J4012">
        <v>1088.53</v>
      </c>
    </row>
    <row r="4013" spans="1:10" x14ac:dyDescent="0.35">
      <c r="A4013">
        <v>5.8282299999999996</v>
      </c>
      <c r="B4013">
        <v>-2.3382199999999999E-2</v>
      </c>
      <c r="C4013">
        <v>0.780663</v>
      </c>
      <c r="D4013">
        <v>1883.61</v>
      </c>
      <c r="F4013">
        <f>IF('Default Values'!E$11=0,ABS(A4013-'Default Values'!D$11)/MAX(A$2:A$10002),ABS(A4013-'Default Values'!E$11)/MAX(A$2:A$10002))^2</f>
        <v>4.283672187012362E-2</v>
      </c>
      <c r="G4013">
        <f>IF('Default Values'!E$12=0,ABS(B4013-'Default Values'!D$12)/MAX(B$2:B$10002),ABS(B4013-'Default Values'!E$12)/MAX(B$2:B$10002))^2</f>
        <v>0.49595815357306561</v>
      </c>
      <c r="H4013">
        <f>IF('Default Values'!E$13=0,ABS(C4013-'Default Values'!D$13)/MAX(C$2:C$10002),ABS(C4013-'Default Values'!E$13)/MAX(C$2:C$10002))^2</f>
        <v>0.67168084682381446</v>
      </c>
      <c r="I4013" s="44">
        <f t="shared" si="62"/>
        <v>1.1002162161443558</v>
      </c>
      <c r="J4013">
        <v>1883.61</v>
      </c>
    </row>
    <row r="4014" spans="1:10" x14ac:dyDescent="0.35">
      <c r="A4014">
        <v>2.7235900000000002</v>
      </c>
      <c r="B4014">
        <v>5.3099800000000003E-2</v>
      </c>
      <c r="C4014">
        <v>0.74463699999999999</v>
      </c>
      <c r="D4014">
        <v>847.22199999999998</v>
      </c>
      <c r="F4014">
        <f>IF('Default Values'!E$11=0,ABS(A4014-'Default Values'!D$11)/MAX(A$2:A$10002),ABS(A4014-'Default Values'!E$11)/MAX(A$2:A$10002))^2</f>
        <v>5.603673594714146E-2</v>
      </c>
      <c r="G4014">
        <f>IF('Default Values'!E$12=0,ABS(B4014-'Default Values'!D$12)/MAX(B$2:B$10002),ABS(B4014-'Default Values'!E$12)/MAX(B$2:B$10002))^2</f>
        <v>0.47140473381223963</v>
      </c>
      <c r="H4014">
        <f>IF('Default Values'!E$13=0,ABS(C4014-'Default Values'!D$13)/MAX(C$2:C$10002),ABS(C4014-'Default Values'!E$13)/MAX(C$2:C$10002))^2</f>
        <v>0.6024117728445586</v>
      </c>
      <c r="I4014" s="44">
        <f t="shared" si="62"/>
        <v>1.0629455501595271</v>
      </c>
      <c r="J4014">
        <v>847.22199999999998</v>
      </c>
    </row>
    <row r="4015" spans="1:10" x14ac:dyDescent="0.35">
      <c r="A4015">
        <v>3.3235199999999998</v>
      </c>
      <c r="B4015">
        <v>2.7568800000000001E-2</v>
      </c>
      <c r="C4015">
        <v>0.719194</v>
      </c>
      <c r="D4015">
        <v>1109.6199999999999</v>
      </c>
      <c r="F4015">
        <f>IF('Default Values'!E$11=0,ABS(A4015-'Default Values'!D$11)/MAX(A$2:A$10002),ABS(A4015-'Default Values'!E$11)/MAX(A$2:A$10002))^2</f>
        <v>2.2795999642363982E-2</v>
      </c>
      <c r="G4015">
        <f>IF('Default Values'!E$12=0,ABS(B4015-'Default Values'!D$12)/MAX(B$2:B$10002),ABS(B4015-'Default Values'!E$12)/MAX(B$2:B$10002))^2</f>
        <v>4.9419794043950804E-2</v>
      </c>
      <c r="H4015">
        <f>IF('Default Values'!E$13=0,ABS(C4015-'Default Values'!D$13)/MAX(C$2:C$10002),ABS(C4015-'Default Values'!E$13)/MAX(C$2:C$10002))^2</f>
        <v>0.55576189504454043</v>
      </c>
      <c r="I4015" s="44">
        <f t="shared" si="62"/>
        <v>0.79245043298042006</v>
      </c>
      <c r="J4015">
        <v>1109.6199999999999</v>
      </c>
    </row>
    <row r="4016" spans="1:10" x14ac:dyDescent="0.35">
      <c r="A4016">
        <v>6.6697300000000004</v>
      </c>
      <c r="B4016">
        <v>3.4338099999999998E-3</v>
      </c>
      <c r="C4016">
        <v>0.60379400000000005</v>
      </c>
      <c r="D4016">
        <v>1731.65</v>
      </c>
      <c r="F4016">
        <f>IF('Default Values'!E$11=0,ABS(A4016-'Default Values'!D$11)/MAX(A$2:A$10002),ABS(A4016-'Default Values'!E$11)/MAX(A$2:A$10002))^2</f>
        <v>0.10708013556147214</v>
      </c>
      <c r="G4016">
        <f>IF('Default Values'!E$12=0,ABS(B4016-'Default Values'!D$12)/MAX(B$2:B$10002),ABS(B4016-'Default Values'!E$12)/MAX(B$2:B$10002))^2</f>
        <v>4.691182130028413E-2</v>
      </c>
      <c r="H4016">
        <f>IF('Default Values'!E$13=0,ABS(C4016-'Default Values'!D$13)/MAX(C$2:C$10002),ABS(C4016-'Default Values'!E$13)/MAX(C$2:C$10002))^2</f>
        <v>0.36777352646779843</v>
      </c>
      <c r="I4016" s="44">
        <f t="shared" si="62"/>
        <v>0.72233336024965278</v>
      </c>
      <c r="J4016">
        <v>1731.65</v>
      </c>
    </row>
    <row r="4017" spans="1:10" x14ac:dyDescent="0.35">
      <c r="A4017">
        <v>4.2544700000000004</v>
      </c>
      <c r="B4017">
        <v>4.6698999999999997E-2</v>
      </c>
      <c r="C4017">
        <v>0.69429300000000005</v>
      </c>
      <c r="D4017">
        <v>971.27</v>
      </c>
      <c r="F4017">
        <f>IF('Default Values'!E$11=0,ABS(A4017-'Default Values'!D$11)/MAX(A$2:A$10002),ABS(A4017-'Default Values'!E$11)/MAX(A$2:A$10002))^2</f>
        <v>3.2181731610563365E-4</v>
      </c>
      <c r="G4017">
        <f>IF('Default Values'!E$12=0,ABS(B4017-'Default Values'!D$12)/MAX(B$2:B$10002),ABS(B4017-'Default Values'!E$12)/MAX(B$2:B$10002))^2</f>
        <v>0.32511671528439529</v>
      </c>
      <c r="H4017">
        <f>IF('Default Values'!E$13=0,ABS(C4017-'Default Values'!D$13)/MAX(C$2:C$10002),ABS(C4017-'Default Values'!E$13)/MAX(C$2:C$10002))^2</f>
        <v>0.51192590321813969</v>
      </c>
      <c r="I4017" s="44">
        <f t="shared" si="62"/>
        <v>0.91507619126422501</v>
      </c>
      <c r="J4017">
        <v>971.27</v>
      </c>
    </row>
    <row r="4018" spans="1:10" x14ac:dyDescent="0.35">
      <c r="A4018">
        <v>4.7840100000000003</v>
      </c>
      <c r="B4018">
        <v>4.5134000000000001E-2</v>
      </c>
      <c r="C4018">
        <v>0.66054599999999997</v>
      </c>
      <c r="D4018">
        <v>1042.6600000000001</v>
      </c>
      <c r="F4018">
        <f>IF('Default Values'!E$11=0,ABS(A4018-'Default Values'!D$11)/MAX(A$2:A$10002),ABS(A4018-'Default Values'!E$11)/MAX(A$2:A$10002))^2</f>
        <v>3.3337336879133844E-3</v>
      </c>
      <c r="G4018">
        <f>IF('Default Values'!E$12=0,ABS(B4018-'Default Values'!D$12)/MAX(B$2:B$10002),ABS(B4018-'Default Values'!E$12)/MAX(B$2:B$10002))^2</f>
        <v>0.29347182762984608</v>
      </c>
      <c r="H4018">
        <f>IF('Default Values'!E$13=0,ABS(C4018-'Default Values'!D$13)/MAX(C$2:C$10002),ABS(C4018-'Default Values'!E$13)/MAX(C$2:C$10002))^2</f>
        <v>0.45539091009131294</v>
      </c>
      <c r="I4018" s="44">
        <f t="shared" si="62"/>
        <v>0.86729261002793767</v>
      </c>
      <c r="J4018">
        <v>1042.6600000000001</v>
      </c>
    </row>
    <row r="4019" spans="1:10" x14ac:dyDescent="0.35">
      <c r="A4019">
        <v>1.9359</v>
      </c>
      <c r="B4019">
        <v>2.8540599999999999E-2</v>
      </c>
      <c r="C4019">
        <v>0.59746299999999997</v>
      </c>
      <c r="D4019">
        <v>1353.37</v>
      </c>
      <c r="F4019">
        <f>IF('Default Values'!E$11=0,ABS(A4019-'Default Values'!D$11)/MAX(A$2:A$10002),ABS(A4019-'Default Values'!E$11)/MAX(A$2:A$10002))^2</f>
        <v>0.12200445443972333</v>
      </c>
      <c r="G4019">
        <f>IF('Default Values'!E$12=0,ABS(B4019-'Default Values'!D$12)/MAX(B$2:B$10002),ABS(B4019-'Default Values'!E$12)/MAX(B$2:B$10002))^2</f>
        <v>5.7589394395915441E-2</v>
      </c>
      <c r="H4019">
        <f>IF('Default Values'!E$13=0,ABS(C4019-'Default Values'!D$13)/MAX(C$2:C$10002),ABS(C4019-'Default Values'!E$13)/MAX(C$2:C$10002))^2</f>
        <v>0.35857917987622173</v>
      </c>
      <c r="I4019" s="44">
        <f t="shared" si="62"/>
        <v>0.73360277310807687</v>
      </c>
      <c r="J4019">
        <v>1353.37</v>
      </c>
    </row>
    <row r="4020" spans="1:10" x14ac:dyDescent="0.35">
      <c r="A4020">
        <v>4.9446300000000001</v>
      </c>
      <c r="B4020">
        <v>7.0753099999999996E-3</v>
      </c>
      <c r="C4020">
        <v>0.62550099999999997</v>
      </c>
      <c r="D4020">
        <v>1600.47</v>
      </c>
      <c r="F4020">
        <f>IF('Default Values'!E$11=0,ABS(A4020-'Default Values'!D$11)/MAX(A$2:A$10002),ABS(A4020-'Default Values'!E$11)/MAX(A$2:A$10002))^2</f>
        <v>6.5113702836331489E-3</v>
      </c>
      <c r="G4020">
        <f>IF('Default Values'!E$12=0,ABS(B4020-'Default Values'!D$12)/MAX(B$2:B$10002),ABS(B4020-'Default Values'!E$12)/MAX(B$2:B$10002))^2</f>
        <v>2.2611244779460686E-2</v>
      </c>
      <c r="H4020">
        <f>IF('Default Values'!E$13=0,ABS(C4020-'Default Values'!D$13)/MAX(C$2:C$10002),ABS(C4020-'Default Values'!E$13)/MAX(C$2:C$10002))^2</f>
        <v>0.40018169498443579</v>
      </c>
      <c r="I4020" s="44">
        <f t="shared" si="62"/>
        <v>0.65521317908565424</v>
      </c>
      <c r="J4020">
        <v>1600.47</v>
      </c>
    </row>
    <row r="4021" spans="1:10" x14ac:dyDescent="0.35">
      <c r="A4021">
        <v>5.1099600000000001</v>
      </c>
      <c r="B4021">
        <v>-1.6493600000000001E-3</v>
      </c>
      <c r="C4021">
        <v>0.55264800000000003</v>
      </c>
      <c r="D4021">
        <v>2016.96</v>
      </c>
      <c r="F4021">
        <f>IF('Default Values'!E$11=0,ABS(A4021-'Default Values'!D$11)/MAX(A$2:A$10002),ABS(A4021-'Default Values'!E$11)/MAX(A$2:A$10002))^2</f>
        <v>1.0882818284268889E-2</v>
      </c>
      <c r="G4021">
        <f>IF('Default Values'!E$12=0,ABS(B4021-'Default Values'!D$12)/MAX(B$2:B$10002),ABS(B4021-'Default Values'!E$12)/MAX(B$2:B$10002))^2</f>
        <v>9.5499096487759227E-2</v>
      </c>
      <c r="H4021">
        <f>IF('Default Values'!E$13=0,ABS(C4021-'Default Values'!D$13)/MAX(C$2:C$10002),ABS(C4021-'Default Values'!E$13)/MAX(C$2:C$10002))^2</f>
        <v>0.29682343481945389</v>
      </c>
      <c r="I4021" s="44">
        <f t="shared" si="62"/>
        <v>0.63498452704887387</v>
      </c>
      <c r="J4021">
        <v>2016.96</v>
      </c>
    </row>
    <row r="4022" spans="1:10" x14ac:dyDescent="0.35">
      <c r="A4022">
        <v>5.5694400000000002</v>
      </c>
      <c r="B4022">
        <v>4.1683699999999997E-2</v>
      </c>
      <c r="C4022">
        <v>0.69095099999999998</v>
      </c>
      <c r="D4022">
        <v>1020.06</v>
      </c>
      <c r="F4022">
        <f>IF('Default Values'!E$11=0,ABS(A4022-'Default Values'!D$11)/MAX(A$2:A$10002),ABS(A4022-'Default Values'!E$11)/MAX(A$2:A$10002))^2</f>
        <v>2.8895265760922682E-2</v>
      </c>
      <c r="G4022">
        <f>IF('Default Values'!E$12=0,ABS(B4022-'Default Values'!D$12)/MAX(B$2:B$10002),ABS(B4022-'Default Values'!E$12)/MAX(B$2:B$10002))^2</f>
        <v>0.22942795226907581</v>
      </c>
      <c r="H4022">
        <f>IF('Default Values'!E$13=0,ABS(C4022-'Default Values'!D$13)/MAX(C$2:C$10002),ABS(C4022-'Default Values'!E$13)/MAX(C$2:C$10002))^2</f>
        <v>0.50617965216048943</v>
      </c>
      <c r="I4022" s="44">
        <f t="shared" si="62"/>
        <v>0.87435854784549794</v>
      </c>
      <c r="J4022">
        <v>1020.06</v>
      </c>
    </row>
    <row r="4023" spans="1:10" x14ac:dyDescent="0.35">
      <c r="A4023">
        <v>5.3906499999999999</v>
      </c>
      <c r="B4023">
        <v>1.1252699999999999E-2</v>
      </c>
      <c r="C4023">
        <v>0.71201599999999998</v>
      </c>
      <c r="D4023">
        <v>1326.85</v>
      </c>
      <c r="F4023">
        <f>IF('Default Values'!E$11=0,ABS(A4023-'Default Values'!D$11)/MAX(A$2:A$10002),ABS(A4023-'Default Values'!E$11)/MAX(A$2:A$10002))^2</f>
        <v>2.086140888888622E-2</v>
      </c>
      <c r="G4023">
        <f>IF('Default Values'!E$12=0,ABS(B4023-'Default Values'!D$12)/MAX(B$2:B$10002),ABS(B4023-'Default Values'!E$12)/MAX(B$2:B$10002))^2</f>
        <v>5.5359759507647285E-3</v>
      </c>
      <c r="H4023">
        <f>IF('Default Values'!E$13=0,ABS(C4023-'Default Values'!D$13)/MAX(C$2:C$10002),ABS(C4023-'Default Values'!E$13)/MAX(C$2:C$10002))^2</f>
        <v>0.54294096102910006</v>
      </c>
      <c r="I4023" s="44">
        <f t="shared" si="62"/>
        <v>0.75454512513749039</v>
      </c>
      <c r="J4023">
        <v>1326.85</v>
      </c>
    </row>
    <row r="4024" spans="1:10" x14ac:dyDescent="0.35">
      <c r="A4024">
        <v>2.6013899999999999</v>
      </c>
      <c r="B4024">
        <v>2.7474800000000001E-2</v>
      </c>
      <c r="C4024">
        <v>0.69561499999999998</v>
      </c>
      <c r="D4024">
        <v>1153.44</v>
      </c>
      <c r="F4024">
        <f>IF('Default Values'!E$11=0,ABS(A4024-'Default Values'!D$11)/MAX(A$2:A$10002),ABS(A4024-'Default Values'!E$11)/MAX(A$2:A$10002))^2</f>
        <v>6.4609849705633951E-2</v>
      </c>
      <c r="G4024">
        <f>IF('Default Values'!E$12=0,ABS(B4024-'Default Values'!D$12)/MAX(B$2:B$10002),ABS(B4024-'Default Values'!E$12)/MAX(B$2:B$10002))^2</f>
        <v>4.8662698214735997E-2</v>
      </c>
      <c r="H4024">
        <f>IF('Default Values'!E$13=0,ABS(C4024-'Default Values'!D$13)/MAX(C$2:C$10002),ABS(C4024-'Default Values'!E$13)/MAX(C$2:C$10002))^2</f>
        <v>0.51420790859105003</v>
      </c>
      <c r="I4024" s="44">
        <f t="shared" si="62"/>
        <v>0.79213664005108364</v>
      </c>
      <c r="J4024">
        <v>1153.44</v>
      </c>
    </row>
    <row r="4025" spans="1:10" x14ac:dyDescent="0.35">
      <c r="A4025">
        <v>3.8946299999999998</v>
      </c>
      <c r="B4025">
        <v>2.84576E-2</v>
      </c>
      <c r="C4025">
        <v>0.62875199999999998</v>
      </c>
      <c r="D4025">
        <v>1279.8</v>
      </c>
      <c r="F4025">
        <f>IF('Default Values'!E$11=0,ABS(A4025-'Default Values'!D$11)/MAX(A$2:A$10002),ABS(A4025-'Default Values'!E$11)/MAX(A$2:A$10002))^2</f>
        <v>4.8114778776719028E-3</v>
      </c>
      <c r="G4025">
        <f>IF('Default Values'!E$12=0,ABS(B4025-'Default Values'!D$12)/MAX(B$2:B$10002),ABS(B4025-'Default Values'!E$12)/MAX(B$2:B$10002))^2</f>
        <v>5.6867245227894145E-2</v>
      </c>
      <c r="H4025">
        <f>IF('Default Values'!E$13=0,ABS(C4025-'Default Values'!D$13)/MAX(C$2:C$10002),ABS(C4025-'Default Values'!E$13)/MAX(C$2:C$10002))^2</f>
        <v>0.40515318569667069</v>
      </c>
      <c r="I4025" s="44">
        <f t="shared" si="62"/>
        <v>0.68325098521863603</v>
      </c>
      <c r="J4025">
        <v>1279.8</v>
      </c>
    </row>
    <row r="4026" spans="1:10" x14ac:dyDescent="0.35">
      <c r="A4026">
        <v>4.7515900000000002</v>
      </c>
      <c r="B4026">
        <v>-9.52099E-3</v>
      </c>
      <c r="C4026">
        <v>0.696245</v>
      </c>
      <c r="D4026">
        <v>1743.01</v>
      </c>
      <c r="F4026">
        <f>IF('Default Values'!E$11=0,ABS(A4026-'Default Values'!D$11)/MAX(A$2:A$10002),ABS(A4026-'Default Values'!E$11)/MAX(A$2:A$10002))^2</f>
        <v>2.820170585267187E-3</v>
      </c>
      <c r="G4026">
        <f>IF('Default Values'!E$12=0,ABS(B4026-'Default Values'!D$12)/MAX(B$2:B$10002),ABS(B4026-'Default Values'!E$12)/MAX(B$2:B$10002))^2</f>
        <v>0.20446276667518118</v>
      </c>
      <c r="H4026">
        <f>IF('Default Values'!E$13=0,ABS(C4026-'Default Values'!D$13)/MAX(C$2:C$10002),ABS(C4026-'Default Values'!E$13)/MAX(C$2:C$10002))^2</f>
        <v>0.51529718529465296</v>
      </c>
      <c r="I4026" s="44">
        <f t="shared" si="62"/>
        <v>0.8500471296081773</v>
      </c>
      <c r="J4026">
        <v>1743.01</v>
      </c>
    </row>
    <row r="4027" spans="1:10" x14ac:dyDescent="0.35">
      <c r="A4027">
        <v>2.6341399999999999</v>
      </c>
      <c r="B4027">
        <v>-2.0652899999999998E-2</v>
      </c>
      <c r="C4027">
        <v>0.607927</v>
      </c>
      <c r="D4027">
        <v>2345.23</v>
      </c>
      <c r="F4027">
        <f>IF('Default Values'!E$11=0,ABS(A4027-'Default Values'!D$11)/MAX(A$2:A$10002),ABS(A4027-'Default Values'!E$11)/MAX(A$2:A$10002))^2</f>
        <v>6.2252395549699857E-2</v>
      </c>
      <c r="G4027">
        <f>IF('Default Values'!E$12=0,ABS(B4027-'Default Values'!D$12)/MAX(B$2:B$10002),ABS(B4027-'Default Values'!E$12)/MAX(B$2:B$10002))^2</f>
        <v>0.42851476877949379</v>
      </c>
      <c r="H4027">
        <f>IF('Default Values'!E$13=0,ABS(C4027-'Default Values'!D$13)/MAX(C$2:C$10002),ABS(C4027-'Default Values'!E$13)/MAX(C$2:C$10002))^2</f>
        <v>0.37383856623254452</v>
      </c>
      <c r="I4027" s="44">
        <f t="shared" si="62"/>
        <v>0.92984177716520033</v>
      </c>
      <c r="J4027">
        <v>2345.23</v>
      </c>
    </row>
    <row r="4028" spans="1:10" x14ac:dyDescent="0.35">
      <c r="A4028">
        <v>4.3834</v>
      </c>
      <c r="B4028">
        <v>2.2359799999999999E-2</v>
      </c>
      <c r="C4028">
        <v>0.64682600000000001</v>
      </c>
      <c r="D4028">
        <v>1315.23</v>
      </c>
      <c r="F4028">
        <f>IF('Default Values'!E$11=0,ABS(A4028-'Default Values'!D$11)/MAX(A$2:A$10002),ABS(A4028-'Default Values'!E$11)/MAX(A$2:A$10002))^2</f>
        <v>2.3659570075862678E-7</v>
      </c>
      <c r="G4028">
        <f>IF('Default Values'!E$12=0,ABS(B4028-'Default Values'!D$12)/MAX(B$2:B$10002),ABS(B4028-'Default Values'!E$12)/MAX(B$2:B$10002))^2</f>
        <v>1.6276526381368391E-2</v>
      </c>
      <c r="H4028">
        <f>IF('Default Values'!E$13=0,ABS(C4028-'Default Values'!D$13)/MAX(C$2:C$10002),ABS(C4028-'Default Values'!E$13)/MAX(C$2:C$10002))^2</f>
        <v>0.4333518917867793</v>
      </c>
      <c r="I4028" s="44">
        <f t="shared" si="62"/>
        <v>0.67054355172788627</v>
      </c>
      <c r="J4028">
        <v>1315.23</v>
      </c>
    </row>
    <row r="4029" spans="1:10" x14ac:dyDescent="0.35">
      <c r="A4029">
        <v>3.2444600000000001</v>
      </c>
      <c r="B4029">
        <v>3.19768E-2</v>
      </c>
      <c r="C4029">
        <v>0.80154800000000004</v>
      </c>
      <c r="D4029">
        <v>938.32399999999996</v>
      </c>
      <c r="F4029">
        <f>IF('Default Values'!E$11=0,ABS(A4029-'Default Values'!D$11)/MAX(A$2:A$10002),ABS(A4029-'Default Values'!E$11)/MAX(A$2:A$10002))^2</f>
        <v>2.6335475234988571E-2</v>
      </c>
      <c r="G4029">
        <f>IF('Default Values'!E$12=0,ABS(B4029-'Default Values'!D$12)/MAX(B$2:B$10002),ABS(B4029-'Default Values'!E$12)/MAX(B$2:B$10002))^2</f>
        <v>9.1485387994544157E-2</v>
      </c>
      <c r="H4029">
        <f>IF('Default Values'!E$13=0,ABS(C4029-'Default Values'!D$13)/MAX(C$2:C$10002),ABS(C4029-'Default Values'!E$13)/MAX(C$2:C$10002))^2</f>
        <v>0.71356323774801933</v>
      </c>
      <c r="I4029" s="44">
        <f t="shared" si="62"/>
        <v>0.91180266559028655</v>
      </c>
      <c r="J4029">
        <v>938.32399999999996</v>
      </c>
    </row>
    <row r="4030" spans="1:10" x14ac:dyDescent="0.35">
      <c r="A4030">
        <v>5.3846800000000004</v>
      </c>
      <c r="B4030">
        <v>-1.10437E-2</v>
      </c>
      <c r="C4030">
        <v>0.67437000000000002</v>
      </c>
      <c r="D4030">
        <v>1839.93</v>
      </c>
      <c r="F4030">
        <f>IF('Default Values'!E$11=0,ABS(A4030-'Default Values'!D$11)/MAX(A$2:A$10002),ABS(A4030-'Default Values'!E$11)/MAX(A$2:A$10002))^2</f>
        <v>2.0615677266073124E-2</v>
      </c>
      <c r="G4030">
        <f>IF('Default Values'!E$12=0,ABS(B4030-'Default Values'!D$12)/MAX(B$2:B$10002),ABS(B4030-'Default Values'!E$12)/MAX(B$2:B$10002))^2</f>
        <v>0.23027158278333604</v>
      </c>
      <c r="H4030">
        <f>IF('Default Values'!E$13=0,ABS(C4030-'Default Values'!D$13)/MAX(C$2:C$10002),ABS(C4030-'Default Values'!E$13)/MAX(C$2:C$10002))^2</f>
        <v>0.47814982576256843</v>
      </c>
      <c r="I4030" s="44">
        <f t="shared" si="62"/>
        <v>0.85383668567939708</v>
      </c>
      <c r="J4030">
        <v>1839.93</v>
      </c>
    </row>
    <row r="4031" spans="1:10" x14ac:dyDescent="0.35">
      <c r="A4031">
        <v>2.6436999999999999</v>
      </c>
      <c r="B4031">
        <v>2.0451299999999999E-2</v>
      </c>
      <c r="C4031">
        <v>0.71789000000000003</v>
      </c>
      <c r="D4031">
        <v>1193.3</v>
      </c>
      <c r="F4031">
        <f>IF('Default Values'!E$11=0,ABS(A4031-'Default Values'!D$11)/MAX(A$2:A$10002),ABS(A4031-'Default Values'!E$11)/MAX(A$2:A$10002))^2</f>
        <v>6.1572496025162661E-2</v>
      </c>
      <c r="G4031">
        <f>IF('Default Values'!E$12=0,ABS(B4031-'Default Values'!D$12)/MAX(B$2:B$10002),ABS(B4031-'Default Values'!E$12)/MAX(B$2:B$10002))^2</f>
        <v>8.625439324262428E-3</v>
      </c>
      <c r="H4031">
        <f>IF('Default Values'!E$13=0,ABS(C4031-'Default Values'!D$13)/MAX(C$2:C$10002),ABS(C4031-'Default Values'!E$13)/MAX(C$2:C$10002))^2</f>
        <v>0.55342164353311474</v>
      </c>
      <c r="I4031" s="44">
        <f t="shared" si="62"/>
        <v>0.78969587746330538</v>
      </c>
      <c r="J4031">
        <v>1193.3</v>
      </c>
    </row>
    <row r="4032" spans="1:10" x14ac:dyDescent="0.35">
      <c r="A4032">
        <v>4.4722099999999996</v>
      </c>
      <c r="B4032">
        <v>-2.1999700000000001E-2</v>
      </c>
      <c r="C4032">
        <v>0.66647500000000004</v>
      </c>
      <c r="D4032">
        <v>2175.89</v>
      </c>
      <c r="F4032">
        <f>IF('Default Values'!E$11=0,ABS(A4032-'Default Values'!D$11)/MAX(A$2:A$10002),ABS(A4032-'Default Values'!E$11)/MAX(A$2:A$10002))^2</f>
        <v>1.7367152855153351E-4</v>
      </c>
      <c r="G4032">
        <f>IF('Default Values'!E$12=0,ABS(B4032-'Default Values'!D$12)/MAX(B$2:B$10002),ABS(B4032-'Default Values'!E$12)/MAX(B$2:B$10002))^2</f>
        <v>0.46117962945988428</v>
      </c>
      <c r="H4032">
        <f>IF('Default Values'!E$13=0,ABS(C4032-'Default Values'!D$13)/MAX(C$2:C$10002),ABS(C4032-'Default Values'!E$13)/MAX(C$2:C$10002))^2</f>
        <v>0.46508405931193492</v>
      </c>
      <c r="I4032" s="44">
        <f t="shared" si="62"/>
        <v>0.96251616105931992</v>
      </c>
      <c r="J4032">
        <v>2175.89</v>
      </c>
    </row>
    <row r="4033" spans="1:10" x14ac:dyDescent="0.35">
      <c r="A4033">
        <v>4.18499</v>
      </c>
      <c r="B4033">
        <v>5.2687199999999997E-2</v>
      </c>
      <c r="C4033">
        <v>0.69873700000000005</v>
      </c>
      <c r="D4033">
        <v>916.75300000000004</v>
      </c>
      <c r="F4033">
        <f>IF('Default Values'!E$11=0,ABS(A4033-'Default Values'!D$11)/MAX(A$2:A$10002),ABS(A4033-'Default Values'!E$11)/MAX(A$2:A$10002))^2</f>
        <v>7.7667066489096241E-4</v>
      </c>
      <c r="G4033">
        <f>IF('Default Values'!E$12=0,ABS(B4033-'Default Values'!D$12)/MAX(B$2:B$10002),ABS(B4033-'Default Values'!E$12)/MAX(B$2:B$10002))^2</f>
        <v>0.46115784204499011</v>
      </c>
      <c r="H4033">
        <f>IF('Default Values'!E$13=0,ABS(C4033-'Default Values'!D$13)/MAX(C$2:C$10002),ABS(C4033-'Default Values'!E$13)/MAX(C$2:C$10002))^2</f>
        <v>0.51961717563454879</v>
      </c>
      <c r="I4033" s="44">
        <f t="shared" si="62"/>
        <v>0.99073290464404673</v>
      </c>
      <c r="J4033">
        <v>916.75300000000004</v>
      </c>
    </row>
    <row r="4034" spans="1:10" x14ac:dyDescent="0.35">
      <c r="A4034">
        <v>4.8132599999999996</v>
      </c>
      <c r="B4034">
        <v>3.56111E-2</v>
      </c>
      <c r="C4034">
        <v>0.62680599999999997</v>
      </c>
      <c r="D4034">
        <v>1202.6600000000001</v>
      </c>
      <c r="F4034">
        <f>IF('Default Values'!E$11=0,ABS(A4034-'Default Values'!D$11)/MAX(A$2:A$10002),ABS(A4034-'Default Values'!E$11)/MAX(A$2:A$10002))^2</f>
        <v>3.8339226570828092E-3</v>
      </c>
      <c r="G4034">
        <f>IF('Default Values'!E$12=0,ABS(B4034-'Default Values'!D$12)/MAX(B$2:B$10002),ABS(B4034-'Default Values'!E$12)/MAX(B$2:B$10002))^2</f>
        <v>0.13583322543599383</v>
      </c>
      <c r="H4034">
        <f>IF('Default Values'!E$13=0,ABS(C4034-'Default Values'!D$13)/MAX(C$2:C$10002),ABS(C4034-'Default Values'!E$13)/MAX(C$2:C$10002))^2</f>
        <v>0.40217363853061272</v>
      </c>
      <c r="I4034" s="44">
        <f t="shared" ref="I4034:I4097" si="63">SQRT(SUM(F4034:H4034))</f>
        <v>0.73609835390638489</v>
      </c>
      <c r="J4034">
        <v>1202.6600000000001</v>
      </c>
    </row>
    <row r="4035" spans="1:10" x14ac:dyDescent="0.35">
      <c r="A4035">
        <v>4.1326700000000001</v>
      </c>
      <c r="B4035">
        <v>-1.2984799999999999E-2</v>
      </c>
      <c r="C4035">
        <v>0.57455299999999998</v>
      </c>
      <c r="D4035">
        <v>2232.89</v>
      </c>
      <c r="F4035">
        <f>IF('Default Values'!E$11=0,ABS(A4035-'Default Values'!D$11)/MAX(A$2:A$10002),ABS(A4035-'Default Values'!E$11)/MAX(A$2:A$10002))^2</f>
        <v>1.2493384048968285E-3</v>
      </c>
      <c r="G4035">
        <f>IF('Default Values'!E$12=0,ABS(B4035-'Default Values'!D$12)/MAX(B$2:B$10002),ABS(B4035-'Default Values'!E$12)/MAX(B$2:B$10002))^2</f>
        <v>0.2653952806868089</v>
      </c>
      <c r="H4035">
        <f>IF('Default Values'!E$13=0,ABS(C4035-'Default Values'!D$13)/MAX(C$2:C$10002),ABS(C4035-'Default Values'!E$13)/MAX(C$2:C$10002))^2</f>
        <v>0.32628022770413023</v>
      </c>
      <c r="I4035" s="44">
        <f t="shared" si="63"/>
        <v>0.77001613411397807</v>
      </c>
      <c r="J4035">
        <v>2232.89</v>
      </c>
    </row>
    <row r="4036" spans="1:10" x14ac:dyDescent="0.35">
      <c r="A4036">
        <v>4.8056900000000002</v>
      </c>
      <c r="B4036">
        <v>2.0039299999999999E-2</v>
      </c>
      <c r="C4036">
        <v>0.64082700000000004</v>
      </c>
      <c r="D4036">
        <v>1359.86</v>
      </c>
      <c r="F4036">
        <f>IF('Default Values'!E$11=0,ABS(A4036-'Default Values'!D$11)/MAX(A$2:A$10002),ABS(A4036-'Default Values'!E$11)/MAX(A$2:A$10002))^2</f>
        <v>3.7011201177672066E-3</v>
      </c>
      <c r="G4036">
        <f>IF('Default Values'!E$12=0,ABS(B4036-'Default Values'!D$12)/MAX(B$2:B$10002),ABS(B4036-'Default Values'!E$12)/MAX(B$2:B$10002))^2</f>
        <v>7.2899127054325569E-3</v>
      </c>
      <c r="H4036">
        <f>IF('Default Values'!E$13=0,ABS(C4036-'Default Values'!D$13)/MAX(C$2:C$10002),ABS(C4036-'Default Values'!E$13)/MAX(C$2:C$10002))^2</f>
        <v>0.42388719504367145</v>
      </c>
      <c r="I4036" s="44">
        <f t="shared" si="63"/>
        <v>0.65945297623626753</v>
      </c>
      <c r="J4036">
        <v>1359.86</v>
      </c>
    </row>
    <row r="4037" spans="1:10" x14ac:dyDescent="0.35">
      <c r="A4037">
        <v>4.5177800000000001</v>
      </c>
      <c r="B4037">
        <v>4.8315400000000001E-2</v>
      </c>
      <c r="C4037">
        <v>0.54909699999999995</v>
      </c>
      <c r="D4037">
        <v>1252.17</v>
      </c>
      <c r="F4037">
        <f>IF('Default Values'!E$11=0,ABS(A4037-'Default Values'!D$11)/MAX(A$2:A$10002),ABS(A4037-'Default Values'!E$11)/MAX(A$2:A$10002))^2</f>
        <v>3.8773395957657951E-4</v>
      </c>
      <c r="G4037">
        <f>IF('Default Values'!E$12=0,ABS(B4037-'Default Values'!D$12)/MAX(B$2:B$10002),ABS(B4037-'Default Values'!E$12)/MAX(B$2:B$10002))^2</f>
        <v>0.35950151428230759</v>
      </c>
      <c r="H4037">
        <f>IF('Default Values'!E$13=0,ABS(C4037-'Default Values'!D$13)/MAX(C$2:C$10002),ABS(C4037-'Default Values'!E$13)/MAX(C$2:C$10002))^2</f>
        <v>0.29217946391151789</v>
      </c>
      <c r="I4037" s="44">
        <f t="shared" si="63"/>
        <v>0.80750771646678532</v>
      </c>
      <c r="J4037">
        <v>1252.17</v>
      </c>
    </row>
    <row r="4038" spans="1:10" x14ac:dyDescent="0.35">
      <c r="A4038">
        <v>3.33853</v>
      </c>
      <c r="B4038">
        <v>3.6076700000000003E-2</v>
      </c>
      <c r="C4038">
        <v>0.74051800000000001</v>
      </c>
      <c r="D4038">
        <v>990.15200000000004</v>
      </c>
      <c r="F4038">
        <f>IF('Default Values'!E$11=0,ABS(A4038-'Default Values'!D$11)/MAX(A$2:A$10002),ABS(A4038-'Default Values'!E$11)/MAX(A$2:A$10002))^2</f>
        <v>2.2152848031103862E-2</v>
      </c>
      <c r="G4038">
        <f>IF('Default Values'!E$12=0,ABS(B4038-'Default Values'!D$12)/MAX(B$2:B$10002),ABS(B4038-'Default Values'!E$12)/MAX(B$2:B$10002))^2</f>
        <v>0.1421460198084914</v>
      </c>
      <c r="H4038">
        <f>IF('Default Values'!E$13=0,ABS(C4038-'Default Values'!D$13)/MAX(C$2:C$10002),ABS(C4038-'Default Values'!E$13)/MAX(C$2:C$10002))^2</f>
        <v>0.59473203850267953</v>
      </c>
      <c r="I4038" s="44">
        <f t="shared" si="63"/>
        <v>0.87122379808076567</v>
      </c>
      <c r="J4038">
        <v>990.15200000000004</v>
      </c>
    </row>
    <row r="4039" spans="1:10" x14ac:dyDescent="0.35">
      <c r="A4039">
        <v>5.5901199999999998</v>
      </c>
      <c r="B4039">
        <v>-9.2433299999999993E-3</v>
      </c>
      <c r="C4039">
        <v>0.73102900000000004</v>
      </c>
      <c r="D4039">
        <v>1648.32</v>
      </c>
      <c r="F4039">
        <f>IF('Default Values'!E$11=0,ABS(A4039-'Default Values'!D$11)/MAX(A$2:A$10002),ABS(A4039-'Default Values'!E$11)/MAX(A$2:A$10002))^2</f>
        <v>2.9908762720162428E-2</v>
      </c>
      <c r="G4039">
        <f>IF('Default Values'!E$12=0,ABS(B4039-'Default Values'!D$12)/MAX(B$2:B$10002),ABS(B4039-'Default Values'!E$12)/MAX(B$2:B$10002))^2</f>
        <v>0.1999219462518714</v>
      </c>
      <c r="H4039">
        <f>IF('Default Values'!E$13=0,ABS(C4039-'Default Values'!D$13)/MAX(C$2:C$10002),ABS(C4039-'Default Values'!E$13)/MAX(C$2:C$10002))^2</f>
        <v>0.57722760179223265</v>
      </c>
      <c r="I4039" s="44">
        <f t="shared" si="63"/>
        <v>0.89836424169947149</v>
      </c>
      <c r="J4039">
        <v>1648.32</v>
      </c>
    </row>
    <row r="4040" spans="1:10" x14ac:dyDescent="0.35">
      <c r="A4040">
        <v>5.2184200000000001</v>
      </c>
      <c r="B4040">
        <v>-3.8172499999999999E-3</v>
      </c>
      <c r="C4040">
        <v>0.647393</v>
      </c>
      <c r="D4040">
        <v>1751.63</v>
      </c>
      <c r="F4040">
        <f>IF('Default Values'!E$11=0,ABS(A4040-'Default Values'!D$11)/MAX(A$2:A$10002),ABS(A4040-'Default Values'!E$11)/MAX(A$2:A$10002))^2</f>
        <v>1.4357074804003027E-2</v>
      </c>
      <c r="G4040">
        <f>IF('Default Values'!E$12=0,ABS(B4040-'Default Values'!D$12)/MAX(B$2:B$10002),ABS(B4040-'Default Values'!E$12)/MAX(B$2:B$10002))^2</f>
        <v>0.12141918584823838</v>
      </c>
      <c r="H4040">
        <f>IF('Default Values'!E$13=0,ABS(C4040-'Default Values'!D$13)/MAX(C$2:C$10002),ABS(C4040-'Default Values'!E$13)/MAX(C$2:C$10002))^2</f>
        <v>0.43425186003642452</v>
      </c>
      <c r="I4040" s="44">
        <f t="shared" si="63"/>
        <v>0.75500206667840708</v>
      </c>
      <c r="J4040">
        <v>1751.63</v>
      </c>
    </row>
    <row r="4041" spans="1:10" x14ac:dyDescent="0.35">
      <c r="A4041">
        <v>4.6479900000000001</v>
      </c>
      <c r="B4041">
        <v>1.6533699999999998E-2</v>
      </c>
      <c r="C4041">
        <v>0.62884600000000002</v>
      </c>
      <c r="D4041">
        <v>1438.47</v>
      </c>
      <c r="F4041">
        <f>IF('Default Values'!E$11=0,ABS(A4041-'Default Values'!D$11)/MAX(A$2:A$10002),ABS(A4041-'Default Values'!E$11)/MAX(A$2:A$10002))^2</f>
        <v>1.4668568740706905E-3</v>
      </c>
      <c r="G4041">
        <f>IF('Default Values'!E$12=0,ABS(B4041-'Default Values'!D$12)/MAX(B$2:B$10002),ABS(B4041-'Default Values'!E$12)/MAX(B$2:B$10002))^2</f>
        <v>4.6791438840274502E-4</v>
      </c>
      <c r="H4041">
        <f>IF('Default Values'!E$13=0,ABS(C4041-'Default Values'!D$13)/MAX(C$2:C$10002),ABS(C4041-'Default Values'!E$13)/MAX(C$2:C$10002))^2</f>
        <v>0.40529738879642935</v>
      </c>
      <c r="I4041" s="44">
        <f t="shared" si="63"/>
        <v>0.63814744382384136</v>
      </c>
      <c r="J4041">
        <v>1438.47</v>
      </c>
    </row>
    <row r="4042" spans="1:10" x14ac:dyDescent="0.35">
      <c r="A4042">
        <v>3.7233900000000002</v>
      </c>
      <c r="B4042">
        <v>2.2124899999999999E-2</v>
      </c>
      <c r="C4042">
        <v>0.68028200000000005</v>
      </c>
      <c r="D4042">
        <v>1246.33</v>
      </c>
      <c r="F4042">
        <f>IF('Default Values'!E$11=0,ABS(A4042-'Default Values'!D$11)/MAX(A$2:A$10002),ABS(A4042-'Default Values'!E$11)/MAX(A$2:A$10002))^2</f>
        <v>8.8054039164015638E-3</v>
      </c>
      <c r="G4042">
        <f>IF('Default Values'!E$12=0,ABS(B4042-'Default Values'!D$12)/MAX(B$2:B$10002),ABS(B4042-'Default Values'!E$12)/MAX(B$2:B$10002))^2</f>
        <v>1.520481661090106E-2</v>
      </c>
      <c r="H4042">
        <f>IF('Default Values'!E$13=0,ABS(C4042-'Default Values'!D$13)/MAX(C$2:C$10002),ABS(C4042-'Default Values'!E$13)/MAX(C$2:C$10002))^2</f>
        <v>0.48805235667486202</v>
      </c>
      <c r="I4042" s="44">
        <f t="shared" si="63"/>
        <v>0.71558547861325739</v>
      </c>
      <c r="J4042">
        <v>1246.33</v>
      </c>
    </row>
    <row r="4043" spans="1:10" x14ac:dyDescent="0.35">
      <c r="A4043">
        <v>3.2911100000000002</v>
      </c>
      <c r="B4043">
        <v>3.5857900000000002E-3</v>
      </c>
      <c r="C4043">
        <v>0.63851599999999997</v>
      </c>
      <c r="D4043">
        <v>1628.1</v>
      </c>
      <c r="F4043">
        <f>IF('Default Values'!E$11=0,ABS(A4043-'Default Values'!D$11)/MAX(A$2:A$10002),ABS(A4043-'Default Values'!E$11)/MAX(A$2:A$10002))^2</f>
        <v>2.4216099236142322E-2</v>
      </c>
      <c r="G4043">
        <f>IF('Default Values'!E$12=0,ABS(B4043-'Default Values'!D$12)/MAX(B$2:B$10002),ABS(B4043-'Default Values'!E$12)/MAX(B$2:B$10002))^2</f>
        <v>4.5722242178803447E-2</v>
      </c>
      <c r="H4043">
        <f>IF('Default Values'!E$13=0,ABS(C4043-'Default Values'!D$13)/MAX(C$2:C$10002),ABS(C4043-'Default Values'!E$13)/MAX(C$2:C$10002))^2</f>
        <v>0.42026898456500072</v>
      </c>
      <c r="I4043" s="44">
        <f t="shared" si="63"/>
        <v>0.70014807432424353</v>
      </c>
      <c r="J4043">
        <v>1628.1</v>
      </c>
    </row>
    <row r="4044" spans="1:10" x14ac:dyDescent="0.35">
      <c r="A4044">
        <v>4.81989</v>
      </c>
      <c r="B4044">
        <v>2.9636300000000001E-2</v>
      </c>
      <c r="C4044">
        <v>0.61773900000000004</v>
      </c>
      <c r="D4044">
        <v>1290.9100000000001</v>
      </c>
      <c r="F4044">
        <f>IF('Default Values'!E$11=0,ABS(A4044-'Default Values'!D$11)/MAX(A$2:A$10002),ABS(A4044-'Default Values'!E$11)/MAX(A$2:A$10002))^2</f>
        <v>3.9521573543881252E-3</v>
      </c>
      <c r="G4044">
        <f>IF('Default Values'!E$12=0,ABS(B4044-'Default Values'!D$12)/MAX(B$2:B$10002),ABS(B4044-'Default Values'!E$12)/MAX(B$2:B$10002))^2</f>
        <v>6.7549729888286891E-2</v>
      </c>
      <c r="H4044">
        <f>IF('Default Values'!E$13=0,ABS(C4044-'Default Values'!D$13)/MAX(C$2:C$10002),ABS(C4044-'Default Values'!E$13)/MAX(C$2:C$10002))^2</f>
        <v>0.38843601042296161</v>
      </c>
      <c r="I4044" s="44">
        <f t="shared" si="63"/>
        <v>0.67818721431890516</v>
      </c>
      <c r="J4044">
        <v>1290.9100000000001</v>
      </c>
    </row>
    <row r="4045" spans="1:10" x14ac:dyDescent="0.35">
      <c r="A4045">
        <v>5.26166</v>
      </c>
      <c r="B4045">
        <v>1.53688E-2</v>
      </c>
      <c r="C4045">
        <v>0.66046800000000006</v>
      </c>
      <c r="D4045">
        <v>1379.6</v>
      </c>
      <c r="F4045">
        <f>IF('Default Values'!E$11=0,ABS(A4045-'Default Values'!D$11)/MAX(A$2:A$10002),ABS(A4045-'Default Values'!E$11)/MAX(A$2:A$10002))^2</f>
        <v>1.5876135555741393E-2</v>
      </c>
      <c r="G4045">
        <f>IF('Default Values'!E$12=0,ABS(B4045-'Default Values'!D$12)/MAX(B$2:B$10002),ABS(B4045-'Default Values'!E$12)/MAX(B$2:B$10002))^2</f>
        <v>2.0027037083164831E-7</v>
      </c>
      <c r="H4045">
        <f>IF('Default Values'!E$13=0,ABS(C4045-'Default Values'!D$13)/MAX(C$2:C$10002),ABS(C4045-'Default Values'!E$13)/MAX(C$2:C$10002))^2</f>
        <v>0.45526407044799155</v>
      </c>
      <c r="I4045" s="44">
        <f t="shared" si="63"/>
        <v>0.68639668288396016</v>
      </c>
      <c r="J4045">
        <v>1379.6</v>
      </c>
    </row>
    <row r="4046" spans="1:10" x14ac:dyDescent="0.35">
      <c r="A4046">
        <v>4.7364300000000004</v>
      </c>
      <c r="B4046">
        <v>-2.35526E-2</v>
      </c>
      <c r="C4046">
        <v>0.697909</v>
      </c>
      <c r="D4046">
        <v>2124.0700000000002</v>
      </c>
      <c r="F4046">
        <f>IF('Default Values'!E$11=0,ABS(A4046-'Default Values'!D$11)/MAX(A$2:A$10002),ABS(A4046-'Default Values'!E$11)/MAX(A$2:A$10002))^2</f>
        <v>2.5947540472747929E-3</v>
      </c>
      <c r="G4046">
        <f>IF('Default Values'!E$12=0,ABS(B4046-'Default Values'!D$12)/MAX(B$2:B$10002),ABS(B4046-'Default Values'!E$12)/MAX(B$2:B$10002))^2</f>
        <v>0.50033228687442488</v>
      </c>
      <c r="H4046">
        <f>IF('Default Values'!E$13=0,ABS(C4046-'Default Values'!D$13)/MAX(C$2:C$10002),ABS(C4046-'Default Values'!E$13)/MAX(C$2:C$10002))^2</f>
        <v>0.51817980121981422</v>
      </c>
      <c r="I4046" s="44">
        <f t="shared" si="63"/>
        <v>1.010498313774701</v>
      </c>
      <c r="J4046">
        <v>2124.0700000000002</v>
      </c>
    </row>
    <row r="4047" spans="1:10" x14ac:dyDescent="0.35">
      <c r="A4047">
        <v>4.4196400000000002</v>
      </c>
      <c r="B4047">
        <v>1.8019E-2</v>
      </c>
      <c r="C4047">
        <v>0.73963199999999996</v>
      </c>
      <c r="D4047">
        <v>1183.1500000000001</v>
      </c>
      <c r="F4047">
        <f>IF('Default Values'!E$11=0,ABS(A4047-'Default Values'!D$11)/MAX(A$2:A$10002),ABS(A4047-'Default Values'!E$11)/MAX(A$2:A$10002))^2</f>
        <v>3.2098474553599003E-5</v>
      </c>
      <c r="G4047">
        <f>IF('Default Values'!E$12=0,ABS(B4047-'Default Values'!D$12)/MAX(B$2:B$10002),ABS(B4047-'Default Values'!E$12)/MAX(B$2:B$10002))^2</f>
        <v>2.3660096541785096E-3</v>
      </c>
      <c r="H4047">
        <f>IF('Default Values'!E$13=0,ABS(C4047-'Default Values'!D$13)/MAX(C$2:C$10002),ABS(C4047-'Default Values'!E$13)/MAX(C$2:C$10002))^2</f>
        <v>0.59308656021856287</v>
      </c>
      <c r="I4047" s="44">
        <f t="shared" si="63"/>
        <v>0.7716765309035224</v>
      </c>
      <c r="J4047">
        <v>1183.1500000000001</v>
      </c>
    </row>
    <row r="4048" spans="1:10" x14ac:dyDescent="0.35">
      <c r="A4048">
        <v>2.83297</v>
      </c>
      <c r="B4048">
        <v>3.3290599999999997E-2</v>
      </c>
      <c r="C4048">
        <v>0.558056</v>
      </c>
      <c r="D4048">
        <v>1397.17</v>
      </c>
      <c r="F4048">
        <f>IF('Default Values'!E$11=0,ABS(A4048-'Default Values'!D$11)/MAX(A$2:A$10002),ABS(A4048-'Default Values'!E$11)/MAX(A$2:A$10002))^2</f>
        <v>4.8880369701864171E-2</v>
      </c>
      <c r="G4048">
        <f>IF('Default Values'!E$12=0,ABS(B4048-'Default Values'!D$12)/MAX(B$2:B$10002),ABS(B4048-'Default Values'!E$12)/MAX(B$2:B$10002))^2</f>
        <v>0.10650894927372628</v>
      </c>
      <c r="H4048">
        <f>IF('Default Values'!E$13=0,ABS(C4048-'Default Values'!D$13)/MAX(C$2:C$10002),ABS(C4048-'Default Values'!E$13)/MAX(C$2:C$10002))^2</f>
        <v>0.30396632125502243</v>
      </c>
      <c r="I4048" s="44">
        <f t="shared" si="63"/>
        <v>0.67775780351878856</v>
      </c>
      <c r="J4048">
        <v>1397.17</v>
      </c>
    </row>
    <row r="4049" spans="1:10" x14ac:dyDescent="0.35">
      <c r="A4049">
        <v>5.0854699999999999</v>
      </c>
      <c r="B4049">
        <v>2.34299E-2</v>
      </c>
      <c r="C4049">
        <v>0.66703900000000005</v>
      </c>
      <c r="D4049">
        <v>1257.5999999999999</v>
      </c>
      <c r="F4049">
        <f>IF('Default Values'!E$11=0,ABS(A4049-'Default Values'!D$11)/MAX(A$2:A$10002),ABS(A4049-'Default Values'!E$11)/MAX(A$2:A$10002))^2</f>
        <v>1.0164838903654529E-2</v>
      </c>
      <c r="G4049">
        <f>IF('Default Values'!E$12=0,ABS(B4049-'Default Values'!D$12)/MAX(B$2:B$10002),ABS(B4049-'Default Values'!E$12)/MAX(B$2:B$10002))^2</f>
        <v>2.1620572464048474E-2</v>
      </c>
      <c r="H4049">
        <f>IF('Default Values'!E$13=0,ABS(C4049-'Default Values'!D$13)/MAX(C$2:C$10002),ABS(C4049-'Default Values'!E$13)/MAX(C$2:C$10002))^2</f>
        <v>0.4660114434030655</v>
      </c>
      <c r="I4049" s="44">
        <f t="shared" si="63"/>
        <v>0.70554720236903246</v>
      </c>
      <c r="J4049">
        <v>1257.5999999999999</v>
      </c>
    </row>
    <row r="4050" spans="1:10" x14ac:dyDescent="0.35">
      <c r="A4050">
        <v>5.6016599999999999</v>
      </c>
      <c r="B4050">
        <v>-1.69021E-2</v>
      </c>
      <c r="C4050">
        <v>0.62633799999999995</v>
      </c>
      <c r="D4050">
        <v>2154.35</v>
      </c>
      <c r="F4050">
        <f>IF('Default Values'!E$11=0,ABS(A4050-'Default Values'!D$11)/MAX(A$2:A$10002),ABS(A4050-'Default Values'!E$11)/MAX(A$2:A$10002))^2</f>
        <v>3.0481915464081251E-2</v>
      </c>
      <c r="G4050">
        <f>IF('Default Values'!E$12=0,ABS(B4050-'Default Values'!D$12)/MAX(B$2:B$10002),ABS(B4050-'Default Values'!E$12)/MAX(B$2:B$10002))^2</f>
        <v>0.3438670164549939</v>
      </c>
      <c r="H4050">
        <f>IF('Default Values'!E$13=0,ABS(C4050-'Default Values'!D$13)/MAX(C$2:C$10002),ABS(C4050-'Default Values'!E$13)/MAX(C$2:C$10002))^2</f>
        <v>0.40145871762953694</v>
      </c>
      <c r="I4050" s="44">
        <f t="shared" si="63"/>
        <v>0.88079943775448233</v>
      </c>
      <c r="J4050">
        <v>2154.35</v>
      </c>
    </row>
    <row r="4051" spans="1:10" x14ac:dyDescent="0.35">
      <c r="A4051">
        <v>4.7769399999999997</v>
      </c>
      <c r="B4051">
        <v>2.2331500000000001E-2</v>
      </c>
      <c r="C4051">
        <v>0.67062699999999997</v>
      </c>
      <c r="D4051">
        <v>1263.74</v>
      </c>
      <c r="F4051">
        <f>IF('Default Values'!E$11=0,ABS(A4051-'Default Values'!D$11)/MAX(A$2:A$10002),ABS(A4051-'Default Values'!E$11)/MAX(A$2:A$10002))^2</f>
        <v>3.2180778135551709E-3</v>
      </c>
      <c r="G4051">
        <f>IF('Default Values'!E$12=0,ABS(B4051-'Default Values'!D$12)/MAX(B$2:B$10002),ABS(B4051-'Default Values'!E$12)/MAX(B$2:B$10002))^2</f>
        <v>1.6145476703315967E-2</v>
      </c>
      <c r="H4051">
        <f>IF('Default Values'!E$13=0,ABS(C4051-'Default Values'!D$13)/MAX(C$2:C$10002),ABS(C4051-'Default Values'!E$13)/MAX(C$2:C$10002))^2</f>
        <v>0.47193281426157513</v>
      </c>
      <c r="I4051" s="44">
        <f t="shared" si="63"/>
        <v>0.70092536605436551</v>
      </c>
      <c r="J4051">
        <v>1263.74</v>
      </c>
    </row>
    <row r="4052" spans="1:10" x14ac:dyDescent="0.35">
      <c r="A4052">
        <v>3.9629599999999998</v>
      </c>
      <c r="B4052">
        <v>1.55026E-2</v>
      </c>
      <c r="C4052">
        <v>0.696515</v>
      </c>
      <c r="D4052">
        <v>1299.1400000000001</v>
      </c>
      <c r="F4052">
        <f>IF('Default Values'!E$11=0,ABS(A4052-'Default Values'!D$11)/MAX(A$2:A$10002),ABS(A4052-'Default Values'!E$11)/MAX(A$2:A$10002))^2</f>
        <v>3.5521149596214711E-3</v>
      </c>
      <c r="G4052">
        <f>IF('Default Values'!E$12=0,ABS(B4052-'Default Values'!D$12)/MAX(B$2:B$10002),ABS(B4052-'Default Values'!E$12)/MAX(B$2:B$10002))^2</f>
        <v>8.2983231370197081E-6</v>
      </c>
      <c r="H4052">
        <f>IF('Default Values'!E$13=0,ABS(C4052-'Default Values'!D$13)/MAX(C$2:C$10002),ABS(C4052-'Default Values'!E$13)/MAX(C$2:C$10002))^2</f>
        <v>0.51576437097953098</v>
      </c>
      <c r="I4052" s="44">
        <f t="shared" si="63"/>
        <v>0.72064192513500724</v>
      </c>
      <c r="J4052">
        <v>1299.1400000000001</v>
      </c>
    </row>
    <row r="4053" spans="1:10" x14ac:dyDescent="0.35">
      <c r="A4053">
        <v>5.5651599999999997</v>
      </c>
      <c r="B4053">
        <v>2.1682799999999999E-2</v>
      </c>
      <c r="C4053">
        <v>0.63798600000000005</v>
      </c>
      <c r="D4053">
        <v>1344.38</v>
      </c>
      <c r="F4053">
        <f>IF('Default Values'!E$11=0,ABS(A4053-'Default Values'!D$11)/MAX(A$2:A$10002),ABS(A4053-'Default Values'!E$11)/MAX(A$2:A$10002))^2</f>
        <v>2.8687690999281604E-2</v>
      </c>
      <c r="G4053">
        <f>IF('Default Values'!E$12=0,ABS(B4053-'Default Values'!D$12)/MAX(B$2:B$10002),ABS(B4053-'Default Values'!E$12)/MAX(B$2:B$10002))^2</f>
        <v>1.3286754126784978E-2</v>
      </c>
      <c r="H4053">
        <f>IF('Default Values'!E$13=0,ABS(C4053-'Default Values'!D$13)/MAX(C$2:C$10002),ABS(C4053-'Default Values'!E$13)/MAX(C$2:C$10002))^2</f>
        <v>0.41944137776564955</v>
      </c>
      <c r="I4053" s="44">
        <f t="shared" si="63"/>
        <v>0.67927595488999615</v>
      </c>
      <c r="J4053">
        <v>1344.38</v>
      </c>
    </row>
    <row r="4054" spans="1:10" x14ac:dyDescent="0.35">
      <c r="A4054">
        <v>3.8115999999999999</v>
      </c>
      <c r="B4054">
        <v>2.9331900000000001E-2</v>
      </c>
      <c r="C4054">
        <v>0.58538100000000004</v>
      </c>
      <c r="D4054">
        <v>1373.95</v>
      </c>
      <c r="F4054">
        <f>IF('Default Values'!E$11=0,ABS(A4054-'Default Values'!D$11)/MAX(A$2:A$10002),ABS(A4054-'Default Values'!E$11)/MAX(A$2:A$10002))^2</f>
        <v>6.5984465645161153E-3</v>
      </c>
      <c r="G4054">
        <f>IF('Default Values'!E$12=0,ABS(B4054-'Default Values'!D$12)/MAX(B$2:B$10002),ABS(B4054-'Default Values'!E$12)/MAX(B$2:B$10002))^2</f>
        <v>6.470296082595664E-2</v>
      </c>
      <c r="H4054">
        <f>IF('Default Values'!E$13=0,ABS(C4054-'Default Values'!D$13)/MAX(C$2:C$10002),ABS(C4054-'Default Values'!E$13)/MAX(C$2:C$10002))^2</f>
        <v>0.34135580398258258</v>
      </c>
      <c r="I4054" s="44">
        <f t="shared" si="63"/>
        <v>0.64238400616224511</v>
      </c>
      <c r="J4054">
        <v>1373.95</v>
      </c>
    </row>
    <row r="4055" spans="1:10" x14ac:dyDescent="0.35">
      <c r="A4055">
        <v>4.13619</v>
      </c>
      <c r="B4055">
        <v>3.73471E-3</v>
      </c>
      <c r="C4055">
        <v>0.644397</v>
      </c>
      <c r="D4055">
        <v>1609.36</v>
      </c>
      <c r="F4055">
        <f>IF('Default Values'!E$11=0,ABS(A4055-'Default Values'!D$11)/MAX(A$2:A$10002),ABS(A4055-'Default Values'!E$11)/MAX(A$2:A$10002))^2</f>
        <v>1.2140297902470945E-3</v>
      </c>
      <c r="G4055">
        <f>IF('Default Values'!E$12=0,ABS(B4055-'Default Values'!D$12)/MAX(B$2:B$10002),ABS(B4055-'Default Values'!E$12)/MAX(B$2:B$10002))^2</f>
        <v>4.4571432881402792E-2</v>
      </c>
      <c r="H4055">
        <f>IF('Default Values'!E$13=0,ABS(C4055-'Default Values'!D$13)/MAX(C$2:C$10002),ABS(C4055-'Default Values'!E$13)/MAX(C$2:C$10002))^2</f>
        <v>0.42950703814296703</v>
      </c>
      <c r="I4055" s="44">
        <f t="shared" si="63"/>
        <v>0.68941460734061688</v>
      </c>
      <c r="J4055">
        <v>1609.36</v>
      </c>
    </row>
    <row r="4056" spans="1:10" x14ac:dyDescent="0.35">
      <c r="A4056">
        <v>3.9299599999999999</v>
      </c>
      <c r="B4056">
        <v>-1.5714599999999999E-2</v>
      </c>
      <c r="C4056">
        <v>0.67222499999999996</v>
      </c>
      <c r="D4056">
        <v>1967.87</v>
      </c>
      <c r="F4056">
        <f>IF('Default Values'!E$11=0,ABS(A4056-'Default Values'!D$11)/MAX(A$2:A$10002),ABS(A4056-'Default Values'!E$11)/MAX(A$2:A$10002))^2</f>
        <v>4.1365127300906999E-3</v>
      </c>
      <c r="G4056">
        <f>IF('Default Values'!E$12=0,ABS(B4056-'Default Values'!D$12)/MAX(B$2:B$10002),ABS(B4056-'Default Values'!E$12)/MAX(B$2:B$10002))^2</f>
        <v>0.3190068990152678</v>
      </c>
      <c r="H4056">
        <f>IF('Default Values'!E$13=0,ABS(C4056-'Default Values'!D$13)/MAX(C$2:C$10002),ABS(C4056-'Default Values'!E$13)/MAX(C$2:C$10002))^2</f>
        <v>0.47458206796422769</v>
      </c>
      <c r="I4056" s="44">
        <f t="shared" si="63"/>
        <v>0.89315479045324842</v>
      </c>
      <c r="J4056">
        <v>1967.87</v>
      </c>
    </row>
    <row r="4057" spans="1:10" x14ac:dyDescent="0.35">
      <c r="A4057">
        <v>5.2876300000000001</v>
      </c>
      <c r="B4057">
        <v>1.0933399999999999E-2</v>
      </c>
      <c r="C4057">
        <v>0.62285999999999997</v>
      </c>
      <c r="D4057">
        <v>1541.48</v>
      </c>
      <c r="F4057">
        <f>IF('Default Values'!E$11=0,ABS(A4057-'Default Values'!D$11)/MAX(A$2:A$10002),ABS(A4057-'Default Values'!E$11)/MAX(A$2:A$10002))^2</f>
        <v>1.6825195023949805E-2</v>
      </c>
      <c r="G4057">
        <f>IF('Default Values'!E$12=0,ABS(B4057-'Default Values'!D$12)/MAX(B$2:B$10002),ABS(B4057-'Default Values'!E$12)/MAX(B$2:B$10002))^2</f>
        <v>6.433746617502188E-3</v>
      </c>
      <c r="H4057">
        <f>IF('Default Values'!E$13=0,ABS(C4057-'Default Values'!D$13)/MAX(C$2:C$10002),ABS(C4057-'Default Values'!E$13)/MAX(C$2:C$10002))^2</f>
        <v>0.39616562051204318</v>
      </c>
      <c r="I4057" s="44">
        <f t="shared" si="63"/>
        <v>0.64762995773319132</v>
      </c>
      <c r="J4057">
        <v>1541.48</v>
      </c>
    </row>
    <row r="4058" spans="1:10" x14ac:dyDescent="0.35">
      <c r="A4058">
        <v>5.8921299999999999</v>
      </c>
      <c r="B4058">
        <v>1.7442699999999998E-2</v>
      </c>
      <c r="C4058">
        <v>0.74571100000000001</v>
      </c>
      <c r="D4058">
        <v>1179.3399999999999</v>
      </c>
      <c r="F4058">
        <f>IF('Default Values'!E$11=0,ABS(A4058-'Default Values'!D$11)/MAX(A$2:A$10002),ABS(A4058-'Default Values'!E$11)/MAX(A$2:A$10002))^2</f>
        <v>4.6700262138147375E-2</v>
      </c>
      <c r="G4058">
        <f>IF('Default Values'!E$12=0,ABS(B4058-'Default Values'!D$12)/MAX(B$2:B$10002),ABS(B4058-'Default Values'!E$12)/MAX(B$2:B$10002))^2</f>
        <v>1.4563059618353778E-3</v>
      </c>
      <c r="H4058">
        <f>IF('Default Values'!E$13=0,ABS(C4058-'Default Values'!D$13)/MAX(C$2:C$10002),ABS(C4058-'Default Values'!E$13)/MAX(C$2:C$10002))^2</f>
        <v>0.6044223066990313</v>
      </c>
      <c r="I4058" s="44">
        <f t="shared" si="63"/>
        <v>0.80782354186976624</v>
      </c>
      <c r="J4058">
        <v>1179.3399999999999</v>
      </c>
    </row>
    <row r="4059" spans="1:10" x14ac:dyDescent="0.35">
      <c r="A4059">
        <v>3.9970300000000001</v>
      </c>
      <c r="B4059">
        <v>1.2870400000000001E-2</v>
      </c>
      <c r="C4059">
        <v>0.78574699999999997</v>
      </c>
      <c r="D4059">
        <v>1167.6300000000001</v>
      </c>
      <c r="F4059">
        <f>IF('Default Values'!E$11=0,ABS(A4059-'Default Values'!D$11)/MAX(A$2:A$10002),ABS(A4059-'Default Values'!E$11)/MAX(A$2:A$10002))^2</f>
        <v>2.9954387115679062E-3</v>
      </c>
      <c r="G4059">
        <f>IF('Default Values'!E$12=0,ABS(B4059-'Default Values'!D$12)/MAX(B$2:B$10002),ABS(B4059-'Default Values'!E$12)/MAX(B$2:B$10002))^2</f>
        <v>2.0237507067347787E-3</v>
      </c>
      <c r="H4059">
        <f>IF('Default Values'!E$13=0,ABS(C4059-'Default Values'!D$13)/MAX(C$2:C$10002),ABS(C4059-'Default Values'!E$13)/MAX(C$2:C$10002))^2</f>
        <v>0.68175957144413935</v>
      </c>
      <c r="I4059" s="44">
        <f t="shared" si="63"/>
        <v>0.82872115989785256</v>
      </c>
      <c r="J4059">
        <v>1167.6300000000001</v>
      </c>
    </row>
    <row r="4060" spans="1:10" x14ac:dyDescent="0.35">
      <c r="A4060">
        <v>4.5300700000000003</v>
      </c>
      <c r="B4060">
        <v>3.3715400000000001E-3</v>
      </c>
      <c r="C4060">
        <v>0.69511000000000001</v>
      </c>
      <c r="D4060">
        <v>1488.77</v>
      </c>
      <c r="F4060">
        <f>IF('Default Values'!E$11=0,ABS(A4060-'Default Values'!D$11)/MAX(A$2:A$10002),ABS(A4060-'Default Values'!E$11)/MAX(A$2:A$10002))^2</f>
        <v>4.5998895579431358E-4</v>
      </c>
      <c r="G4060">
        <f>IF('Default Values'!E$12=0,ABS(B4060-'Default Values'!D$12)/MAX(B$2:B$10002),ABS(B4060-'Default Values'!E$12)/MAX(B$2:B$10002))^2</f>
        <v>4.7403633513752472E-2</v>
      </c>
      <c r="H4060">
        <f>IF('Default Values'!E$13=0,ABS(C4060-'Default Values'!D$13)/MAX(C$2:C$10002),ABS(C4060-'Default Values'!E$13)/MAX(C$2:C$10002))^2</f>
        <v>0.51333559041079413</v>
      </c>
      <c r="I4060" s="44">
        <f t="shared" si="63"/>
        <v>0.74913230665907138</v>
      </c>
      <c r="J4060">
        <v>1488.77</v>
      </c>
    </row>
    <row r="4061" spans="1:10" x14ac:dyDescent="0.35">
      <c r="A4061">
        <v>5.1990699999999999</v>
      </c>
      <c r="B4061">
        <v>2.0225300000000002E-2</v>
      </c>
      <c r="C4061">
        <v>0.72538000000000002</v>
      </c>
      <c r="D4061">
        <v>1182.1600000000001</v>
      </c>
      <c r="F4061">
        <f>IF('Default Values'!E$11=0,ABS(A4061-'Default Values'!D$11)/MAX(A$2:A$10002),ABS(A4061-'Default Values'!E$11)/MAX(A$2:A$10002))^2</f>
        <v>1.3702027345951545E-2</v>
      </c>
      <c r="G4061">
        <f>IF('Default Values'!E$12=0,ABS(B4061-'Default Values'!D$12)/MAX(B$2:B$10002),ABS(B4061-'Default Values'!E$12)/MAX(B$2:B$10002))^2</f>
        <v>7.8789434232543667E-3</v>
      </c>
      <c r="H4061">
        <f>IF('Default Values'!E$13=0,ABS(C4061-'Default Values'!D$13)/MAX(C$2:C$10002),ABS(C4061-'Default Values'!E$13)/MAX(C$2:C$10002))^2</f>
        <v>0.56693100347770853</v>
      </c>
      <c r="I4061" s="44">
        <f t="shared" si="63"/>
        <v>0.76714534101884146</v>
      </c>
      <c r="J4061">
        <v>1182.1600000000001</v>
      </c>
    </row>
    <row r="4062" spans="1:10" x14ac:dyDescent="0.35">
      <c r="A4062">
        <v>5.1185</v>
      </c>
      <c r="B4062">
        <v>5.2520600000000001E-2</v>
      </c>
      <c r="C4062">
        <v>0.56151200000000001</v>
      </c>
      <c r="D4062">
        <v>1180.6099999999999</v>
      </c>
      <c r="F4062">
        <f>IF('Default Values'!E$11=0,ABS(A4062-'Default Values'!D$11)/MAX(A$2:A$10002),ABS(A4062-'Default Values'!E$11)/MAX(A$2:A$10002))^2</f>
        <v>1.1138948674764698E-2</v>
      </c>
      <c r="G4062">
        <f>IF('Default Values'!E$12=0,ABS(B4062-'Default Values'!D$12)/MAX(B$2:B$10002),ABS(B4062-'Default Values'!E$12)/MAX(B$2:B$10002))^2</f>
        <v>0.45705225341637912</v>
      </c>
      <c r="H4062">
        <f>IF('Default Values'!E$13=0,ABS(C4062-'Default Values'!D$13)/MAX(C$2:C$10002),ABS(C4062-'Default Values'!E$13)/MAX(C$2:C$10002))^2</f>
        <v>0.30857548358501735</v>
      </c>
      <c r="I4062" s="44">
        <f t="shared" si="63"/>
        <v>0.88134368192899715</v>
      </c>
      <c r="J4062">
        <v>1180.6099999999999</v>
      </c>
    </row>
    <row r="4063" spans="1:10" x14ac:dyDescent="0.35">
      <c r="A4063">
        <v>5.6639799999999996</v>
      </c>
      <c r="B4063">
        <v>4.3470699999999998E-3</v>
      </c>
      <c r="C4063">
        <v>0.70189400000000002</v>
      </c>
      <c r="D4063">
        <v>1456.46</v>
      </c>
      <c r="F4063">
        <f>IF('Default Values'!E$11=0,ABS(A4063-'Default Values'!D$11)/MAX(A$2:A$10002),ABS(A4063-'Default Values'!E$11)/MAX(A$2:A$10002))^2</f>
        <v>3.3671149317228338E-2</v>
      </c>
      <c r="G4063">
        <f>IF('Default Values'!E$12=0,ABS(B4063-'Default Values'!D$12)/MAX(B$2:B$10002),ABS(B4063-'Default Values'!E$12)/MAX(B$2:B$10002))^2</f>
        <v>3.9993461364127639E-2</v>
      </c>
      <c r="H4063">
        <f>IF('Default Values'!E$13=0,ABS(C4063-'Default Values'!D$13)/MAX(C$2:C$10002),ABS(C4063-'Default Values'!E$13)/MAX(C$2:C$10002))^2</f>
        <v>0.52511586542969346</v>
      </c>
      <c r="I4063" s="44">
        <f t="shared" si="63"/>
        <v>0.77380906954561435</v>
      </c>
      <c r="J4063">
        <v>1456.46</v>
      </c>
    </row>
    <row r="4064" spans="1:10" x14ac:dyDescent="0.35">
      <c r="A4064">
        <v>2.97804</v>
      </c>
      <c r="B4064">
        <v>3.9161099999999997E-2</v>
      </c>
      <c r="C4064">
        <v>0.79879299999999998</v>
      </c>
      <c r="D4064">
        <v>880.63099999999997</v>
      </c>
      <c r="F4064">
        <f>IF('Default Values'!E$11=0,ABS(A4064-'Default Values'!D$11)/MAX(A$2:A$10002),ABS(A4064-'Default Values'!E$11)/MAX(A$2:A$10002))^2</f>
        <v>4.0142835817538379E-2</v>
      </c>
      <c r="G4064">
        <f>IF('Default Values'!E$12=0,ABS(B4064-'Default Values'!D$12)/MAX(B$2:B$10002),ABS(B4064-'Default Values'!E$12)/MAX(B$2:B$10002))^2</f>
        <v>0.18758658338295756</v>
      </c>
      <c r="H4064">
        <f>IF('Default Values'!E$13=0,ABS(C4064-'Default Values'!D$13)/MAX(C$2:C$10002),ABS(C4064-'Default Values'!E$13)/MAX(C$2:C$10002))^2</f>
        <v>0.7079658921789993</v>
      </c>
      <c r="I4064" s="44">
        <f t="shared" si="63"/>
        <v>0.96731345042829586</v>
      </c>
      <c r="J4064">
        <v>880.63099999999997</v>
      </c>
    </row>
    <row r="4065" spans="1:10" x14ac:dyDescent="0.35">
      <c r="A4065">
        <v>5.5453599999999996</v>
      </c>
      <c r="B4065">
        <v>5.0713899999999999E-2</v>
      </c>
      <c r="C4065">
        <v>0.53547800000000001</v>
      </c>
      <c r="D4065">
        <v>1263.3</v>
      </c>
      <c r="F4065">
        <f>IF('Default Values'!E$11=0,ABS(A4065-'Default Values'!D$11)/MAX(A$2:A$10002),ABS(A4065-'Default Values'!E$11)/MAX(A$2:A$10002))^2</f>
        <v>2.7737153029091102E-2</v>
      </c>
      <c r="G4065">
        <f>IF('Default Values'!E$12=0,ABS(B4065-'Default Values'!D$12)/MAX(B$2:B$10002),ABS(B4065-'Default Values'!E$12)/MAX(B$2:B$10002))^2</f>
        <v>0.41370803233447073</v>
      </c>
      <c r="H4065">
        <f>IF('Default Values'!E$13=0,ABS(C4065-'Default Values'!D$13)/MAX(C$2:C$10002),ABS(C4065-'Default Values'!E$13)/MAX(C$2:C$10002))^2</f>
        <v>0.27470814877331473</v>
      </c>
      <c r="I4065" s="44">
        <f t="shared" si="63"/>
        <v>0.84625843223974828</v>
      </c>
      <c r="J4065">
        <v>1263.3</v>
      </c>
    </row>
    <row r="4066" spans="1:10" x14ac:dyDescent="0.35">
      <c r="A4066">
        <v>5.8339999999999996</v>
      </c>
      <c r="B4066">
        <v>3.3450800000000003E-2</v>
      </c>
      <c r="C4066">
        <v>0.61825600000000003</v>
      </c>
      <c r="D4066">
        <v>1245.33</v>
      </c>
      <c r="F4066">
        <f>IF('Default Values'!E$11=0,ABS(A4066-'Default Values'!D$11)/MAX(A$2:A$10002),ABS(A4066-'Default Values'!E$11)/MAX(A$2:A$10002))^2</f>
        <v>4.3178738890089809E-2</v>
      </c>
      <c r="G4066">
        <f>IF('Default Values'!E$12=0,ABS(B4066-'Default Values'!D$12)/MAX(B$2:B$10002),ABS(B4066-'Default Values'!E$12)/MAX(B$2:B$10002))^2</f>
        <v>0.1084189569678429</v>
      </c>
      <c r="H4066">
        <f>IF('Default Values'!E$13=0,ABS(C4066-'Default Values'!D$13)/MAX(C$2:C$10002),ABS(C4066-'Default Values'!E$13)/MAX(C$2:C$10002))^2</f>
        <v>0.38921291155261628</v>
      </c>
      <c r="I4066" s="44">
        <f t="shared" si="63"/>
        <v>0.73539826448703904</v>
      </c>
      <c r="J4066">
        <v>1245.33</v>
      </c>
    </row>
    <row r="4067" spans="1:10" x14ac:dyDescent="0.35">
      <c r="A4067">
        <v>4.8584500000000004</v>
      </c>
      <c r="B4067">
        <v>-6.4557199999999999E-3</v>
      </c>
      <c r="C4067">
        <v>0.72016100000000005</v>
      </c>
      <c r="D4067">
        <v>1615.37</v>
      </c>
      <c r="F4067">
        <f>IF('Default Values'!E$11=0,ABS(A4067-'Default Values'!D$11)/MAX(A$2:A$10002),ABS(A4067-'Default Values'!E$11)/MAX(A$2:A$10002))^2</f>
        <v>4.6753981397586585E-3</v>
      </c>
      <c r="G4067">
        <f>IF('Default Values'!E$12=0,ABS(B4067-'Default Values'!D$12)/MAX(B$2:B$10002),ABS(B4067-'Default Values'!E$12)/MAX(B$2:B$10002))^2</f>
        <v>0.15715942266049812</v>
      </c>
      <c r="H4067">
        <f>IF('Default Values'!E$13=0,ABS(C4067-'Default Values'!D$13)/MAX(C$2:C$10002),ABS(C4067-'Default Values'!E$13)/MAX(C$2:C$10002))^2</f>
        <v>0.5575005307496752</v>
      </c>
      <c r="I4067" s="44">
        <f t="shared" si="63"/>
        <v>0.8481363991422205</v>
      </c>
      <c r="J4067">
        <v>1615.37</v>
      </c>
    </row>
    <row r="4068" spans="1:10" x14ac:dyDescent="0.35">
      <c r="A4068">
        <v>5.4494600000000002</v>
      </c>
      <c r="B4068">
        <v>4.9614999999999999E-2</v>
      </c>
      <c r="C4068">
        <v>0.75214199999999998</v>
      </c>
      <c r="D4068">
        <v>862.21299999999997</v>
      </c>
      <c r="F4068">
        <f>IF('Default Values'!E$11=0,ABS(A4068-'Default Values'!D$11)/MAX(A$2:A$10002),ABS(A4068-'Default Values'!E$11)/MAX(A$2:A$10002))^2</f>
        <v>2.3359900992610101E-2</v>
      </c>
      <c r="G4068">
        <f>IF('Default Values'!E$12=0,ABS(B4068-'Default Values'!D$12)/MAX(B$2:B$10002),ABS(B4068-'Default Values'!E$12)/MAX(B$2:B$10002))^2</f>
        <v>0.38840042155753818</v>
      </c>
      <c r="H4068">
        <f>IF('Default Values'!E$13=0,ABS(C4068-'Default Values'!D$13)/MAX(C$2:C$10002),ABS(C4068-'Default Values'!E$13)/MAX(C$2:C$10002))^2</f>
        <v>0.61653124924839586</v>
      </c>
      <c r="I4068" s="44">
        <f t="shared" si="63"/>
        <v>1.0140471250383505</v>
      </c>
      <c r="J4068">
        <v>862.21299999999997</v>
      </c>
    </row>
    <row r="4069" spans="1:10" x14ac:dyDescent="0.35">
      <c r="A4069">
        <v>5.1123700000000003</v>
      </c>
      <c r="B4069">
        <v>2.2104599999999999E-2</v>
      </c>
      <c r="C4069">
        <v>0.73973100000000003</v>
      </c>
      <c r="D4069">
        <v>1134.3900000000001</v>
      </c>
      <c r="F4069">
        <f>IF('Default Values'!E$11=0,ABS(A4069-'Default Values'!D$11)/MAX(A$2:A$10002),ABS(A4069-'Default Values'!E$11)/MAX(A$2:A$10002))^2</f>
        <v>1.0954796911733431E-2</v>
      </c>
      <c r="G4069">
        <f>IF('Default Values'!E$12=0,ABS(B4069-'Default Values'!D$12)/MAX(B$2:B$10002),ABS(B4069-'Default Values'!E$12)/MAX(B$2:B$10002))^2</f>
        <v>1.5113912915671105E-2</v>
      </c>
      <c r="H4069">
        <f>IF('Default Values'!E$13=0,ABS(C4069-'Default Values'!D$13)/MAX(C$2:C$10002),ABS(C4069-'Default Values'!E$13)/MAX(C$2:C$10002))^2</f>
        <v>0.59327030979427342</v>
      </c>
      <c r="I4069" s="44">
        <f t="shared" si="63"/>
        <v>0.78698095251516598</v>
      </c>
      <c r="J4069">
        <v>1134.3900000000001</v>
      </c>
    </row>
    <row r="4070" spans="1:10" x14ac:dyDescent="0.35">
      <c r="A4070">
        <v>3.5890499999999999</v>
      </c>
      <c r="B4070">
        <v>-8.73582E-3</v>
      </c>
      <c r="C4070">
        <v>0.57790600000000003</v>
      </c>
      <c r="D4070">
        <v>2099.6999999999998</v>
      </c>
      <c r="F4070">
        <f>IF('Default Values'!E$11=0,ABS(A4070-'Default Values'!D$11)/MAX(A$2:A$10002),ABS(A4070-'Default Values'!E$11)/MAX(A$2:A$10002))^2</f>
        <v>1.27771254460071E-2</v>
      </c>
      <c r="G4070">
        <f>IF('Default Values'!E$12=0,ABS(B4070-'Default Values'!D$12)/MAX(B$2:B$10002),ABS(B4070-'Default Values'!E$12)/MAX(B$2:B$10002))^2</f>
        <v>0.19175396166886693</v>
      </c>
      <c r="H4070">
        <f>IF('Default Values'!E$13=0,ABS(C4070-'Default Values'!D$13)/MAX(C$2:C$10002),ABS(C4070-'Default Values'!E$13)/MAX(C$2:C$10002))^2</f>
        <v>0.33091214279985809</v>
      </c>
      <c r="I4070" s="44">
        <f t="shared" si="63"/>
        <v>0.731739864921088</v>
      </c>
      <c r="J4070">
        <v>2099.6999999999998</v>
      </c>
    </row>
    <row r="4071" spans="1:10" x14ac:dyDescent="0.35">
      <c r="A4071">
        <v>3.3462700000000001</v>
      </c>
      <c r="B4071">
        <v>-1.0900399999999999E-2</v>
      </c>
      <c r="C4071">
        <v>0.67547800000000002</v>
      </c>
      <c r="D4071">
        <v>1833.23</v>
      </c>
      <c r="F4071">
        <f>IF('Default Values'!E$11=0,ABS(A4071-'Default Values'!D$11)/MAX(A$2:A$10002),ABS(A4071-'Default Values'!E$11)/MAX(A$2:A$10002))^2</f>
        <v>2.182479924166705E-2</v>
      </c>
      <c r="G4071">
        <f>IF('Default Values'!E$12=0,ABS(B4071-'Default Values'!D$12)/MAX(B$2:B$10002),ABS(B4071-'Default Values'!E$12)/MAX(B$2:B$10002))^2</f>
        <v>0.22777738422917815</v>
      </c>
      <c r="H4071">
        <f>IF('Default Values'!E$13=0,ABS(C4071-'Default Values'!D$13)/MAX(C$2:C$10002),ABS(C4071-'Default Values'!E$13)/MAX(C$2:C$10002))^2</f>
        <v>0.47999798459018633</v>
      </c>
      <c r="I4071" s="44">
        <f t="shared" si="63"/>
        <v>0.85416635853973522</v>
      </c>
      <c r="J4071">
        <v>1833.23</v>
      </c>
    </row>
    <row r="4072" spans="1:10" x14ac:dyDescent="0.35">
      <c r="A4072">
        <v>4.5288399999999998</v>
      </c>
      <c r="B4072">
        <v>-1.37152E-2</v>
      </c>
      <c r="C4072">
        <v>0.62580800000000003</v>
      </c>
      <c r="D4072">
        <v>2063.17</v>
      </c>
      <c r="F4072">
        <f>IF('Default Values'!E$11=0,ABS(A4072-'Default Values'!D$11)/MAX(A$2:A$10002),ABS(A4072-'Default Values'!E$11)/MAX(A$2:A$10002))^2</f>
        <v>4.5247973413677035E-4</v>
      </c>
      <c r="G4072">
        <f>IF('Default Values'!E$12=0,ABS(B4072-'Default Values'!D$12)/MAX(B$2:B$10002),ABS(B4072-'Default Values'!E$12)/MAX(B$2:B$10002))^2</f>
        <v>0.27925695616130275</v>
      </c>
      <c r="H4072">
        <f>IF('Default Values'!E$13=0,ABS(C4072-'Default Values'!D$13)/MAX(C$2:C$10002),ABS(C4072-'Default Values'!E$13)/MAX(C$2:C$10002))^2</f>
        <v>0.40064985295358968</v>
      </c>
      <c r="I4072" s="44">
        <f t="shared" si="63"/>
        <v>0.82483894721880657</v>
      </c>
      <c r="J4072">
        <v>2063.17</v>
      </c>
    </row>
    <row r="4073" spans="1:10" x14ac:dyDescent="0.35">
      <c r="A4073">
        <v>5.2442700000000002</v>
      </c>
      <c r="B4073">
        <v>-8.7752699999999999E-3</v>
      </c>
      <c r="C4073">
        <v>0.68849400000000005</v>
      </c>
      <c r="D4073">
        <v>1746.78</v>
      </c>
      <c r="F4073">
        <f>IF('Default Values'!E$11=0,ABS(A4073-'Default Values'!D$11)/MAX(A$2:A$10002),ABS(A4073-'Default Values'!E$11)/MAX(A$2:A$10002))^2</f>
        <v>1.5256027755550058E-2</v>
      </c>
      <c r="G4073">
        <f>IF('Default Values'!E$12=0,ABS(B4073-'Default Values'!D$12)/MAX(B$2:B$10002),ABS(B4073-'Default Values'!E$12)/MAX(B$2:B$10002))^2</f>
        <v>0.19238277287187985</v>
      </c>
      <c r="H4073">
        <f>IF('Default Values'!E$13=0,ABS(C4073-'Default Values'!D$13)/MAX(C$2:C$10002),ABS(C4073-'Default Values'!E$13)/MAX(C$2:C$10002))^2</f>
        <v>0.50197576129891763</v>
      </c>
      <c r="I4073" s="44">
        <f t="shared" si="63"/>
        <v>0.84238623085040243</v>
      </c>
      <c r="J4073">
        <v>1746.78</v>
      </c>
    </row>
    <row r="4074" spans="1:10" x14ac:dyDescent="0.35">
      <c r="A4074">
        <v>5.2112699999999998</v>
      </c>
      <c r="B4074">
        <v>1.3099899999999999E-2</v>
      </c>
      <c r="C4074">
        <v>0.628834</v>
      </c>
      <c r="D4074">
        <v>1490.81</v>
      </c>
      <c r="F4074">
        <f>IF('Default Values'!E$11=0,ABS(A4074-'Default Values'!D$11)/MAX(A$2:A$10002),ABS(A4074-'Default Values'!E$11)/MAX(A$2:A$10002))^2</f>
        <v>1.4113247265874299E-2</v>
      </c>
      <c r="G4074">
        <f>IF('Default Values'!E$12=0,ABS(B4074-'Default Values'!D$12)/MAX(B$2:B$10002),ABS(B4074-'Default Values'!E$12)/MAX(B$2:B$10002))^2</f>
        <v>1.6656714469066973E-3</v>
      </c>
      <c r="H4074">
        <f>IF('Default Values'!E$13=0,ABS(C4074-'Default Values'!D$13)/MAX(C$2:C$10002),ABS(C4074-'Default Values'!E$13)/MAX(C$2:C$10002))^2</f>
        <v>0.40527897846140676</v>
      </c>
      <c r="I4074" s="44">
        <f t="shared" si="63"/>
        <v>0.64888974192399418</v>
      </c>
      <c r="J4074">
        <v>1490.81</v>
      </c>
    </row>
    <row r="4075" spans="1:10" x14ac:dyDescent="0.35">
      <c r="A4075">
        <v>4.5916899999999998</v>
      </c>
      <c r="B4075">
        <v>-1.6674700000000001E-3</v>
      </c>
      <c r="C4075">
        <v>0.75991200000000003</v>
      </c>
      <c r="D4075">
        <v>1434.73</v>
      </c>
      <c r="F4075">
        <f>IF('Default Values'!E$11=0,ABS(A4075-'Default Values'!D$11)/MAX(A$2:A$10002),ABS(A4075-'Default Values'!E$11)/MAX(A$2:A$10002))^2</f>
        <v>9.1528073405241833E-4</v>
      </c>
      <c r="G4075">
        <f>IF('Default Values'!E$12=0,ABS(B4075-'Default Values'!D$12)/MAX(B$2:B$10002),ABS(B4075-'Default Values'!E$12)/MAX(B$2:B$10002))^2</f>
        <v>9.5702751413988665E-2</v>
      </c>
      <c r="H4075">
        <f>IF('Default Values'!E$13=0,ABS(C4075-'Default Values'!D$13)/MAX(C$2:C$10002),ABS(C4075-'Default Values'!E$13)/MAX(C$2:C$10002))^2</f>
        <v>0.63132160284062311</v>
      </c>
      <c r="I4075" s="44">
        <f t="shared" si="63"/>
        <v>0.8531937851324658</v>
      </c>
      <c r="J4075">
        <v>1434.73</v>
      </c>
    </row>
    <row r="4076" spans="1:10" x14ac:dyDescent="0.35">
      <c r="A4076">
        <v>4.3724999999999996</v>
      </c>
      <c r="B4076">
        <v>-2.0276099999999998E-2</v>
      </c>
      <c r="C4076">
        <v>0.70672999999999997</v>
      </c>
      <c r="D4076">
        <v>1994.48</v>
      </c>
      <c r="F4076">
        <f>IF('Default Values'!E$11=0,ABS(A4076-'Default Values'!D$11)/MAX(A$2:A$10002),ABS(A4076-'Default Values'!E$11)/MAX(A$2:A$10002))^2</f>
        <v>1.1477536687926525E-6</v>
      </c>
      <c r="G4076">
        <f>IF('Default Values'!E$12=0,ABS(B4076-'Default Values'!D$12)/MAX(B$2:B$10002),ABS(B4076-'Default Values'!E$12)/MAX(B$2:B$10002))^2</f>
        <v>0.41959075325450695</v>
      </c>
      <c r="H4076">
        <f>IF('Default Values'!E$13=0,ABS(C4076-'Default Values'!D$13)/MAX(C$2:C$10002),ABS(C4076-'Default Values'!E$13)/MAX(C$2:C$10002))^2</f>
        <v>0.53359506751149299</v>
      </c>
      <c r="I4076" s="44">
        <f t="shared" si="63"/>
        <v>0.9763129459961436</v>
      </c>
      <c r="J4076">
        <v>1994.48</v>
      </c>
    </row>
    <row r="4077" spans="1:10" x14ac:dyDescent="0.35">
      <c r="A4077">
        <v>4.4019500000000003</v>
      </c>
      <c r="B4077">
        <v>1.8291700000000001E-2</v>
      </c>
      <c r="C4077">
        <v>0.629776</v>
      </c>
      <c r="D4077">
        <v>1410.64</v>
      </c>
      <c r="F4077">
        <f>IF('Default Values'!E$11=0,ABS(A4077-'Default Values'!D$11)/MAX(A$2:A$10002),ABS(A4077-'Default Values'!E$11)/MAX(A$2:A$10002))^2</f>
        <v>9.8434894577109461E-6</v>
      </c>
      <c r="G4077">
        <f>IF('Default Values'!E$12=0,ABS(B4077-'Default Values'!D$12)/MAX(B$2:B$10002),ABS(B4077-'Default Values'!E$12)/MAX(B$2:B$10002))^2</f>
        <v>2.8730371542375357E-3</v>
      </c>
      <c r="H4077">
        <f>IF('Default Values'!E$13=0,ABS(C4077-'Default Values'!D$13)/MAX(C$2:C$10002),ABS(C4077-'Default Values'!E$13)/MAX(C$2:C$10002))^2</f>
        <v>0.40672546171293528</v>
      </c>
      <c r="I4077" s="44">
        <f t="shared" si="63"/>
        <v>0.64000651743293246</v>
      </c>
      <c r="J4077">
        <v>1410.64</v>
      </c>
    </row>
    <row r="4078" spans="1:10" x14ac:dyDescent="0.35">
      <c r="A4078">
        <v>3.3536100000000002</v>
      </c>
      <c r="B4078">
        <v>2.05276E-2</v>
      </c>
      <c r="C4078">
        <v>0.77825599999999995</v>
      </c>
      <c r="D4078">
        <v>1088.0899999999999</v>
      </c>
      <c r="F4078">
        <f>IF('Default Values'!E$11=0,ABS(A4078-'Default Values'!D$11)/MAX(A$2:A$10002),ABS(A4078-'Default Values'!E$11)/MAX(A$2:A$10002))^2</f>
        <v>2.1515964544095958E-2</v>
      </c>
      <c r="G4078">
        <f>IF('Default Values'!E$12=0,ABS(B4078-'Default Values'!D$12)/MAX(B$2:B$10002),ABS(B4078-'Default Values'!E$12)/MAX(B$2:B$10002))^2</f>
        <v>8.8850919689300138E-3</v>
      </c>
      <c r="H4078">
        <f>IF('Default Values'!E$13=0,ABS(C4078-'Default Values'!D$13)/MAX(C$2:C$10002),ABS(C4078-'Default Values'!E$13)/MAX(C$2:C$10002))^2</f>
        <v>0.66693529289211417</v>
      </c>
      <c r="I4078" s="44">
        <f t="shared" si="63"/>
        <v>0.83506667362860321</v>
      </c>
      <c r="J4078">
        <v>1088.0899999999999</v>
      </c>
    </row>
    <row r="4079" spans="1:10" x14ac:dyDescent="0.35">
      <c r="A4079">
        <v>5.1329500000000001</v>
      </c>
      <c r="B4079">
        <v>4.4725300000000003E-2</v>
      </c>
      <c r="C4079">
        <v>0.57847499999999996</v>
      </c>
      <c r="D4079">
        <v>1216.43</v>
      </c>
      <c r="F4079">
        <f>IF('Default Values'!E$11=0,ABS(A4079-'Default Values'!D$11)/MAX(A$2:A$10002),ABS(A4079-'Default Values'!E$11)/MAX(A$2:A$10002))^2</f>
        <v>1.1579115830041876E-2</v>
      </c>
      <c r="G4079">
        <f>IF('Default Values'!E$12=0,ABS(B4079-'Default Values'!D$12)/MAX(B$2:B$10002),ABS(B4079-'Default Values'!E$12)/MAX(B$2:B$10002))^2</f>
        <v>0.28547451773826377</v>
      </c>
      <c r="H4079">
        <f>IF('Default Values'!E$13=0,ABS(C4079-'Default Values'!D$13)/MAX(C$2:C$10002),ABS(C4079-'Default Values'!E$13)/MAX(C$2:C$10002))^2</f>
        <v>0.33170141321582458</v>
      </c>
      <c r="I4079" s="44">
        <f t="shared" si="63"/>
        <v>0.79294075868511782</v>
      </c>
      <c r="J4079">
        <v>1216.43</v>
      </c>
    </row>
    <row r="4080" spans="1:10" x14ac:dyDescent="0.35">
      <c r="A4080">
        <v>4.5121500000000001</v>
      </c>
      <c r="B4080">
        <v>4.91037E-2</v>
      </c>
      <c r="C4080">
        <v>0.57369599999999998</v>
      </c>
      <c r="D4080">
        <v>1184.48</v>
      </c>
      <c r="F4080">
        <f>IF('Default Values'!E$11=0,ABS(A4080-'Default Values'!D$11)/MAX(A$2:A$10002),ABS(A4080-'Default Values'!E$11)/MAX(A$2:A$10002))^2</f>
        <v>3.5669479458595916E-4</v>
      </c>
      <c r="G4080">
        <f>IF('Default Values'!E$12=0,ABS(B4080-'Default Values'!D$12)/MAX(B$2:B$10002),ABS(B4080-'Default Values'!E$12)/MAX(B$2:B$10002))^2</f>
        <v>0.37689747044491673</v>
      </c>
      <c r="H4080">
        <f>IF('Default Values'!E$13=0,ABS(C4080-'Default Values'!D$13)/MAX(C$2:C$10002),ABS(C4080-'Default Values'!E$13)/MAX(C$2:C$10002))^2</f>
        <v>0.32510158564252156</v>
      </c>
      <c r="I4080" s="44">
        <f t="shared" si="63"/>
        <v>0.83806667448480743</v>
      </c>
      <c r="J4080">
        <v>1184.48</v>
      </c>
    </row>
    <row r="4081" spans="1:10" x14ac:dyDescent="0.35">
      <c r="A4081">
        <v>4.6712300000000004</v>
      </c>
      <c r="B4081">
        <v>8.6769299999999994E-3</v>
      </c>
      <c r="C4081">
        <v>0.63808399999999998</v>
      </c>
      <c r="D4081">
        <v>1538.92</v>
      </c>
      <c r="F4081">
        <f>IF('Default Values'!E$11=0,ABS(A4081-'Default Values'!D$11)/MAX(A$2:A$10002),ABS(A4081-'Default Values'!E$11)/MAX(A$2:A$10002))^2</f>
        <v>1.7322950389938284E-3</v>
      </c>
      <c r="G4081">
        <f>IF('Default Values'!E$12=0,ABS(B4081-'Default Values'!D$12)/MAX(B$2:B$10002),ABS(B4081-'Default Values'!E$12)/MAX(B$2:B$10002))^2</f>
        <v>1.4700290000895715E-2</v>
      </c>
      <c r="H4081">
        <f>IF('Default Values'!E$13=0,ABS(C4081-'Default Values'!D$13)/MAX(C$2:C$10002),ABS(C4081-'Default Values'!E$13)/MAX(C$2:C$10002))^2</f>
        <v>0.41959434547974211</v>
      </c>
      <c r="I4081" s="44">
        <f t="shared" si="63"/>
        <v>0.66032335300186962</v>
      </c>
      <c r="J4081">
        <v>1538.92</v>
      </c>
    </row>
    <row r="4082" spans="1:10" x14ac:dyDescent="0.35">
      <c r="A4082">
        <v>6.1539599999999997</v>
      </c>
      <c r="B4082">
        <v>5.1724399999999997E-2</v>
      </c>
      <c r="C4082">
        <v>0.67086599999999996</v>
      </c>
      <c r="D4082">
        <v>969.11900000000003</v>
      </c>
      <c r="F4082">
        <f>IF('Default Values'!E$11=0,ABS(A4082-'Default Values'!D$11)/MAX(A$2:A$10002),ABS(A4082-'Default Values'!E$11)/MAX(A$2:A$10002))^2</f>
        <v>6.4272975024966927E-2</v>
      </c>
      <c r="G4082">
        <f>IF('Default Values'!E$12=0,ABS(B4082-'Default Values'!D$12)/MAX(B$2:B$10002),ABS(B4082-'Default Values'!E$12)/MAX(B$2:B$10002))^2</f>
        <v>0.43768469357298256</v>
      </c>
      <c r="H4082">
        <f>IF('Default Values'!E$13=0,ABS(C4082-'Default Values'!D$13)/MAX(C$2:C$10002),ABS(C4082-'Default Values'!E$13)/MAX(C$2:C$10002))^2</f>
        <v>0.47232857023900782</v>
      </c>
      <c r="I4082" s="44">
        <f t="shared" si="63"/>
        <v>0.98705938972128582</v>
      </c>
      <c r="J4082">
        <v>969.11900000000003</v>
      </c>
    </row>
    <row r="4083" spans="1:10" x14ac:dyDescent="0.35">
      <c r="A4083">
        <v>6.4429100000000004</v>
      </c>
      <c r="B4083">
        <v>8.8333700000000001E-3</v>
      </c>
      <c r="C4083">
        <v>0.62725600000000004</v>
      </c>
      <c r="D4083">
        <v>1564.91</v>
      </c>
      <c r="F4083">
        <f>IF('Default Values'!E$11=0,ABS(A4083-'Default Values'!D$11)/MAX(A$2:A$10002),ABS(A4083-'Default Values'!E$11)/MAX(A$2:A$10002))^2</f>
        <v>8.6916268852707701E-2</v>
      </c>
      <c r="G4083">
        <f>IF('Default Values'!E$12=0,ABS(B4083-'Default Values'!D$12)/MAX(B$2:B$10002),ABS(B4083-'Default Values'!E$12)/MAX(B$2:B$10002))^2</f>
        <v>1.4018530815236439E-2</v>
      </c>
      <c r="H4083">
        <f>IF('Default Values'!E$13=0,ABS(C4083-'Default Values'!D$13)/MAX(C$2:C$10002),ABS(C4083-'Default Values'!E$13)/MAX(C$2:C$10002))^2</f>
        <v>0.40286166225419401</v>
      </c>
      <c r="I4083" s="44">
        <f t="shared" si="63"/>
        <v>0.70978620860237773</v>
      </c>
      <c r="J4083">
        <v>1564.91</v>
      </c>
    </row>
    <row r="4084" spans="1:10" x14ac:dyDescent="0.35">
      <c r="A4084">
        <v>1.73613</v>
      </c>
      <c r="B4084">
        <v>5.6958499999999995E-4</v>
      </c>
      <c r="C4084">
        <v>0.68399600000000005</v>
      </c>
      <c r="D4084">
        <v>1565.81</v>
      </c>
      <c r="F4084">
        <f>IF('Default Values'!E$11=0,ABS(A4084-'Default Values'!D$11)/MAX(A$2:A$10002),ABS(A4084-'Default Values'!E$11)/MAX(A$2:A$10002))^2</f>
        <v>0.14276377880858782</v>
      </c>
      <c r="G4084">
        <f>IF('Default Values'!E$12=0,ABS(B4084-'Default Values'!D$12)/MAX(B$2:B$10002),ABS(B4084-'Default Values'!E$12)/MAX(B$2:B$10002))^2</f>
        <v>7.2187632913702143E-2</v>
      </c>
      <c r="H4084">
        <f>IF('Default Values'!E$13=0,ABS(C4084-'Default Values'!D$13)/MAX(C$2:C$10002),ABS(C4084-'Default Values'!E$13)/MAX(C$2:C$10002))^2</f>
        <v>0.49432517012786337</v>
      </c>
      <c r="I4084" s="44">
        <f t="shared" si="63"/>
        <v>0.84218559822057826</v>
      </c>
      <c r="J4084">
        <v>1565.81</v>
      </c>
    </row>
    <row r="4085" spans="1:10" x14ac:dyDescent="0.35">
      <c r="A4085">
        <v>3.6789000000000001</v>
      </c>
      <c r="B4085">
        <v>3.8174399999999997E-2</v>
      </c>
      <c r="C4085">
        <v>0.61765099999999995</v>
      </c>
      <c r="D4085">
        <v>1195.24</v>
      </c>
      <c r="F4085">
        <f>IF('Default Values'!E$11=0,ABS(A4085-'Default Values'!D$11)/MAX(A$2:A$10002),ABS(A4085-'Default Values'!E$11)/MAX(A$2:A$10002))^2</f>
        <v>1.0039094228187764E-2</v>
      </c>
      <c r="G4085">
        <f>IF('Default Values'!E$12=0,ABS(B4085-'Default Values'!D$12)/MAX(B$2:B$10002),ABS(B4085-'Default Values'!E$12)/MAX(B$2:B$10002))^2</f>
        <v>0.17236566262333777</v>
      </c>
      <c r="H4085">
        <f>IF('Default Values'!E$13=0,ABS(C4085-'Default Values'!D$13)/MAX(C$2:C$10002),ABS(C4085-'Default Values'!E$13)/MAX(C$2:C$10002))^2</f>
        <v>0.38830384923200856</v>
      </c>
      <c r="I4085" s="44">
        <f t="shared" si="63"/>
        <v>0.75545258361033762</v>
      </c>
      <c r="J4085">
        <v>1195.24</v>
      </c>
    </row>
    <row r="4086" spans="1:10" x14ac:dyDescent="0.35">
      <c r="A4086">
        <v>4.0125500000000001</v>
      </c>
      <c r="B4086">
        <v>1.23842E-2</v>
      </c>
      <c r="C4086">
        <v>0.653281</v>
      </c>
      <c r="D4086">
        <v>1441.03</v>
      </c>
      <c r="F4086">
        <f>IF('Default Values'!E$11=0,ABS(A4086-'Default Values'!D$11)/MAX(A$2:A$10002),ABS(A4086-'Default Values'!E$11)/MAX(A$2:A$10002))^2</f>
        <v>2.7575734595955458E-3</v>
      </c>
      <c r="G4086">
        <f>IF('Default Values'!E$12=0,ABS(B4086-'Default Values'!D$12)/MAX(B$2:B$10002),ABS(B4086-'Default Values'!E$12)/MAX(B$2:B$10002))^2</f>
        <v>2.8974221817560041E-3</v>
      </c>
      <c r="H4086">
        <f>IF('Default Values'!E$13=0,ABS(C4086-'Default Values'!D$13)/MAX(C$2:C$10002),ABS(C4086-'Default Values'!E$13)/MAX(C$2:C$10002))^2</f>
        <v>0.44365274452504389</v>
      </c>
      <c r="I4086" s="44">
        <f t="shared" si="63"/>
        <v>0.670304214641677</v>
      </c>
      <c r="J4086">
        <v>1441.03</v>
      </c>
    </row>
    <row r="4087" spans="1:10" x14ac:dyDescent="0.35">
      <c r="A4087">
        <v>3.07518</v>
      </c>
      <c r="B4087">
        <v>1.49832E-2</v>
      </c>
      <c r="C4087">
        <v>0.59221800000000002</v>
      </c>
      <c r="D4087">
        <v>1560.23</v>
      </c>
      <c r="F4087">
        <f>IF('Default Values'!E$11=0,ABS(A4087-'Default Values'!D$11)/MAX(A$2:A$10002),ABS(A4087-'Default Values'!E$11)/MAX(A$2:A$10002))^2</f>
        <v>3.4772654787234208E-2</v>
      </c>
      <c r="G4087">
        <f>IF('Default Values'!E$12=0,ABS(B4087-'Default Values'!D$12)/MAX(B$2:B$10002),ABS(B4087-'Default Values'!E$12)/MAX(B$2:B$10002))^2</f>
        <v>4.3094701893450057E-5</v>
      </c>
      <c r="H4087">
        <f>IF('Default Values'!E$13=0,ABS(C4087-'Default Values'!D$13)/MAX(C$2:C$10002),ABS(C4087-'Default Values'!E$13)/MAX(C$2:C$10002))^2</f>
        <v>0.3510501566170276</v>
      </c>
      <c r="I4087" s="44">
        <f t="shared" si="63"/>
        <v>0.62118105742702368</v>
      </c>
      <c r="J4087">
        <v>1560.23</v>
      </c>
    </row>
    <row r="4088" spans="1:10" x14ac:dyDescent="0.35">
      <c r="A4088">
        <v>4.4302599999999996</v>
      </c>
      <c r="B4088">
        <v>1.7138400000000002E-2</v>
      </c>
      <c r="C4088">
        <v>0.76852500000000001</v>
      </c>
      <c r="D4088">
        <v>1143.54</v>
      </c>
      <c r="F4088">
        <f>IF('Default Values'!E$11=0,ABS(A4088-'Default Values'!D$11)/MAX(A$2:A$10002),ABS(A4088-'Default Values'!E$11)/MAX(A$2:A$10002))^2</f>
        <v>5.1599509162043072E-5</v>
      </c>
      <c r="G4088">
        <f>IF('Default Values'!E$12=0,ABS(B4088-'Default Values'!D$12)/MAX(B$2:B$10002),ABS(B4088-'Default Values'!E$12)/MAX(B$2:B$10002))^2</f>
        <v>1.0645768365829483E-3</v>
      </c>
      <c r="H4088">
        <f>IF('Default Values'!E$13=0,ABS(C4088-'Default Values'!D$13)/MAX(C$2:C$10002),ABS(C4088-'Default Values'!E$13)/MAX(C$2:C$10002))^2</f>
        <v>0.64792149719089687</v>
      </c>
      <c r="I4088" s="44">
        <f t="shared" si="63"/>
        <v>0.80562874423436626</v>
      </c>
      <c r="J4088">
        <v>1143.54</v>
      </c>
    </row>
    <row r="4089" spans="1:10" x14ac:dyDescent="0.35">
      <c r="A4089">
        <v>4.3065199999999999</v>
      </c>
      <c r="B4089">
        <v>1.7124200000000001E-3</v>
      </c>
      <c r="C4089">
        <v>0.63777099999999998</v>
      </c>
      <c r="D4089">
        <v>1665.83</v>
      </c>
      <c r="F4089">
        <f>IF('Default Values'!E$11=0,ABS(A4089-'Default Values'!D$11)/MAX(A$2:A$10002),ABS(A4089-'Default Values'!E$11)/MAX(A$2:A$10002))^2</f>
        <v>1.1026436407754972E-4</v>
      </c>
      <c r="G4089">
        <f>IF('Default Values'!E$12=0,ABS(B4089-'Default Values'!D$12)/MAX(B$2:B$10002),ABS(B4089-'Default Values'!E$12)/MAX(B$2:B$10002))^2</f>
        <v>6.1451933037015571E-2</v>
      </c>
      <c r="H4089">
        <f>IF('Default Values'!E$13=0,ABS(C4089-'Default Values'!D$13)/MAX(C$2:C$10002),ABS(C4089-'Default Values'!E$13)/MAX(C$2:C$10002))^2</f>
        <v>0.41910588303733814</v>
      </c>
      <c r="I4089" s="44">
        <f t="shared" si="63"/>
        <v>0.69330230090374811</v>
      </c>
      <c r="J4089">
        <v>1665.83</v>
      </c>
    </row>
    <row r="4090" spans="1:10" x14ac:dyDescent="0.35">
      <c r="A4090">
        <v>5.9045500000000004</v>
      </c>
      <c r="B4090">
        <v>1.3949899999999999E-2</v>
      </c>
      <c r="C4090">
        <v>0.69050599999999995</v>
      </c>
      <c r="D4090">
        <v>1333.38</v>
      </c>
      <c r="F4090">
        <f>IF('Default Values'!E$11=0,ABS(A4090-'Default Values'!D$11)/MAX(A$2:A$10002),ABS(A4090-'Default Values'!E$11)/MAX(A$2:A$10002))^2</f>
        <v>4.7470563483137787E-2</v>
      </c>
      <c r="G4090">
        <f>IF('Default Values'!E$12=0,ABS(B4090-'Default Values'!D$12)/MAX(B$2:B$10002),ABS(B4090-'Default Values'!E$12)/MAX(B$2:B$10002))^2</f>
        <v>6.4289177307341532E-4</v>
      </c>
      <c r="H4090">
        <f>IF('Default Values'!E$13=0,ABS(C4090-'Default Values'!D$13)/MAX(C$2:C$10002),ABS(C4090-'Default Values'!E$13)/MAX(C$2:C$10002))^2</f>
        <v>0.50541696376080447</v>
      </c>
      <c r="I4090" s="44">
        <f t="shared" si="63"/>
        <v>0.74399624932993835</v>
      </c>
      <c r="J4090">
        <v>1333.38</v>
      </c>
    </row>
    <row r="4091" spans="1:10" x14ac:dyDescent="0.35">
      <c r="A4091">
        <v>3.2759399999999999</v>
      </c>
      <c r="B4091">
        <v>4.0546799999999997E-3</v>
      </c>
      <c r="C4091">
        <v>0.65788899999999995</v>
      </c>
      <c r="D4091">
        <v>1567.89</v>
      </c>
      <c r="F4091">
        <f>IF('Default Values'!E$11=0,ABS(A4091-'Default Values'!D$11)/MAX(A$2:A$10002),ABS(A4091-'Default Values'!E$11)/MAX(A$2:A$10002))^2</f>
        <v>2.4895540487062762E-2</v>
      </c>
      <c r="G4091">
        <f>IF('Default Values'!E$12=0,ABS(B4091-'Default Values'!D$12)/MAX(B$2:B$10002),ABS(B4091-'Default Values'!E$12)/MAX(B$2:B$10002))^2</f>
        <v>4.2148415050236726E-2</v>
      </c>
      <c r="H4091">
        <f>IF('Default Values'!E$13=0,ABS(C4091-'Default Values'!D$13)/MAX(C$2:C$10002),ABS(C4091-'Default Values'!E$13)/MAX(C$2:C$10002))^2</f>
        <v>0.45108018048172188</v>
      </c>
      <c r="I4091" s="44">
        <f t="shared" si="63"/>
        <v>0.71980840229815424</v>
      </c>
      <c r="J4091">
        <v>1567.89</v>
      </c>
    </row>
    <row r="4092" spans="1:10" x14ac:dyDescent="0.35">
      <c r="A4092">
        <v>4.0878399999999999</v>
      </c>
      <c r="B4092">
        <v>1.6636100000000001E-2</v>
      </c>
      <c r="C4092">
        <v>0.81600499999999998</v>
      </c>
      <c r="D4092">
        <v>1073.72</v>
      </c>
      <c r="F4092">
        <f>IF('Default Values'!E$11=0,ABS(A4092-'Default Values'!D$11)/MAX(A$2:A$10002),ABS(A4092-'Default Values'!E$11)/MAX(A$2:A$10002))^2</f>
        <v>1.7432911593261784E-3</v>
      </c>
      <c r="G4092">
        <f>IF('Default Values'!E$12=0,ABS(B4092-'Default Values'!D$12)/MAX(B$2:B$10002),ABS(B4092-'Default Values'!E$12)/MAX(B$2:B$10002))^2</f>
        <v>5.5194370743076625E-4</v>
      </c>
      <c r="H4092">
        <f>IF('Default Values'!E$13=0,ABS(C4092-'Default Values'!D$13)/MAX(C$2:C$10002),ABS(C4092-'Default Values'!E$13)/MAX(C$2:C$10002))^2</f>
        <v>0.74329687010732348</v>
      </c>
      <c r="I4092" s="44">
        <f t="shared" si="63"/>
        <v>0.86347675415964753</v>
      </c>
      <c r="J4092">
        <v>1073.72</v>
      </c>
    </row>
    <row r="4093" spans="1:10" x14ac:dyDescent="0.35">
      <c r="A4093">
        <v>4.4579500000000003</v>
      </c>
      <c r="B4093">
        <v>4.4425600000000003E-2</v>
      </c>
      <c r="C4093">
        <v>0.66002899999999998</v>
      </c>
      <c r="D4093">
        <v>1049.94</v>
      </c>
      <c r="F4093">
        <f>IF('Default Values'!E$11=0,ABS(A4093-'Default Values'!D$11)/MAX(A$2:A$10002),ABS(A4093-'Default Values'!E$11)/MAX(A$2:A$10002))^2</f>
        <v>1.2411119663579783E-4</v>
      </c>
      <c r="G4093">
        <f>IF('Default Values'!E$12=0,ABS(B4093-'Default Values'!D$12)/MAX(B$2:B$10002),ABS(B4093-'Default Values'!E$12)/MAX(B$2:B$10002))^2</f>
        <v>0.27968029428421726</v>
      </c>
      <c r="H4093">
        <f>IF('Default Values'!E$13=0,ABS(C4093-'Default Values'!D$13)/MAX(C$2:C$10002),ABS(C4093-'Default Values'!E$13)/MAX(C$2:C$10002))^2</f>
        <v>0.45455052044476085</v>
      </c>
      <c r="I4093" s="44">
        <f t="shared" si="63"/>
        <v>0.85694511255133132</v>
      </c>
      <c r="J4093">
        <v>1049.94</v>
      </c>
    </row>
    <row r="4094" spans="1:10" x14ac:dyDescent="0.35">
      <c r="A4094">
        <v>5.28369</v>
      </c>
      <c r="B4094">
        <v>1.37424E-2</v>
      </c>
      <c r="C4094">
        <v>0.71171200000000001</v>
      </c>
      <c r="D4094">
        <v>1292.24</v>
      </c>
      <c r="F4094">
        <f>IF('Default Values'!E$11=0,ABS(A4094-'Default Values'!D$11)/MAX(A$2:A$10002),ABS(A4094-'Default Values'!E$11)/MAX(A$2:A$10002))^2</f>
        <v>1.6679437116389233E-2</v>
      </c>
      <c r="G4094">
        <f>IF('Default Values'!E$12=0,ABS(B4094-'Default Values'!D$12)/MAX(B$2:B$10002),ABS(B4094-'Default Values'!E$12)/MAX(B$2:B$10002))^2</f>
        <v>8.4848215614168445E-4</v>
      </c>
      <c r="H4094">
        <f>IF('Default Values'!E$13=0,ABS(C4094-'Default Values'!D$13)/MAX(C$2:C$10002),ABS(C4094-'Default Values'!E$13)/MAX(C$2:C$10002))^2</f>
        <v>0.54240127596479981</v>
      </c>
      <c r="I4094" s="44">
        <f t="shared" si="63"/>
        <v>0.74828416743729831</v>
      </c>
      <c r="J4094">
        <v>1292.24</v>
      </c>
    </row>
    <row r="4095" spans="1:10" x14ac:dyDescent="0.35">
      <c r="A4095">
        <v>4.0133200000000002</v>
      </c>
      <c r="B4095">
        <v>2.20197E-2</v>
      </c>
      <c r="C4095">
        <v>0.69135999999999997</v>
      </c>
      <c r="D4095">
        <v>1225.3</v>
      </c>
      <c r="F4095">
        <f>IF('Default Values'!E$11=0,ABS(A4095-'Default Values'!D$11)/MAX(A$2:A$10002),ABS(A4095-'Default Values'!E$11)/MAX(A$2:A$10002))^2</f>
        <v>2.7460283385161858E-3</v>
      </c>
      <c r="G4095">
        <f>IF('Default Values'!E$12=0,ABS(B4095-'Default Values'!D$12)/MAX(B$2:B$10002),ABS(B4095-'Default Values'!E$12)/MAX(B$2:B$10002))^2</f>
        <v>1.4736683099519813E-2</v>
      </c>
      <c r="H4095">
        <f>IF('Default Values'!E$13=0,ABS(C4095-'Default Values'!D$13)/MAX(C$2:C$10002),ABS(C4095-'Default Values'!E$13)/MAX(C$2:C$10002))^2</f>
        <v>0.50688114705423171</v>
      </c>
      <c r="I4095" s="44">
        <f t="shared" si="63"/>
        <v>0.72412972490588157</v>
      </c>
      <c r="J4095">
        <v>1225.3</v>
      </c>
    </row>
    <row r="4096" spans="1:10" x14ac:dyDescent="0.35">
      <c r="A4096">
        <v>6.4289899999999998</v>
      </c>
      <c r="B4096">
        <v>2.6113600000000001E-2</v>
      </c>
      <c r="C4096">
        <v>0.57176700000000003</v>
      </c>
      <c r="D4096">
        <v>1453.07</v>
      </c>
      <c r="F4096">
        <f>IF('Default Values'!E$11=0,ABS(A4096-'Default Values'!D$11)/MAX(A$2:A$10002),ABS(A4096-'Default Values'!E$11)/MAX(A$2:A$10002))^2</f>
        <v>8.5747249921798316E-2</v>
      </c>
      <c r="G4096">
        <f>IF('Default Values'!E$12=0,ABS(B4096-'Default Values'!D$12)/MAX(B$2:B$10002),ABS(B4096-'Default Values'!E$12)/MAX(B$2:B$10002))^2</f>
        <v>3.8354358015341372E-2</v>
      </c>
      <c r="H4096">
        <f>IF('Default Values'!E$13=0,ABS(C4096-'Default Values'!D$13)/MAX(C$2:C$10002),ABS(C4096-'Default Values'!E$13)/MAX(C$2:C$10002))^2</f>
        <v>0.3224564123169959</v>
      </c>
      <c r="I4096" s="44">
        <f t="shared" si="63"/>
        <v>0.66824996839067308</v>
      </c>
      <c r="J4096">
        <v>1453.07</v>
      </c>
    </row>
    <row r="4097" spans="1:10" x14ac:dyDescent="0.35">
      <c r="A4097">
        <v>4.2879800000000001</v>
      </c>
      <c r="B4097">
        <v>-3.6951000000000002E-3</v>
      </c>
      <c r="C4097">
        <v>0.64914499999999997</v>
      </c>
      <c r="D4097">
        <v>1743.97</v>
      </c>
      <c r="F4097">
        <f>IF('Default Values'!E$11=0,ABS(A4097-'Default Values'!D$11)/MAX(A$2:A$10002),ABS(A4097-'Default Values'!E$11)/MAX(A$2:A$10002))^2</f>
        <v>1.7292979559222044E-4</v>
      </c>
      <c r="G4097">
        <f>IF('Default Values'!E$12=0,ABS(B4097-'Default Values'!D$12)/MAX(B$2:B$10002),ABS(B4097-'Default Values'!E$12)/MAX(B$2:B$10002))^2</f>
        <v>0.11987607850219938</v>
      </c>
      <c r="H4097">
        <f>IF('Default Values'!E$13=0,ABS(C4097-'Default Values'!D$13)/MAX(C$2:C$10002),ABS(C4097-'Default Values'!E$13)/MAX(C$2:C$10002))^2</f>
        <v>0.43703861322098181</v>
      </c>
      <c r="I4097" s="44">
        <f t="shared" si="63"/>
        <v>0.74638302601196216</v>
      </c>
      <c r="J4097">
        <v>1743.97</v>
      </c>
    </row>
    <row r="4098" spans="1:10" x14ac:dyDescent="0.35">
      <c r="A4098">
        <v>3.2425199999999998</v>
      </c>
      <c r="B4098">
        <v>-1.33753E-3</v>
      </c>
      <c r="C4098">
        <v>0.73354900000000001</v>
      </c>
      <c r="D4098">
        <v>1485.11</v>
      </c>
      <c r="F4098">
        <f>IF('Default Values'!E$11=0,ABS(A4098-'Default Values'!D$11)/MAX(A$2:A$10002),ABS(A4098-'Default Values'!E$11)/MAX(A$2:A$10002))^2</f>
        <v>2.6425537452683379E-2</v>
      </c>
      <c r="G4098">
        <f>IF('Default Values'!E$12=0,ABS(B4098-'Default Values'!D$12)/MAX(B$2:B$10002),ABS(B4098-'Default Values'!E$12)/MAX(B$2:B$10002))^2</f>
        <v>9.2026454678365538E-2</v>
      </c>
      <c r="H4098">
        <f>IF('Default Values'!E$13=0,ABS(C4098-'Default Values'!D$13)/MAX(C$2:C$10002),ABS(C4098-'Default Values'!E$13)/MAX(C$2:C$10002))^2</f>
        <v>0.58185076850732953</v>
      </c>
      <c r="I4098" s="44">
        <f t="shared" ref="I4098:I4161" si="64">SQRT(SUM(F4098:H4098))</f>
        <v>0.83684094106250473</v>
      </c>
      <c r="J4098">
        <v>1485.11</v>
      </c>
    </row>
    <row r="4099" spans="1:10" x14ac:dyDescent="0.35">
      <c r="A4099">
        <v>4.6018400000000002</v>
      </c>
      <c r="B4099">
        <v>3.9914699999999996E-3</v>
      </c>
      <c r="C4099">
        <v>0.64899300000000004</v>
      </c>
      <c r="D4099">
        <v>1592.37</v>
      </c>
      <c r="F4099">
        <f>IF('Default Values'!E$11=0,ABS(A4099-'Default Values'!D$11)/MAX(A$2:A$10002),ABS(A4099-'Default Values'!E$11)/MAX(A$2:A$10002))^2</f>
        <v>1.0051541709803484E-3</v>
      </c>
      <c r="G4099">
        <f>IF('Default Values'!E$12=0,ABS(B4099-'Default Values'!D$12)/MAX(B$2:B$10002),ABS(B4099-'Default Values'!E$12)/MAX(B$2:B$10002))^2</f>
        <v>4.2621714511184315E-2</v>
      </c>
      <c r="H4099">
        <f>IF('Default Values'!E$13=0,ABS(C4099-'Default Values'!D$13)/MAX(C$2:C$10002),ABS(C4099-'Default Values'!E$13)/MAX(C$2:C$10002))^2</f>
        <v>0.43679648701136037</v>
      </c>
      <c r="I4099" s="44">
        <f t="shared" si="64"/>
        <v>0.69312578634294442</v>
      </c>
      <c r="J4099">
        <v>1592.37</v>
      </c>
    </row>
    <row r="4100" spans="1:10" x14ac:dyDescent="0.35">
      <c r="A4100">
        <v>5.8543799999999999</v>
      </c>
      <c r="B4100">
        <v>3.2037299999999998E-2</v>
      </c>
      <c r="C4100">
        <v>0.64008799999999999</v>
      </c>
      <c r="D4100">
        <v>1213.53</v>
      </c>
      <c r="F4100">
        <f>IF('Default Values'!E$11=0,ABS(A4100-'Default Values'!D$11)/MAX(A$2:A$10002),ABS(A4100-'Default Values'!E$11)/MAX(A$2:A$10002))^2</f>
        <v>4.4397649004052062E-2</v>
      </c>
      <c r="G4100">
        <f>IF('Default Values'!E$12=0,ABS(B4100-'Default Values'!D$12)/MAX(B$2:B$10002),ABS(B4100-'Default Values'!E$12)/MAX(B$2:B$10002))^2</f>
        <v>9.2152142362007139E-2</v>
      </c>
      <c r="H4100">
        <f>IF('Default Values'!E$13=0,ABS(C4100-'Default Values'!D$13)/MAX(C$2:C$10002),ABS(C4100-'Default Values'!E$13)/MAX(C$2:C$10002))^2</f>
        <v>0.42272849514216859</v>
      </c>
      <c r="I4100" s="44">
        <f t="shared" si="64"/>
        <v>0.7478491067777161</v>
      </c>
      <c r="J4100">
        <v>1213.53</v>
      </c>
    </row>
    <row r="4101" spans="1:10" x14ac:dyDescent="0.35">
      <c r="A4101">
        <v>5.3155599999999996</v>
      </c>
      <c r="B4101">
        <v>-6.9863800000000004E-3</v>
      </c>
      <c r="C4101">
        <v>0.74346800000000002</v>
      </c>
      <c r="D4101">
        <v>1571.47</v>
      </c>
      <c r="F4101">
        <f>IF('Default Values'!E$11=0,ABS(A4101-'Default Values'!D$11)/MAX(A$2:A$10002),ABS(A4101-'Default Values'!E$11)/MAX(A$2:A$10002))^2</f>
        <v>1.7876628336153853E-2</v>
      </c>
      <c r="G4101">
        <f>IF('Default Values'!E$12=0,ABS(B4101-'Default Values'!D$12)/MAX(B$2:B$10002),ABS(B4101-'Default Values'!E$12)/MAX(B$2:B$10002))^2</f>
        <v>0.16490379109118197</v>
      </c>
      <c r="H4101">
        <f>IF('Default Values'!E$13=0,ABS(C4101-'Default Values'!D$13)/MAX(C$2:C$10002),ABS(C4101-'Default Values'!E$13)/MAX(C$2:C$10002))^2</f>
        <v>0.60022720545352592</v>
      </c>
      <c r="I4101" s="44">
        <f t="shared" si="64"/>
        <v>0.88487718067586174</v>
      </c>
      <c r="J4101">
        <v>1571.47</v>
      </c>
    </row>
    <row r="4102" spans="1:10" x14ac:dyDescent="0.35">
      <c r="A4102">
        <v>4.7132199999999997</v>
      </c>
      <c r="B4102">
        <v>2.52287E-2</v>
      </c>
      <c r="C4102">
        <v>0.64827299999999999</v>
      </c>
      <c r="D4102">
        <v>1275.73</v>
      </c>
      <c r="F4102">
        <f>IF('Default Values'!E$11=0,ABS(A4102-'Default Values'!D$11)/MAX(A$2:A$10002),ABS(A4102-'Default Values'!E$11)/MAX(A$2:A$10002))^2</f>
        <v>2.267829612577692E-3</v>
      </c>
      <c r="G4102">
        <f>IF('Default Values'!E$12=0,ABS(B4102-'Default Values'!D$12)/MAX(B$2:B$10002),ABS(B4102-'Default Values'!E$12)/MAX(B$2:B$10002))^2</f>
        <v>3.2310313949584807E-2</v>
      </c>
      <c r="H4102">
        <f>IF('Default Values'!E$13=0,ABS(C4102-'Default Values'!D$13)/MAX(C$2:C$10002),ABS(C4102-'Default Values'!E$13)/MAX(C$2:C$10002))^2</f>
        <v>0.43565048494826353</v>
      </c>
      <c r="I4102" s="44">
        <f t="shared" si="64"/>
        <v>0.68573218424573457</v>
      </c>
      <c r="J4102">
        <v>1275.73</v>
      </c>
    </row>
    <row r="4103" spans="1:10" x14ac:dyDescent="0.35">
      <c r="A4103">
        <v>3.60304</v>
      </c>
      <c r="B4103">
        <v>1.53455E-2</v>
      </c>
      <c r="C4103">
        <v>0.65541300000000002</v>
      </c>
      <c r="D4103">
        <v>1391.64</v>
      </c>
      <c r="F4103">
        <f>IF('Default Values'!E$11=0,ABS(A4103-'Default Values'!D$11)/MAX(A$2:A$10002),ABS(A4103-'Default Values'!E$11)/MAX(A$2:A$10002))^2</f>
        <v>1.2329127645376733E-2</v>
      </c>
      <c r="G4103">
        <f>IF('Default Values'!E$12=0,ABS(B4103-'Default Values'!D$12)/MAX(B$2:B$10002),ABS(B4103-'Default Values'!E$12)/MAX(B$2:B$10002))^2</f>
        <v>5.6658972509184664E-10</v>
      </c>
      <c r="H4103">
        <f>IF('Default Values'!E$13=0,ABS(C4103-'Default Values'!D$13)/MAX(C$2:C$10002),ABS(C4103-'Default Values'!E$13)/MAX(C$2:C$10002))^2</f>
        <v>0.44708155879977363</v>
      </c>
      <c r="I4103" s="44">
        <f t="shared" si="64"/>
        <v>0.67779841178018418</v>
      </c>
      <c r="J4103">
        <v>1391.64</v>
      </c>
    </row>
    <row r="4104" spans="1:10" x14ac:dyDescent="0.35">
      <c r="A4104">
        <v>4.2098599999999999</v>
      </c>
      <c r="B4104">
        <v>-4.4443599999999996E-3</v>
      </c>
      <c r="C4104">
        <v>0.68535800000000002</v>
      </c>
      <c r="D4104">
        <v>1660.92</v>
      </c>
      <c r="F4104">
        <f>IF('Default Values'!E$11=0,ABS(A4104-'Default Values'!D$11)/MAX(A$2:A$10002),ABS(A4104-'Default Values'!E$11)/MAX(A$2:A$10002))^2</f>
        <v>5.9119897702352201E-4</v>
      </c>
      <c r="G4104">
        <f>IF('Default Values'!E$12=0,ABS(B4104-'Default Values'!D$12)/MAX(B$2:B$10002),ABS(B4104-'Default Values'!E$12)/MAX(B$2:B$10002))^2</f>
        <v>0.1294967809791881</v>
      </c>
      <c r="H4104">
        <f>IF('Default Values'!E$13=0,ABS(C4104-'Default Values'!D$13)/MAX(C$2:C$10002),ABS(C4104-'Default Values'!E$13)/MAX(C$2:C$10002))^2</f>
        <v>0.49663557725407631</v>
      </c>
      <c r="I4104" s="44">
        <f t="shared" si="64"/>
        <v>0.79165873784749441</v>
      </c>
      <c r="J4104">
        <v>1660.92</v>
      </c>
    </row>
    <row r="4105" spans="1:10" x14ac:dyDescent="0.35">
      <c r="A4105">
        <v>4.9417299999999997</v>
      </c>
      <c r="B4105">
        <v>1.2456E-2</v>
      </c>
      <c r="C4105">
        <v>0.70237799999999995</v>
      </c>
      <c r="D4105">
        <v>1329.51</v>
      </c>
      <c r="F4105">
        <f>IF('Default Values'!E$11=0,ABS(A4105-'Default Values'!D$11)/MAX(A$2:A$10002),ABS(A4105-'Default Values'!E$11)/MAX(A$2:A$10002))^2</f>
        <v>6.4446562841657829E-3</v>
      </c>
      <c r="G4105">
        <f>IF('Default Values'!E$12=0,ABS(B4105-'Default Values'!D$12)/MAX(B$2:B$10002),ABS(B4105-'Default Values'!E$12)/MAX(B$2:B$10002))^2</f>
        <v>2.7585624524225469E-3</v>
      </c>
      <c r="H4105">
        <f>IF('Default Values'!E$13=0,ABS(C4105-'Default Values'!D$13)/MAX(C$2:C$10002),ABS(C4105-'Default Values'!E$13)/MAX(C$2:C$10002))^2</f>
        <v>0.5259614287405161</v>
      </c>
      <c r="I4105" s="44">
        <f t="shared" si="64"/>
        <v>0.73154948395655672</v>
      </c>
      <c r="J4105">
        <v>1329.51</v>
      </c>
    </row>
    <row r="4106" spans="1:10" x14ac:dyDescent="0.35">
      <c r="A4106">
        <v>3.5506700000000002</v>
      </c>
      <c r="B4106">
        <v>3.8536999999999998E-3</v>
      </c>
      <c r="C4106">
        <v>0.62399300000000002</v>
      </c>
      <c r="D4106">
        <v>1663.66</v>
      </c>
      <c r="F4106">
        <f>IF('Default Values'!E$11=0,ABS(A4106-'Default Values'!D$11)/MAX(A$2:A$10002),ABS(A4106-'Default Values'!E$11)/MAX(A$2:A$10002))^2</f>
        <v>1.4047208562579291E-2</v>
      </c>
      <c r="G4106">
        <f>IF('Default Values'!E$12=0,ABS(B4106-'Default Values'!D$12)/MAX(B$2:B$10002),ABS(B4106-'Default Values'!E$12)/MAX(B$2:B$10002))^2</f>
        <v>4.3662455866502824E-2</v>
      </c>
      <c r="H4106">
        <f>IF('Default Values'!E$13=0,ABS(C4106-'Default Values'!D$13)/MAX(C$2:C$10002),ABS(C4106-'Default Values'!E$13)/MAX(C$2:C$10002))^2</f>
        <v>0.39788605252249137</v>
      </c>
      <c r="I4106" s="44">
        <f t="shared" si="64"/>
        <v>0.67497830850448337</v>
      </c>
      <c r="J4106">
        <v>1663.66</v>
      </c>
    </row>
    <row r="4107" spans="1:10" x14ac:dyDescent="0.35">
      <c r="A4107">
        <v>4.9503399999999997</v>
      </c>
      <c r="B4107">
        <v>1.0138899999999999E-2</v>
      </c>
      <c r="C4107">
        <v>0.58708099999999996</v>
      </c>
      <c r="D4107">
        <v>1657.06</v>
      </c>
      <c r="F4107">
        <f>IF('Default Values'!E$11=0,ABS(A4107-'Default Values'!D$11)/MAX(A$2:A$10002),ABS(A4107-'Default Values'!E$11)/MAX(A$2:A$10002))^2</f>
        <v>6.6437319511174243E-3</v>
      </c>
      <c r="G4107">
        <f>IF('Default Values'!E$12=0,ABS(B4107-'Default Values'!D$12)/MAX(B$2:B$10002),ABS(B4107-'Default Values'!E$12)/MAX(B$2:B$10002))^2</f>
        <v>8.9602683970597691E-3</v>
      </c>
      <c r="H4107">
        <f>IF('Default Values'!E$13=0,ABS(C4107-'Default Values'!D$13)/MAX(C$2:C$10002),ABS(C4107-'Default Values'!E$13)/MAX(C$2:C$10002))^2</f>
        <v>0.34375359703085073</v>
      </c>
      <c r="I4107" s="44">
        <f t="shared" si="64"/>
        <v>0.59946442544910694</v>
      </c>
      <c r="J4107">
        <v>1657.06</v>
      </c>
    </row>
    <row r="4108" spans="1:10" x14ac:dyDescent="0.35">
      <c r="A4108">
        <v>4.4159300000000004</v>
      </c>
      <c r="B4108">
        <v>3.3259799999999999E-2</v>
      </c>
      <c r="C4108">
        <v>0.67755399999999999</v>
      </c>
      <c r="D4108">
        <v>1125.31</v>
      </c>
      <c r="F4108">
        <f>IF('Default Values'!E$11=0,ABS(A4108-'Default Values'!D$11)/MAX(A$2:A$10002),ABS(A4108-'Default Values'!E$11)/MAX(A$2:A$10002))^2</f>
        <v>2.6371789417705648E-5</v>
      </c>
      <c r="G4108">
        <f>IF('Default Values'!E$12=0,ABS(B4108-'Default Values'!D$12)/MAX(B$2:B$10002),ABS(B4108-'Default Values'!E$12)/MAX(B$2:B$10002))^2</f>
        <v>0.10614367724199661</v>
      </c>
      <c r="H4108">
        <f>IF('Default Values'!E$13=0,ABS(C4108-'Default Values'!D$13)/MAX(C$2:C$10002),ABS(C4108-'Default Values'!E$13)/MAX(C$2:C$10002))^2</f>
        <v>0.48347037741325316</v>
      </c>
      <c r="I4108" s="44">
        <f t="shared" si="64"/>
        <v>0.76788047666591153</v>
      </c>
      <c r="J4108">
        <v>1125.31</v>
      </c>
    </row>
    <row r="4109" spans="1:10" x14ac:dyDescent="0.35">
      <c r="A4109">
        <v>3.68133</v>
      </c>
      <c r="B4109">
        <v>3.6307300000000001E-2</v>
      </c>
      <c r="C4109">
        <v>0.59721000000000002</v>
      </c>
      <c r="D4109">
        <v>1261.8699999999999</v>
      </c>
      <c r="F4109">
        <f>IF('Default Values'!E$11=0,ABS(A4109-'Default Values'!D$11)/MAX(A$2:A$10002),ABS(A4109-'Default Values'!E$11)/MAX(A$2:A$10002))^2</f>
        <v>9.9696238352594783E-3</v>
      </c>
      <c r="G4109">
        <f>IF('Default Values'!E$12=0,ABS(B4109-'Default Values'!D$12)/MAX(B$2:B$10002),ABS(B4109-'Default Values'!E$12)/MAX(B$2:B$10002))^2</f>
        <v>0.1453256799143153</v>
      </c>
      <c r="H4109">
        <f>IF('Default Values'!E$13=0,ABS(C4109-'Default Values'!D$13)/MAX(C$2:C$10002),ABS(C4109-'Default Values'!E$13)/MAX(C$2:C$10002))^2</f>
        <v>0.35821417306505177</v>
      </c>
      <c r="I4109" s="44">
        <f t="shared" si="64"/>
        <v>0.71659575550977594</v>
      </c>
      <c r="J4109">
        <v>1261.8699999999999</v>
      </c>
    </row>
    <row r="4110" spans="1:10" x14ac:dyDescent="0.35">
      <c r="A4110">
        <v>4.2927299999999997</v>
      </c>
      <c r="B4110">
        <v>2.19981E-2</v>
      </c>
      <c r="C4110">
        <v>0.61984300000000003</v>
      </c>
      <c r="D4110">
        <v>1383.43</v>
      </c>
      <c r="F4110">
        <f>IF('Default Values'!E$11=0,ABS(A4110-'Default Values'!D$11)/MAX(A$2:A$10002),ABS(A4110-'Default Values'!E$11)/MAX(A$2:A$10002))^2</f>
        <v>1.5553691873158425E-4</v>
      </c>
      <c r="G4110">
        <f>IF('Default Values'!E$12=0,ABS(B4110-'Default Values'!D$12)/MAX(B$2:B$10002),ABS(B4110-'Default Values'!E$12)/MAX(B$2:B$10002))^2</f>
        <v>1.4641470172697155E-2</v>
      </c>
      <c r="H4110">
        <f>IF('Default Values'!E$13=0,ABS(C4110-'Default Values'!D$13)/MAX(C$2:C$10002),ABS(C4110-'Default Values'!E$13)/MAX(C$2:C$10002))^2</f>
        <v>0.39160256047234765</v>
      </c>
      <c r="I4110" s="44">
        <f t="shared" si="64"/>
        <v>0.63749475885200524</v>
      </c>
      <c r="J4110">
        <v>1383.43</v>
      </c>
    </row>
    <row r="4111" spans="1:10" x14ac:dyDescent="0.35">
      <c r="A4111">
        <v>4.9539499999999999</v>
      </c>
      <c r="B4111">
        <v>-1.1388300000000001E-2</v>
      </c>
      <c r="C4111">
        <v>0.58317799999999997</v>
      </c>
      <c r="D4111">
        <v>2152.5300000000002</v>
      </c>
      <c r="F4111">
        <f>IF('Default Values'!E$11=0,ABS(A4111-'Default Values'!D$11)/MAX(A$2:A$10002),ABS(A4111-'Default Values'!E$11)/MAX(A$2:A$10002))^2</f>
        <v>6.7281013629669727E-3</v>
      </c>
      <c r="G4111">
        <f>IF('Default Values'!E$12=0,ABS(B4111-'Default Values'!D$12)/MAX(B$2:B$10002),ABS(B4111-'Default Values'!E$12)/MAX(B$2:B$10002))^2</f>
        <v>0.23632509529976958</v>
      </c>
      <c r="H4111">
        <f>IF('Default Values'!E$13=0,ABS(C4111-'Default Values'!D$13)/MAX(C$2:C$10002),ABS(C4111-'Default Values'!E$13)/MAX(C$2:C$10002))^2</f>
        <v>0.33826103017743187</v>
      </c>
      <c r="I4111" s="44">
        <f t="shared" si="64"/>
        <v>0.76243965455645635</v>
      </c>
      <c r="J4111">
        <v>2152.5300000000002</v>
      </c>
    </row>
    <row r="4112" spans="1:10" x14ac:dyDescent="0.35">
      <c r="A4112">
        <v>5.7831299999999999</v>
      </c>
      <c r="B4112">
        <v>2.3172600000000002E-2</v>
      </c>
      <c r="C4112">
        <v>0.60234900000000002</v>
      </c>
      <c r="D4112">
        <v>1411.48</v>
      </c>
      <c r="F4112">
        <f>IF('Default Values'!E$11=0,ABS(A4112-'Default Values'!D$11)/MAX(A$2:A$10002),ABS(A4112-'Default Values'!E$11)/MAX(A$2:A$10002))^2</f>
        <v>4.0210274563345944E-2</v>
      </c>
      <c r="G4112">
        <f>IF('Default Values'!E$12=0,ABS(B4112-'Default Values'!D$12)/MAX(B$2:B$10002),ABS(B4112-'Default Values'!E$12)/MAX(B$2:B$10002))^2</f>
        <v>2.0266464358208548E-2</v>
      </c>
      <c r="H4112">
        <f>IF('Default Values'!E$13=0,ABS(C4112-'Default Values'!D$13)/MAX(C$2:C$10002),ABS(C4112-'Default Values'!E$13)/MAX(C$2:C$10002))^2</f>
        <v>0.36566473974919461</v>
      </c>
      <c r="I4112" s="44">
        <f t="shared" si="64"/>
        <v>0.65279512764017245</v>
      </c>
      <c r="J4112">
        <v>1411.48</v>
      </c>
    </row>
    <row r="4113" spans="1:10" x14ac:dyDescent="0.35">
      <c r="A4113">
        <v>5.3829900000000004</v>
      </c>
      <c r="B4113">
        <v>-1.05918E-2</v>
      </c>
      <c r="C4113">
        <v>0.59037399999999995</v>
      </c>
      <c r="D4113">
        <v>2103.23</v>
      </c>
      <c r="F4113">
        <f>IF('Default Values'!E$11=0,ABS(A4113-'Default Values'!D$11)/MAX(A$2:A$10002),ABS(A4113-'Default Values'!E$11)/MAX(A$2:A$10002))^2</f>
        <v>2.0546379443649693E-2</v>
      </c>
      <c r="G4113">
        <f>IF('Default Values'!E$12=0,ABS(B4113-'Default Values'!D$12)/MAX(B$2:B$10002),ABS(B4113-'Default Values'!E$12)/MAX(B$2:B$10002))^2</f>
        <v>0.22245218546441572</v>
      </c>
      <c r="H4113">
        <f>IF('Default Values'!E$13=0,ABS(C4113-'Default Values'!D$13)/MAX(C$2:C$10002),ABS(C4113-'Default Values'!E$13)/MAX(C$2:C$10002))^2</f>
        <v>0.34842213529164789</v>
      </c>
      <c r="I4113" s="44">
        <f t="shared" si="64"/>
        <v>0.76903881579521938</v>
      </c>
      <c r="J4113">
        <v>2103.23</v>
      </c>
    </row>
    <row r="4114" spans="1:10" x14ac:dyDescent="0.35">
      <c r="A4114">
        <v>4.4488200000000004</v>
      </c>
      <c r="B4114">
        <v>2.96171E-2</v>
      </c>
      <c r="C4114">
        <v>0.79708400000000001</v>
      </c>
      <c r="D4114">
        <v>966.28700000000003</v>
      </c>
      <c r="F4114">
        <f>IF('Default Values'!E$11=0,ABS(A4114-'Default Values'!D$11)/MAX(A$2:A$10002),ABS(A4114-'Default Values'!E$11)/MAX(A$2:A$10002))^2</f>
        <v>9.674161400485209E-5</v>
      </c>
      <c r="G4114">
        <f>IF('Default Values'!E$12=0,ABS(B4114-'Default Values'!D$12)/MAX(B$2:B$10002),ABS(B4114-'Default Values'!E$12)/MAX(B$2:B$10002))^2</f>
        <v>6.7368359363354904E-2</v>
      </c>
      <c r="H4114">
        <f>IF('Default Values'!E$13=0,ABS(C4114-'Default Values'!D$13)/MAX(C$2:C$10002),ABS(C4114-'Default Values'!E$13)/MAX(C$2:C$10002))^2</f>
        <v>0.70450478590896759</v>
      </c>
      <c r="I4114" s="44">
        <f t="shared" si="64"/>
        <v>0.87861816899397627</v>
      </c>
      <c r="J4114">
        <v>966.28700000000003</v>
      </c>
    </row>
    <row r="4115" spans="1:10" x14ac:dyDescent="0.35">
      <c r="A4115">
        <v>3.9341300000000001</v>
      </c>
      <c r="B4115">
        <v>1.9307100000000001E-2</v>
      </c>
      <c r="C4115">
        <v>0.74579399999999996</v>
      </c>
      <c r="D4115">
        <v>1156.53</v>
      </c>
      <c r="F4115">
        <f>IF('Default Values'!E$11=0,ABS(A4115-'Default Values'!D$11)/MAX(A$2:A$10002),ABS(A4115-'Default Values'!E$11)/MAX(A$2:A$10002))^2</f>
        <v>4.0602107171053437E-3</v>
      </c>
      <c r="G4115">
        <f>IF('Default Values'!E$12=0,ABS(B4115-'Default Values'!D$12)/MAX(B$2:B$10002),ABS(B4115-'Default Values'!E$12)/MAX(B$2:B$10002))^2</f>
        <v>5.1934884117384485E-3</v>
      </c>
      <c r="H4115">
        <f>IF('Default Values'!E$13=0,ABS(C4115-'Default Values'!D$13)/MAX(C$2:C$10002),ABS(C4115-'Default Values'!E$13)/MAX(C$2:C$10002))^2</f>
        <v>0.60457782257896187</v>
      </c>
      <c r="I4115" s="44">
        <f t="shared" si="64"/>
        <v>0.78347400831668035</v>
      </c>
      <c r="J4115">
        <v>1156.53</v>
      </c>
    </row>
    <row r="4116" spans="1:10" x14ac:dyDescent="0.35">
      <c r="A4116">
        <v>4.5678700000000001</v>
      </c>
      <c r="B4116">
        <v>-5.7984000000000004E-3</v>
      </c>
      <c r="C4116">
        <v>0.62167399999999995</v>
      </c>
      <c r="D4116">
        <v>1874.01</v>
      </c>
      <c r="F4116">
        <f>IF('Default Values'!E$11=0,ABS(A4116-'Default Values'!D$11)/MAX(A$2:A$10002),ABS(A4116-'Default Values'!E$11)/MAX(A$2:A$10002))^2</f>
        <v>7.2089225537366817E-4</v>
      </c>
      <c r="G4116">
        <f>IF('Default Values'!E$12=0,ABS(B4116-'Default Values'!D$12)/MAX(B$2:B$10002),ABS(B4116-'Default Values'!E$12)/MAX(B$2:B$10002))^2</f>
        <v>0.14782483424763357</v>
      </c>
      <c r="H4116">
        <f>IF('Default Values'!E$13=0,ABS(C4116-'Default Values'!D$13)/MAX(C$2:C$10002),ABS(C4116-'Default Values'!E$13)/MAX(C$2:C$10002))^2</f>
        <v>0.39436870254655199</v>
      </c>
      <c r="I4116" s="44">
        <f t="shared" si="64"/>
        <v>0.73682727219448063</v>
      </c>
      <c r="J4116">
        <v>1874.01</v>
      </c>
    </row>
    <row r="4117" spans="1:10" x14ac:dyDescent="0.35">
      <c r="A4117">
        <v>3.1403300000000001</v>
      </c>
      <c r="B4117">
        <v>1.2751500000000001E-2</v>
      </c>
      <c r="C4117">
        <v>0.71684499999999995</v>
      </c>
      <c r="D4117">
        <v>1295.69</v>
      </c>
      <c r="F4117">
        <f>IF('Default Values'!E$11=0,ABS(A4117-'Default Values'!D$11)/MAX(A$2:A$10002),ABS(A4117-'Default Values'!E$11)/MAX(A$2:A$10002))^2</f>
        <v>3.138691978284696E-2</v>
      </c>
      <c r="G4117">
        <f>IF('Default Values'!E$12=0,ABS(B4117-'Default Values'!D$12)/MAX(B$2:B$10002),ABS(B4117-'Default Values'!E$12)/MAX(B$2:B$10002))^2</f>
        <v>2.2229644749891405E-3</v>
      </c>
      <c r="H4117">
        <f>IF('Default Values'!E$13=0,ABS(C4117-'Default Values'!D$13)/MAX(C$2:C$10002),ABS(C4117-'Default Values'!E$13)/MAX(C$2:C$10002))^2</f>
        <v>0.55154977590371046</v>
      </c>
      <c r="I4117" s="44">
        <f t="shared" si="64"/>
        <v>0.76495729303115123</v>
      </c>
      <c r="J4117">
        <v>1295.69</v>
      </c>
    </row>
    <row r="4118" spans="1:10" x14ac:dyDescent="0.35">
      <c r="A4118">
        <v>5.4849199999999998</v>
      </c>
      <c r="B4118">
        <v>-1.5834200000000001E-4</v>
      </c>
      <c r="C4118">
        <v>0.58383499999999999</v>
      </c>
      <c r="D4118">
        <v>1870.52</v>
      </c>
      <c r="F4118">
        <f>IF('Default Values'!E$11=0,ABS(A4118-'Default Values'!D$11)/MAX(A$2:A$10002),ABS(A4118-'Default Values'!E$11)/MAX(A$2:A$10002))^2</f>
        <v>2.4934661850521511E-2</v>
      </c>
      <c r="G4118">
        <f>IF('Default Values'!E$12=0,ABS(B4118-'Default Values'!D$12)/MAX(B$2:B$10002),ABS(B4118-'Default Values'!E$12)/MAX(B$2:B$10002))^2</f>
        <v>7.9476057188669097E-2</v>
      </c>
      <c r="H4118">
        <f>IF('Default Values'!E$13=0,ABS(C4118-'Default Values'!D$13)/MAX(C$2:C$10002),ABS(C4118-'Default Values'!E$13)/MAX(C$2:C$10002))^2</f>
        <v>0.33918250887239965</v>
      </c>
      <c r="I4118" s="44">
        <f t="shared" si="64"/>
        <v>0.66602794829615841</v>
      </c>
      <c r="J4118">
        <v>1870.52</v>
      </c>
    </row>
    <row r="4119" spans="1:10" x14ac:dyDescent="0.35">
      <c r="A4119">
        <v>4.7118900000000004</v>
      </c>
      <c r="B4119">
        <v>2.5711899999999999E-2</v>
      </c>
      <c r="C4119">
        <v>0.75694899999999998</v>
      </c>
      <c r="D4119">
        <v>1065.8399999999999</v>
      </c>
      <c r="F4119">
        <f>IF('Default Values'!E$11=0,ABS(A4119-'Default Values'!D$11)/MAX(A$2:A$10002),ABS(A4119-'Default Values'!E$11)/MAX(A$2:A$10002))^2</f>
        <v>2.2497624985903975E-3</v>
      </c>
      <c r="G4119">
        <f>IF('Default Values'!E$12=0,ABS(B4119-'Default Values'!D$12)/MAX(B$2:B$10002),ABS(B4119-'Default Values'!E$12)/MAX(B$2:B$10002))^2</f>
        <v>3.5546477765209035E-2</v>
      </c>
      <c r="H4119">
        <f>IF('Default Values'!E$13=0,ABS(C4119-'Default Values'!D$13)/MAX(C$2:C$10002),ABS(C4119-'Default Values'!E$13)/MAX(C$2:C$10002))^2</f>
        <v>0.62566079223484627</v>
      </c>
      <c r="I4119" s="44">
        <f t="shared" si="64"/>
        <v>0.81452871803187255</v>
      </c>
      <c r="J4119">
        <v>1065.8399999999999</v>
      </c>
    </row>
    <row r="4120" spans="1:10" x14ac:dyDescent="0.35">
      <c r="A4120">
        <v>6.3365099999999996</v>
      </c>
      <c r="B4120">
        <v>4.0312300000000002E-2</v>
      </c>
      <c r="C4120">
        <v>0.54485300000000003</v>
      </c>
      <c r="D4120">
        <v>1349.74</v>
      </c>
      <c r="F4120">
        <f>IF('Default Values'!E$11=0,ABS(A4120-'Default Values'!D$11)/MAX(A$2:A$10002),ABS(A4120-'Default Values'!E$11)/MAX(A$2:A$10002))^2</f>
        <v>7.8181633098211759E-2</v>
      </c>
      <c r="G4120">
        <f>IF('Default Values'!E$12=0,ABS(B4120-'Default Values'!D$12)/MAX(B$2:B$10002),ABS(B4120-'Default Values'!E$12)/MAX(B$2:B$10002))^2</f>
        <v>0.20615899201437829</v>
      </c>
      <c r="H4120">
        <f>IF('Default Values'!E$13=0,ABS(C4120-'Default Values'!D$13)/MAX(C$2:C$10002),ABS(C4120-'Default Values'!E$13)/MAX(C$2:C$10002))^2</f>
        <v>0.28667722460646405</v>
      </c>
      <c r="I4120" s="44">
        <f t="shared" si="64"/>
        <v>0.75565723030951948</v>
      </c>
      <c r="J4120">
        <v>1349.74</v>
      </c>
    </row>
    <row r="4121" spans="1:10" x14ac:dyDescent="0.35">
      <c r="A4121">
        <v>4.3429700000000002</v>
      </c>
      <c r="B4121">
        <v>5.1170899999999998E-2</v>
      </c>
      <c r="C4121">
        <v>0.583345</v>
      </c>
      <c r="D4121">
        <v>1142.96</v>
      </c>
      <c r="F4121">
        <f>IF('Default Values'!E$11=0,ABS(A4121-'Default Values'!D$11)/MAX(A$2:A$10002),ABS(A4121-'Default Values'!E$11)/MAX(A$2:A$10002))^2</f>
        <v>2.800030963589515E-5</v>
      </c>
      <c r="G4121">
        <f>IF('Default Values'!E$12=0,ABS(B4121-'Default Values'!D$12)/MAX(B$2:B$10002),ABS(B4121-'Default Values'!E$12)/MAX(B$2:B$10002))^2</f>
        <v>0.42446786022429855</v>
      </c>
      <c r="H4121">
        <f>IF('Default Values'!E$13=0,ABS(C4121-'Default Values'!D$13)/MAX(C$2:C$10002),ABS(C4121-'Default Values'!E$13)/MAX(C$2:C$10002))^2</f>
        <v>0.33849513806862863</v>
      </c>
      <c r="I4121" s="44">
        <f t="shared" si="64"/>
        <v>0.87349355956558894</v>
      </c>
      <c r="J4121">
        <v>1142.96</v>
      </c>
    </row>
    <row r="4122" spans="1:10" x14ac:dyDescent="0.35">
      <c r="A4122">
        <v>3.8627500000000001</v>
      </c>
      <c r="B4122">
        <v>2.3422700000000001E-2</v>
      </c>
      <c r="C4122">
        <v>0.65366999999999997</v>
      </c>
      <c r="D4122">
        <v>1286.44</v>
      </c>
      <c r="F4122">
        <f>IF('Default Values'!E$11=0,ABS(A4122-'Default Values'!D$11)/MAX(A$2:A$10002),ABS(A4122-'Default Values'!E$11)/MAX(A$2:A$10002))^2</f>
        <v>5.4642935926889902E-3</v>
      </c>
      <c r="G4122">
        <f>IF('Default Values'!E$12=0,ABS(B4122-'Default Values'!D$12)/MAX(B$2:B$10002),ABS(B4122-'Default Values'!E$12)/MAX(B$2:B$10002))^2</f>
        <v>2.1582085099530968E-2</v>
      </c>
      <c r="H4122">
        <f>IF('Default Values'!E$13=0,ABS(C4122-'Default Values'!D$13)/MAX(C$2:C$10002),ABS(C4122-'Default Values'!E$13)/MAX(C$2:C$10002))^2</f>
        <v>0.44427737395864064</v>
      </c>
      <c r="I4122" s="44">
        <f t="shared" si="64"/>
        <v>0.68653022704820543</v>
      </c>
      <c r="J4122">
        <v>1286.44</v>
      </c>
    </row>
    <row r="4123" spans="1:10" x14ac:dyDescent="0.35">
      <c r="A4123">
        <v>5.0572800000000004</v>
      </c>
      <c r="B4123">
        <v>-1.1807099999999999E-2</v>
      </c>
      <c r="C4123">
        <v>0.53151000000000004</v>
      </c>
      <c r="D4123">
        <v>2382.4499999999998</v>
      </c>
      <c r="F4123">
        <f>IF('Default Values'!E$11=0,ABS(A4123-'Default Values'!D$11)/MAX(A$2:A$10002),ABS(A4123-'Default Values'!E$11)/MAX(A$2:A$10002))^2</f>
        <v>9.3687162287485939E-3</v>
      </c>
      <c r="G4123">
        <f>IF('Default Values'!E$12=0,ABS(B4123-'Default Values'!D$12)/MAX(B$2:B$10002),ABS(B4123-'Default Values'!E$12)/MAX(B$2:B$10002))^2</f>
        <v>0.24378779086940305</v>
      </c>
      <c r="H4123">
        <f>IF('Default Values'!E$13=0,ABS(C4123-'Default Values'!D$13)/MAX(C$2:C$10002),ABS(C4123-'Default Values'!E$13)/MAX(C$2:C$10002))^2</f>
        <v>0.26971906845511517</v>
      </c>
      <c r="I4123" s="44">
        <f t="shared" si="64"/>
        <v>0.72310135911452056</v>
      </c>
      <c r="J4123">
        <v>2382.4499999999998</v>
      </c>
    </row>
    <row r="4124" spans="1:10" x14ac:dyDescent="0.35">
      <c r="A4124">
        <v>3.8610000000000002</v>
      </c>
      <c r="B4124">
        <v>1.83771E-2</v>
      </c>
      <c r="C4124">
        <v>0.68308500000000005</v>
      </c>
      <c r="D4124">
        <v>1288.52</v>
      </c>
      <c r="F4124">
        <f>IF('Default Values'!E$11=0,ABS(A4124-'Default Values'!D$11)/MAX(A$2:A$10002),ABS(A4124-'Default Values'!E$11)/MAX(A$2:A$10002))^2</f>
        <v>5.5013308327656095E-3</v>
      </c>
      <c r="G4124">
        <f>IF('Default Values'!E$12=0,ABS(B4124-'Default Values'!D$12)/MAX(B$2:B$10002),ABS(B4124-'Default Values'!E$12)/MAX(B$2:B$10002))^2</f>
        <v>3.0419335503100334E-3</v>
      </c>
      <c r="H4124">
        <f>IF('Default Values'!E$13=0,ABS(C4124-'Default Values'!D$13)/MAX(C$2:C$10002),ABS(C4124-'Default Values'!E$13)/MAX(C$2:C$10002))^2</f>
        <v>0.49278281616334352</v>
      </c>
      <c r="I4124" s="44">
        <f t="shared" si="64"/>
        <v>0.70804384083644079</v>
      </c>
      <c r="J4124">
        <v>1288.52</v>
      </c>
    </row>
    <row r="4125" spans="1:10" x14ac:dyDescent="0.35">
      <c r="A4125">
        <v>2.9360900000000001</v>
      </c>
      <c r="B4125">
        <v>1.32111E-2</v>
      </c>
      <c r="C4125">
        <v>0.62343499999999996</v>
      </c>
      <c r="D4125">
        <v>1503.13</v>
      </c>
      <c r="F4125">
        <f>IF('Default Values'!E$11=0,ABS(A4125-'Default Values'!D$11)/MAX(A$2:A$10002),ABS(A4125-'Default Values'!E$11)/MAX(A$2:A$10002))^2</f>
        <v>4.2581123511049403E-2</v>
      </c>
      <c r="G4125">
        <f>IF('Default Values'!E$12=0,ABS(B4125-'Default Values'!D$12)/MAX(B$2:B$10002),ABS(B4125-'Default Values'!E$12)/MAX(B$2:B$10002))^2</f>
        <v>1.5046994882217616E-3</v>
      </c>
      <c r="H4125">
        <f>IF('Default Values'!E$13=0,ABS(C4125-'Default Values'!D$13)/MAX(C$2:C$10002),ABS(C4125-'Default Values'!E$13)/MAX(C$2:C$10002))^2</f>
        <v>0.39703827771114653</v>
      </c>
      <c r="I4125" s="44">
        <f t="shared" si="64"/>
        <v>0.66417174037323934</v>
      </c>
      <c r="J4125">
        <v>1503.13</v>
      </c>
    </row>
    <row r="4126" spans="1:10" x14ac:dyDescent="0.35">
      <c r="A4126">
        <v>4.4666499999999996</v>
      </c>
      <c r="B4126">
        <v>3.2097500000000001E-2</v>
      </c>
      <c r="C4126">
        <v>0.74300900000000003</v>
      </c>
      <c r="D4126">
        <v>1023.6</v>
      </c>
      <c r="F4126">
        <f>IF('Default Values'!E$11=0,ABS(A4126-'Default Values'!D$11)/MAX(A$2:A$10002),ABS(A4126-'Default Values'!E$11)/MAX(A$2:A$10002))^2</f>
        <v>1.533599191191374E-4</v>
      </c>
      <c r="G4126">
        <f>IF('Default Values'!E$12=0,ABS(B4126-'Default Values'!D$12)/MAX(B$2:B$10002),ABS(B4126-'Default Values'!E$12)/MAX(B$2:B$10002))^2</f>
        <v>9.2817993404182578E-2</v>
      </c>
      <c r="H4126">
        <f>IF('Default Values'!E$13=0,ABS(C4126-'Default Values'!D$13)/MAX(C$2:C$10002),ABS(C4126-'Default Values'!E$13)/MAX(C$2:C$10002))^2</f>
        <v>0.59937053467292589</v>
      </c>
      <c r="I4126" s="44">
        <f t="shared" si="64"/>
        <v>0.8320708431355035</v>
      </c>
      <c r="J4126">
        <v>1023.6</v>
      </c>
    </row>
    <row r="4127" spans="1:10" x14ac:dyDescent="0.35">
      <c r="A4127">
        <v>4.2504299999999997</v>
      </c>
      <c r="B4127">
        <v>4.0689599999999999E-3</v>
      </c>
      <c r="C4127">
        <v>0.75896399999999997</v>
      </c>
      <c r="D4127">
        <v>1340.95</v>
      </c>
      <c r="F4127">
        <f>IF('Default Values'!E$11=0,ABS(A4127-'Default Values'!D$11)/MAX(A$2:A$10002),ABS(A4127-'Default Values'!E$11)/MAX(A$2:A$10002))^2</f>
        <v>3.4286569729815729E-4</v>
      </c>
      <c r="G4127">
        <f>IF('Default Values'!E$12=0,ABS(B4127-'Default Values'!D$12)/MAX(B$2:B$10002),ABS(B4127-'Default Values'!E$12)/MAX(B$2:B$10002))^2</f>
        <v>4.2041856190830562E-2</v>
      </c>
      <c r="H4127">
        <f>IF('Default Values'!E$13=0,ABS(C4127-'Default Values'!D$13)/MAX(C$2:C$10002),ABS(C4127-'Default Values'!E$13)/MAX(C$2:C$10002))^2</f>
        <v>0.62950767567669341</v>
      </c>
      <c r="I4127" s="44">
        <f t="shared" si="64"/>
        <v>0.81969042788410196</v>
      </c>
      <c r="J4127">
        <v>1340.95</v>
      </c>
    </row>
    <row r="4128" spans="1:10" x14ac:dyDescent="0.35">
      <c r="A4128">
        <v>3.4849999999999999</v>
      </c>
      <c r="B4128">
        <v>-2.4963800000000001E-2</v>
      </c>
      <c r="C4128">
        <v>0.71001199999999998</v>
      </c>
      <c r="D4128">
        <v>2133.08</v>
      </c>
      <c r="F4128">
        <f>IF('Default Values'!E$11=0,ABS(A4128-'Default Values'!D$11)/MAX(A$2:A$10002),ABS(A4128-'Default Values'!E$11)/MAX(A$2:A$10002))^2</f>
        <v>1.6359936874368645E-2</v>
      </c>
      <c r="G4128">
        <f>IF('Default Values'!E$12=0,ABS(B4128-'Default Values'!D$12)/MAX(B$2:B$10002),ABS(B4128-'Default Values'!E$12)/MAX(B$2:B$10002))^2</f>
        <v>0.53729560521034125</v>
      </c>
      <c r="H4128">
        <f>IF('Default Values'!E$13=0,ABS(C4128-'Default Values'!D$13)/MAX(C$2:C$10002),ABS(C4128-'Default Values'!E$13)/MAX(C$2:C$10002))^2</f>
        <v>0.5393882466120774</v>
      </c>
      <c r="I4128" s="44">
        <f t="shared" si="64"/>
        <v>1.0454873450677378</v>
      </c>
      <c r="J4128">
        <v>2133.08</v>
      </c>
    </row>
    <row r="4129" spans="1:10" x14ac:dyDescent="0.35">
      <c r="A4129">
        <v>4.0092800000000004</v>
      </c>
      <c r="B4129">
        <v>-1.89197E-3</v>
      </c>
      <c r="C4129">
        <v>0.65377099999999999</v>
      </c>
      <c r="D4129">
        <v>1693.13</v>
      </c>
      <c r="F4129">
        <f>IF('Default Values'!E$11=0,ABS(A4129-'Default Values'!D$11)/MAX(A$2:A$10002),ABS(A4129-'Default Values'!E$11)/MAX(A$2:A$10002))^2</f>
        <v>2.8068725562905633E-3</v>
      </c>
      <c r="G4129">
        <f>IF('Default Values'!E$12=0,ABS(B4129-'Default Values'!D$12)/MAX(B$2:B$10002),ABS(B4129-'Default Values'!E$12)/MAX(B$2:B$10002))^2</f>
        <v>9.8245364545768404E-2</v>
      </c>
      <c r="H4129">
        <f>IF('Default Values'!E$13=0,ABS(C4129-'Default Values'!D$13)/MAX(C$2:C$10002),ABS(C4129-'Default Values'!E$13)/MAX(C$2:C$10002))^2</f>
        <v>0.44443962466358178</v>
      </c>
      <c r="I4129" s="44">
        <f t="shared" si="64"/>
        <v>0.73857420870596391</v>
      </c>
      <c r="J4129">
        <v>1693.13</v>
      </c>
    </row>
    <row r="4130" spans="1:10" x14ac:dyDescent="0.35">
      <c r="A4130">
        <v>2.47559</v>
      </c>
      <c r="B4130">
        <v>-6.4616700000000001E-3</v>
      </c>
      <c r="C4130">
        <v>0.61656299999999997</v>
      </c>
      <c r="D4130">
        <v>1906.17</v>
      </c>
      <c r="F4130">
        <f>IF('Default Values'!E$11=0,ABS(A4130-'Default Values'!D$11)/MAX(A$2:A$10002),ABS(A4130-'Default Values'!E$11)/MAX(A$2:A$10002))^2</f>
        <v>7.4072720048859966E-2</v>
      </c>
      <c r="G4130">
        <f>IF('Default Values'!E$12=0,ABS(B4130-'Default Values'!D$12)/MAX(B$2:B$10002),ABS(B4130-'Default Values'!E$12)/MAX(B$2:B$10002))^2</f>
        <v>0.15724522357717072</v>
      </c>
      <c r="H4130">
        <f>IF('Default Values'!E$13=0,ABS(C4130-'Default Values'!D$13)/MAX(C$2:C$10002),ABS(C4130-'Default Values'!E$13)/MAX(C$2:C$10002))^2</f>
        <v>0.38667171401538974</v>
      </c>
      <c r="I4130" s="44">
        <f t="shared" si="64"/>
        <v>0.7861231822312712</v>
      </c>
      <c r="J4130">
        <v>1906.17</v>
      </c>
    </row>
    <row r="4131" spans="1:10" x14ac:dyDescent="0.35">
      <c r="A4131">
        <v>5.1383799999999997</v>
      </c>
      <c r="B4131">
        <v>2.8274199999999999E-2</v>
      </c>
      <c r="C4131">
        <v>0.61608600000000002</v>
      </c>
      <c r="D4131">
        <v>1311.32</v>
      </c>
      <c r="F4131">
        <f>IF('Default Values'!E$11=0,ABS(A4131-'Default Values'!D$11)/MAX(A$2:A$10002),ABS(A4131-'Default Values'!E$11)/MAX(A$2:A$10002))^2</f>
        <v>1.1746725932997018E-2</v>
      </c>
      <c r="G4131">
        <f>IF('Default Values'!E$12=0,ABS(B4131-'Default Values'!D$12)/MAX(B$2:B$10002),ABS(B4131-'Default Values'!E$12)/MAX(B$2:B$10002))^2</f>
        <v>5.5287713726005994E-2</v>
      </c>
      <c r="H4131">
        <f>IF('Default Values'!E$13=0,ABS(C4131-'Default Values'!D$13)/MAX(C$2:C$10002),ABS(C4131-'Default Values'!E$13)/MAX(C$2:C$10002))^2</f>
        <v>0.38595723858507958</v>
      </c>
      <c r="I4131" s="44">
        <f t="shared" si="64"/>
        <v>0.6730465646922823</v>
      </c>
      <c r="J4131">
        <v>1311.32</v>
      </c>
    </row>
    <row r="4132" spans="1:10" x14ac:dyDescent="0.35">
      <c r="A4132">
        <v>3.3285</v>
      </c>
      <c r="B4132">
        <v>3.3429100000000003E-2</v>
      </c>
      <c r="C4132">
        <v>0.71555500000000005</v>
      </c>
      <c r="D4132">
        <v>1055.69</v>
      </c>
      <c r="F4132">
        <f>IF('Default Values'!E$11=0,ABS(A4132-'Default Values'!D$11)/MAX(A$2:A$10002),ABS(A4132-'Default Values'!E$11)/MAX(A$2:A$10002))^2</f>
        <v>2.2581595401137401E-2</v>
      </c>
      <c r="G4132">
        <f>IF('Default Values'!E$12=0,ABS(B4132-'Default Values'!D$12)/MAX(B$2:B$10002),ABS(B4132-'Default Values'!E$12)/MAX(B$2:B$10002))^2</f>
        <v>0.10815924168110799</v>
      </c>
      <c r="H4132">
        <f>IF('Default Values'!E$13=0,ABS(C4132-'Default Values'!D$13)/MAX(C$2:C$10002),ABS(C4132-'Default Values'!E$13)/MAX(C$2:C$10002))^2</f>
        <v>0.54924342269953919</v>
      </c>
      <c r="I4132" s="44">
        <f t="shared" si="64"/>
        <v>0.82461158115914457</v>
      </c>
      <c r="J4132">
        <v>1055.69</v>
      </c>
    </row>
    <row r="4133" spans="1:10" x14ac:dyDescent="0.35">
      <c r="A4133">
        <v>4.6017099999999997</v>
      </c>
      <c r="B4133">
        <v>6.4118700000000001E-3</v>
      </c>
      <c r="C4133">
        <v>0.68736799999999998</v>
      </c>
      <c r="D4133">
        <v>1455.45</v>
      </c>
      <c r="F4133">
        <f>IF('Default Values'!E$11=0,ABS(A4133-'Default Values'!D$11)/MAX(A$2:A$10002),ABS(A4133-'Default Values'!E$11)/MAX(A$2:A$10002))^2</f>
        <v>1.0039764784328571E-3</v>
      </c>
      <c r="G4133">
        <f>IF('Default Values'!E$12=0,ABS(B4133-'Default Values'!D$12)/MAX(B$2:B$10002),ABS(B4133-'Default Values'!E$12)/MAX(B$2:B$10002))^2</f>
        <v>2.6385153855535564E-2</v>
      </c>
      <c r="H4133">
        <f>IF('Default Values'!E$13=0,ABS(C4133-'Default Values'!D$13)/MAX(C$2:C$10002),ABS(C4133-'Default Values'!E$13)/MAX(C$2:C$10002))^2</f>
        <v>0.50005504949350565</v>
      </c>
      <c r="I4133" s="44">
        <f t="shared" si="64"/>
        <v>0.72625352310847624</v>
      </c>
      <c r="J4133">
        <v>1455.45</v>
      </c>
    </row>
    <row r="4134" spans="1:10" x14ac:dyDescent="0.35">
      <c r="A4134">
        <v>5.0197599999999998</v>
      </c>
      <c r="B4134">
        <v>1.57892E-2</v>
      </c>
      <c r="C4134">
        <v>0.62783299999999997</v>
      </c>
      <c r="D4134">
        <v>1452.08</v>
      </c>
      <c r="F4134">
        <f>IF('Default Values'!E$11=0,ABS(A4134-'Default Values'!D$11)/MAX(A$2:A$10002),ABS(A4134-'Default Values'!E$11)/MAX(A$2:A$10002))^2</f>
        <v>8.3594560058967565E-3</v>
      </c>
      <c r="G4134">
        <f>IF('Default Values'!E$12=0,ABS(B4134-'Default Values'!D$12)/MAX(B$2:B$10002),ABS(B4134-'Default Values'!E$12)/MAX(B$2:B$10002))^2</f>
        <v>6.5489013364847121E-5</v>
      </c>
      <c r="H4134">
        <f>IF('Default Values'!E$13=0,ABS(C4134-'Default Values'!D$13)/MAX(C$2:C$10002),ABS(C4134-'Default Values'!E$13)/MAX(C$2:C$10002))^2</f>
        <v>0.40374472192793676</v>
      </c>
      <c r="I4134" s="44">
        <f t="shared" si="64"/>
        <v>0.64200441349510862</v>
      </c>
      <c r="J4134">
        <v>1452.08</v>
      </c>
    </row>
    <row r="4135" spans="1:10" x14ac:dyDescent="0.35">
      <c r="A4135">
        <v>4.53193</v>
      </c>
      <c r="B4135">
        <v>3.9869700000000001E-2</v>
      </c>
      <c r="C4135">
        <v>0.60058500000000004</v>
      </c>
      <c r="D4135">
        <v>1215.47</v>
      </c>
      <c r="F4135">
        <f>IF('Default Values'!E$11=0,ABS(A4135-'Default Values'!D$11)/MAX(A$2:A$10002),ABS(A4135-'Default Values'!E$11)/MAX(A$2:A$10002))^2</f>
        <v>4.7146174856827237E-4</v>
      </c>
      <c r="G4135">
        <f>IF('Default Values'!E$12=0,ABS(B4135-'Default Values'!D$12)/MAX(B$2:B$10002),ABS(B4135-'Default Values'!E$12)/MAX(B$2:B$10002))^2</f>
        <v>0.19891477267018237</v>
      </c>
      <c r="H4135">
        <f>IF('Default Values'!E$13=0,ABS(C4135-'Default Values'!D$13)/MAX(C$2:C$10002),ABS(C4135-'Default Values'!E$13)/MAX(C$2:C$10002))^2</f>
        <v>0.36309863338799897</v>
      </c>
      <c r="I4135" s="44">
        <f t="shared" si="64"/>
        <v>0.74998991180331853</v>
      </c>
      <c r="J4135">
        <v>1215.47</v>
      </c>
    </row>
    <row r="4136" spans="1:10" x14ac:dyDescent="0.35">
      <c r="A4136">
        <v>4.21523</v>
      </c>
      <c r="B4136">
        <v>5.3638699999999997E-2</v>
      </c>
      <c r="C4136">
        <v>0.56759800000000005</v>
      </c>
      <c r="D4136">
        <v>1156.06</v>
      </c>
      <c r="F4136">
        <f>IF('Default Values'!E$11=0,ABS(A4136-'Default Values'!D$11)/MAX(A$2:A$10002),ABS(A4136-'Default Values'!E$11)/MAX(A$2:A$10002))^2</f>
        <v>5.5446802630807022E-4</v>
      </c>
      <c r="G4136">
        <f>IF('Default Values'!E$12=0,ABS(B4136-'Default Values'!D$12)/MAX(B$2:B$10002),ABS(B4136-'Default Values'!E$12)/MAX(B$2:B$10002))^2</f>
        <v>0.48495784671613235</v>
      </c>
      <c r="H4136">
        <f>IF('Default Values'!E$13=0,ABS(C4136-'Default Values'!D$13)/MAX(C$2:C$10002),ABS(C4136-'Default Values'!E$13)/MAX(C$2:C$10002))^2</f>
        <v>0.31677651278387575</v>
      </c>
      <c r="I4136" s="44">
        <f t="shared" si="64"/>
        <v>0.89570577062242729</v>
      </c>
      <c r="J4136">
        <v>1156.06</v>
      </c>
    </row>
    <row r="4137" spans="1:10" x14ac:dyDescent="0.35">
      <c r="A4137">
        <v>3.0770499999999998</v>
      </c>
      <c r="B4137">
        <v>2.9491799999999999E-2</v>
      </c>
      <c r="C4137">
        <v>0.80745800000000001</v>
      </c>
      <c r="D4137">
        <v>952.97799999999995</v>
      </c>
      <c r="F4137">
        <f>IF('Default Values'!E$11=0,ABS(A4137-'Default Values'!D$11)/MAX(A$2:A$10002),ABS(A4137-'Default Values'!E$11)/MAX(A$2:A$10002))^2</f>
        <v>3.467305722330407E-2</v>
      </c>
      <c r="G4137">
        <f>IF('Default Values'!E$12=0,ABS(B4137-'Default Values'!D$12)/MAX(B$2:B$10002),ABS(B4137-'Default Values'!E$12)/MAX(B$2:B$10002))^2</f>
        <v>6.6190715320829721E-2</v>
      </c>
      <c r="H4137">
        <f>IF('Default Values'!E$13=0,ABS(C4137-'Default Values'!D$13)/MAX(C$2:C$10002),ABS(C4137-'Default Values'!E$13)/MAX(C$2:C$10002))^2</f>
        <v>0.72564496269843992</v>
      </c>
      <c r="I4137" s="44">
        <f t="shared" si="64"/>
        <v>0.90912525827994339</v>
      </c>
      <c r="J4137">
        <v>952.97799999999995</v>
      </c>
    </row>
    <row r="4138" spans="1:10" x14ac:dyDescent="0.35">
      <c r="A4138">
        <v>4.5023600000000004</v>
      </c>
      <c r="B4138">
        <v>3.0625300000000001E-2</v>
      </c>
      <c r="C4138">
        <v>0.61616000000000004</v>
      </c>
      <c r="D4138">
        <v>1282.77</v>
      </c>
      <c r="F4138">
        <f>IF('Default Values'!E$11=0,ABS(A4138-'Default Values'!D$11)/MAX(A$2:A$10002),ABS(A4138-'Default Values'!E$11)/MAX(A$2:A$10002))^2</f>
        <v>3.0580406027105747E-4</v>
      </c>
      <c r="G4138">
        <f>IF('Default Values'!E$12=0,ABS(B4138-'Default Values'!D$12)/MAX(B$2:B$10002),ABS(B4138-'Default Values'!E$12)/MAX(B$2:B$10002))^2</f>
        <v>7.7221942969321097E-2</v>
      </c>
      <c r="H4138">
        <f>IF('Default Values'!E$13=0,ABS(C4138-'Default Values'!D$13)/MAX(C$2:C$10002),ABS(C4138-'Default Values'!E$13)/MAX(C$2:C$10002))^2</f>
        <v>0.38606803633857417</v>
      </c>
      <c r="I4138" s="44">
        <f t="shared" si="64"/>
        <v>0.6808786847656243</v>
      </c>
      <c r="J4138">
        <v>1282.77</v>
      </c>
    </row>
    <row r="4139" spans="1:10" x14ac:dyDescent="0.35">
      <c r="A4139">
        <v>3.9185500000000002</v>
      </c>
      <c r="B4139">
        <v>2.29188E-2</v>
      </c>
      <c r="C4139">
        <v>0.70801800000000004</v>
      </c>
      <c r="D4139">
        <v>1182.26</v>
      </c>
      <c r="F4139">
        <f>IF('Default Values'!E$11=0,ABS(A4139-'Default Values'!D$11)/MAX(A$2:A$10002),ABS(A4139-'Default Values'!E$11)/MAX(A$2:A$10002))^2</f>
        <v>4.3489218543045971E-3</v>
      </c>
      <c r="G4139">
        <f>IF('Default Values'!E$12=0,ABS(B4139-'Default Values'!D$12)/MAX(B$2:B$10002),ABS(B4139-'Default Values'!E$12)/MAX(B$2:B$10002))^2</f>
        <v>1.8973673065777352E-2</v>
      </c>
      <c r="H4139">
        <f>IF('Default Values'!E$13=0,ABS(C4139-'Default Values'!D$13)/MAX(C$2:C$10002),ABS(C4139-'Default Values'!E$13)/MAX(C$2:C$10002))^2</f>
        <v>0.53586483488186987</v>
      </c>
      <c r="I4139" s="44">
        <f t="shared" si="64"/>
        <v>0.7477883589639196</v>
      </c>
      <c r="J4139">
        <v>1182.26</v>
      </c>
    </row>
    <row r="4140" spans="1:10" x14ac:dyDescent="0.35">
      <c r="A4140">
        <v>5.4607999999999999</v>
      </c>
      <c r="B4140">
        <v>7.6987100000000001E-3</v>
      </c>
      <c r="C4140">
        <v>0.62368100000000004</v>
      </c>
      <c r="D4140">
        <v>1594.36</v>
      </c>
      <c r="F4140">
        <f>IF('Default Values'!E$11=0,ABS(A4140-'Default Values'!D$11)/MAX(A$2:A$10002),ABS(A4140-'Default Values'!E$11)/MAX(A$2:A$10002))^2</f>
        <v>2.3857918352950275E-2</v>
      </c>
      <c r="G4140">
        <f>IF('Default Values'!E$12=0,ABS(B4140-'Default Values'!D$12)/MAX(B$2:B$10002),ABS(B4140-'Default Values'!E$12)/MAX(B$2:B$10002))^2</f>
        <v>1.9330389943663921E-2</v>
      </c>
      <c r="H4140">
        <f>IF('Default Values'!E$13=0,ABS(C4140-'Default Values'!D$13)/MAX(C$2:C$10002),ABS(C4140-'Default Values'!E$13)/MAX(C$2:C$10002))^2</f>
        <v>0.39741191646049956</v>
      </c>
      <c r="I4140" s="44">
        <f t="shared" si="64"/>
        <v>0.66377724031267726</v>
      </c>
      <c r="J4140">
        <v>1594.36</v>
      </c>
    </row>
    <row r="4141" spans="1:10" x14ac:dyDescent="0.35">
      <c r="A4141">
        <v>2.8927499999999999</v>
      </c>
      <c r="B4141">
        <v>-1.52704E-2</v>
      </c>
      <c r="C4141">
        <v>0.70013099999999995</v>
      </c>
      <c r="D4141">
        <v>1873.64</v>
      </c>
      <c r="F4141">
        <f>IF('Default Values'!E$11=0,ABS(A4141-'Default Values'!D$11)/MAX(A$2:A$10002),ABS(A4141-'Default Values'!E$11)/MAX(A$2:A$10002))^2</f>
        <v>4.51756994606601E-2</v>
      </c>
      <c r="G4141">
        <f>IF('Default Values'!E$12=0,ABS(B4141-'Default Values'!D$12)/MAX(B$2:B$10002),ABS(B4141-'Default Values'!E$12)/MAX(B$2:B$10002))^2</f>
        <v>0.30994733494339538</v>
      </c>
      <c r="H4141">
        <f>IF('Default Values'!E$13=0,ABS(C4141-'Default Values'!D$13)/MAX(C$2:C$10002),ABS(C4141-'Default Values'!E$13)/MAX(C$2:C$10002))^2</f>
        <v>0.52204160030764679</v>
      </c>
      <c r="I4141" s="44">
        <f t="shared" si="64"/>
        <v>0.9365706779051447</v>
      </c>
      <c r="J4141">
        <v>1873.64</v>
      </c>
    </row>
    <row r="4142" spans="1:10" x14ac:dyDescent="0.35">
      <c r="A4142">
        <v>5.4633200000000004</v>
      </c>
      <c r="B4142">
        <v>1.8830800000000002E-2</v>
      </c>
      <c r="C4142">
        <v>0.66333900000000001</v>
      </c>
      <c r="D4142">
        <v>1324.93</v>
      </c>
      <c r="F4142">
        <f>IF('Default Values'!E$11=0,ABS(A4142-'Default Values'!D$11)/MAX(A$2:A$10002),ABS(A4142-'Default Values'!E$11)/MAX(A$2:A$10002))^2</f>
        <v>2.3969302227662932E-2</v>
      </c>
      <c r="G4142">
        <f>IF('Default Values'!E$12=0,ABS(B4142-'Default Values'!D$12)/MAX(B$2:B$10002),ABS(B4142-'Default Values'!E$12)/MAX(B$2:B$10002))^2</f>
        <v>4.0201055811240616E-3</v>
      </c>
      <c r="H4142">
        <f>IF('Default Values'!E$13=0,ABS(C4142-'Default Values'!D$13)/MAX(C$2:C$10002),ABS(C4142-'Default Values'!E$13)/MAX(C$2:C$10002))^2</f>
        <v>0.45994438737345189</v>
      </c>
      <c r="I4142" s="44">
        <f t="shared" si="64"/>
        <v>0.69852258029518188</v>
      </c>
      <c r="J4142">
        <v>1324.93</v>
      </c>
    </row>
    <row r="4143" spans="1:10" x14ac:dyDescent="0.35">
      <c r="A4143">
        <v>4.0306600000000001</v>
      </c>
      <c r="B4143">
        <v>-6.0491399999999997E-3</v>
      </c>
      <c r="C4143">
        <v>0.57207399999999997</v>
      </c>
      <c r="D4143">
        <v>2051.73</v>
      </c>
      <c r="F4143">
        <f>IF('Default Values'!E$11=0,ABS(A4143-'Default Values'!D$11)/MAX(A$2:A$10002),ABS(A4143-'Default Values'!E$11)/MAX(A$2:A$10002))^2</f>
        <v>2.4924518784569857E-3</v>
      </c>
      <c r="G4143">
        <f>IF('Default Values'!E$12=0,ABS(B4143-'Default Values'!D$12)/MAX(B$2:B$10002),ABS(B4143-'Default Values'!E$12)/MAX(B$2:B$10002))^2</f>
        <v>0.15135187481464032</v>
      </c>
      <c r="H4143">
        <f>IF('Default Values'!E$13=0,ABS(C4143-'Default Values'!D$13)/MAX(C$2:C$10002),ABS(C4143-'Default Values'!E$13)/MAX(C$2:C$10002))^2</f>
        <v>0.32287666819197641</v>
      </c>
      <c r="I4143" s="44">
        <f t="shared" si="64"/>
        <v>0.69044984965243761</v>
      </c>
      <c r="J4143">
        <v>2051.73</v>
      </c>
    </row>
    <row r="4144" spans="1:10" x14ac:dyDescent="0.35">
      <c r="A4144">
        <v>6.2103000000000002</v>
      </c>
      <c r="B4144">
        <v>4.9934199999999998E-2</v>
      </c>
      <c r="C4144">
        <v>0.59534399999999998</v>
      </c>
      <c r="D4144">
        <v>1128.21</v>
      </c>
      <c r="F4144">
        <f>IF('Default Values'!E$11=0,ABS(A4144-'Default Values'!D$11)/MAX(A$2:A$10002),ABS(A4144-'Default Values'!E$11)/MAX(A$2:A$10002))^2</f>
        <v>6.8420345440401334E-2</v>
      </c>
      <c r="G4144">
        <f>IF('Default Values'!E$12=0,ABS(B4144-'Default Values'!D$12)/MAX(B$2:B$10002),ABS(B4144-'Default Values'!E$12)/MAX(B$2:B$10002))^2</f>
        <v>0.39566927713998651</v>
      </c>
      <c r="H4144">
        <f>IF('Default Values'!E$13=0,ABS(C4144-'Default Values'!D$13)/MAX(C$2:C$10002),ABS(C4144-'Default Values'!E$13)/MAX(C$2:C$10002))^2</f>
        <v>0.35552780838768389</v>
      </c>
      <c r="I4144" s="44">
        <f t="shared" si="64"/>
        <v>0.90532725075967513</v>
      </c>
      <c r="J4144">
        <v>1128.21</v>
      </c>
    </row>
    <row r="4145" spans="1:10" x14ac:dyDescent="0.35">
      <c r="A4145">
        <v>3.2926500000000001</v>
      </c>
      <c r="B4145">
        <v>3.2481099999999999E-2</v>
      </c>
      <c r="C4145">
        <v>0.71638100000000005</v>
      </c>
      <c r="D4145">
        <v>1063.6600000000001</v>
      </c>
      <c r="F4145">
        <f>IF('Default Values'!E$11=0,ABS(A4145-'Default Values'!D$11)/MAX(A$2:A$10002),ABS(A4145-'Default Values'!E$11)/MAX(A$2:A$10002))^2</f>
        <v>2.4147650552791496E-2</v>
      </c>
      <c r="G4145">
        <f>IF('Default Values'!E$12=0,ABS(B4145-'Default Values'!D$12)/MAX(B$2:B$10002),ABS(B4145-'Default Values'!E$12)/MAX(B$2:B$10002))^2</f>
        <v>9.711715669151659E-2</v>
      </c>
      <c r="H4145">
        <f>IF('Default Values'!E$13=0,ABS(C4145-'Default Values'!D$13)/MAX(C$2:C$10002),ABS(C4145-'Default Values'!E$13)/MAX(C$2:C$10002))^2</f>
        <v>0.55071964743716384</v>
      </c>
      <c r="I4145" s="44">
        <f t="shared" si="64"/>
        <v>0.81974657954850405</v>
      </c>
      <c r="J4145">
        <v>1063.6600000000001</v>
      </c>
    </row>
    <row r="4146" spans="1:10" x14ac:dyDescent="0.35">
      <c r="A4146">
        <v>3.5635400000000002</v>
      </c>
      <c r="B4146">
        <v>-7.9119099999999994E-3</v>
      </c>
      <c r="C4146">
        <v>0.71228100000000005</v>
      </c>
      <c r="D4146">
        <v>1665.61</v>
      </c>
      <c r="F4146">
        <f>IF('Default Values'!E$11=0,ABS(A4146-'Default Values'!D$11)/MAX(A$2:A$10002),ABS(A4146-'Default Values'!E$11)/MAX(A$2:A$10002))^2</f>
        <v>1.3614604994733975E-2</v>
      </c>
      <c r="G4146">
        <f>IF('Default Values'!E$12=0,ABS(B4146-'Default Values'!D$12)/MAX(B$2:B$10002),ABS(B4146-'Default Values'!E$12)/MAX(B$2:B$10002))^2</f>
        <v>0.17885652689744128</v>
      </c>
      <c r="H4146">
        <f>IF('Default Values'!E$13=0,ABS(C4146-'Default Values'!D$13)/MAX(C$2:C$10002),ABS(C4146-'Default Values'!E$13)/MAX(C$2:C$10002))^2</f>
        <v>0.54341162910541541</v>
      </c>
      <c r="I4146" s="44">
        <f t="shared" si="64"/>
        <v>0.85783609215140311</v>
      </c>
      <c r="J4146">
        <v>1665.61</v>
      </c>
    </row>
    <row r="4147" spans="1:10" x14ac:dyDescent="0.35">
      <c r="A4147">
        <v>4.6080199999999998</v>
      </c>
      <c r="B4147">
        <v>3.6405399999999997E-2</v>
      </c>
      <c r="C4147">
        <v>0.68157800000000002</v>
      </c>
      <c r="D4147">
        <v>1086.0899999999999</v>
      </c>
      <c r="F4147">
        <f>IF('Default Values'!E$11=0,ABS(A4147-'Default Values'!D$11)/MAX(A$2:A$10002),ABS(A4147-'Default Values'!E$11)/MAX(A$2:A$10002))^2</f>
        <v>1.0619363097897124E-3</v>
      </c>
      <c r="G4147">
        <f>IF('Default Values'!E$12=0,ABS(B4147-'Default Values'!D$12)/MAX(B$2:B$10002),ABS(B4147-'Default Values'!E$12)/MAX(B$2:B$10002))^2</f>
        <v>0.14668900887799377</v>
      </c>
      <c r="H4147">
        <f>IF('Default Values'!E$13=0,ABS(C4147-'Default Values'!D$13)/MAX(C$2:C$10002),ABS(C4147-'Default Values'!E$13)/MAX(C$2:C$10002))^2</f>
        <v>0.49023670456026541</v>
      </c>
      <c r="I4147" s="44">
        <f t="shared" si="64"/>
        <v>0.79874129087461665</v>
      </c>
      <c r="J4147">
        <v>1086.0899999999999</v>
      </c>
    </row>
    <row r="4148" spans="1:10" x14ac:dyDescent="0.35">
      <c r="A4148">
        <v>4.6301399999999999</v>
      </c>
      <c r="B4148">
        <v>-1.25092E-2</v>
      </c>
      <c r="C4148">
        <v>0.75688800000000001</v>
      </c>
      <c r="D4148">
        <v>1659.44</v>
      </c>
      <c r="F4148">
        <f>IF('Default Values'!E$11=0,ABS(A4148-'Default Values'!D$11)/MAX(A$2:A$10002),ABS(A4148-'Default Values'!E$11)/MAX(A$2:A$10002))^2</f>
        <v>1.2779612289214909E-3</v>
      </c>
      <c r="G4148">
        <f>IF('Default Values'!E$12=0,ABS(B4148-'Default Values'!D$12)/MAX(B$2:B$10002),ABS(B4148-'Default Values'!E$12)/MAX(B$2:B$10002))^2</f>
        <v>0.25655892932833563</v>
      </c>
      <c r="H4148">
        <f>IF('Default Values'!E$13=0,ABS(C4148-'Default Values'!D$13)/MAX(C$2:C$10002),ABS(C4148-'Default Values'!E$13)/MAX(C$2:C$10002))^2</f>
        <v>0.62554451957669344</v>
      </c>
      <c r="I4148" s="44">
        <f t="shared" si="64"/>
        <v>0.93988372160281108</v>
      </c>
      <c r="J4148">
        <v>1659.44</v>
      </c>
    </row>
    <row r="4149" spans="1:10" x14ac:dyDescent="0.35">
      <c r="A4149">
        <v>6.1904899999999996</v>
      </c>
      <c r="B4149">
        <v>-1.17078E-3</v>
      </c>
      <c r="C4149">
        <v>0.60475800000000002</v>
      </c>
      <c r="D4149">
        <v>1823.86</v>
      </c>
      <c r="F4149">
        <f>IF('Default Values'!E$11=0,ABS(A4149-'Default Values'!D$11)/MAX(A$2:A$10002),ABS(A4149-'Default Values'!E$11)/MAX(A$2:A$10002))^2</f>
        <v>6.6947287032769129E-2</v>
      </c>
      <c r="G4149">
        <f>IF('Default Values'!E$12=0,ABS(B4149-'Default Values'!D$12)/MAX(B$2:B$10002),ABS(B4149-'Default Values'!E$12)/MAX(B$2:B$10002))^2</f>
        <v>9.019586236513906E-2</v>
      </c>
      <c r="H4149">
        <f>IF('Default Values'!E$13=0,ABS(C4149-'Default Values'!D$13)/MAX(C$2:C$10002),ABS(C4149-'Default Values'!E$13)/MAX(C$2:C$10002))^2</f>
        <v>0.36918372890666917</v>
      </c>
      <c r="I4149" s="44">
        <f t="shared" si="64"/>
        <v>0.72548389251903955</v>
      </c>
      <c r="J4149">
        <v>1823.86</v>
      </c>
    </row>
    <row r="4150" spans="1:10" x14ac:dyDescent="0.35">
      <c r="A4150">
        <v>3.6013199999999999</v>
      </c>
      <c r="B4150">
        <v>1.38992E-2</v>
      </c>
      <c r="C4150">
        <v>0.61106400000000005</v>
      </c>
      <c r="D4150">
        <v>1525.29</v>
      </c>
      <c r="F4150">
        <f>IF('Default Values'!E$11=0,ABS(A4150-'Default Values'!D$11)/MAX(A$2:A$10002),ABS(A4150-'Default Values'!E$11)/MAX(A$2:A$10002))^2</f>
        <v>1.2383775682873735E-2</v>
      </c>
      <c r="G4150">
        <f>IF('Default Values'!E$12=0,ABS(B4150-'Default Values'!D$12)/MAX(B$2:B$10002),ABS(B4150-'Default Values'!E$12)/MAX(B$2:B$10002))^2</f>
        <v>6.9049621615659444E-4</v>
      </c>
      <c r="H4150">
        <f>IF('Default Values'!E$13=0,ABS(C4150-'Default Values'!D$13)/MAX(C$2:C$10002),ABS(C4150-'Default Values'!E$13)/MAX(C$2:C$10002))^2</f>
        <v>0.37847512122587967</v>
      </c>
      <c r="I4150" s="44">
        <f t="shared" si="64"/>
        <v>0.62573907751147362</v>
      </c>
      <c r="J4150">
        <v>1525.29</v>
      </c>
    </row>
    <row r="4151" spans="1:10" x14ac:dyDescent="0.35">
      <c r="A4151">
        <v>6.2148300000000001</v>
      </c>
      <c r="B4151">
        <v>-2.6653599999999999E-3</v>
      </c>
      <c r="C4151">
        <v>0.58021299999999998</v>
      </c>
      <c r="D4151">
        <v>1939.69</v>
      </c>
      <c r="F4151">
        <f>IF('Default Values'!E$11=0,ABS(A4151-'Default Values'!D$11)/MAX(A$2:A$10002),ABS(A4151-'Default Values'!E$11)/MAX(A$2:A$10002))^2</f>
        <v>6.8759445168714045E-2</v>
      </c>
      <c r="G4151">
        <f>IF('Default Values'!E$12=0,ABS(B4151-'Default Values'!D$12)/MAX(B$2:B$10002),ABS(B4151-'Default Values'!E$12)/MAX(B$2:B$10002))^2</f>
        <v>0.10725974374446283</v>
      </c>
      <c r="H4151">
        <f>IF('Default Values'!E$13=0,ABS(C4151-'Default Values'!D$13)/MAX(C$2:C$10002),ABS(C4151-'Default Values'!E$13)/MAX(C$2:C$10002))^2</f>
        <v>0.33411804662891542</v>
      </c>
      <c r="I4151" s="44">
        <f t="shared" si="64"/>
        <v>0.71423892048956028</v>
      </c>
      <c r="J4151">
        <v>1939.69</v>
      </c>
    </row>
    <row r="4152" spans="1:10" x14ac:dyDescent="0.35">
      <c r="A4152">
        <v>4.9055900000000001</v>
      </c>
      <c r="B4152">
        <v>2.0312299999999998E-2</v>
      </c>
      <c r="C4152">
        <v>0.65595999999999999</v>
      </c>
      <c r="D4152">
        <v>1321.49</v>
      </c>
      <c r="F4152">
        <f>IF('Default Values'!E$11=0,ABS(A4152-'Default Values'!D$11)/MAX(A$2:A$10002),ABS(A4152-'Default Values'!E$11)/MAX(A$2:A$10002))^2</f>
        <v>5.6420780390409658E-3</v>
      </c>
      <c r="G4152">
        <f>IF('Default Values'!E$12=0,ABS(B4152-'Default Values'!D$12)/MAX(B$2:B$10002),ABS(B4152-'Default Values'!E$12)/MAX(B$2:B$10002))^2</f>
        <v>8.1623121888443617E-3</v>
      </c>
      <c r="H4152">
        <f>IF('Default Values'!E$13=0,ABS(C4152-'Default Values'!D$13)/MAX(C$2:C$10002),ABS(C4152-'Default Values'!E$13)/MAX(C$2:C$10002))^2</f>
        <v>0.44796340566879861</v>
      </c>
      <c r="I4152" s="44">
        <f t="shared" si="64"/>
        <v>0.67953498504248033</v>
      </c>
      <c r="J4152">
        <v>1321.49</v>
      </c>
    </row>
    <row r="4153" spans="1:10" x14ac:dyDescent="0.35">
      <c r="A4153">
        <v>5.1149399999999998</v>
      </c>
      <c r="B4153">
        <v>-3.3149400000000002E-3</v>
      </c>
      <c r="C4153">
        <v>0.746556</v>
      </c>
      <c r="D4153">
        <v>1493</v>
      </c>
      <c r="F4153">
        <f>IF('Default Values'!E$11=0,ABS(A4153-'Default Values'!D$11)/MAX(A$2:A$10002),ABS(A4153-'Default Values'!E$11)/MAX(A$2:A$10002))^2</f>
        <v>1.1031815600790992E-2</v>
      </c>
      <c r="G4153">
        <f>IF('Default Values'!E$12=0,ABS(B4153-'Default Values'!D$12)/MAX(B$2:B$10002),ABS(B4153-'Default Values'!E$12)/MAX(B$2:B$10002))^2</f>
        <v>0.11513670896035218</v>
      </c>
      <c r="H4153">
        <f>IF('Default Values'!E$13=0,ABS(C4153-'Default Values'!D$13)/MAX(C$2:C$10002),ABS(C4153-'Default Values'!E$13)/MAX(C$2:C$10002))^2</f>
        <v>0.60600650564227909</v>
      </c>
      <c r="I4153" s="44">
        <f t="shared" si="64"/>
        <v>0.85567226798782148</v>
      </c>
      <c r="J4153">
        <v>1493</v>
      </c>
    </row>
    <row r="4154" spans="1:10" x14ac:dyDescent="0.35">
      <c r="A4154">
        <v>2.3940100000000002</v>
      </c>
      <c r="B4154">
        <v>-2.1976300000000001E-2</v>
      </c>
      <c r="C4154">
        <v>0.68782699999999997</v>
      </c>
      <c r="D4154">
        <v>2105</v>
      </c>
      <c r="F4154">
        <f>IF('Default Values'!E$11=0,ABS(A4154-'Default Values'!D$11)/MAX(A$2:A$10002),ABS(A4154-'Default Values'!E$11)/MAX(A$2:A$10002))^2</f>
        <v>8.0554826719862901E-2</v>
      </c>
      <c r="G4154">
        <f>IF('Default Values'!E$12=0,ABS(B4154-'Default Values'!D$12)/MAX(B$2:B$10002),ABS(B4154-'Default Values'!E$12)/MAX(B$2:B$10002))^2</f>
        <v>0.46060185237414847</v>
      </c>
      <c r="H4154">
        <f>IF('Default Values'!E$13=0,ABS(C4154-'Default Values'!D$13)/MAX(C$2:C$10002),ABS(C4154-'Default Values'!E$13)/MAX(C$2:C$10002))^2</f>
        <v>0.50083755944679687</v>
      </c>
      <c r="I4154" s="44">
        <f t="shared" si="64"/>
        <v>1.0207811903345438</v>
      </c>
      <c r="J4154">
        <v>2105</v>
      </c>
    </row>
    <row r="4155" spans="1:10" x14ac:dyDescent="0.35">
      <c r="A4155">
        <v>4.6553599999999999</v>
      </c>
      <c r="B4155">
        <v>7.1619000000000001E-4</v>
      </c>
      <c r="C4155">
        <v>0.60887100000000005</v>
      </c>
      <c r="D4155">
        <v>1770.94</v>
      </c>
      <c r="F4155">
        <f>IF('Default Values'!E$11=0,ABS(A4155-'Default Values'!D$11)/MAX(A$2:A$10002),ABS(A4155-'Default Values'!E$11)/MAX(A$2:A$10002))^2</f>
        <v>1.5486453034464322E-3</v>
      </c>
      <c r="G4155">
        <f>IF('Default Values'!E$12=0,ABS(B4155-'Default Values'!D$12)/MAX(B$2:B$10002),ABS(B4155-'Default Values'!E$12)/MAX(B$2:B$10002))^2</f>
        <v>7.0762138222259463E-2</v>
      </c>
      <c r="H4155">
        <f>IF('Default Values'!E$13=0,ABS(C4155-'Default Values'!D$13)/MAX(C$2:C$10002),ABS(C4155-'Default Values'!E$13)/MAX(C$2:C$10002))^2</f>
        <v>0.37523081328081126</v>
      </c>
      <c r="I4155" s="44">
        <f t="shared" si="64"/>
        <v>0.66898549820344921</v>
      </c>
      <c r="J4155">
        <v>1770.94</v>
      </c>
    </row>
    <row r="4156" spans="1:10" x14ac:dyDescent="0.35">
      <c r="A4156">
        <v>3.8211300000000001</v>
      </c>
      <c r="B4156">
        <v>2.81911E-2</v>
      </c>
      <c r="C4156">
        <v>0.60201800000000005</v>
      </c>
      <c r="D4156">
        <v>1346.45</v>
      </c>
      <c r="F4156">
        <f>IF('Default Values'!E$11=0,ABS(A4156-'Default Values'!D$11)/MAX(A$2:A$10002),ABS(A4156-'Default Values'!E$11)/MAX(A$2:A$10002))^2</f>
        <v>6.3790362118134126E-3</v>
      </c>
      <c r="G4156">
        <f>IF('Default Values'!E$12=0,ABS(B4156-'Default Values'!D$12)/MAX(B$2:B$10002),ABS(B4156-'Default Values'!E$12)/MAX(B$2:B$10002))^2</f>
        <v>5.4579339105867389E-2</v>
      </c>
      <c r="H4156">
        <f>IF('Default Values'!E$13=0,ABS(C4156-'Default Values'!D$13)/MAX(C$2:C$10002),ABS(C4156-'Default Values'!E$13)/MAX(C$2:C$10002))^2</f>
        <v>0.36518254245930049</v>
      </c>
      <c r="I4156" s="44">
        <f t="shared" si="64"/>
        <v>0.65279469803069112</v>
      </c>
      <c r="J4156">
        <v>1346.45</v>
      </c>
    </row>
    <row r="4157" spans="1:10" x14ac:dyDescent="0.35">
      <c r="A4157">
        <v>4.3133800000000004</v>
      </c>
      <c r="B4157">
        <v>5.5243699999999998E-3</v>
      </c>
      <c r="C4157">
        <v>0.62655499999999997</v>
      </c>
      <c r="D4157">
        <v>1625.3</v>
      </c>
      <c r="F4157">
        <f>IF('Default Values'!E$11=0,ABS(A4157-'Default Values'!D$11)/MAX(A$2:A$10002),ABS(A4157-'Default Values'!E$11)/MAX(A$2:A$10002))^2</f>
        <v>9.063622320257615E-5</v>
      </c>
      <c r="G4157">
        <f>IF('Default Values'!E$12=0,ABS(B4157-'Default Values'!D$12)/MAX(B$2:B$10002),ABS(B4157-'Default Values'!E$12)/MAX(B$2:B$10002))^2</f>
        <v>3.1888796521212896E-2</v>
      </c>
      <c r="H4157">
        <f>IF('Default Values'!E$13=0,ABS(C4157-'Default Values'!D$13)/MAX(C$2:C$10002),ABS(C4157-'Default Values'!E$13)/MAX(C$2:C$10002))^2</f>
        <v>0.40179012965042082</v>
      </c>
      <c r="I4157" s="44">
        <f t="shared" si="64"/>
        <v>0.65861184501558756</v>
      </c>
      <c r="J4157">
        <v>1625.3</v>
      </c>
    </row>
    <row r="4158" spans="1:10" x14ac:dyDescent="0.35">
      <c r="A4158">
        <v>3.58033</v>
      </c>
      <c r="B4158">
        <v>-4.1366399999999996E-3</v>
      </c>
      <c r="C4158">
        <v>0.66572699999999996</v>
      </c>
      <c r="D4158">
        <v>1706.85</v>
      </c>
      <c r="F4158">
        <f>IF('Default Values'!E$11=0,ABS(A4158-'Default Values'!D$11)/MAX(A$2:A$10002),ABS(A4158-'Default Values'!E$11)/MAX(A$2:A$10002))^2</f>
        <v>1.306040810444796E-2</v>
      </c>
      <c r="G4158">
        <f>IF('Default Values'!E$12=0,ABS(B4158-'Default Values'!D$12)/MAX(B$2:B$10002),ABS(B4158-'Default Values'!E$12)/MAX(B$2:B$10002))^2</f>
        <v>0.12550064026078001</v>
      </c>
      <c r="H4158">
        <f>IF('Default Values'!E$13=0,ABS(C4158-'Default Values'!D$13)/MAX(C$2:C$10002),ABS(C4158-'Default Values'!E$13)/MAX(C$2:C$10002))^2</f>
        <v>0.46385554924320704</v>
      </c>
      <c r="I4158" s="44">
        <f t="shared" si="64"/>
        <v>0.77615500875046539</v>
      </c>
      <c r="J4158">
        <v>1706.85</v>
      </c>
    </row>
    <row r="4159" spans="1:10" x14ac:dyDescent="0.35">
      <c r="A4159">
        <v>5.3494099999999998</v>
      </c>
      <c r="B4159">
        <v>1.84193E-2</v>
      </c>
      <c r="C4159">
        <v>0.64665700000000004</v>
      </c>
      <c r="D4159">
        <v>1368.53</v>
      </c>
      <c r="F4159">
        <f>IF('Default Values'!E$11=0,ABS(A4159-'Default Values'!D$11)/MAX(A$2:A$10002),ABS(A4159-'Default Values'!E$11)/MAX(A$2:A$10002))^2</f>
        <v>1.9193633417221807E-2</v>
      </c>
      <c r="G4159">
        <f>IF('Default Values'!E$12=0,ABS(B4159-'Default Values'!D$12)/MAX(B$2:B$10002),ABS(B4159-'Default Values'!E$12)/MAX(B$2:B$10002))^2</f>
        <v>3.1271736072948576E-3</v>
      </c>
      <c r="H4159">
        <f>IF('Default Values'!E$13=0,ABS(C4159-'Default Values'!D$13)/MAX(C$2:C$10002),ABS(C4159-'Default Values'!E$13)/MAX(C$2:C$10002))^2</f>
        <v>0.43308382787526972</v>
      </c>
      <c r="I4159" s="44">
        <f t="shared" si="64"/>
        <v>0.6748367468505152</v>
      </c>
      <c r="J4159">
        <v>1368.53</v>
      </c>
    </row>
    <row r="4160" spans="1:10" x14ac:dyDescent="0.35">
      <c r="A4160">
        <v>3.5392000000000001</v>
      </c>
      <c r="B4160">
        <v>3.1547199999999997E-2</v>
      </c>
      <c r="C4160">
        <v>0.78022000000000002</v>
      </c>
      <c r="D4160">
        <v>972.35699999999997</v>
      </c>
      <c r="F4160">
        <f>IF('Default Values'!E$11=0,ABS(A4160-'Default Values'!D$11)/MAX(A$2:A$10002),ABS(A4160-'Default Values'!E$11)/MAX(A$2:A$10002))^2</f>
        <v>1.4438455411989282E-2</v>
      </c>
      <c r="G4160">
        <f>IF('Default Values'!E$12=0,ABS(B4160-'Default Values'!D$12)/MAX(B$2:B$10002),ABS(B4160-'Default Values'!E$12)/MAX(B$2:B$10002))^2</f>
        <v>8.6820508313311145E-2</v>
      </c>
      <c r="H4160">
        <f>IF('Default Values'!E$13=0,ABS(C4160-'Default Values'!D$13)/MAX(C$2:C$10002),ABS(C4160-'Default Values'!E$13)/MAX(C$2:C$10002))^2</f>
        <v>0.67080618085600807</v>
      </c>
      <c r="I4160" s="44">
        <f t="shared" si="64"/>
        <v>0.8786723761341928</v>
      </c>
      <c r="J4160">
        <v>972.35699999999997</v>
      </c>
    </row>
    <row r="4161" spans="1:10" x14ac:dyDescent="0.35">
      <c r="A4161">
        <v>4.1910699999999999</v>
      </c>
      <c r="B4161">
        <v>-1.08056E-2</v>
      </c>
      <c r="C4161">
        <v>0.68854499999999996</v>
      </c>
      <c r="D4161">
        <v>1794.07</v>
      </c>
      <c r="F4161">
        <f>IF('Default Values'!E$11=0,ABS(A4161-'Default Values'!D$11)/MAX(A$2:A$10002),ABS(A4161-'Default Values'!E$11)/MAX(A$2:A$10002))^2</f>
        <v>7.2899487592549442E-4</v>
      </c>
      <c r="G4161">
        <f>IF('Default Values'!E$12=0,ABS(B4161-'Default Values'!D$12)/MAX(B$2:B$10002),ABS(B4161-'Default Values'!E$12)/MAX(B$2:B$10002))^2</f>
        <v>0.2261348136427779</v>
      </c>
      <c r="H4161">
        <f>IF('Default Values'!E$13=0,ABS(C4161-'Default Values'!D$13)/MAX(C$2:C$10002),ABS(C4161-'Default Values'!E$13)/MAX(C$2:C$10002))^2</f>
        <v>0.50206284339184626</v>
      </c>
      <c r="I4161" s="44">
        <f t="shared" si="64"/>
        <v>0.85377201401225933</v>
      </c>
      <c r="J4161">
        <v>1794.07</v>
      </c>
    </row>
    <row r="4162" spans="1:10" x14ac:dyDescent="0.35">
      <c r="A4162">
        <v>4.6810299999999998</v>
      </c>
      <c r="B4162">
        <v>-2.8875799999999998E-3</v>
      </c>
      <c r="C4162">
        <v>0.63782000000000005</v>
      </c>
      <c r="D4162">
        <v>1759.52</v>
      </c>
      <c r="F4162">
        <f>IF('Default Values'!E$11=0,ABS(A4162-'Default Values'!D$11)/MAX(A$2:A$10002),ABS(A4162-'Default Values'!E$11)/MAX(A$2:A$10002))^2</f>
        <v>1.8508398958375521E-3</v>
      </c>
      <c r="G4162">
        <f>IF('Default Values'!E$12=0,ABS(B4162-'Default Values'!D$12)/MAX(B$2:B$10002),ABS(B4162-'Default Values'!E$12)/MAX(B$2:B$10002))^2</f>
        <v>0.10992303189734173</v>
      </c>
      <c r="H4162">
        <f>IF('Default Values'!E$13=0,ABS(C4162-'Default Values'!D$13)/MAX(C$2:C$10002),ABS(C4162-'Default Values'!E$13)/MAX(C$2:C$10002))^2</f>
        <v>0.41918233281681982</v>
      </c>
      <c r="I4162" s="44">
        <f t="shared" ref="I4162:I4225" si="65">SQRT(SUM(F4162:H4162))</f>
        <v>0.72866741700860971</v>
      </c>
      <c r="J4162">
        <v>1759.52</v>
      </c>
    </row>
    <row r="4163" spans="1:10" x14ac:dyDescent="0.35">
      <c r="A4163">
        <v>3.8149899999999999</v>
      </c>
      <c r="B4163">
        <v>4.57884E-2</v>
      </c>
      <c r="C4163">
        <v>0.76246899999999995</v>
      </c>
      <c r="D4163">
        <v>876.91</v>
      </c>
      <c r="F4163">
        <f>IF('Default Values'!E$11=0,ABS(A4163-'Default Values'!D$11)/MAX(A$2:A$10002),ABS(A4163-'Default Values'!E$11)/MAX(A$2:A$10002))^2</f>
        <v>6.5199730652827212E-3</v>
      </c>
      <c r="G4163">
        <f>IF('Default Values'!E$12=0,ABS(B4163-'Default Values'!D$12)/MAX(B$2:B$10002),ABS(B4163-'Default Values'!E$12)/MAX(B$2:B$10002))^2</f>
        <v>0.30650697979524189</v>
      </c>
      <c r="H4163">
        <f>IF('Default Values'!E$13=0,ABS(C4163-'Default Values'!D$13)/MAX(C$2:C$10002),ABS(C4163-'Default Values'!E$13)/MAX(C$2:C$10002))^2</f>
        <v>0.63622724362667638</v>
      </c>
      <c r="I4163" s="44">
        <f t="shared" si="65"/>
        <v>0.97429677023338279</v>
      </c>
      <c r="J4163">
        <v>876.91</v>
      </c>
    </row>
    <row r="4164" spans="1:10" x14ac:dyDescent="0.35">
      <c r="A4164">
        <v>4.7097100000000003</v>
      </c>
      <c r="B4164">
        <v>-8.66982E-3</v>
      </c>
      <c r="C4164">
        <v>0.660856</v>
      </c>
      <c r="D4164">
        <v>1821.97</v>
      </c>
      <c r="F4164">
        <f>IF('Default Values'!E$11=0,ABS(A4164-'Default Values'!D$11)/MAX(A$2:A$10002),ABS(A4164-'Default Values'!E$11)/MAX(A$2:A$10002))^2</f>
        <v>2.2203050125257592E-3</v>
      </c>
      <c r="G4164">
        <f>IF('Default Values'!E$12=0,ABS(B4164-'Default Values'!D$12)/MAX(B$2:B$10002),ABS(B4164-'Default Values'!E$12)/MAX(B$2:B$10002))^2</f>
        <v>0.19070425969106725</v>
      </c>
      <c r="H4164">
        <f>IF('Default Values'!E$13=0,ABS(C4164-'Default Values'!D$13)/MAX(C$2:C$10002),ABS(C4164-'Default Values'!E$13)/MAX(C$2:C$10002))^2</f>
        <v>0.45589519100068604</v>
      </c>
      <c r="I4164" s="44">
        <f t="shared" si="65"/>
        <v>0.80549348582361546</v>
      </c>
      <c r="J4164">
        <v>1821.97</v>
      </c>
    </row>
    <row r="4165" spans="1:10" x14ac:dyDescent="0.35">
      <c r="A4165">
        <v>4.5278499999999999</v>
      </c>
      <c r="B4165">
        <v>-1.23072E-3</v>
      </c>
      <c r="C4165">
        <v>0.71040199999999998</v>
      </c>
      <c r="D4165">
        <v>1535.78</v>
      </c>
      <c r="F4165">
        <f>IF('Default Values'!E$11=0,ABS(A4165-'Default Values'!D$11)/MAX(A$2:A$10002),ABS(A4165-'Default Values'!E$11)/MAX(A$2:A$10002))^2</f>
        <v>4.4648061414337729E-4</v>
      </c>
      <c r="G4165">
        <f>IF('Default Values'!E$12=0,ABS(B4165-'Default Values'!D$12)/MAX(B$2:B$10002),ABS(B4165-'Default Values'!E$12)/MAX(B$2:B$10002))^2</f>
        <v>9.0851770383035824E-2</v>
      </c>
      <c r="H4165">
        <f>IF('Default Values'!E$13=0,ABS(C4165-'Default Values'!D$13)/MAX(C$2:C$10002),ABS(C4165-'Default Values'!E$13)/MAX(C$2:C$10002))^2</f>
        <v>0.54007872921685407</v>
      </c>
      <c r="I4165" s="44">
        <f t="shared" si="65"/>
        <v>0.79459233586414191</v>
      </c>
      <c r="J4165">
        <v>1535.78</v>
      </c>
    </row>
    <row r="4166" spans="1:10" x14ac:dyDescent="0.35">
      <c r="A4166">
        <v>4.7000200000000003</v>
      </c>
      <c r="B4166">
        <v>3.4138599999999998E-2</v>
      </c>
      <c r="C4166">
        <v>0.78084500000000001</v>
      </c>
      <c r="D4166">
        <v>947.81100000000004</v>
      </c>
      <c r="F4166">
        <f>IF('Default Values'!E$11=0,ABS(A4166-'Default Values'!D$11)/MAX(A$2:A$10002),ABS(A4166-'Default Values'!E$11)/MAX(A$2:A$10002))^2</f>
        <v>2.0917170031539453E-3</v>
      </c>
      <c r="G4166">
        <f>IF('Default Values'!E$12=0,ABS(B4166-'Default Values'!D$12)/MAX(B$2:B$10002),ABS(B4166-'Default Values'!E$12)/MAX(B$2:B$10002))^2</f>
        <v>0.1168122328518152</v>
      </c>
      <c r="H4166">
        <f>IF('Default Values'!E$13=0,ABS(C4166-'Default Values'!D$13)/MAX(C$2:C$10002),ABS(C4166-'Default Values'!E$13)/MAX(C$2:C$10002))^2</f>
        <v>0.6720403555579888</v>
      </c>
      <c r="I4166" s="44">
        <f t="shared" si="65"/>
        <v>0.88935049638090258</v>
      </c>
      <c r="J4166">
        <v>947.81100000000004</v>
      </c>
    </row>
    <row r="4167" spans="1:10" x14ac:dyDescent="0.35">
      <c r="A4167">
        <v>5.7722699999999998</v>
      </c>
      <c r="B4167">
        <v>4.38968E-2</v>
      </c>
      <c r="C4167">
        <v>0.66587399999999997</v>
      </c>
      <c r="D4167">
        <v>1044.1199999999999</v>
      </c>
      <c r="F4167">
        <f>IF('Default Values'!E$11=0,ABS(A4167-'Default Values'!D$11)/MAX(A$2:A$10002),ABS(A4167-'Default Values'!E$11)/MAX(A$2:A$10002))^2</f>
        <v>3.9590242847255853E-2</v>
      </c>
      <c r="G4167">
        <f>IF('Default Values'!E$12=0,ABS(B4167-'Default Values'!D$12)/MAX(B$2:B$10002),ABS(B4167-'Default Values'!E$12)/MAX(B$2:B$10002))^2</f>
        <v>0.26960166840391719</v>
      </c>
      <c r="H4167">
        <f>IF('Default Values'!E$13=0,ABS(C4167-'Default Values'!D$13)/MAX(C$2:C$10002),ABS(C4167-'Default Values'!E$13)/MAX(C$2:C$10002))^2</f>
        <v>0.4640968527637046</v>
      </c>
      <c r="I4167" s="44">
        <f t="shared" si="65"/>
        <v>0.87936838925155691</v>
      </c>
      <c r="J4167">
        <v>1044.1199999999999</v>
      </c>
    </row>
    <row r="4168" spans="1:10" x14ac:dyDescent="0.35">
      <c r="A4168">
        <v>5.4859200000000001</v>
      </c>
      <c r="B4168">
        <v>-2.0167600000000001E-2</v>
      </c>
      <c r="C4168">
        <v>0.73068</v>
      </c>
      <c r="D4168">
        <v>1922.74</v>
      </c>
      <c r="F4168">
        <f>IF('Default Values'!E$11=0,ABS(A4168-'Default Values'!D$11)/MAX(A$2:A$10002),ABS(A4168-'Default Values'!E$11)/MAX(A$2:A$10002))^2</f>
        <v>2.4979816006151383E-2</v>
      </c>
      <c r="G4168">
        <f>IF('Default Values'!E$12=0,ABS(B4168-'Default Values'!D$12)/MAX(B$2:B$10002),ABS(B4168-'Default Values'!E$12)/MAX(B$2:B$10002))^2</f>
        <v>0.41703848545943972</v>
      </c>
      <c r="H4168">
        <f>IF('Default Values'!E$13=0,ABS(C4168-'Default Values'!D$13)/MAX(C$2:C$10002),ABS(C4168-'Default Values'!E$13)/MAX(C$2:C$10002))^2</f>
        <v>0.5765887836547211</v>
      </c>
      <c r="I4168" s="44">
        <f t="shared" si="65"/>
        <v>1.0092606626240379</v>
      </c>
      <c r="J4168">
        <v>1922.74</v>
      </c>
    </row>
    <row r="4169" spans="1:10" x14ac:dyDescent="0.35">
      <c r="A4169">
        <v>5.0695399999999999</v>
      </c>
      <c r="B4169">
        <v>1.7381500000000001E-2</v>
      </c>
      <c r="C4169">
        <v>0.69025899999999996</v>
      </c>
      <c r="D4169">
        <v>1286.76</v>
      </c>
      <c r="F4169">
        <f>IF('Default Values'!E$11=0,ABS(A4169-'Default Values'!D$11)/MAX(A$2:A$10002),ABS(A4169-'Default Values'!E$11)/MAX(A$2:A$10002))^2</f>
        <v>9.7109659253249558E-3</v>
      </c>
      <c r="G4169">
        <f>IF('Default Values'!E$12=0,ABS(B4169-'Default Values'!D$12)/MAX(B$2:B$10002),ABS(B4169-'Default Values'!E$12)/MAX(B$2:B$10002))^2</f>
        <v>1.3726024250161684E-3</v>
      </c>
      <c r="H4169">
        <f>IF('Default Values'!E$13=0,ABS(C4169-'Default Values'!D$13)/MAX(C$2:C$10002),ABS(C4169-'Default Values'!E$13)/MAX(C$2:C$10002))^2</f>
        <v>0.50499387701601661</v>
      </c>
      <c r="I4169" s="44">
        <f t="shared" si="65"/>
        <v>0.71838530425277891</v>
      </c>
      <c r="J4169">
        <v>1286.76</v>
      </c>
    </row>
    <row r="4170" spans="1:10" x14ac:dyDescent="0.35">
      <c r="A4170">
        <v>4.5409199999999998</v>
      </c>
      <c r="B4170">
        <v>5.1061300000000004E-3</v>
      </c>
      <c r="C4170">
        <v>0.61024500000000004</v>
      </c>
      <c r="D4170">
        <v>1679.99</v>
      </c>
      <c r="F4170">
        <f>IF('Default Values'!E$11=0,ABS(A4170-'Default Values'!D$11)/MAX(A$2:A$10002),ABS(A4170-'Default Values'!E$11)/MAX(A$2:A$10002))^2</f>
        <v>5.2890575969393144E-4</v>
      </c>
      <c r="G4170">
        <f>IF('Default Values'!E$12=0,ABS(B4170-'Default Values'!D$12)/MAX(B$2:B$10002),ABS(B4170-'Default Values'!E$12)/MAX(B$2:B$10002))^2</f>
        <v>3.4663021142305531E-2</v>
      </c>
      <c r="H4170">
        <f>IF('Default Values'!E$13=0,ABS(C4170-'Default Values'!D$13)/MAX(C$2:C$10002),ABS(C4170-'Default Values'!E$13)/MAX(C$2:C$10002))^2</f>
        <v>0.37726186486373026</v>
      </c>
      <c r="I4170" s="44">
        <f t="shared" si="65"/>
        <v>0.64222565486418381</v>
      </c>
      <c r="J4170">
        <v>1679.99</v>
      </c>
    </row>
    <row r="4171" spans="1:10" x14ac:dyDescent="0.35">
      <c r="A4171">
        <v>5.0673399999999997</v>
      </c>
      <c r="B4171">
        <v>1.82773E-2</v>
      </c>
      <c r="C4171">
        <v>0.74734100000000003</v>
      </c>
      <c r="D4171">
        <v>1166.22</v>
      </c>
      <c r="F4171">
        <f>IF('Default Values'!E$11=0,ABS(A4171-'Default Values'!D$11)/MAX(A$2:A$10002),ABS(A4171-'Default Values'!E$11)/MAX(A$2:A$10002))^2</f>
        <v>9.6490987863792621E-3</v>
      </c>
      <c r="G4171">
        <f>IF('Default Values'!E$12=0,ABS(B4171-'Default Values'!D$12)/MAX(B$2:B$10002),ABS(B4171-'Default Values'!E$12)/MAX(B$2:B$10002))^2</f>
        <v>2.8450333886998851E-3</v>
      </c>
      <c r="H4171">
        <f>IF('Default Values'!E$13=0,ABS(C4171-'Default Values'!D$13)/MAX(C$2:C$10002),ABS(C4171-'Default Values'!E$13)/MAX(C$2:C$10002))^2</f>
        <v>0.60748007486632472</v>
      </c>
      <c r="I4171" s="44">
        <f t="shared" si="65"/>
        <v>0.78738440868574722</v>
      </c>
      <c r="J4171">
        <v>1166.22</v>
      </c>
    </row>
    <row r="4172" spans="1:10" x14ac:dyDescent="0.35">
      <c r="A4172">
        <v>4.9514500000000004</v>
      </c>
      <c r="B4172">
        <v>-9.38838E-3</v>
      </c>
      <c r="C4172">
        <v>0.64922999999999997</v>
      </c>
      <c r="D4172">
        <v>1874.06</v>
      </c>
      <c r="F4172">
        <f>IF('Default Values'!E$11=0,ABS(A4172-'Default Values'!D$11)/MAX(A$2:A$10002),ABS(A4172-'Default Values'!E$11)/MAX(A$2:A$10002))^2</f>
        <v>6.6696171160676599E-3</v>
      </c>
      <c r="G4172">
        <f>IF('Default Values'!E$12=0,ABS(B4172-'Default Values'!D$12)/MAX(B$2:B$10002),ABS(B4172-'Default Values'!E$12)/MAX(B$2:B$10002))^2</f>
        <v>0.20228771665017636</v>
      </c>
      <c r="H4172">
        <f>IF('Default Values'!E$13=0,ABS(C4172-'Default Values'!D$13)/MAX(C$2:C$10002),ABS(C4172-'Default Values'!E$13)/MAX(C$2:C$10002))^2</f>
        <v>0.43717404199464172</v>
      </c>
      <c r="I4172" s="44">
        <f t="shared" si="65"/>
        <v>0.80382297538754499</v>
      </c>
      <c r="J4172">
        <v>1874.06</v>
      </c>
    </row>
    <row r="4173" spans="1:10" x14ac:dyDescent="0.35">
      <c r="A4173">
        <v>5.0508499999999996</v>
      </c>
      <c r="B4173">
        <v>1.7902999999999999E-2</v>
      </c>
      <c r="C4173">
        <v>0.68993199999999999</v>
      </c>
      <c r="D4173">
        <v>1280.53</v>
      </c>
      <c r="F4173">
        <f>IF('Default Values'!E$11=0,ABS(A4173-'Default Values'!D$11)/MAX(A$2:A$10002),ABS(A4173-'Default Values'!E$11)/MAX(A$2:A$10002))^2</f>
        <v>9.1916710706044704E-3</v>
      </c>
      <c r="G4173">
        <f>IF('Default Values'!E$12=0,ABS(B4173-'Default Values'!D$12)/MAX(B$2:B$10002),ABS(B4173-'Default Values'!E$12)/MAX(B$2:B$10002))^2</f>
        <v>2.1652432778580524E-3</v>
      </c>
      <c r="H4173">
        <f>IF('Default Values'!E$13=0,ABS(C4173-'Default Values'!D$13)/MAX(C$2:C$10002),ABS(C4173-'Default Values'!E$13)/MAX(C$2:C$10002))^2</f>
        <v>0.50443403064605263</v>
      </c>
      <c r="I4173" s="44">
        <f t="shared" si="65"/>
        <v>0.71818587078451712</v>
      </c>
      <c r="J4173">
        <v>1280.53</v>
      </c>
    </row>
    <row r="4174" spans="1:10" x14ac:dyDescent="0.35">
      <c r="A4174">
        <v>2.9019200000000001</v>
      </c>
      <c r="B4174">
        <v>-1.1520000000000001E-2</v>
      </c>
      <c r="C4174">
        <v>0.71508799999999995</v>
      </c>
      <c r="D4174">
        <v>1739.84</v>
      </c>
      <c r="F4174">
        <f>IF('Default Values'!E$11=0,ABS(A4174-'Default Values'!D$11)/MAX(A$2:A$10002),ABS(A4174-'Default Values'!E$11)/MAX(A$2:A$10002))^2</f>
        <v>4.4620332122426991E-2</v>
      </c>
      <c r="G4174">
        <f>IF('Default Values'!E$12=0,ABS(B4174-'Default Values'!D$12)/MAX(B$2:B$10002),ABS(B4174-'Default Values'!E$12)/MAX(B$2:B$10002))^2</f>
        <v>0.23865938450574198</v>
      </c>
      <c r="H4174">
        <f>IF('Default Values'!E$13=0,ABS(C4174-'Default Values'!D$13)/MAX(C$2:C$10002),ABS(C4174-'Default Values'!E$13)/MAX(C$2:C$10002))^2</f>
        <v>0.54840967839444466</v>
      </c>
      <c r="I4174" s="44">
        <f t="shared" si="65"/>
        <v>0.91197006256927848</v>
      </c>
      <c r="J4174">
        <v>1739.84</v>
      </c>
    </row>
    <row r="4175" spans="1:10" x14ac:dyDescent="0.35">
      <c r="A4175">
        <v>4.0494899999999996</v>
      </c>
      <c r="B4175">
        <v>-1.11802E-2</v>
      </c>
      <c r="C4175">
        <v>0.77072799999999997</v>
      </c>
      <c r="D4175">
        <v>1598.08</v>
      </c>
      <c r="F4175">
        <f>IF('Default Values'!E$11=0,ABS(A4175-'Default Values'!D$11)/MAX(A$2:A$10002),ABS(A4175-'Default Values'!E$11)/MAX(A$2:A$10002))^2</f>
        <v>2.2309963193803775E-3</v>
      </c>
      <c r="G4175">
        <f>IF('Default Values'!E$12=0,ABS(B4175-'Default Values'!D$12)/MAX(B$2:B$10002),ABS(B4175-'Default Values'!E$12)/MAX(B$2:B$10002))^2</f>
        <v>0.23266005462526929</v>
      </c>
      <c r="H4175">
        <f>IF('Default Values'!E$13=0,ABS(C4175-'Default Values'!D$13)/MAX(C$2:C$10002),ABS(C4175-'Default Values'!E$13)/MAX(C$2:C$10002))^2</f>
        <v>0.65220194967913181</v>
      </c>
      <c r="I4175" s="44">
        <f t="shared" si="65"/>
        <v>0.94185614645962867</v>
      </c>
      <c r="J4175">
        <v>1598.08</v>
      </c>
    </row>
    <row r="4176" spans="1:10" x14ac:dyDescent="0.35">
      <c r="A4176">
        <v>4.5881600000000002</v>
      </c>
      <c r="B4176">
        <v>-1.57E-3</v>
      </c>
      <c r="C4176">
        <v>0.73266200000000004</v>
      </c>
      <c r="D4176">
        <v>1491.3</v>
      </c>
      <c r="F4176">
        <f>IF('Default Values'!E$11=0,ABS(A4176-'Default Values'!D$11)/MAX(A$2:A$10002),ABS(A4176-'Default Values'!E$11)/MAX(A$2:A$10002))^2</f>
        <v>8.8501053702273811E-4</v>
      </c>
      <c r="G4176">
        <f>IF('Default Values'!E$12=0,ABS(B4176-'Default Values'!D$12)/MAX(B$2:B$10002),ABS(B4176-'Default Values'!E$12)/MAX(B$2:B$10002))^2</f>
        <v>9.4609216353109635E-2</v>
      </c>
      <c r="H4176">
        <f>IF('Default Values'!E$13=0,ABS(C4176-'Default Values'!D$13)/MAX(C$2:C$10002),ABS(C4176-'Default Values'!E$13)/MAX(C$2:C$10002))^2</f>
        <v>0.58022138417094482</v>
      </c>
      <c r="I4176" s="44">
        <f t="shared" si="65"/>
        <v>0.82201922791445525</v>
      </c>
      <c r="J4176">
        <v>1491.3</v>
      </c>
    </row>
    <row r="4177" spans="1:10" x14ac:dyDescent="0.35">
      <c r="A4177">
        <v>1.5283500000000001</v>
      </c>
      <c r="B4177">
        <v>1.89678E-2</v>
      </c>
      <c r="C4177">
        <v>0.73582599999999998</v>
      </c>
      <c r="D4177">
        <v>1178.3800000000001</v>
      </c>
      <c r="F4177">
        <f>IF('Default Values'!E$11=0,ABS(A4177-'Default Values'!D$11)/MAX(A$2:A$10002),ABS(A4177-'Default Values'!E$11)/MAX(A$2:A$10002))^2</f>
        <v>0.16608498362663524</v>
      </c>
      <c r="G4177">
        <f>IF('Default Values'!E$12=0,ABS(B4177-'Default Values'!D$12)/MAX(B$2:B$10002),ABS(B4177-'Default Values'!E$12)/MAX(B$2:B$10002))^2</f>
        <v>4.3422380173163662E-3</v>
      </c>
      <c r="H4177">
        <f>IF('Default Values'!E$13=0,ABS(C4177-'Default Values'!D$13)/MAX(C$2:C$10002),ABS(C4177-'Default Values'!E$13)/MAX(C$2:C$10002))^2</f>
        <v>0.58604398863815788</v>
      </c>
      <c r="I4177" s="44">
        <f t="shared" si="65"/>
        <v>0.8697535342165098</v>
      </c>
      <c r="J4177">
        <v>1178.3800000000001</v>
      </c>
    </row>
    <row r="4178" spans="1:10" x14ac:dyDescent="0.35">
      <c r="A4178">
        <v>4.83148</v>
      </c>
      <c r="B4178">
        <v>3.4059100000000002E-2</v>
      </c>
      <c r="C4178">
        <v>0.61511899999999997</v>
      </c>
      <c r="D4178">
        <v>1245.56</v>
      </c>
      <c r="F4178">
        <f>IF('Default Values'!E$11=0,ABS(A4178-'Default Values'!D$11)/MAX(A$2:A$10002),ABS(A4178-'Default Values'!E$11)/MAX(A$2:A$10002))^2</f>
        <v>4.1631580727951398E-3</v>
      </c>
      <c r="G4178">
        <f>IF('Default Values'!E$12=0,ABS(B4178-'Default Values'!D$12)/MAX(B$2:B$10002),ABS(B4178-'Default Values'!E$12)/MAX(B$2:B$10002))^2</f>
        <v>0.11582609580135787</v>
      </c>
      <c r="H4178">
        <f>IF('Default Values'!E$13=0,ABS(C4178-'Default Values'!D$13)/MAX(C$2:C$10002),ABS(C4178-'Default Values'!E$13)/MAX(C$2:C$10002))^2</f>
        <v>0.3845108430065835</v>
      </c>
      <c r="I4178" s="44">
        <f t="shared" si="65"/>
        <v>0.71028170248200573</v>
      </c>
      <c r="J4178">
        <v>1245.56</v>
      </c>
    </row>
    <row r="4179" spans="1:10" x14ac:dyDescent="0.35">
      <c r="A4179">
        <v>4.7172599999999996</v>
      </c>
      <c r="B4179">
        <v>2.1673600000000001E-2</v>
      </c>
      <c r="C4179">
        <v>0.68627700000000003</v>
      </c>
      <c r="D4179">
        <v>1239.74</v>
      </c>
      <c r="F4179">
        <f>IF('Default Values'!E$11=0,ABS(A4179-'Default Values'!D$11)/MAX(A$2:A$10002),ABS(A4179-'Default Values'!E$11)/MAX(A$2:A$10002))^2</f>
        <v>2.323153262120061E-3</v>
      </c>
      <c r="G4179">
        <f>IF('Default Values'!E$12=0,ABS(B4179-'Default Values'!D$12)/MAX(B$2:B$10002),ABS(B4179-'Default Values'!E$12)/MAX(B$2:B$10002))^2</f>
        <v>1.3248212727693017E-2</v>
      </c>
      <c r="H4179">
        <f>IF('Default Values'!E$13=0,ABS(C4179-'Default Values'!D$13)/MAX(C$2:C$10002),ABS(C4179-'Default Values'!E$13)/MAX(C$2:C$10002))^2</f>
        <v>0.49819755187848996</v>
      </c>
      <c r="I4179" s="44">
        <f t="shared" si="65"/>
        <v>0.71677675594867263</v>
      </c>
      <c r="J4179">
        <v>1239.74</v>
      </c>
    </row>
    <row r="4180" spans="1:10" x14ac:dyDescent="0.35">
      <c r="A4180">
        <v>4.2646800000000002</v>
      </c>
      <c r="B4180">
        <v>3.5221299999999997E-2</v>
      </c>
      <c r="C4180">
        <v>0.61665400000000004</v>
      </c>
      <c r="D4180">
        <v>1229.18</v>
      </c>
      <c r="F4180">
        <f>IF('Default Values'!E$11=0,ABS(A4180-'Default Values'!D$11)/MAX(A$2:A$10002),ABS(A4180-'Default Values'!E$11)/MAX(A$2:A$10002))^2</f>
        <v>2.7159479020870511E-4</v>
      </c>
      <c r="G4180">
        <f>IF('Default Values'!E$12=0,ABS(B4180-'Default Values'!D$12)/MAX(B$2:B$10002),ABS(B4180-'Default Values'!E$12)/MAX(B$2:B$10002))^2</f>
        <v>0.13065842443809164</v>
      </c>
      <c r="H4180">
        <f>IF('Default Values'!E$13=0,ABS(C4180-'Default Values'!D$13)/MAX(C$2:C$10002),ABS(C4180-'Default Values'!E$13)/MAX(C$2:C$10002))^2</f>
        <v>0.38680809359825996</v>
      </c>
      <c r="I4180" s="44">
        <f t="shared" si="65"/>
        <v>0.71954020931881235</v>
      </c>
      <c r="J4180">
        <v>1229.18</v>
      </c>
    </row>
    <row r="4181" spans="1:10" x14ac:dyDescent="0.35">
      <c r="A4181">
        <v>4.3594099999999996</v>
      </c>
      <c r="B4181">
        <v>1.49695E-2</v>
      </c>
      <c r="C4181">
        <v>0.62012100000000003</v>
      </c>
      <c r="D4181">
        <v>1484.36</v>
      </c>
      <c r="F4181">
        <f>IF('Default Values'!E$11=0,ABS(A4181-'Default Values'!D$11)/MAX(A$2:A$10002),ABS(A4181-'Default Values'!E$11)/MAX(A$2:A$10002))^2</f>
        <v>8.6556830582694981E-6</v>
      </c>
      <c r="G4181">
        <f>IF('Default Values'!E$12=0,ABS(B4181-'Default Values'!D$12)/MAX(B$2:B$10002),ABS(B4181-'Default Values'!E$12)/MAX(B$2:B$10002))^2</f>
        <v>4.6427751308673004E-5</v>
      </c>
      <c r="H4181">
        <f>IF('Default Values'!E$13=0,ABS(C4181-'Default Values'!D$13)/MAX(C$2:C$10002),ABS(C4181-'Default Values'!E$13)/MAX(C$2:C$10002))^2</f>
        <v>0.39202191588568353</v>
      </c>
      <c r="I4181" s="44">
        <f t="shared" si="65"/>
        <v>0.62616052200697747</v>
      </c>
      <c r="J4181">
        <v>1484.36</v>
      </c>
    </row>
    <row r="4182" spans="1:10" x14ac:dyDescent="0.35">
      <c r="A4182">
        <v>3.8821500000000002</v>
      </c>
      <c r="B4182">
        <v>-2.7727799999999999E-3</v>
      </c>
      <c r="C4182">
        <v>0.629857</v>
      </c>
      <c r="D4182">
        <v>1780.6</v>
      </c>
      <c r="F4182">
        <f>IF('Default Values'!E$11=0,ABS(A4182-'Default Values'!D$11)/MAX(A$2:A$10002),ABS(A4182-'Default Values'!E$11)/MAX(A$2:A$10002))^2</f>
        <v>5.0620894681678184E-3</v>
      </c>
      <c r="G4182">
        <f>IF('Default Values'!E$12=0,ABS(B4182-'Default Values'!D$12)/MAX(B$2:B$10002),ABS(B4182-'Default Values'!E$12)/MAX(B$2:B$10002))^2</f>
        <v>0.10854308537750749</v>
      </c>
      <c r="H4182">
        <f>IF('Default Values'!E$13=0,ABS(C4182-'Default Values'!D$13)/MAX(C$2:C$10002),ABS(C4182-'Default Values'!E$13)/MAX(C$2:C$10002))^2</f>
        <v>0.40684996115488825</v>
      </c>
      <c r="I4182" s="44">
        <f t="shared" si="65"/>
        <v>0.72142576610526155</v>
      </c>
      <c r="J4182">
        <v>1780.6</v>
      </c>
    </row>
    <row r="4183" spans="1:10" x14ac:dyDescent="0.35">
      <c r="A4183">
        <v>5.6209100000000003</v>
      </c>
      <c r="B4183">
        <v>4.0675099999999999E-2</v>
      </c>
      <c r="C4183">
        <v>0.70614600000000005</v>
      </c>
      <c r="D4183">
        <v>1003.59</v>
      </c>
      <c r="F4183">
        <f>IF('Default Values'!E$11=0,ABS(A4183-'Default Values'!D$11)/MAX(A$2:A$10002),ABS(A4183-'Default Values'!E$11)/MAX(A$2:A$10002))^2</f>
        <v>3.1450103222291075E-2</v>
      </c>
      <c r="G4183">
        <f>IF('Default Values'!E$12=0,ABS(B4183-'Default Values'!D$12)/MAX(B$2:B$10002),ABS(B4183-'Default Values'!E$12)/MAX(B$2:B$10002))^2</f>
        <v>0.21219372091131647</v>
      </c>
      <c r="H4183">
        <f>IF('Default Values'!E$13=0,ABS(C4183-'Default Values'!D$13)/MAX(C$2:C$10002),ABS(C4183-'Default Values'!E$13)/MAX(C$2:C$10002))^2</f>
        <v>0.53256750561883148</v>
      </c>
      <c r="I4183" s="44">
        <f t="shared" si="65"/>
        <v>0.8810285635281293</v>
      </c>
      <c r="J4183">
        <v>1003.59</v>
      </c>
    </row>
    <row r="4184" spans="1:10" x14ac:dyDescent="0.35">
      <c r="A4184">
        <v>3.5811700000000002</v>
      </c>
      <c r="B4184">
        <v>1.3493399999999999E-2</v>
      </c>
      <c r="C4184">
        <v>0.64342600000000005</v>
      </c>
      <c r="D4184">
        <v>1448.05</v>
      </c>
      <c r="F4184">
        <f>IF('Default Values'!E$11=0,ABS(A4184-'Default Values'!D$11)/MAX(A$2:A$10002),ABS(A4184-'Default Values'!E$11)/MAX(A$2:A$10002))^2</f>
        <v>1.3032984218009053E-2</v>
      </c>
      <c r="G4184">
        <f>IF('Default Values'!E$12=0,ABS(B4184-'Default Values'!D$12)/MAX(B$2:B$10002),ABS(B4184-'Default Values'!E$12)/MAX(B$2:B$10002))^2</f>
        <v>1.1327805106041812E-3</v>
      </c>
      <c r="H4184">
        <f>IF('Default Values'!E$13=0,ABS(C4184-'Default Values'!D$13)/MAX(C$2:C$10002),ABS(C4184-'Default Values'!E$13)/MAX(C$2:C$10002))^2</f>
        <v>0.42797483972831013</v>
      </c>
      <c r="I4184" s="44">
        <f t="shared" si="65"/>
        <v>0.66493654167666505</v>
      </c>
      <c r="J4184">
        <v>1448.05</v>
      </c>
    </row>
    <row r="4185" spans="1:10" x14ac:dyDescent="0.35">
      <c r="A4185">
        <v>4.9426300000000003</v>
      </c>
      <c r="B4185">
        <v>2.2879500000000001E-2</v>
      </c>
      <c r="C4185">
        <v>0.76843600000000001</v>
      </c>
      <c r="D4185">
        <v>1077.77</v>
      </c>
      <c r="F4185">
        <f>IF('Default Values'!E$11=0,ABS(A4185-'Default Values'!D$11)/MAX(A$2:A$10002),ABS(A4185-'Default Values'!E$11)/MAX(A$2:A$10002))^2</f>
        <v>6.4653238657796054E-3</v>
      </c>
      <c r="G4185">
        <f>IF('Default Values'!E$12=0,ABS(B4185-'Default Values'!D$12)/MAX(B$2:B$10002),ABS(B4185-'Default Values'!E$12)/MAX(B$2:B$10002))^2</f>
        <v>1.8777298320215019E-2</v>
      </c>
      <c r="H4185">
        <f>IF('Default Values'!E$13=0,ABS(C4185-'Default Values'!D$13)/MAX(C$2:C$10002),ABS(C4185-'Default Values'!E$13)/MAX(C$2:C$10002))^2</f>
        <v>0.64774886541233456</v>
      </c>
      <c r="I4185" s="44">
        <f t="shared" si="65"/>
        <v>0.82036058388877342</v>
      </c>
      <c r="J4185">
        <v>1077.77</v>
      </c>
    </row>
    <row r="4186" spans="1:10" x14ac:dyDescent="0.35">
      <c r="A4186">
        <v>5.0541799999999997</v>
      </c>
      <c r="B4186">
        <v>1.6810599999999998E-2</v>
      </c>
      <c r="C4186">
        <v>0.648706</v>
      </c>
      <c r="D4186">
        <v>1386.38</v>
      </c>
      <c r="F4186">
        <f>IF('Default Values'!E$11=0,ABS(A4186-'Default Values'!D$11)/MAX(A$2:A$10002),ABS(A4186-'Default Values'!E$11)/MAX(A$2:A$10002))^2</f>
        <v>9.2831492511030993E-3</v>
      </c>
      <c r="G4186">
        <f>IF('Default Values'!E$12=0,ABS(B4186-'Default Values'!D$12)/MAX(B$2:B$10002),ABS(B4186-'Default Values'!E$12)/MAX(B$2:B$10002))^2</f>
        <v>7.1111719287089681E-4</v>
      </c>
      <c r="H4186">
        <f>IF('Default Values'!E$13=0,ABS(C4186-'Default Values'!D$13)/MAX(C$2:C$10002),ABS(C4186-'Default Values'!E$13)/MAX(C$2:C$10002))^2</f>
        <v>0.4363394974264837</v>
      </c>
      <c r="I4186" s="44">
        <f t="shared" si="65"/>
        <v>0.66808215353387324</v>
      </c>
      <c r="J4186">
        <v>1386.38</v>
      </c>
    </row>
    <row r="4187" spans="1:10" x14ac:dyDescent="0.35">
      <c r="A4187">
        <v>4.0284199999999997</v>
      </c>
      <c r="B4187">
        <v>4.5814000000000001E-2</v>
      </c>
      <c r="C4187">
        <v>0.74619899999999995</v>
      </c>
      <c r="D4187">
        <v>899.35400000000004</v>
      </c>
      <c r="F4187">
        <f>IF('Default Values'!E$11=0,ABS(A4187-'Default Values'!D$11)/MAX(A$2:A$10002),ABS(A4187-'Default Values'!E$11)/MAX(A$2:A$10002))^2</f>
        <v>2.5245183419659685E-3</v>
      </c>
      <c r="G4187">
        <f>IF('Default Values'!E$12=0,ABS(B4187-'Default Values'!D$12)/MAX(B$2:B$10002),ABS(B4187-'Default Values'!E$12)/MAX(B$2:B$10002))^2</f>
        <v>0.30702266918128829</v>
      </c>
      <c r="H4187">
        <f>IF('Default Values'!E$13=0,ABS(C4187-'Default Values'!D$13)/MAX(C$2:C$10002),ABS(C4187-'Default Values'!E$13)/MAX(C$2:C$10002))^2</f>
        <v>0.60533695207929472</v>
      </c>
      <c r="I4187" s="44">
        <f t="shared" si="65"/>
        <v>0.95649576036830863</v>
      </c>
      <c r="J4187">
        <v>899.35400000000004</v>
      </c>
    </row>
    <row r="4188" spans="1:10" x14ac:dyDescent="0.35">
      <c r="A4188">
        <v>3.50353</v>
      </c>
      <c r="B4188">
        <v>2.52228E-2</v>
      </c>
      <c r="C4188">
        <v>0.71291199999999999</v>
      </c>
      <c r="D4188">
        <v>1146.67</v>
      </c>
      <c r="F4188">
        <f>IF('Default Values'!E$11=0,ABS(A4188-'Default Values'!D$11)/MAX(A$2:A$10002),ABS(A4188-'Default Values'!E$11)/MAX(A$2:A$10002))^2</f>
        <v>1.5689517609473236E-2</v>
      </c>
      <c r="G4188">
        <f>IF('Default Values'!E$12=0,ABS(B4188-'Default Values'!D$12)/MAX(B$2:B$10002),ABS(B4188-'Default Values'!E$12)/MAX(B$2:B$10002))^2</f>
        <v>3.2271753822755239E-2</v>
      </c>
      <c r="H4188">
        <f>IF('Default Values'!E$13=0,ABS(C4188-'Default Values'!D$13)/MAX(C$2:C$10002),ABS(C4188-'Default Values'!E$13)/MAX(C$2:C$10002))^2</f>
        <v>0.54453317282872182</v>
      </c>
      <c r="I4188" s="44">
        <f t="shared" si="65"/>
        <v>0.76973660706825575</v>
      </c>
      <c r="J4188">
        <v>1146.67</v>
      </c>
    </row>
    <row r="4189" spans="1:10" x14ac:dyDescent="0.35">
      <c r="A4189">
        <v>4.5133599999999996</v>
      </c>
      <c r="B4189">
        <v>1.12972E-2</v>
      </c>
      <c r="C4189">
        <v>0.61432600000000004</v>
      </c>
      <c r="D4189">
        <v>1558.59</v>
      </c>
      <c r="F4189">
        <f>IF('Default Values'!E$11=0,ABS(A4189-'Default Values'!D$11)/MAX(A$2:A$10002),ABS(A4189-'Default Values'!E$11)/MAX(A$2:A$10002))^2</f>
        <v>3.6325650294442694E-4</v>
      </c>
      <c r="G4189">
        <f>IF('Default Values'!E$12=0,ABS(B4189-'Default Values'!D$12)/MAX(B$2:B$10002),ABS(B4189-'Default Values'!E$12)/MAX(B$2:B$10002))^2</f>
        <v>5.4162097133197296E-3</v>
      </c>
      <c r="H4189">
        <f>IF('Default Values'!E$13=0,ABS(C4189-'Default Values'!D$13)/MAX(C$2:C$10002),ABS(C4189-'Default Values'!E$13)/MAX(C$2:C$10002))^2</f>
        <v>0.38332673527585814</v>
      </c>
      <c r="I4189" s="44">
        <f t="shared" si="65"/>
        <v>0.6237837778366172</v>
      </c>
      <c r="J4189">
        <v>1558.59</v>
      </c>
    </row>
    <row r="4190" spans="1:10" x14ac:dyDescent="0.35">
      <c r="A4190">
        <v>3.4769199999999998</v>
      </c>
      <c r="B4190">
        <v>5.3008399999999997E-2</v>
      </c>
      <c r="C4190">
        <v>0.72849200000000003</v>
      </c>
      <c r="D4190">
        <v>870.32600000000002</v>
      </c>
      <c r="F4190">
        <f>IF('Default Values'!E$11=0,ABS(A4190-'Default Values'!D$11)/MAX(A$2:A$10002),ABS(A4190-'Default Values'!E$11)/MAX(A$2:A$10002))^2</f>
        <v>1.6656664281286458E-2</v>
      </c>
      <c r="G4190">
        <f>IF('Default Values'!E$12=0,ABS(B4190-'Default Values'!D$12)/MAX(B$2:B$10002),ABS(B4190-'Default Values'!E$12)/MAX(B$2:B$10002))^2</f>
        <v>0.46912511277500674</v>
      </c>
      <c r="H4190">
        <f>IF('Default Values'!E$13=0,ABS(C4190-'Default Values'!D$13)/MAX(C$2:C$10002),ABS(C4190-'Default Values'!E$13)/MAX(C$2:C$10002))^2</f>
        <v>0.5725918743678603</v>
      </c>
      <c r="I4190" s="44">
        <f t="shared" si="65"/>
        <v>1.0287728862213241</v>
      </c>
      <c r="J4190">
        <v>870.32600000000002</v>
      </c>
    </row>
    <row r="4191" spans="1:10" x14ac:dyDescent="0.35">
      <c r="A4191">
        <v>4.9130099999999999</v>
      </c>
      <c r="B4191">
        <v>2.07841E-2</v>
      </c>
      <c r="C4191">
        <v>0.632521</v>
      </c>
      <c r="D4191">
        <v>1369.24</v>
      </c>
      <c r="F4191">
        <f>IF('Default Values'!E$11=0,ABS(A4191-'Default Values'!D$11)/MAX(A$2:A$10002),ABS(A4191-'Default Values'!E$11)/MAX(A$2:A$10002))^2</f>
        <v>5.8025051383114755E-3</v>
      </c>
      <c r="G4191">
        <f>IF('Default Values'!E$12=0,ABS(B4191-'Default Values'!D$12)/MAX(B$2:B$10002),ABS(B4191-'Default Values'!E$12)/MAX(B$2:B$10002))^2</f>
        <v>9.7862034588306855E-3</v>
      </c>
      <c r="H4191">
        <f>IF('Default Values'!E$13=0,ABS(C4191-'Default Values'!D$13)/MAX(C$2:C$10002),ABS(C4191-'Default Values'!E$13)/MAX(C$2:C$10002))^2</f>
        <v>0.41095522675428126</v>
      </c>
      <c r="I4191" s="44">
        <f t="shared" si="65"/>
        <v>0.65310331139217437</v>
      </c>
      <c r="J4191">
        <v>1369.24</v>
      </c>
    </row>
    <row r="4192" spans="1:10" x14ac:dyDescent="0.35">
      <c r="A4192">
        <v>6.3575699999999999</v>
      </c>
      <c r="B4192">
        <v>4.1912499999999997E-3</v>
      </c>
      <c r="C4192">
        <v>0.67848699999999995</v>
      </c>
      <c r="D4192">
        <v>1514.07</v>
      </c>
      <c r="F4192">
        <f>IF('Default Values'!E$11=0,ABS(A4192-'Default Values'!D$11)/MAX(A$2:A$10002),ABS(A4192-'Default Values'!E$11)/MAX(A$2:A$10002))^2</f>
        <v>7.9873792816910302E-2</v>
      </c>
      <c r="G4192">
        <f>IF('Default Values'!E$12=0,ABS(B4192-'Default Values'!D$12)/MAX(B$2:B$10002),ABS(B4192-'Default Values'!E$12)/MAX(B$2:B$10002))^2</f>
        <v>4.1134838398207432E-2</v>
      </c>
      <c r="H4192">
        <f>IF('Default Values'!E$13=0,ABS(C4192-'Default Values'!D$13)/MAX(C$2:C$10002),ABS(C4192-'Default Values'!E$13)/MAX(C$2:C$10002))^2</f>
        <v>0.48503502308222929</v>
      </c>
      <c r="I4192" s="44">
        <f t="shared" si="65"/>
        <v>0.77848805661830622</v>
      </c>
      <c r="J4192">
        <v>1514.07</v>
      </c>
    </row>
    <row r="4193" spans="1:10" x14ac:dyDescent="0.35">
      <c r="A4193">
        <v>4.23874</v>
      </c>
      <c r="B4193">
        <v>1.18963E-2</v>
      </c>
      <c r="C4193">
        <v>0.54430100000000003</v>
      </c>
      <c r="D4193">
        <v>1764.01</v>
      </c>
      <c r="F4193">
        <f>IF('Default Values'!E$11=0,ABS(A4193-'Default Values'!D$11)/MAX(A$2:A$10002),ABS(A4193-'Default Values'!E$11)/MAX(A$2:A$10002))^2</f>
        <v>4.0752616808677607E-4</v>
      </c>
      <c r="G4193">
        <f>IF('Default Values'!E$12=0,ABS(B4193-'Default Values'!D$12)/MAX(B$2:B$10002),ABS(B4193-'Default Values'!E$12)/MAX(B$2:B$10002))^2</f>
        <v>3.9313168921533892E-3</v>
      </c>
      <c r="H4193">
        <f>IF('Default Values'!E$13=0,ABS(C4193-'Default Values'!D$13)/MAX(C$2:C$10002),ABS(C4193-'Default Values'!E$13)/MAX(C$2:C$10002))^2</f>
        <v>0.28596541423452893</v>
      </c>
      <c r="I4193" s="44">
        <f t="shared" si="65"/>
        <v>0.5387989024624763</v>
      </c>
      <c r="J4193">
        <v>1764.01</v>
      </c>
    </row>
    <row r="4194" spans="1:10" x14ac:dyDescent="0.35">
      <c r="A4194">
        <v>3.1225700000000001</v>
      </c>
      <c r="B4194">
        <v>5.2720200000000002E-2</v>
      </c>
      <c r="C4194">
        <v>0.683195</v>
      </c>
      <c r="D4194">
        <v>941.02800000000002</v>
      </c>
      <c r="F4194">
        <f>IF('Default Values'!E$11=0,ABS(A4194-'Default Values'!D$11)/MAX(A$2:A$10002),ABS(A4194-'Default Values'!E$11)/MAX(A$2:A$10002))^2</f>
        <v>3.2292687146333446E-2</v>
      </c>
      <c r="G4194">
        <f>IF('Default Values'!E$12=0,ABS(B4194-'Default Values'!D$12)/MAX(B$2:B$10002),ABS(B4194-'Default Values'!E$12)/MAX(B$2:B$10002))^2</f>
        <v>0.46197325212483259</v>
      </c>
      <c r="H4194">
        <f>IF('Default Values'!E$13=0,ABS(C4194-'Default Values'!D$13)/MAX(C$2:C$10002),ABS(C4194-'Default Values'!E$13)/MAX(C$2:C$10002))^2</f>
        <v>0.4929689219752153</v>
      </c>
      <c r="I4194" s="44">
        <f t="shared" si="65"/>
        <v>0.9935969309767323</v>
      </c>
      <c r="J4194">
        <v>941.02800000000002</v>
      </c>
    </row>
    <row r="4195" spans="1:10" x14ac:dyDescent="0.35">
      <c r="A4195">
        <v>3.14276</v>
      </c>
      <c r="B4195">
        <v>2.5346400000000002E-2</v>
      </c>
      <c r="C4195">
        <v>0.783022</v>
      </c>
      <c r="D4195">
        <v>1028.8699999999999</v>
      </c>
      <c r="F4195">
        <f>IF('Default Values'!E$11=0,ABS(A4195-'Default Values'!D$11)/MAX(A$2:A$10002),ABS(A4195-'Default Values'!E$11)/MAX(A$2:A$10002))^2</f>
        <v>3.1263990807373625E-2</v>
      </c>
      <c r="G4195">
        <f>IF('Default Values'!E$12=0,ABS(B4195-'Default Values'!D$12)/MAX(B$2:B$10002),ABS(B4195-'Default Values'!E$12)/MAX(B$2:B$10002))^2</f>
        <v>3.3084366697163935E-2</v>
      </c>
      <c r="H4195">
        <f>IF('Default Values'!E$13=0,ABS(C4195-'Default Values'!D$13)/MAX(C$2:C$10002),ABS(C4195-'Default Values'!E$13)/MAX(C$2:C$10002))^2</f>
        <v>0.67634808940829716</v>
      </c>
      <c r="I4195" s="44">
        <f t="shared" si="65"/>
        <v>0.86063723305050821</v>
      </c>
      <c r="J4195">
        <v>1028.8699999999999</v>
      </c>
    </row>
    <row r="4196" spans="1:10" x14ac:dyDescent="0.35">
      <c r="A4196">
        <v>4.6433299999999997</v>
      </c>
      <c r="B4196">
        <v>-1.6352200000000001E-2</v>
      </c>
      <c r="C4196">
        <v>0.72977700000000001</v>
      </c>
      <c r="D4196">
        <v>1820.84</v>
      </c>
      <c r="F4196">
        <f>IF('Default Values'!E$11=0,ABS(A4196-'Default Values'!D$11)/MAX(A$2:A$10002),ABS(A4196-'Default Values'!E$11)/MAX(A$2:A$10002))^2</f>
        <v>1.4162875767839227E-3</v>
      </c>
      <c r="G4196">
        <f>IF('Default Values'!E$12=0,ABS(B4196-'Default Values'!D$12)/MAX(B$2:B$10002),ABS(B4196-'Default Values'!E$12)/MAX(B$2:B$10002))^2</f>
        <v>0.33223900234973336</v>
      </c>
      <c r="H4196">
        <f>IF('Default Values'!E$13=0,ABS(C4196-'Default Values'!D$13)/MAX(C$2:C$10002),ABS(C4196-'Default Values'!E$13)/MAX(C$2:C$10002))^2</f>
        <v>0.57493755182004003</v>
      </c>
      <c r="I4196" s="44">
        <f t="shared" si="65"/>
        <v>0.95320136474228634</v>
      </c>
      <c r="J4196">
        <v>1820.84</v>
      </c>
    </row>
    <row r="4197" spans="1:10" x14ac:dyDescent="0.35">
      <c r="A4197">
        <v>4.0227599999999999</v>
      </c>
      <c r="B4197">
        <v>5.6810999999999997E-3</v>
      </c>
      <c r="C4197">
        <v>0.63153899999999996</v>
      </c>
      <c r="D4197">
        <v>1608.67</v>
      </c>
      <c r="F4197">
        <f>IF('Default Values'!E$11=0,ABS(A4197-'Default Values'!D$11)/MAX(A$2:A$10002),ABS(A4197-'Default Values'!E$11)/MAX(A$2:A$10002))^2</f>
        <v>2.6064566588400399E-3</v>
      </c>
      <c r="G4197">
        <f>IF('Default Values'!E$12=0,ABS(B4197-'Default Values'!D$12)/MAX(B$2:B$10002),ABS(B4197-'Default Values'!E$12)/MAX(B$2:B$10002))^2</f>
        <v>3.0878992754359048E-2</v>
      </c>
      <c r="H4197">
        <f>IF('Default Values'!E$13=0,ABS(C4197-'Default Values'!D$13)/MAX(C$2:C$10002),ABS(C4197-'Default Values'!E$13)/MAX(C$2:C$10002))^2</f>
        <v>0.40943955128049847</v>
      </c>
      <c r="I4197" s="44">
        <f t="shared" si="65"/>
        <v>0.66552610819839186</v>
      </c>
      <c r="J4197">
        <v>1608.67</v>
      </c>
    </row>
    <row r="4198" spans="1:10" x14ac:dyDescent="0.35">
      <c r="A4198">
        <v>5.8846400000000001</v>
      </c>
      <c r="B4198">
        <v>1.08836E-3</v>
      </c>
      <c r="C4198">
        <v>0.58809</v>
      </c>
      <c r="D4198">
        <v>1829.41</v>
      </c>
      <c r="F4198">
        <f>IF('Default Values'!E$11=0,ABS(A4198-'Default Values'!D$11)/MAX(A$2:A$10002),ABS(A4198-'Default Values'!E$11)/MAX(A$2:A$10002))^2</f>
        <v>4.6238770266374934E-2</v>
      </c>
      <c r="G4198">
        <f>IF('Default Values'!E$12=0,ABS(B4198-'Default Values'!D$12)/MAX(B$2:B$10002),ABS(B4198-'Default Values'!E$12)/MAX(B$2:B$10002))^2</f>
        <v>6.7207240127155024E-2</v>
      </c>
      <c r="H4198">
        <f>IF('Default Values'!E$13=0,ABS(C4198-'Default Values'!D$13)/MAX(C$2:C$10002),ABS(C4198-'Default Values'!E$13)/MAX(C$2:C$10002))^2</f>
        <v>0.34518072632650743</v>
      </c>
      <c r="I4198" s="44">
        <f t="shared" si="65"/>
        <v>0.67721985848027033</v>
      </c>
      <c r="J4198">
        <v>1829.41</v>
      </c>
    </row>
    <row r="4199" spans="1:10" x14ac:dyDescent="0.35">
      <c r="A4199">
        <v>3.8843999999999999</v>
      </c>
      <c r="B4199">
        <v>1.9218099999999998E-2</v>
      </c>
      <c r="C4199">
        <v>0.66780399999999995</v>
      </c>
      <c r="D4199">
        <v>1309.97</v>
      </c>
      <c r="F4199">
        <f>IF('Default Values'!E$11=0,ABS(A4199-'Default Values'!D$11)/MAX(A$2:A$10002),ABS(A4199-'Default Values'!E$11)/MAX(A$2:A$10002))^2</f>
        <v>5.0164369825912471E-3</v>
      </c>
      <c r="G4199">
        <f>IF('Default Values'!E$12=0,ABS(B4199-'Default Values'!D$12)/MAX(B$2:B$10002),ABS(B4199-'Default Values'!E$12)/MAX(B$2:B$10002))^2</f>
        <v>4.9628345438699848E-3</v>
      </c>
      <c r="H4199">
        <f>IF('Default Values'!E$13=0,ABS(C4199-'Default Values'!D$13)/MAX(C$2:C$10002),ABS(C4199-'Default Values'!E$13)/MAX(C$2:C$10002))^2</f>
        <v>0.46727080752482447</v>
      </c>
      <c r="I4199" s="44">
        <f t="shared" si="65"/>
        <v>0.69083288793403985</v>
      </c>
      <c r="J4199">
        <v>1309.97</v>
      </c>
    </row>
    <row r="4200" spans="1:10" x14ac:dyDescent="0.35">
      <c r="A4200">
        <v>2.33907</v>
      </c>
      <c r="B4200">
        <v>1.3248299999999999E-2</v>
      </c>
      <c r="C4200">
        <v>0.60434500000000002</v>
      </c>
      <c r="D4200">
        <v>1554.22</v>
      </c>
      <c r="F4200">
        <f>IF('Default Values'!E$11=0,ABS(A4200-'Default Values'!D$11)/MAX(A$2:A$10002),ABS(A4200-'Default Values'!E$11)/MAX(A$2:A$10002))^2</f>
        <v>8.5073385123078743E-2</v>
      </c>
      <c r="G4200">
        <f>IF('Default Values'!E$12=0,ABS(B4200-'Default Values'!D$12)/MAX(B$2:B$10002),ABS(B4200-'Default Values'!E$12)/MAX(B$2:B$10002))^2</f>
        <v>1.4526747659455357E-3</v>
      </c>
      <c r="H4200">
        <f>IF('Default Values'!E$13=0,ABS(C4200-'Default Values'!D$13)/MAX(C$2:C$10002),ABS(C4200-'Default Values'!E$13)/MAX(C$2:C$10002))^2</f>
        <v>0.36857923501475537</v>
      </c>
      <c r="I4200" s="44">
        <f t="shared" si="65"/>
        <v>0.67461492342208063</v>
      </c>
      <c r="J4200">
        <v>1554.22</v>
      </c>
    </row>
    <row r="4201" spans="1:10" x14ac:dyDescent="0.35">
      <c r="A4201">
        <v>4.0959599999999998</v>
      </c>
      <c r="B4201">
        <v>4.82321E-2</v>
      </c>
      <c r="C4201">
        <v>0.59406499999999995</v>
      </c>
      <c r="D4201">
        <v>1146.8</v>
      </c>
      <c r="F4201">
        <f>IF('Default Values'!E$11=0,ABS(A4201-'Default Values'!D$11)/MAX(A$2:A$10002),ABS(A4201-'Default Values'!E$11)/MAX(A$2:A$10002))^2</f>
        <v>1.6477340678473476E-3</v>
      </c>
      <c r="G4201">
        <f>IF('Default Values'!E$12=0,ABS(B4201-'Default Values'!D$12)/MAX(B$2:B$10002),ABS(B4201-'Default Values'!E$12)/MAX(B$2:B$10002))^2</f>
        <v>0.35768728617137846</v>
      </c>
      <c r="H4201">
        <f>IF('Default Values'!E$13=0,ABS(C4201-'Default Values'!D$13)/MAX(C$2:C$10002),ABS(C4201-'Default Values'!E$13)/MAX(C$2:C$10002))^2</f>
        <v>0.35369235147540978</v>
      </c>
      <c r="I4201" s="44">
        <f t="shared" si="65"/>
        <v>0.84440948106628666</v>
      </c>
      <c r="J4201">
        <v>1146.8</v>
      </c>
    </row>
    <row r="4202" spans="1:10" x14ac:dyDescent="0.35">
      <c r="A4202">
        <v>3.7378300000000002</v>
      </c>
      <c r="B4202">
        <v>-6.6452600000000001E-3</v>
      </c>
      <c r="C4202">
        <v>0.62523499999999999</v>
      </c>
      <c r="D4202">
        <v>1882.78</v>
      </c>
      <c r="F4202">
        <f>IF('Default Values'!E$11=0,ABS(A4202-'Default Values'!D$11)/MAX(A$2:A$10002),ABS(A4202-'Default Values'!E$11)/MAX(A$2:A$10002))^2</f>
        <v>8.4223680748744777E-3</v>
      </c>
      <c r="G4202">
        <f>IF('Default Values'!E$12=0,ABS(B4202-'Default Values'!D$12)/MAX(B$2:B$10002),ABS(B4202-'Default Values'!E$12)/MAX(B$2:B$10002))^2</f>
        <v>0.15990415801422447</v>
      </c>
      <c r="H4202">
        <f>IF('Default Values'!E$13=0,ABS(C4202-'Default Values'!D$13)/MAX(C$2:C$10002),ABS(C4202-'Default Values'!E$13)/MAX(C$2:C$10002))^2</f>
        <v>0.3997762810366271</v>
      </c>
      <c r="I4202" s="44">
        <f t="shared" si="65"/>
        <v>0.75372594961678618</v>
      </c>
      <c r="J4202">
        <v>1882.78</v>
      </c>
    </row>
    <row r="4203" spans="1:10" x14ac:dyDescent="0.35">
      <c r="A4203">
        <v>3.8921000000000001</v>
      </c>
      <c r="B4203">
        <v>2.44131E-2</v>
      </c>
      <c r="C4203">
        <v>0.70648200000000005</v>
      </c>
      <c r="D4203">
        <v>1167.71</v>
      </c>
      <c r="F4203">
        <f>IF('Default Values'!E$11=0,ABS(A4203-'Default Values'!D$11)/MAX(A$2:A$10002),ABS(A4203-'Default Values'!E$11)/MAX(A$2:A$10002))^2</f>
        <v>4.86176881026186E-3</v>
      </c>
      <c r="G4203">
        <f>IF('Default Values'!E$12=0,ABS(B4203-'Default Values'!D$12)/MAX(B$2:B$10002),ABS(B4203-'Default Values'!E$12)/MAX(B$2:B$10002))^2</f>
        <v>2.7198256379915992E-2</v>
      </c>
      <c r="H4203">
        <f>IF('Default Values'!E$13=0,ABS(C4203-'Default Values'!D$13)/MAX(C$2:C$10002),ABS(C4203-'Default Values'!E$13)/MAX(C$2:C$10002))^2</f>
        <v>0.53315858462787602</v>
      </c>
      <c r="I4203" s="44">
        <f t="shared" si="65"/>
        <v>0.75181022194304714</v>
      </c>
      <c r="J4203">
        <v>1167.71</v>
      </c>
    </row>
    <row r="4204" spans="1:10" x14ac:dyDescent="0.35">
      <c r="A4204">
        <v>5.1076800000000002</v>
      </c>
      <c r="B4204">
        <v>3.8564599999999997E-2</v>
      </c>
      <c r="C4204">
        <v>0.66815100000000005</v>
      </c>
      <c r="D4204">
        <v>1089.69</v>
      </c>
      <c r="F4204">
        <f>IF('Default Values'!E$11=0,ABS(A4204-'Default Values'!D$11)/MAX(A$2:A$10002),ABS(A4204-'Default Values'!E$11)/MAX(A$2:A$10002))^2</f>
        <v>1.0814940718373019E-2</v>
      </c>
      <c r="G4204">
        <f>IF('Default Values'!E$12=0,ABS(B4204-'Default Values'!D$12)/MAX(B$2:B$10002),ABS(B4204-'Default Values'!E$12)/MAX(B$2:B$10002))^2</f>
        <v>0.17830795077675757</v>
      </c>
      <c r="H4204">
        <f>IF('Default Values'!E$13=0,ABS(C4204-'Default Values'!D$13)/MAX(C$2:C$10002),ABS(C4204-'Default Values'!E$13)/MAX(C$2:C$10002))^2</f>
        <v>0.46784260874181205</v>
      </c>
      <c r="I4204" s="44">
        <f t="shared" si="65"/>
        <v>0.81053408332835863</v>
      </c>
      <c r="J4204">
        <v>1089.69</v>
      </c>
    </row>
    <row r="4205" spans="1:10" x14ac:dyDescent="0.35">
      <c r="A4205">
        <v>5.1325099999999999</v>
      </c>
      <c r="B4205">
        <v>5.4730099999999997E-2</v>
      </c>
      <c r="C4205">
        <v>0.69282200000000005</v>
      </c>
      <c r="D4205">
        <v>910.56500000000005</v>
      </c>
      <c r="F4205">
        <f>IF('Default Values'!E$11=0,ABS(A4205-'Default Values'!D$11)/MAX(A$2:A$10002),ABS(A4205-'Default Values'!E$11)/MAX(A$2:A$10002))^2</f>
        <v>1.1565586915130493E-2</v>
      </c>
      <c r="G4205">
        <f>IF('Default Values'!E$12=0,ABS(B4205-'Default Values'!D$12)/MAX(B$2:B$10002),ABS(B4205-'Default Values'!E$12)/MAX(B$2:B$10002))^2</f>
        <v>0.51299452018983871</v>
      </c>
      <c r="H4205">
        <f>IF('Default Values'!E$13=0,ABS(C4205-'Default Values'!D$13)/MAX(C$2:C$10002),ABS(C4205-'Default Values'!E$13)/MAX(C$2:C$10002))^2</f>
        <v>0.50939266268120964</v>
      </c>
      <c r="I4205" s="44">
        <f t="shared" si="65"/>
        <v>1.0168346816401272</v>
      </c>
      <c r="J4205">
        <v>910.56500000000005</v>
      </c>
    </row>
    <row r="4206" spans="1:10" x14ac:dyDescent="0.35">
      <c r="A4206">
        <v>5.0665699999999996</v>
      </c>
      <c r="B4206">
        <v>4.4238600000000003E-2</v>
      </c>
      <c r="C4206">
        <v>0.66185099999999997</v>
      </c>
      <c r="D4206">
        <v>1048.31</v>
      </c>
      <c r="F4206">
        <f>IF('Default Values'!E$11=0,ABS(A4206-'Default Values'!D$11)/MAX(A$2:A$10002),ABS(A4206-'Default Values'!E$11)/MAX(A$2:A$10002))^2</f>
        <v>9.6274919952013521E-3</v>
      </c>
      <c r="G4206">
        <f>IF('Default Values'!E$12=0,ABS(B4206-'Default Values'!D$12)/MAX(B$2:B$10002),ABS(B4206-'Default Values'!E$12)/MAX(B$2:B$10002))^2</f>
        <v>0.27609504405986396</v>
      </c>
      <c r="H4206">
        <f>IF('Default Values'!E$13=0,ABS(C4206-'Default Values'!D$13)/MAX(C$2:C$10002),ABS(C4206-'Default Values'!E$13)/MAX(C$2:C$10002))^2</f>
        <v>0.45751565530546279</v>
      </c>
      <c r="I4206" s="44">
        <f t="shared" si="65"/>
        <v>0.86211263264177274</v>
      </c>
      <c r="J4206">
        <v>1048.31</v>
      </c>
    </row>
    <row r="4207" spans="1:10" x14ac:dyDescent="0.35">
      <c r="A4207">
        <v>3.1684899999999998</v>
      </c>
      <c r="B4207">
        <v>5.4498000000000003E-3</v>
      </c>
      <c r="C4207">
        <v>0.69065500000000002</v>
      </c>
      <c r="D4207">
        <v>1463.79</v>
      </c>
      <c r="F4207">
        <f>IF('Default Values'!E$11=0,ABS(A4207-'Default Values'!D$11)/MAX(A$2:A$10002),ABS(A4207-'Default Values'!E$11)/MAX(A$2:A$10002))^2</f>
        <v>2.9977158420006582E-2</v>
      </c>
      <c r="G4207">
        <f>IF('Default Values'!E$12=0,ABS(B4207-'Default Values'!D$12)/MAX(B$2:B$10002),ABS(B4207-'Default Values'!E$12)/MAX(B$2:B$10002))^2</f>
        <v>3.237495128917308E-2</v>
      </c>
      <c r="H4207">
        <f>IF('Default Values'!E$13=0,ABS(C4207-'Default Values'!D$13)/MAX(C$2:C$10002),ABS(C4207-'Default Values'!E$13)/MAX(C$2:C$10002))^2</f>
        <v>0.50567227179707541</v>
      </c>
      <c r="I4207" s="44">
        <f t="shared" si="65"/>
        <v>0.75367392253298449</v>
      </c>
      <c r="J4207">
        <v>1463.79</v>
      </c>
    </row>
    <row r="4208" spans="1:10" x14ac:dyDescent="0.35">
      <c r="A4208">
        <v>4.6119300000000001</v>
      </c>
      <c r="B4208">
        <v>-2.7481199999999998E-4</v>
      </c>
      <c r="C4208">
        <v>0.59739900000000001</v>
      </c>
      <c r="D4208">
        <v>1828.21</v>
      </c>
      <c r="F4208">
        <f>IF('Default Values'!E$11=0,ABS(A4208-'Default Values'!D$11)/MAX(A$2:A$10002),ABS(A4208-'Default Values'!E$11)/MAX(A$2:A$10002))^2</f>
        <v>1.0986673411267404E-3</v>
      </c>
      <c r="G4208">
        <f>IF('Default Values'!E$12=0,ABS(B4208-'Default Values'!D$12)/MAX(B$2:B$10002),ABS(B4208-'Default Values'!E$12)/MAX(B$2:B$10002))^2</f>
        <v>8.0674744979094423E-2</v>
      </c>
      <c r="H4208">
        <f>IF('Default Values'!E$13=0,ABS(C4208-'Default Values'!D$13)/MAX(C$2:C$10002),ABS(C4208-'Default Values'!E$13)/MAX(C$2:C$10002))^2</f>
        <v>0.35848682857523528</v>
      </c>
      <c r="I4208" s="44">
        <f t="shared" si="65"/>
        <v>0.66352109302979689</v>
      </c>
      <c r="J4208">
        <v>1828.21</v>
      </c>
    </row>
    <row r="4209" spans="1:10" x14ac:dyDescent="0.35">
      <c r="A4209">
        <v>3.2621699999999998</v>
      </c>
      <c r="B4209">
        <v>1.2965000000000001E-2</v>
      </c>
      <c r="C4209">
        <v>0.65638399999999997</v>
      </c>
      <c r="D4209">
        <v>1424.62</v>
      </c>
      <c r="F4209">
        <f>IF('Default Values'!E$11=0,ABS(A4209-'Default Values'!D$11)/MAX(A$2:A$10002),ABS(A4209-'Default Values'!E$11)/MAX(A$2:A$10002))^2</f>
        <v>2.5520416873187755E-2</v>
      </c>
      <c r="G4209">
        <f>IF('Default Values'!E$12=0,ABS(B4209-'Default Values'!D$12)/MAX(B$2:B$10002),ABS(B4209-'Default Values'!E$12)/MAX(B$2:B$10002))^2</f>
        <v>1.8719300697598474E-3</v>
      </c>
      <c r="H4209">
        <f>IF('Default Values'!E$13=0,ABS(C4209-'Default Values'!D$13)/MAX(C$2:C$10002),ABS(C4209-'Default Values'!E$13)/MAX(C$2:C$10002))^2</f>
        <v>0.44864755565704084</v>
      </c>
      <c r="I4209" s="44">
        <f t="shared" si="65"/>
        <v>0.68995644978504878</v>
      </c>
      <c r="J4209">
        <v>1424.62</v>
      </c>
    </row>
    <row r="4210" spans="1:10" x14ac:dyDescent="0.35">
      <c r="A4210">
        <v>4.4643600000000001</v>
      </c>
      <c r="B4210">
        <v>-4.7088400000000003E-4</v>
      </c>
      <c r="C4210">
        <v>0.67068399999999995</v>
      </c>
      <c r="D4210">
        <v>1619.33</v>
      </c>
      <c r="F4210">
        <f>IF('Default Values'!E$11=0,ABS(A4210-'Default Values'!D$11)/MAX(A$2:A$10002),ABS(A4210-'Default Values'!E$11)/MAX(A$2:A$10002))^2</f>
        <v>1.4536131683606926E-4</v>
      </c>
      <c r="G4210">
        <f>IF('Default Values'!E$12=0,ABS(B4210-'Default Values'!D$12)/MAX(B$2:B$10002),ABS(B4210-'Default Values'!E$12)/MAX(B$2:B$10002))^2</f>
        <v>8.2712947282807717E-2</v>
      </c>
      <c r="H4210">
        <f>IF('Default Values'!E$13=0,ABS(C4210-'Default Values'!D$13)/MAX(C$2:C$10002),ABS(C4210-'Default Values'!E$13)/MAX(C$2:C$10002))^2</f>
        <v>0.4720271845163494</v>
      </c>
      <c r="I4210" s="44">
        <f t="shared" si="65"/>
        <v>0.74490636533459242</v>
      </c>
      <c r="J4210">
        <v>1619.33</v>
      </c>
    </row>
    <row r="4211" spans="1:10" x14ac:dyDescent="0.35">
      <c r="A4211">
        <v>3.9089200000000002</v>
      </c>
      <c r="B4211">
        <v>-5.7436299999999996E-3</v>
      </c>
      <c r="C4211">
        <v>0.67429799999999995</v>
      </c>
      <c r="D4211">
        <v>1717.9</v>
      </c>
      <c r="F4211">
        <f>IF('Default Values'!E$11=0,ABS(A4211-'Default Values'!D$11)/MAX(A$2:A$10002),ABS(A4211-'Default Values'!E$11)/MAX(A$2:A$10002))^2</f>
        <v>4.5323326062875879E-3</v>
      </c>
      <c r="G4211">
        <f>IF('Default Values'!E$12=0,ABS(B4211-'Default Values'!D$12)/MAX(B$2:B$10002),ABS(B4211-'Default Values'!E$12)/MAX(B$2:B$10002))^2</f>
        <v>0.1470599441443412</v>
      </c>
      <c r="H4211">
        <f>IF('Default Values'!E$13=0,ABS(C4211-'Default Values'!D$13)/MAX(C$2:C$10002),ABS(C4211-'Default Values'!E$13)/MAX(C$2:C$10002))^2</f>
        <v>0.47802985215253663</v>
      </c>
      <c r="I4211" s="44">
        <f t="shared" si="65"/>
        <v>0.79348732119874821</v>
      </c>
      <c r="J4211">
        <v>1717.9</v>
      </c>
    </row>
    <row r="4212" spans="1:10" x14ac:dyDescent="0.35">
      <c r="A4212">
        <v>4.35297</v>
      </c>
      <c r="B4212">
        <v>2.7708099999999999E-2</v>
      </c>
      <c r="C4212">
        <v>0.61696300000000004</v>
      </c>
      <c r="D4212">
        <v>1316.25</v>
      </c>
      <c r="F4212">
        <f>IF('Default Values'!E$11=0,ABS(A4212-'Default Values'!D$11)/MAX(A$2:A$10002),ABS(A4212-'Default Values'!E$11)/MAX(A$2:A$10002))^2</f>
        <v>1.4918204969549063E-5</v>
      </c>
      <c r="G4212">
        <f>IF('Default Values'!E$12=0,ABS(B4212-'Default Values'!D$12)/MAX(B$2:B$10002),ABS(B4212-'Default Values'!E$12)/MAX(B$2:B$10002))^2</f>
        <v>5.0552492866411787E-2</v>
      </c>
      <c r="H4212">
        <f>IF('Default Values'!E$13=0,ABS(C4212-'Default Values'!D$13)/MAX(C$2:C$10002),ABS(C4212-'Default Values'!E$13)/MAX(C$2:C$10002))^2</f>
        <v>0.38727136416426944</v>
      </c>
      <c r="I4212" s="44">
        <f t="shared" si="65"/>
        <v>0.6616938682167538</v>
      </c>
      <c r="J4212">
        <v>1316.25</v>
      </c>
    </row>
    <row r="4213" spans="1:10" x14ac:dyDescent="0.35">
      <c r="A4213">
        <v>4.6195599999999999</v>
      </c>
      <c r="B4213">
        <v>1.41415E-2</v>
      </c>
      <c r="C4213">
        <v>0.63904099999999997</v>
      </c>
      <c r="D4213">
        <v>1449.01</v>
      </c>
      <c r="F4213">
        <f>IF('Default Values'!E$11=0,ABS(A4213-'Default Values'!D$11)/MAX(A$2:A$10002),ABS(A4213-'Default Values'!E$11)/MAX(A$2:A$10002))^2</f>
        <v>1.1721428497977167E-3</v>
      </c>
      <c r="G4213">
        <f>IF('Default Values'!E$12=0,ABS(B4213-'Default Values'!D$12)/MAX(B$2:B$10002),ABS(B4213-'Default Values'!E$12)/MAX(B$2:B$10002))^2</f>
        <v>4.7834269769249393E-4</v>
      </c>
      <c r="H4213">
        <f>IF('Default Values'!E$13=0,ABS(C4213-'Default Values'!D$13)/MAX(C$2:C$10002),ABS(C4213-'Default Values'!E$13)/MAX(C$2:C$10002))^2</f>
        <v>0.42108958792461793</v>
      </c>
      <c r="I4213" s="44">
        <f t="shared" si="65"/>
        <v>0.6501846456754482</v>
      </c>
      <c r="J4213">
        <v>1449.01</v>
      </c>
    </row>
    <row r="4214" spans="1:10" x14ac:dyDescent="0.35">
      <c r="A4214">
        <v>3.9537900000000001</v>
      </c>
      <c r="B4214">
        <v>8.5242700000000005E-3</v>
      </c>
      <c r="C4214">
        <v>0.731352</v>
      </c>
      <c r="D4214">
        <v>1327.53</v>
      </c>
      <c r="F4214">
        <f>IF('Default Values'!E$11=0,ABS(A4214-'Default Values'!D$11)/MAX(A$2:A$10002),ABS(A4214-'Default Values'!E$11)/MAX(A$2:A$10002))^2</f>
        <v>3.7100436471674608E-3</v>
      </c>
      <c r="G4214">
        <f>IF('Default Values'!E$12=0,ABS(B4214-'Default Values'!D$12)/MAX(B$2:B$10002),ABS(B4214-'Default Values'!E$12)/MAX(B$2:B$10002))^2</f>
        <v>1.5381180793156963E-2</v>
      </c>
      <c r="H4214">
        <f>IF('Default Values'!E$13=0,ABS(C4214-'Default Values'!D$13)/MAX(C$2:C$10002),ABS(C4214-'Default Values'!E$13)/MAX(C$2:C$10002))^2</f>
        <v>0.57781914403750145</v>
      </c>
      <c r="I4214" s="44">
        <f t="shared" si="65"/>
        <v>0.77259974662034792</v>
      </c>
      <c r="J4214">
        <v>1327.53</v>
      </c>
    </row>
    <row r="4215" spans="1:10" x14ac:dyDescent="0.35">
      <c r="A4215">
        <v>4.4877099999999999</v>
      </c>
      <c r="B4215">
        <v>-9.2986900000000001E-3</v>
      </c>
      <c r="C4215">
        <v>0.67243799999999998</v>
      </c>
      <c r="D4215">
        <v>1803.45</v>
      </c>
      <c r="F4215">
        <f>IF('Default Values'!E$11=0,ABS(A4215-'Default Values'!D$11)/MAX(A$2:A$10002),ABS(A4215-'Default Values'!E$11)/MAX(A$2:A$10002))^2</f>
        <v>2.3696259843585855E-4</v>
      </c>
      <c r="G4215">
        <f>IF('Default Values'!E$12=0,ABS(B4215-'Default Values'!D$12)/MAX(B$2:B$10002),ABS(B4215-'Default Values'!E$12)/MAX(B$2:B$10002))^2</f>
        <v>0.20082322772917791</v>
      </c>
      <c r="H4215">
        <f>IF('Default Values'!E$13=0,ABS(C4215-'Default Values'!D$13)/MAX(C$2:C$10002),ABS(C4215-'Default Values'!E$13)/MAX(C$2:C$10002))^2</f>
        <v>0.47493575132811022</v>
      </c>
      <c r="I4215" s="44">
        <f t="shared" si="65"/>
        <v>0.82218972363787424</v>
      </c>
      <c r="J4215">
        <v>1803.45</v>
      </c>
    </row>
    <row r="4216" spans="1:10" x14ac:dyDescent="0.35">
      <c r="A4216">
        <v>4.6649599999999998</v>
      </c>
      <c r="B4216">
        <v>4.4905800000000003E-2</v>
      </c>
      <c r="C4216">
        <v>0.73748599999999997</v>
      </c>
      <c r="D4216">
        <v>919.16499999999996</v>
      </c>
      <c r="F4216">
        <f>IF('Default Values'!E$11=0,ABS(A4216-'Default Values'!D$11)/MAX(A$2:A$10002),ABS(A4216-'Default Values'!E$11)/MAX(A$2:A$10002))^2</f>
        <v>1.6585084147333685E-3</v>
      </c>
      <c r="G4216">
        <f>IF('Default Values'!E$12=0,ABS(B4216-'Default Values'!D$12)/MAX(B$2:B$10002),ABS(B4216-'Default Values'!E$12)/MAX(B$2:B$10002))^2</f>
        <v>0.28899286210473041</v>
      </c>
      <c r="H4216">
        <f>IF('Default Values'!E$13=0,ABS(C4216-'Default Values'!D$13)/MAX(C$2:C$10002),ABS(C4216-'Default Values'!E$13)/MAX(C$2:C$10002))^2</f>
        <v>0.58911045827952135</v>
      </c>
      <c r="I4216" s="44">
        <f t="shared" si="65"/>
        <v>0.93795619769741123</v>
      </c>
      <c r="J4216">
        <v>919.16499999999996</v>
      </c>
    </row>
    <row r="4217" spans="1:10" x14ac:dyDescent="0.35">
      <c r="A4217">
        <v>3.1769400000000001</v>
      </c>
      <c r="B4217">
        <v>9.8132500000000008E-3</v>
      </c>
      <c r="C4217">
        <v>0.60147099999999998</v>
      </c>
      <c r="D4217">
        <v>1620.25</v>
      </c>
      <c r="F4217">
        <f>IF('Default Values'!E$11=0,ABS(A4217-'Default Values'!D$11)/MAX(A$2:A$10002),ABS(A4217-'Default Values'!E$11)/MAX(A$2:A$10002))^2</f>
        <v>2.9560448116323863E-2</v>
      </c>
      <c r="G4217">
        <f>IF('Default Values'!E$12=0,ABS(B4217-'Default Values'!D$12)/MAX(B$2:B$10002),ABS(B4217-'Default Values'!E$12)/MAX(B$2:B$10002))^2</f>
        <v>1.0116471036056618E-2</v>
      </c>
      <c r="H4217">
        <f>IF('Default Values'!E$13=0,ABS(C4217-'Default Values'!D$13)/MAX(C$2:C$10002),ABS(C4217-'Default Values'!E$13)/MAX(C$2:C$10002))^2</f>
        <v>0.36438637595860013</v>
      </c>
      <c r="I4217" s="44">
        <f t="shared" si="65"/>
        <v>0.63565973217672089</v>
      </c>
      <c r="J4217">
        <v>1620.25</v>
      </c>
    </row>
    <row r="4218" spans="1:10" x14ac:dyDescent="0.35">
      <c r="A4218">
        <v>5.0986399999999996</v>
      </c>
      <c r="B4218">
        <v>-4.7579600000000003E-3</v>
      </c>
      <c r="C4218">
        <v>0.66013900000000003</v>
      </c>
      <c r="D4218">
        <v>1735.6</v>
      </c>
      <c r="F4218">
        <f>IF('Default Values'!E$11=0,ABS(A4218-'Default Values'!D$11)/MAX(A$2:A$10002),ABS(A4218-'Default Values'!E$11)/MAX(A$2:A$10002))^2</f>
        <v>1.0547902160261025E-2</v>
      </c>
      <c r="G4218">
        <f>IF('Default Values'!E$12=0,ABS(B4218-'Default Values'!D$12)/MAX(B$2:B$10002),ABS(B4218-'Default Values'!E$12)/MAX(B$2:B$10002))^2</f>
        <v>0.13363371615388078</v>
      </c>
      <c r="H4218">
        <f>IF('Default Values'!E$13=0,ABS(C4218-'Default Values'!D$13)/MAX(C$2:C$10002),ABS(C4218-'Default Values'!E$13)/MAX(C$2:C$10002))^2</f>
        <v>0.45472926175093725</v>
      </c>
      <c r="I4218" s="44">
        <f t="shared" si="65"/>
        <v>0.7738933260243811</v>
      </c>
      <c r="J4218">
        <v>1735.6</v>
      </c>
    </row>
    <row r="4219" spans="1:10" x14ac:dyDescent="0.35">
      <c r="A4219">
        <v>4.7438200000000004</v>
      </c>
      <c r="B4219">
        <v>-1.13238E-2</v>
      </c>
      <c r="C4219">
        <v>0.62905699999999998</v>
      </c>
      <c r="D4219">
        <v>1987.19</v>
      </c>
      <c r="F4219">
        <f>IF('Default Values'!E$11=0,ABS(A4219-'Default Values'!D$11)/MAX(A$2:A$10002),ABS(A4219-'Default Values'!E$11)/MAX(A$2:A$10002))^2</f>
        <v>2.7034644275902011E-3</v>
      </c>
      <c r="G4219">
        <f>IF('Default Values'!E$12=0,ABS(B4219-'Default Values'!D$12)/MAX(B$2:B$10002),ABS(B4219-'Default Values'!E$12)/MAX(B$2:B$10002))^2</f>
        <v>0.23518606343492743</v>
      </c>
      <c r="H4219">
        <f>IF('Default Values'!E$13=0,ABS(C4219-'Default Values'!D$13)/MAX(C$2:C$10002),ABS(C4219-'Default Values'!E$13)/MAX(C$2:C$10002))^2</f>
        <v>0.40562117217020049</v>
      </c>
      <c r="I4219" s="44">
        <f t="shared" si="65"/>
        <v>0.80219118670845424</v>
      </c>
      <c r="J4219">
        <v>1987.19</v>
      </c>
    </row>
    <row r="4220" spans="1:10" x14ac:dyDescent="0.35">
      <c r="A4220">
        <v>3.8571</v>
      </c>
      <c r="B4220">
        <v>-1.46927E-2</v>
      </c>
      <c r="C4220">
        <v>0.68520899999999996</v>
      </c>
      <c r="D4220">
        <v>1901.34</v>
      </c>
      <c r="F4220">
        <f>IF('Default Values'!E$11=0,ABS(A4220-'Default Values'!D$11)/MAX(A$2:A$10002),ABS(A4220-'Default Values'!E$11)/MAX(A$2:A$10002))^2</f>
        <v>5.5843210087785844E-3</v>
      </c>
      <c r="G4220">
        <f>IF('Default Values'!E$12=0,ABS(B4220-'Default Values'!D$12)/MAX(B$2:B$10002),ABS(B4220-'Default Values'!E$12)/MAX(B$2:B$10002))^2</f>
        <v>0.2983602346325242</v>
      </c>
      <c r="H4220">
        <f>IF('Default Values'!E$13=0,ABS(C4220-'Default Values'!D$13)/MAX(C$2:C$10002),ABS(C4220-'Default Values'!E$13)/MAX(C$2:C$10002))^2</f>
        <v>0.49638256105200101</v>
      </c>
      <c r="I4220" s="44">
        <f t="shared" si="65"/>
        <v>0.89461003610137513</v>
      </c>
      <c r="J4220">
        <v>1901.34</v>
      </c>
    </row>
    <row r="4221" spans="1:10" x14ac:dyDescent="0.35">
      <c r="A4221">
        <v>4.7788399999999998</v>
      </c>
      <c r="B4221">
        <v>1.3398800000000001E-2</v>
      </c>
      <c r="C4221">
        <v>0.73463800000000001</v>
      </c>
      <c r="D4221">
        <v>1252.01</v>
      </c>
      <c r="F4221">
        <f>IF('Default Values'!E$11=0,ABS(A4221-'Default Values'!D$11)/MAX(A$2:A$10002),ABS(A4221-'Default Values'!E$11)/MAX(A$2:A$10002))^2</f>
        <v>3.2489586832462895E-3</v>
      </c>
      <c r="G4221">
        <f>IF('Default Values'!E$12=0,ABS(B4221-'Default Values'!D$12)/MAX(B$2:B$10002),ABS(B4221-'Default Values'!E$12)/MAX(B$2:B$10002))^2</f>
        <v>1.2515402285376107E-3</v>
      </c>
      <c r="H4221">
        <f>IF('Default Values'!E$13=0,ABS(C4221-'Default Values'!D$13)/MAX(C$2:C$10002),ABS(C4221-'Default Values'!E$13)/MAX(C$2:C$10002))^2</f>
        <v>0.58385434324279351</v>
      </c>
      <c r="I4221" s="44">
        <f t="shared" si="65"/>
        <v>0.76704292067300739</v>
      </c>
      <c r="J4221">
        <v>1252.01</v>
      </c>
    </row>
    <row r="4222" spans="1:10" x14ac:dyDescent="0.35">
      <c r="A4222">
        <v>3.4081899999999998</v>
      </c>
      <c r="B4222">
        <v>-1.84286E-2</v>
      </c>
      <c r="C4222">
        <v>0.62652799999999997</v>
      </c>
      <c r="D4222">
        <v>2200.9699999999998</v>
      </c>
      <c r="F4222">
        <f>IF('Default Values'!E$11=0,ABS(A4222-'Default Values'!D$11)/MAX(A$2:A$10002),ABS(A4222-'Default Values'!E$11)/MAX(A$2:A$10002))^2</f>
        <v>1.9288504366283231E-2</v>
      </c>
      <c r="G4222">
        <f>IF('Default Values'!E$12=0,ABS(B4222-'Default Values'!D$12)/MAX(B$2:B$10002),ABS(B4222-'Default Values'!E$12)/MAX(B$2:B$10002))^2</f>
        <v>0.3771940970462932</v>
      </c>
      <c r="H4222">
        <f>IF('Default Values'!E$13=0,ABS(C4222-'Default Values'!D$13)/MAX(C$2:C$10002),ABS(C4222-'Default Values'!E$13)/MAX(C$2:C$10002))^2</f>
        <v>0.401748886605101</v>
      </c>
      <c r="I4222" s="44">
        <f t="shared" si="65"/>
        <v>0.89343801576700188</v>
      </c>
      <c r="J4222">
        <v>2200.9699999999998</v>
      </c>
    </row>
    <row r="4223" spans="1:10" x14ac:dyDescent="0.35">
      <c r="A4223">
        <v>4.0325300000000004</v>
      </c>
      <c r="B4223">
        <v>4.1335199999999999E-3</v>
      </c>
      <c r="C4223">
        <v>0.76873899999999995</v>
      </c>
      <c r="D4223">
        <v>1321.09</v>
      </c>
      <c r="F4223">
        <f>IF('Default Values'!E$11=0,ABS(A4223-'Default Values'!D$11)/MAX(A$2:A$10002),ABS(A4223-'Default Values'!E$11)/MAX(A$2:A$10002))^2</f>
        <v>2.4658390796709938E-3</v>
      </c>
      <c r="G4223">
        <f>IF('Default Values'!E$12=0,ABS(B4223-'Default Values'!D$12)/MAX(B$2:B$10002),ABS(B4223-'Default Values'!E$12)/MAX(B$2:B$10002))^2</f>
        <v>4.1561785912915934E-2</v>
      </c>
      <c r="H4223">
        <f>IF('Default Values'!E$13=0,ABS(C4223-'Default Values'!D$13)/MAX(C$2:C$10002),ABS(C4223-'Default Values'!E$13)/MAX(C$2:C$10002))^2</f>
        <v>0.64833668347676288</v>
      </c>
      <c r="I4223" s="44">
        <f t="shared" si="65"/>
        <v>0.83208431572127939</v>
      </c>
      <c r="J4223">
        <v>1321.09</v>
      </c>
    </row>
    <row r="4224" spans="1:10" x14ac:dyDescent="0.35">
      <c r="A4224">
        <v>4.7463300000000004</v>
      </c>
      <c r="B4224">
        <v>-5.6572100000000004E-4</v>
      </c>
      <c r="C4224">
        <v>0.76387300000000002</v>
      </c>
      <c r="D4224">
        <v>1407.4</v>
      </c>
      <c r="F4224">
        <f>IF('Default Values'!E$11=0,ABS(A4224-'Default Values'!D$11)/MAX(A$2:A$10002),ABS(A4224-'Default Values'!E$11)/MAX(A$2:A$10002))^2</f>
        <v>2.7408952235571569E-3</v>
      </c>
      <c r="G4224">
        <f>IF('Default Values'!E$12=0,ABS(B4224-'Default Values'!D$12)/MAX(B$2:B$10002),ABS(B4224-'Default Values'!E$12)/MAX(B$2:B$10002))^2</f>
        <v>8.3707917871058163E-2</v>
      </c>
      <c r="H4224">
        <f>IF('Default Values'!E$13=0,ABS(C4224-'Default Values'!D$13)/MAX(C$2:C$10002),ABS(C4224-'Default Values'!E$13)/MAX(C$2:C$10002))^2</f>
        <v>0.63892891192552181</v>
      </c>
      <c r="I4224" s="44">
        <f t="shared" si="65"/>
        <v>0.85169109718262115</v>
      </c>
      <c r="J4224">
        <v>1407.4</v>
      </c>
    </row>
    <row r="4225" spans="1:10" x14ac:dyDescent="0.35">
      <c r="A4225">
        <v>4.0003700000000002</v>
      </c>
      <c r="B4225">
        <v>-6.42385E-3</v>
      </c>
      <c r="C4225">
        <v>0.71674099999999996</v>
      </c>
      <c r="D4225">
        <v>1623.01</v>
      </c>
      <c r="F4225">
        <f>IF('Default Values'!E$11=0,ABS(A4225-'Default Values'!D$11)/MAX(A$2:A$10002),ABS(A4225-'Default Values'!E$11)/MAX(A$2:A$10002))^2</f>
        <v>2.9434177686077831E-3</v>
      </c>
      <c r="G4225">
        <f>IF('Default Values'!E$12=0,ABS(B4225-'Default Values'!D$12)/MAX(B$2:B$10002),ABS(B4225-'Default Values'!E$12)/MAX(B$2:B$10002))^2</f>
        <v>0.15670024559171861</v>
      </c>
      <c r="H4225">
        <f>IF('Default Values'!E$13=0,ABS(C4225-'Default Values'!D$13)/MAX(C$2:C$10002),ABS(C4225-'Default Values'!E$13)/MAX(C$2:C$10002))^2</f>
        <v>0.55136365826755818</v>
      </c>
      <c r="I4225" s="44">
        <f t="shared" si="65"/>
        <v>0.84321250087263566</v>
      </c>
      <c r="J4225">
        <v>1623.01</v>
      </c>
    </row>
    <row r="4226" spans="1:10" x14ac:dyDescent="0.35">
      <c r="A4226">
        <v>3.6129600000000002</v>
      </c>
      <c r="B4226">
        <v>-1.22709E-2</v>
      </c>
      <c r="C4226">
        <v>0.69314200000000004</v>
      </c>
      <c r="D4226">
        <v>1816.88</v>
      </c>
      <c r="F4226">
        <f>IF('Default Values'!E$11=0,ABS(A4226-'Default Values'!D$11)/MAX(A$2:A$10002),ABS(A4226-'Default Values'!E$11)/MAX(A$2:A$10002))^2</f>
        <v>1.2016306591375195E-2</v>
      </c>
      <c r="G4226">
        <f>IF('Default Values'!E$12=0,ABS(B4226-'Default Values'!D$12)/MAX(B$2:B$10002),ABS(B4226-'Default Values'!E$12)/MAX(B$2:B$10002))^2</f>
        <v>0.252187723012395</v>
      </c>
      <c r="H4226">
        <f>IF('Default Values'!E$13=0,ABS(C4226-'Default Values'!D$13)/MAX(C$2:C$10002),ABS(C4226-'Default Values'!E$13)/MAX(C$2:C$10002))^2</f>
        <v>0.50994320675585136</v>
      </c>
      <c r="I4226" s="44">
        <f t="shared" ref="I4226:I4289" si="66">SQRT(SUM(F4226:H4226))</f>
        <v>0.87985637257430915</v>
      </c>
      <c r="J4226">
        <v>1816.88</v>
      </c>
    </row>
    <row r="4227" spans="1:10" x14ac:dyDescent="0.35">
      <c r="A4227">
        <v>4.6884600000000001</v>
      </c>
      <c r="B4227">
        <v>2.9908199999999999E-3</v>
      </c>
      <c r="C4227">
        <v>0.66733100000000001</v>
      </c>
      <c r="D4227">
        <v>1563.01</v>
      </c>
      <c r="F4227">
        <f>IF('Default Values'!E$11=0,ABS(A4227-'Default Values'!D$11)/MAX(A$2:A$10002),ABS(A4227-'Default Values'!E$11)/MAX(A$2:A$10002))^2</f>
        <v>1.9433308988242772E-3</v>
      </c>
      <c r="G4227">
        <f>IF('Default Values'!E$12=0,ABS(B4227-'Default Values'!D$12)/MAX(B$2:B$10002),ABS(B4227-'Default Values'!E$12)/MAX(B$2:B$10002))^2</f>
        <v>5.046635686882972E-2</v>
      </c>
      <c r="H4227">
        <f>IF('Default Values'!E$13=0,ABS(C4227-'Default Values'!D$13)/MAX(C$2:C$10002),ABS(C4227-'Default Values'!E$13)/MAX(C$2:C$10002))^2</f>
        <v>0.4664919413344899</v>
      </c>
      <c r="I4227" s="44">
        <f t="shared" si="66"/>
        <v>0.72034826931293716</v>
      </c>
      <c r="J4227">
        <v>1563.01</v>
      </c>
    </row>
    <row r="4228" spans="1:10" x14ac:dyDescent="0.35">
      <c r="A4228">
        <v>3.2322600000000001</v>
      </c>
      <c r="B4228">
        <v>2.01339E-2</v>
      </c>
      <c r="C4228">
        <v>0.69761600000000001</v>
      </c>
      <c r="D4228">
        <v>1236.26</v>
      </c>
      <c r="F4228">
        <f>IF('Default Values'!E$11=0,ABS(A4228-'Default Values'!D$11)/MAX(A$2:A$10002),ABS(A4228-'Default Values'!E$11)/MAX(A$2:A$10002))^2</f>
        <v>2.6904402384738499E-2</v>
      </c>
      <c r="G4228">
        <f>IF('Default Values'!E$12=0,ABS(B4228-'Default Values'!D$12)/MAX(B$2:B$10002),ABS(B4228-'Default Values'!E$12)/MAX(B$2:B$10002))^2</f>
        <v>7.5866356387010118E-3</v>
      </c>
      <c r="H4228">
        <f>IF('Default Values'!E$13=0,ABS(C4228-'Default Values'!D$13)/MAX(C$2:C$10002),ABS(C4228-'Default Values'!E$13)/MAX(C$2:C$10002))^2</f>
        <v>0.51767164198564353</v>
      </c>
      <c r="I4228" s="44">
        <f t="shared" si="66"/>
        <v>0.7430764967411384</v>
      </c>
      <c r="J4228">
        <v>1236.26</v>
      </c>
    </row>
    <row r="4229" spans="1:10" x14ac:dyDescent="0.35">
      <c r="A4229">
        <v>4.7838099999999999</v>
      </c>
      <c r="B4229">
        <v>2.4547300000000001E-2</v>
      </c>
      <c r="C4229">
        <v>0.63928700000000005</v>
      </c>
      <c r="D4229">
        <v>1304.26</v>
      </c>
      <c r="F4229">
        <f>IF('Default Values'!E$11=0,ABS(A4229-'Default Values'!D$11)/MAX(A$2:A$10002),ABS(A4229-'Default Values'!E$11)/MAX(A$2:A$10002))^2</f>
        <v>3.3304338892618628E-3</v>
      </c>
      <c r="G4229">
        <f>IF('Default Values'!E$12=0,ABS(B4229-'Default Values'!D$12)/MAX(B$2:B$10002),ABS(B4229-'Default Values'!E$12)/MAX(B$2:B$10002))^2</f>
        <v>2.8009161436084975E-2</v>
      </c>
      <c r="H4229">
        <f>IF('Default Values'!E$13=0,ABS(C4229-'Default Values'!D$13)/MAX(C$2:C$10002),ABS(C4229-'Default Values'!E$13)/MAX(C$2:C$10002))^2</f>
        <v>0.42147437458935016</v>
      </c>
      <c r="I4229" s="44">
        <f t="shared" si="66"/>
        <v>0.6729145338857655</v>
      </c>
      <c r="J4229">
        <v>1304.26</v>
      </c>
    </row>
    <row r="4230" spans="1:10" x14ac:dyDescent="0.35">
      <c r="A4230">
        <v>6.0614999999999997</v>
      </c>
      <c r="B4230">
        <v>1.27364E-2</v>
      </c>
      <c r="C4230">
        <v>0.65222199999999997</v>
      </c>
      <c r="D4230">
        <v>1438.19</v>
      </c>
      <c r="F4230">
        <f>IF('Default Values'!E$11=0,ABS(A4230-'Default Values'!D$11)/MAX(A$2:A$10002),ABS(A4230-'Default Values'!E$11)/MAX(A$2:A$10002))^2</f>
        <v>5.7747687291138571E-2</v>
      </c>
      <c r="G4230">
        <f>IF('Default Values'!E$12=0,ABS(B4230-'Default Values'!D$12)/MAX(B$2:B$10002),ABS(B4230-'Default Values'!E$12)/MAX(B$2:B$10002))^2</f>
        <v>2.2489332543438115E-3</v>
      </c>
      <c r="H4230">
        <f>IF('Default Values'!E$13=0,ABS(C4230-'Default Values'!D$13)/MAX(C$2:C$10002),ABS(C4230-'Default Values'!E$13)/MAX(C$2:C$10002))^2</f>
        <v>0.4419545015841812</v>
      </c>
      <c r="I4230" s="44">
        <f t="shared" si="66"/>
        <v>0.70848508956058032</v>
      </c>
      <c r="J4230">
        <v>1438.19</v>
      </c>
    </row>
    <row r="4231" spans="1:10" x14ac:dyDescent="0.35">
      <c r="A4231">
        <v>6.2331000000000003</v>
      </c>
      <c r="B4231">
        <v>-1.42205E-3</v>
      </c>
      <c r="C4231">
        <v>0.64635600000000004</v>
      </c>
      <c r="D4231">
        <v>1704.23</v>
      </c>
      <c r="F4231">
        <f>IF('Default Values'!E$11=0,ABS(A4231-'Default Values'!D$11)/MAX(A$2:A$10002),ABS(A4231-'Default Values'!E$11)/MAX(A$2:A$10002))^2</f>
        <v>7.0135580254467741E-2</v>
      </c>
      <c r="G4231">
        <f>IF('Default Values'!E$12=0,ABS(B4231-'Default Values'!D$12)/MAX(B$2:B$10002),ABS(B4231-'Default Values'!E$12)/MAX(B$2:B$10002))^2</f>
        <v>9.2961343855726825E-2</v>
      </c>
      <c r="H4231">
        <f>IF('Default Values'!E$13=0,ABS(C4231-'Default Values'!D$13)/MAX(C$2:C$10002),ABS(C4231-'Default Values'!E$13)/MAX(C$2:C$10002))^2</f>
        <v>0.43260659400133683</v>
      </c>
      <c r="I4231" s="44">
        <f t="shared" si="66"/>
        <v>0.77181831936766787</v>
      </c>
      <c r="J4231">
        <v>1704.23</v>
      </c>
    </row>
    <row r="4232" spans="1:10" x14ac:dyDescent="0.35">
      <c r="A4232">
        <v>3.58873</v>
      </c>
      <c r="B4232">
        <v>-3.5995599999999999E-3</v>
      </c>
      <c r="C4232">
        <v>0.63771699999999998</v>
      </c>
      <c r="D4232">
        <v>1775.19</v>
      </c>
      <c r="F4232">
        <f>IF('Default Values'!E$11=0,ABS(A4232-'Default Values'!D$11)/MAX(A$2:A$10002),ABS(A4232-'Default Values'!E$11)/MAX(A$2:A$10002))^2</f>
        <v>1.2787466240409114E-2</v>
      </c>
      <c r="G4232">
        <f>IF('Default Values'!E$12=0,ABS(B4232-'Default Values'!D$12)/MAX(B$2:B$10002),ABS(B4232-'Default Values'!E$12)/MAX(B$2:B$10002))^2</f>
        <v>0.11867601020421226</v>
      </c>
      <c r="H4232">
        <f>IF('Default Values'!E$13=0,ABS(C4232-'Default Values'!D$13)/MAX(C$2:C$10002),ABS(C4232-'Default Values'!E$13)/MAX(C$2:C$10002))^2</f>
        <v>0.41902164033542272</v>
      </c>
      <c r="I4232" s="44">
        <f t="shared" si="66"/>
        <v>0.74194684228726526</v>
      </c>
      <c r="J4232">
        <v>1775.19</v>
      </c>
    </row>
    <row r="4233" spans="1:10" x14ac:dyDescent="0.35">
      <c r="A4233">
        <v>3.4930500000000002</v>
      </c>
      <c r="B4233">
        <v>2.3790499999999999E-2</v>
      </c>
      <c r="C4233">
        <v>0.65607099999999996</v>
      </c>
      <c r="D4233">
        <v>1276.48</v>
      </c>
      <c r="F4233">
        <f>IF('Default Values'!E$11=0,ABS(A4233-'Default Values'!D$11)/MAX(A$2:A$10002),ABS(A4233-'Default Values'!E$11)/MAX(A$2:A$10002))^2</f>
        <v>1.6066963152105446E-2</v>
      </c>
      <c r="G4233">
        <f>IF('Default Values'!E$12=0,ABS(B4233-'Default Values'!D$12)/MAX(B$2:B$10002),ABS(B4233-'Default Values'!E$12)/MAX(B$2:B$10002))^2</f>
        <v>2.3592007950208143E-2</v>
      </c>
      <c r="H4233">
        <f>IF('Default Values'!E$13=0,ABS(C4233-'Default Values'!D$13)/MAX(C$2:C$10002),ABS(C4233-'Default Values'!E$13)/MAX(C$2:C$10002))^2</f>
        <v>0.44814246052893314</v>
      </c>
      <c r="I4233" s="44">
        <f t="shared" si="66"/>
        <v>0.69842782850574237</v>
      </c>
      <c r="J4233">
        <v>1276.48</v>
      </c>
    </row>
    <row r="4234" spans="1:10" x14ac:dyDescent="0.35">
      <c r="A4234">
        <v>6.3978000000000002</v>
      </c>
      <c r="B4234">
        <v>3.7109200000000002E-2</v>
      </c>
      <c r="C4234">
        <v>0.58865800000000001</v>
      </c>
      <c r="D4234">
        <v>1273.17</v>
      </c>
      <c r="F4234">
        <f>IF('Default Values'!E$11=0,ABS(A4234-'Default Values'!D$11)/MAX(A$2:A$10002),ABS(A4234-'Default Values'!E$11)/MAX(A$2:A$10002))^2</f>
        <v>8.3156610948567633E-2</v>
      </c>
      <c r="G4234">
        <f>IF('Default Values'!E$12=0,ABS(B4234-'Default Values'!D$12)/MAX(B$2:B$10002),ABS(B4234-'Default Values'!E$12)/MAX(B$2:B$10002))^2</f>
        <v>0.15665659428751003</v>
      </c>
      <c r="H4234">
        <f>IF('Default Values'!E$13=0,ABS(C4234-'Default Values'!D$13)/MAX(C$2:C$10002),ABS(C4234-'Default Values'!E$13)/MAX(C$2:C$10002))^2</f>
        <v>0.3459854058750379</v>
      </c>
      <c r="I4234" s="44">
        <f t="shared" si="66"/>
        <v>0.76537481740067426</v>
      </c>
      <c r="J4234">
        <v>1273.17</v>
      </c>
    </row>
    <row r="4235" spans="1:10" x14ac:dyDescent="0.35">
      <c r="A4235">
        <v>4.3054600000000001</v>
      </c>
      <c r="B4235">
        <v>3.1952700000000001E-2</v>
      </c>
      <c r="C4235">
        <v>0.68050200000000005</v>
      </c>
      <c r="D4235">
        <v>1133.42</v>
      </c>
      <c r="F4235">
        <f>IF('Default Values'!E$11=0,ABS(A4235-'Default Values'!D$11)/MAX(A$2:A$10002),ABS(A4235-'Default Values'!E$11)/MAX(A$2:A$10002))^2</f>
        <v>1.1346874666266885E-4</v>
      </c>
      <c r="G4235">
        <f>IF('Default Values'!E$12=0,ABS(B4235-'Default Values'!D$12)/MAX(B$2:B$10002),ABS(B4235-'Default Values'!E$12)/MAX(B$2:B$10002))^2</f>
        <v>9.1220462566906121E-2</v>
      </c>
      <c r="H4235">
        <f>IF('Default Values'!E$13=0,ABS(C4235-'Default Values'!D$13)/MAX(C$2:C$10002),ABS(C4235-'Default Values'!E$13)/MAX(C$2:C$10002))^2</f>
        <v>0.4884228127762556</v>
      </c>
      <c r="I4235" s="44">
        <f t="shared" si="66"/>
        <v>0.76141758850831942</v>
      </c>
      <c r="J4235">
        <v>1133.42</v>
      </c>
    </row>
    <row r="4236" spans="1:10" x14ac:dyDescent="0.35">
      <c r="A4236">
        <v>5.3853400000000002</v>
      </c>
      <c r="B4236">
        <v>-1.81908E-2</v>
      </c>
      <c r="C4236">
        <v>0.60457399999999994</v>
      </c>
      <c r="D4236">
        <v>2276.06</v>
      </c>
      <c r="F4236">
        <f>IF('Default Values'!E$11=0,ABS(A4236-'Default Values'!D$11)/MAX(A$2:A$10002),ABS(A4236-'Default Values'!E$11)/MAX(A$2:A$10002))^2</f>
        <v>2.0642771998477482E-2</v>
      </c>
      <c r="G4236">
        <f>IF('Default Values'!E$12=0,ABS(B4236-'Default Values'!D$12)/MAX(B$2:B$10002),ABS(B4236-'Default Values'!E$12)/MAX(B$2:B$10002))^2</f>
        <v>0.37190102126773139</v>
      </c>
      <c r="H4236">
        <f>IF('Default Values'!E$13=0,ABS(C4236-'Default Values'!D$13)/MAX(C$2:C$10002),ABS(C4236-'Default Values'!E$13)/MAX(C$2:C$10002))^2</f>
        <v>0.36891435325936989</v>
      </c>
      <c r="I4236" s="44">
        <f t="shared" si="66"/>
        <v>0.87261569234433245</v>
      </c>
      <c r="J4236">
        <v>2276.06</v>
      </c>
    </row>
    <row r="4237" spans="1:10" x14ac:dyDescent="0.35">
      <c r="A4237">
        <v>4.5825300000000002</v>
      </c>
      <c r="B4237">
        <v>7.4595399999999997E-3</v>
      </c>
      <c r="C4237">
        <v>0.70885299999999996</v>
      </c>
      <c r="D4237">
        <v>1390.61</v>
      </c>
      <c r="F4237">
        <f>IF('Default Values'!E$11=0,ABS(A4237-'Default Values'!D$11)/MAX(A$2:A$10002),ABS(A4237-'Default Values'!E$11)/MAX(A$2:A$10002))^2</f>
        <v>8.3778585173263046E-4</v>
      </c>
      <c r="G4237">
        <f>IF('Default Values'!E$12=0,ABS(B4237-'Default Values'!D$12)/MAX(B$2:B$10002),ABS(B4237-'Default Values'!E$12)/MAX(B$2:B$10002))^2</f>
        <v>2.0558713654257654E-2</v>
      </c>
      <c r="H4237">
        <f>IF('Default Values'!E$13=0,ABS(C4237-'Default Values'!D$13)/MAX(C$2:C$10002),ABS(C4237-'Default Values'!E$13)/MAX(C$2:C$10002))^2</f>
        <v>0.53733888053265877</v>
      </c>
      <c r="I4237" s="44">
        <f t="shared" si="66"/>
        <v>0.74748604002927643</v>
      </c>
      <c r="J4237">
        <v>1390.61</v>
      </c>
    </row>
    <row r="4238" spans="1:10" x14ac:dyDescent="0.35">
      <c r="A4238">
        <v>5.2509300000000003</v>
      </c>
      <c r="B4238">
        <v>-2.3348500000000001E-2</v>
      </c>
      <c r="C4238">
        <v>0.68280399999999997</v>
      </c>
      <c r="D4238">
        <v>2166.09</v>
      </c>
      <c r="F4238">
        <f>IF('Default Values'!E$11=0,ABS(A4238-'Default Values'!D$11)/MAX(A$2:A$10002),ABS(A4238-'Default Values'!E$11)/MAX(A$2:A$10002))^2</f>
        <v>1.5492056319452895E-2</v>
      </c>
      <c r="G4238">
        <f>IF('Default Values'!E$12=0,ABS(B4238-'Default Values'!D$12)/MAX(B$2:B$10002),ABS(B4238-'Default Values'!E$12)/MAX(B$2:B$10002))^2</f>
        <v>0.49509535602940097</v>
      </c>
      <c r="H4238">
        <f>IF('Default Values'!E$13=0,ABS(C4238-'Default Values'!D$13)/MAX(C$2:C$10002),ABS(C4238-'Default Values'!E$13)/MAX(C$2:C$10002))^2</f>
        <v>0.49230755992935943</v>
      </c>
      <c r="I4238" s="44">
        <f t="shared" si="66"/>
        <v>1.0014464400447052</v>
      </c>
      <c r="J4238">
        <v>2166.09</v>
      </c>
    </row>
    <row r="4239" spans="1:10" x14ac:dyDescent="0.35">
      <c r="A4239">
        <v>5.6427899999999998</v>
      </c>
      <c r="B4239">
        <v>2.36484E-2</v>
      </c>
      <c r="C4239">
        <v>0.70175299999999996</v>
      </c>
      <c r="D4239">
        <v>1185.58</v>
      </c>
      <c r="F4239">
        <f>IF('Default Values'!E$11=0,ABS(A4239-'Default Values'!D$11)/MAX(A$2:A$10002),ABS(A4239-'Default Values'!E$11)/MAX(A$2:A$10002))^2</f>
        <v>3.2568948041421887E-2</v>
      </c>
      <c r="G4239">
        <f>IF('Default Values'!E$12=0,ABS(B4239-'Default Values'!D$12)/MAX(B$2:B$10002),ABS(B4239-'Default Values'!E$12)/MAX(B$2:B$10002))^2</f>
        <v>2.2804865566439597E-2</v>
      </c>
      <c r="H4239">
        <f>IF('Default Values'!E$13=0,ABS(C4239-'Default Values'!D$13)/MAX(C$2:C$10002),ABS(C4239-'Default Values'!E$13)/MAX(C$2:C$10002))^2</f>
        <v>0.52486966191807105</v>
      </c>
      <c r="I4239" s="44">
        <f t="shared" si="66"/>
        <v>0.76173714332828257</v>
      </c>
      <c r="J4239">
        <v>1185.58</v>
      </c>
    </row>
    <row r="4240" spans="1:10" x14ac:dyDescent="0.35">
      <c r="A4240">
        <v>4.2371100000000004</v>
      </c>
      <c r="B4240">
        <v>3.6464299999999998E-2</v>
      </c>
      <c r="C4240">
        <v>0.71621400000000002</v>
      </c>
      <c r="D4240">
        <v>1025.48</v>
      </c>
      <c r="F4240">
        <f>IF('Default Values'!E$11=0,ABS(A4240-'Default Values'!D$11)/MAX(A$2:A$10002),ABS(A4240-'Default Values'!E$11)/MAX(A$2:A$10002))^2</f>
        <v>4.1698556354850726E-4</v>
      </c>
      <c r="G4240">
        <f>IF('Default Values'!E$12=0,ABS(B4240-'Default Values'!D$12)/MAX(B$2:B$10002),ABS(B4240-'Default Values'!E$12)/MAX(B$2:B$10002))^2</f>
        <v>0.1475106202092441</v>
      </c>
      <c r="H4240">
        <f>IF('Default Values'!E$13=0,ABS(C4240-'Default Values'!D$13)/MAX(C$2:C$10002),ABS(C4240-'Default Values'!E$13)/MAX(C$2:C$10002))^2</f>
        <v>0.55042102574896101</v>
      </c>
      <c r="I4240" s="44">
        <f t="shared" si="66"/>
        <v>0.83567256238418741</v>
      </c>
      <c r="J4240">
        <v>1025.48</v>
      </c>
    </row>
    <row r="4241" spans="1:10" x14ac:dyDescent="0.35">
      <c r="A4241">
        <v>4.4817900000000002</v>
      </c>
      <c r="B4241">
        <v>2.9598099999999999E-2</v>
      </c>
      <c r="C4241">
        <v>0.670018</v>
      </c>
      <c r="D4241">
        <v>1179.17</v>
      </c>
      <c r="F4241">
        <f>IF('Default Values'!E$11=0,ABS(A4241-'Default Values'!D$11)/MAX(A$2:A$10002),ABS(A4241-'Default Values'!E$11)/MAX(A$2:A$10002))^2</f>
        <v>2.1163117924269078E-4</v>
      </c>
      <c r="G4241">
        <f>IF('Default Values'!E$12=0,ABS(B4241-'Default Values'!D$12)/MAX(B$2:B$10002),ABS(B4241-'Default Values'!E$12)/MAX(B$2:B$10002))^2</f>
        <v>6.7189118135008066E-2</v>
      </c>
      <c r="H4241">
        <f>IF('Default Values'!E$13=0,ABS(C4241-'Default Values'!D$13)/MAX(C$2:C$10002),ABS(C4241-'Default Values'!E$13)/MAX(C$2:C$10002))^2</f>
        <v>0.47092513147441722</v>
      </c>
      <c r="I4241" s="44">
        <f t="shared" si="66"/>
        <v>0.73370694475973708</v>
      </c>
      <c r="J4241">
        <v>1179.17</v>
      </c>
    </row>
    <row r="4242" spans="1:10" x14ac:dyDescent="0.35">
      <c r="A4242">
        <v>5.9582899999999999</v>
      </c>
      <c r="B4242">
        <v>-1.6937600000000001E-2</v>
      </c>
      <c r="C4242">
        <v>0.74157499999999998</v>
      </c>
      <c r="D4242">
        <v>1805.24</v>
      </c>
      <c r="F4242">
        <f>IF('Default Values'!E$11=0,ABS(A4242-'Default Values'!D$11)/MAX(A$2:A$10002),ABS(A4242-'Default Values'!E$11)/MAX(A$2:A$10002))^2</f>
        <v>5.0876190269295476E-2</v>
      </c>
      <c r="G4242">
        <f>IF('Default Values'!E$12=0,ABS(B4242-'Default Values'!D$12)/MAX(B$2:B$10002),ABS(B4242-'Default Values'!E$12)/MAX(B$2:B$10002))^2</f>
        <v>0.3446245608540196</v>
      </c>
      <c r="H4242">
        <f>IF('Default Values'!E$13=0,ABS(C4242-'Default Values'!D$13)/MAX(C$2:C$10002),ABS(C4242-'Default Values'!E$13)/MAX(C$2:C$10002))^2</f>
        <v>0.59669807965284138</v>
      </c>
      <c r="I4242" s="44">
        <f t="shared" si="66"/>
        <v>0.99609177828960949</v>
      </c>
      <c r="J4242">
        <v>1805.24</v>
      </c>
    </row>
    <row r="4243" spans="1:10" x14ac:dyDescent="0.35">
      <c r="A4243">
        <v>3.0649199999999999</v>
      </c>
      <c r="B4243">
        <v>2.6708900000000001E-2</v>
      </c>
      <c r="C4243">
        <v>0.65163000000000004</v>
      </c>
      <c r="D4243">
        <v>1250.47</v>
      </c>
      <c r="F4243">
        <f>IF('Default Values'!E$11=0,ABS(A4243-'Default Values'!D$11)/MAX(A$2:A$10002),ABS(A4243-'Default Values'!E$11)/MAX(A$2:A$10002))^2</f>
        <v>3.5321651704550178E-2</v>
      </c>
      <c r="G4243">
        <f>IF('Default Values'!E$12=0,ABS(B4243-'Default Values'!D$12)/MAX(B$2:B$10002),ABS(B4243-'Default Values'!E$12)/MAX(B$2:B$10002))^2</f>
        <v>4.2711774600593243E-2</v>
      </c>
      <c r="H4243">
        <f>IF('Default Values'!E$13=0,ABS(C4243-'Default Values'!D$13)/MAX(C$2:C$10002),ABS(C4243-'Default Values'!E$13)/MAX(C$2:C$10002))^2</f>
        <v>0.44100657238756213</v>
      </c>
      <c r="I4243" s="44">
        <f t="shared" si="66"/>
        <v>0.72044430644755986</v>
      </c>
      <c r="J4243">
        <v>1250.47</v>
      </c>
    </row>
    <row r="4244" spans="1:10" x14ac:dyDescent="0.35">
      <c r="A4244">
        <v>3.2354699999999998</v>
      </c>
      <c r="B4244">
        <v>3.09625E-2</v>
      </c>
      <c r="C4244">
        <v>0.65934899999999996</v>
      </c>
      <c r="D4244">
        <v>1185.4000000000001</v>
      </c>
      <c r="F4244">
        <f>IF('Default Values'!E$11=0,ABS(A4244-'Default Values'!D$11)/MAX(A$2:A$10002),ABS(A4244-'Default Values'!E$11)/MAX(A$2:A$10002))^2</f>
        <v>2.6754119866311869E-2</v>
      </c>
      <c r="G4244">
        <f>IF('Default Values'!E$12=0,ABS(B4244-'Default Values'!D$12)/MAX(B$2:B$10002),ABS(B4244-'Default Values'!E$12)/MAX(B$2:B$10002))^2</f>
        <v>8.066757459327932E-2</v>
      </c>
      <c r="H4244">
        <f>IF('Default Values'!E$13=0,ABS(C4244-'Default Values'!D$13)/MAX(C$2:C$10002),ABS(C4244-'Default Values'!E$13)/MAX(C$2:C$10002))^2</f>
        <v>0.45344635414953316</v>
      </c>
      <c r="I4244" s="44">
        <f t="shared" si="66"/>
        <v>0.74891124214363636</v>
      </c>
      <c r="J4244">
        <v>1185.4000000000001</v>
      </c>
    </row>
    <row r="4245" spans="1:10" x14ac:dyDescent="0.35">
      <c r="A4245">
        <v>5.9705199999999996</v>
      </c>
      <c r="B4245">
        <v>-1.38472E-2</v>
      </c>
      <c r="C4245">
        <v>0.60165500000000005</v>
      </c>
      <c r="D4245">
        <v>2153.4899999999998</v>
      </c>
      <c r="F4245">
        <f>IF('Default Values'!E$11=0,ABS(A4245-'Default Values'!D$11)/MAX(A$2:A$10002),ABS(A4245-'Default Values'!E$11)/MAX(A$2:A$10002))^2</f>
        <v>5.1667711640979802E-2</v>
      </c>
      <c r="G4245">
        <f>IF('Default Values'!E$12=0,ABS(B4245-'Default Values'!D$12)/MAX(B$2:B$10002),ABS(B4245-'Default Values'!E$12)/MAX(B$2:B$10002))^2</f>
        <v>0.28179972378618523</v>
      </c>
      <c r="H4245">
        <f>IF('Default Values'!E$13=0,ABS(C4245-'Default Values'!D$13)/MAX(C$2:C$10002),ABS(C4245-'Default Values'!E$13)/MAX(C$2:C$10002))^2</f>
        <v>0.36465409367451651</v>
      </c>
      <c r="I4245" s="44">
        <f t="shared" si="66"/>
        <v>0.83553667130873532</v>
      </c>
      <c r="J4245">
        <v>2153.4899999999998</v>
      </c>
    </row>
    <row r="4246" spans="1:10" x14ac:dyDescent="0.35">
      <c r="A4246">
        <v>5.8620000000000001</v>
      </c>
      <c r="B4246">
        <v>-7.8567499999999992E-3</v>
      </c>
      <c r="C4246">
        <v>0.78242599999999995</v>
      </c>
      <c r="D4246">
        <v>1503.8</v>
      </c>
      <c r="F4246">
        <f>IF('Default Values'!E$11=0,ABS(A4246-'Default Values'!D$11)/MAX(A$2:A$10002),ABS(A4246-'Default Values'!E$11)/MAX(A$2:A$10002))^2</f>
        <v>4.4857752237992835E-2</v>
      </c>
      <c r="G4246">
        <f>IF('Default Values'!E$12=0,ABS(B4246-'Default Values'!D$12)/MAX(B$2:B$10002),ABS(B4246-'Default Values'!E$12)/MAX(B$2:B$10002))^2</f>
        <v>0.17800909112285151</v>
      </c>
      <c r="H4246">
        <f>IF('Default Values'!E$13=0,ABS(C4246-'Default Values'!D$13)/MAX(C$2:C$10002),ABS(C4246-'Default Values'!E$13)/MAX(C$2:C$10002))^2</f>
        <v>0.67516738765837081</v>
      </c>
      <c r="I4246" s="44">
        <f t="shared" si="66"/>
        <v>0.94764668047707268</v>
      </c>
      <c r="J4246">
        <v>1503.8</v>
      </c>
    </row>
    <row r="4247" spans="1:10" x14ac:dyDescent="0.35">
      <c r="A4247">
        <v>4.48041</v>
      </c>
      <c r="B4247">
        <v>9.5808600000000003E-5</v>
      </c>
      <c r="C4247">
        <v>0.78128799999999998</v>
      </c>
      <c r="D4247">
        <v>1361.86</v>
      </c>
      <c r="F4247">
        <f>IF('Default Values'!E$11=0,ABS(A4247-'Default Values'!D$11)/MAX(A$2:A$10002),ABS(A4247-'Default Values'!E$11)/MAX(A$2:A$10002))^2</f>
        <v>2.0593197056683696E-4</v>
      </c>
      <c r="G4247">
        <f>IF('Default Values'!E$12=0,ABS(B4247-'Default Values'!D$12)/MAX(B$2:B$10002),ABS(B4247-'Default Values'!E$12)/MAX(B$2:B$10002))^2</f>
        <v>7.6891535561544211E-2</v>
      </c>
      <c r="H4247">
        <f>IF('Default Values'!E$13=0,ABS(C4247-'Default Values'!D$13)/MAX(C$2:C$10002),ABS(C4247-'Default Values'!E$13)/MAX(C$2:C$10002))^2</f>
        <v>0.67291582551588836</v>
      </c>
      <c r="I4247" s="44">
        <f t="shared" si="66"/>
        <v>0.86603307849527289</v>
      </c>
      <c r="J4247">
        <v>1361.86</v>
      </c>
    </row>
    <row r="4248" spans="1:10" x14ac:dyDescent="0.35">
      <c r="A4248">
        <v>3.8218399999999999</v>
      </c>
      <c r="B4248">
        <v>4.5889700000000004E-3</v>
      </c>
      <c r="C4248">
        <v>0.72170900000000004</v>
      </c>
      <c r="D4248">
        <v>1408.84</v>
      </c>
      <c r="F4248">
        <f>IF('Default Values'!E$11=0,ABS(A4248-'Default Values'!D$11)/MAX(A$2:A$10002),ABS(A4248-'Default Values'!E$11)/MAX(A$2:A$10002))^2</f>
        <v>6.3628382852278067E-3</v>
      </c>
      <c r="G4248">
        <f>IF('Default Values'!E$12=0,ABS(B4248-'Default Values'!D$12)/MAX(B$2:B$10002),ABS(B4248-'Default Values'!E$12)/MAX(B$2:B$10002))^2</f>
        <v>3.8253366702092714E-2</v>
      </c>
      <c r="H4248">
        <f>IF('Default Values'!E$13=0,ABS(C4248-'Default Values'!D$13)/MAX(C$2:C$10002),ABS(C4248-'Default Values'!E$13)/MAX(C$2:C$10002))^2</f>
        <v>0.56028943882223692</v>
      </c>
      <c r="I4248" s="44">
        <f t="shared" si="66"/>
        <v>0.77775680248362822</v>
      </c>
      <c r="J4248">
        <v>1408.84</v>
      </c>
    </row>
    <row r="4249" spans="1:10" x14ac:dyDescent="0.35">
      <c r="A4249">
        <v>5.9931799999999997</v>
      </c>
      <c r="B4249">
        <v>2.6843100000000002E-2</v>
      </c>
      <c r="C4249">
        <v>0.58550199999999997</v>
      </c>
      <c r="D4249">
        <v>1405.86</v>
      </c>
      <c r="F4249">
        <f>IF('Default Values'!E$11=0,ABS(A4249-'Default Values'!D$11)/MAX(A$2:A$10002),ABS(A4249-'Default Values'!E$11)/MAX(A$2:A$10002))^2</f>
        <v>5.3150406305651453E-2</v>
      </c>
      <c r="G4249">
        <f>IF('Default Values'!E$12=0,ABS(B4249-'Default Values'!D$12)/MAX(B$2:B$10002),ABS(B4249-'Default Values'!E$12)/MAX(B$2:B$10002))^2</f>
        <v>4.3726453081320081E-2</v>
      </c>
      <c r="H4249">
        <f>IF('Default Values'!E$13=0,ABS(C4249-'Default Values'!D$13)/MAX(C$2:C$10002),ABS(C4249-'Default Values'!E$13)/MAX(C$2:C$10002))^2</f>
        <v>0.34152619303023563</v>
      </c>
      <c r="I4249" s="44">
        <f t="shared" si="66"/>
        <v>0.66212011932670278</v>
      </c>
      <c r="J4249">
        <v>1405.86</v>
      </c>
    </row>
    <row r="4250" spans="1:10" x14ac:dyDescent="0.35">
      <c r="A4250">
        <v>4.5422399999999996</v>
      </c>
      <c r="B4250">
        <v>3.7431399999999997E-2</v>
      </c>
      <c r="C4250">
        <v>0.68885799999999997</v>
      </c>
      <c r="D4250">
        <v>1063.08</v>
      </c>
      <c r="F4250">
        <f>IF('Default Values'!E$11=0,ABS(A4250-'Default Values'!D$11)/MAX(A$2:A$10002),ABS(A4250-'Default Values'!E$11)/MAX(A$2:A$10002))^2</f>
        <v>5.3761820614006879E-4</v>
      </c>
      <c r="G4250">
        <f>IF('Default Values'!E$12=0,ABS(B4250-'Default Values'!D$12)/MAX(B$2:B$10002),ABS(B4250-'Default Values'!E$12)/MAX(B$2:B$10002))^2</f>
        <v>0.16132908105754748</v>
      </c>
      <c r="H4250">
        <f>IF('Default Values'!E$13=0,ABS(C4250-'Default Values'!D$13)/MAX(C$2:C$10002),ABS(C4250-'Default Values'!E$13)/MAX(C$2:C$10002))^2</f>
        <v>0.50259745381151344</v>
      </c>
      <c r="I4250" s="44">
        <f t="shared" si="66"/>
        <v>0.81514670647387211</v>
      </c>
      <c r="J4250">
        <v>1063.08</v>
      </c>
    </row>
    <row r="4251" spans="1:10" x14ac:dyDescent="0.35">
      <c r="A4251">
        <v>5.6271800000000001</v>
      </c>
      <c r="B4251">
        <v>5.0114599999999997E-3</v>
      </c>
      <c r="C4251">
        <v>0.78445699999999996</v>
      </c>
      <c r="D4251">
        <v>1278.49</v>
      </c>
      <c r="F4251">
        <f>IF('Default Values'!E$11=0,ABS(A4251-'Default Values'!D$11)/MAX(A$2:A$10002),ABS(A4251-'Default Values'!E$11)/MAX(A$2:A$10002))^2</f>
        <v>3.1768723845333434E-2</v>
      </c>
      <c r="G4251">
        <f>IF('Default Values'!E$12=0,ABS(B4251-'Default Values'!D$12)/MAX(B$2:B$10002),ABS(B4251-'Default Values'!E$12)/MAX(B$2:B$10002))^2</f>
        <v>3.5307033756229872E-2</v>
      </c>
      <c r="H4251">
        <f>IF('Default Values'!E$13=0,ABS(C4251-'Default Values'!D$13)/MAX(C$2:C$10002),ABS(C4251-'Default Values'!E$13)/MAX(C$2:C$10002))^2</f>
        <v>0.67919511795009635</v>
      </c>
      <c r="I4251" s="44">
        <f t="shared" si="66"/>
        <v>0.86386970982414912</v>
      </c>
      <c r="J4251">
        <v>1278.49</v>
      </c>
    </row>
    <row r="4252" spans="1:10" x14ac:dyDescent="0.35">
      <c r="A4252">
        <v>3.6358600000000001</v>
      </c>
      <c r="B4252">
        <v>2.0119000000000001E-2</v>
      </c>
      <c r="C4252">
        <v>0.74550399999999994</v>
      </c>
      <c r="D4252">
        <v>1147.4000000000001</v>
      </c>
      <c r="F4252">
        <f>IF('Default Values'!E$11=0,ABS(A4252-'Default Values'!D$11)/MAX(A$2:A$10002),ABS(A4252-'Default Values'!E$11)/MAX(A$2:A$10002))^2</f>
        <v>1.1309519445017754E-2</v>
      </c>
      <c r="G4252">
        <f>IF('Default Values'!E$12=0,ABS(B4252-'Default Values'!D$12)/MAX(B$2:B$10002),ABS(B4252-'Default Values'!E$12)/MAX(B$2:B$10002))^2</f>
        <v>7.5395074951433282E-3</v>
      </c>
      <c r="H4252">
        <f>IF('Default Values'!E$13=0,ABS(C4252-'Default Values'!D$13)/MAX(C$2:C$10002),ABS(C4252-'Default Values'!E$13)/MAX(C$2:C$10002))^2</f>
        <v>0.6040345409994623</v>
      </c>
      <c r="I4252" s="44">
        <f t="shared" si="66"/>
        <v>0.78922973077528158</v>
      </c>
      <c r="J4252">
        <v>1147.4000000000001</v>
      </c>
    </row>
    <row r="4253" spans="1:10" x14ac:dyDescent="0.35">
      <c r="A4253">
        <v>5.3731900000000001</v>
      </c>
      <c r="B4253">
        <v>1.2793499999999999E-2</v>
      </c>
      <c r="C4253">
        <v>0.71560199999999996</v>
      </c>
      <c r="D4253">
        <v>1297.6099999999999</v>
      </c>
      <c r="F4253">
        <f>IF('Default Values'!E$11=0,ABS(A4253-'Default Values'!D$11)/MAX(A$2:A$10002),ABS(A4253-'Default Values'!E$11)/MAX(A$2:A$10002))^2</f>
        <v>2.0146833856620125E-2</v>
      </c>
      <c r="G4253">
        <f>IF('Default Values'!E$12=0,ABS(B4253-'Default Values'!D$12)/MAX(B$2:B$10002),ABS(B4253-'Default Values'!E$12)/MAX(B$2:B$10002))^2</f>
        <v>2.15152651194662E-3</v>
      </c>
      <c r="H4253">
        <f>IF('Default Values'!E$13=0,ABS(C4253-'Default Values'!D$13)/MAX(C$2:C$10002),ABS(C4253-'Default Values'!E$13)/MAX(C$2:C$10002))^2</f>
        <v>0.54932736780098235</v>
      </c>
      <c r="I4253" s="44">
        <f t="shared" si="66"/>
        <v>0.75605934169848665</v>
      </c>
      <c r="J4253">
        <v>1297.6099999999999</v>
      </c>
    </row>
    <row r="4254" spans="1:10" x14ac:dyDescent="0.35">
      <c r="A4254">
        <v>5.1822800000000004</v>
      </c>
      <c r="B4254">
        <v>1.60193E-2</v>
      </c>
      <c r="C4254">
        <v>0.69030000000000002</v>
      </c>
      <c r="D4254">
        <v>1305.03</v>
      </c>
      <c r="F4254">
        <f>IF('Default Values'!E$11=0,ABS(A4254-'Default Values'!D$11)/MAX(A$2:A$10002),ABS(A4254-'Default Values'!E$11)/MAX(A$2:A$10002))^2</f>
        <v>1.314603553747151E-2</v>
      </c>
      <c r="G4254">
        <f>IF('Default Values'!E$12=0,ABS(B4254-'Default Values'!D$12)/MAX(B$2:B$10002),ABS(B4254-'Default Values'!E$12)/MAX(B$2:B$10002))^2</f>
        <v>1.5072271058996575E-4</v>
      </c>
      <c r="H4254">
        <f>IF('Default Values'!E$13=0,ABS(C4254-'Default Values'!D$13)/MAX(C$2:C$10002),ABS(C4254-'Default Values'!E$13)/MAX(C$2:C$10002))^2</f>
        <v>0.50506409372709327</v>
      </c>
      <c r="I4254" s="44">
        <f t="shared" si="66"/>
        <v>0.71997281335836194</v>
      </c>
      <c r="J4254">
        <v>1305.03</v>
      </c>
    </row>
    <row r="4255" spans="1:10" x14ac:dyDescent="0.35">
      <c r="A4255">
        <v>4.9357300000000004</v>
      </c>
      <c r="B4255">
        <v>2.8382999999999999E-2</v>
      </c>
      <c r="C4255">
        <v>0.68115599999999998</v>
      </c>
      <c r="D4255">
        <v>1170.92</v>
      </c>
      <c r="F4255">
        <f>IF('Default Values'!E$11=0,ABS(A4255-'Default Values'!D$11)/MAX(A$2:A$10002),ABS(A4255-'Default Values'!E$11)/MAX(A$2:A$10002))^2</f>
        <v>6.3077179568553077E-3</v>
      </c>
      <c r="G4255">
        <f>IF('Default Values'!E$12=0,ABS(B4255-'Default Values'!D$12)/MAX(B$2:B$10002),ABS(B4255-'Default Values'!E$12)/MAX(B$2:B$10002))^2</f>
        <v>5.622206903381393E-2</v>
      </c>
      <c r="H4255">
        <f>IF('Default Values'!E$13=0,ABS(C4255-'Default Values'!D$13)/MAX(C$2:C$10002),ABS(C4255-'Default Values'!E$13)/MAX(C$2:C$10002))^2</f>
        <v>0.4895249076329321</v>
      </c>
      <c r="I4255" s="44">
        <f t="shared" si="66"/>
        <v>0.7430038321728909</v>
      </c>
      <c r="J4255">
        <v>1170.92</v>
      </c>
    </row>
    <row r="4256" spans="1:10" x14ac:dyDescent="0.35">
      <c r="A4256">
        <v>2.8191600000000001</v>
      </c>
      <c r="B4256">
        <v>-4.2790500000000004E-3</v>
      </c>
      <c r="C4256">
        <v>0.66843399999999997</v>
      </c>
      <c r="D4256">
        <v>1702.47</v>
      </c>
      <c r="F4256">
        <f>IF('Default Values'!E$11=0,ABS(A4256-'Default Values'!D$11)/MAX(A$2:A$10002),ABS(A4256-'Default Values'!E$11)/MAX(A$2:A$10002))^2</f>
        <v>4.9756955718682196E-2</v>
      </c>
      <c r="G4256">
        <f>IF('Default Values'!E$12=0,ABS(B4256-'Default Values'!D$12)/MAX(B$2:B$10002),ABS(B4256-'Default Values'!E$12)/MAX(B$2:B$10002))^2</f>
        <v>0.12734223240118117</v>
      </c>
      <c r="H4256">
        <f>IF('Default Values'!E$13=0,ABS(C4256-'Default Values'!D$13)/MAX(C$2:C$10002),ABS(C4256-'Default Values'!E$13)/MAX(C$2:C$10002))^2</f>
        <v>0.46830920692227235</v>
      </c>
      <c r="I4256" s="44">
        <f t="shared" si="66"/>
        <v>0.80337313562387414</v>
      </c>
      <c r="J4256">
        <v>1702.47</v>
      </c>
    </row>
    <row r="4257" spans="1:10" x14ac:dyDescent="0.35">
      <c r="A4257">
        <v>3.3612700000000002</v>
      </c>
      <c r="B4257">
        <v>2.61721E-2</v>
      </c>
      <c r="C4257">
        <v>0.71730400000000005</v>
      </c>
      <c r="D4257">
        <v>1128.17</v>
      </c>
      <c r="F4257">
        <f>IF('Default Values'!E$11=0,ABS(A4257-'Default Values'!D$11)/MAX(A$2:A$10002),ABS(A4257-'Default Values'!E$11)/MAX(A$2:A$10002))^2</f>
        <v>2.1196012371452091E-2</v>
      </c>
      <c r="G4257">
        <f>IF('Default Values'!E$12=0,ABS(B4257-'Default Values'!D$12)/MAX(B$2:B$10002),ABS(B4257-'Default Values'!E$12)/MAX(B$2:B$10002))^2</f>
        <v>3.8772175555182455E-2</v>
      </c>
      <c r="H4257">
        <f>IF('Default Values'!E$13=0,ABS(C4257-'Default Values'!D$13)/MAX(C$2:C$10002),ABS(C4257-'Default Values'!E$13)/MAX(C$2:C$10002))^2</f>
        <v>0.55237157412835902</v>
      </c>
      <c r="I4257" s="44">
        <f t="shared" si="66"/>
        <v>0.7825214131606838</v>
      </c>
      <c r="J4257">
        <v>1128.17</v>
      </c>
    </row>
    <row r="4258" spans="1:10" x14ac:dyDescent="0.35">
      <c r="A4258">
        <v>4.4554099999999996</v>
      </c>
      <c r="B4258">
        <v>1.8754300000000002E-2</v>
      </c>
      <c r="C4258">
        <v>0.68569800000000003</v>
      </c>
      <c r="D4258">
        <v>1278.1199999999999</v>
      </c>
      <c r="F4258">
        <f>IF('Default Values'!E$11=0,ABS(A4258-'Default Values'!D$11)/MAX(A$2:A$10002),ABS(A4258-'Default Values'!E$11)/MAX(A$2:A$10002))^2</f>
        <v>1.1615500906657388E-4</v>
      </c>
      <c r="G4258">
        <f>IF('Default Values'!E$12=0,ABS(B4258-'Default Values'!D$12)/MAX(B$2:B$10002),ABS(B4258-'Default Values'!E$12)/MAX(B$2:B$10002))^2</f>
        <v>3.8456299102751098E-3</v>
      </c>
      <c r="H4258">
        <f>IF('Default Values'!E$13=0,ABS(C4258-'Default Values'!D$13)/MAX(C$2:C$10002),ABS(C4258-'Default Values'!E$13)/MAX(C$2:C$10002))^2</f>
        <v>0.49721317105453061</v>
      </c>
      <c r="I4258" s="44">
        <f t="shared" si="66"/>
        <v>0.7079371130078379</v>
      </c>
      <c r="J4258">
        <v>1278.1199999999999</v>
      </c>
    </row>
    <row r="4259" spans="1:10" x14ac:dyDescent="0.35">
      <c r="A4259">
        <v>3.9500600000000001</v>
      </c>
      <c r="B4259">
        <v>-4.2322599999999998E-3</v>
      </c>
      <c r="C4259">
        <v>0.61411199999999999</v>
      </c>
      <c r="D4259">
        <v>1861.95</v>
      </c>
      <c r="F4259">
        <f>IF('Default Values'!E$11=0,ABS(A4259-'Default Values'!D$11)/MAX(A$2:A$10002),ABS(A4259-'Default Values'!E$11)/MAX(A$2:A$10002))^2</f>
        <v>3.7752656436722018E-3</v>
      </c>
      <c r="G4259">
        <f>IF('Default Values'!E$12=0,ABS(B4259-'Default Values'!D$12)/MAX(B$2:B$10002),ABS(B4259-'Default Values'!E$12)/MAX(B$2:B$10002))^2</f>
        <v>0.12673568229600418</v>
      </c>
      <c r="H4259">
        <f>IF('Default Values'!E$13=0,ABS(C4259-'Default Values'!D$13)/MAX(C$2:C$10002),ABS(C4259-'Default Values'!E$13)/MAX(C$2:C$10002))^2</f>
        <v>0.38300750332230854</v>
      </c>
      <c r="I4259" s="44">
        <f t="shared" si="66"/>
        <v>0.71660201734434503</v>
      </c>
      <c r="J4259">
        <v>1861.95</v>
      </c>
    </row>
    <row r="4260" spans="1:10" x14ac:dyDescent="0.35">
      <c r="A4260">
        <v>3.0481699999999998</v>
      </c>
      <c r="B4260">
        <v>3.10035E-2</v>
      </c>
      <c r="C4260">
        <v>0.56236399999999998</v>
      </c>
      <c r="D4260">
        <v>1414.22</v>
      </c>
      <c r="F4260">
        <f>IF('Default Values'!E$11=0,ABS(A4260-'Default Values'!D$11)/MAX(A$2:A$10002),ABS(A4260-'Default Values'!E$11)/MAX(A$2:A$10002))^2</f>
        <v>3.6227158738662807E-2</v>
      </c>
      <c r="G4260">
        <f>IF('Default Values'!E$12=0,ABS(B4260-'Default Values'!D$12)/MAX(B$2:B$10002),ABS(B4260-'Default Values'!E$12)/MAX(B$2:B$10002))^2</f>
        <v>8.1091655292512069E-2</v>
      </c>
      <c r="H4260">
        <f>IF('Default Values'!E$13=0,ABS(C4260-'Default Values'!D$13)/MAX(C$2:C$10002),ABS(C4260-'Default Values'!E$13)/MAX(C$2:C$10002))^2</f>
        <v>0.30971709921174095</v>
      </c>
      <c r="I4260" s="44">
        <f t="shared" si="66"/>
        <v>0.65347984914832369</v>
      </c>
      <c r="J4260">
        <v>1414.22</v>
      </c>
    </row>
    <row r="4261" spans="1:10" x14ac:dyDescent="0.35">
      <c r="A4261">
        <v>3.5319600000000002</v>
      </c>
      <c r="B4261">
        <v>3.3673100000000001E-3</v>
      </c>
      <c r="C4261">
        <v>0.66727999999999998</v>
      </c>
      <c r="D4261">
        <v>1556.34</v>
      </c>
      <c r="F4261">
        <f>IF('Default Values'!E$11=0,ABS(A4261-'Default Values'!D$11)/MAX(A$2:A$10002),ABS(A4261-'Default Values'!E$11)/MAX(A$2:A$10002))^2</f>
        <v>1.468818169416432E-2</v>
      </c>
      <c r="G4261">
        <f>IF('Default Values'!E$12=0,ABS(B4261-'Default Values'!D$12)/MAX(B$2:B$10002),ABS(B4261-'Default Values'!E$12)/MAX(B$2:B$10002))^2</f>
        <v>4.7437135332293628E-2</v>
      </c>
      <c r="H4261">
        <f>IF('Default Values'!E$13=0,ABS(C4261-'Default Values'!D$13)/MAX(C$2:C$10002),ABS(C4261-'Default Values'!E$13)/MAX(C$2:C$10002))^2</f>
        <v>0.46640800090526346</v>
      </c>
      <c r="I4261" s="44">
        <f t="shared" si="66"/>
        <v>0.7270029696856275</v>
      </c>
      <c r="J4261">
        <v>1556.34</v>
      </c>
    </row>
    <row r="4262" spans="1:10" x14ac:dyDescent="0.35">
      <c r="A4262">
        <v>5.3215700000000004</v>
      </c>
      <c r="B4262">
        <v>1.9881200000000002E-2</v>
      </c>
      <c r="C4262">
        <v>0.66186299999999998</v>
      </c>
      <c r="D4262">
        <v>1314.15</v>
      </c>
      <c r="F4262">
        <f>IF('Default Values'!E$11=0,ABS(A4262-'Default Values'!D$11)/MAX(A$2:A$10002),ABS(A4262-'Default Values'!E$11)/MAX(A$2:A$10002))^2</f>
        <v>1.8107042665152194E-2</v>
      </c>
      <c r="G4262">
        <f>IF('Default Values'!E$12=0,ABS(B4262-'Default Values'!D$12)/MAX(B$2:B$10002),ABS(B4262-'Default Values'!E$12)/MAX(B$2:B$10002))^2</f>
        <v>6.8072272729980008E-3</v>
      </c>
      <c r="H4262">
        <f>IF('Default Values'!E$13=0,ABS(C4262-'Default Values'!D$13)/MAX(C$2:C$10002),ABS(C4262-'Default Values'!E$13)/MAX(C$2:C$10002))^2</f>
        <v>0.45753521613833037</v>
      </c>
      <c r="I4262" s="44">
        <f t="shared" si="66"/>
        <v>0.69458583780298933</v>
      </c>
      <c r="J4262">
        <v>1314.15</v>
      </c>
    </row>
    <row r="4263" spans="1:10" x14ac:dyDescent="0.35">
      <c r="A4263">
        <v>5.2868500000000003</v>
      </c>
      <c r="B4263">
        <v>3.0617499999999999E-2</v>
      </c>
      <c r="C4263">
        <v>0.62924999999999998</v>
      </c>
      <c r="D4263">
        <v>1253.1500000000001</v>
      </c>
      <c r="F4263">
        <f>IF('Default Values'!E$11=0,ABS(A4263-'Default Values'!D$11)/MAX(A$2:A$10002),ABS(A4263-'Default Values'!E$11)/MAX(A$2:A$10002))^2</f>
        <v>1.6796289056712245E-2</v>
      </c>
      <c r="G4263">
        <f>IF('Default Values'!E$12=0,ABS(B4263-'Default Values'!D$12)/MAX(B$2:B$10002),ABS(B4263-'Default Values'!E$12)/MAX(B$2:B$10002))^2</f>
        <v>7.7143129653817408E-2</v>
      </c>
      <c r="H4263">
        <f>IF('Default Values'!E$13=0,ABS(C4263-'Default Values'!D$13)/MAX(C$2:C$10002),ABS(C4263-'Default Values'!E$13)/MAX(C$2:C$10002))^2</f>
        <v>0.40591744742112046</v>
      </c>
      <c r="I4263" s="44">
        <f t="shared" si="66"/>
        <v>0.70700556301322703</v>
      </c>
      <c r="J4263">
        <v>1253.1500000000001</v>
      </c>
    </row>
    <row r="4264" spans="1:10" x14ac:dyDescent="0.35">
      <c r="A4264">
        <v>3.5894599999999999</v>
      </c>
      <c r="B4264">
        <v>3.9771300000000002E-2</v>
      </c>
      <c r="C4264">
        <v>0.635189</v>
      </c>
      <c r="D4264">
        <v>1142.07</v>
      </c>
      <c r="F4264">
        <f>IF('Default Values'!E$11=0,ABS(A4264-'Default Values'!D$11)/MAX(A$2:A$10002),ABS(A4264-'Default Values'!E$11)/MAX(A$2:A$10002))^2</f>
        <v>1.2763882416057521E-2</v>
      </c>
      <c r="G4264">
        <f>IF('Default Values'!E$12=0,ABS(B4264-'Default Values'!D$12)/MAX(B$2:B$10002),ABS(B4264-'Default Values'!E$12)/MAX(B$2:B$10002))^2</f>
        <v>0.19732182319424105</v>
      </c>
      <c r="H4264">
        <f>IF('Default Values'!E$13=0,ABS(C4264-'Default Values'!D$13)/MAX(C$2:C$10002),ABS(C4264-'Default Values'!E$13)/MAX(C$2:C$10002))^2</f>
        <v>0.41508731083233535</v>
      </c>
      <c r="I4264" s="44">
        <f t="shared" si="66"/>
        <v>0.79067883267647543</v>
      </c>
      <c r="J4264">
        <v>1142.07</v>
      </c>
    </row>
    <row r="4265" spans="1:10" x14ac:dyDescent="0.35">
      <c r="A4265">
        <v>3.75786</v>
      </c>
      <c r="B4265">
        <v>3.8142599999999999E-2</v>
      </c>
      <c r="C4265">
        <v>0.708754</v>
      </c>
      <c r="D4265">
        <v>1022.23</v>
      </c>
      <c r="F4265">
        <f>IF('Default Values'!E$11=0,ABS(A4265-'Default Values'!D$11)/MAX(A$2:A$10002),ABS(A4265-'Default Values'!E$11)/MAX(A$2:A$10002))^2</f>
        <v>7.9051531058455093E-3</v>
      </c>
      <c r="G4265">
        <f>IF('Default Values'!E$12=0,ABS(B4265-'Default Values'!D$12)/MAX(B$2:B$10002),ABS(B4265-'Default Values'!E$12)/MAX(B$2:B$10002))^2</f>
        <v>0.17188582376518827</v>
      </c>
      <c r="H4265">
        <f>IF('Default Values'!E$13=0,ABS(C4265-'Default Values'!D$13)/MAX(C$2:C$10002),ABS(C4265-'Default Values'!E$13)/MAX(C$2:C$10002))^2</f>
        <v>0.53716400765222017</v>
      </c>
      <c r="I4265" s="44">
        <f t="shared" si="66"/>
        <v>0.84673194372437244</v>
      </c>
      <c r="J4265">
        <v>1022.23</v>
      </c>
    </row>
    <row r="4266" spans="1:10" x14ac:dyDescent="0.35">
      <c r="A4266">
        <v>1.8034300000000001</v>
      </c>
      <c r="B4266">
        <v>3.7407000000000003E-2</v>
      </c>
      <c r="C4266">
        <v>0.78116200000000002</v>
      </c>
      <c r="D4266">
        <v>918.89400000000001</v>
      </c>
      <c r="F4266">
        <f>IF('Default Values'!E$11=0,ABS(A4266-'Default Values'!D$11)/MAX(A$2:A$10002),ABS(A4266-'Default Values'!E$11)/MAX(A$2:A$10002))^2</f>
        <v>0.13558813964249017</v>
      </c>
      <c r="G4266">
        <f>IF('Default Values'!E$12=0,ABS(B4266-'Default Values'!D$12)/MAX(B$2:B$10002),ABS(B4266-'Default Values'!E$12)/MAX(B$2:B$10002))^2</f>
        <v>0.16097283366758589</v>
      </c>
      <c r="H4266">
        <f>IF('Default Values'!E$13=0,ABS(C4266-'Default Values'!D$13)/MAX(C$2:C$10002),ABS(C4266-'Default Values'!E$13)/MAX(C$2:C$10002))^2</f>
        <v>0.67266676252475255</v>
      </c>
      <c r="I4266" s="44">
        <f t="shared" si="66"/>
        <v>0.98449364438518783</v>
      </c>
      <c r="J4266">
        <v>918.89400000000001</v>
      </c>
    </row>
    <row r="4267" spans="1:10" x14ac:dyDescent="0.35">
      <c r="A4267">
        <v>4.4384600000000001</v>
      </c>
      <c r="B4267">
        <v>4.4110400000000001E-2</v>
      </c>
      <c r="C4267">
        <v>0.72648199999999996</v>
      </c>
      <c r="D4267">
        <v>942.05</v>
      </c>
      <c r="F4267">
        <f>IF('Default Values'!E$11=0,ABS(A4267-'Default Values'!D$11)/MAX(A$2:A$10002),ABS(A4267-'Default Values'!E$11)/MAX(A$2:A$10002))^2</f>
        <v>6.9808705572237782E-5</v>
      </c>
      <c r="G4267">
        <f>IF('Default Values'!E$12=0,ABS(B4267-'Default Values'!D$12)/MAX(B$2:B$10002),ABS(B4267-'Default Values'!E$12)/MAX(B$2:B$10002))^2</f>
        <v>0.27365049758612714</v>
      </c>
      <c r="H4267">
        <f>IF('Default Values'!E$13=0,ABS(C4267-'Default Values'!D$13)/MAX(C$2:C$10002),ABS(C4267-'Default Values'!E$13)/MAX(C$2:C$10002))^2</f>
        <v>0.56893237608757408</v>
      </c>
      <c r="I4267" s="44">
        <f t="shared" si="66"/>
        <v>0.91796115515814369</v>
      </c>
      <c r="J4267">
        <v>942.05</v>
      </c>
    </row>
    <row r="4268" spans="1:10" x14ac:dyDescent="0.35">
      <c r="A4268">
        <v>4.5150699999999997</v>
      </c>
      <c r="B4268">
        <v>-3.34877E-3</v>
      </c>
      <c r="C4268">
        <v>0.68411299999999997</v>
      </c>
      <c r="D4268">
        <v>1641.67</v>
      </c>
      <c r="F4268">
        <f>IF('Default Values'!E$11=0,ABS(A4268-'Default Values'!D$11)/MAX(A$2:A$10002),ABS(A4268-'Default Values'!E$11)/MAX(A$2:A$10002))^2</f>
        <v>3.7263164173427027E-4</v>
      </c>
      <c r="G4268">
        <f>IF('Default Values'!E$12=0,ABS(B4268-'Default Values'!D$12)/MAX(B$2:B$10002),ABS(B4268-'Default Values'!E$12)/MAX(B$2:B$10002))^2</f>
        <v>0.11555458542419109</v>
      </c>
      <c r="H4268">
        <f>IF('Default Values'!E$13=0,ABS(C4268-'Default Values'!D$13)/MAX(C$2:C$10002),ABS(C4268-'Default Values'!E$13)/MAX(C$2:C$10002))^2</f>
        <v>0.49452342973347174</v>
      </c>
      <c r="I4268" s="44">
        <f t="shared" si="66"/>
        <v>0.78131341137817234</v>
      </c>
      <c r="J4268">
        <v>1641.67</v>
      </c>
    </row>
    <row r="4269" spans="1:10" x14ac:dyDescent="0.35">
      <c r="A4269">
        <v>3.81751</v>
      </c>
      <c r="B4269">
        <v>-6.7453799999999996E-3</v>
      </c>
      <c r="C4269">
        <v>0.74274899999999999</v>
      </c>
      <c r="D4269">
        <v>1568.21</v>
      </c>
      <c r="F4269">
        <f>IF('Default Values'!E$11=0,ABS(A4269-'Default Values'!D$11)/MAX(A$2:A$10002),ABS(A4269-'Default Values'!E$11)/MAX(A$2:A$10002))^2</f>
        <v>6.4619429601298212E-3</v>
      </c>
      <c r="G4269">
        <f>IF('Default Values'!E$12=0,ABS(B4269-'Default Values'!D$12)/MAX(B$2:B$10002),ABS(B4269-'Default Values'!E$12)/MAX(B$2:B$10002))^2</f>
        <v>0.16136358970786499</v>
      </c>
      <c r="H4269">
        <f>IF('Default Values'!E$13=0,ABS(C4269-'Default Values'!D$13)/MAX(C$2:C$10002),ABS(C4269-'Default Values'!E$13)/MAX(C$2:C$10002))^2</f>
        <v>0.59888554595411059</v>
      </c>
      <c r="I4269" s="44">
        <f t="shared" si="66"/>
        <v>0.87562039641736611</v>
      </c>
      <c r="J4269">
        <v>1568.21</v>
      </c>
    </row>
    <row r="4270" spans="1:10" x14ac:dyDescent="0.35">
      <c r="A4270">
        <v>4.3037799999999997</v>
      </c>
      <c r="B4270">
        <v>-1.9881099999999999E-2</v>
      </c>
      <c r="C4270">
        <v>0.72105399999999997</v>
      </c>
      <c r="D4270">
        <v>1941.47</v>
      </c>
      <c r="F4270">
        <f>IF('Default Values'!E$11=0,ABS(A4270-'Default Values'!D$11)/MAX(A$2:A$10002),ABS(A4270-'Default Values'!E$11)/MAX(A$2:A$10002))^2</f>
        <v>1.1864140612913831E-4</v>
      </c>
      <c r="G4270">
        <f>IF('Default Values'!E$12=0,ABS(B4270-'Default Values'!D$12)/MAX(B$2:B$10002),ABS(B4270-'Default Values'!E$12)/MAX(B$2:B$10002))^2</f>
        <v>0.41033651130343957</v>
      </c>
      <c r="H4270">
        <f>IF('Default Values'!E$13=0,ABS(C4270-'Default Values'!D$13)/MAX(C$2:C$10002),ABS(C4270-'Default Values'!E$13)/MAX(C$2:C$10002))^2</f>
        <v>0.55910852835140068</v>
      </c>
      <c r="I4270" s="44">
        <f t="shared" si="66"/>
        <v>0.98466424788400297</v>
      </c>
      <c r="J4270">
        <v>1941.47</v>
      </c>
    </row>
    <row r="4271" spans="1:10" x14ac:dyDescent="0.35">
      <c r="A4271">
        <v>4.8530199999999999</v>
      </c>
      <c r="B4271">
        <v>2.2408299999999999E-2</v>
      </c>
      <c r="C4271">
        <v>0.63271500000000003</v>
      </c>
      <c r="D4271">
        <v>1346.98</v>
      </c>
      <c r="F4271">
        <f>IF('Default Values'!E$11=0,ABS(A4271-'Default Values'!D$11)/MAX(A$2:A$10002),ABS(A4271-'Default Values'!E$11)/MAX(A$2:A$10002))^2</f>
        <v>4.569877553764895E-3</v>
      </c>
      <c r="G4271">
        <f>IF('Default Values'!E$12=0,ABS(B4271-'Default Values'!D$12)/MAX(B$2:B$10002),ABS(B4271-'Default Values'!E$12)/MAX(B$2:B$10002))^2</f>
        <v>1.6502348601264767E-2</v>
      </c>
      <c r="H4271">
        <f>IF('Default Values'!E$13=0,ABS(C4271-'Default Values'!D$13)/MAX(C$2:C$10002),ABS(C4271-'Default Values'!E$13)/MAX(C$2:C$10002))^2</f>
        <v>0.41125498879299394</v>
      </c>
      <c r="I4271" s="44">
        <f t="shared" si="66"/>
        <v>0.65751594273296798</v>
      </c>
      <c r="J4271">
        <v>1346.98</v>
      </c>
    </row>
    <row r="4272" spans="1:10" x14ac:dyDescent="0.35">
      <c r="A4272">
        <v>5.02217</v>
      </c>
      <c r="B4272">
        <v>-2.28077E-2</v>
      </c>
      <c r="C4272">
        <v>0.82307200000000003</v>
      </c>
      <c r="D4272">
        <v>1764.77</v>
      </c>
      <c r="F4272">
        <f>IF('Default Values'!E$11=0,ABS(A4272-'Default Values'!D$11)/MAX(A$2:A$10002),ABS(A4272-'Default Values'!E$11)/MAX(A$2:A$10002))^2</f>
        <v>8.4225550500242E-3</v>
      </c>
      <c r="G4272">
        <f>IF('Default Values'!E$12=0,ABS(B4272-'Default Values'!D$12)/MAX(B$2:B$10002),ABS(B4272-'Default Values'!E$12)/MAX(B$2:B$10002))^2</f>
        <v>0.4813523759395687</v>
      </c>
      <c r="H4272">
        <f>IF('Default Values'!E$13=0,ABS(C4272-'Default Values'!D$13)/MAX(C$2:C$10002),ABS(C4272-'Default Values'!E$13)/MAX(C$2:C$10002))^2</f>
        <v>0.75805237891991406</v>
      </c>
      <c r="I4272" s="44">
        <f t="shared" si="66"/>
        <v>1.1170619096135661</v>
      </c>
      <c r="J4272">
        <v>1764.77</v>
      </c>
    </row>
    <row r="4273" spans="1:10" x14ac:dyDescent="0.35">
      <c r="A4273">
        <v>1.86991</v>
      </c>
      <c r="B4273">
        <v>2.23105E-2</v>
      </c>
      <c r="C4273">
        <v>0.59930300000000003</v>
      </c>
      <c r="D4273">
        <v>1431.29</v>
      </c>
      <c r="F4273">
        <f>IF('Default Values'!E$11=0,ABS(A4273-'Default Values'!D$11)/MAX(A$2:A$10002),ABS(A4273-'Default Values'!E$11)/MAX(A$2:A$10002))^2</f>
        <v>0.12868157432098137</v>
      </c>
      <c r="G4273">
        <f>IF('Default Values'!E$12=0,ABS(B4273-'Default Values'!D$12)/MAX(B$2:B$10002),ABS(B4273-'Default Values'!E$12)/MAX(B$2:B$10002))^2</f>
        <v>1.6048573730354527E-2</v>
      </c>
      <c r="H4273">
        <f>IF('Default Values'!E$13=0,ABS(C4273-'Default Values'!D$13)/MAX(C$2:C$10002),ABS(C4273-'Default Values'!E$13)/MAX(C$2:C$10002))^2</f>
        <v>0.36123936631093306</v>
      </c>
      <c r="I4273" s="44">
        <f t="shared" si="66"/>
        <v>0.71131534101428529</v>
      </c>
      <c r="J4273">
        <v>1431.29</v>
      </c>
    </row>
    <row r="4274" spans="1:10" x14ac:dyDescent="0.35">
      <c r="A4274">
        <v>4.8866500000000004</v>
      </c>
      <c r="B4274">
        <v>2.18935E-2</v>
      </c>
      <c r="C4274">
        <v>0.75325200000000003</v>
      </c>
      <c r="D4274">
        <v>1113.67</v>
      </c>
      <c r="F4274">
        <f>IF('Default Values'!E$11=0,ABS(A4274-'Default Values'!D$11)/MAX(A$2:A$10002),ABS(A4274-'Default Values'!E$11)/MAX(A$2:A$10002))^2</f>
        <v>5.2427749502801857E-3</v>
      </c>
      <c r="G4274">
        <f>IF('Default Values'!E$12=0,ABS(B4274-'Default Values'!D$12)/MAX(B$2:B$10002),ABS(B4274-'Default Values'!E$12)/MAX(B$2:B$10002))^2</f>
        <v>1.4184758138206393E-2</v>
      </c>
      <c r="H4274">
        <f>IF('Default Values'!E$13=0,ABS(C4274-'Default Values'!D$13)/MAX(C$2:C$10002),ABS(C4274-'Default Values'!E$13)/MAX(C$2:C$10002))^2</f>
        <v>0.61863342358223938</v>
      </c>
      <c r="I4274" s="44">
        <f t="shared" si="66"/>
        <v>0.79878717858433723</v>
      </c>
      <c r="J4274">
        <v>1113.67</v>
      </c>
    </row>
    <row r="4275" spans="1:10" x14ac:dyDescent="0.35">
      <c r="A4275">
        <v>3.9426700000000001</v>
      </c>
      <c r="B4275">
        <v>3.0815E-3</v>
      </c>
      <c r="C4275">
        <v>0.63211499999999998</v>
      </c>
      <c r="D4275">
        <v>1655.28</v>
      </c>
      <c r="F4275">
        <f>IF('Default Values'!E$11=0,ABS(A4275-'Default Values'!D$11)/MAX(A$2:A$10002),ABS(A4275-'Default Values'!E$11)/MAX(A$2:A$10002))^2</f>
        <v>3.9061640034308157E-3</v>
      </c>
      <c r="G4275">
        <f>IF('Default Values'!E$12=0,ABS(B4275-'Default Values'!D$12)/MAX(B$2:B$10002),ABS(B4275-'Default Values'!E$12)/MAX(B$2:B$10002))^2</f>
        <v>4.9728178912806745E-2</v>
      </c>
      <c r="H4275">
        <f>IF('Default Values'!E$13=0,ABS(C4275-'Default Values'!D$13)/MAX(C$2:C$10002),ABS(C4275-'Default Values'!E$13)/MAX(C$2:C$10002))^2</f>
        <v>0.41032824338723767</v>
      </c>
      <c r="I4275" s="44">
        <f t="shared" si="66"/>
        <v>0.68114799148457839</v>
      </c>
      <c r="J4275">
        <v>1655.28</v>
      </c>
    </row>
    <row r="4276" spans="1:10" x14ac:dyDescent="0.35">
      <c r="A4276">
        <v>5.0365200000000003</v>
      </c>
      <c r="B4276">
        <v>5.2218899999999999E-3</v>
      </c>
      <c r="C4276">
        <v>0.52207899999999996</v>
      </c>
      <c r="D4276">
        <v>1979.74</v>
      </c>
      <c r="F4276">
        <f>IF('Default Values'!E$11=0,ABS(A4276-'Default Values'!D$11)/MAX(A$2:A$10002),ABS(A4276-'Default Values'!E$11)/MAX(A$2:A$10002))^2</f>
        <v>8.8031813497282587E-3</v>
      </c>
      <c r="G4276">
        <f>IF('Default Values'!E$12=0,ABS(B4276-'Default Values'!D$12)/MAX(B$2:B$10002),ABS(B4276-'Default Values'!E$12)/MAX(B$2:B$10002))^2</f>
        <v>3.3883594947805865E-2</v>
      </c>
      <c r="H4276">
        <f>IF('Default Values'!E$13=0,ABS(C4276-'Default Values'!D$13)/MAX(C$2:C$10002),ABS(C4276-'Default Values'!E$13)/MAX(C$2:C$10002))^2</f>
        <v>0.25804467225563527</v>
      </c>
      <c r="I4276" s="44">
        <f t="shared" si="66"/>
        <v>0.54838986911974352</v>
      </c>
      <c r="J4276">
        <v>1979.74</v>
      </c>
    </row>
    <row r="4277" spans="1:10" x14ac:dyDescent="0.35">
      <c r="A4277">
        <v>4.6740000000000004</v>
      </c>
      <c r="B4277">
        <v>3.2774999999999999E-2</v>
      </c>
      <c r="C4277">
        <v>0.66101500000000002</v>
      </c>
      <c r="D4277">
        <v>1162.3499999999999</v>
      </c>
      <c r="F4277">
        <f>IF('Default Values'!E$11=0,ABS(A4277-'Default Values'!D$11)/MAX(A$2:A$10002),ABS(A4277-'Default Values'!E$11)/MAX(A$2:A$10002))^2</f>
        <v>1.7654043887179939E-3</v>
      </c>
      <c r="G4277">
        <f>IF('Default Values'!E$12=0,ABS(B4277-'Default Values'!D$12)/MAX(B$2:B$10002),ABS(B4277-'Default Values'!E$12)/MAX(B$2:B$10002))^2</f>
        <v>0.10047686269942591</v>
      </c>
      <c r="H4277">
        <f>IF('Default Values'!E$13=0,ABS(C4277-'Default Values'!D$13)/MAX(C$2:C$10002),ABS(C4277-'Default Values'!E$13)/MAX(C$2:C$10002))^2</f>
        <v>0.45615394657551406</v>
      </c>
      <c r="I4277" s="44">
        <f t="shared" si="66"/>
        <v>0.74725913421226109</v>
      </c>
      <c r="J4277">
        <v>1162.3499999999999</v>
      </c>
    </row>
    <row r="4278" spans="1:10" x14ac:dyDescent="0.35">
      <c r="A4278">
        <v>5.8948200000000002</v>
      </c>
      <c r="B4278">
        <v>3.9830200000000003E-2</v>
      </c>
      <c r="C4278">
        <v>0.72466699999999995</v>
      </c>
      <c r="D4278">
        <v>981.29899999999998</v>
      </c>
      <c r="F4278">
        <f>IF('Default Values'!E$11=0,ABS(A4278-'Default Values'!D$11)/MAX(A$2:A$10002),ABS(A4278-'Default Values'!E$11)/MAX(A$2:A$10002))^2</f>
        <v>4.6866564172407567E-2</v>
      </c>
      <c r="G4278">
        <f>IF('Default Values'!E$12=0,ABS(B4278-'Default Values'!D$12)/MAX(B$2:B$10002),ABS(B4278-'Default Values'!E$12)/MAX(B$2:B$10002))^2</f>
        <v>0.19827455710388361</v>
      </c>
      <c r="H4278">
        <f>IF('Default Values'!E$13=0,ABS(C4278-'Default Values'!D$13)/MAX(C$2:C$10002),ABS(C4278-'Default Values'!E$13)/MAX(C$2:C$10002))^2</f>
        <v>0.56563798339998406</v>
      </c>
      <c r="I4278" s="44">
        <f t="shared" si="66"/>
        <v>0.90043273189965456</v>
      </c>
      <c r="J4278">
        <v>981.29899999999998</v>
      </c>
    </row>
    <row r="4279" spans="1:10" x14ac:dyDescent="0.35">
      <c r="A4279">
        <v>4.7009499999999997</v>
      </c>
      <c r="B4279">
        <v>2.79283E-2</v>
      </c>
      <c r="C4279">
        <v>0.75538799999999995</v>
      </c>
      <c r="D4279">
        <v>1045.3599999999999</v>
      </c>
      <c r="F4279">
        <f>IF('Default Values'!E$11=0,ABS(A4279-'Default Values'!D$11)/MAX(A$2:A$10002),ABS(A4279-'Default Values'!E$11)/MAX(A$2:A$10002))^2</f>
        <v>2.103891877653901E-3</v>
      </c>
      <c r="G4279">
        <f>IF('Default Values'!E$12=0,ABS(B4279-'Default Values'!D$12)/MAX(B$2:B$10002),ABS(B4279-'Default Values'!E$12)/MAX(B$2:B$10002))^2</f>
        <v>5.2369197576950202E-2</v>
      </c>
      <c r="H4279">
        <f>IF('Default Values'!E$13=0,ABS(C4279-'Default Values'!D$13)/MAX(C$2:C$10002),ABS(C4279-'Default Values'!E$13)/MAX(C$2:C$10002))^2</f>
        <v>0.62268875547745184</v>
      </c>
      <c r="I4279" s="44">
        <f t="shared" si="66"/>
        <v>0.82289844144466329</v>
      </c>
      <c r="J4279">
        <v>1045.3599999999999</v>
      </c>
    </row>
    <row r="4280" spans="1:10" x14ac:dyDescent="0.35">
      <c r="A4280">
        <v>4.10433</v>
      </c>
      <c r="B4280">
        <v>3.21438E-2</v>
      </c>
      <c r="C4280">
        <v>0.77170700000000003</v>
      </c>
      <c r="D4280">
        <v>979.24400000000003</v>
      </c>
      <c r="F4280">
        <f>IF('Default Values'!E$11=0,ABS(A4280-'Default Values'!D$11)/MAX(A$2:A$10002),ABS(A4280-'Default Values'!E$11)/MAX(A$2:A$10002))^2</f>
        <v>1.5520538831023973E-3</v>
      </c>
      <c r="G4280">
        <f>IF('Default Values'!E$12=0,ABS(B4280-'Default Values'!D$12)/MAX(B$2:B$10002),ABS(B4280-'Default Values'!E$12)/MAX(B$2:B$10002))^2</f>
        <v>9.3331732084734345E-2</v>
      </c>
      <c r="H4280">
        <f>IF('Default Values'!E$13=0,ABS(C4280-'Default Values'!D$13)/MAX(C$2:C$10002),ABS(C4280-'Default Values'!E$13)/MAX(C$2:C$10002))^2</f>
        <v>0.65410868004673439</v>
      </c>
      <c r="I4280" s="44">
        <f t="shared" si="66"/>
        <v>0.86544350827455585</v>
      </c>
      <c r="J4280">
        <v>979.24400000000003</v>
      </c>
    </row>
    <row r="4281" spans="1:10" x14ac:dyDescent="0.35">
      <c r="A4281">
        <v>4.9821900000000001</v>
      </c>
      <c r="B4281">
        <v>5.4096600000000002E-3</v>
      </c>
      <c r="C4281">
        <v>0.52926499999999999</v>
      </c>
      <c r="D4281">
        <v>1947.5</v>
      </c>
      <c r="F4281">
        <f>IF('Default Values'!E$11=0,ABS(A4281-'Default Values'!D$11)/MAX(A$2:A$10002),ABS(A4281-'Default Values'!E$11)/MAX(A$2:A$10002))^2</f>
        <v>7.406469368246754E-3</v>
      </c>
      <c r="G4281">
        <f>IF('Default Values'!E$12=0,ABS(B4281-'Default Values'!D$12)/MAX(B$2:B$10002),ABS(B4281-'Default Values'!E$12)/MAX(B$2:B$10002))^2</f>
        <v>3.2638164362677191E-2</v>
      </c>
      <c r="H4281">
        <f>IF('Default Values'!E$13=0,ABS(C4281-'Default Values'!D$13)/MAX(C$2:C$10002),ABS(C4281-'Default Values'!E$13)/MAX(C$2:C$10002))^2</f>
        <v>0.26691661688449986</v>
      </c>
      <c r="I4281" s="44">
        <f t="shared" si="66"/>
        <v>0.55404083840040508</v>
      </c>
      <c r="J4281">
        <v>1947.5</v>
      </c>
    </row>
    <row r="4282" spans="1:10" x14ac:dyDescent="0.35">
      <c r="A4282">
        <v>4.7282799999999998</v>
      </c>
      <c r="B4282">
        <v>-2.2774599999999998E-3</v>
      </c>
      <c r="C4282">
        <v>0.62162099999999998</v>
      </c>
      <c r="D4282">
        <v>1794.92</v>
      </c>
      <c r="F4282">
        <f>IF('Default Values'!E$11=0,ABS(A4282-'Default Values'!D$11)/MAX(A$2:A$10002),ABS(A4282-'Default Values'!E$11)/MAX(A$2:A$10002))^2</f>
        <v>2.477450418400284E-3</v>
      </c>
      <c r="G4282">
        <f>IF('Default Values'!E$12=0,ABS(B4282-'Default Values'!D$12)/MAX(B$2:B$10002),ABS(B4282-'Default Values'!E$12)/MAX(B$2:B$10002))^2</f>
        <v>0.10268905933726979</v>
      </c>
      <c r="H4282">
        <f>IF('Default Values'!E$13=0,ABS(C4282-'Default Values'!D$13)/MAX(C$2:C$10002),ABS(C4282-'Default Values'!E$13)/MAX(C$2:C$10002))^2</f>
        <v>0.39428849716999959</v>
      </c>
      <c r="I4282" s="44">
        <f t="shared" si="66"/>
        <v>0.7067213078191924</v>
      </c>
      <c r="J4282">
        <v>1794.92</v>
      </c>
    </row>
    <row r="4283" spans="1:10" x14ac:dyDescent="0.35">
      <c r="A4283">
        <v>5.5187999999999997</v>
      </c>
      <c r="B4283">
        <v>-2.1675900000000001E-2</v>
      </c>
      <c r="C4283">
        <v>0.63719400000000004</v>
      </c>
      <c r="D4283">
        <v>2268.46</v>
      </c>
      <c r="F4283">
        <f>IF('Default Values'!E$11=0,ABS(A4283-'Default Values'!D$11)/MAX(A$2:A$10002),ABS(A4283-'Default Values'!E$11)/MAX(A$2:A$10002))^2</f>
        <v>2.6487236362630905E-2</v>
      </c>
      <c r="G4283">
        <f>IF('Default Values'!E$12=0,ABS(B4283-'Default Values'!D$12)/MAX(B$2:B$10002),ABS(B4283-'Default Values'!E$12)/MAX(B$2:B$10002))^2</f>
        <v>0.45321674409991941</v>
      </c>
      <c r="H4283">
        <f>IF('Default Values'!E$13=0,ABS(C4283-'Default Values'!D$13)/MAX(C$2:C$10002),ABS(C4283-'Default Values'!E$13)/MAX(C$2:C$10002))^2</f>
        <v>0.4182061723084422</v>
      </c>
      <c r="I4283" s="44">
        <f t="shared" si="66"/>
        <v>0.94758121170219101</v>
      </c>
      <c r="J4283">
        <v>2268.46</v>
      </c>
    </row>
    <row r="4284" spans="1:10" x14ac:dyDescent="0.35">
      <c r="A4284">
        <v>2.50237</v>
      </c>
      <c r="B4284">
        <v>-1.2532099999999999E-2</v>
      </c>
      <c r="C4284">
        <v>0.651841</v>
      </c>
      <c r="D4284">
        <v>1945.57</v>
      </c>
      <c r="F4284">
        <f>IF('Default Values'!E$11=0,ABS(A4284-'Default Values'!D$11)/MAX(A$2:A$10002),ABS(A4284-'Default Values'!E$11)/MAX(A$2:A$10002))^2</f>
        <v>7.2004127844396859E-2</v>
      </c>
      <c r="G4284">
        <f>IF('Default Values'!E$12=0,ABS(B4284-'Default Values'!D$12)/MAX(B$2:B$10002),ABS(B4284-'Default Values'!E$12)/MAX(B$2:B$10002))^2</f>
        <v>0.25698096875982213</v>
      </c>
      <c r="H4284">
        <f>IF('Default Values'!E$13=0,ABS(C4284-'Default Values'!D$13)/MAX(C$2:C$10002),ABS(C4284-'Default Values'!E$13)/MAX(C$2:C$10002))^2</f>
        <v>0.44134431556727183</v>
      </c>
      <c r="I4284" s="44">
        <f t="shared" si="66"/>
        <v>0.87768411867339313</v>
      </c>
      <c r="J4284">
        <v>1945.57</v>
      </c>
    </row>
    <row r="4285" spans="1:10" x14ac:dyDescent="0.35">
      <c r="A4285">
        <v>5.0105500000000003</v>
      </c>
      <c r="B4285">
        <v>2.41725E-2</v>
      </c>
      <c r="C4285">
        <v>0.69585600000000003</v>
      </c>
      <c r="D4285">
        <v>1190.69</v>
      </c>
      <c r="F4285">
        <f>IF('Default Values'!E$11=0,ABS(A4285-'Default Values'!D$11)/MAX(A$2:A$10002),ABS(A4285-'Default Values'!E$11)/MAX(A$2:A$10002))^2</f>
        <v>8.1205039366169397E-3</v>
      </c>
      <c r="G4285">
        <f>IF('Default Values'!E$12=0,ABS(B4285-'Default Values'!D$12)/MAX(B$2:B$10002),ABS(B4285-'Default Values'!E$12)/MAX(B$2:B$10002))^2</f>
        <v>2.5774249363479107E-2</v>
      </c>
      <c r="H4285">
        <f>IF('Default Values'!E$13=0,ABS(C4285-'Default Values'!D$13)/MAX(C$2:C$10002),ABS(C4285-'Default Values'!E$13)/MAX(C$2:C$10002))^2</f>
        <v>0.51462446404119189</v>
      </c>
      <c r="I4285" s="44">
        <f t="shared" si="66"/>
        <v>0.74062083237057807</v>
      </c>
      <c r="J4285">
        <v>1190.69</v>
      </c>
    </row>
    <row r="4286" spans="1:10" x14ac:dyDescent="0.35">
      <c r="A4286">
        <v>3.82586</v>
      </c>
      <c r="B4286">
        <v>6.8370599999999998E-3</v>
      </c>
      <c r="C4286">
        <v>0.60998200000000002</v>
      </c>
      <c r="D4286">
        <v>1648.64</v>
      </c>
      <c r="F4286">
        <f>IF('Default Values'!E$11=0,ABS(A4286-'Default Values'!D$11)/MAX(A$2:A$10002),ABS(A4286-'Default Values'!E$11)/MAX(A$2:A$10002))^2</f>
        <v>6.2715144337694281E-3</v>
      </c>
      <c r="G4286">
        <f>IF('Default Values'!E$12=0,ABS(B4286-'Default Values'!D$12)/MAX(B$2:B$10002),ABS(B4286-'Default Values'!E$12)/MAX(B$2:B$10002))^2</f>
        <v>2.3933004831033704E-2</v>
      </c>
      <c r="H4286">
        <f>IF('Default Values'!E$13=0,ABS(C4286-'Default Values'!D$13)/MAX(C$2:C$10002),ABS(C4286-'Default Values'!E$13)/MAX(C$2:C$10002))^2</f>
        <v>0.3768726731129588</v>
      </c>
      <c r="I4286" s="44">
        <f t="shared" si="66"/>
        <v>0.63802601230495448</v>
      </c>
      <c r="J4286">
        <v>1648.64</v>
      </c>
    </row>
    <row r="4287" spans="1:10" x14ac:dyDescent="0.35">
      <c r="A4287">
        <v>3.7075499999999999</v>
      </c>
      <c r="B4287">
        <v>1.5923400000000001E-2</v>
      </c>
      <c r="C4287">
        <v>0.69369599999999998</v>
      </c>
      <c r="D4287">
        <v>1299.25</v>
      </c>
      <c r="F4287">
        <f>IF('Default Values'!E$11=0,ABS(A4287-'Default Values'!D$11)/MAX(A$2:A$10002),ABS(A4287-'Default Values'!E$11)/MAX(A$2:A$10002))^2</f>
        <v>9.2353722258064711E-3</v>
      </c>
      <c r="G4287">
        <f>IF('Default Values'!E$12=0,ABS(B4287-'Default Values'!D$12)/MAX(B$2:B$10002),ABS(B4287-'Default Values'!E$12)/MAX(B$2:B$10002))^2</f>
        <v>1.1094340482241121E-4</v>
      </c>
      <c r="H4287">
        <f>IF('Default Values'!E$13=0,ABS(C4287-'Default Values'!D$13)/MAX(C$2:C$10002),ABS(C4287-'Default Values'!E$13)/MAX(C$2:C$10002))^2</f>
        <v>0.51089703918965657</v>
      </c>
      <c r="I4287" s="44">
        <f t="shared" si="66"/>
        <v>0.72127897156390575</v>
      </c>
      <c r="J4287">
        <v>1299.25</v>
      </c>
    </row>
    <row r="4288" spans="1:10" x14ac:dyDescent="0.35">
      <c r="A4288">
        <v>4.9049800000000001</v>
      </c>
      <c r="B4288">
        <v>1.8163499999999999E-2</v>
      </c>
      <c r="C4288">
        <v>0.64838899999999999</v>
      </c>
      <c r="D4288">
        <v>1368.05</v>
      </c>
      <c r="F4288">
        <f>IF('Default Values'!E$11=0,ABS(A4288-'Default Values'!D$11)/MAX(A$2:A$10002),ABS(A4288-'Default Values'!E$11)/MAX(A$2:A$10002))^2</f>
        <v>5.6289893307591675E-3</v>
      </c>
      <c r="G4288">
        <f>IF('Default Values'!E$12=0,ABS(B4288-'Default Values'!D$12)/MAX(B$2:B$10002),ABS(B4288-'Default Values'!E$12)/MAX(B$2:B$10002))^2</f>
        <v>2.6285504522242762E-3</v>
      </c>
      <c r="H4288">
        <f>IF('Default Values'!E$13=0,ABS(C4288-'Default Values'!D$13)/MAX(C$2:C$10002),ABS(C4288-'Default Values'!E$13)/MAX(C$2:C$10002))^2</f>
        <v>0.4358350168880038</v>
      </c>
      <c r="I4288" s="44">
        <f t="shared" si="66"/>
        <v>0.66640269857720957</v>
      </c>
      <c r="J4288">
        <v>1368.05</v>
      </c>
    </row>
    <row r="4289" spans="1:10" x14ac:dyDescent="0.35">
      <c r="A4289">
        <v>5.4312699999999996</v>
      </c>
      <c r="B4289">
        <v>1.0853E-2</v>
      </c>
      <c r="C4289">
        <v>0.60097599999999995</v>
      </c>
      <c r="D4289">
        <v>1603.72</v>
      </c>
      <c r="F4289">
        <f>IF('Default Values'!E$11=0,ABS(A4289-'Default Values'!D$11)/MAX(A$2:A$10002),ABS(A4289-'Default Values'!E$11)/MAX(A$2:A$10002))^2</f>
        <v>2.2572023760503417E-2</v>
      </c>
      <c r="G4289">
        <f>IF('Default Values'!E$12=0,ABS(B4289-'Default Values'!D$12)/MAX(B$2:B$10002),ABS(B4289-'Default Values'!E$12)/MAX(B$2:B$10002))^2</f>
        <v>6.6704332592976007E-3</v>
      </c>
      <c r="H4289">
        <f>IF('Default Values'!E$13=0,ABS(C4289-'Default Values'!D$13)/MAX(C$2:C$10002),ABS(C4289-'Default Values'!E$13)/MAX(C$2:C$10002))^2</f>
        <v>0.36366664509441526</v>
      </c>
      <c r="I4289" s="44">
        <f t="shared" si="66"/>
        <v>0.62682461830580349</v>
      </c>
      <c r="J4289">
        <v>1603.72</v>
      </c>
    </row>
    <row r="4290" spans="1:10" x14ac:dyDescent="0.35">
      <c r="A4290">
        <v>3.4316399999999998</v>
      </c>
      <c r="B4290">
        <v>3.5350800000000002E-2</v>
      </c>
      <c r="C4290">
        <v>0.64315100000000003</v>
      </c>
      <c r="D4290">
        <v>1171.1500000000001</v>
      </c>
      <c r="F4290">
        <f>IF('Default Values'!E$11=0,ABS(A4290-'Default Values'!D$11)/MAX(A$2:A$10002),ABS(A4290-'Default Values'!E$11)/MAX(A$2:A$10002))^2</f>
        <v>1.8368859974379308E-2</v>
      </c>
      <c r="G4290">
        <f>IF('Default Values'!E$12=0,ABS(B4290-'Default Values'!D$12)/MAX(B$2:B$10002),ABS(B4290-'Default Values'!E$12)/MAX(B$2:B$10002))^2</f>
        <v>0.13236645794085233</v>
      </c>
      <c r="H4290">
        <f>IF('Default Values'!E$13=0,ABS(C4290-'Default Values'!D$13)/MAX(C$2:C$10002),ABS(C4290-'Default Values'!E$13)/MAX(C$2:C$10002))^2</f>
        <v>0.42754139843322569</v>
      </c>
      <c r="I4290" s="44">
        <f t="shared" ref="I4290:I4353" si="67">SQRT(SUM(F4290:H4290))</f>
        <v>0.76044507779882264</v>
      </c>
      <c r="J4290">
        <v>1171.1500000000001</v>
      </c>
    </row>
    <row r="4291" spans="1:10" x14ac:dyDescent="0.35">
      <c r="A4291">
        <v>5.1455799999999998</v>
      </c>
      <c r="B4291">
        <v>-1.6112100000000001E-2</v>
      </c>
      <c r="C4291">
        <v>0.65521099999999999</v>
      </c>
      <c r="D4291">
        <v>2032.73</v>
      </c>
      <c r="F4291">
        <f>IF('Default Values'!E$11=0,ABS(A4291-'Default Values'!D$11)/MAX(A$2:A$10002),ABS(A4291-'Default Values'!E$11)/MAX(A$2:A$10002))^2</f>
        <v>1.1970828642588456E-2</v>
      </c>
      <c r="G4291">
        <f>IF('Default Values'!E$12=0,ABS(B4291-'Default Values'!D$12)/MAX(B$2:B$10002),ABS(B4291-'Default Values'!E$12)/MAX(B$2:B$10002))^2</f>
        <v>0.32722464892238945</v>
      </c>
      <c r="H4291">
        <f>IF('Default Values'!E$13=0,ABS(C4291-'Default Values'!D$13)/MAX(C$2:C$10002),ABS(C4291-'Default Values'!E$13)/MAX(C$2:C$10002))^2</f>
        <v>0.44675612386701236</v>
      </c>
      <c r="I4291" s="44">
        <f t="shared" si="67"/>
        <v>0.88653911443996103</v>
      </c>
      <c r="J4291">
        <v>2032.73</v>
      </c>
    </row>
    <row r="4292" spans="1:10" x14ac:dyDescent="0.35">
      <c r="A4292">
        <v>5.2843299999999997</v>
      </c>
      <c r="B4292">
        <v>9.32733E-3</v>
      </c>
      <c r="C4292">
        <v>0.68565100000000001</v>
      </c>
      <c r="D4292">
        <v>1412.72</v>
      </c>
      <c r="F4292">
        <f>IF('Default Values'!E$11=0,ABS(A4292-'Default Values'!D$11)/MAX(A$2:A$10002),ABS(A4292-'Default Values'!E$11)/MAX(A$2:A$10002))^2</f>
        <v>1.6703070392459409E-2</v>
      </c>
      <c r="G4292">
        <f>IF('Default Values'!E$12=0,ABS(B4292-'Default Values'!D$12)/MAX(B$2:B$10002),ABS(B4292-'Default Values'!E$12)/MAX(B$2:B$10002))^2</f>
        <v>1.197211686255896E-2</v>
      </c>
      <c r="H4292">
        <f>IF('Default Values'!E$13=0,ABS(C4292-'Default Values'!D$13)/MAX(C$2:C$10002),ABS(C4292-'Default Values'!E$13)/MAX(C$2:C$10002))^2</f>
        <v>0.49713330721151766</v>
      </c>
      <c r="I4292" s="44">
        <f t="shared" si="67"/>
        <v>0.725126536865488</v>
      </c>
      <c r="J4292">
        <v>1412.72</v>
      </c>
    </row>
    <row r="4293" spans="1:10" x14ac:dyDescent="0.35">
      <c r="A4293">
        <v>5.1253799999999998</v>
      </c>
      <c r="B4293">
        <v>-2.6207600000000002E-3</v>
      </c>
      <c r="C4293">
        <v>0.68011999999999995</v>
      </c>
      <c r="D4293">
        <v>1637.31</v>
      </c>
      <c r="F4293">
        <f>IF('Default Values'!E$11=0,ABS(A4293-'Default Values'!D$11)/MAX(A$2:A$10002),ABS(A4293-'Default Values'!E$11)/MAX(A$2:A$10002))^2</f>
        <v>1.1347459360973203E-2</v>
      </c>
      <c r="G4293">
        <f>IF('Default Values'!E$12=0,ABS(B4293-'Default Values'!D$12)/MAX(B$2:B$10002),ABS(B4293-'Default Values'!E$12)/MAX(B$2:B$10002))^2</f>
        <v>0.10672915182466558</v>
      </c>
      <c r="H4293">
        <f>IF('Default Values'!E$13=0,ABS(C4293-'Default Values'!D$13)/MAX(C$2:C$10002),ABS(C4293-'Default Values'!E$13)/MAX(C$2:C$10002))^2</f>
        <v>0.48777965612235863</v>
      </c>
      <c r="I4293" s="44">
        <f t="shared" si="67"/>
        <v>0.77836769415745766</v>
      </c>
      <c r="J4293">
        <v>1637.31</v>
      </c>
    </row>
    <row r="4294" spans="1:10" x14ac:dyDescent="0.35">
      <c r="A4294">
        <v>5.9730299999999996</v>
      </c>
      <c r="B4294">
        <v>5.1258099999999997E-3</v>
      </c>
      <c r="C4294">
        <v>0.57411599999999996</v>
      </c>
      <c r="D4294">
        <v>1792.7</v>
      </c>
      <c r="F4294">
        <f>IF('Default Values'!E$11=0,ABS(A4294-'Default Values'!D$11)/MAX(A$2:A$10002),ABS(A4294-'Default Values'!E$11)/MAX(A$2:A$10002))^2</f>
        <v>5.183091360497287E-2</v>
      </c>
      <c r="G4294">
        <f>IF('Default Values'!E$12=0,ABS(B4294-'Default Values'!D$12)/MAX(B$2:B$10002),ABS(B4294-'Default Values'!E$12)/MAX(B$2:B$10002))^2</f>
        <v>3.4529888001820268E-2</v>
      </c>
      <c r="H4294">
        <f>IF('Default Values'!E$13=0,ABS(C4294-'Default Values'!D$13)/MAX(C$2:C$10002),ABS(C4294-'Default Values'!E$13)/MAX(C$2:C$10002))^2</f>
        <v>0.32567895004264236</v>
      </c>
      <c r="I4294" s="44">
        <f t="shared" si="67"/>
        <v>0.64190322607807127</v>
      </c>
      <c r="J4294">
        <v>1792.7</v>
      </c>
    </row>
    <row r="4295" spans="1:10" x14ac:dyDescent="0.35">
      <c r="A4295">
        <v>5.4458799999999998</v>
      </c>
      <c r="B4295">
        <v>1.3724200000000001E-2</v>
      </c>
      <c r="C4295">
        <v>0.66638799999999998</v>
      </c>
      <c r="D4295">
        <v>1389.98</v>
      </c>
      <c r="F4295">
        <f>IF('Default Values'!E$11=0,ABS(A4295-'Default Values'!D$11)/MAX(A$2:A$10002),ABS(A4295-'Default Values'!E$11)/MAX(A$2:A$10002))^2</f>
        <v>2.320376949566192E-2</v>
      </c>
      <c r="G4295">
        <f>IF('Default Values'!E$12=0,ABS(B4295-'Default Values'!D$12)/MAX(B$2:B$10002),ABS(B4295-'Default Values'!E$12)/MAX(B$2:B$10002))^2</f>
        <v>8.678730815956247E-4</v>
      </c>
      <c r="H4295">
        <f>IF('Default Values'!E$13=0,ABS(C4295-'Default Values'!D$13)/MAX(C$2:C$10002),ABS(C4295-'Default Values'!E$13)/MAX(C$2:C$10002))^2</f>
        <v>0.46494108761429204</v>
      </c>
      <c r="I4295" s="44">
        <f t="shared" si="67"/>
        <v>0.69929445170939941</v>
      </c>
      <c r="J4295">
        <v>1389.98</v>
      </c>
    </row>
    <row r="4296" spans="1:10" x14ac:dyDescent="0.35">
      <c r="A4296">
        <v>4.9575800000000001</v>
      </c>
      <c r="B4296">
        <v>-2.0106300000000001E-2</v>
      </c>
      <c r="C4296">
        <v>0.65289699999999995</v>
      </c>
      <c r="D4296">
        <v>2161.02</v>
      </c>
      <c r="F4296">
        <f>IF('Default Values'!E$11=0,ABS(A4296-'Default Values'!D$11)/MAX(A$2:A$10002),ABS(A4296-'Default Values'!E$11)/MAX(A$2:A$10002))^2</f>
        <v>6.8134749603972061E-3</v>
      </c>
      <c r="G4296">
        <f>IF('Default Values'!E$12=0,ABS(B4296-'Default Values'!D$12)/MAX(B$2:B$10002),ABS(B4296-'Default Values'!E$12)/MAX(B$2:B$10002))^2</f>
        <v>0.41559995510808623</v>
      </c>
      <c r="H4296">
        <f>IF('Default Values'!E$13=0,ABS(C4296-'Default Values'!D$13)/MAX(C$2:C$10002),ABS(C4296-'Default Values'!E$13)/MAX(C$2:C$10002))^2</f>
        <v>0.44303657471803759</v>
      </c>
      <c r="I4296" s="44">
        <f t="shared" si="67"/>
        <v>0.93029565450265383</v>
      </c>
      <c r="J4296">
        <v>2161.02</v>
      </c>
    </row>
    <row r="4297" spans="1:10" x14ac:dyDescent="0.35">
      <c r="A4297">
        <v>5.8601099999999997</v>
      </c>
      <c r="B4297">
        <v>4.9542999999999997E-2</v>
      </c>
      <c r="C4297">
        <v>0.69063399999999997</v>
      </c>
      <c r="D4297">
        <v>954.03800000000001</v>
      </c>
      <c r="F4297">
        <f>IF('Default Values'!E$11=0,ABS(A4297-'Default Values'!D$11)/MAX(A$2:A$10002),ABS(A4297-'Default Values'!E$11)/MAX(A$2:A$10002))^2</f>
        <v>4.4743410959653909E-2</v>
      </c>
      <c r="G4297">
        <f>IF('Default Values'!E$12=0,ABS(B4297-'Default Values'!D$12)/MAX(B$2:B$10002),ABS(B4297-'Default Values'!E$12)/MAX(B$2:B$10002))^2</f>
        <v>0.38677014463232656</v>
      </c>
      <c r="H4297">
        <f>IF('Default Values'!E$13=0,ABS(C4297-'Default Values'!D$13)/MAX(C$2:C$10002),ABS(C4297-'Default Values'!E$13)/MAX(C$2:C$10002))^2</f>
        <v>0.50563628488254242</v>
      </c>
      <c r="I4297" s="44">
        <f t="shared" si="67"/>
        <v>0.96806499806290014</v>
      </c>
      <c r="J4297">
        <v>954.03800000000001</v>
      </c>
    </row>
    <row r="4298" spans="1:10" x14ac:dyDescent="0.35">
      <c r="A4298">
        <v>4.2691100000000004</v>
      </c>
      <c r="B4298">
        <v>-9.7592100000000004E-4</v>
      </c>
      <c r="C4298">
        <v>0.57745500000000005</v>
      </c>
      <c r="D4298">
        <v>1910.71</v>
      </c>
      <c r="F4298">
        <f>IF('Default Values'!E$11=0,ABS(A4298-'Default Values'!D$11)/MAX(A$2:A$10002),ABS(A4298-'Default Values'!E$11)/MAX(A$2:A$10002))^2</f>
        <v>2.5112841872283748E-4</v>
      </c>
      <c r="G4298">
        <f>IF('Default Values'!E$12=0,ABS(B4298-'Default Values'!D$12)/MAX(B$2:B$10002),ABS(B4298-'Default Values'!E$12)/MAX(B$2:B$10002))^2</f>
        <v>8.8079989492114555E-2</v>
      </c>
      <c r="H4298">
        <f>IF('Default Values'!E$13=0,ABS(C4298-'Default Values'!D$13)/MAX(C$2:C$10002),ABS(C4298-'Default Values'!E$13)/MAX(C$2:C$10002))^2</f>
        <v>0.33028722026813379</v>
      </c>
      <c r="I4298" s="44">
        <f t="shared" si="67"/>
        <v>0.64700721648137061</v>
      </c>
      <c r="J4298">
        <v>1910.71</v>
      </c>
    </row>
    <row r="4299" spans="1:10" x14ac:dyDescent="0.35">
      <c r="A4299">
        <v>4.3256500000000004</v>
      </c>
      <c r="B4299">
        <v>2.9826600000000002E-2</v>
      </c>
      <c r="C4299">
        <v>0.747471</v>
      </c>
      <c r="D4299">
        <v>1038.82</v>
      </c>
      <c r="F4299">
        <f>IF('Default Values'!E$11=0,ABS(A4299-'Default Values'!D$11)/MAX(A$2:A$10002),ABS(A4299-'Default Values'!E$11)/MAX(A$2:A$10002))^2</f>
        <v>6.0322752422606137E-5</v>
      </c>
      <c r="G4299">
        <f>IF('Default Values'!E$12=0,ABS(B4299-'Default Values'!D$12)/MAX(B$2:B$10002),ABS(B4299-'Default Values'!E$12)/MAX(B$2:B$10002))^2</f>
        <v>6.9360560489475837E-2</v>
      </c>
      <c r="H4299">
        <f>IF('Default Values'!E$13=0,ABS(C4299-'Default Values'!D$13)/MAX(C$2:C$10002),ABS(C4299-'Default Values'!E$13)/MAX(C$2:C$10002))^2</f>
        <v>0.6077242781420652</v>
      </c>
      <c r="I4299" s="44">
        <f t="shared" si="67"/>
        <v>0.82288830431837079</v>
      </c>
      <c r="J4299">
        <v>1038.82</v>
      </c>
    </row>
    <row r="4300" spans="1:10" x14ac:dyDescent="0.35">
      <c r="A4300">
        <v>4.8211599999999999</v>
      </c>
      <c r="B4300">
        <v>2.6873399999999999E-2</v>
      </c>
      <c r="C4300">
        <v>0.72217799999999999</v>
      </c>
      <c r="D4300">
        <v>1111.8900000000001</v>
      </c>
      <c r="F4300">
        <f>IF('Default Values'!E$11=0,ABS(A4300-'Default Values'!D$11)/MAX(A$2:A$10002),ABS(A4300-'Default Values'!E$11)/MAX(A$2:A$10002))^2</f>
        <v>3.9750105428866247E-3</v>
      </c>
      <c r="G4300">
        <f>IF('Default Values'!E$12=0,ABS(B4300-'Default Values'!D$12)/MAX(B$2:B$10002),ABS(B4300-'Default Values'!E$12)/MAX(B$2:B$10002))^2</f>
        <v>4.3957197950791234E-2</v>
      </c>
      <c r="H4300">
        <f>IF('Default Values'!E$13=0,ABS(C4300-'Default Values'!D$13)/MAX(C$2:C$10002),ABS(C4300-'Default Values'!E$13)/MAX(C$2:C$10002))^2</f>
        <v>0.56113577215593236</v>
      </c>
      <c r="I4300" s="44">
        <f t="shared" si="67"/>
        <v>0.78042807525716951</v>
      </c>
      <c r="J4300">
        <v>1111.8900000000001</v>
      </c>
    </row>
    <row r="4301" spans="1:10" x14ac:dyDescent="0.35">
      <c r="A4301">
        <v>4.4289199999999997</v>
      </c>
      <c r="B4301">
        <v>7.7295799999999998E-3</v>
      </c>
      <c r="C4301">
        <v>0.54223299999999997</v>
      </c>
      <c r="D4301">
        <v>1850.99</v>
      </c>
      <c r="F4301">
        <f>IF('Default Values'!E$11=0,ABS(A4301-'Default Values'!D$11)/MAX(A$2:A$10002),ABS(A4301-'Default Values'!E$11)/MAX(A$2:A$10002))^2</f>
        <v>4.8884951162835474E-5</v>
      </c>
      <c r="G4301">
        <f>IF('Default Values'!E$12=0,ABS(B4301-'Default Values'!D$12)/MAX(B$2:B$10002),ABS(B4301-'Default Values'!E$12)/MAX(B$2:B$10002))^2</f>
        <v>1.9174605256667445E-2</v>
      </c>
      <c r="H4301">
        <f>IF('Default Values'!E$13=0,ABS(C4301-'Default Values'!D$13)/MAX(C$2:C$10002),ABS(C4301-'Default Values'!E$13)/MAX(C$2:C$10002))^2</f>
        <v>0.28330657099394291</v>
      </c>
      <c r="I4301" s="44">
        <f t="shared" si="67"/>
        <v>0.550027327686337</v>
      </c>
      <c r="J4301">
        <v>1850.99</v>
      </c>
    </row>
    <row r="4302" spans="1:10" x14ac:dyDescent="0.35">
      <c r="A4302">
        <v>5.3242000000000003</v>
      </c>
      <c r="B4302">
        <v>1.49233E-4</v>
      </c>
      <c r="C4302">
        <v>0.80219700000000005</v>
      </c>
      <c r="D4302">
        <v>1321.81</v>
      </c>
      <c r="F4302">
        <f>IF('Default Values'!E$11=0,ABS(A4302-'Default Values'!D$11)/MAX(A$2:A$10002),ABS(A4302-'Default Values'!E$11)/MAX(A$2:A$10002))^2</f>
        <v>1.8208336992369567E-2</v>
      </c>
      <c r="G4302">
        <f>IF('Default Values'!E$12=0,ABS(B4302-'Default Values'!D$12)/MAX(B$2:B$10002),ABS(B4302-'Default Values'!E$12)/MAX(B$2:B$10002))^2</f>
        <v>7.6353683373154374E-2</v>
      </c>
      <c r="H4302">
        <f>IF('Default Values'!E$13=0,ABS(C4302-'Default Values'!D$13)/MAX(C$2:C$10002),ABS(C4302-'Default Values'!E$13)/MAX(C$2:C$10002))^2</f>
        <v>0.71488502142467858</v>
      </c>
      <c r="I4302" s="44">
        <f t="shared" si="67"/>
        <v>0.89969274854819326</v>
      </c>
      <c r="J4302">
        <v>1321.81</v>
      </c>
    </row>
    <row r="4303" spans="1:10" x14ac:dyDescent="0.35">
      <c r="A4303">
        <v>5.3363899999999997</v>
      </c>
      <c r="B4303">
        <v>2.2983799999999999E-2</v>
      </c>
      <c r="C4303" s="128">
        <v>0.59927299999999994</v>
      </c>
      <c r="D4303">
        <v>1422.03</v>
      </c>
      <c r="F4303">
        <f>IF('Default Values'!E$11=0,ABS(A4303-'Default Values'!D$11)/MAX(A$2:A$10002),ABS(A4303-'Default Values'!E$11)/MAX(A$2:A$10002))^2</f>
        <v>1.8681523972125809E-2</v>
      </c>
      <c r="G4303">
        <f>IF('Default Values'!E$12=0,ABS(B4303-'Default Values'!D$12)/MAX(B$2:B$10002),ABS(B4303-'Default Values'!E$12)/MAX(B$2:B$10002))^2</f>
        <v>1.9300707866008373E-2</v>
      </c>
      <c r="H4303">
        <f>IF('Default Values'!E$13=0,ABS(C4303-'Default Values'!D$13)/MAX(C$2:C$10002),ABS(C4303-'Default Values'!E$13)/MAX(C$2:C$10002))^2</f>
        <v>0.36119591486780317</v>
      </c>
      <c r="I4303" s="44">
        <f t="shared" si="67"/>
        <v>0.63180546587216013</v>
      </c>
      <c r="J4303">
        <v>1422.03</v>
      </c>
    </row>
    <row r="4304" spans="1:10" x14ac:dyDescent="0.35">
      <c r="A4304">
        <v>4.7165699999999999</v>
      </c>
      <c r="B4304">
        <v>-2.09026E-3</v>
      </c>
      <c r="C4304">
        <v>0.65798100000000004</v>
      </c>
      <c r="D4304">
        <v>1685.47</v>
      </c>
      <c r="F4304">
        <f>IF('Default Values'!E$11=0,ABS(A4304-'Default Values'!D$11)/MAX(A$2:A$10002),ABS(A4304-'Default Values'!E$11)/MAX(A$2:A$10002))^2</f>
        <v>2.3136572111039384E-3</v>
      </c>
      <c r="G4304">
        <f>IF('Default Values'!E$12=0,ABS(B4304-'Default Values'!D$12)/MAX(B$2:B$10002),ABS(B4304-'Default Values'!E$12)/MAX(B$2:B$10002))^2</f>
        <v>0.10051885588050187</v>
      </c>
      <c r="H4304">
        <f>IF('Default Values'!E$13=0,ABS(C4304-'Default Values'!D$13)/MAX(C$2:C$10002),ABS(C4304-'Default Values'!E$13)/MAX(C$2:C$10002))^2</f>
        <v>0.45122909910569931</v>
      </c>
      <c r="I4304" s="44">
        <f t="shared" si="67"/>
        <v>0.74435315018968318</v>
      </c>
      <c r="J4304">
        <v>1685.47</v>
      </c>
    </row>
    <row r="4305" spans="1:10" x14ac:dyDescent="0.35">
      <c r="A4305">
        <v>3.1453500000000001</v>
      </c>
      <c r="B4305">
        <v>4.06055E-4</v>
      </c>
      <c r="C4305">
        <v>0.69461399999999995</v>
      </c>
      <c r="D4305">
        <v>1542.91</v>
      </c>
      <c r="F4305">
        <f>IF('Default Values'!E$11=0,ABS(A4305-'Default Values'!D$11)/MAX(A$2:A$10002),ABS(A4305-'Default Values'!E$11)/MAX(A$2:A$10002))^2</f>
        <v>3.1133233290648932E-2</v>
      </c>
      <c r="G4305">
        <f>IF('Default Values'!E$12=0,ABS(B4305-'Default Values'!D$12)/MAX(B$2:B$10002),ABS(B4305-'Default Values'!E$12)/MAX(B$2:B$10002))^2</f>
        <v>7.3794467427769503E-2</v>
      </c>
      <c r="H4305">
        <f>IF('Default Values'!E$13=0,ABS(C4305-'Default Values'!D$13)/MAX(C$2:C$10002),ABS(C4305-'Default Values'!E$13)/MAX(C$2:C$10002))^2</f>
        <v>0.51247953935809876</v>
      </c>
      <c r="I4305" s="44">
        <f t="shared" si="67"/>
        <v>0.78575265833245334</v>
      </c>
      <c r="J4305">
        <v>1542.91</v>
      </c>
    </row>
    <row r="4306" spans="1:10" x14ac:dyDescent="0.35">
      <c r="A4306">
        <v>3.1489699999999998</v>
      </c>
      <c r="B4306">
        <v>-3.4618600000000002E-3</v>
      </c>
      <c r="C4306">
        <v>0.61460400000000004</v>
      </c>
      <c r="D4306">
        <v>1842.93</v>
      </c>
      <c r="F4306">
        <f>IF('Default Values'!E$11=0,ABS(A4306-'Default Values'!D$11)/MAX(A$2:A$10002),ABS(A4306-'Default Values'!E$11)/MAX(A$2:A$10002))^2</f>
        <v>3.0950934814112926E-2</v>
      </c>
      <c r="G4306">
        <f>IF('Default Values'!E$12=0,ABS(B4306-'Default Values'!D$12)/MAX(B$2:B$10002),ABS(B4306-'Default Values'!E$12)/MAX(B$2:B$10002))^2</f>
        <v>0.11695699546331013</v>
      </c>
      <c r="H4306">
        <f>IF('Default Values'!E$13=0,ABS(C4306-'Default Values'!D$13)/MAX(C$2:C$10002),ABS(C4306-'Default Values'!E$13)/MAX(C$2:C$10002))^2</f>
        <v>0.3837416370530421</v>
      </c>
      <c r="I4306" s="44">
        <f t="shared" si="67"/>
        <v>0.72914303626275212</v>
      </c>
      <c r="J4306">
        <v>1842.93</v>
      </c>
    </row>
    <row r="4307" spans="1:10" x14ac:dyDescent="0.35">
      <c r="A4307">
        <v>4.1772</v>
      </c>
      <c r="B4307">
        <v>6.9639400000000001E-3</v>
      </c>
      <c r="C4307">
        <v>0.78497799999999995</v>
      </c>
      <c r="D4307">
        <v>1249</v>
      </c>
      <c r="F4307">
        <f>IF('Default Values'!E$11=0,ABS(A4307-'Default Values'!D$11)/MAX(A$2:A$10002),ABS(A4307-'Default Values'!E$11)/MAX(A$2:A$10002))^2</f>
        <v>8.3996201846263179E-4</v>
      </c>
      <c r="G4307">
        <f>IF('Default Values'!E$12=0,ABS(B4307-'Default Values'!D$12)/MAX(B$2:B$10002),ABS(B4307-'Default Values'!E$12)/MAX(B$2:B$10002))^2</f>
        <v>2.3224428760305001E-2</v>
      </c>
      <c r="H4307">
        <f>IF('Default Values'!E$13=0,ABS(C4307-'Default Values'!D$13)/MAX(C$2:C$10002),ABS(C4307-'Default Values'!E$13)/MAX(C$2:C$10002))^2</f>
        <v>0.68023025738731668</v>
      </c>
      <c r="I4307" s="44">
        <f t="shared" si="67"/>
        <v>0.8392226451699718</v>
      </c>
      <c r="J4307">
        <v>1249</v>
      </c>
    </row>
    <row r="4308" spans="1:10" x14ac:dyDescent="0.35">
      <c r="A4308">
        <v>4.2836100000000004</v>
      </c>
      <c r="B4308">
        <v>3.6519500000000002E-3</v>
      </c>
      <c r="C4308">
        <v>0.73023000000000005</v>
      </c>
      <c r="D4308">
        <v>1406.05</v>
      </c>
      <c r="F4308">
        <f>IF('Default Values'!E$11=0,ABS(A4308-'Default Values'!D$11)/MAX(A$2:A$10002),ABS(A4308-'Default Values'!E$11)/MAX(A$2:A$10002))^2</f>
        <v>1.8974522521462013E-4</v>
      </c>
      <c r="G4308">
        <f>IF('Default Values'!E$12=0,ABS(B4308-'Default Values'!D$12)/MAX(B$2:B$10002),ABS(B4308-'Default Values'!E$12)/MAX(B$2:B$10002))^2</f>
        <v>4.5209166750087196E-2</v>
      </c>
      <c r="H4308">
        <f>IF('Default Values'!E$13=0,ABS(C4308-'Default Values'!D$13)/MAX(C$2:C$10002),ABS(C4308-'Default Values'!E$13)/MAX(C$2:C$10002))^2</f>
        <v>0.57576561467741771</v>
      </c>
      <c r="I4308" s="44">
        <f t="shared" si="67"/>
        <v>0.78813991565756869</v>
      </c>
      <c r="J4308">
        <v>1406.05</v>
      </c>
    </row>
    <row r="4309" spans="1:10" x14ac:dyDescent="0.35">
      <c r="A4309">
        <v>2.8906000000000001</v>
      </c>
      <c r="B4309">
        <v>3.6550399999999997E-2</v>
      </c>
      <c r="C4309">
        <v>0.64909300000000003</v>
      </c>
      <c r="D4309">
        <v>1146.6099999999999</v>
      </c>
      <c r="F4309">
        <f>IF('Default Values'!E$11=0,ABS(A4309-'Default Values'!D$11)/MAX(A$2:A$10002),ABS(A4309-'Default Values'!E$11)/MAX(A$2:A$10002))^2</f>
        <v>4.5306408073059731E-2</v>
      </c>
      <c r="G4309">
        <f>IF('Default Values'!E$12=0,ABS(B4309-'Default Values'!D$12)/MAX(B$2:B$10002),ABS(B4309-'Default Values'!E$12)/MAX(B$2:B$10002))^2</f>
        <v>0.14871577996787855</v>
      </c>
      <c r="H4309">
        <f>IF('Default Values'!E$13=0,ABS(C4309-'Default Values'!D$13)/MAX(C$2:C$10002),ABS(C4309-'Default Values'!E$13)/MAX(C$2:C$10002))^2</f>
        <v>0.43695577302043753</v>
      </c>
      <c r="I4309" s="44">
        <f t="shared" si="67"/>
        <v>0.79434121198725161</v>
      </c>
      <c r="J4309">
        <v>1146.6099999999999</v>
      </c>
    </row>
    <row r="4310" spans="1:10" x14ac:dyDescent="0.35">
      <c r="A4310">
        <v>4.1102999999999996</v>
      </c>
      <c r="B4310">
        <v>-1.46175E-2</v>
      </c>
      <c r="C4310">
        <v>0.62026700000000001</v>
      </c>
      <c r="D4310">
        <v>2108.2399999999998</v>
      </c>
      <c r="F4310">
        <f>IF('Default Values'!E$11=0,ABS(A4310-'Default Values'!D$11)/MAX(A$2:A$10002),ABS(A4310-'Default Values'!E$11)/MAX(A$2:A$10002))^2</f>
        <v>1.4855573641274196E-3</v>
      </c>
      <c r="G4310">
        <f>IF('Default Values'!E$12=0,ABS(B4310-'Default Values'!D$12)/MAX(B$2:B$10002),ABS(B4310-'Default Values'!E$12)/MAX(B$2:B$10002))^2</f>
        <v>0.29686816253463966</v>
      </c>
      <c r="H4310">
        <f>IF('Default Values'!E$13=0,ABS(C4310-'Default Values'!D$13)/MAX(C$2:C$10002),ABS(C4310-'Default Values'!E$13)/MAX(C$2:C$10002))^2</f>
        <v>0.39224224277979031</v>
      </c>
      <c r="I4310" s="44">
        <f t="shared" si="67"/>
        <v>0.83102103624310097</v>
      </c>
      <c r="J4310">
        <v>2108.2399999999998</v>
      </c>
    </row>
    <row r="4311" spans="1:10" x14ac:dyDescent="0.35">
      <c r="A4311">
        <v>5.8883900000000002</v>
      </c>
      <c r="B4311">
        <v>1.6510899999999998E-2</v>
      </c>
      <c r="C4311">
        <v>0.561172</v>
      </c>
      <c r="D4311">
        <v>1628.13</v>
      </c>
      <c r="F4311">
        <f>IF('Default Values'!E$11=0,ABS(A4311-'Default Values'!D$11)/MAX(A$2:A$10002),ABS(A4311-'Default Values'!E$11)/MAX(A$2:A$10002))^2</f>
        <v>4.6469537828852339E-2</v>
      </c>
      <c r="G4311">
        <f>IF('Default Values'!E$12=0,ABS(B4311-'Default Values'!D$12)/MAX(B$2:B$10002),ABS(B4311-'Default Values'!E$12)/MAX(B$2:B$10002))^2</f>
        <v>4.5014873134423646E-4</v>
      </c>
      <c r="H4311">
        <f>IF('Default Values'!E$13=0,ABS(C4311-'Default Values'!D$13)/MAX(C$2:C$10002),ABS(C4311-'Default Values'!E$13)/MAX(C$2:C$10002))^2</f>
        <v>0.30812049770025807</v>
      </c>
      <c r="I4311" s="44">
        <f t="shared" si="67"/>
        <v>0.59585248531868573</v>
      </c>
      <c r="J4311">
        <v>1628.13</v>
      </c>
    </row>
    <row r="4312" spans="1:10" x14ac:dyDescent="0.35">
      <c r="A4312">
        <v>4.5790800000000003</v>
      </c>
      <c r="B4312">
        <v>1.5694099999999999E-2</v>
      </c>
      <c r="C4312">
        <v>0.73467199999999999</v>
      </c>
      <c r="D4312">
        <v>1221.6099999999999</v>
      </c>
      <c r="F4312">
        <f>IF('Default Values'!E$11=0,ABS(A4312-'Default Values'!D$11)/MAX(A$2:A$10002),ABS(A4312-'Default Values'!E$11)/MAX(A$2:A$10002))^2</f>
        <v>8.0948690100858512E-4</v>
      </c>
      <c r="G4312">
        <f>IF('Default Values'!E$12=0,ABS(B4312-'Default Values'!D$12)/MAX(B$2:B$10002),ABS(B4312-'Default Values'!E$12)/MAX(B$2:B$10002))^2</f>
        <v>4.048937302103905E-5</v>
      </c>
      <c r="H4312">
        <f>IF('Default Values'!E$13=0,ABS(C4312-'Default Values'!D$13)/MAX(C$2:C$10002),ABS(C4312-'Default Values'!E$13)/MAX(C$2:C$10002))^2</f>
        <v>0.58391695289507106</v>
      </c>
      <c r="I4312" s="44">
        <f t="shared" si="67"/>
        <v>0.76470054869151272</v>
      </c>
      <c r="J4312">
        <v>1221.6099999999999</v>
      </c>
    </row>
    <row r="4313" spans="1:10" x14ac:dyDescent="0.35">
      <c r="A4313">
        <v>5.3323200000000002</v>
      </c>
      <c r="B4313">
        <v>4.2289500000000001E-2</v>
      </c>
      <c r="C4313">
        <v>0.677458</v>
      </c>
      <c r="D4313">
        <v>1038</v>
      </c>
      <c r="F4313">
        <f>IF('Default Values'!E$11=0,ABS(A4313-'Default Values'!D$11)/MAX(A$2:A$10002),ABS(A4313-'Default Values'!E$11)/MAX(A$2:A$10002))^2</f>
        <v>1.8522861216895874E-2</v>
      </c>
      <c r="G4313">
        <f>IF('Default Values'!E$12=0,ABS(B4313-'Default Values'!D$12)/MAX(B$2:B$10002),ABS(B4313-'Default Values'!E$12)/MAX(B$2:B$10002))^2</f>
        <v>0.24010285031410208</v>
      </c>
      <c r="H4313">
        <f>IF('Default Values'!E$13=0,ABS(C4313-'Default Values'!D$13)/MAX(C$2:C$10002),ABS(C4313-'Default Values'!E$13)/MAX(C$2:C$10002))^2</f>
        <v>0.48330952835741731</v>
      </c>
      <c r="I4313" s="44">
        <f t="shared" si="67"/>
        <v>0.8613566275872121</v>
      </c>
      <c r="J4313">
        <v>1038</v>
      </c>
    </row>
    <row r="4314" spans="1:10" x14ac:dyDescent="0.35">
      <c r="A4314">
        <v>3.14466</v>
      </c>
      <c r="B4314">
        <v>1.8438099999999999E-2</v>
      </c>
      <c r="C4314">
        <v>0.54158700000000004</v>
      </c>
      <c r="D4314">
        <v>1659.24</v>
      </c>
      <c r="F4314">
        <f>IF('Default Values'!E$11=0,ABS(A4314-'Default Values'!D$11)/MAX(A$2:A$10002),ABS(A4314-'Default Values'!E$11)/MAX(A$2:A$10002))^2</f>
        <v>3.1168041529003421E-2</v>
      </c>
      <c r="G4314">
        <f>IF('Default Values'!E$12=0,ABS(B4314-'Default Values'!D$12)/MAX(B$2:B$10002),ABS(B4314-'Default Values'!E$12)/MAX(B$2:B$10002))^2</f>
        <v>3.1655270946444928E-3</v>
      </c>
      <c r="H4314">
        <f>IF('Default Values'!E$13=0,ABS(C4314-'Default Values'!D$13)/MAX(C$2:C$10002),ABS(C4314-'Default Values'!E$13)/MAX(C$2:C$10002))^2</f>
        <v>0.28247854944459627</v>
      </c>
      <c r="I4314" s="44">
        <f t="shared" si="67"/>
        <v>0.56286065599599711</v>
      </c>
      <c r="J4314">
        <v>1659.24</v>
      </c>
    </row>
    <row r="4315" spans="1:10" x14ac:dyDescent="0.35">
      <c r="A4315">
        <v>4.8204399999999996</v>
      </c>
      <c r="B4315">
        <v>4.7932700000000002E-2</v>
      </c>
      <c r="C4315">
        <v>0.71947300000000003</v>
      </c>
      <c r="D4315">
        <v>921.86599999999999</v>
      </c>
      <c r="F4315">
        <f>IF('Default Values'!E$11=0,ABS(A4315-'Default Values'!D$11)/MAX(A$2:A$10002),ABS(A4315-'Default Values'!E$11)/MAX(A$2:A$10002))^2</f>
        <v>3.9620463166545996E-3</v>
      </c>
      <c r="G4315">
        <f>IF('Default Values'!E$12=0,ABS(B4315-'Default Values'!D$12)/MAX(B$2:B$10002),ABS(B4315-'Default Values'!E$12)/MAX(B$2:B$10002))^2</f>
        <v>0.35120441055887119</v>
      </c>
      <c r="H4315">
        <f>IF('Default Values'!E$13=0,ABS(C4315-'Default Values'!D$13)/MAX(C$2:C$10002),ABS(C4315-'Default Values'!E$13)/MAX(C$2:C$10002))^2</f>
        <v>0.55626324960855855</v>
      </c>
      <c r="I4315" s="44">
        <f t="shared" si="67"/>
        <v>0.95468827712719107</v>
      </c>
      <c r="J4315">
        <v>921.86599999999999</v>
      </c>
    </row>
    <row r="4316" spans="1:10" x14ac:dyDescent="0.35">
      <c r="A4316">
        <v>5.2148099999999999</v>
      </c>
      <c r="B4316">
        <v>1.29181E-2</v>
      </c>
      <c r="C4316">
        <v>0.77855300000000005</v>
      </c>
      <c r="D4316">
        <v>1179.18</v>
      </c>
      <c r="F4316">
        <f>IF('Default Values'!E$11=0,ABS(A4316-'Default Values'!D$11)/MAX(A$2:A$10002),ABS(A4316-'Default Values'!E$11)/MAX(A$2:A$10002))^2</f>
        <v>1.4233706468173389E-2</v>
      </c>
      <c r="G4316">
        <f>IF('Default Values'!E$12=0,ABS(B4316-'Default Values'!D$12)/MAX(B$2:B$10002),ABS(B4316-'Default Values'!E$12)/MAX(B$2:B$10002))^2</f>
        <v>1.9464586271059634E-3</v>
      </c>
      <c r="H4316">
        <f>IF('Default Values'!E$13=0,ABS(C4316-'Default Values'!D$13)/MAX(C$2:C$10002),ABS(C4316-'Default Values'!E$13)/MAX(C$2:C$10002))^2</f>
        <v>0.66751993746136629</v>
      </c>
      <c r="I4316" s="44">
        <f t="shared" si="67"/>
        <v>0.82686159818717275</v>
      </c>
      <c r="J4316">
        <v>1179.18</v>
      </c>
    </row>
    <row r="4317" spans="1:10" x14ac:dyDescent="0.35">
      <c r="A4317">
        <v>3.9713400000000001</v>
      </c>
      <c r="B4317">
        <v>1.5419E-2</v>
      </c>
      <c r="C4317">
        <v>0.61754500000000001</v>
      </c>
      <c r="D4317">
        <v>1484.18</v>
      </c>
      <c r="F4317">
        <f>IF('Default Values'!E$11=0,ABS(A4317-'Default Values'!D$11)/MAX(A$2:A$10002),ABS(A4317-'Default Values'!E$11)/MAX(A$2:A$10002))^2</f>
        <v>3.4107956308835788E-3</v>
      </c>
      <c r="G4317">
        <f>IF('Default Values'!E$12=0,ABS(B4317-'Default Values'!D$12)/MAX(B$2:B$10002),ABS(B4317-'Default Values'!E$12)/MAX(B$2:B$10002))^2</f>
        <v>1.8507082134426206E-6</v>
      </c>
      <c r="H4317">
        <f>IF('Default Values'!E$13=0,ABS(C4317-'Default Values'!D$13)/MAX(C$2:C$10002),ABS(C4317-'Default Values'!E$13)/MAX(C$2:C$10002))^2</f>
        <v>0.38814468492706794</v>
      </c>
      <c r="I4317" s="44">
        <f t="shared" si="67"/>
        <v>0.62574542049156456</v>
      </c>
      <c r="J4317">
        <v>1484.18</v>
      </c>
    </row>
    <row r="4318" spans="1:10" x14ac:dyDescent="0.35">
      <c r="A4318">
        <v>4.4347599999999998</v>
      </c>
      <c r="B4318">
        <v>2.0245599999999999E-2</v>
      </c>
      <c r="C4318">
        <v>0.69120899999999996</v>
      </c>
      <c r="D4318">
        <v>1247.67</v>
      </c>
      <c r="F4318">
        <f>IF('Default Values'!E$11=0,ABS(A4318-'Default Values'!D$11)/MAX(A$2:A$10002),ABS(A4318-'Default Values'!E$11)/MAX(A$2:A$10002))^2</f>
        <v>6.1252302652179172E-5</v>
      </c>
      <c r="G4318">
        <f>IF('Default Values'!E$12=0,ABS(B4318-'Default Values'!D$12)/MAX(B$2:B$10002),ABS(B4318-'Default Values'!E$12)/MAX(B$2:B$10002))^2</f>
        <v>7.9446150340985594E-3</v>
      </c>
      <c r="H4318">
        <f>IF('Default Values'!E$13=0,ABS(C4318-'Default Values'!D$13)/MAX(C$2:C$10002),ABS(C4318-'Default Values'!E$13)/MAX(C$2:C$10002))^2</f>
        <v>0.50662210337871882</v>
      </c>
      <c r="I4318" s="44">
        <f t="shared" si="67"/>
        <v>0.71737575280704147</v>
      </c>
      <c r="J4318">
        <v>1247.67</v>
      </c>
    </row>
    <row r="4319" spans="1:10" x14ac:dyDescent="0.35">
      <c r="A4319">
        <v>4.4510300000000003</v>
      </c>
      <c r="B4319">
        <v>2.52001E-2</v>
      </c>
      <c r="C4319">
        <v>0.68482900000000002</v>
      </c>
      <c r="D4319">
        <v>1200.1199999999999</v>
      </c>
      <c r="F4319">
        <f>IF('Default Values'!E$11=0,ABS(A4319-'Default Values'!D$11)/MAX(A$2:A$10002),ABS(A4319-'Default Values'!E$11)/MAX(A$2:A$10002))^2</f>
        <v>1.0305432476453945E-4</v>
      </c>
      <c r="G4319">
        <f>IF('Default Values'!E$12=0,ABS(B4319-'Default Values'!D$12)/MAX(B$2:B$10002),ABS(B4319-'Default Values'!E$12)/MAX(B$2:B$10002))^2</f>
        <v>3.2123610064147386E-2</v>
      </c>
      <c r="H4319">
        <f>IF('Default Values'!E$13=0,ABS(C4319-'Default Values'!D$13)/MAX(C$2:C$10002),ABS(C4319-'Default Values'!E$13)/MAX(C$2:C$10002))^2</f>
        <v>0.49573757669305168</v>
      </c>
      <c r="I4319" s="44">
        <f t="shared" si="67"/>
        <v>0.72661147877112675</v>
      </c>
      <c r="J4319">
        <v>1200.1199999999999</v>
      </c>
    </row>
    <row r="4320" spans="1:10" x14ac:dyDescent="0.35">
      <c r="A4320">
        <v>4.9556300000000002</v>
      </c>
      <c r="B4320">
        <v>-3.41143E-3</v>
      </c>
      <c r="C4320">
        <v>0.66408999999999996</v>
      </c>
      <c r="D4320">
        <v>1696.18</v>
      </c>
      <c r="F4320">
        <f>IF('Default Values'!E$11=0,ABS(A4320-'Default Values'!D$11)/MAX(A$2:A$10002),ABS(A4320-'Default Values'!E$11)/MAX(A$2:A$10002))^2</f>
        <v>6.7675462017897734E-3</v>
      </c>
      <c r="G4320">
        <f>IF('Default Values'!E$12=0,ABS(B4320-'Default Values'!D$12)/MAX(B$2:B$10002),ABS(B4320-'Default Values'!E$12)/MAX(B$2:B$10002))^2</f>
        <v>0.11633057654295013</v>
      </c>
      <c r="H4320">
        <f>IF('Default Values'!E$13=0,ABS(C4320-'Default Values'!D$13)/MAX(C$2:C$10002),ABS(C4320-'Default Values'!E$13)/MAX(C$2:C$10002))^2</f>
        <v>0.46117262024962585</v>
      </c>
      <c r="I4320" s="44">
        <f t="shared" si="67"/>
        <v>0.76437604815585747</v>
      </c>
      <c r="J4320">
        <v>1696.18</v>
      </c>
    </row>
    <row r="4321" spans="1:10" x14ac:dyDescent="0.35">
      <c r="A4321">
        <v>3.9851399999999999</v>
      </c>
      <c r="B4321">
        <v>2.6258299999999998E-2</v>
      </c>
      <c r="C4321">
        <v>0.64929800000000004</v>
      </c>
      <c r="D4321">
        <v>1260.93</v>
      </c>
      <c r="F4321">
        <f>IF('Default Values'!E$11=0,ABS(A4321-'Default Values'!D$11)/MAX(A$2:A$10002),ABS(A4321-'Default Values'!E$11)/MAX(A$2:A$10002))^2</f>
        <v>3.1843254971217851E-3</v>
      </c>
      <c r="G4321">
        <f>IF('Default Values'!E$12=0,ABS(B4321-'Default Values'!D$12)/MAX(B$2:B$10002),ABS(B4321-'Default Values'!E$12)/MAX(B$2:B$10002))^2</f>
        <v>3.9391956322557056E-2</v>
      </c>
      <c r="H4321">
        <f>IF('Default Values'!E$13=0,ABS(C4321-'Default Values'!D$13)/MAX(C$2:C$10002),ABS(C4321-'Default Values'!E$13)/MAX(C$2:C$10002))^2</f>
        <v>0.43728240011914604</v>
      </c>
      <c r="I4321" s="44">
        <f t="shared" si="67"/>
        <v>0.69271832799401578</v>
      </c>
      <c r="J4321">
        <v>1260.93</v>
      </c>
    </row>
    <row r="4322" spans="1:10" x14ac:dyDescent="0.35">
      <c r="A4322">
        <v>2.9765600000000001</v>
      </c>
      <c r="B4322">
        <v>-1.04251E-2</v>
      </c>
      <c r="C4322">
        <v>0.57211400000000001</v>
      </c>
      <c r="D4322">
        <v>2168.5700000000002</v>
      </c>
      <c r="F4322">
        <f>IF('Default Values'!E$11=0,ABS(A4322-'Default Values'!D$11)/MAX(A$2:A$10002),ABS(A4322-'Default Values'!E$11)/MAX(A$2:A$10002))^2</f>
        <v>4.022763553716778E-2</v>
      </c>
      <c r="G4322">
        <f>IF('Default Values'!E$12=0,ABS(B4322-'Default Values'!D$12)/MAX(B$2:B$10002),ABS(B4322-'Default Values'!E$12)/MAX(B$2:B$10002))^2</f>
        <v>0.21960181379311777</v>
      </c>
      <c r="H4322">
        <f>IF('Default Values'!E$13=0,ABS(C4322-'Default Values'!D$13)/MAX(C$2:C$10002),ABS(C4322-'Default Values'!E$13)/MAX(C$2:C$10002))^2</f>
        <v>0.32293144481015579</v>
      </c>
      <c r="I4322" s="44">
        <f t="shared" si="67"/>
        <v>0.76338777442427086</v>
      </c>
      <c r="J4322">
        <v>2168.5700000000002</v>
      </c>
    </row>
    <row r="4323" spans="1:10" x14ac:dyDescent="0.35">
      <c r="A4323">
        <v>4.2286099999999998</v>
      </c>
      <c r="B4323">
        <v>5.4782400000000002E-2</v>
      </c>
      <c r="C4323">
        <v>0.55034700000000003</v>
      </c>
      <c r="D4323">
        <v>1186.43</v>
      </c>
      <c r="F4323">
        <f>IF('Default Values'!E$11=0,ABS(A4323-'Default Values'!D$11)/MAX(A$2:A$10002),ABS(A4323-'Default Values'!E$11)/MAX(A$2:A$10002))^2</f>
        <v>4.6807230066349647E-4</v>
      </c>
      <c r="G4323">
        <f>IF('Default Values'!E$12=0,ABS(B4323-'Default Values'!D$12)/MAX(B$2:B$10002),ABS(B4323-'Default Values'!E$12)/MAX(B$2:B$10002))^2</f>
        <v>0.51435782130261265</v>
      </c>
      <c r="H4323">
        <f>IF('Default Values'!E$13=0,ABS(C4323-'Default Values'!D$13)/MAX(C$2:C$10002),ABS(C4323-'Default Values'!E$13)/MAX(C$2:C$10002))^2</f>
        <v>0.29381002841534171</v>
      </c>
      <c r="I4323" s="44">
        <f t="shared" si="67"/>
        <v>0.89924185957873304</v>
      </c>
      <c r="J4323">
        <v>1186.43</v>
      </c>
    </row>
    <row r="4324" spans="1:10" x14ac:dyDescent="0.35">
      <c r="A4324">
        <v>4.2419099999999998</v>
      </c>
      <c r="B4324">
        <v>2.2767699999999998E-2</v>
      </c>
      <c r="C4324">
        <v>0.75696799999999997</v>
      </c>
      <c r="D4324">
        <v>1097.67</v>
      </c>
      <c r="F4324">
        <f>IF('Default Values'!E$11=0,ABS(A4324-'Default Values'!D$11)/MAX(A$2:A$10002),ABS(A4324-'Default Values'!E$11)/MAX(A$2:A$10002))^2</f>
        <v>3.8944044537534008E-4</v>
      </c>
      <c r="G4324">
        <f>IF('Default Values'!E$12=0,ABS(B4324-'Default Values'!D$12)/MAX(B$2:B$10002),ABS(B4324-'Default Values'!E$12)/MAX(B$2:B$10002))^2</f>
        <v>1.8224241109145011E-2</v>
      </c>
      <c r="H4324">
        <f>IF('Default Values'!E$13=0,ABS(C4324-'Default Values'!D$13)/MAX(C$2:C$10002),ABS(C4324-'Default Values'!E$13)/MAX(C$2:C$10002))^2</f>
        <v>0.62569701051558646</v>
      </c>
      <c r="I4324" s="44">
        <f t="shared" si="67"/>
        <v>0.80268966112072659</v>
      </c>
      <c r="J4324">
        <v>1097.67</v>
      </c>
    </row>
    <row r="4325" spans="1:10" x14ac:dyDescent="0.35">
      <c r="A4325">
        <v>4.3285</v>
      </c>
      <c r="B4325">
        <v>1.48252E-2</v>
      </c>
      <c r="C4325">
        <v>0.74793100000000001</v>
      </c>
      <c r="D4325">
        <v>1208.43</v>
      </c>
      <c r="F4325">
        <f>IF('Default Values'!E$11=0,ABS(A4325-'Default Values'!D$11)/MAX(A$2:A$10002),ABS(A4325-'Default Values'!E$11)/MAX(A$2:A$10002))^2</f>
        <v>5.4161833582789965E-5</v>
      </c>
      <c r="G4325">
        <f>IF('Default Values'!E$12=0,ABS(B4325-'Default Values'!D$12)/MAX(B$2:B$10002),ABS(B4325-'Default Values'!E$12)/MAX(B$2:B$10002))^2</f>
        <v>8.9073955679164541E-5</v>
      </c>
      <c r="H4325">
        <f>IF('Default Values'!E$13=0,ABS(C4325-'Default Values'!D$13)/MAX(C$2:C$10002),ABS(C4325-'Default Values'!E$13)/MAX(C$2:C$10002))^2</f>
        <v>0.60858877608672868</v>
      </c>
      <c r="I4325" s="44">
        <f t="shared" si="67"/>
        <v>0.78021279909777863</v>
      </c>
      <c r="J4325">
        <v>1208.43</v>
      </c>
    </row>
    <row r="4326" spans="1:10" x14ac:dyDescent="0.35">
      <c r="A4326">
        <v>3.6982400000000002</v>
      </c>
      <c r="B4326">
        <v>4.2695799999999999E-2</v>
      </c>
      <c r="C4326">
        <v>0.56781599999999999</v>
      </c>
      <c r="D4326">
        <v>1263.3499999999999</v>
      </c>
      <c r="F4326">
        <f>IF('Default Values'!E$11=0,ABS(A4326-'Default Values'!D$11)/MAX(A$2:A$10002),ABS(A4326-'Default Values'!E$11)/MAX(A$2:A$10002))^2</f>
        <v>9.4928693738430513E-3</v>
      </c>
      <c r="G4326">
        <f>IF('Default Values'!E$12=0,ABS(B4326-'Default Values'!D$12)/MAX(B$2:B$10002),ABS(B4326-'Default Values'!E$12)/MAX(B$2:B$10002))^2</f>
        <v>0.247398315364976</v>
      </c>
      <c r="H4326">
        <f>IF('Default Values'!E$13=0,ABS(C4326-'Default Values'!D$13)/MAX(C$2:C$10002),ABS(C4326-'Default Values'!E$13)/MAX(C$2:C$10002))^2</f>
        <v>0.31707226825574486</v>
      </c>
      <c r="I4326" s="44">
        <f t="shared" si="67"/>
        <v>0.75760375724686313</v>
      </c>
      <c r="J4326">
        <v>1263.3499999999999</v>
      </c>
    </row>
    <row r="4327" spans="1:10" x14ac:dyDescent="0.35">
      <c r="A4327">
        <v>4.9871299999999996</v>
      </c>
      <c r="B4327">
        <v>5.2985400000000002E-2</v>
      </c>
      <c r="C4327">
        <v>0.69485200000000003</v>
      </c>
      <c r="D4327">
        <v>920.51900000000001</v>
      </c>
      <c r="F4327">
        <f>IF('Default Values'!E$11=0,ABS(A4327-'Default Values'!D$11)/MAX(A$2:A$10002),ABS(A4327-'Default Values'!E$11)/MAX(A$2:A$10002))^2</f>
        <v>7.5284833938135858E-3</v>
      </c>
      <c r="G4327">
        <f>IF('Default Values'!E$12=0,ABS(B4327-'Default Values'!D$12)/MAX(B$2:B$10002),ABS(B4327-'Default Values'!E$12)/MAX(B$2:B$10002))^2</f>
        <v>0.468552336474719</v>
      </c>
      <c r="H4327">
        <f>IF('Default Values'!E$13=0,ABS(C4327-'Default Values'!D$13)/MAX(C$2:C$10002),ABS(C4327-'Default Values'!E$13)/MAX(C$2:C$10002))^2</f>
        <v>0.51289021663812273</v>
      </c>
      <c r="I4327" s="44">
        <f t="shared" si="67"/>
        <v>0.99447022907005889</v>
      </c>
      <c r="J4327">
        <v>920.51900000000001</v>
      </c>
    </row>
    <row r="4328" spans="1:10" x14ac:dyDescent="0.35">
      <c r="A4328">
        <v>5.0981300000000003</v>
      </c>
      <c r="B4328">
        <v>2.62721E-2</v>
      </c>
      <c r="C4328">
        <v>0.65519099999999997</v>
      </c>
      <c r="D4328">
        <v>1248</v>
      </c>
      <c r="F4328">
        <f>IF('Default Values'!E$11=0,ABS(A4328-'Default Values'!D$11)/MAX(A$2:A$10002),ABS(A4328-'Default Values'!E$11)/MAX(A$2:A$10002))^2</f>
        <v>1.0532936406553978E-2</v>
      </c>
      <c r="G4328">
        <f>IF('Default Values'!E$12=0,ABS(B4328-'Default Values'!D$12)/MAX(B$2:B$10002),ABS(B4328-'Default Values'!E$12)/MAX(B$2:B$10002))^2</f>
        <v>3.9491635128216698E-2</v>
      </c>
      <c r="H4328">
        <f>IF('Default Values'!E$13=0,ABS(C4328-'Default Values'!D$13)/MAX(C$2:C$10002),ABS(C4328-'Default Values'!E$13)/MAX(C$2:C$10002))^2</f>
        <v>0.44672390903298076</v>
      </c>
      <c r="I4328" s="44">
        <f t="shared" si="67"/>
        <v>0.70480385964305803</v>
      </c>
      <c r="J4328">
        <v>1248</v>
      </c>
    </row>
    <row r="4329" spans="1:10" x14ac:dyDescent="0.35">
      <c r="A4329">
        <v>5.7623300000000004</v>
      </c>
      <c r="B4329">
        <v>-4.9796700000000003E-3</v>
      </c>
      <c r="C4329">
        <v>0.58130800000000005</v>
      </c>
      <c r="D4329">
        <v>1990.99</v>
      </c>
      <c r="F4329">
        <f>IF('Default Values'!E$11=0,ABS(A4329-'Default Values'!D$11)/MAX(A$2:A$10002),ABS(A4329-'Default Values'!E$11)/MAX(A$2:A$10002))^2</f>
        <v>3.90269595236813E-2</v>
      </c>
      <c r="G4329">
        <f>IF('Default Values'!E$12=0,ABS(B4329-'Default Values'!D$12)/MAX(B$2:B$10002),ABS(B4329-'Default Values'!E$12)/MAX(B$2:B$10002))^2</f>
        <v>0.13659770909474583</v>
      </c>
      <c r="H4329">
        <f>IF('Default Values'!E$13=0,ABS(C4329-'Default Values'!D$13)/MAX(C$2:C$10002),ABS(C4329-'Default Values'!E$13)/MAX(C$2:C$10002))^2</f>
        <v>0.33564511309967254</v>
      </c>
      <c r="I4329" s="44">
        <f t="shared" si="67"/>
        <v>0.71503131520101948</v>
      </c>
      <c r="J4329">
        <v>1990.99</v>
      </c>
    </row>
    <row r="4330" spans="1:10" x14ac:dyDescent="0.35">
      <c r="A4330">
        <v>4.4607700000000001</v>
      </c>
      <c r="B4330">
        <v>4.8165100000000004E-3</v>
      </c>
      <c r="C4330">
        <v>0.72424900000000003</v>
      </c>
      <c r="D4330">
        <v>1399.73</v>
      </c>
      <c r="F4330">
        <f>IF('Default Values'!E$11=0,ABS(A4330-'Default Values'!D$11)/MAX(A$2:A$10002),ABS(A4330-'Default Values'!E$11)/MAX(A$2:A$10002))^2</f>
        <v>1.3325315582440634E-4</v>
      </c>
      <c r="G4330">
        <f>IF('Default Values'!E$12=0,ABS(B4330-'Default Values'!D$12)/MAX(B$2:B$10002),ABS(B4330-'Default Values'!E$12)/MAX(B$2:B$10002))^2</f>
        <v>3.6651893843719793E-2</v>
      </c>
      <c r="H4330">
        <f>IF('Default Values'!E$13=0,ABS(C4330-'Default Values'!D$13)/MAX(C$2:C$10002),ABS(C4330-'Default Values'!E$13)/MAX(C$2:C$10002))^2</f>
        <v>0.56488062997656152</v>
      </c>
      <c r="I4330" s="44">
        <f t="shared" si="67"/>
        <v>0.77567117838431099</v>
      </c>
      <c r="J4330">
        <v>1399.73</v>
      </c>
    </row>
    <row r="4331" spans="1:10" x14ac:dyDescent="0.35">
      <c r="A4331">
        <v>4.92699</v>
      </c>
      <c r="B4331">
        <v>6.3168399999999998E-3</v>
      </c>
      <c r="C4331">
        <v>0.618224</v>
      </c>
      <c r="D4331">
        <v>1634.33</v>
      </c>
      <c r="F4331">
        <f>IF('Default Values'!E$11=0,ABS(A4331-'Default Values'!D$11)/MAX(A$2:A$10002),ABS(A4331-'Default Values'!E$11)/MAX(A$2:A$10002))^2</f>
        <v>6.1108756241305719E-3</v>
      </c>
      <c r="G4331">
        <f>IF('Default Values'!E$12=0,ABS(B4331-'Default Values'!D$12)/MAX(B$2:B$10002),ABS(B4331-'Default Values'!E$12)/MAX(B$2:B$10002))^2</f>
        <v>2.6949557896114824E-2</v>
      </c>
      <c r="H4331">
        <f>IF('Default Values'!E$13=0,ABS(C4331-'Default Values'!D$13)/MAX(C$2:C$10002),ABS(C4331-'Default Values'!E$13)/MAX(C$2:C$10002))^2</f>
        <v>0.38916480229542277</v>
      </c>
      <c r="I4331" s="44">
        <f t="shared" si="67"/>
        <v>0.64978860856102127</v>
      </c>
      <c r="J4331">
        <v>1634.33</v>
      </c>
    </row>
    <row r="4332" spans="1:10" x14ac:dyDescent="0.35">
      <c r="A4332">
        <v>4.9202599999999999</v>
      </c>
      <c r="B4332">
        <v>1.31323E-2</v>
      </c>
      <c r="C4332">
        <v>0.64135799999999998</v>
      </c>
      <c r="D4332">
        <v>1458.7</v>
      </c>
      <c r="F4332">
        <f>IF('Default Values'!E$11=0,ABS(A4332-'Default Values'!D$11)/MAX(A$2:A$10002),ABS(A4332-'Default Values'!E$11)/MAX(A$2:A$10002))^2</f>
        <v>5.9614289207213711E-3</v>
      </c>
      <c r="G4332">
        <f>IF('Default Values'!E$12=0,ABS(B4332-'Default Values'!D$12)/MAX(B$2:B$10002),ABS(B4332-'Default Values'!E$12)/MAX(B$2:B$10002))^2</f>
        <v>1.6179252347394675E-3</v>
      </c>
      <c r="H4332">
        <f>IF('Default Values'!E$13=0,ABS(C4332-'Default Values'!D$13)/MAX(C$2:C$10002),ABS(C4332-'Default Values'!E$13)/MAX(C$2:C$10002))^2</f>
        <v>0.42472074472726512</v>
      </c>
      <c r="I4332" s="44">
        <f t="shared" si="67"/>
        <v>0.65749532232763908</v>
      </c>
      <c r="J4332">
        <v>1458.7</v>
      </c>
    </row>
    <row r="4333" spans="1:10" x14ac:dyDescent="0.35">
      <c r="A4333">
        <v>4.1487600000000002</v>
      </c>
      <c r="B4333">
        <v>1.6227700000000001E-2</v>
      </c>
      <c r="C4333">
        <v>0.69092500000000001</v>
      </c>
      <c r="D4333">
        <v>1300.8900000000001</v>
      </c>
      <c r="F4333">
        <f>IF('Default Values'!E$11=0,ABS(A4333-'Default Values'!D$11)/MAX(A$2:A$10002),ABS(A4333-'Default Values'!E$11)/MAX(A$2:A$10002))^2</f>
        <v>1.0920726883898461E-3</v>
      </c>
      <c r="G4333">
        <f>IF('Default Values'!E$12=0,ABS(B4333-'Default Values'!D$12)/MAX(B$2:B$10002),ABS(B4333-'Default Values'!E$12)/MAX(B$2:B$10002))^2</f>
        <v>2.5813855535362343E-4</v>
      </c>
      <c r="H4333">
        <f>IF('Default Values'!E$13=0,ABS(C4333-'Default Values'!D$13)/MAX(C$2:C$10002),ABS(C4333-'Default Values'!E$13)/MAX(C$2:C$10002))^2</f>
        <v>0.50613507477406183</v>
      </c>
      <c r="I4333" s="44">
        <f t="shared" si="67"/>
        <v>0.71238001517294491</v>
      </c>
      <c r="J4333">
        <v>1300.8900000000001</v>
      </c>
    </row>
    <row r="4334" spans="1:10" x14ac:dyDescent="0.35">
      <c r="A4334">
        <v>5.5010300000000001</v>
      </c>
      <c r="B4334">
        <v>1.1699600000000001E-3</v>
      </c>
      <c r="C4334">
        <v>0.564245</v>
      </c>
      <c r="D4334">
        <v>1909.55</v>
      </c>
      <c r="F4334">
        <f>IF('Default Values'!E$11=0,ABS(A4334-'Default Values'!D$11)/MAX(A$2:A$10002),ABS(A4334-'Default Values'!E$11)/MAX(A$2:A$10002))^2</f>
        <v>2.5667066930197296E-2</v>
      </c>
      <c r="G4334">
        <f>IF('Default Values'!E$12=0,ABS(B4334-'Default Values'!D$12)/MAX(B$2:B$10002),ABS(B4334-'Default Values'!E$12)/MAX(B$2:B$10002))^2</f>
        <v>6.6440057166335512E-2</v>
      </c>
      <c r="H4334">
        <f>IF('Default Values'!E$13=0,ABS(C4334-'Default Values'!D$13)/MAX(C$2:C$10002),ABS(C4334-'Default Values'!E$13)/MAX(C$2:C$10002))^2</f>
        <v>0.31224496098453119</v>
      </c>
      <c r="I4334" s="44">
        <f t="shared" si="67"/>
        <v>0.6358868492751395</v>
      </c>
      <c r="J4334">
        <v>1909.55</v>
      </c>
    </row>
    <row r="4335" spans="1:10" x14ac:dyDescent="0.35">
      <c r="A4335">
        <v>2.81304</v>
      </c>
      <c r="B4335">
        <v>2.4939099999999999E-2</v>
      </c>
      <c r="C4335">
        <v>0.67389699999999997</v>
      </c>
      <c r="D4335">
        <v>1225.1099999999999</v>
      </c>
      <c r="F4335">
        <f>IF('Default Values'!E$11=0,ABS(A4335-'Default Values'!D$11)/MAX(A$2:A$10002),ABS(A4335-'Default Values'!E$11)/MAX(A$2:A$10002))^2</f>
        <v>5.0147912201986687E-2</v>
      </c>
      <c r="G4335">
        <f>IF('Default Values'!E$12=0,ABS(B4335-'Default Values'!D$12)/MAX(B$2:B$10002),ABS(B4335-'Default Values'!E$12)/MAX(B$2:B$10002))^2</f>
        <v>3.0444769879780877E-2</v>
      </c>
      <c r="H4335">
        <f>IF('Default Values'!E$13=0,ABS(C4335-'Default Values'!D$13)/MAX(C$2:C$10002),ABS(C4335-'Default Values'!E$13)/MAX(C$2:C$10002))^2</f>
        <v>0.47736194118305475</v>
      </c>
      <c r="I4335" s="44">
        <f t="shared" si="67"/>
        <v>0.74696360236950121</v>
      </c>
      <c r="J4335">
        <v>1225.1099999999999</v>
      </c>
    </row>
    <row r="4336" spans="1:10" x14ac:dyDescent="0.35">
      <c r="A4336">
        <v>5.9037800000000002</v>
      </c>
      <c r="B4336">
        <v>1.0021499999999999E-2</v>
      </c>
      <c r="C4336">
        <v>0.59469700000000003</v>
      </c>
      <c r="D4336">
        <v>1636.46</v>
      </c>
      <c r="F4336">
        <f>IF('Default Values'!E$11=0,ABS(A4336-'Default Values'!D$11)/MAX(A$2:A$10002),ABS(A4336-'Default Values'!E$11)/MAX(A$2:A$10002))^2</f>
        <v>4.7422624067853213E-2</v>
      </c>
      <c r="G4336">
        <f>IF('Default Values'!E$12=0,ABS(B4336-'Default Values'!D$12)/MAX(B$2:B$10002),ABS(B4336-'Default Values'!E$12)/MAX(B$2:B$10002))^2</f>
        <v>9.3690056454286685E-3</v>
      </c>
      <c r="H4336">
        <f>IF('Default Values'!E$13=0,ABS(C4336-'Default Values'!D$13)/MAX(C$2:C$10002),ABS(C4336-'Default Values'!E$13)/MAX(C$2:C$10002))^2</f>
        <v>0.35459872320451419</v>
      </c>
      <c r="I4336" s="44">
        <f t="shared" si="67"/>
        <v>0.64139718811185642</v>
      </c>
      <c r="J4336">
        <v>1636.46</v>
      </c>
    </row>
    <row r="4337" spans="1:10" x14ac:dyDescent="0.35">
      <c r="A4337">
        <v>4.6802299999999999</v>
      </c>
      <c r="B4337">
        <v>1.8656499999999999E-2</v>
      </c>
      <c r="C4337">
        <v>0.62614499999999995</v>
      </c>
      <c r="D4337">
        <v>1414.39</v>
      </c>
      <c r="F4337">
        <f>IF('Default Values'!E$11=0,ABS(A4337-'Default Values'!D$11)/MAX(A$2:A$10002),ABS(A4337-'Default Values'!E$11)/MAX(A$2:A$10002))^2</f>
        <v>1.84101571247274E-3</v>
      </c>
      <c r="G4337">
        <f>IF('Default Values'!E$12=0,ABS(B4337-'Default Values'!D$12)/MAX(B$2:B$10002),ABS(B4337-'Default Values'!E$12)/MAX(B$2:B$10002))^2</f>
        <v>3.6282119879769955E-3</v>
      </c>
      <c r="H4337">
        <f>IF('Default Values'!E$13=0,ABS(C4337-'Default Values'!D$13)/MAX(C$2:C$10002),ABS(C4337-'Default Values'!E$13)/MAX(C$2:C$10002))^2</f>
        <v>0.40116407436162793</v>
      </c>
      <c r="I4337" s="44">
        <f t="shared" si="67"/>
        <v>0.63767805518308196</v>
      </c>
      <c r="J4337">
        <v>1414.39</v>
      </c>
    </row>
    <row r="4338" spans="1:10" x14ac:dyDescent="0.35">
      <c r="A4338">
        <v>5.7774099999999997</v>
      </c>
      <c r="B4338">
        <v>-1.8809299999999999E-4</v>
      </c>
      <c r="C4338">
        <v>0.71881399999999995</v>
      </c>
      <c r="D4338">
        <v>1497.22</v>
      </c>
      <c r="F4338">
        <f>IF('Default Values'!E$11=0,ABS(A4338-'Default Values'!D$11)/MAX(A$2:A$10002),ABS(A4338-'Default Values'!E$11)/MAX(A$2:A$10002))^2</f>
        <v>3.9883101209477009E-2</v>
      </c>
      <c r="G4338">
        <f>IF('Default Values'!E$12=0,ABS(B4338-'Default Values'!D$12)/MAX(B$2:B$10002),ABS(B4338-'Default Values'!E$12)/MAX(B$2:B$10002))^2</f>
        <v>7.9781395809537636E-2</v>
      </c>
      <c r="H4338">
        <f>IF('Default Values'!E$13=0,ABS(C4338-'Default Values'!D$13)/MAX(C$2:C$10002),ABS(C4338-'Default Values'!E$13)/MAX(C$2:C$10002))^2</f>
        <v>0.55507941011941775</v>
      </c>
      <c r="I4338" s="44">
        <f t="shared" si="67"/>
        <v>0.82142796832006659</v>
      </c>
      <c r="J4338">
        <v>1497.22</v>
      </c>
    </row>
    <row r="4339" spans="1:10" x14ac:dyDescent="0.35">
      <c r="A4339">
        <v>4.1706799999999999</v>
      </c>
      <c r="B4339">
        <v>3.3105599999999999E-2</v>
      </c>
      <c r="C4339">
        <v>0.81290799999999996</v>
      </c>
      <c r="D4339">
        <v>912.9</v>
      </c>
      <c r="F4339">
        <f>IF('Default Values'!E$11=0,ABS(A4339-'Default Values'!D$11)/MAX(A$2:A$10002),ABS(A4339-'Default Values'!E$11)/MAX(A$2:A$10002))^2</f>
        <v>8.9484058857747998E-4</v>
      </c>
      <c r="G4339">
        <f>IF('Default Values'!E$12=0,ABS(B4339-'Default Values'!D$12)/MAX(B$2:B$10002),ABS(B4339-'Default Values'!E$12)/MAX(B$2:B$10002))^2</f>
        <v>0.10432437899612695</v>
      </c>
      <c r="H4339">
        <f>IF('Default Values'!E$13=0,ABS(C4339-'Default Values'!D$13)/MAX(C$2:C$10002),ABS(C4339-'Default Values'!E$13)/MAX(C$2:C$10002))^2</f>
        <v>0.73687620658726194</v>
      </c>
      <c r="I4339" s="44">
        <f t="shared" si="67"/>
        <v>0.9176575756631481</v>
      </c>
      <c r="J4339">
        <v>912.9</v>
      </c>
    </row>
    <row r="4340" spans="1:10" x14ac:dyDescent="0.35">
      <c r="A4340">
        <v>3.75841</v>
      </c>
      <c r="B4340">
        <v>-8.9257899999999994E-3</v>
      </c>
      <c r="C4340">
        <v>0.600275</v>
      </c>
      <c r="D4340">
        <v>2023</v>
      </c>
      <c r="F4340">
        <f>IF('Default Values'!E$11=0,ABS(A4340-'Default Values'!D$11)/MAX(A$2:A$10002),ABS(A4340-'Default Values'!E$11)/MAX(A$2:A$10002))^2</f>
        <v>7.8911821756630918E-3</v>
      </c>
      <c r="G4340">
        <f>IF('Default Values'!E$12=0,ABS(B4340-'Default Values'!D$12)/MAX(B$2:B$10002),ABS(B4340-'Default Values'!E$12)/MAX(B$2:B$10002))^2</f>
        <v>0.19479143456616599</v>
      </c>
      <c r="H4340">
        <f>IF('Default Values'!E$13=0,ABS(C4340-'Default Values'!D$13)/MAX(C$2:C$10002),ABS(C4340-'Default Values'!E$13)/MAX(C$2:C$10002))^2</f>
        <v>0.3626486071384511</v>
      </c>
      <c r="I4340" s="44">
        <f t="shared" si="67"/>
        <v>0.75188511348495268</v>
      </c>
      <c r="J4340">
        <v>2023</v>
      </c>
    </row>
    <row r="4341" spans="1:10" x14ac:dyDescent="0.35">
      <c r="A4341">
        <v>4.6944699999999999</v>
      </c>
      <c r="B4341">
        <v>3.4487700000000003E-2</v>
      </c>
      <c r="C4341">
        <v>0.67506500000000003</v>
      </c>
      <c r="D4341">
        <v>1117.3599999999999</v>
      </c>
      <c r="F4341">
        <f>IF('Default Values'!E$11=0,ABS(A4341-'Default Values'!D$11)/MAX(A$2:A$10002),ABS(A4341-'Default Values'!E$11)/MAX(A$2:A$10002))^2</f>
        <v>2.0197950197497695E-3</v>
      </c>
      <c r="G4341">
        <f>IF('Default Values'!E$12=0,ABS(B4341-'Default Values'!D$12)/MAX(B$2:B$10002),ABS(B4341-'Default Values'!E$12)/MAX(B$2:B$10002))^2</f>
        <v>0.12119203328270954</v>
      </c>
      <c r="H4341">
        <f>IF('Default Values'!E$13=0,ABS(C4341-'Default Values'!D$13)/MAX(C$2:C$10002),ABS(C4341-'Default Values'!E$13)/MAX(C$2:C$10002))^2</f>
        <v>0.47930867831692625</v>
      </c>
      <c r="I4341" s="44">
        <f t="shared" si="67"/>
        <v>0.77622194417536639</v>
      </c>
      <c r="J4341">
        <v>1117.3599999999999</v>
      </c>
    </row>
    <row r="4342" spans="1:10" x14ac:dyDescent="0.35">
      <c r="A4342">
        <v>4.51593</v>
      </c>
      <c r="B4342">
        <v>1.87108E-2</v>
      </c>
      <c r="C4342">
        <v>0.65754400000000002</v>
      </c>
      <c r="D4342">
        <v>1339.47</v>
      </c>
      <c r="F4342">
        <f>IF('Default Values'!E$11=0,ABS(A4342-'Default Values'!D$11)/MAX(A$2:A$10002),ABS(A4342-'Default Values'!E$11)/MAX(A$2:A$10002))^2</f>
        <v>3.7739176475445641E-4</v>
      </c>
      <c r="G4342">
        <f>IF('Default Values'!E$12=0,ABS(B4342-'Default Values'!D$12)/MAX(B$2:B$10002),ABS(B4342-'Default Values'!E$12)/MAX(B$2:B$10002))^2</f>
        <v>3.7481444955277947E-3</v>
      </c>
      <c r="H4342">
        <f>IF('Default Values'!E$13=0,ABS(C4342-'Default Values'!D$13)/MAX(C$2:C$10002),ABS(C4342-'Default Values'!E$13)/MAX(C$2:C$10002))^2</f>
        <v>0.45052195453763827</v>
      </c>
      <c r="I4342" s="44">
        <f t="shared" si="67"/>
        <v>0.67427553032712118</v>
      </c>
      <c r="J4342">
        <v>1339.47</v>
      </c>
    </row>
    <row r="4343" spans="1:10" x14ac:dyDescent="0.35">
      <c r="A4343">
        <v>5.6333099999999998</v>
      </c>
      <c r="B4343">
        <v>1.5480600000000001E-2</v>
      </c>
      <c r="C4343">
        <v>0.62278900000000004</v>
      </c>
      <c r="D4343">
        <v>1469.65</v>
      </c>
      <c r="F4343">
        <f>IF('Default Values'!E$11=0,ABS(A4343-'Default Values'!D$11)/MAX(A$2:A$10002),ABS(A4343-'Default Values'!E$11)/MAX(A$2:A$10002))^2</f>
        <v>3.2081782594984329E-2</v>
      </c>
      <c r="G4343">
        <f>IF('Default Values'!E$12=0,ABS(B4343-'Default Values'!D$12)/MAX(B$2:B$10002),ABS(B4343-'Default Values'!E$12)/MAX(B$2:B$10002))^2</f>
        <v>6.1534210441013093E-6</v>
      </c>
      <c r="H4343">
        <f>IF('Default Values'!E$13=0,ABS(C4343-'Default Values'!D$13)/MAX(C$2:C$10002),ABS(C4343-'Default Values'!E$13)/MAX(C$2:C$10002))^2</f>
        <v>0.39605793291164687</v>
      </c>
      <c r="I4343" s="44">
        <f t="shared" si="67"/>
        <v>0.65432856343558421</v>
      </c>
      <c r="J4343">
        <v>1469.65</v>
      </c>
    </row>
    <row r="4344" spans="1:10" x14ac:dyDescent="0.35">
      <c r="A4344">
        <v>4.9168700000000003</v>
      </c>
      <c r="B4344">
        <v>2.8747600000000002E-2</v>
      </c>
      <c r="C4344">
        <v>0.65382200000000001</v>
      </c>
      <c r="D4344">
        <v>1221.8800000000001</v>
      </c>
      <c r="F4344">
        <f>IF('Default Values'!E$11=0,ABS(A4344-'Default Values'!D$11)/MAX(A$2:A$10002),ABS(A4344-'Default Values'!E$11)/MAX(A$2:A$10002))^2</f>
        <v>5.8868510970106263E-3</v>
      </c>
      <c r="G4344">
        <f>IF('Default Values'!E$12=0,ABS(B4344-'Default Values'!D$12)/MAX(B$2:B$10002),ABS(B4344-'Default Values'!E$12)/MAX(B$2:B$10002))^2</f>
        <v>5.9410268793870451E-2</v>
      </c>
      <c r="H4344">
        <f>IF('Default Values'!E$13=0,ABS(C4344-'Default Values'!D$13)/MAX(C$2:C$10002),ABS(C4344-'Default Values'!E$13)/MAX(C$2:C$10002))^2</f>
        <v>0.44452156449249941</v>
      </c>
      <c r="I4344" s="44">
        <f t="shared" si="67"/>
        <v>0.71401588524582593</v>
      </c>
      <c r="J4344">
        <v>1221.8800000000001</v>
      </c>
    </row>
    <row r="4345" spans="1:10" x14ac:dyDescent="0.35">
      <c r="A4345">
        <v>4.0530200000000001</v>
      </c>
      <c r="B4345">
        <v>4.7388E-2</v>
      </c>
      <c r="C4345">
        <v>0.66627000000000003</v>
      </c>
      <c r="D4345">
        <v>1012.83</v>
      </c>
      <c r="F4345">
        <f>IF('Default Values'!E$11=0,ABS(A4345-'Default Values'!D$11)/MAX(A$2:A$10002),ABS(A4345-'Default Values'!E$11)/MAX(A$2:A$10002))^2</f>
        <v>2.1835941562267196E-3</v>
      </c>
      <c r="G4345">
        <f>IF('Default Values'!E$12=0,ABS(B4345-'Default Values'!D$12)/MAX(B$2:B$10002),ABS(B4345-'Default Values'!E$12)/MAX(B$2:B$10002))^2</f>
        <v>0.33956212928628193</v>
      </c>
      <c r="H4345">
        <f>IF('Default Values'!E$13=0,ABS(C4345-'Default Values'!D$13)/MAX(C$2:C$10002),ABS(C4345-'Default Values'!E$13)/MAX(C$2:C$10002))^2</f>
        <v>0.46474720709989015</v>
      </c>
      <c r="I4345" s="44">
        <f t="shared" si="67"/>
        <v>0.89804951452712156</v>
      </c>
      <c r="J4345">
        <v>1012.83</v>
      </c>
    </row>
    <row r="4346" spans="1:10" x14ac:dyDescent="0.35">
      <c r="A4346">
        <v>5.3027899999999999</v>
      </c>
      <c r="B4346">
        <v>-6.2575900000000004E-4</v>
      </c>
      <c r="C4346">
        <v>0.74324900000000005</v>
      </c>
      <c r="D4346">
        <v>1451.27</v>
      </c>
      <c r="F4346">
        <f>IF('Default Values'!E$11=0,ABS(A4346-'Default Values'!D$11)/MAX(A$2:A$10002),ABS(A4346-'Default Values'!E$11)/MAX(A$2:A$10002))^2</f>
        <v>1.7391943885891843E-2</v>
      </c>
      <c r="G4346">
        <f>IF('Default Values'!E$12=0,ABS(B4346-'Default Values'!D$12)/MAX(B$2:B$10002),ABS(B4346-'Default Values'!E$12)/MAX(B$2:B$10002))^2</f>
        <v>8.4340874032877752E-2</v>
      </c>
      <c r="H4346">
        <f>IF('Default Values'!E$13=0,ABS(C4346-'Default Values'!D$13)/MAX(C$2:C$10002),ABS(C4346-'Default Values'!E$13)/MAX(C$2:C$10002))^2</f>
        <v>0.59981839079531829</v>
      </c>
      <c r="I4346" s="44">
        <f t="shared" si="67"/>
        <v>0.83758653804492811</v>
      </c>
      <c r="J4346">
        <v>1451.27</v>
      </c>
    </row>
    <row r="4347" spans="1:10" x14ac:dyDescent="0.35">
      <c r="A4347">
        <v>4.88889</v>
      </c>
      <c r="B4347">
        <v>4.0928100000000002E-2</v>
      </c>
      <c r="C4347">
        <v>0.68517899999999998</v>
      </c>
      <c r="D4347">
        <v>1036.8399999999999</v>
      </c>
      <c r="F4347">
        <f>IF('Default Values'!E$11=0,ABS(A4347-'Default Values'!D$11)/MAX(A$2:A$10002),ABS(A4347-'Default Values'!E$11)/MAX(A$2:A$10002))^2</f>
        <v>5.2892357961554989E-3</v>
      </c>
      <c r="G4347">
        <f>IF('Default Values'!E$12=0,ABS(B4347-'Default Values'!D$12)/MAX(B$2:B$10002),ABS(B4347-'Default Values'!E$12)/MAX(B$2:B$10002))^2</f>
        <v>0.21645358454645144</v>
      </c>
      <c r="H4347">
        <f>IF('Default Values'!E$13=0,ABS(C4347-'Default Values'!D$13)/MAX(C$2:C$10002),ABS(C4347-'Default Values'!E$13)/MAX(C$2:C$10002))^2</f>
        <v>0.49633162598923042</v>
      </c>
      <c r="I4347" s="44">
        <f t="shared" si="67"/>
        <v>0.84739273441057861</v>
      </c>
      <c r="J4347">
        <v>1036.8399999999999</v>
      </c>
    </row>
    <row r="4348" spans="1:10" x14ac:dyDescent="0.35">
      <c r="A4348">
        <v>4.0812099999999996</v>
      </c>
      <c r="B4348">
        <v>3.9454599999999999E-2</v>
      </c>
      <c r="C4348">
        <v>0.58196300000000001</v>
      </c>
      <c r="D4348">
        <v>1263.48</v>
      </c>
      <c r="F4348">
        <f>IF('Default Values'!E$11=0,ABS(A4348-'Default Values'!D$11)/MAX(A$2:A$10002),ABS(A4348-'Default Values'!E$11)/MAX(A$2:A$10002))^2</f>
        <v>1.8233110656686665E-3</v>
      </c>
      <c r="G4348">
        <f>IF('Default Values'!E$12=0,ABS(B4348-'Default Values'!D$12)/MAX(B$2:B$10002),ABS(B4348-'Default Values'!E$12)/MAX(B$2:B$10002))^2</f>
        <v>0.19223839599923298</v>
      </c>
      <c r="H4348">
        <f>IF('Default Values'!E$13=0,ABS(C4348-'Default Values'!D$13)/MAX(C$2:C$10002),ABS(C4348-'Default Values'!E$13)/MAX(C$2:C$10002))^2</f>
        <v>0.33656022806096703</v>
      </c>
      <c r="I4348" s="44">
        <f t="shared" si="67"/>
        <v>0.72843801048947787</v>
      </c>
      <c r="J4348">
        <v>1263.48</v>
      </c>
    </row>
    <row r="4349" spans="1:10" x14ac:dyDescent="0.35">
      <c r="A4349">
        <v>4.2999400000000003</v>
      </c>
      <c r="B4349">
        <v>4.91609E-2</v>
      </c>
      <c r="C4349">
        <v>0.56867400000000001</v>
      </c>
      <c r="D4349">
        <v>1195.6500000000001</v>
      </c>
      <c r="F4349">
        <f>IF('Default Values'!E$11=0,ABS(A4349-'Default Values'!D$11)/MAX(A$2:A$10002),ABS(A4349-'Default Values'!E$11)/MAX(A$2:A$10002))^2</f>
        <v>1.3089754942560914E-4</v>
      </c>
      <c r="G4349">
        <f>IF('Default Values'!E$12=0,ABS(B4349-'Default Values'!D$12)/MAX(B$2:B$10002),ABS(B4349-'Default Values'!E$12)/MAX(B$2:B$10002))^2</f>
        <v>0.37817573542597877</v>
      </c>
      <c r="H4349">
        <f>IF('Default Values'!E$13=0,ABS(C4349-'Default Values'!D$13)/MAX(C$2:C$10002),ABS(C4349-'Default Values'!E$13)/MAX(C$2:C$10002))^2</f>
        <v>0.31823763707902708</v>
      </c>
      <c r="I4349" s="44">
        <f t="shared" si="67"/>
        <v>0.83459227773472211</v>
      </c>
      <c r="J4349">
        <v>1195.6500000000001</v>
      </c>
    </row>
    <row r="4350" spans="1:10" x14ac:dyDescent="0.35">
      <c r="A4350">
        <v>2.6396799999999998</v>
      </c>
      <c r="B4350">
        <v>5.13985E-2</v>
      </c>
      <c r="C4350">
        <v>0.63618600000000003</v>
      </c>
      <c r="D4350">
        <v>1033.3800000000001</v>
      </c>
      <c r="F4350">
        <f>IF('Default Values'!E$11=0,ABS(A4350-'Default Values'!D$11)/MAX(A$2:A$10002),ABS(A4350-'Default Values'!E$11)/MAX(A$2:A$10002))^2</f>
        <v>6.185794034067009E-2</v>
      </c>
      <c r="G4350">
        <f>IF('Default Values'!E$12=0,ABS(B4350-'Default Values'!D$12)/MAX(B$2:B$10002),ABS(B4350-'Default Values'!E$12)/MAX(B$2:B$10002))^2</f>
        <v>0.42987811176213109</v>
      </c>
      <c r="H4350">
        <f>IF('Default Values'!E$13=0,ABS(C4350-'Default Values'!D$13)/MAX(C$2:C$10002),ABS(C4350-'Default Values'!E$13)/MAX(C$2:C$10002))^2</f>
        <v>0.41663672696452647</v>
      </c>
      <c r="I4350" s="44">
        <f t="shared" si="67"/>
        <v>0.95308592428349692</v>
      </c>
      <c r="J4350">
        <v>1033.3800000000001</v>
      </c>
    </row>
    <row r="4351" spans="1:10" x14ac:dyDescent="0.35">
      <c r="A4351">
        <v>2.1406299999999998</v>
      </c>
      <c r="B4351">
        <v>2.3468200000000002E-2</v>
      </c>
      <c r="C4351">
        <v>0.65482300000000004</v>
      </c>
      <c r="D4351">
        <v>1283.3499999999999</v>
      </c>
      <c r="F4351">
        <f>IF('Default Values'!E$11=0,ABS(A4351-'Default Values'!D$11)/MAX(A$2:A$10002),ABS(A4351-'Default Values'!E$11)/MAX(A$2:A$10002))^2</f>
        <v>0.10242107765046095</v>
      </c>
      <c r="G4351">
        <f>IF('Default Values'!E$12=0,ABS(B4351-'Default Values'!D$12)/MAX(B$2:B$10002),ABS(B4351-'Default Values'!E$12)/MAX(B$2:B$10002))^2</f>
        <v>2.1825880151502903E-2</v>
      </c>
      <c r="H4351">
        <f>IF('Default Values'!E$13=0,ABS(C4351-'Default Values'!D$13)/MAX(C$2:C$10002),ABS(C4351-'Default Values'!E$13)/MAX(C$2:C$10002))^2</f>
        <v>0.44613136339500864</v>
      </c>
      <c r="I4351" s="44">
        <f t="shared" si="67"/>
        <v>0.7552339513005043</v>
      </c>
      <c r="J4351">
        <v>1283.3499999999999</v>
      </c>
    </row>
    <row r="4352" spans="1:10" x14ac:dyDescent="0.35">
      <c r="A4352">
        <v>2.37493</v>
      </c>
      <c r="B4352">
        <v>4.55314E-2</v>
      </c>
      <c r="C4352">
        <v>0.65908199999999995</v>
      </c>
      <c r="D4352">
        <v>1041.8</v>
      </c>
      <c r="F4352">
        <f>IF('Default Values'!E$11=0,ABS(A4352-'Default Values'!D$11)/MAX(A$2:A$10002),ABS(A4352-'Default Values'!E$11)/MAX(A$2:A$10002))^2</f>
        <v>8.2110093383957874E-2</v>
      </c>
      <c r="G4352">
        <f>IF('Default Values'!E$12=0,ABS(B4352-'Default Values'!D$12)/MAX(B$2:B$10002),ABS(B4352-'Default Values'!E$12)/MAX(B$2:B$10002))^2</f>
        <v>0.30135395978613949</v>
      </c>
      <c r="H4352">
        <f>IF('Default Values'!E$13=0,ABS(C4352-'Default Values'!D$13)/MAX(C$2:C$10002),ABS(C4352-'Default Values'!E$13)/MAX(C$2:C$10002))^2</f>
        <v>0.45301317361293686</v>
      </c>
      <c r="I4352" s="44">
        <f t="shared" si="67"/>
        <v>0.91459128947472179</v>
      </c>
      <c r="J4352">
        <v>1041.8</v>
      </c>
    </row>
    <row r="4353" spans="1:10" x14ac:dyDescent="0.35">
      <c r="A4353">
        <v>3.9415900000000001</v>
      </c>
      <c r="B4353">
        <v>2.7362999999999998E-2</v>
      </c>
      <c r="C4353">
        <v>0.68771000000000004</v>
      </c>
      <c r="D4353">
        <v>1169.7</v>
      </c>
      <c r="F4353">
        <f>IF('Default Values'!E$11=0,ABS(A4353-'Default Values'!D$11)/MAX(A$2:A$10002),ABS(A4353-'Default Values'!E$11)/MAX(A$2:A$10002))^2</f>
        <v>3.9254807694460436E-3</v>
      </c>
      <c r="G4353">
        <f>IF('Default Values'!E$12=0,ABS(B4353-'Default Values'!D$12)/MAX(B$2:B$10002),ABS(B4353-'Default Values'!E$12)/MAX(B$2:B$10002))^2</f>
        <v>4.7769846265429072E-2</v>
      </c>
      <c r="H4353">
        <f>IF('Default Values'!E$13=0,ABS(C4353-'Default Values'!D$13)/MAX(C$2:C$10002),ABS(C4353-'Default Values'!E$13)/MAX(C$2:C$10002))^2</f>
        <v>0.50063803802900941</v>
      </c>
      <c r="I4353" s="44">
        <f t="shared" si="67"/>
        <v>0.74319133812490346</v>
      </c>
      <c r="J4353">
        <v>1169.7</v>
      </c>
    </row>
    <row r="4354" spans="1:10" x14ac:dyDescent="0.35">
      <c r="A4354">
        <v>4.3327999999999998</v>
      </c>
      <c r="B4354">
        <v>-1.8517399999999999E-3</v>
      </c>
      <c r="C4354">
        <v>0.66478099999999996</v>
      </c>
      <c r="D4354">
        <v>1662.21</v>
      </c>
      <c r="F4354">
        <f>IF('Default Values'!E$11=0,ABS(A4354-'Default Values'!D$11)/MAX(A$2:A$10002),ABS(A4354-'Default Values'!E$11)/MAX(A$2:A$10002))^2</f>
        <v>4.5494345467200116E-5</v>
      </c>
      <c r="G4354">
        <f>IF('Default Values'!E$12=0,ABS(B4354-'Default Values'!D$12)/MAX(B$2:B$10002),ABS(B4354-'Default Values'!E$12)/MAX(B$2:B$10002))^2</f>
        <v>9.7787281281642949E-2</v>
      </c>
      <c r="H4354">
        <f>IF('Default Values'!E$13=0,ABS(C4354-'Default Values'!D$13)/MAX(C$2:C$10002),ABS(C4354-'Default Values'!E$13)/MAX(C$2:C$10002))^2</f>
        <v>0.46230417203870744</v>
      </c>
      <c r="I4354" s="44">
        <f t="shared" ref="I4354:I4417" si="68">SQRT(SUM(F4354:H4354))</f>
        <v>0.74842297376939038</v>
      </c>
      <c r="J4354">
        <v>1662.21</v>
      </c>
    </row>
    <row r="4355" spans="1:10" x14ac:dyDescent="0.35">
      <c r="A4355">
        <v>4.0283100000000003</v>
      </c>
      <c r="B4355">
        <v>-1.97357E-3</v>
      </c>
      <c r="C4355">
        <v>0.62936300000000001</v>
      </c>
      <c r="D4355">
        <v>1764.95</v>
      </c>
      <c r="F4355">
        <f>IF('Default Values'!E$11=0,ABS(A4355-'Default Values'!D$11)/MAX(A$2:A$10002),ABS(A4355-'Default Values'!E$11)/MAX(A$2:A$10002))^2</f>
        <v>2.5260983139526578E-3</v>
      </c>
      <c r="G4355">
        <f>IF('Default Values'!E$12=0,ABS(B4355-'Default Values'!D$12)/MAX(B$2:B$10002),ABS(B4355-'Default Values'!E$12)/MAX(B$2:B$10002))^2</f>
        <v>9.9177799380668757E-2</v>
      </c>
      <c r="H4355">
        <f>IF('Default Values'!E$13=0,ABS(C4355-'Default Values'!D$13)/MAX(C$2:C$10002),ABS(C4355-'Default Values'!E$13)/MAX(C$2:C$10002))^2</f>
        <v>0.40609096448170412</v>
      </c>
      <c r="I4355" s="44">
        <f t="shared" si="68"/>
        <v>0.71259726506374244</v>
      </c>
      <c r="J4355">
        <v>1764.95</v>
      </c>
    </row>
    <row r="4356" spans="1:10" x14ac:dyDescent="0.35">
      <c r="A4356">
        <v>3.6465999999999998</v>
      </c>
      <c r="B4356">
        <v>-6.4002500000000001E-4</v>
      </c>
      <c r="C4356">
        <v>0.67060600000000004</v>
      </c>
      <c r="D4356">
        <v>1622.82</v>
      </c>
      <c r="F4356">
        <f>IF('Default Values'!E$11=0,ABS(A4356-'Default Values'!D$11)/MAX(A$2:A$10002),ABS(A4356-'Default Values'!E$11)/MAX(A$2:A$10002))^2</f>
        <v>1.0985418389855194E-2</v>
      </c>
      <c r="G4356">
        <f>IF('Default Values'!E$12=0,ABS(B4356-'Default Values'!D$12)/MAX(B$2:B$10002),ABS(B4356-'Default Values'!E$12)/MAX(B$2:B$10002))^2</f>
        <v>8.4491625202197468E-2</v>
      </c>
      <c r="H4356">
        <f>IF('Default Values'!E$13=0,ABS(C4356-'Default Values'!D$13)/MAX(C$2:C$10002),ABS(C4356-'Default Values'!E$13)/MAX(C$2:C$10002))^2</f>
        <v>0.47189804865118795</v>
      </c>
      <c r="I4356" s="44">
        <f t="shared" si="68"/>
        <v>0.75324304991366531</v>
      </c>
      <c r="J4356">
        <v>1622.82</v>
      </c>
    </row>
    <row r="4357" spans="1:10" x14ac:dyDescent="0.35">
      <c r="A4357">
        <v>6.1002400000000003</v>
      </c>
      <c r="B4357">
        <v>-7.6083200000000002E-4</v>
      </c>
      <c r="C4357">
        <v>0.67806</v>
      </c>
      <c r="D4357">
        <v>1605.98</v>
      </c>
      <c r="F4357">
        <f>IF('Default Values'!E$11=0,ABS(A4357-'Default Values'!D$11)/MAX(A$2:A$10002),ABS(A4357-'Default Values'!E$11)/MAX(A$2:A$10002))^2</f>
        <v>6.0439226154090191E-2</v>
      </c>
      <c r="G4357">
        <f>IF('Default Values'!E$12=0,ABS(B4357-'Default Values'!D$12)/MAX(B$2:B$10002),ABS(B4357-'Default Values'!E$12)/MAX(B$2:B$10002))^2</f>
        <v>8.5773608893306583E-2</v>
      </c>
      <c r="H4357">
        <f>IF('Default Values'!E$13=0,ABS(C4357-'Default Values'!D$13)/MAX(C$2:C$10002),ABS(C4357-'Default Values'!E$13)/MAX(C$2:C$10002))^2</f>
        <v>0.4843186282448092</v>
      </c>
      <c r="I4357" s="44">
        <f t="shared" si="68"/>
        <v>0.79406011314774272</v>
      </c>
      <c r="J4357">
        <v>1605.98</v>
      </c>
    </row>
    <row r="4358" spans="1:10" x14ac:dyDescent="0.35">
      <c r="A4358">
        <v>3.7294</v>
      </c>
      <c r="B4358">
        <v>3.15958E-2</v>
      </c>
      <c r="C4358">
        <v>0.59706999999999999</v>
      </c>
      <c r="D4358">
        <v>1316.74</v>
      </c>
      <c r="F4358">
        <f>IF('Default Values'!E$11=0,ABS(A4358-'Default Values'!D$11)/MAX(A$2:A$10002),ABS(A4358-'Default Values'!E$11)/MAX(A$2:A$10002))^2</f>
        <v>8.6449477258857665E-3</v>
      </c>
      <c r="G4358">
        <f>IF('Default Values'!E$12=0,ABS(B4358-'Default Values'!D$12)/MAX(B$2:B$10002),ABS(B4358-'Default Values'!E$12)/MAX(B$2:B$10002))^2</f>
        <v>8.7342115720932201E-2</v>
      </c>
      <c r="H4358">
        <f>IF('Default Values'!E$13=0,ABS(C4358-'Default Values'!D$13)/MAX(C$2:C$10002),ABS(C4358-'Default Values'!E$13)/MAX(C$2:C$10002))^2</f>
        <v>0.35801227289502441</v>
      </c>
      <c r="I4358" s="44">
        <f t="shared" si="68"/>
        <v>0.67379472863910295</v>
      </c>
      <c r="J4358">
        <v>1316.74</v>
      </c>
    </row>
    <row r="4359" spans="1:10" x14ac:dyDescent="0.35">
      <c r="A4359">
        <v>4.7425499999999996</v>
      </c>
      <c r="B4359">
        <v>1.4427300000000001E-2</v>
      </c>
      <c r="C4359">
        <v>0.82522799999999996</v>
      </c>
      <c r="D4359">
        <v>1085.6600000000001</v>
      </c>
      <c r="F4359">
        <f>IF('Default Values'!E$11=0,ABS(A4359-'Default Values'!D$11)/MAX(A$2:A$10002),ABS(A4359-'Default Values'!E$11)/MAX(A$2:A$10002))^2</f>
        <v>2.6846233866412534E-3</v>
      </c>
      <c r="G4359">
        <f>IF('Default Values'!E$12=0,ABS(B4359-'Default Values'!D$12)/MAX(B$2:B$10002),ABS(B4359-'Default Values'!E$12)/MAX(B$2:B$10002))^2</f>
        <v>2.780138679806616E-4</v>
      </c>
      <c r="H4359">
        <f>IF('Default Values'!E$13=0,ABS(C4359-'Default Values'!D$13)/MAX(C$2:C$10002),ABS(C4359-'Default Values'!E$13)/MAX(C$2:C$10002))^2</f>
        <v>0.76258285953730465</v>
      </c>
      <c r="I4359" s="44">
        <f t="shared" si="68"/>
        <v>0.87495456841594155</v>
      </c>
      <c r="J4359">
        <v>1085.6600000000001</v>
      </c>
    </row>
    <row r="4360" spans="1:10" x14ac:dyDescent="0.35">
      <c r="A4360">
        <v>5.0694499999999998</v>
      </c>
      <c r="B4360">
        <v>3.2505100000000002E-2</v>
      </c>
      <c r="C4360">
        <v>0.73926400000000003</v>
      </c>
      <c r="D4360">
        <v>1025.6600000000001</v>
      </c>
      <c r="F4360">
        <f>IF('Default Values'!E$11=0,ABS(A4360-'Default Values'!D$11)/MAX(A$2:A$10002),ABS(A4360-'Default Values'!E$11)/MAX(A$2:A$10002))^2</f>
        <v>9.7084311184119226E-3</v>
      </c>
      <c r="G4360">
        <f>IF('Default Values'!E$12=0,ABS(B4360-'Default Values'!D$12)/MAX(B$2:B$10002),ABS(B4360-'Default Values'!E$12)/MAX(B$2:B$10002))^2</f>
        <v>9.7389369598018388E-2</v>
      </c>
      <c r="H4360">
        <f>IF('Default Values'!E$13=0,ABS(C4360-'Default Values'!D$13)/MAX(C$2:C$10002),ABS(C4360-'Default Values'!E$13)/MAX(C$2:C$10002))^2</f>
        <v>0.59240378101056201</v>
      </c>
      <c r="I4360" s="44">
        <f t="shared" si="68"/>
        <v>0.83636211160417373</v>
      </c>
      <c r="J4360">
        <v>1025.6600000000001</v>
      </c>
    </row>
    <row r="4361" spans="1:10" x14ac:dyDescent="0.35">
      <c r="A4361">
        <v>4.1073700000000004</v>
      </c>
      <c r="B4361">
        <v>-6.5786399999999997E-4</v>
      </c>
      <c r="C4361">
        <v>0.75666599999999995</v>
      </c>
      <c r="D4361">
        <v>1423.71</v>
      </c>
      <c r="F4361">
        <f>IF('Default Values'!E$11=0,ABS(A4361-'Default Values'!D$11)/MAX(A$2:A$10002),ABS(A4361-'Default Values'!E$11)/MAX(A$2:A$10002))^2</f>
        <v>1.5180110892154999E-3</v>
      </c>
      <c r="G4361">
        <f>IF('Default Values'!E$12=0,ABS(B4361-'Default Values'!D$12)/MAX(B$2:B$10002),ABS(B4361-'Default Values'!E$12)/MAX(B$2:B$10002))^2</f>
        <v>8.4680322247881162E-2</v>
      </c>
      <c r="H4361">
        <f>IF('Default Values'!E$13=0,ABS(C4361-'Default Values'!D$13)/MAX(C$2:C$10002),ABS(C4361-'Default Values'!E$13)/MAX(C$2:C$10002))^2</f>
        <v>0.62512145456250545</v>
      </c>
      <c r="I4361" s="44">
        <f t="shared" si="68"/>
        <v>0.8433977637506529</v>
      </c>
      <c r="J4361">
        <v>1423.71</v>
      </c>
    </row>
    <row r="4362" spans="1:10" x14ac:dyDescent="0.35">
      <c r="A4362">
        <v>5.3990400000000003</v>
      </c>
      <c r="B4362">
        <v>1.6758499999999999E-2</v>
      </c>
      <c r="C4362">
        <v>0.61094800000000005</v>
      </c>
      <c r="D4362">
        <v>1481.27</v>
      </c>
      <c r="F4362">
        <f>IF('Default Values'!E$11=0,ABS(A4362-'Default Values'!D$11)/MAX(A$2:A$10002),ABS(A4362-'Default Values'!E$11)/MAX(A$2:A$10002))^2</f>
        <v>2.1209210996799153E-2</v>
      </c>
      <c r="G4362">
        <f>IF('Default Values'!E$12=0,ABS(B4362-'Default Values'!D$12)/MAX(B$2:B$10002),ABS(B4362-'Default Values'!E$12)/MAX(B$2:B$10002))^2</f>
        <v>6.6148431795949364E-4</v>
      </c>
      <c r="H4362">
        <f>IF('Default Values'!E$13=0,ABS(C4362-'Default Values'!D$13)/MAX(C$2:C$10002),ABS(C4362-'Default Values'!E$13)/MAX(C$2:C$10002))^2</f>
        <v>0.37830316187631918</v>
      </c>
      <c r="I4362" s="44">
        <f t="shared" si="68"/>
        <v>0.63259296327976799</v>
      </c>
      <c r="J4362">
        <v>1481.27</v>
      </c>
    </row>
    <row r="4363" spans="1:10" x14ac:dyDescent="0.35">
      <c r="A4363">
        <v>3.0539399999999999</v>
      </c>
      <c r="B4363">
        <v>-1.3413700000000001E-2</v>
      </c>
      <c r="C4363">
        <v>0.75163000000000002</v>
      </c>
      <c r="D4363">
        <v>1692.93</v>
      </c>
      <c r="F4363">
        <f>IF('Default Values'!E$11=0,ABS(A4363-'Default Values'!D$11)/MAX(A$2:A$10002),ABS(A4363-'Default Values'!E$11)/MAX(A$2:A$10002))^2</f>
        <v>3.5913937888939401E-2</v>
      </c>
      <c r="G4363">
        <f>IF('Default Values'!E$12=0,ABS(B4363-'Default Values'!D$12)/MAX(B$2:B$10002),ABS(B4363-'Default Values'!E$12)/MAX(B$2:B$10002))^2</f>
        <v>0.2734922659982037</v>
      </c>
      <c r="H4363">
        <f>IF('Default Values'!E$13=0,ABS(C4363-'Default Values'!D$13)/MAX(C$2:C$10002),ABS(C4363-'Default Values'!E$13)/MAX(C$2:C$10002))^2</f>
        <v>0.6155628034151599</v>
      </c>
      <c r="I4363" s="44">
        <f t="shared" si="68"/>
        <v>0.96175309061229586</v>
      </c>
      <c r="J4363">
        <v>1692.93</v>
      </c>
    </row>
    <row r="4364" spans="1:10" x14ac:dyDescent="0.35">
      <c r="A4364">
        <v>5.2216500000000003</v>
      </c>
      <c r="B4364">
        <v>3.9647500000000002E-2</v>
      </c>
      <c r="C4364">
        <v>0.58077999999999996</v>
      </c>
      <c r="D4364">
        <v>1264.26</v>
      </c>
      <c r="F4364">
        <f>IF('Default Values'!E$11=0,ABS(A4364-'Default Values'!D$11)/MAX(A$2:A$10002),ABS(A4364-'Default Values'!E$11)/MAX(A$2:A$10002))^2</f>
        <v>1.4467908228875996E-2</v>
      </c>
      <c r="G4364">
        <f>IF('Default Values'!E$12=0,ABS(B4364-'Default Values'!D$12)/MAX(B$2:B$10002),ABS(B4364-'Default Values'!E$12)/MAX(B$2:B$10002))^2</f>
        <v>0.19532678248790039</v>
      </c>
      <c r="H4364">
        <f>IF('Default Values'!E$13=0,ABS(C4364-'Default Values'!D$13)/MAX(C$2:C$10002),ABS(C4364-'Default Values'!E$13)/MAX(C$2:C$10002))^2</f>
        <v>0.33490833953443727</v>
      </c>
      <c r="I4364" s="44">
        <f t="shared" si="68"/>
        <v>0.73803999231153705</v>
      </c>
      <c r="J4364">
        <v>1264.26</v>
      </c>
    </row>
    <row r="4365" spans="1:10" x14ac:dyDescent="0.35">
      <c r="A4365">
        <v>4.4566400000000002</v>
      </c>
      <c r="B4365">
        <v>2.8181899999999999E-2</v>
      </c>
      <c r="C4365">
        <v>0.64714300000000002</v>
      </c>
      <c r="D4365">
        <v>1242.6300000000001</v>
      </c>
      <c r="F4365">
        <f>IF('Default Values'!E$11=0,ABS(A4365-'Default Values'!D$11)/MAX(A$2:A$10002),ABS(A4365-'Default Values'!E$11)/MAX(A$2:A$10002))^2</f>
        <v>1.1997489950319866E-4</v>
      </c>
      <c r="G4365">
        <f>IF('Default Values'!E$12=0,ABS(B4365-'Default Values'!D$12)/MAX(B$2:B$10002),ABS(B4365-'Default Values'!E$12)/MAX(B$2:B$10002))^2</f>
        <v>5.4501195775330143E-2</v>
      </c>
      <c r="H4365">
        <f>IF('Default Values'!E$13=0,ABS(C4365-'Default Values'!D$13)/MAX(C$2:C$10002),ABS(C4365-'Default Values'!E$13)/MAX(C$2:C$10002))^2</f>
        <v>0.43385493357573168</v>
      </c>
      <c r="I4365" s="44">
        <f t="shared" si="68"/>
        <v>0.69891065541352637</v>
      </c>
      <c r="J4365">
        <v>1242.6300000000001</v>
      </c>
    </row>
    <row r="4366" spans="1:10" x14ac:dyDescent="0.35">
      <c r="A4366">
        <v>5.3755600000000001</v>
      </c>
      <c r="B4366">
        <v>1.19328E-2</v>
      </c>
      <c r="C4366">
        <v>0.66622199999999998</v>
      </c>
      <c r="D4366">
        <v>1417.18</v>
      </c>
      <c r="F4366">
        <f>IF('Default Values'!E$11=0,ABS(A4366-'Default Values'!D$11)/MAX(A$2:A$10002),ABS(A4366-'Default Values'!E$11)/MAX(A$2:A$10002))^2</f>
        <v>2.0243099009972652E-2</v>
      </c>
      <c r="G4366">
        <f>IF('Default Values'!E$12=0,ABS(B4366-'Default Values'!D$12)/MAX(B$2:B$10002),ABS(B4366-'Default Values'!E$12)/MAX(B$2:B$10002))^2</f>
        <v>3.8485221969855972E-3</v>
      </c>
      <c r="H4366">
        <f>IF('Default Values'!E$13=0,ABS(C4366-'Default Values'!D$13)/MAX(C$2:C$10002),ABS(C4366-'Default Values'!E$13)/MAX(C$2:C$10002))^2</f>
        <v>0.46466835201870976</v>
      </c>
      <c r="I4366" s="44">
        <f t="shared" si="68"/>
        <v>0.69911370550552643</v>
      </c>
      <c r="J4366">
        <v>1417.18</v>
      </c>
    </row>
    <row r="4367" spans="1:10" x14ac:dyDescent="0.35">
      <c r="A4367">
        <v>6.0879899999999996</v>
      </c>
      <c r="B4367">
        <v>-2.0768800000000001E-3</v>
      </c>
      <c r="C4367">
        <v>0.60959099999999999</v>
      </c>
      <c r="D4367">
        <v>1828.22</v>
      </c>
      <c r="F4367">
        <f>IF('Default Values'!E$11=0,ABS(A4367-'Default Values'!D$11)/MAX(A$2:A$10002),ABS(A4367-'Default Values'!E$11)/MAX(A$2:A$10002))^2</f>
        <v>5.9581505329359061E-2</v>
      </c>
      <c r="G4367">
        <f>IF('Default Values'!E$12=0,ABS(B4367-'Default Values'!D$12)/MAX(B$2:B$10002),ABS(B4367-'Default Values'!E$12)/MAX(B$2:B$10002))^2</f>
        <v>0.10036462949258203</v>
      </c>
      <c r="H4367">
        <f>IF('Default Values'!E$13=0,ABS(C4367-'Default Values'!D$13)/MAX(C$2:C$10002),ABS(C4367-'Default Values'!E$13)/MAX(C$2:C$10002))^2</f>
        <v>0.37629443611607422</v>
      </c>
      <c r="I4367" s="44">
        <f t="shared" si="68"/>
        <v>0.7322844877081689</v>
      </c>
      <c r="J4367">
        <v>1828.22</v>
      </c>
    </row>
    <row r="4368" spans="1:10" x14ac:dyDescent="0.35">
      <c r="A4368">
        <v>4.13687</v>
      </c>
      <c r="B4368">
        <v>3.55778E-2</v>
      </c>
      <c r="C4368">
        <v>0.78041000000000005</v>
      </c>
      <c r="D4368">
        <v>935.70500000000004</v>
      </c>
      <c r="F4368">
        <f>IF('Default Values'!E$11=0,ABS(A4368-'Default Values'!D$11)/MAX(A$2:A$10002),ABS(A4368-'Default Values'!E$11)/MAX(A$2:A$10002))^2</f>
        <v>1.2072671385751563E-3</v>
      </c>
      <c r="G4368">
        <f>IF('Default Values'!E$12=0,ABS(B4368-'Default Values'!D$12)/MAX(B$2:B$10002),ABS(B4368-'Default Values'!E$12)/MAX(B$2:B$10002))^2</f>
        <v>0.13538722447845436</v>
      </c>
      <c r="H4368">
        <f>IF('Default Values'!E$13=0,ABS(C4368-'Default Values'!D$13)/MAX(C$2:C$10002),ABS(C4368-'Default Values'!E$13)/MAX(C$2:C$10002))^2</f>
        <v>0.67118124996580542</v>
      </c>
      <c r="I4368" s="44">
        <f t="shared" si="68"/>
        <v>0.89876345140578284</v>
      </c>
      <c r="J4368">
        <v>935.70500000000004</v>
      </c>
    </row>
    <row r="4369" spans="1:10" x14ac:dyDescent="0.35">
      <c r="A4369">
        <v>3.48353</v>
      </c>
      <c r="B4369">
        <v>5.2651999999999997E-2</v>
      </c>
      <c r="C4369">
        <v>0.65616399999999997</v>
      </c>
      <c r="D4369">
        <v>986.81899999999996</v>
      </c>
      <c r="F4369">
        <f>IF('Default Values'!E$11=0,ABS(A4369-'Default Values'!D$11)/MAX(A$2:A$10002),ABS(A4369-'Default Values'!E$11)/MAX(A$2:A$10002))^2</f>
        <v>1.6413722244099017E-2</v>
      </c>
      <c r="G4369">
        <f>IF('Default Values'!E$12=0,ABS(B4369-'Default Values'!D$12)/MAX(B$2:B$10002),ABS(B4369-'Default Values'!E$12)/MAX(B$2:B$10002))^2</f>
        <v>0.46028886517893147</v>
      </c>
      <c r="H4369">
        <f>IF('Default Values'!E$13=0,ABS(C4369-'Default Values'!D$13)/MAX(C$2:C$10002),ABS(C4369-'Default Values'!E$13)/MAX(C$2:C$10002))^2</f>
        <v>0.44829250701126555</v>
      </c>
      <c r="I4369" s="44">
        <f t="shared" si="68"/>
        <v>0.96176665279801421</v>
      </c>
      <c r="J4369">
        <v>986.81899999999996</v>
      </c>
    </row>
    <row r="4370" spans="1:10" x14ac:dyDescent="0.35">
      <c r="A4370">
        <v>4.3618199999999998</v>
      </c>
      <c r="B4370">
        <v>1.8775099999999999E-2</v>
      </c>
      <c r="C4370">
        <v>0.74572899999999998</v>
      </c>
      <c r="D4370">
        <v>1163.03</v>
      </c>
      <c r="F4370">
        <f>IF('Default Values'!E$11=0,ABS(A4370-'Default Values'!D$11)/MAX(A$2:A$10002),ABS(A4370-'Default Values'!E$11)/MAX(A$2:A$10002))^2</f>
        <v>6.7477110365362189E-6</v>
      </c>
      <c r="G4370">
        <f>IF('Default Values'!E$12=0,ABS(B4370-'Default Values'!D$12)/MAX(B$2:B$10002),ABS(B4370-'Default Values'!E$12)/MAX(B$2:B$10002))^2</f>
        <v>3.8926859139674589E-3</v>
      </c>
      <c r="H4370">
        <f>IF('Default Values'!E$13=0,ABS(C4370-'Default Values'!D$13)/MAX(C$2:C$10002),ABS(C4370-'Default Values'!E$13)/MAX(C$2:C$10002))^2</f>
        <v>0.60445603133571391</v>
      </c>
      <c r="I4370" s="44">
        <f t="shared" si="68"/>
        <v>0.77997145137544488</v>
      </c>
      <c r="J4370">
        <v>1163.03</v>
      </c>
    </row>
    <row r="4371" spans="1:10" x14ac:dyDescent="0.35">
      <c r="A4371">
        <v>3.3774600000000001</v>
      </c>
      <c r="B4371">
        <v>5.1700099999999999E-2</v>
      </c>
      <c r="C4371">
        <v>0.58155100000000004</v>
      </c>
      <c r="D4371">
        <v>1142.0999999999999</v>
      </c>
      <c r="F4371">
        <f>IF('Default Values'!E$11=0,ABS(A4371-'Default Values'!D$11)/MAX(A$2:A$10002),ABS(A4371-'Default Values'!E$11)/MAX(A$2:A$10002))^2</f>
        <v>2.0527655127984573E-2</v>
      </c>
      <c r="G4371">
        <f>IF('Default Values'!E$12=0,ABS(B4371-'Default Values'!D$12)/MAX(B$2:B$10002),ABS(B4371-'Default Values'!E$12)/MAX(B$2:B$10002))^2</f>
        <v>0.43710018972777465</v>
      </c>
      <c r="H4371">
        <f>IF('Default Values'!E$13=0,ABS(C4371-'Default Values'!D$13)/MAX(C$2:C$10002),ABS(C4371-'Default Values'!E$13)/MAX(C$2:C$10002))^2</f>
        <v>0.33598446840619745</v>
      </c>
      <c r="I4371" s="44">
        <f t="shared" si="68"/>
        <v>0.89084920904828591</v>
      </c>
      <c r="J4371">
        <v>1142.0999999999999</v>
      </c>
    </row>
    <row r="4372" spans="1:10" x14ac:dyDescent="0.35">
      <c r="A4372">
        <v>2.4046599999999998</v>
      </c>
      <c r="B4372">
        <v>2.8047800000000001E-2</v>
      </c>
      <c r="C4372">
        <v>0.62115600000000004</v>
      </c>
      <c r="D4372">
        <v>1302.23</v>
      </c>
      <c r="F4372">
        <f>IF('Default Values'!E$11=0,ABS(A4372-'Default Values'!D$11)/MAX(A$2:A$10002),ABS(A4372-'Default Values'!E$11)/MAX(A$2:A$10002))^2</f>
        <v>7.9693180749994472E-2</v>
      </c>
      <c r="G4372">
        <f>IF('Default Values'!E$12=0,ABS(B4372-'Default Values'!D$12)/MAX(B$2:B$10002),ABS(B4372-'Default Values'!E$12)/MAX(B$2:B$10002))^2</f>
        <v>5.3368526653791375E-2</v>
      </c>
      <c r="H4372">
        <f>IF('Default Values'!E$13=0,ABS(C4372-'Default Values'!D$13)/MAX(C$2:C$10002),ABS(C4372-'Default Values'!E$13)/MAX(C$2:C$10002))^2</f>
        <v>0.39358515820828233</v>
      </c>
      <c r="I4372" s="44">
        <f t="shared" si="68"/>
        <v>0.72570439271928633</v>
      </c>
      <c r="J4372">
        <v>1302.23</v>
      </c>
    </row>
    <row r="4373" spans="1:10" x14ac:dyDescent="0.35">
      <c r="A4373">
        <v>4.3149600000000001</v>
      </c>
      <c r="B4373">
        <v>5.4901300000000002E-3</v>
      </c>
      <c r="C4373">
        <v>0.64007700000000001</v>
      </c>
      <c r="D4373">
        <v>1589.05</v>
      </c>
      <c r="F4373">
        <f>IF('Default Values'!E$11=0,ABS(A4373-'Default Values'!D$11)/MAX(A$2:A$10002),ABS(A4373-'Default Values'!E$11)/MAX(A$2:A$10002))^2</f>
        <v>8.6387813064505898E-5</v>
      </c>
      <c r="G4373">
        <f>IF('Default Values'!E$12=0,ABS(B4373-'Default Values'!D$12)/MAX(B$2:B$10002),ABS(B4373-'Default Values'!E$12)/MAX(B$2:B$10002))^2</f>
        <v>3.2111565545214424E-2</v>
      </c>
      <c r="H4373">
        <f>IF('Default Values'!E$13=0,ABS(C4373-'Default Values'!D$13)/MAX(C$2:C$10002),ABS(C4373-'Default Values'!E$13)/MAX(C$2:C$10002))^2</f>
        <v>0.42271125989583563</v>
      </c>
      <c r="I4373" s="44">
        <f t="shared" si="68"/>
        <v>0.67446957919102213</v>
      </c>
      <c r="J4373">
        <v>1589.05</v>
      </c>
    </row>
    <row r="4374" spans="1:10" x14ac:dyDescent="0.35">
      <c r="A4374">
        <v>3.7376999999999998</v>
      </c>
      <c r="B4374">
        <v>-5.85003E-3</v>
      </c>
      <c r="C4374">
        <v>0.685643</v>
      </c>
      <c r="D4374">
        <v>1689.78</v>
      </c>
      <c r="F4374">
        <f>IF('Default Values'!E$11=0,ABS(A4374-'Default Values'!D$11)/MAX(A$2:A$10002),ABS(A4374-'Default Values'!E$11)/MAX(A$2:A$10002))^2</f>
        <v>8.4257784638787463E-3</v>
      </c>
      <c r="G4374">
        <f>IF('Default Values'!E$12=0,ABS(B4374-'Default Values'!D$12)/MAX(B$2:B$10002),ABS(B4374-'Default Values'!E$12)/MAX(B$2:B$10002))^2</f>
        <v>0.14854768936446189</v>
      </c>
      <c r="H4374">
        <f>IF('Default Values'!E$13=0,ABS(C4374-'Default Values'!D$13)/MAX(C$2:C$10002),ABS(C4374-'Default Values'!E$13)/MAX(C$2:C$10002))^2</f>
        <v>0.4971197140047347</v>
      </c>
      <c r="I4374" s="44">
        <f t="shared" si="68"/>
        <v>0.80876027463833511</v>
      </c>
      <c r="J4374">
        <v>1689.78</v>
      </c>
    </row>
    <row r="4375" spans="1:10" x14ac:dyDescent="0.35">
      <c r="A4375">
        <v>5.5682600000000004</v>
      </c>
      <c r="B4375">
        <v>4.6778899999999998E-2</v>
      </c>
      <c r="C4375">
        <v>0.66465399999999997</v>
      </c>
      <c r="D4375">
        <v>1021.01</v>
      </c>
      <c r="F4375">
        <f>IF('Default Values'!E$11=0,ABS(A4375-'Default Values'!D$11)/MAX(A$2:A$10002),ABS(A4375-'Default Values'!E$11)/MAX(A$2:A$10002))^2</f>
        <v>2.8837962494459083E-2</v>
      </c>
      <c r="G4375">
        <f>IF('Default Values'!E$12=0,ABS(B4375-'Default Values'!D$12)/MAX(B$2:B$10002),ABS(B4375-'Default Values'!E$12)/MAX(B$2:B$10002))^2</f>
        <v>0.32677578604262253</v>
      </c>
      <c r="H4375">
        <f>IF('Default Values'!E$13=0,ABS(C4375-'Default Values'!D$13)/MAX(C$2:C$10002),ABS(C4375-'Default Values'!E$13)/MAX(C$2:C$10002))^2</f>
        <v>0.46209609832095033</v>
      </c>
      <c r="I4375" s="44">
        <f t="shared" si="68"/>
        <v>0.90427310413283435</v>
      </c>
      <c r="J4375">
        <v>1021.01</v>
      </c>
    </row>
    <row r="4376" spans="1:10" x14ac:dyDescent="0.35">
      <c r="A4376">
        <v>4.8663100000000004</v>
      </c>
      <c r="B4376">
        <v>5.1019899999999998E-3</v>
      </c>
      <c r="C4376">
        <v>0.66844700000000001</v>
      </c>
      <c r="D4376">
        <v>1522.8</v>
      </c>
      <c r="F4376">
        <f>IF('Default Values'!E$11=0,ABS(A4376-'Default Values'!D$11)/MAX(A$2:A$10002),ABS(A4376-'Default Values'!E$11)/MAX(A$2:A$10002))^2</f>
        <v>4.8302741154433726E-3</v>
      </c>
      <c r="G4376">
        <f>IF('Default Values'!E$12=0,ABS(B4376-'Default Values'!D$12)/MAX(B$2:B$10002),ABS(B4376-'Default Values'!E$12)/MAX(B$2:B$10002))^2</f>
        <v>3.4691060420726984E-2</v>
      </c>
      <c r="H4376">
        <f>IF('Default Values'!E$13=0,ABS(C4376-'Default Values'!D$13)/MAX(C$2:C$10002),ABS(C4376-'Default Values'!E$13)/MAX(C$2:C$10002))^2</f>
        <v>0.46833064634786536</v>
      </c>
      <c r="I4376" s="44">
        <f t="shared" si="68"/>
        <v>0.71263734176931515</v>
      </c>
      <c r="J4376">
        <v>1522.8</v>
      </c>
    </row>
    <row r="4377" spans="1:10" x14ac:dyDescent="0.35">
      <c r="A4377">
        <v>4.2608899999999998</v>
      </c>
      <c r="B4377">
        <v>3.9046299999999999E-2</v>
      </c>
      <c r="C4377">
        <v>0.67593999999999999</v>
      </c>
      <c r="D4377">
        <v>1070.81</v>
      </c>
      <c r="F4377">
        <f>IF('Default Values'!E$11=0,ABS(A4377-'Default Values'!D$11)/MAX(A$2:A$10002),ABS(A4377-'Default Values'!E$11)/MAX(A$2:A$10002))^2</f>
        <v>2.8974067729654228E-4</v>
      </c>
      <c r="G4377">
        <f>IF('Default Values'!E$12=0,ABS(B4377-'Default Values'!D$12)/MAX(B$2:B$10002),ABS(B4377-'Default Values'!E$12)/MAX(B$2:B$10002))^2</f>
        <v>0.1857825676314353</v>
      </c>
      <c r="H4377">
        <f>IF('Default Values'!E$13=0,ABS(C4377-'Default Values'!D$13)/MAX(C$2:C$10002),ABS(C4377-'Default Values'!E$13)/MAX(C$2:C$10002))^2</f>
        <v>0.48076965989458026</v>
      </c>
      <c r="I4377" s="44">
        <f t="shared" si="68"/>
        <v>0.81660392370065926</v>
      </c>
      <c r="J4377">
        <v>1070.81</v>
      </c>
    </row>
    <row r="4378" spans="1:10" x14ac:dyDescent="0.35">
      <c r="A4378">
        <v>3.5829</v>
      </c>
      <c r="B4378">
        <v>-2.0001100000000001E-2</v>
      </c>
      <c r="C4378">
        <v>0.66023100000000001</v>
      </c>
      <c r="D4378">
        <v>2132.6799999999998</v>
      </c>
      <c r="F4378">
        <f>IF('Default Values'!E$11=0,ABS(A4378-'Default Values'!D$11)/MAX(A$2:A$10002),ABS(A4378-'Default Values'!E$11)/MAX(A$2:A$10002))^2</f>
        <v>1.2976594877710589E-2</v>
      </c>
      <c r="G4378">
        <f>IF('Default Values'!E$12=0,ABS(B4378-'Default Values'!D$12)/MAX(B$2:B$10002),ABS(B4378-'Default Values'!E$12)/MAX(B$2:B$10002))^2</f>
        <v>0.41313701356047089</v>
      </c>
      <c r="H4378">
        <f>IF('Default Values'!E$13=0,ABS(C4378-'Default Values'!D$13)/MAX(C$2:C$10002),ABS(C4378-'Default Values'!E$13)/MAX(C$2:C$10002))^2</f>
        <v>0.45487878146186433</v>
      </c>
      <c r="I4378" s="44">
        <f t="shared" si="68"/>
        <v>0.93861194851762131</v>
      </c>
      <c r="J4378">
        <v>2132.6799999999998</v>
      </c>
    </row>
    <row r="4379" spans="1:10" x14ac:dyDescent="0.35">
      <c r="A4379">
        <v>5.3887700000000001</v>
      </c>
      <c r="B4379">
        <v>-3.5099599999999999E-3</v>
      </c>
      <c r="C4379">
        <v>0.71514800000000001</v>
      </c>
      <c r="D4379">
        <v>1568.12</v>
      </c>
      <c r="F4379">
        <f>IF('Default Values'!E$11=0,ABS(A4379-'Default Values'!D$11)/MAX(A$2:A$10002),ABS(A4379-'Default Values'!E$11)/MAX(A$2:A$10002))^2</f>
        <v>2.0783869022718296E-2</v>
      </c>
      <c r="G4379">
        <f>IF('Default Values'!E$12=0,ABS(B4379-'Default Values'!D$12)/MAX(B$2:B$10002),ABS(B4379-'Default Values'!E$12)/MAX(B$2:B$10002))^2</f>
        <v>0.11755603943765845</v>
      </c>
      <c r="H4379">
        <f>IF('Default Values'!E$13=0,ABS(C4379-'Default Values'!D$13)/MAX(C$2:C$10002),ABS(C4379-'Default Values'!E$13)/MAX(C$2:C$10002))^2</f>
        <v>0.54851676212169354</v>
      </c>
      <c r="I4379" s="44">
        <f t="shared" si="68"/>
        <v>0.82876816455633129</v>
      </c>
      <c r="J4379">
        <v>1568.12</v>
      </c>
    </row>
    <row r="4380" spans="1:10" x14ac:dyDescent="0.35">
      <c r="A4380">
        <v>3.6546699999999999</v>
      </c>
      <c r="B4380">
        <v>2.7683699999999999E-2</v>
      </c>
      <c r="C4380">
        <v>0.60394899999999996</v>
      </c>
      <c r="D4380">
        <v>1348.09</v>
      </c>
      <c r="F4380">
        <f>IF('Default Values'!E$11=0,ABS(A4380-'Default Values'!D$11)/MAX(A$2:A$10002),ABS(A4380-'Default Values'!E$11)/MAX(A$2:A$10002))^2</f>
        <v>1.0744990226400682E-2</v>
      </c>
      <c r="G4380">
        <f>IF('Default Values'!E$12=0,ABS(B4380-'Default Values'!D$12)/MAX(B$2:B$10002),ABS(B4380-'Default Values'!E$12)/MAX(B$2:B$10002))^2</f>
        <v>5.0353160486389499E-2</v>
      </c>
      <c r="H4380">
        <f>IF('Default Values'!E$13=0,ABS(C4380-'Default Values'!D$13)/MAX(C$2:C$10002),ABS(C4380-'Default Values'!E$13)/MAX(C$2:C$10002))^2</f>
        <v>0.36800008857476746</v>
      </c>
      <c r="I4380" s="44">
        <f t="shared" si="68"/>
        <v>0.65505590546727965</v>
      </c>
      <c r="J4380">
        <v>1348.09</v>
      </c>
    </row>
    <row r="4381" spans="1:10" x14ac:dyDescent="0.35">
      <c r="A4381">
        <v>4.9085599999999996</v>
      </c>
      <c r="B4381">
        <v>1.57915E-2</v>
      </c>
      <c r="C4381">
        <v>0.78415400000000002</v>
      </c>
      <c r="D4381">
        <v>1133.8399999999999</v>
      </c>
      <c r="F4381">
        <f>IF('Default Values'!E$11=0,ABS(A4381-'Default Values'!D$11)/MAX(A$2:A$10002),ABS(A4381-'Default Values'!E$11)/MAX(A$2:A$10002))^2</f>
        <v>5.7060221878714717E-3</v>
      </c>
      <c r="G4381">
        <f>IF('Default Values'!E$12=0,ABS(B4381-'Default Values'!D$12)/MAX(B$2:B$10002),ABS(B4381-'Default Values'!E$12)/MAX(B$2:B$10002))^2</f>
        <v>6.6167714241043742E-5</v>
      </c>
      <c r="H4381">
        <f>IF('Default Values'!E$13=0,ABS(C4381-'Default Values'!D$13)/MAX(C$2:C$10002),ABS(C4381-'Default Values'!E$13)/MAX(C$2:C$10002))^2</f>
        <v>0.67859347037331119</v>
      </c>
      <c r="I4381" s="44">
        <f t="shared" si="68"/>
        <v>0.82726396045967321</v>
      </c>
      <c r="J4381">
        <v>1133.8399999999999</v>
      </c>
    </row>
    <row r="4382" spans="1:10" x14ac:dyDescent="0.35">
      <c r="A4382">
        <v>4.0990000000000002</v>
      </c>
      <c r="B4382">
        <v>2.4577700000000001E-2</v>
      </c>
      <c r="C4382">
        <v>0.75096600000000002</v>
      </c>
      <c r="D4382">
        <v>1087.76</v>
      </c>
      <c r="F4382">
        <f>IF('Default Values'!E$11=0,ABS(A4382-'Default Values'!D$11)/MAX(A$2:A$10002),ABS(A4382-'Default Values'!E$11)/MAX(A$2:A$10002))^2</f>
        <v>1.6126519090539917E-3</v>
      </c>
      <c r="G4382">
        <f>IF('Default Values'!E$12=0,ABS(B4382-'Default Values'!D$12)/MAX(B$2:B$10002),ABS(B4382-'Default Values'!E$12)/MAX(B$2:B$10002))^2</f>
        <v>2.819450854624277E-2</v>
      </c>
      <c r="H4382">
        <f>IF('Default Values'!E$13=0,ABS(C4382-'Default Values'!D$13)/MAX(C$2:C$10002),ABS(C4382-'Default Values'!E$13)/MAX(C$2:C$10002))^2</f>
        <v>0.61430798396228348</v>
      </c>
      <c r="I4382" s="44">
        <f t="shared" si="68"/>
        <v>0.80256784412134297</v>
      </c>
      <c r="J4382">
        <v>1087.76</v>
      </c>
    </row>
    <row r="4383" spans="1:10" x14ac:dyDescent="0.35">
      <c r="A4383">
        <v>3.1100500000000002</v>
      </c>
      <c r="B4383">
        <v>1.4586500000000001E-2</v>
      </c>
      <c r="C4383">
        <v>0.59702999999999995</v>
      </c>
      <c r="D4383">
        <v>1553.07</v>
      </c>
      <c r="F4383">
        <f>IF('Default Values'!E$11=0,ABS(A4383-'Default Values'!D$11)/MAX(A$2:A$10002),ABS(A4383-'Default Values'!E$11)/MAX(A$2:A$10002))^2</f>
        <v>3.2938955158120613E-2</v>
      </c>
      <c r="G4383">
        <f>IF('Default Values'!E$12=0,ABS(B4383-'Default Values'!D$12)/MAX(B$2:B$10002),ABS(B4383-'Default Values'!E$12)/MAX(B$2:B$10002))^2</f>
        <v>1.8985205841996774E-4</v>
      </c>
      <c r="H4383">
        <f>IF('Default Values'!E$13=0,ABS(C4383-'Default Values'!D$13)/MAX(C$2:C$10002),ABS(C4383-'Default Values'!E$13)/MAX(C$2:C$10002))^2</f>
        <v>0.35795459758584541</v>
      </c>
      <c r="I4383" s="44">
        <f t="shared" si="68"/>
        <v>0.6253666163158903</v>
      </c>
      <c r="J4383">
        <v>1553.07</v>
      </c>
    </row>
    <row r="4384" spans="1:10" x14ac:dyDescent="0.35">
      <c r="A4384">
        <v>5.5603600000000002</v>
      </c>
      <c r="B4384">
        <v>2.80767E-2</v>
      </c>
      <c r="C4384">
        <v>0.65584399999999998</v>
      </c>
      <c r="D4384">
        <v>1225.3</v>
      </c>
      <c r="F4384">
        <f>IF('Default Values'!E$11=0,ABS(A4384-'Default Values'!D$11)/MAX(A$2:A$10002),ABS(A4384-'Default Values'!E$11)/MAX(A$2:A$10002))^2</f>
        <v>2.8455787030023754E-2</v>
      </c>
      <c r="G4384">
        <f>IF('Default Values'!E$12=0,ABS(B4384-'Default Values'!D$12)/MAX(B$2:B$10002),ABS(B4384-'Default Values'!E$12)/MAX(B$2:B$10002))^2</f>
        <v>5.3611623683681553E-2</v>
      </c>
      <c r="H4384">
        <f>IF('Default Values'!E$13=0,ABS(C4384-'Default Values'!D$13)/MAX(C$2:C$10002),ABS(C4384-'Default Values'!E$13)/MAX(C$2:C$10002))^2</f>
        <v>0.44777632350587676</v>
      </c>
      <c r="I4384" s="44">
        <f t="shared" si="68"/>
        <v>0.7279036572373998</v>
      </c>
      <c r="J4384">
        <v>1225.3</v>
      </c>
    </row>
    <row r="4385" spans="1:10" x14ac:dyDescent="0.35">
      <c r="A4385">
        <v>4.38483</v>
      </c>
      <c r="B4385">
        <v>1.0417900000000001E-2</v>
      </c>
      <c r="C4385">
        <v>0.60133800000000004</v>
      </c>
      <c r="D4385">
        <v>1610.15</v>
      </c>
      <c r="F4385">
        <f>IF('Default Values'!E$11=0,ABS(A4385-'Default Values'!D$11)/MAX(A$2:A$10002),ABS(A4385-'Default Values'!E$11)/MAX(A$2:A$10002))^2</f>
        <v>4.7717090407832172E-7</v>
      </c>
      <c r="G4385">
        <f>IF('Default Values'!E$12=0,ABS(B4385-'Default Values'!D$12)/MAX(B$2:B$10002),ABS(B4385-'Default Values'!E$12)/MAX(B$2:B$10002))^2</f>
        <v>8.0254818503173696E-3</v>
      </c>
      <c r="H4385">
        <f>IF('Default Values'!E$13=0,ABS(C4385-'Default Values'!D$13)/MAX(C$2:C$10002),ABS(C4385-'Default Values'!E$13)/MAX(C$2:C$10002))^2</f>
        <v>0.36419292382318691</v>
      </c>
      <c r="I4385" s="44">
        <f t="shared" si="68"/>
        <v>0.61009743717246379</v>
      </c>
      <c r="J4385">
        <v>1610.15</v>
      </c>
    </row>
    <row r="4386" spans="1:10" x14ac:dyDescent="0.35">
      <c r="A4386">
        <v>5.3600099999999999</v>
      </c>
      <c r="B4386">
        <v>2.67505E-3</v>
      </c>
      <c r="C4386">
        <v>0.75346400000000002</v>
      </c>
      <c r="D4386">
        <v>1374.14</v>
      </c>
      <c r="F4386">
        <f>IF('Default Values'!E$11=0,ABS(A4386-'Default Values'!D$11)/MAX(A$2:A$10002),ABS(A4386-'Default Values'!E$11)/MAX(A$2:A$10002))^2</f>
        <v>1.9615671734120359E-2</v>
      </c>
      <c r="G4386">
        <f>IF('Default Values'!E$12=0,ABS(B4386-'Default Values'!D$12)/MAX(B$2:B$10002),ABS(B4386-'Default Values'!E$12)/MAX(B$2:B$10002))^2</f>
        <v>5.3079316839449435E-2</v>
      </c>
      <c r="H4386">
        <f>IF('Default Values'!E$13=0,ABS(C4386-'Default Values'!D$13)/MAX(C$2:C$10002),ABS(C4386-'Default Values'!E$13)/MAX(C$2:C$10002))^2</f>
        <v>0.61903532685703455</v>
      </c>
      <c r="I4386" s="44">
        <f t="shared" si="68"/>
        <v>0.83170326164480346</v>
      </c>
      <c r="J4386">
        <v>1374.14</v>
      </c>
    </row>
    <row r="4387" spans="1:10" x14ac:dyDescent="0.35">
      <c r="A4387">
        <v>4.64527</v>
      </c>
      <c r="B4387">
        <v>3.3751099999999999E-2</v>
      </c>
      <c r="C4387">
        <v>0.70726500000000003</v>
      </c>
      <c r="D4387">
        <v>1066.6600000000001</v>
      </c>
      <c r="F4387">
        <f>IF('Default Values'!E$11=0,ABS(A4387-'Default Values'!D$11)/MAX(A$2:A$10002),ABS(A4387-'Default Values'!E$11)/MAX(A$2:A$10002))^2</f>
        <v>1.4372322581001943E-3</v>
      </c>
      <c r="G4387">
        <f>IF('Default Values'!E$12=0,ABS(B4387-'Default Values'!D$12)/MAX(B$2:B$10002),ABS(B4387-'Default Values'!E$12)/MAX(B$2:B$10002))^2</f>
        <v>0.11204505874873905</v>
      </c>
      <c r="H4387">
        <f>IF('Default Values'!E$13=0,ABS(C4387-'Default Values'!D$13)/MAX(C$2:C$10002),ABS(C4387-'Default Values'!E$13)/MAX(C$2:C$10002))^2</f>
        <v>0.53453728194072314</v>
      </c>
      <c r="I4387" s="44">
        <f t="shared" si="68"/>
        <v>0.80499662915291914</v>
      </c>
      <c r="J4387">
        <v>1066.6600000000001</v>
      </c>
    </row>
    <row r="4388" spans="1:10" x14ac:dyDescent="0.35">
      <c r="A4388">
        <v>2.37229</v>
      </c>
      <c r="B4388">
        <v>-2.1311E-2</v>
      </c>
      <c r="C4388">
        <v>0.54498000000000002</v>
      </c>
      <c r="D4388">
        <v>2647.89</v>
      </c>
      <c r="F4388">
        <f>IF('Default Values'!E$11=0,ABS(A4388-'Default Values'!D$11)/MAX(A$2:A$10002),ABS(A4388-'Default Values'!E$11)/MAX(A$2:A$10002))^2</f>
        <v>8.2326458637253269E-2</v>
      </c>
      <c r="G4388">
        <f>IF('Default Values'!E$12=0,ABS(B4388-'Default Values'!D$12)/MAX(B$2:B$10002),ABS(B4388-'Default Values'!E$12)/MAX(B$2:B$10002))^2</f>
        <v>0.44432623456568671</v>
      </c>
      <c r="H4388">
        <f>IF('Default Values'!E$13=0,ABS(C4388-'Default Values'!D$13)/MAX(C$2:C$10002),ABS(C4388-'Default Values'!E$13)/MAX(C$2:C$10002))^2</f>
        <v>0.28684111777423643</v>
      </c>
      <c r="I4388" s="44">
        <f t="shared" si="68"/>
        <v>0.90193891754218936</v>
      </c>
      <c r="J4388">
        <v>2647.89</v>
      </c>
    </row>
    <row r="4389" spans="1:10" x14ac:dyDescent="0.35">
      <c r="A4389">
        <v>4.7836100000000004</v>
      </c>
      <c r="B4389">
        <v>4.93134E-2</v>
      </c>
      <c r="C4389">
        <v>0.69062299999999999</v>
      </c>
      <c r="D4389">
        <v>955.89599999999996</v>
      </c>
      <c r="F4389">
        <f>IF('Default Values'!E$11=0,ABS(A4389-'Default Values'!D$11)/MAX(A$2:A$10002),ABS(A4389-'Default Values'!E$11)/MAX(A$2:A$10002))^2</f>
        <v>3.3271357245236209E-3</v>
      </c>
      <c r="G4389">
        <f>IF('Default Values'!E$12=0,ABS(B4389-'Default Values'!D$12)/MAX(B$2:B$10002),ABS(B4389-'Default Values'!E$12)/MAX(B$2:B$10002))^2</f>
        <v>0.38159427259219747</v>
      </c>
      <c r="H4389">
        <f>IF('Default Values'!E$13=0,ABS(C4389-'Default Values'!D$13)/MAX(C$2:C$10002),ABS(C4389-'Default Values'!E$13)/MAX(C$2:C$10002))^2</f>
        <v>0.50561743510504675</v>
      </c>
      <c r="I4389" s="44">
        <f t="shared" si="68"/>
        <v>0.94368365643459562</v>
      </c>
      <c r="J4389">
        <v>955.89599999999996</v>
      </c>
    </row>
    <row r="4390" spans="1:10" x14ac:dyDescent="0.35">
      <c r="A4390">
        <v>5.2435799999999997</v>
      </c>
      <c r="B4390">
        <v>4.0070399999999999E-2</v>
      </c>
      <c r="C4390">
        <v>0.64467099999999999</v>
      </c>
      <c r="D4390">
        <v>1120.0899999999999</v>
      </c>
      <c r="F4390">
        <f>IF('Default Values'!E$11=0,ABS(A4390-'Default Values'!D$11)/MAX(A$2:A$10002),ABS(A4390-'Default Values'!E$11)/MAX(A$2:A$10002))^2</f>
        <v>1.5231677925665399E-2</v>
      </c>
      <c r="G4390">
        <f>IF('Default Values'!E$12=0,ABS(B4390-'Default Values'!D$12)/MAX(B$2:B$10002),ABS(B4390-'Default Values'!E$12)/MAX(B$2:B$10002))^2</f>
        <v>0.20218365838046434</v>
      </c>
      <c r="H4390">
        <f>IF('Default Values'!E$13=0,ABS(C4390-'Default Values'!D$13)/MAX(C$2:C$10002),ABS(C4390-'Default Values'!E$13)/MAX(C$2:C$10002))^2</f>
        <v>0.42993989425957907</v>
      </c>
      <c r="I4390" s="44">
        <f t="shared" si="68"/>
        <v>0.80458388659337998</v>
      </c>
      <c r="J4390">
        <v>1120.0899999999999</v>
      </c>
    </row>
    <row r="4391" spans="1:10" x14ac:dyDescent="0.35">
      <c r="A4391">
        <v>4.7054</v>
      </c>
      <c r="B4391">
        <v>2.9503700000000001E-2</v>
      </c>
      <c r="C4391">
        <v>0.62644200000000005</v>
      </c>
      <c r="D4391">
        <v>1272.52</v>
      </c>
      <c r="F4391">
        <f>IF('Default Values'!E$11=0,ABS(A4391-'Default Values'!D$11)/MAX(A$2:A$10002),ABS(A4391-'Default Values'!E$11)/MAX(A$2:A$10002))^2</f>
        <v>2.1626369665417042E-3</v>
      </c>
      <c r="G4391">
        <f>IF('Default Values'!E$12=0,ABS(B4391-'Default Values'!D$12)/MAX(B$2:B$10002),ABS(B4391-'Default Values'!E$12)/MAX(B$2:B$10002))^2</f>
        <v>6.630211234666504E-2</v>
      </c>
      <c r="H4391">
        <f>IF('Default Values'!E$13=0,ABS(C4391-'Default Values'!D$13)/MAX(C$2:C$10002),ABS(C4391-'Default Values'!E$13)/MAX(C$2:C$10002))^2</f>
        <v>0.40161753397772898</v>
      </c>
      <c r="I4391" s="44">
        <f t="shared" si="68"/>
        <v>0.68562546867144292</v>
      </c>
      <c r="J4391">
        <v>1272.52</v>
      </c>
    </row>
    <row r="4392" spans="1:10" x14ac:dyDescent="0.35">
      <c r="A4392">
        <v>5.4780899999999999</v>
      </c>
      <c r="B4392">
        <v>1.5717999999999999E-2</v>
      </c>
      <c r="C4392">
        <v>0.71897800000000001</v>
      </c>
      <c r="D4392">
        <v>1251.17</v>
      </c>
      <c r="F4392">
        <f>IF('Default Values'!E$11=0,ABS(A4392-'Default Values'!D$11)/MAX(A$2:A$10002),ABS(A4392-'Default Values'!E$11)/MAX(A$2:A$10002))^2</f>
        <v>2.4627351216121324E-2</v>
      </c>
      <c r="G4392">
        <f>IF('Default Values'!E$12=0,ABS(B4392-'Default Values'!D$12)/MAX(B$2:B$10002),ABS(B4392-'Default Values'!E$12)/MAX(B$2:B$10002))^2</f>
        <v>4.6209401369819749E-5</v>
      </c>
      <c r="H4392">
        <f>IF('Default Values'!E$13=0,ABS(C4392-'Default Values'!D$13)/MAX(C$2:C$10002),ABS(C4392-'Default Values'!E$13)/MAX(C$2:C$10002))^2</f>
        <v>0.55537390481286164</v>
      </c>
      <c r="I4392" s="44">
        <f t="shared" si="68"/>
        <v>0.76160847253057318</v>
      </c>
      <c r="J4392">
        <v>1251.17</v>
      </c>
    </row>
    <row r="4393" spans="1:10" x14ac:dyDescent="0.35">
      <c r="A4393">
        <v>4.5662200000000004</v>
      </c>
      <c r="B4393">
        <v>-4.64263E-3</v>
      </c>
      <c r="C4393">
        <v>0.65902300000000003</v>
      </c>
      <c r="D4393">
        <v>1736.25</v>
      </c>
      <c r="F4393">
        <f>IF('Default Values'!E$11=0,ABS(A4393-'Default Values'!D$11)/MAX(A$2:A$10002),ABS(A4393-'Default Values'!E$11)/MAX(A$2:A$10002))^2</f>
        <v>7.0828538376211108E-4</v>
      </c>
      <c r="G4393">
        <f>IF('Default Values'!E$12=0,ABS(B4393-'Default Values'!D$12)/MAX(B$2:B$10002),ABS(B4393-'Default Values'!E$12)/MAX(B$2:B$10002))^2</f>
        <v>0.13210474886438073</v>
      </c>
      <c r="H4393">
        <f>IF('Default Values'!E$13=0,ABS(C4393-'Default Values'!D$13)/MAX(C$2:C$10002),ABS(C4393-'Default Values'!E$13)/MAX(C$2:C$10002))^2</f>
        <v>0.4529174799970031</v>
      </c>
      <c r="I4393" s="44">
        <f t="shared" si="68"/>
        <v>0.76533033014845675</v>
      </c>
      <c r="J4393">
        <v>1736.25</v>
      </c>
    </row>
    <row r="4394" spans="1:10" x14ac:dyDescent="0.35">
      <c r="A4394">
        <v>5.2283200000000001</v>
      </c>
      <c r="B4394">
        <v>1.2815000000000001E-3</v>
      </c>
      <c r="C4394">
        <v>0.62047300000000005</v>
      </c>
      <c r="D4394">
        <v>1724.13</v>
      </c>
      <c r="F4394">
        <f>IF('Default Values'!E$11=0,ABS(A4394-'Default Values'!D$11)/MAX(A$2:A$10002),ABS(A4394-'Default Values'!E$11)/MAX(A$2:A$10002))^2</f>
        <v>1.4698129619359608E-2</v>
      </c>
      <c r="G4394">
        <f>IF('Default Values'!E$12=0,ABS(B4394-'Default Values'!D$12)/MAX(B$2:B$10002),ABS(B4394-'Default Values'!E$12)/MAX(B$2:B$10002))^2</f>
        <v>6.5398509914522757E-2</v>
      </c>
      <c r="H4394">
        <f>IF('Default Values'!E$13=0,ABS(C4394-'Default Values'!D$13)/MAX(C$2:C$10002),ABS(C4394-'Default Values'!E$13)/MAX(C$2:C$10002))^2</f>
        <v>0.39255322025307904</v>
      </c>
      <c r="I4394" s="44">
        <f t="shared" si="68"/>
        <v>0.68749535255662741</v>
      </c>
      <c r="J4394">
        <v>1724.13</v>
      </c>
    </row>
    <row r="4395" spans="1:10" x14ac:dyDescent="0.35">
      <c r="A4395">
        <v>4.1331600000000002</v>
      </c>
      <c r="B4395">
        <v>2.4514600000000001E-2</v>
      </c>
      <c r="C4395">
        <v>0.70854099999999998</v>
      </c>
      <c r="D4395">
        <v>1162.72</v>
      </c>
      <c r="F4395">
        <f>IF('Default Values'!E$11=0,ABS(A4395-'Default Values'!D$11)/MAX(A$2:A$10002),ABS(A4395-'Default Values'!E$11)/MAX(A$2:A$10002))^2</f>
        <v>1.2443929618560655E-3</v>
      </c>
      <c r="G4395">
        <f>IF('Default Values'!E$12=0,ABS(B4395-'Default Values'!D$12)/MAX(B$2:B$10002),ABS(B4395-'Default Values'!E$12)/MAX(B$2:B$10002))^2</f>
        <v>2.781047370518662E-2</v>
      </c>
      <c r="H4395">
        <f>IF('Default Values'!E$13=0,ABS(C4395-'Default Values'!D$13)/MAX(C$2:C$10002),ABS(C4395-'Default Values'!E$13)/MAX(C$2:C$10002))^2</f>
        <v>0.53678786248788979</v>
      </c>
      <c r="I4395" s="44">
        <f t="shared" si="68"/>
        <v>0.75222518513735803</v>
      </c>
      <c r="J4395">
        <v>1162.72</v>
      </c>
    </row>
    <row r="4396" spans="1:10" x14ac:dyDescent="0.35">
      <c r="A4396">
        <v>3.7496100000000001</v>
      </c>
      <c r="B4396">
        <v>-2.0056100000000001E-3</v>
      </c>
      <c r="C4396">
        <v>0.77716399999999997</v>
      </c>
      <c r="D4396">
        <v>1405.72</v>
      </c>
      <c r="F4396">
        <f>IF('Default Values'!E$11=0,ABS(A4396-'Default Values'!D$11)/MAX(A$2:A$10002),ABS(A4396-'Default Values'!E$11)/MAX(A$2:A$10002))^2</f>
        <v>8.1161998348701688E-3</v>
      </c>
      <c r="G4396">
        <f>IF('Default Values'!E$12=0,ABS(B4396-'Default Values'!D$12)/MAX(B$2:B$10002),ABS(B4396-'Default Values'!E$12)/MAX(B$2:B$10002))^2</f>
        <v>9.9545121254392591E-2</v>
      </c>
      <c r="H4396">
        <f>IF('Default Values'!E$13=0,ABS(C4396-'Default Values'!D$13)/MAX(C$2:C$10002),ABS(C4396-'Default Values'!E$13)/MAX(C$2:C$10002))^2</f>
        <v>0.66478789286326989</v>
      </c>
      <c r="I4396" s="44">
        <f t="shared" si="68"/>
        <v>0.87889089991450742</v>
      </c>
      <c r="J4396">
        <v>1405.72</v>
      </c>
    </row>
    <row r="4397" spans="1:10" x14ac:dyDescent="0.35">
      <c r="A4397">
        <v>5.5701099999999997</v>
      </c>
      <c r="B4397">
        <v>3.0140799999999999E-2</v>
      </c>
      <c r="C4397">
        <v>0.637208</v>
      </c>
      <c r="D4397">
        <v>1241.27</v>
      </c>
      <c r="F4397">
        <f>IF('Default Values'!E$11=0,ABS(A4397-'Default Values'!D$11)/MAX(A$2:A$10002),ABS(A4397-'Default Values'!E$11)/MAX(A$2:A$10002))^2</f>
        <v>2.8927827676815992E-2</v>
      </c>
      <c r="G4397">
        <f>IF('Default Values'!E$12=0,ABS(B4397-'Default Values'!D$12)/MAX(B$2:B$10002),ABS(B4397-'Default Values'!E$12)/MAX(B$2:B$10002))^2</f>
        <v>7.2402801851094517E-2</v>
      </c>
      <c r="H4397">
        <f>IF('Default Values'!E$13=0,ABS(C4397-'Default Values'!D$13)/MAX(C$2:C$10002),ABS(C4397-'Default Values'!E$13)/MAX(C$2:C$10002))^2</f>
        <v>0.41822799093423818</v>
      </c>
      <c r="I4397" s="44">
        <f t="shared" si="68"/>
        <v>0.72080414847734386</v>
      </c>
      <c r="J4397">
        <v>1241.27</v>
      </c>
    </row>
    <row r="4398" spans="1:10" x14ac:dyDescent="0.35">
      <c r="A4398">
        <v>5.5878899999999998</v>
      </c>
      <c r="B4398">
        <v>4.7968400000000001E-2</v>
      </c>
      <c r="C4398">
        <v>0.58803099999999997</v>
      </c>
      <c r="D4398">
        <v>1162.51</v>
      </c>
      <c r="F4398">
        <f>IF('Default Values'!E$11=0,ABS(A4398-'Default Values'!D$11)/MAX(A$2:A$10002),ABS(A4398-'Default Values'!E$11)/MAX(A$2:A$10002))^2</f>
        <v>2.9798633326620201E-2</v>
      </c>
      <c r="G4398">
        <f>IF('Default Values'!E$12=0,ABS(B4398-'Default Values'!D$12)/MAX(B$2:B$10002),ABS(B4398-'Default Values'!E$12)/MAX(B$2:B$10002))^2</f>
        <v>0.35197430555666337</v>
      </c>
      <c r="H4398">
        <f>IF('Default Values'!E$13=0,ABS(C4398-'Default Values'!D$13)/MAX(C$2:C$10002),ABS(C4398-'Default Values'!E$13)/MAX(C$2:C$10002))^2</f>
        <v>0.34509719536526107</v>
      </c>
      <c r="I4398" s="44">
        <f t="shared" si="68"/>
        <v>0.85256679166417493</v>
      </c>
      <c r="J4398">
        <v>1162.51</v>
      </c>
    </row>
    <row r="4399" spans="1:10" x14ac:dyDescent="0.35">
      <c r="A4399">
        <v>2.4953099999999999</v>
      </c>
      <c r="B4399">
        <v>4.2735700000000001E-2</v>
      </c>
      <c r="C4399">
        <v>0.63062700000000005</v>
      </c>
      <c r="D4399">
        <v>1122.1400000000001</v>
      </c>
      <c r="F4399">
        <f>IF('Default Values'!E$11=0,ABS(A4399-'Default Values'!D$11)/MAX(A$2:A$10002),ABS(A4399-'Default Values'!E$11)/MAX(A$2:A$10002))^2</f>
        <v>7.2546626443761933E-2</v>
      </c>
      <c r="G4399">
        <f>IF('Default Values'!E$12=0,ABS(B4399-'Default Values'!D$12)/MAX(B$2:B$10002),ABS(B4399-'Default Values'!E$12)/MAX(B$2:B$10002))^2</f>
        <v>0.24812064162801897</v>
      </c>
      <c r="H4399">
        <f>IF('Default Values'!E$13=0,ABS(C4399-'Default Values'!D$13)/MAX(C$2:C$10002),ABS(C4399-'Default Values'!E$13)/MAX(C$2:C$10002))^2</f>
        <v>0.40803442575558202</v>
      </c>
      <c r="I4399" s="44">
        <f t="shared" si="68"/>
        <v>0.85364026019592287</v>
      </c>
      <c r="J4399">
        <v>1122.1400000000001</v>
      </c>
    </row>
    <row r="4400" spans="1:10" x14ac:dyDescent="0.35">
      <c r="A4400">
        <v>3.0066000000000002</v>
      </c>
      <c r="B4400">
        <v>3.7967599999999997E-2</v>
      </c>
      <c r="C4400">
        <v>0.70885799999999999</v>
      </c>
      <c r="D4400">
        <v>1023.67</v>
      </c>
      <c r="F4400">
        <f>IF('Default Values'!E$11=0,ABS(A4400-'Default Values'!D$11)/MAX(A$2:A$10002),ABS(A4400-'Default Values'!E$11)/MAX(A$2:A$10002))^2</f>
        <v>3.8523952960477482E-2</v>
      </c>
      <c r="G4400">
        <f>IF('Default Values'!E$12=0,ABS(B4400-'Default Values'!D$12)/MAX(B$2:B$10002),ABS(B4400-'Default Values'!E$12)/MAX(B$2:B$10002))^2</f>
        <v>0.16925716906257493</v>
      </c>
      <c r="H4400">
        <f>IF('Default Values'!E$13=0,ABS(C4400-'Default Values'!D$13)/MAX(C$2:C$10002),ABS(C4400-'Default Values'!E$13)/MAX(C$2:C$10002))^2</f>
        <v>0.5373477132513057</v>
      </c>
      <c r="I4400" s="44">
        <f t="shared" si="68"/>
        <v>0.86320845412586067</v>
      </c>
      <c r="J4400">
        <v>1023.67</v>
      </c>
    </row>
    <row r="4401" spans="1:10" x14ac:dyDescent="0.35">
      <c r="A4401">
        <v>4.9158900000000001</v>
      </c>
      <c r="B4401">
        <v>-7.0431699999999996E-3</v>
      </c>
      <c r="C4401">
        <v>0.65965300000000004</v>
      </c>
      <c r="D4401">
        <v>1787.72</v>
      </c>
      <c r="F4401">
        <f>IF('Default Values'!E$11=0,ABS(A4401-'Default Values'!D$11)/MAX(A$2:A$10002),ABS(A4401-'Default Values'!E$11)/MAX(A$2:A$10002))^2</f>
        <v>5.8653791936062721E-3</v>
      </c>
      <c r="G4401">
        <f>IF('Default Values'!E$12=0,ABS(B4401-'Default Values'!D$12)/MAX(B$2:B$10002),ABS(B4401-'Default Values'!E$12)/MAX(B$2:B$10002))^2</f>
        <v>0.16574360789898041</v>
      </c>
      <c r="H4401">
        <f>IF('Default Values'!E$13=0,ABS(C4401-'Default Values'!D$13)/MAX(C$2:C$10002),ABS(C4401-'Default Values'!E$13)/MAX(C$2:C$10002))^2</f>
        <v>0.45393981547638446</v>
      </c>
      <c r="I4401" s="44">
        <f t="shared" si="68"/>
        <v>0.79091643210200857</v>
      </c>
      <c r="J4401">
        <v>1787.72</v>
      </c>
    </row>
    <row r="4402" spans="1:10" x14ac:dyDescent="0.35">
      <c r="A4402">
        <v>4.4924999999999997</v>
      </c>
      <c r="B4402">
        <v>3.1217300000000001E-3</v>
      </c>
      <c r="C4402">
        <v>0.76808600000000005</v>
      </c>
      <c r="D4402">
        <v>1338.2</v>
      </c>
      <c r="F4402">
        <f>IF('Default Values'!E$11=0,ABS(A4402-'Default Values'!D$11)/MAX(A$2:A$10002),ABS(A4402-'Default Values'!E$11)/MAX(A$2:A$10002))^2</f>
        <v>2.5850656267444722E-4</v>
      </c>
      <c r="G4402">
        <f>IF('Default Values'!E$12=0,ABS(B4402-'Default Values'!D$12)/MAX(B$2:B$10002),ABS(B4402-'Default Values'!E$12)/MAX(B$2:B$10002))^2</f>
        <v>4.9402429365920292E-2</v>
      </c>
      <c r="H4402">
        <f>IF('Default Values'!E$13=0,ABS(C4402-'Default Values'!D$13)/MAX(C$2:C$10002),ABS(C4402-'Default Values'!E$13)/MAX(C$2:C$10002))^2</f>
        <v>0.6470701994800816</v>
      </c>
      <c r="I4402" s="44">
        <f t="shared" si="68"/>
        <v>0.83470422031320557</v>
      </c>
      <c r="J4402">
        <v>1338.2</v>
      </c>
    </row>
    <row r="4403" spans="1:10" x14ac:dyDescent="0.35">
      <c r="A4403">
        <v>4.92727</v>
      </c>
      <c r="B4403">
        <v>9.0899499999999994E-3</v>
      </c>
      <c r="C4403">
        <v>0.70496199999999998</v>
      </c>
      <c r="D4403">
        <v>1373.79</v>
      </c>
      <c r="F4403">
        <f>IF('Default Values'!E$11=0,ABS(A4403-'Default Values'!D$11)/MAX(A$2:A$10002),ABS(A4403-'Default Values'!E$11)/MAX(A$2:A$10002))^2</f>
        <v>6.1171334056479027E-3</v>
      </c>
      <c r="G4403">
        <f>IF('Default Values'!E$12=0,ABS(B4403-'Default Values'!D$12)/MAX(B$2:B$10002),ABS(B4403-'Default Values'!E$12)/MAX(B$2:B$10002))^2</f>
        <v>1.2935410467462173E-2</v>
      </c>
      <c r="H4403">
        <f>IF('Default Values'!E$13=0,ABS(C4403-'Default Values'!D$13)/MAX(C$2:C$10002),ABS(C4403-'Default Values'!E$13)/MAX(C$2:C$10002))^2</f>
        <v>0.53048726873434915</v>
      </c>
      <c r="I4403" s="44">
        <f t="shared" si="68"/>
        <v>0.74130952550703089</v>
      </c>
      <c r="J4403">
        <v>1373.79</v>
      </c>
    </row>
    <row r="4404" spans="1:10" x14ac:dyDescent="0.35">
      <c r="A4404">
        <v>4.3553600000000001</v>
      </c>
      <c r="B4404">
        <v>-5.3621700000000003E-3</v>
      </c>
      <c r="C4404">
        <v>0.61798799999999998</v>
      </c>
      <c r="D4404">
        <v>1875.6</v>
      </c>
      <c r="F4404">
        <f>IF('Default Values'!E$11=0,ABS(A4404-'Default Values'!D$11)/MAX(A$2:A$10002),ABS(A4404-'Default Values'!E$11)/MAX(A$2:A$10002))^2</f>
        <v>1.2396376991913916E-5</v>
      </c>
      <c r="G4404">
        <f>IF('Default Values'!E$12=0,ABS(B4404-'Default Values'!D$12)/MAX(B$2:B$10002),ABS(B4404-'Default Values'!E$12)/MAX(B$2:B$10002))^2</f>
        <v>0.14178769631800234</v>
      </c>
      <c r="H4404">
        <f>IF('Default Values'!E$13=0,ABS(C4404-'Default Values'!D$13)/MAX(C$2:C$10002),ABS(C4404-'Default Values'!E$13)/MAX(C$2:C$10002))^2</f>
        <v>0.38881008835344555</v>
      </c>
      <c r="I4404" s="44">
        <f t="shared" si="68"/>
        <v>0.72842994244363668</v>
      </c>
      <c r="J4404">
        <v>1875.6</v>
      </c>
    </row>
    <row r="4405" spans="1:10" x14ac:dyDescent="0.35">
      <c r="A4405">
        <v>5.3678600000000003</v>
      </c>
      <c r="B4405">
        <v>-2.1267899999999999E-2</v>
      </c>
      <c r="C4405">
        <v>0.60245599999999999</v>
      </c>
      <c r="D4405">
        <v>2388.69</v>
      </c>
      <c r="F4405">
        <f>IF('Default Values'!E$11=0,ABS(A4405-'Default Values'!D$11)/MAX(A$2:A$10002),ABS(A4405-'Default Values'!E$11)/MAX(A$2:A$10002))^2</f>
        <v>1.9931177025026479E-2</v>
      </c>
      <c r="G4405">
        <f>IF('Default Values'!E$12=0,ABS(B4405-'Default Values'!D$12)/MAX(B$2:B$10002),ABS(B4405-'Default Values'!E$12)/MAX(B$2:B$10002))^2</f>
        <v>0.4432819512659299</v>
      </c>
      <c r="H4405">
        <f>IF('Default Values'!E$13=0,ABS(C4405-'Default Values'!D$13)/MAX(C$2:C$10002),ABS(C4405-'Default Values'!E$13)/MAX(C$2:C$10002))^2</f>
        <v>0.36582068425929276</v>
      </c>
      <c r="I4405" s="44">
        <f t="shared" si="68"/>
        <v>0.91051293925470889</v>
      </c>
      <c r="J4405">
        <v>2388.69</v>
      </c>
    </row>
    <row r="4406" spans="1:10" x14ac:dyDescent="0.35">
      <c r="A4406">
        <v>3.4086500000000002</v>
      </c>
      <c r="B4406">
        <v>1.6286399999999999E-2</v>
      </c>
      <c r="C4406">
        <v>0.74965400000000004</v>
      </c>
      <c r="D4406">
        <v>1186.74</v>
      </c>
      <c r="F4406">
        <f>IF('Default Values'!E$11=0,ABS(A4406-'Default Values'!D$11)/MAX(A$2:A$10002),ABS(A4406-'Default Values'!E$11)/MAX(A$2:A$10002))^2</f>
        <v>1.9270248442569502E-2</v>
      </c>
      <c r="G4406">
        <f>IF('Default Values'!E$12=0,ABS(B4406-'Default Values'!D$12)/MAX(B$2:B$10002),ABS(B4406-'Default Values'!E$12)/MAX(B$2:B$10002))^2</f>
        <v>2.9357929278606186E-4</v>
      </c>
      <c r="H4406">
        <f>IF('Default Values'!E$13=0,ABS(C4406-'Default Values'!D$13)/MAX(C$2:C$10002),ABS(C4406-'Default Values'!E$13)/MAX(C$2:C$10002))^2</f>
        <v>0.61183234574021728</v>
      </c>
      <c r="I4406" s="44">
        <f t="shared" si="68"/>
        <v>0.79460441319915465</v>
      </c>
      <c r="J4406">
        <v>1186.74</v>
      </c>
    </row>
    <row r="4407" spans="1:10" x14ac:dyDescent="0.35">
      <c r="A4407">
        <v>3.68377</v>
      </c>
      <c r="B4407">
        <v>3.0175100000000002E-3</v>
      </c>
      <c r="C4407">
        <v>0.67544499999999996</v>
      </c>
      <c r="D4407">
        <v>1542.26</v>
      </c>
      <c r="F4407">
        <f>IF('Default Values'!E$11=0,ABS(A4407-'Default Values'!D$11)/MAX(A$2:A$10002),ABS(A4407-'Default Values'!E$11)/MAX(A$2:A$10002))^2</f>
        <v>9.9001102492474336E-3</v>
      </c>
      <c r="G4407">
        <f>IF('Default Values'!E$12=0,ABS(B4407-'Default Values'!D$12)/MAX(B$2:B$10002),ABS(B4407-'Default Values'!E$12)/MAX(B$2:B$10002))^2</f>
        <v>5.0248522888307487E-2</v>
      </c>
      <c r="H4407">
        <f>IF('Default Values'!E$13=0,ABS(C4407-'Default Values'!D$13)/MAX(C$2:C$10002),ABS(C4407-'Default Values'!E$13)/MAX(C$2:C$10002))^2</f>
        <v>0.47994288864238688</v>
      </c>
      <c r="I4407" s="44">
        <f t="shared" si="68"/>
        <v>0.73490919288027812</v>
      </c>
      <c r="J4407">
        <v>1542.26</v>
      </c>
    </row>
    <row r="4408" spans="1:10" x14ac:dyDescent="0.35">
      <c r="A4408">
        <v>4.30565</v>
      </c>
      <c r="B4408">
        <v>-8.4057699999999999E-3</v>
      </c>
      <c r="C4408">
        <v>0.65074699999999996</v>
      </c>
      <c r="D4408">
        <v>1845.75</v>
      </c>
      <c r="F4408">
        <f>IF('Default Values'!E$11=0,ABS(A4408-'Default Values'!D$11)/MAX(A$2:A$10002),ABS(A4408-'Default Values'!E$11)/MAX(A$2:A$10002))^2</f>
        <v>1.1289100012601373E-4</v>
      </c>
      <c r="G4408">
        <f>IF('Default Values'!E$12=0,ABS(B4408-'Default Values'!D$12)/MAX(B$2:B$10002),ABS(B4408-'Default Values'!E$12)/MAX(B$2:B$10002))^2</f>
        <v>0.18653347674444193</v>
      </c>
      <c r="H4408">
        <f>IF('Default Values'!E$13=0,ABS(C4408-'Default Values'!D$13)/MAX(C$2:C$10002),ABS(C4408-'Default Values'!E$13)/MAX(C$2:C$10002))^2</f>
        <v>0.43959457574334693</v>
      </c>
      <c r="I4408" s="44">
        <f t="shared" si="68"/>
        <v>0.79135386742462743</v>
      </c>
      <c r="J4408">
        <v>1845.75</v>
      </c>
    </row>
    <row r="4409" spans="1:10" x14ac:dyDescent="0.35">
      <c r="A4409">
        <v>2.6882999999999999</v>
      </c>
      <c r="B4409">
        <v>4.94362E-2</v>
      </c>
      <c r="C4409">
        <v>0.619251</v>
      </c>
      <c r="D4409">
        <v>1083.02</v>
      </c>
      <c r="F4409">
        <f>IF('Default Values'!E$11=0,ABS(A4409-'Default Values'!D$11)/MAX(A$2:A$10002),ABS(A4409-'Default Values'!E$11)/MAX(A$2:A$10002))^2</f>
        <v>5.8449914537205695E-2</v>
      </c>
      <c r="G4409">
        <f>IF('Default Values'!E$12=0,ABS(B4409-'Default Values'!D$12)/MAX(B$2:B$10002),ABS(B4409-'Default Values'!E$12)/MAX(B$2:B$10002))^2</f>
        <v>0.38435821547415305</v>
      </c>
      <c r="H4409">
        <f>IF('Default Values'!E$13=0,ABS(C4409-'Default Values'!D$13)/MAX(C$2:C$10002),ABS(C4409-'Default Values'!E$13)/MAX(C$2:C$10002))^2</f>
        <v>0.39071029241513305</v>
      </c>
      <c r="I4409" s="44">
        <f t="shared" si="68"/>
        <v>0.91297230101821369</v>
      </c>
      <c r="J4409">
        <v>1083.02</v>
      </c>
    </row>
    <row r="4410" spans="1:10" x14ac:dyDescent="0.35">
      <c r="A4410">
        <v>5.1091899999999999</v>
      </c>
      <c r="B4410">
        <v>-1.0777999999999999E-2</v>
      </c>
      <c r="C4410">
        <v>0.62217500000000003</v>
      </c>
      <c r="D4410">
        <v>1995.84</v>
      </c>
      <c r="F4410">
        <f>IF('Default Values'!E$11=0,ABS(A4410-'Default Values'!D$11)/MAX(A$2:A$10002),ABS(A4410-'Default Values'!E$11)/MAX(A$2:A$10002))^2</f>
        <v>1.0859870973460986E-2</v>
      </c>
      <c r="G4410">
        <f>IF('Default Values'!E$12=0,ABS(B4410-'Default Values'!D$12)/MAX(B$2:B$10002),ABS(B4410-'Default Values'!E$12)/MAX(B$2:B$10002))^2</f>
        <v>0.22565771406547605</v>
      </c>
      <c r="H4410">
        <f>IF('Default Values'!E$13=0,ABS(C4410-'Default Values'!D$13)/MAX(C$2:C$10002),ABS(C4410-'Default Values'!E$13)/MAX(C$2:C$10002))^2</f>
        <v>0.39512727333220932</v>
      </c>
      <c r="I4410" s="44">
        <f t="shared" si="68"/>
        <v>0.79476088125369282</v>
      </c>
      <c r="J4410">
        <v>1995.84</v>
      </c>
    </row>
    <row r="4411" spans="1:10" x14ac:dyDescent="0.35">
      <c r="A4411">
        <v>3.2738999999999998</v>
      </c>
      <c r="B4411">
        <v>1.9146E-2</v>
      </c>
      <c r="C4411">
        <v>0.67971999999999999</v>
      </c>
      <c r="D4411">
        <v>1285.48</v>
      </c>
      <c r="F4411">
        <f>IF('Default Values'!E$11=0,ABS(A4411-'Default Values'!D$11)/MAX(A$2:A$10002),ABS(A4411-'Default Values'!E$11)/MAX(A$2:A$10002))^2</f>
        <v>2.4987626038522271E-2</v>
      </c>
      <c r="G4411">
        <f>IF('Default Values'!E$12=0,ABS(B4411-'Default Values'!D$12)/MAX(B$2:B$10002),ABS(B4411-'Default Values'!E$12)/MAX(B$2:B$10002))^2</f>
        <v>4.7798201493236357E-3</v>
      </c>
      <c r="H4411">
        <f>IF('Default Values'!E$13=0,ABS(C4411-'Default Values'!D$13)/MAX(C$2:C$10002),ABS(C4411-'Default Values'!E$13)/MAX(C$2:C$10002))^2</f>
        <v>0.48710664781212953</v>
      </c>
      <c r="I4411" s="44">
        <f t="shared" si="68"/>
        <v>0.71893956213299004</v>
      </c>
      <c r="J4411">
        <v>1285.48</v>
      </c>
    </row>
    <row r="4412" spans="1:10" x14ac:dyDescent="0.35">
      <c r="A4412">
        <v>5.3914900000000001</v>
      </c>
      <c r="B4412">
        <v>-1.4081700000000001E-2</v>
      </c>
      <c r="C4412">
        <v>0.72198099999999998</v>
      </c>
      <c r="D4412">
        <v>1783.69</v>
      </c>
      <c r="F4412">
        <f>IF('Default Values'!E$11=0,ABS(A4412-'Default Values'!D$11)/MAX(A$2:A$10002),ABS(A4412-'Default Values'!E$11)/MAX(A$2:A$10002))^2</f>
        <v>2.0896101025566674E-2</v>
      </c>
      <c r="G4412">
        <f>IF('Default Values'!E$12=0,ABS(B4412-'Default Values'!D$12)/MAX(B$2:B$10002),ABS(B4412-'Default Values'!E$12)/MAX(B$2:B$10002))^2</f>
        <v>0.28634541055172325</v>
      </c>
      <c r="H4412">
        <f>IF('Default Values'!E$13=0,ABS(C4412-'Default Values'!D$13)/MAX(C$2:C$10002),ABS(C4412-'Default Values'!E$13)/MAX(C$2:C$10002))^2</f>
        <v>0.56078019826615155</v>
      </c>
      <c r="I4412" s="44">
        <f t="shared" si="68"/>
        <v>0.93167682693273079</v>
      </c>
      <c r="J4412">
        <v>1783.69</v>
      </c>
    </row>
    <row r="4413" spans="1:10" x14ac:dyDescent="0.35">
      <c r="A4413">
        <v>4.1180500000000002</v>
      </c>
      <c r="B4413">
        <v>3.4476199999999999E-2</v>
      </c>
      <c r="C4413">
        <v>0.77922899999999995</v>
      </c>
      <c r="D4413">
        <v>947.08900000000006</v>
      </c>
      <c r="F4413">
        <f>IF('Default Values'!E$11=0,ABS(A4413-'Default Values'!D$11)/MAX(A$2:A$10002),ABS(A4413-'Default Values'!E$11)/MAX(A$2:A$10002))^2</f>
        <v>1.4014060873282475E-3</v>
      </c>
      <c r="G4413">
        <f>IF('Default Values'!E$12=0,ABS(B4413-'Default Values'!D$12)/MAX(B$2:B$10002),ABS(B4413-'Default Values'!E$12)/MAX(B$2:B$10002))^2</f>
        <v>0.12104647065163592</v>
      </c>
      <c r="H4413">
        <f>IF('Default Values'!E$13=0,ABS(C4413-'Default Values'!D$13)/MAX(C$2:C$10002),ABS(C4413-'Default Values'!E$13)/MAX(C$2:C$10002))^2</f>
        <v>0.66885159860386723</v>
      </c>
      <c r="I4413" s="44">
        <f t="shared" si="68"/>
        <v>0.88955015336001797</v>
      </c>
      <c r="J4413">
        <v>947.08900000000006</v>
      </c>
    </row>
    <row r="4414" spans="1:10" x14ac:dyDescent="0.35">
      <c r="A4414">
        <v>4.3914900000000001</v>
      </c>
      <c r="B4414">
        <v>1.8125200000000001E-2</v>
      </c>
      <c r="C4414">
        <v>0.627579</v>
      </c>
      <c r="D4414">
        <v>1418.43</v>
      </c>
      <c r="F4414">
        <f>IF('Default Values'!E$11=0,ABS(A4414-'Default Values'!D$11)/MAX(A$2:A$10002),ABS(A4414-'Default Values'!E$11)/MAX(A$2:A$10002))^2</f>
        <v>2.6980403907725445E-6</v>
      </c>
      <c r="G4414">
        <f>IF('Default Values'!E$12=0,ABS(B4414-'Default Values'!D$12)/MAX(B$2:B$10002),ABS(B4414-'Default Values'!E$12)/MAX(B$2:B$10002))^2</f>
        <v>2.5576184149890152E-3</v>
      </c>
      <c r="H4414">
        <f>IF('Default Values'!E$13=0,ABS(C4414-'Default Values'!D$13)/MAX(C$2:C$10002),ABS(C4414-'Default Values'!E$13)/MAX(C$2:C$10002))^2</f>
        <v>0.40335587290271563</v>
      </c>
      <c r="I4414" s="44">
        <f t="shared" si="68"/>
        <v>0.63711552277282923</v>
      </c>
      <c r="J4414">
        <v>1418.43</v>
      </c>
    </row>
    <row r="4415" spans="1:10" x14ac:dyDescent="0.35">
      <c r="A4415">
        <v>3.2890700000000002</v>
      </c>
      <c r="B4415">
        <v>-1.43865E-2</v>
      </c>
      <c r="C4415">
        <v>0.602599</v>
      </c>
      <c r="D4415">
        <v>2165.81</v>
      </c>
      <c r="F4415">
        <f>IF('Default Values'!E$11=0,ABS(A4415-'Default Values'!D$11)/MAX(A$2:A$10002),ABS(A4415-'Default Values'!E$11)/MAX(A$2:A$10002))^2</f>
        <v>2.4306920677925708E-2</v>
      </c>
      <c r="G4415">
        <f>IF('Default Values'!E$12=0,ABS(B4415-'Default Values'!D$12)/MAX(B$2:B$10002),ABS(B4415-'Default Values'!E$12)/MAX(B$2:B$10002))^2</f>
        <v>0.29230819373131617</v>
      </c>
      <c r="H4415">
        <f>IF('Default Values'!E$13=0,ABS(C4415-'Default Values'!D$13)/MAX(C$2:C$10002),ABS(C4415-'Default Values'!E$13)/MAX(C$2:C$10002))^2</f>
        <v>0.36602914798665509</v>
      </c>
      <c r="I4415" s="44">
        <f t="shared" si="68"/>
        <v>0.82622288905349084</v>
      </c>
      <c r="J4415">
        <v>2165.81</v>
      </c>
    </row>
    <row r="4416" spans="1:10" x14ac:dyDescent="0.35">
      <c r="A4416">
        <v>2.5204</v>
      </c>
      <c r="B4416">
        <v>1.7235799999999999E-3</v>
      </c>
      <c r="C4416">
        <v>0.71733499999999994</v>
      </c>
      <c r="D4416">
        <v>1466.65</v>
      </c>
      <c r="F4416">
        <f>IF('Default Values'!E$11=0,ABS(A4416-'Default Values'!D$11)/MAX(A$2:A$10002),ABS(A4416-'Default Values'!E$11)/MAX(A$2:A$10002))^2</f>
        <v>7.0627920926602195E-2</v>
      </c>
      <c r="G4416">
        <f>IF('Default Values'!E$12=0,ABS(B4416-'Default Values'!D$12)/MAX(B$2:B$10002),ABS(B4416-'Default Values'!E$12)/MAX(B$2:B$10002))^2</f>
        <v>6.1351355812797978E-2</v>
      </c>
      <c r="H4416">
        <f>IF('Default Values'!E$13=0,ABS(C4416-'Default Values'!D$13)/MAX(C$2:C$10002),ABS(C4416-'Default Values'!E$13)/MAX(C$2:C$10002))^2</f>
        <v>0.5524270988950728</v>
      </c>
      <c r="I4416" s="44">
        <f t="shared" si="68"/>
        <v>0.82728856853849553</v>
      </c>
      <c r="J4416">
        <v>1466.65</v>
      </c>
    </row>
    <row r="4417" spans="1:10" x14ac:dyDescent="0.35">
      <c r="A4417">
        <v>5.4729299999999999</v>
      </c>
      <c r="B4417">
        <v>3.9052299999999998E-2</v>
      </c>
      <c r="C4417">
        <v>0.73112600000000005</v>
      </c>
      <c r="D4417">
        <v>978.04499999999996</v>
      </c>
      <c r="F4417">
        <f>IF('Default Values'!E$11=0,ABS(A4417-'Default Values'!D$11)/MAX(A$2:A$10002),ABS(A4417-'Default Values'!E$11)/MAX(A$2:A$10002))^2</f>
        <v>2.4396444551450788E-2</v>
      </c>
      <c r="G4417">
        <f>IF('Default Values'!E$12=0,ABS(B4417-'Default Values'!D$12)/MAX(B$2:B$10002),ABS(B4417-'Default Values'!E$12)/MAX(B$2:B$10002))^2</f>
        <v>0.18587663828960885</v>
      </c>
      <c r="H4417">
        <f>IF('Default Values'!E$13=0,ABS(C4417-'Default Values'!D$13)/MAX(C$2:C$10002),ABS(C4417-'Default Values'!E$13)/MAX(C$2:C$10002))^2</f>
        <v>0.5774052157772569</v>
      </c>
      <c r="I4417" s="44">
        <f t="shared" si="68"/>
        <v>0.88751242166986966</v>
      </c>
      <c r="J4417">
        <v>978.04499999999996</v>
      </c>
    </row>
    <row r="4418" spans="1:10" x14ac:dyDescent="0.35">
      <c r="A4418">
        <v>3.6614499999999999</v>
      </c>
      <c r="B4418">
        <v>-5.6567299999999996E-3</v>
      </c>
      <c r="C4418">
        <v>0.678539</v>
      </c>
      <c r="D4418">
        <v>1704.55</v>
      </c>
      <c r="F4418">
        <f>IF('Default Values'!E$11=0,ABS(A4418-'Default Values'!D$11)/MAX(A$2:A$10002),ABS(A4418-'Default Values'!E$11)/MAX(A$2:A$10002))^2</f>
        <v>1.0545051158815521E-2</v>
      </c>
      <c r="G4418">
        <f>IF('Default Values'!E$12=0,ABS(B4418-'Default Values'!D$12)/MAX(B$2:B$10002),ABS(B4418-'Default Values'!E$12)/MAX(B$2:B$10002))^2</f>
        <v>0.14585041397888845</v>
      </c>
      <c r="H4418">
        <f>IF('Default Values'!E$13=0,ABS(C4418-'Default Values'!D$13)/MAX(C$2:C$10002),ABS(C4418-'Default Values'!E$13)/MAX(C$2:C$10002))^2</f>
        <v>0.48512230170881215</v>
      </c>
      <c r="I4418" s="44">
        <f t="shared" ref="I4418:I4481" si="69">SQRT(SUM(F4418:H4418))</f>
        <v>0.80094804253866314</v>
      </c>
      <c r="J4418">
        <v>1704.55</v>
      </c>
    </row>
    <row r="4419" spans="1:10" x14ac:dyDescent="0.35">
      <c r="A4419">
        <v>4.5518999999999998</v>
      </c>
      <c r="B4419">
        <v>2.1569999999999999E-2</v>
      </c>
      <c r="C4419">
        <v>0.61438800000000005</v>
      </c>
      <c r="D4419">
        <v>1402.82</v>
      </c>
      <c r="F4419">
        <f>IF('Default Values'!E$11=0,ABS(A4419-'Default Values'!D$11)/MAX(A$2:A$10002),ABS(A4419-'Default Values'!E$11)/MAX(A$2:A$10002))^2</f>
        <v>6.035437727084685E-4</v>
      </c>
      <c r="G4419">
        <f>IF('Default Values'!E$12=0,ABS(B4419-'Default Values'!D$12)/MAX(B$2:B$10002),ABS(B4419-'Default Values'!E$12)/MAX(B$2:B$10002))^2</f>
        <v>1.2818067617715189E-2</v>
      </c>
      <c r="H4419">
        <f>IF('Default Values'!E$13=0,ABS(C4419-'Default Values'!D$13)/MAX(C$2:C$10002),ABS(C4419-'Default Values'!E$13)/MAX(C$2:C$10002))^2</f>
        <v>0.38341924788302861</v>
      </c>
      <c r="I4419" s="44">
        <f t="shared" si="69"/>
        <v>0.62995306116682392</v>
      </c>
      <c r="J4419">
        <v>1402.82</v>
      </c>
    </row>
    <row r="4420" spans="1:10" x14ac:dyDescent="0.35">
      <c r="A4420">
        <v>5.00753</v>
      </c>
      <c r="B4420">
        <v>3.4768099999999999E-3</v>
      </c>
      <c r="C4420">
        <v>0.65720800000000001</v>
      </c>
      <c r="D4420">
        <v>1580.11</v>
      </c>
      <c r="F4420">
        <f>IF('Default Values'!E$11=0,ABS(A4420-'Default Values'!D$11)/MAX(A$2:A$10002),ABS(A4420-'Default Values'!E$11)/MAX(A$2:A$10002))^2</f>
        <v>8.0429048385224321E-3</v>
      </c>
      <c r="G4420">
        <f>IF('Default Values'!E$12=0,ABS(B4420-'Default Values'!D$12)/MAX(B$2:B$10002),ABS(B4420-'Default Values'!E$12)/MAX(B$2:B$10002))^2</f>
        <v>4.6573701647209108E-2</v>
      </c>
      <c r="H4420">
        <f>IF('Default Values'!E$13=0,ABS(C4420-'Default Values'!D$13)/MAX(C$2:C$10002),ABS(C4420-'Default Values'!E$13)/MAX(C$2:C$10002))^2</f>
        <v>0.44997862322763105</v>
      </c>
      <c r="I4420" s="44">
        <f t="shared" si="69"/>
        <v>0.71034866770717786</v>
      </c>
      <c r="J4420">
        <v>1580.11</v>
      </c>
    </row>
    <row r="4421" spans="1:10" x14ac:dyDescent="0.35">
      <c r="A4421">
        <v>4.1529699999999998</v>
      </c>
      <c r="B4421">
        <v>4.8109699999999998E-2</v>
      </c>
      <c r="C4421">
        <v>0.68856899999999999</v>
      </c>
      <c r="D4421">
        <v>969.00599999999997</v>
      </c>
      <c r="F4421">
        <f>IF('Default Values'!E$11=0,ABS(A4421-'Default Values'!D$11)/MAX(A$2:A$10002),ABS(A4421-'Default Values'!E$11)/MAX(A$2:A$10002))^2</f>
        <v>1.0526690994158493E-3</v>
      </c>
      <c r="G4421">
        <f>IF('Default Values'!E$12=0,ABS(B4421-'Default Values'!D$12)/MAX(B$2:B$10002),ABS(B4421-'Default Values'!E$12)/MAX(B$2:B$10002))^2</f>
        <v>0.35502980779737814</v>
      </c>
      <c r="H4421">
        <f>IF('Default Values'!E$13=0,ABS(C4421-'Default Values'!D$13)/MAX(C$2:C$10002),ABS(C4421-'Default Values'!E$13)/MAX(C$2:C$10002))^2</f>
        <v>0.50210382581370483</v>
      </c>
      <c r="I4421" s="44">
        <f t="shared" si="69"/>
        <v>0.92638345338768802</v>
      </c>
      <c r="J4421">
        <v>969.00599999999997</v>
      </c>
    </row>
    <row r="4422" spans="1:10" x14ac:dyDescent="0.35">
      <c r="A4422">
        <v>3.7959299999999998</v>
      </c>
      <c r="B4422">
        <v>-9.8988000000000006E-4</v>
      </c>
      <c r="C4422">
        <v>0.762181</v>
      </c>
      <c r="D4422">
        <v>1418.18</v>
      </c>
      <c r="F4422">
        <f>IF('Default Values'!E$11=0,ABS(A4422-'Default Values'!D$11)/MAX(A$2:A$10002),ABS(A4422-'Default Values'!E$11)/MAX(A$2:A$10002))^2</f>
        <v>6.9672839639005613E-3</v>
      </c>
      <c r="G4422">
        <f>IF('Default Values'!E$12=0,ABS(B4422-'Default Values'!D$12)/MAX(B$2:B$10002),ABS(B4422-'Default Values'!E$12)/MAX(B$2:B$10002))^2</f>
        <v>8.8230727965393857E-2</v>
      </c>
      <c r="H4422">
        <f>IF('Default Values'!E$13=0,ABS(C4422-'Default Values'!D$13)/MAX(C$2:C$10002),ABS(C4422-'Default Values'!E$13)/MAX(C$2:C$10002))^2</f>
        <v>0.63567376276315679</v>
      </c>
      <c r="I4422" s="44">
        <f t="shared" si="69"/>
        <v>0.85491038986109602</v>
      </c>
      <c r="J4422">
        <v>1418.18</v>
      </c>
    </row>
    <row r="4423" spans="1:10" x14ac:dyDescent="0.35">
      <c r="A4423">
        <v>5.2923900000000001</v>
      </c>
      <c r="B4423">
        <v>-1.20774E-2</v>
      </c>
      <c r="C4423">
        <v>0.67924700000000005</v>
      </c>
      <c r="D4423">
        <v>1851.44</v>
      </c>
      <c r="F4423">
        <f>IF('Default Values'!E$11=0,ABS(A4423-'Default Values'!D$11)/MAX(A$2:A$10002),ABS(A4423-'Default Values'!E$11)/MAX(A$2:A$10002))^2</f>
        <v>1.7002134128793419E-2</v>
      </c>
      <c r="G4423">
        <f>IF('Default Values'!E$12=0,ABS(B4423-'Default Values'!D$12)/MAX(B$2:B$10002),ABS(B4423-'Default Values'!E$12)/MAX(B$2:B$10002))^2</f>
        <v>0.24866592701837315</v>
      </c>
      <c r="H4423">
        <f>IF('Default Values'!E$13=0,ABS(C4423-'Default Values'!D$13)/MAX(C$2:C$10002),ABS(C4423-'Default Values'!E$13)/MAX(C$2:C$10002))^2</f>
        <v>0.48631141501724767</v>
      </c>
      <c r="I4423" s="44">
        <f t="shared" si="69"/>
        <v>0.86716750179213609</v>
      </c>
      <c r="J4423">
        <v>1851.44</v>
      </c>
    </row>
    <row r="4424" spans="1:10" x14ac:dyDescent="0.35">
      <c r="A4424">
        <v>4.7264400000000002</v>
      </c>
      <c r="B4424">
        <v>2.9833700000000003E-4</v>
      </c>
      <c r="C4424">
        <v>0.57339700000000005</v>
      </c>
      <c r="D4424">
        <v>1896.53</v>
      </c>
      <c r="F4424">
        <f>IF('Default Values'!E$11=0,ABS(A4424-'Default Values'!D$11)/MAX(A$2:A$10002),ABS(A4424-'Default Values'!E$11)/MAX(A$2:A$10002))^2</f>
        <v>2.4513425693839345E-3</v>
      </c>
      <c r="G4424">
        <f>IF('Default Values'!E$12=0,ABS(B4424-'Default Values'!D$12)/MAX(B$2:B$10002),ABS(B4424-'Default Values'!E$12)/MAX(B$2:B$10002))^2</f>
        <v>7.4862559492527944E-2</v>
      </c>
      <c r="H4424">
        <f>IF('Default Values'!E$13=0,ABS(C4424-'Default Values'!D$13)/MAX(C$2:C$10002),ABS(C4424-'Default Values'!E$13)/MAX(C$2:C$10002))^2</f>
        <v>0.3246908693078171</v>
      </c>
      <c r="I4424" s="44">
        <f t="shared" si="69"/>
        <v>0.63403846205867431</v>
      </c>
      <c r="J4424">
        <v>1896.53</v>
      </c>
    </row>
    <row r="4425" spans="1:10" x14ac:dyDescent="0.35">
      <c r="A4425">
        <v>5.00197</v>
      </c>
      <c r="B4425">
        <v>4.7023799999999999E-3</v>
      </c>
      <c r="C4425">
        <v>0.73932699999999996</v>
      </c>
      <c r="D4425">
        <v>1370.16</v>
      </c>
      <c r="F4425">
        <f>IF('Default Values'!E$11=0,ABS(A4425-'Default Values'!D$11)/MAX(A$2:A$10002),ABS(A4425-'Default Values'!E$11)/MAX(A$2:A$10002))^2</f>
        <v>7.9010145926380008E-3</v>
      </c>
      <c r="G4425">
        <f>IF('Default Values'!E$12=0,ABS(B4425-'Default Values'!D$12)/MAX(B$2:B$10002),ABS(B4425-'Default Values'!E$12)/MAX(B$2:B$10002))^2</f>
        <v>3.7450883647967996E-2</v>
      </c>
      <c r="H4425">
        <f>IF('Default Values'!E$13=0,ABS(C4425-'Default Values'!D$13)/MAX(C$2:C$10002),ABS(C4425-'Default Values'!E$13)/MAX(C$2:C$10002))^2</f>
        <v>0.59252064194409171</v>
      </c>
      <c r="I4425" s="44">
        <f t="shared" si="69"/>
        <v>0.79866923077372765</v>
      </c>
      <c r="J4425">
        <v>1370.16</v>
      </c>
    </row>
    <row r="4426" spans="1:10" x14ac:dyDescent="0.35">
      <c r="A4426">
        <v>4.74533</v>
      </c>
      <c r="B4426">
        <v>-9.4620499999999996E-3</v>
      </c>
      <c r="C4426">
        <v>0.71477900000000005</v>
      </c>
      <c r="D4426">
        <v>1693.44</v>
      </c>
      <c r="F4426">
        <f>IF('Default Values'!E$11=0,ABS(A4426-'Default Values'!D$11)/MAX(A$2:A$10002),ABS(A4426-'Default Values'!E$11)/MAX(A$2:A$10002))^2</f>
        <v>2.7259517157283467E-3</v>
      </c>
      <c r="G4426">
        <f>IF('Default Values'!E$12=0,ABS(B4426-'Default Values'!D$12)/MAX(B$2:B$10002),ABS(B4426-'Default Values'!E$12)/MAX(B$2:B$10002))^2</f>
        <v>0.20349460540152695</v>
      </c>
      <c r="H4426">
        <f>IF('Default Values'!E$13=0,ABS(C4426-'Default Values'!D$13)/MAX(C$2:C$10002),ABS(C4426-'Default Values'!E$13)/MAX(C$2:C$10002))^2</f>
        <v>0.54785836274629995</v>
      </c>
      <c r="I4426" s="44">
        <f t="shared" si="69"/>
        <v>0.86837717603789844</v>
      </c>
      <c r="J4426">
        <v>1693.44</v>
      </c>
    </row>
    <row r="4427" spans="1:10" x14ac:dyDescent="0.35">
      <c r="A4427">
        <v>6.0479799999999999</v>
      </c>
      <c r="B4427">
        <v>9.3999400000000007E-3</v>
      </c>
      <c r="C4427">
        <v>0.61051500000000003</v>
      </c>
      <c r="D4427">
        <v>1601.54</v>
      </c>
      <c r="F4427">
        <f>IF('Default Values'!E$11=0,ABS(A4427-'Default Values'!D$11)/MAX(A$2:A$10002),ABS(A4427-'Default Values'!E$11)/MAX(A$2:A$10002))^2</f>
        <v>5.6822788915913934E-2</v>
      </c>
      <c r="G4427">
        <f>IF('Default Values'!E$12=0,ABS(B4427-'Default Values'!D$12)/MAX(B$2:B$10002),ABS(B4427-'Default Values'!E$12)/MAX(B$2:B$10002))^2</f>
        <v>1.1684907244527804E-2</v>
      </c>
      <c r="H4427">
        <f>IF('Default Values'!E$13=0,ABS(C4427-'Default Values'!D$13)/MAX(C$2:C$10002),ABS(C4427-'Default Values'!E$13)/MAX(C$2:C$10002))^2</f>
        <v>0.37766162427335237</v>
      </c>
      <c r="I4427" s="44">
        <f t="shared" si="69"/>
        <v>0.66795907092709961</v>
      </c>
      <c r="J4427">
        <v>1601.54</v>
      </c>
    </row>
    <row r="4428" spans="1:10" x14ac:dyDescent="0.35">
      <c r="A4428">
        <v>5.7876799999999999</v>
      </c>
      <c r="B4428">
        <v>-1.7728399999999998E-2</v>
      </c>
      <c r="C4428">
        <v>0.63514599999999999</v>
      </c>
      <c r="D4428">
        <v>2148.4699999999998</v>
      </c>
      <c r="F4428">
        <f>IF('Default Values'!E$11=0,ABS(A4428-'Default Values'!D$11)/MAX(A$2:A$10002),ABS(A4428-'Default Values'!E$11)/MAX(A$2:A$10002))^2</f>
        <v>4.0471480473782941E-2</v>
      </c>
      <c r="G4428">
        <f>IF('Default Values'!E$12=0,ABS(B4428-'Default Values'!D$12)/MAX(B$2:B$10002),ABS(B4428-'Default Values'!E$12)/MAX(B$2:B$10002))^2</f>
        <v>0.36171575292600744</v>
      </c>
      <c r="H4428">
        <f>IF('Default Values'!E$13=0,ABS(C4428-'Default Values'!D$13)/MAX(C$2:C$10002),ABS(C4428-'Default Values'!E$13)/MAX(C$2:C$10002))^2</f>
        <v>0.4150205503915475</v>
      </c>
      <c r="I4428" s="44">
        <f t="shared" si="69"/>
        <v>0.90399545562537975</v>
      </c>
      <c r="J4428">
        <v>2148.4699999999998</v>
      </c>
    </row>
    <row r="4429" spans="1:10" x14ac:dyDescent="0.35">
      <c r="A4429">
        <v>5.7256999999999998</v>
      </c>
      <c r="B4429">
        <v>2.3038400000000001E-2</v>
      </c>
      <c r="C4429">
        <v>0.66938200000000003</v>
      </c>
      <c r="D4429">
        <v>1257.53</v>
      </c>
      <c r="F4429">
        <f>IF('Default Values'!E$11=0,ABS(A4429-'Default Values'!D$11)/MAX(A$2:A$10002),ABS(A4429-'Default Values'!E$11)/MAX(A$2:A$10002))^2</f>
        <v>3.6986038463789575E-2</v>
      </c>
      <c r="G4429">
        <f>IF('Default Values'!E$12=0,ABS(B4429-'Default Values'!D$12)/MAX(B$2:B$10002),ABS(B4429-'Default Values'!E$12)/MAX(B$2:B$10002))^2</f>
        <v>1.9577576606133851E-2</v>
      </c>
      <c r="H4429">
        <f>IF('Default Values'!E$13=0,ABS(C4429-'Default Values'!D$13)/MAX(C$2:C$10002),ABS(C4429-'Default Values'!E$13)/MAX(C$2:C$10002))^2</f>
        <v>0.4698739227398378</v>
      </c>
      <c r="I4429" s="44">
        <f t="shared" si="69"/>
        <v>0.72556015450806088</v>
      </c>
      <c r="J4429">
        <v>1257.53</v>
      </c>
    </row>
    <row r="4430" spans="1:10" x14ac:dyDescent="0.35">
      <c r="A4430">
        <v>5.0998700000000001</v>
      </c>
      <c r="B4430">
        <v>1.2958600000000001E-2</v>
      </c>
      <c r="C4430">
        <v>0.60555300000000001</v>
      </c>
      <c r="D4430">
        <v>1555.58</v>
      </c>
      <c r="F4430">
        <f>IF('Default Values'!E$11=0,ABS(A4430-'Default Values'!D$11)/MAX(A$2:A$10002),ABS(A4430-'Default Values'!E$11)/MAX(A$2:A$10002))^2</f>
        <v>1.05840397481133E-2</v>
      </c>
      <c r="G4430">
        <f>IF('Default Values'!E$12=0,ABS(B4430-'Default Values'!D$12)/MAX(B$2:B$10002),ABS(B4430-'Default Values'!E$12)/MAX(B$2:B$10002))^2</f>
        <v>1.8820145612060836E-3</v>
      </c>
      <c r="H4430">
        <f>IF('Default Values'!E$13=0,ABS(C4430-'Default Values'!D$13)/MAX(C$2:C$10002),ABS(C4430-'Default Values'!E$13)/MAX(C$2:C$10002))^2</f>
        <v>0.37034873740445901</v>
      </c>
      <c r="I4430" s="44">
        <f t="shared" si="69"/>
        <v>0.61872028551986102</v>
      </c>
      <c r="J4430">
        <v>1555.58</v>
      </c>
    </row>
    <row r="4431" spans="1:10" x14ac:dyDescent="0.35">
      <c r="A4431">
        <v>4.1838300000000004</v>
      </c>
      <c r="B4431">
        <v>9.6320799999999995E-3</v>
      </c>
      <c r="C4431">
        <v>0.56465500000000002</v>
      </c>
      <c r="D4431">
        <v>1737.11</v>
      </c>
      <c r="F4431">
        <f>IF('Default Values'!E$11=0,ABS(A4431-'Default Values'!D$11)/MAX(A$2:A$10002),ABS(A4431-'Default Values'!E$11)/MAX(A$2:A$10002))^2</f>
        <v>7.8593823178977425E-4</v>
      </c>
      <c r="G4431">
        <f>IF('Default Values'!E$12=0,ABS(B4431-'Default Values'!D$12)/MAX(B$2:B$10002),ABS(B4431-'Default Values'!E$12)/MAX(B$2:B$10002))^2</f>
        <v>1.0790070122645183E-2</v>
      </c>
      <c r="H4431">
        <f>IF('Default Values'!E$13=0,ABS(C4431-'Default Values'!D$13)/MAX(C$2:C$10002),ABS(C4431-'Default Values'!E$13)/MAX(C$2:C$10002))^2</f>
        <v>0.31279732069021798</v>
      </c>
      <c r="I4431" s="44">
        <f t="shared" si="69"/>
        <v>0.56953782055685553</v>
      </c>
      <c r="J4431">
        <v>1737.11</v>
      </c>
    </row>
    <row r="4432" spans="1:10" x14ac:dyDescent="0.35">
      <c r="A4432">
        <v>4.2065900000000003</v>
      </c>
      <c r="B4432">
        <v>-1.1084699999999999E-2</v>
      </c>
      <c r="C4432">
        <v>0.60403799999999996</v>
      </c>
      <c r="D4432">
        <v>2067.0100000000002</v>
      </c>
      <c r="F4432">
        <f>IF('Default Values'!E$11=0,ABS(A4432-'Default Values'!D$11)/MAX(A$2:A$10002),ABS(A4432-'Default Values'!E$11)/MAX(A$2:A$10002))^2</f>
        <v>6.1414290160881672E-4</v>
      </c>
      <c r="G4432">
        <f>IF('Default Values'!E$12=0,ABS(B4432-'Default Values'!D$12)/MAX(B$2:B$10002),ABS(B4432-'Default Values'!E$12)/MAX(B$2:B$10002))^2</f>
        <v>0.23098770438775859</v>
      </c>
      <c r="H4432">
        <f>IF('Default Values'!E$13=0,ABS(C4432-'Default Values'!D$13)/MAX(C$2:C$10002),ABS(C4432-'Default Values'!E$13)/MAX(C$2:C$10002))^2</f>
        <v>0.3681302106043769</v>
      </c>
      <c r="I4432" s="44">
        <f t="shared" si="69"/>
        <v>0.77442369404205624</v>
      </c>
      <c r="J4432">
        <v>2067.0100000000002</v>
      </c>
    </row>
    <row r="4433" spans="1:10" x14ac:dyDescent="0.35">
      <c r="A4433">
        <v>5.14086</v>
      </c>
      <c r="B4433">
        <v>1.251E-2</v>
      </c>
      <c r="C4433">
        <v>0.64871999999999996</v>
      </c>
      <c r="D4433">
        <v>1450.16</v>
      </c>
      <c r="F4433">
        <f>IF('Default Values'!E$11=0,ABS(A4433-'Default Values'!D$11)/MAX(A$2:A$10002),ABS(A4433-'Default Values'!E$11)/MAX(A$2:A$10002))^2</f>
        <v>1.1823677792111733E-2</v>
      </c>
      <c r="G4433">
        <f>IF('Default Values'!E$12=0,ABS(B4433-'Default Values'!D$12)/MAX(B$2:B$10002),ABS(B4433-'Default Values'!E$12)/MAX(B$2:B$10002))^2</f>
        <v>2.6563740531105663E-3</v>
      </c>
      <c r="H4433">
        <f>IF('Default Values'!E$13=0,ABS(C4433-'Default Values'!D$13)/MAX(C$2:C$10002),ABS(C4433-'Default Values'!E$13)/MAX(C$2:C$10002))^2</f>
        <v>0.43636178405219067</v>
      </c>
      <c r="I4433" s="44">
        <f t="shared" si="69"/>
        <v>0.6714475674968321</v>
      </c>
      <c r="J4433">
        <v>1450.16</v>
      </c>
    </row>
    <row r="4434" spans="1:10" x14ac:dyDescent="0.35">
      <c r="A4434">
        <v>6.2604699999999998</v>
      </c>
      <c r="B4434">
        <v>-1.4045800000000001E-3</v>
      </c>
      <c r="C4434">
        <v>0.74340899999999999</v>
      </c>
      <c r="D4434">
        <v>1464.81</v>
      </c>
      <c r="F4434">
        <f>IF('Default Values'!E$11=0,ABS(A4434-'Default Values'!D$11)/MAX(A$2:A$10002),ABS(A4434-'Default Values'!E$11)/MAX(A$2:A$10002))^2</f>
        <v>7.2222659486554597E-2</v>
      </c>
      <c r="G4434">
        <f>IF('Default Values'!E$12=0,ABS(B4434-'Default Values'!D$12)/MAX(B$2:B$10002),ABS(B4434-'Default Values'!E$12)/MAX(B$2:B$10002))^2</f>
        <v>9.2767718037092564E-2</v>
      </c>
      <c r="H4434">
        <f>IF('Default Values'!E$13=0,ABS(C4434-'Default Values'!D$13)/MAX(C$2:C$10002),ABS(C4434-'Default Values'!E$13)/MAX(C$2:C$10002))^2</f>
        <v>0.60011705446523378</v>
      </c>
      <c r="I4434" s="44">
        <f t="shared" si="69"/>
        <v>0.87470419685107315</v>
      </c>
      <c r="J4434">
        <v>1464.81</v>
      </c>
    </row>
    <row r="4435" spans="1:10" x14ac:dyDescent="0.35">
      <c r="A4435">
        <v>4.1891299999999996</v>
      </c>
      <c r="B4435">
        <v>-1.0135E-2</v>
      </c>
      <c r="C4435">
        <v>0.58229799999999998</v>
      </c>
      <c r="D4435">
        <v>2120.9699999999998</v>
      </c>
      <c r="F4435">
        <f>IF('Default Values'!E$11=0,ABS(A4435-'Default Values'!D$11)/MAX(A$2:A$10002),ABS(A4435-'Default Values'!E$11)/MAX(A$2:A$10002))^2</f>
        <v>7.440431797612661E-4</v>
      </c>
      <c r="G4435">
        <f>IF('Default Values'!E$12=0,ABS(B4435-'Default Values'!D$12)/MAX(B$2:B$10002),ABS(B4435-'Default Values'!E$12)/MAX(B$2:B$10002))^2</f>
        <v>0.21468527220750711</v>
      </c>
      <c r="H4435">
        <f>IF('Default Values'!E$13=0,ABS(C4435-'Default Values'!D$13)/MAX(C$2:C$10002),ABS(C4435-'Default Values'!E$13)/MAX(C$2:C$10002))^2</f>
        <v>0.33702874548011691</v>
      </c>
      <c r="I4435" s="44">
        <f t="shared" si="69"/>
        <v>0.74327522551702563</v>
      </c>
      <c r="J4435">
        <v>2120.9699999999998</v>
      </c>
    </row>
    <row r="4436" spans="1:10" x14ac:dyDescent="0.35">
      <c r="A4436">
        <v>5.8961899999999998</v>
      </c>
      <c r="B4436">
        <v>2.6278900000000001E-2</v>
      </c>
      <c r="C4436">
        <v>0.64412400000000003</v>
      </c>
      <c r="D4436">
        <v>1271.97</v>
      </c>
      <c r="F4436">
        <f>IF('Default Values'!E$11=0,ABS(A4436-'Default Values'!D$11)/MAX(A$2:A$10002),ABS(A4436-'Default Values'!E$11)/MAX(A$2:A$10002))^2</f>
        <v>4.6951374349381424E-2</v>
      </c>
      <c r="G4436">
        <f>IF('Default Values'!E$12=0,ABS(B4436-'Default Values'!D$12)/MAX(B$2:B$10002),ABS(B4436-'Default Values'!E$12)/MAX(B$2:B$10002))^2</f>
        <v>3.9540798544973783E-2</v>
      </c>
      <c r="H4436">
        <f>IF('Default Values'!E$13=0,ABS(C4436-'Default Values'!D$13)/MAX(C$2:C$10002),ABS(C4436-'Default Values'!E$13)/MAX(C$2:C$10002))^2</f>
        <v>0.42907597860700913</v>
      </c>
      <c r="I4436" s="44">
        <f t="shared" si="69"/>
        <v>0.71803074551258905</v>
      </c>
      <c r="J4436">
        <v>1271.97</v>
      </c>
    </row>
    <row r="4437" spans="1:10" x14ac:dyDescent="0.35">
      <c r="A4437">
        <v>3.5694900000000001</v>
      </c>
      <c r="B4437">
        <v>5.32773E-2</v>
      </c>
      <c r="C4437">
        <v>0.63878199999999996</v>
      </c>
      <c r="D4437">
        <v>1012.95</v>
      </c>
      <c r="F4437">
        <f>IF('Default Values'!E$11=0,ABS(A4437-'Default Values'!D$11)/MAX(A$2:A$10002),ABS(A4437-'Default Values'!E$11)/MAX(A$2:A$10002))^2</f>
        <v>1.3416892725935742E-2</v>
      </c>
      <c r="G4437">
        <f>IF('Default Values'!E$12=0,ABS(B4437-'Default Values'!D$12)/MAX(B$2:B$10002),ABS(B4437-'Default Values'!E$12)/MAX(B$2:B$10002))^2</f>
        <v>0.47584757190744581</v>
      </c>
      <c r="H4437">
        <f>IF('Default Values'!E$13=0,ABS(C4437-'Default Values'!D$13)/MAX(C$2:C$10002),ABS(C4437-'Default Values'!E$13)/MAX(C$2:C$10002))^2</f>
        <v>0.42068465690661655</v>
      </c>
      <c r="I4437" s="44">
        <f t="shared" si="69"/>
        <v>0.95391253348511895</v>
      </c>
      <c r="J4437">
        <v>1012.95</v>
      </c>
    </row>
    <row r="4438" spans="1:10" x14ac:dyDescent="0.35">
      <c r="A4438">
        <v>4.4749100000000004</v>
      </c>
      <c r="B4438">
        <v>2.54127E-2</v>
      </c>
      <c r="C4438">
        <v>0.74204700000000001</v>
      </c>
      <c r="D4438">
        <v>1093.6199999999999</v>
      </c>
      <c r="F4438">
        <f>IF('Default Values'!E$11=0,ABS(A4438-'Default Values'!D$11)/MAX(A$2:A$10002),ABS(A4438-'Default Values'!E$11)/MAX(A$2:A$10002))^2</f>
        <v>1.8399057406520044E-4</v>
      </c>
      <c r="G4438">
        <f>IF('Default Values'!E$12=0,ABS(B4438-'Default Values'!D$12)/MAX(B$2:B$10002),ABS(B4438-'Default Values'!E$12)/MAX(B$2:B$10002))^2</f>
        <v>3.3524422159100904E-2</v>
      </c>
      <c r="H4438">
        <f>IF('Default Values'!E$13=0,ABS(C4438-'Default Values'!D$13)/MAX(C$2:C$10002),ABS(C4438-'Default Values'!E$13)/MAX(C$2:C$10002))^2</f>
        <v>0.59757705691679641</v>
      </c>
      <c r="I4438" s="44">
        <f t="shared" si="69"/>
        <v>0.79453475043572674</v>
      </c>
      <c r="J4438">
        <v>1093.6199999999999</v>
      </c>
    </row>
    <row r="4439" spans="1:10" x14ac:dyDescent="0.35">
      <c r="A4439">
        <v>1.75607</v>
      </c>
      <c r="B4439">
        <v>1.51912E-2</v>
      </c>
      <c r="C4439">
        <v>0.70396199999999998</v>
      </c>
      <c r="D4439">
        <v>1288.04</v>
      </c>
      <c r="F4439">
        <f>IF('Default Values'!E$11=0,ABS(A4439-'Default Values'!D$11)/MAX(A$2:A$10002),ABS(A4439-'Default Values'!E$11)/MAX(A$2:A$10002))^2</f>
        <v>0.14061845498267328</v>
      </c>
      <c r="G4439">
        <f>IF('Default Values'!E$12=0,ABS(B4439-'Default Values'!D$12)/MAX(B$2:B$10002),ABS(B4439-'Default Values'!E$12)/MAX(B$2:B$10002))^2</f>
        <v>7.7403946397467749E-6</v>
      </c>
      <c r="H4439">
        <f>IF('Default Values'!E$13=0,ABS(C4439-'Default Values'!D$13)/MAX(C$2:C$10002),ABS(C4439-'Default Values'!E$13)/MAX(C$2:C$10002))^2</f>
        <v>0.52873348285768529</v>
      </c>
      <c r="I4439" s="44">
        <f t="shared" si="69"/>
        <v>0.81814404491812953</v>
      </c>
      <c r="J4439">
        <v>1288.04</v>
      </c>
    </row>
    <row r="4440" spans="1:10" x14ac:dyDescent="0.35">
      <c r="A4440">
        <v>3.73672</v>
      </c>
      <c r="B4440">
        <v>1.3894500000000001E-2</v>
      </c>
      <c r="C4440">
        <v>0.59031699999999998</v>
      </c>
      <c r="D4440">
        <v>1583.4</v>
      </c>
      <c r="F4440">
        <f>IF('Default Values'!E$11=0,ABS(A4440-'Default Values'!D$11)/MAX(A$2:A$10002),ABS(A4440-'Default Values'!E$11)/MAX(A$2:A$10002))^2</f>
        <v>8.4515097673541588E-3</v>
      </c>
      <c r="G4440">
        <f>IF('Default Values'!E$12=0,ABS(B4440-'Default Values'!D$12)/MAX(B$2:B$10002),ABS(B4440-'Default Values'!E$12)/MAX(B$2:B$10002))^2</f>
        <v>6.9499535834300513E-4</v>
      </c>
      <c r="H4440">
        <f>IF('Default Values'!E$13=0,ABS(C4440-'Default Values'!D$13)/MAX(C$2:C$10002),ABS(C4440-'Default Values'!E$13)/MAX(C$2:C$10002))^2</f>
        <v>0.34834105768275875</v>
      </c>
      <c r="I4440" s="44">
        <f t="shared" si="69"/>
        <v>0.59790263656255593</v>
      </c>
      <c r="J4440">
        <v>1583.4</v>
      </c>
    </row>
    <row r="4441" spans="1:10" x14ac:dyDescent="0.35">
      <c r="A4441">
        <v>4.6992500000000001</v>
      </c>
      <c r="B4441">
        <v>1.26604E-2</v>
      </c>
      <c r="C4441">
        <v>0.66527800000000004</v>
      </c>
      <c r="D4441">
        <v>1408.35</v>
      </c>
      <c r="F4441">
        <f>IF('Default Values'!E$11=0,ABS(A4441-'Default Values'!D$11)/MAX(A$2:A$10002),ABS(A4441-'Default Values'!E$11)/MAX(A$2:A$10002))^2</f>
        <v>2.081663465624297E-3</v>
      </c>
      <c r="G4441">
        <f>IF('Default Values'!E$12=0,ABS(B4441-'Default Values'!D$12)/MAX(B$2:B$10002),ABS(B4441-'Default Values'!E$12)/MAX(B$2:B$10002))^2</f>
        <v>2.381926662049848E-3</v>
      </c>
      <c r="H4441">
        <f>IF('Default Values'!E$13=0,ABS(C4441-'Default Values'!D$13)/MAX(C$2:C$10002),ABS(C4441-'Default Values'!E$13)/MAX(C$2:C$10002))^2</f>
        <v>0.46311889505180748</v>
      </c>
      <c r="I4441" s="44">
        <f t="shared" si="69"/>
        <v>0.68380003303559556</v>
      </c>
      <c r="J4441">
        <v>1408.35</v>
      </c>
    </row>
    <row r="4442" spans="1:10" x14ac:dyDescent="0.35">
      <c r="A4442">
        <v>5.0882300000000003</v>
      </c>
      <c r="B4442">
        <v>3.7169099999999999E-3</v>
      </c>
      <c r="C4442">
        <v>0.63685999999999998</v>
      </c>
      <c r="D4442">
        <v>1630.2</v>
      </c>
      <c r="F4442">
        <f>IF('Default Values'!E$11=0,ABS(A4442-'Default Values'!D$11)/MAX(A$2:A$10002),ABS(A4442-'Default Values'!E$11)/MAX(A$2:A$10002))^2</f>
        <v>1.0244529585286637E-2</v>
      </c>
      <c r="G4442">
        <f>IF('Default Values'!E$12=0,ABS(B4442-'Default Values'!D$12)/MAX(B$2:B$10002),ABS(B4442-'Default Values'!E$12)/MAX(B$2:B$10002))^2</f>
        <v>4.4708214139986394E-2</v>
      </c>
      <c r="H4442">
        <f>IF('Default Values'!E$13=0,ABS(C4442-'Default Values'!D$13)/MAX(C$2:C$10002),ABS(C4442-'Default Values'!E$13)/MAX(C$2:C$10002))^2</f>
        <v>0.41768581099321639</v>
      </c>
      <c r="I4442" s="44">
        <f t="shared" si="69"/>
        <v>0.68748713058390365</v>
      </c>
      <c r="J4442">
        <v>1630.2</v>
      </c>
    </row>
    <row r="4443" spans="1:10" x14ac:dyDescent="0.35">
      <c r="A4443">
        <v>4.4193699999999998</v>
      </c>
      <c r="B4443">
        <v>8.6787900000000005E-3</v>
      </c>
      <c r="C4443">
        <v>0.61162300000000003</v>
      </c>
      <c r="D4443">
        <v>1610.98</v>
      </c>
      <c r="F4443">
        <f>IF('Default Values'!E$11=0,ABS(A4443-'Default Values'!D$11)/MAX(A$2:A$10002),ABS(A4443-'Default Values'!E$11)/MAX(A$2:A$10002))^2</f>
        <v>3.166273797781175E-5</v>
      </c>
      <c r="G4443">
        <f>IF('Default Values'!E$12=0,ABS(B4443-'Default Values'!D$12)/MAX(B$2:B$10002),ABS(B4443-'Default Values'!E$12)/MAX(B$2:B$10002))^2</f>
        <v>1.4692089114444579E-2</v>
      </c>
      <c r="H4443">
        <f>IF('Default Values'!E$13=0,ABS(C4443-'Default Values'!D$13)/MAX(C$2:C$10002),ABS(C4443-'Default Values'!E$13)/MAX(C$2:C$10002))^2</f>
        <v>0.3793043352402653</v>
      </c>
      <c r="I4443" s="44">
        <f t="shared" si="69"/>
        <v>0.62771656588996261</v>
      </c>
      <c r="J4443">
        <v>1610.98</v>
      </c>
    </row>
    <row r="4444" spans="1:10" x14ac:dyDescent="0.35">
      <c r="A4444">
        <v>6.7216100000000001</v>
      </c>
      <c r="B4444">
        <v>-8.0410499999999992E-3</v>
      </c>
      <c r="C4444">
        <v>0.57903700000000002</v>
      </c>
      <c r="D4444">
        <v>2076.9899999999998</v>
      </c>
      <c r="F4444">
        <f>IF('Default Values'!E$11=0,ABS(A4444-'Default Values'!D$11)/MAX(A$2:A$10002),ABS(A4444-'Default Values'!E$11)/MAX(A$2:A$10002))^2</f>
        <v>0.11198747741342556</v>
      </c>
      <c r="G4444">
        <f>IF('Default Values'!E$12=0,ABS(B4444-'Default Values'!D$12)/MAX(B$2:B$10002),ABS(B4444-'Default Values'!E$12)/MAX(B$2:B$10002))^2</f>
        <v>0.18084840520564543</v>
      </c>
      <c r="H4444">
        <f>IF('Default Values'!E$13=0,ABS(C4444-'Default Values'!D$13)/MAX(C$2:C$10002),ABS(C4444-'Default Values'!E$13)/MAX(C$2:C$10002))^2</f>
        <v>0.33248189666254008</v>
      </c>
      <c r="I4444" s="44">
        <f t="shared" si="69"/>
        <v>0.79077037076613532</v>
      </c>
      <c r="J4444">
        <v>2076.9899999999998</v>
      </c>
    </row>
    <row r="4445" spans="1:10" x14ac:dyDescent="0.35">
      <c r="A4445">
        <v>5.1086099999999997</v>
      </c>
      <c r="B4445">
        <v>2.8363900000000001E-2</v>
      </c>
      <c r="C4445">
        <v>0.60503499999999999</v>
      </c>
      <c r="D4445">
        <v>1336.87</v>
      </c>
      <c r="F4445">
        <f>IF('Default Values'!E$11=0,ABS(A4445-'Default Values'!D$11)/MAX(A$2:A$10002),ABS(A4445-'Default Values'!E$11)/MAX(A$2:A$10002))^2</f>
        <v>1.0842601978025272E-2</v>
      </c>
      <c r="G4445">
        <f>IF('Default Values'!E$12=0,ABS(B4445-'Default Values'!D$12)/MAX(B$2:B$10002),ABS(B4445-'Default Values'!E$12)/MAX(B$2:B$10002))^2</f>
        <v>5.6057475011280049E-2</v>
      </c>
      <c r="H4445">
        <f>IF('Default Values'!E$13=0,ABS(C4445-'Default Values'!D$13)/MAX(C$2:C$10002),ABS(C4445-'Default Values'!E$13)/MAX(C$2:C$10002))^2</f>
        <v>0.36958944177908326</v>
      </c>
      <c r="I4445" s="44">
        <f t="shared" si="69"/>
        <v>0.66067353418188968</v>
      </c>
      <c r="J4445">
        <v>1336.87</v>
      </c>
    </row>
    <row r="4446" spans="1:10" x14ac:dyDescent="0.35">
      <c r="A4446">
        <v>3.4987699999999999</v>
      </c>
      <c r="B4446">
        <v>-1.2198000000000001E-3</v>
      </c>
      <c r="C4446">
        <v>0.684168</v>
      </c>
      <c r="D4446">
        <v>1599.36</v>
      </c>
      <c r="F4446">
        <f>IF('Default Values'!E$11=0,ABS(A4446-'Default Values'!D$11)/MAX(A$2:A$10002),ABS(A4446-'Default Values'!E$11)/MAX(A$2:A$10002))^2</f>
        <v>1.586039671264327E-2</v>
      </c>
      <c r="G4446">
        <f>IF('Default Values'!E$12=0,ABS(B4446-'Default Values'!D$12)/MAX(B$2:B$10002),ABS(B4446-'Default Values'!E$12)/MAX(B$2:B$10002))^2</f>
        <v>9.0732098607153686E-2</v>
      </c>
      <c r="H4446">
        <f>IF('Default Values'!E$13=0,ABS(C4446-'Default Values'!D$13)/MAX(C$2:C$10002),ABS(C4446-'Default Values'!E$13)/MAX(C$2:C$10002))^2</f>
        <v>0.49461664242835518</v>
      </c>
      <c r="I4446" s="44">
        <f t="shared" si="69"/>
        <v>0.77537677147832595</v>
      </c>
      <c r="J4446">
        <v>1599.36</v>
      </c>
    </row>
    <row r="4447" spans="1:10" x14ac:dyDescent="0.35">
      <c r="A4447">
        <v>2.9383400000000002</v>
      </c>
      <c r="B4447">
        <v>2.6797100000000001E-3</v>
      </c>
      <c r="C4447">
        <v>0.79826299999999994</v>
      </c>
      <c r="D4447">
        <v>1288.97</v>
      </c>
      <c r="F4447">
        <f>IF('Default Values'!E$11=0,ABS(A4447-'Default Values'!D$11)/MAX(A$2:A$10002),ABS(A4447-'Default Values'!E$11)/MAX(A$2:A$10002))^2</f>
        <v>4.2448520901374361E-2</v>
      </c>
      <c r="G4447">
        <f>IF('Default Values'!E$12=0,ABS(B4447-'Default Values'!D$12)/MAX(B$2:B$10002),ABS(B4447-'Default Values'!E$12)/MAX(B$2:B$10002))^2</f>
        <v>5.304027644597302E-2</v>
      </c>
      <c r="H4447">
        <f>IF('Default Values'!E$13=0,ABS(C4447-'Default Values'!D$13)/MAX(C$2:C$10002),ABS(C4447-'Default Values'!E$13)/MAX(C$2:C$10002))^2</f>
        <v>0.70689161668915812</v>
      </c>
      <c r="I4447" s="44">
        <f t="shared" si="69"/>
        <v>0.8957568944956581</v>
      </c>
      <c r="J4447">
        <v>1288.97</v>
      </c>
    </row>
    <row r="4448" spans="1:10" x14ac:dyDescent="0.35">
      <c r="A4448">
        <v>5.2821999999999996</v>
      </c>
      <c r="B4448">
        <v>4.9063200000000001E-2</v>
      </c>
      <c r="C4448">
        <v>0.75281399999999998</v>
      </c>
      <c r="D4448">
        <v>865.37599999999998</v>
      </c>
      <c r="F4448">
        <f>IF('Default Values'!E$11=0,ABS(A4448-'Default Values'!D$11)/MAX(A$2:A$10002),ABS(A4448-'Default Values'!E$11)/MAX(A$2:A$10002))^2</f>
        <v>1.6624480714919943E-2</v>
      </c>
      <c r="G4448">
        <f>IF('Default Values'!E$12=0,ABS(B4448-'Default Values'!D$12)/MAX(B$2:B$10002),ABS(B4448-'Default Values'!E$12)/MAX(B$2:B$10002))^2</f>
        <v>0.37599371372544083</v>
      </c>
      <c r="H4448">
        <f>IF('Default Values'!E$13=0,ABS(C4448-'Default Values'!D$13)/MAX(C$2:C$10002),ABS(C4448-'Default Values'!E$13)/MAX(C$2:C$10002))^2</f>
        <v>0.61780348960652198</v>
      </c>
      <c r="I4448" s="44">
        <f t="shared" si="69"/>
        <v>1.0051973358733512</v>
      </c>
      <c r="J4448">
        <v>865.37599999999998</v>
      </c>
    </row>
    <row r="4449" spans="1:10" x14ac:dyDescent="0.35">
      <c r="A4449">
        <v>5.5290800000000004</v>
      </c>
      <c r="B4449">
        <v>5.3198500000000003E-2</v>
      </c>
      <c r="C4449">
        <v>0.67405999999999999</v>
      </c>
      <c r="D4449">
        <v>952.21900000000005</v>
      </c>
      <c r="F4449">
        <f>IF('Default Values'!E$11=0,ABS(A4449-'Default Values'!D$11)/MAX(A$2:A$10002),ABS(A4449-'Default Values'!E$11)/MAX(A$2:A$10002))^2</f>
        <v>2.6967596235625627E-2</v>
      </c>
      <c r="G4449">
        <f>IF('Default Values'!E$12=0,ABS(B4449-'Default Values'!D$12)/MAX(B$2:B$10002),ABS(B4449-'Default Values'!E$12)/MAX(B$2:B$10002))^2</f>
        <v>0.47387263007385316</v>
      </c>
      <c r="H4449">
        <f>IF('Default Values'!E$13=0,ABS(C4449-'Default Values'!D$13)/MAX(C$2:C$10002),ABS(C4449-'Default Values'!E$13)/MAX(C$2:C$10002))^2</f>
        <v>0.47763337984062076</v>
      </c>
      <c r="I4449" s="44">
        <f t="shared" si="69"/>
        <v>0.98917824791596565</v>
      </c>
      <c r="J4449">
        <v>952.21900000000005</v>
      </c>
    </row>
    <row r="4450" spans="1:10" x14ac:dyDescent="0.35">
      <c r="A4450">
        <v>3.3466800000000001</v>
      </c>
      <c r="B4450">
        <v>-2.2645499999999999E-2</v>
      </c>
      <c r="C4450">
        <v>0.55599799999999999</v>
      </c>
      <c r="D4450">
        <v>2646.09</v>
      </c>
      <c r="F4450">
        <f>IF('Default Values'!E$11=0,ABS(A4450-'Default Values'!D$11)/MAX(A$2:A$10002),ABS(A4450-'Default Values'!E$11)/MAX(A$2:A$10002))^2</f>
        <v>2.18074902267258E-2</v>
      </c>
      <c r="G4450">
        <f>IF('Default Values'!E$12=0,ABS(B4450-'Default Values'!D$12)/MAX(B$2:B$10002),ABS(B4450-'Default Values'!E$12)/MAX(B$2:B$10002))^2</f>
        <v>0.4772682067228034</v>
      </c>
      <c r="H4450">
        <f>IF('Default Values'!E$13=0,ABS(C4450-'Default Values'!D$13)/MAX(C$2:C$10002),ABS(C4450-'Default Values'!E$13)/MAX(C$2:C$10002))^2</f>
        <v>0.30123810500148918</v>
      </c>
      <c r="I4450" s="44">
        <f t="shared" si="69"/>
        <v>0.89460259442448431</v>
      </c>
      <c r="J4450">
        <v>2646.09</v>
      </c>
    </row>
    <row r="4451" spans="1:10" x14ac:dyDescent="0.35">
      <c r="A4451">
        <v>2.7098499999999999</v>
      </c>
      <c r="B4451">
        <v>1.46328E-2</v>
      </c>
      <c r="C4451">
        <v>0.742502</v>
      </c>
      <c r="D4451">
        <v>1220.8499999999999</v>
      </c>
      <c r="F4451">
        <f>IF('Default Values'!E$11=0,ABS(A4451-'Default Values'!D$11)/MAX(A$2:A$10002),ABS(A4451-'Default Values'!E$11)/MAX(A$2:A$10002))^2</f>
        <v>5.6970248527389293E-2</v>
      </c>
      <c r="G4451">
        <f>IF('Default Values'!E$12=0,ABS(B4451-'Default Values'!D$12)/MAX(B$2:B$10002),ABS(B4451-'Default Values'!E$12)/MAX(B$2:B$10002))^2</f>
        <v>1.6735850613029926E-4</v>
      </c>
      <c r="H4451">
        <f>IF('Default Values'!E$13=0,ABS(C4451-'Default Values'!D$13)/MAX(C$2:C$10002),ABS(C4451-'Default Values'!E$13)/MAX(C$2:C$10002))^2</f>
        <v>0.5984249884913273</v>
      </c>
      <c r="I4451" s="44">
        <f t="shared" si="69"/>
        <v>0.80966820088530511</v>
      </c>
      <c r="J4451">
        <v>1220.8499999999999</v>
      </c>
    </row>
    <row r="4452" spans="1:10" x14ac:dyDescent="0.35">
      <c r="A4452">
        <v>2.2985799999999998</v>
      </c>
      <c r="B4452">
        <v>1.75447E-2</v>
      </c>
      <c r="C4452">
        <v>0.77231300000000003</v>
      </c>
      <c r="D4452">
        <v>1132.32</v>
      </c>
      <c r="F4452">
        <f>IF('Default Values'!E$11=0,ABS(A4452-'Default Values'!D$11)/MAX(A$2:A$10002),ABS(A4452-'Default Values'!E$11)/MAX(A$2:A$10002))^2</f>
        <v>8.8482415722956245E-2</v>
      </c>
      <c r="G4452">
        <f>IF('Default Values'!E$12=0,ABS(B4452-'Default Values'!D$12)/MAX(B$2:B$10002),ABS(B4452-'Default Values'!E$12)/MAX(B$2:B$10002))^2</f>
        <v>1.6013167802770168E-3</v>
      </c>
      <c r="H4452">
        <f>IF('Default Values'!E$13=0,ABS(C4452-'Default Values'!D$13)/MAX(C$2:C$10002),ABS(C4452-'Default Values'!E$13)/MAX(C$2:C$10002))^2</f>
        <v>0.65529033876193055</v>
      </c>
      <c r="I4452" s="44">
        <f t="shared" si="69"/>
        <v>0.86335049155320676</v>
      </c>
      <c r="J4452">
        <v>1132.32</v>
      </c>
    </row>
    <row r="4453" spans="1:10" x14ac:dyDescent="0.35">
      <c r="A4453">
        <v>3.12412</v>
      </c>
      <c r="B4453">
        <v>5.2029800000000003E-3</v>
      </c>
      <c r="C4453">
        <v>0.64244999999999997</v>
      </c>
      <c r="D4453">
        <v>1587.85</v>
      </c>
      <c r="F4453">
        <f>IF('Default Values'!E$11=0,ABS(A4453-'Default Values'!D$11)/MAX(A$2:A$10002),ABS(A4453-'Default Values'!E$11)/MAX(A$2:A$10002))^2</f>
        <v>3.2213123342589918E-2</v>
      </c>
      <c r="G4453">
        <f>IF('Default Values'!E$12=0,ABS(B4453-'Default Values'!D$12)/MAX(B$2:B$10002),ABS(B4453-'Default Values'!E$12)/MAX(B$2:B$10002))^2</f>
        <v>3.4010312632906464E-2</v>
      </c>
      <c r="H4453">
        <f>IF('Default Values'!E$13=0,ABS(C4453-'Default Values'!D$13)/MAX(C$2:C$10002),ABS(C4453-'Default Values'!E$13)/MAX(C$2:C$10002))^2</f>
        <v>0.42643751052401407</v>
      </c>
      <c r="I4453" s="44">
        <f t="shared" si="69"/>
        <v>0.701898102647037</v>
      </c>
      <c r="J4453">
        <v>1587.85</v>
      </c>
    </row>
    <row r="4454" spans="1:10" x14ac:dyDescent="0.35">
      <c r="A4454">
        <v>4.7775600000000003</v>
      </c>
      <c r="B4454">
        <v>5.34209E-2</v>
      </c>
      <c r="C4454">
        <v>0.58626</v>
      </c>
      <c r="D4454">
        <v>1116.23</v>
      </c>
      <c r="F4454">
        <f>IF('Default Values'!E$11=0,ABS(A4454-'Default Values'!D$11)/MAX(A$2:A$10002),ABS(A4454-'Default Values'!E$11)/MAX(A$2:A$10002))^2</f>
        <v>3.2281385205084764E-3</v>
      </c>
      <c r="G4454">
        <f>IF('Default Values'!E$12=0,ABS(B4454-'Default Values'!D$12)/MAX(B$2:B$10002),ABS(B4454-'Default Values'!E$12)/MAX(B$2:B$10002))^2</f>
        <v>0.47945713895258357</v>
      </c>
      <c r="H4454">
        <f>IF('Default Values'!E$13=0,ABS(C4454-'Default Values'!D$13)/MAX(C$2:C$10002),ABS(C4454-'Default Values'!E$13)/MAX(C$2:C$10002))^2</f>
        <v>0.34259455625787494</v>
      </c>
      <c r="I4454" s="44">
        <f t="shared" si="69"/>
        <v>0.90844913656790216</v>
      </c>
      <c r="J4454">
        <v>1116.23</v>
      </c>
    </row>
    <row r="4455" spans="1:10" x14ac:dyDescent="0.35">
      <c r="A4455">
        <v>4.9078400000000002</v>
      </c>
      <c r="B4455">
        <v>-1.15573E-2</v>
      </c>
      <c r="C4455">
        <v>0.68051399999999995</v>
      </c>
      <c r="D4455">
        <v>1834.89</v>
      </c>
      <c r="F4455">
        <f>IF('Default Values'!E$11=0,ABS(A4455-'Default Values'!D$11)/MAX(A$2:A$10002),ABS(A4455-'Default Values'!E$11)/MAX(A$2:A$10002))^2</f>
        <v>5.6904874892901563E-3</v>
      </c>
      <c r="G4455">
        <f>IF('Default Values'!E$12=0,ABS(B4455-'Default Values'!D$12)/MAX(B$2:B$10002),ABS(B4455-'Default Values'!E$12)/MAX(B$2:B$10002))^2</f>
        <v>0.23932258520122349</v>
      </c>
      <c r="H4455">
        <f>IF('Default Values'!E$13=0,ABS(C4455-'Default Values'!D$13)/MAX(C$2:C$10002),ABS(C4455-'Default Values'!E$13)/MAX(C$2:C$10002))^2</f>
        <v>0.48844302351478702</v>
      </c>
      <c r="I4455" s="44">
        <f t="shared" si="69"/>
        <v>0.85642051365278538</v>
      </c>
      <c r="J4455">
        <v>1834.89</v>
      </c>
    </row>
    <row r="4456" spans="1:10" x14ac:dyDescent="0.35">
      <c r="A4456">
        <v>5.1360599999999996</v>
      </c>
      <c r="B4456">
        <v>2.0417299999999999E-2</v>
      </c>
      <c r="C4456">
        <v>0.77738600000000002</v>
      </c>
      <c r="D4456">
        <v>1090.72</v>
      </c>
      <c r="F4456">
        <f>IF('Default Values'!E$11=0,ABS(A4456-'Default Values'!D$11)/MAX(A$2:A$10002),ABS(A4456-'Default Values'!E$11)/MAX(A$2:A$10002))^2</f>
        <v>1.1674966150680784E-2</v>
      </c>
      <c r="G4456">
        <f>IF('Default Values'!E$12=0,ABS(B4456-'Default Values'!D$12)/MAX(B$2:B$10002),ABS(B4456-'Default Values'!E$12)/MAX(B$2:B$10002))^2</f>
        <v>8.5109758375657343E-3</v>
      </c>
      <c r="H4456">
        <f>IF('Default Values'!E$13=0,ABS(C4456-'Default Values'!D$13)/MAX(C$2:C$10002),ABS(C4456-'Default Values'!E$13)/MAX(C$2:C$10002))^2</f>
        <v>0.66522417178966409</v>
      </c>
      <c r="I4456" s="44">
        <f t="shared" si="69"/>
        <v>0.82789498958376995</v>
      </c>
      <c r="J4456">
        <v>1090.72</v>
      </c>
    </row>
    <row r="4457" spans="1:10" x14ac:dyDescent="0.35">
      <c r="A4457">
        <v>4.3426400000000003</v>
      </c>
      <c r="B4457">
        <v>1.97453E-2</v>
      </c>
      <c r="C4457">
        <v>0.64005900000000004</v>
      </c>
      <c r="D4457">
        <v>1365.68</v>
      </c>
      <c r="F4457">
        <f>IF('Default Values'!E$11=0,ABS(A4457-'Default Values'!D$11)/MAX(A$2:A$10002),ABS(A4457-'Default Values'!E$11)/MAX(A$2:A$10002))^2</f>
        <v>2.850164217651964E-5</v>
      </c>
      <c r="G4457">
        <f>IF('Default Values'!E$12=0,ABS(B4457-'Default Values'!D$12)/MAX(B$2:B$10002),ABS(B4457-'Default Values'!E$12)/MAX(B$2:B$10002))^2</f>
        <v>6.4055321901074491E-3</v>
      </c>
      <c r="H4457">
        <f>IF('Default Values'!E$13=0,ABS(C4457-'Default Values'!D$13)/MAX(C$2:C$10002),ABS(C4457-'Default Values'!E$13)/MAX(C$2:C$10002))^2</f>
        <v>0.42268305752336482</v>
      </c>
      <c r="I4457" s="44">
        <f t="shared" si="69"/>
        <v>0.65507029497272184</v>
      </c>
      <c r="J4457">
        <v>1365.68</v>
      </c>
    </row>
    <row r="4458" spans="1:10" x14ac:dyDescent="0.35">
      <c r="A4458">
        <v>6.1729599999999998</v>
      </c>
      <c r="B4458">
        <v>3.7435099999999999E-2</v>
      </c>
      <c r="C4458">
        <v>0.63658999999999999</v>
      </c>
      <c r="D4458">
        <v>1162.9100000000001</v>
      </c>
      <c r="F4458">
        <f>IF('Default Values'!E$11=0,ABS(A4458-'Default Values'!D$11)/MAX(A$2:A$10002),ABS(A4458-'Default Values'!E$11)/MAX(A$2:A$10002))^2</f>
        <v>6.5657136793445092E-2</v>
      </c>
      <c r="G4458">
        <f>IF('Default Values'!E$12=0,ABS(B4458-'Default Values'!D$12)/MAX(B$2:B$10002),ABS(B4458-'Default Values'!E$12)/MAX(B$2:B$10002))^2</f>
        <v>0.16138313656078099</v>
      </c>
      <c r="H4458">
        <f>IF('Default Values'!E$13=0,ABS(C4458-'Default Values'!D$13)/MAX(C$2:C$10002),ABS(C4458-'Default Values'!E$13)/MAX(C$2:C$10002))^2</f>
        <v>0.41726539640659871</v>
      </c>
      <c r="I4458" s="44">
        <f t="shared" si="69"/>
        <v>0.80268653268933376</v>
      </c>
      <c r="J4458">
        <v>1162.9100000000001</v>
      </c>
    </row>
    <row r="4459" spans="1:10" x14ac:dyDescent="0.35">
      <c r="A4459">
        <v>5.6057800000000002</v>
      </c>
      <c r="B4459">
        <v>3.61299E-2</v>
      </c>
      <c r="C4459">
        <v>0.71874300000000002</v>
      </c>
      <c r="D4459">
        <v>1024.44</v>
      </c>
      <c r="F4459">
        <f>IF('Default Values'!E$11=0,ABS(A4459-'Default Values'!D$11)/MAX(A$2:A$10002),ABS(A4459-'Default Values'!E$11)/MAX(A$2:A$10002))^2</f>
        <v>3.0687859655025223E-2</v>
      </c>
      <c r="G4459">
        <f>IF('Default Values'!E$12=0,ABS(B4459-'Default Values'!D$12)/MAX(B$2:B$10002),ABS(B4459-'Default Values'!E$12)/MAX(B$2:B$10002))^2</f>
        <v>0.14287645437463531</v>
      </c>
      <c r="H4459">
        <f>IF('Default Values'!E$13=0,ABS(C4459-'Default Values'!D$13)/MAX(C$2:C$10002),ABS(C4459-'Default Values'!E$13)/MAX(C$2:C$10002))^2</f>
        <v>0.55495193969051482</v>
      </c>
      <c r="I4459" s="44">
        <f t="shared" si="69"/>
        <v>0.85353163603944715</v>
      </c>
      <c r="J4459">
        <v>1024.44</v>
      </c>
    </row>
    <row r="4460" spans="1:10" x14ac:dyDescent="0.35">
      <c r="A4460">
        <v>6.95817</v>
      </c>
      <c r="B4460">
        <v>-6.1298400000000001E-3</v>
      </c>
      <c r="C4460">
        <v>0.64268400000000003</v>
      </c>
      <c r="D4460">
        <v>1816.84</v>
      </c>
      <c r="F4460">
        <f>IF('Default Values'!E$11=0,ABS(A4460-'Default Values'!D$11)/MAX(A$2:A$10002),ABS(A4460-'Default Values'!E$11)/MAX(A$2:A$10002))^2</f>
        <v>0.1357573380346076</v>
      </c>
      <c r="G4460">
        <f>IF('Default Values'!E$12=0,ABS(B4460-'Default Values'!D$12)/MAX(B$2:B$10002),ABS(B4460-'Default Values'!E$12)/MAX(B$2:B$10002))^2</f>
        <v>0.1524958886468559</v>
      </c>
      <c r="H4460">
        <f>IF('Default Values'!E$13=0,ABS(C4460-'Default Values'!D$13)/MAX(C$2:C$10002),ABS(C4460-'Default Values'!E$13)/MAX(C$2:C$10002))^2</f>
        <v>0.4268058394106336</v>
      </c>
      <c r="I4460" s="44">
        <f t="shared" si="69"/>
        <v>0.84561165205553845</v>
      </c>
      <c r="J4460">
        <v>1816.84</v>
      </c>
    </row>
    <row r="4461" spans="1:10" x14ac:dyDescent="0.35">
      <c r="A4461">
        <v>3.4951300000000001</v>
      </c>
      <c r="B4461">
        <v>1.8137500000000001E-2</v>
      </c>
      <c r="C4461">
        <v>0.67988599999999999</v>
      </c>
      <c r="D4461">
        <v>1298.45</v>
      </c>
      <c r="F4461">
        <f>IF('Default Values'!E$11=0,ABS(A4461-'Default Values'!D$11)/MAX(A$2:A$10002),ABS(A4461-'Default Values'!E$11)/MAX(A$2:A$10002))^2</f>
        <v>1.5991693449658662E-2</v>
      </c>
      <c r="G4461">
        <f>IF('Default Values'!E$12=0,ABS(B4461-'Default Values'!D$12)/MAX(B$2:B$10002),ABS(B4461-'Default Values'!E$12)/MAX(B$2:B$10002))^2</f>
        <v>2.5802923983292204E-3</v>
      </c>
      <c r="H4461">
        <f>IF('Default Values'!E$13=0,ABS(C4461-'Default Values'!D$13)/MAX(C$2:C$10002),ABS(C4461-'Default Values'!E$13)/MAX(C$2:C$10002))^2</f>
        <v>0.48738588986323816</v>
      </c>
      <c r="I4461" s="44">
        <f t="shared" si="69"/>
        <v>0.7113071598903149</v>
      </c>
      <c r="J4461">
        <v>1298.45</v>
      </c>
    </row>
    <row r="4462" spans="1:10" x14ac:dyDescent="0.35">
      <c r="A4462">
        <v>4.6009500000000001</v>
      </c>
      <c r="B4462">
        <v>1.8707999999999999E-2</v>
      </c>
      <c r="C4462">
        <v>0.66609099999999999</v>
      </c>
      <c r="D4462">
        <v>1320.54</v>
      </c>
      <c r="F4462">
        <f>IF('Default Values'!E$11=0,ABS(A4462-'Default Values'!D$11)/MAX(A$2:A$10002),ABS(A4462-'Default Values'!E$11)/MAX(A$2:A$10002))^2</f>
        <v>9.9710532135343873E-4</v>
      </c>
      <c r="G4462">
        <f>IF('Default Values'!E$12=0,ABS(B4462-'Default Values'!D$12)/MAX(B$2:B$10002),ABS(B4462-'Default Values'!E$12)/MAX(B$2:B$10002))^2</f>
        <v>3.7419124439104349E-3</v>
      </c>
      <c r="H4462">
        <f>IF('Default Values'!E$13=0,ABS(C4462-'Default Values'!D$13)/MAX(C$2:C$10002),ABS(C4462-'Default Values'!E$13)/MAX(C$2:C$10002))^2</f>
        <v>0.46445317740527836</v>
      </c>
      <c r="I4462" s="44">
        <f t="shared" si="69"/>
        <v>0.6849760544504766</v>
      </c>
      <c r="J4462">
        <v>1320.54</v>
      </c>
    </row>
    <row r="4463" spans="1:10" x14ac:dyDescent="0.35">
      <c r="A4463">
        <v>4.3697900000000001</v>
      </c>
      <c r="B4463">
        <v>2.8087399999999998E-2</v>
      </c>
      <c r="C4463">
        <v>0.65201200000000004</v>
      </c>
      <c r="D4463">
        <v>1233.3599999999999</v>
      </c>
      <c r="F4463">
        <f>IF('Default Values'!E$11=0,ABS(A4463-'Default Values'!D$11)/MAX(A$2:A$10002),ABS(A4463-'Default Values'!E$11)/MAX(A$2:A$10002))^2</f>
        <v>2.1275866032302146E-6</v>
      </c>
      <c r="G4463">
        <f>IF('Default Values'!E$12=0,ABS(B4463-'Default Values'!D$12)/MAX(B$2:B$10002),ABS(B4463-'Default Values'!E$12)/MAX(B$2:B$10002))^2</f>
        <v>5.3701768589541517E-2</v>
      </c>
      <c r="H4463">
        <f>IF('Default Values'!E$13=0,ABS(C4463-'Default Values'!D$13)/MAX(C$2:C$10002),ABS(C4463-'Default Values'!E$13)/MAX(C$2:C$10002))^2</f>
        <v>0.44161812644497589</v>
      </c>
      <c r="I4463" s="44">
        <f t="shared" si="69"/>
        <v>0.70379117827742099</v>
      </c>
      <c r="J4463">
        <v>1233.3599999999999</v>
      </c>
    </row>
    <row r="4464" spans="1:10" x14ac:dyDescent="0.35">
      <c r="A4464">
        <v>2.3302800000000001</v>
      </c>
      <c r="B4464">
        <v>1.4766E-2</v>
      </c>
      <c r="C4464">
        <v>0.69086599999999998</v>
      </c>
      <c r="D4464">
        <v>1321.14</v>
      </c>
      <c r="F4464">
        <f>IF('Default Values'!E$11=0,ABS(A4464-'Default Values'!D$11)/MAX(A$2:A$10002),ABS(A4464-'Default Values'!E$11)/MAX(A$2:A$10002))^2</f>
        <v>8.5807762775465132E-2</v>
      </c>
      <c r="G4464">
        <f>IF('Default Values'!E$12=0,ABS(B4464-'Default Values'!D$12)/MAX(B$2:B$10002),ABS(B4464-'Default Values'!E$12)/MAX(B$2:B$10002))^2</f>
        <v>1.1055381395336927E-4</v>
      </c>
      <c r="H4464">
        <f>IF('Default Values'!E$13=0,ABS(C4464-'Default Values'!D$13)/MAX(C$2:C$10002),ABS(C4464-'Default Values'!E$13)/MAX(C$2:C$10002))^2</f>
        <v>0.50603392567845118</v>
      </c>
      <c r="I4464" s="44">
        <f t="shared" si="69"/>
        <v>0.76938432676255475</v>
      </c>
      <c r="J4464">
        <v>1321.14</v>
      </c>
    </row>
    <row r="4465" spans="1:10" x14ac:dyDescent="0.35">
      <c r="A4465">
        <v>4.6176399999999997</v>
      </c>
      <c r="B4465">
        <v>1.7565799999999999E-2</v>
      </c>
      <c r="C4465">
        <v>0.82803599999999999</v>
      </c>
      <c r="D4465">
        <v>1045.3599999999999</v>
      </c>
      <c r="F4465">
        <f>IF('Default Values'!E$11=0,ABS(A4465-'Default Values'!D$11)/MAX(A$2:A$10002),ABS(A4465-'Default Values'!E$11)/MAX(A$2:A$10002))^2</f>
        <v>1.1534296884354376E-3</v>
      </c>
      <c r="G4465">
        <f>IF('Default Values'!E$12=0,ABS(B4465-'Default Values'!D$12)/MAX(B$2:B$10002),ABS(B4465-'Default Values'!E$12)/MAX(B$2:B$10002))^2</f>
        <v>1.6321730733793879E-3</v>
      </c>
      <c r="H4465">
        <f>IF('Default Values'!E$13=0,ABS(C4465-'Default Values'!D$13)/MAX(C$2:C$10002),ABS(C4465-'Default Values'!E$13)/MAX(C$2:C$10002))^2</f>
        <v>0.7685036492057139</v>
      </c>
      <c r="I4465" s="44">
        <f t="shared" si="69"/>
        <v>0.87823075098036096</v>
      </c>
      <c r="J4465">
        <v>1045.3599999999999</v>
      </c>
    </row>
    <row r="4466" spans="1:10" x14ac:dyDescent="0.35">
      <c r="A4466">
        <v>4.3967999999999998</v>
      </c>
      <c r="B4466">
        <v>-1.8494799999999999E-2</v>
      </c>
      <c r="C4466">
        <v>0.61296399999999995</v>
      </c>
      <c r="D4466">
        <v>2253.5300000000002</v>
      </c>
      <c r="F4466">
        <f>IF('Default Values'!E$11=0,ABS(A4466-'Default Values'!D$11)/MAX(A$2:A$10002),ABS(A4466-'Default Values'!E$11)/MAX(A$2:A$10002))^2</f>
        <v>5.7668920163559796E-6</v>
      </c>
      <c r="G4466">
        <f>IF('Default Values'!E$12=0,ABS(B4466-'Default Values'!D$12)/MAX(B$2:B$10002),ABS(B4466-'Default Values'!E$12)/MAX(B$2:B$10002))^2</f>
        <v>0.37867426621516925</v>
      </c>
      <c r="H4466">
        <f>IF('Default Values'!E$13=0,ABS(C4466-'Default Values'!D$13)/MAX(C$2:C$10002),ABS(C4466-'Default Values'!E$13)/MAX(C$2:C$10002))^2</f>
        <v>0.38129725814002319</v>
      </c>
      <c r="I4466" s="44">
        <f t="shared" si="69"/>
        <v>0.87176676424787425</v>
      </c>
      <c r="J4466">
        <v>2253.5300000000002</v>
      </c>
    </row>
    <row r="4467" spans="1:10" x14ac:dyDescent="0.35">
      <c r="A4467">
        <v>5.5575900000000003</v>
      </c>
      <c r="B4467">
        <v>2.0295000000000001E-2</v>
      </c>
      <c r="C4467">
        <v>0.76790199999999997</v>
      </c>
      <c r="D4467">
        <v>1107.49</v>
      </c>
      <c r="F4467">
        <f>IF('Default Values'!E$11=0,ABS(A4467-'Default Values'!D$11)/MAX(A$2:A$10002),ABS(A4467-'Default Values'!E$11)/MAX(A$2:A$10002))^2</f>
        <v>2.8322387381479606E-2</v>
      </c>
      <c r="G4467">
        <f>IF('Default Values'!E$12=0,ABS(B4467-'Default Values'!D$12)/MAX(B$2:B$10002),ABS(B4467-'Default Values'!E$12)/MAX(B$2:B$10002))^2</f>
        <v>8.1055653885350396E-3</v>
      </c>
      <c r="H4467">
        <f>IF('Default Values'!E$13=0,ABS(C4467-'Default Values'!D$13)/MAX(C$2:C$10002),ABS(C4467-'Default Values'!E$13)/MAX(C$2:C$10002))^2</f>
        <v>0.64671355776223782</v>
      </c>
      <c r="I4467" s="44">
        <f t="shared" si="69"/>
        <v>0.82652375073693585</v>
      </c>
      <c r="J4467">
        <v>1107.49</v>
      </c>
    </row>
    <row r="4468" spans="1:10" x14ac:dyDescent="0.35">
      <c r="A4468">
        <v>3.9799799999999999</v>
      </c>
      <c r="B4468">
        <v>3.2235600000000003E-2</v>
      </c>
      <c r="C4468">
        <v>0.68458699999999995</v>
      </c>
      <c r="D4468">
        <v>1122.78</v>
      </c>
      <c r="F4468">
        <f>IF('Default Values'!E$11=0,ABS(A4468-'Default Values'!D$11)/MAX(A$2:A$10002),ABS(A4468-'Default Values'!E$11)/MAX(A$2:A$10002))^2</f>
        <v>3.2680950869089826E-3</v>
      </c>
      <c r="G4468">
        <f>IF('Default Values'!E$12=0,ABS(B4468-'Default Values'!D$12)/MAX(B$2:B$10002),ABS(B4468-'Default Values'!E$12)/MAX(B$2:B$10002))^2</f>
        <v>9.4354525196255049E-2</v>
      </c>
      <c r="H4468">
        <f>IF('Default Values'!E$13=0,ABS(C4468-'Default Values'!D$13)/MAX(C$2:C$10002),ABS(C4468-'Default Values'!E$13)/MAX(C$2:C$10002))^2</f>
        <v>0.49532704204195926</v>
      </c>
      <c r="I4468" s="44">
        <f t="shared" si="69"/>
        <v>0.77003224758780286</v>
      </c>
      <c r="J4468">
        <v>1122.78</v>
      </c>
    </row>
    <row r="4469" spans="1:10" x14ac:dyDescent="0.35">
      <c r="A4469">
        <v>4.8004100000000003</v>
      </c>
      <c r="B4469">
        <v>-1.2636E-2</v>
      </c>
      <c r="C4469">
        <v>0.57001900000000005</v>
      </c>
      <c r="D4469">
        <v>2240.8000000000002</v>
      </c>
      <c r="F4469">
        <f>IF('Default Values'!E$11=0,ABS(A4469-'Default Values'!D$11)/MAX(A$2:A$10002),ABS(A4469-'Default Values'!E$11)/MAX(A$2:A$10002))^2</f>
        <v>3.6098773841801556E-3</v>
      </c>
      <c r="G4469">
        <f>IF('Default Values'!E$12=0,ABS(B4469-'Default Values'!D$12)/MAX(B$2:B$10002),ABS(B4469-'Default Values'!E$12)/MAX(B$2:B$10002))^2</f>
        <v>0.25890016820210732</v>
      </c>
      <c r="H4469">
        <f>IF('Default Values'!E$13=0,ABS(C4469-'Default Values'!D$13)/MAX(C$2:C$10002),ABS(C4469-'Default Values'!E$13)/MAX(C$2:C$10002))^2</f>
        <v>0.32006877019283431</v>
      </c>
      <c r="I4469" s="44">
        <f t="shared" si="69"/>
        <v>0.76326850831088389</v>
      </c>
      <c r="J4469">
        <v>2240.8000000000002</v>
      </c>
    </row>
    <row r="4470" spans="1:10" x14ac:dyDescent="0.35">
      <c r="A4470">
        <v>5.0838299999999998</v>
      </c>
      <c r="B4470">
        <v>-2.2213699999999999E-2</v>
      </c>
      <c r="C4470">
        <v>0.68091900000000005</v>
      </c>
      <c r="D4470">
        <v>2134.92</v>
      </c>
      <c r="F4470">
        <f>IF('Default Values'!E$11=0,ABS(A4470-'Default Values'!D$11)/MAX(A$2:A$10002),ABS(A4470-'Default Values'!E$11)/MAX(A$2:A$10002))^2</f>
        <v>1.0117633848617802E-2</v>
      </c>
      <c r="G4470">
        <f>IF('Default Values'!E$12=0,ABS(B4470-'Default Values'!D$12)/MAX(B$2:B$10002),ABS(B4470-'Default Values'!E$12)/MAX(B$2:B$10002))^2</f>
        <v>0.46648037437443135</v>
      </c>
      <c r="H4470">
        <f>IF('Default Values'!E$13=0,ABS(C4470-'Default Values'!D$13)/MAX(C$2:C$10002),ABS(C4470-'Default Values'!E$13)/MAX(C$2:C$10002))^2</f>
        <v>0.48912538114450321</v>
      </c>
      <c r="I4470" s="44">
        <f t="shared" si="69"/>
        <v>0.98271226173664505</v>
      </c>
      <c r="J4470">
        <v>2134.92</v>
      </c>
    </row>
    <row r="4471" spans="1:10" x14ac:dyDescent="0.35">
      <c r="A4471">
        <v>4.5877400000000002</v>
      </c>
      <c r="B4471">
        <v>2.3671899999999999E-2</v>
      </c>
      <c r="C4471">
        <v>0.74667600000000001</v>
      </c>
      <c r="D4471">
        <v>1104.81</v>
      </c>
      <c r="F4471">
        <f>IF('Default Values'!E$11=0,ABS(A4471-'Default Values'!D$11)/MAX(A$2:A$10002),ABS(A4471-'Default Values'!E$11)/MAX(A$2:A$10002))^2</f>
        <v>8.8144286711141346E-4</v>
      </c>
      <c r="G4471">
        <f>IF('Default Values'!E$12=0,ABS(B4471-'Default Values'!D$12)/MAX(B$2:B$10002),ABS(B4471-'Default Values'!E$12)/MAX(B$2:B$10002))^2</f>
        <v>2.2934118728118895E-2</v>
      </c>
      <c r="H4471">
        <f>IF('Default Values'!E$13=0,ABS(C4471-'Default Values'!D$13)/MAX(C$2:C$10002),ABS(C4471-'Default Values'!E$13)/MAX(C$2:C$10002))^2</f>
        <v>0.60623164877025471</v>
      </c>
      <c r="I4471" s="44">
        <f t="shared" si="69"/>
        <v>0.79375513249709762</v>
      </c>
      <c r="J4471">
        <v>1104.81</v>
      </c>
    </row>
    <row r="4472" spans="1:10" x14ac:dyDescent="0.35">
      <c r="A4472">
        <v>3.9943499999999998</v>
      </c>
      <c r="B4472">
        <v>2.2008E-2</v>
      </c>
      <c r="C4472">
        <v>0.79728100000000002</v>
      </c>
      <c r="D4472">
        <v>1042.3800000000001</v>
      </c>
      <c r="F4472">
        <f>IF('Default Values'!E$11=0,ABS(A4472-'Default Values'!D$11)/MAX(A$2:A$10002),ABS(A4472-'Default Values'!E$11)/MAX(A$2:A$10002))^2</f>
        <v>3.0375095782852446E-3</v>
      </c>
      <c r="G4472">
        <f>IF('Default Values'!E$12=0,ABS(B4472-'Default Values'!D$12)/MAX(B$2:B$10002),ABS(B4472-'Default Values'!E$12)/MAX(B$2:B$10002))^2</f>
        <v>1.4685071126126667E-2</v>
      </c>
      <c r="H4472">
        <f>IF('Default Values'!E$13=0,ABS(C4472-'Default Values'!D$13)/MAX(C$2:C$10002),ABS(C4472-'Default Values'!E$13)/MAX(C$2:C$10002))^2</f>
        <v>0.70490332238976716</v>
      </c>
      <c r="I4472" s="44">
        <f t="shared" si="69"/>
        <v>0.85007405741745767</v>
      </c>
      <c r="J4472">
        <v>1042.3800000000001</v>
      </c>
    </row>
    <row r="4473" spans="1:10" x14ac:dyDescent="0.35">
      <c r="A4473">
        <v>5.0729800000000003</v>
      </c>
      <c r="B4473">
        <v>-1.4456800000000001E-2</v>
      </c>
      <c r="C4473">
        <v>0.688697</v>
      </c>
      <c r="D4473">
        <v>1884.99</v>
      </c>
      <c r="F4473">
        <f>IF('Default Values'!E$11=0,ABS(A4473-'Default Values'!D$11)/MAX(A$2:A$10002),ABS(A4473-'Default Values'!E$11)/MAX(A$2:A$10002))^2</f>
        <v>9.8080998901397438E-3</v>
      </c>
      <c r="G4473">
        <f>IF('Default Values'!E$12=0,ABS(B4473-'Default Values'!D$12)/MAX(B$2:B$10002),ABS(B4473-'Default Values'!E$12)/MAX(B$2:B$10002))^2</f>
        <v>0.29369218853730239</v>
      </c>
      <c r="H4473">
        <f>IF('Default Values'!E$13=0,ABS(C4473-'Default Values'!D$13)/MAX(C$2:C$10002),ABS(C4473-'Default Values'!E$13)/MAX(C$2:C$10002))^2</f>
        <v>0.50232242697846696</v>
      </c>
      <c r="I4473" s="44">
        <f t="shared" si="69"/>
        <v>0.89767628653424347</v>
      </c>
      <c r="J4473">
        <v>1884.99</v>
      </c>
    </row>
    <row r="4474" spans="1:10" x14ac:dyDescent="0.35">
      <c r="A4474">
        <v>5.3467799999999999</v>
      </c>
      <c r="B4474">
        <v>6.4503499999999997E-4</v>
      </c>
      <c r="C4474">
        <v>0.70652199999999998</v>
      </c>
      <c r="D4474">
        <v>1510.35</v>
      </c>
      <c r="F4474">
        <f>IF('Default Values'!E$11=0,ABS(A4474-'Default Values'!D$11)/MAX(A$2:A$10002),ABS(A4474-'Default Values'!E$11)/MAX(A$2:A$10002))^2</f>
        <v>1.9089630784816833E-2</v>
      </c>
      <c r="G4474">
        <f>IF('Default Values'!E$12=0,ABS(B4474-'Default Values'!D$12)/MAX(B$2:B$10002),ABS(B4474-'Default Values'!E$12)/MAX(B$2:B$10002))^2</f>
        <v>7.1452229232747688E-2</v>
      </c>
      <c r="H4474">
        <f>IF('Default Values'!E$13=0,ABS(C4474-'Default Values'!D$13)/MAX(C$2:C$10002),ABS(C4474-'Default Values'!E$13)/MAX(C$2:C$10002))^2</f>
        <v>0.53322897301316041</v>
      </c>
      <c r="I4474" s="44">
        <f t="shared" si="69"/>
        <v>0.78979163899773264</v>
      </c>
      <c r="J4474">
        <v>1510.35</v>
      </c>
    </row>
    <row r="4475" spans="1:10" x14ac:dyDescent="0.35">
      <c r="A4475">
        <v>3.5579000000000001</v>
      </c>
      <c r="B4475">
        <v>-2.34567E-2</v>
      </c>
      <c r="C4475">
        <v>0.68740599999999996</v>
      </c>
      <c r="D4475">
        <v>2154.63</v>
      </c>
      <c r="F4475">
        <f>IF('Default Values'!E$11=0,ABS(A4475-'Default Values'!D$11)/MAX(A$2:A$10002),ABS(A4475-'Default Values'!E$11)/MAX(A$2:A$10002))^2</f>
        <v>1.3803351350542751E-2</v>
      </c>
      <c r="G4475">
        <f>IF('Default Values'!E$12=0,ABS(B4475-'Default Values'!D$12)/MAX(B$2:B$10002),ABS(B4475-'Default Values'!E$12)/MAX(B$2:B$10002))^2</f>
        <v>0.49786819071739091</v>
      </c>
      <c r="H4475">
        <f>IF('Default Values'!E$13=0,ABS(C4475-'Default Values'!D$13)/MAX(C$2:C$10002),ABS(C4475-'Default Values'!E$13)/MAX(C$2:C$10002))^2</f>
        <v>0.50011980922509192</v>
      </c>
      <c r="I4475" s="44">
        <f t="shared" si="69"/>
        <v>1.0058783978657786</v>
      </c>
      <c r="J4475">
        <v>2154.63</v>
      </c>
    </row>
    <row r="4476" spans="1:10" x14ac:dyDescent="0.35">
      <c r="A4476">
        <v>4.2233900000000002</v>
      </c>
      <c r="B4476">
        <v>-9.1471899999999995E-3</v>
      </c>
      <c r="C4476">
        <v>0.69606100000000004</v>
      </c>
      <c r="D4476">
        <v>1734.95</v>
      </c>
      <c r="F4476">
        <f>IF('Default Values'!E$11=0,ABS(A4476-'Default Values'!D$11)/MAX(A$2:A$10002),ABS(A4476-'Default Values'!E$11)/MAX(A$2:A$10002))^2</f>
        <v>5.0090829562914779E-4</v>
      </c>
      <c r="G4476">
        <f>IF('Default Values'!E$12=0,ABS(B4476-'Default Values'!D$12)/MAX(B$2:B$10002),ABS(B4476-'Default Values'!E$12)/MAX(B$2:B$10002))^2</f>
        <v>0.19836156782228279</v>
      </c>
      <c r="H4476">
        <f>IF('Default Values'!E$13=0,ABS(C4476-'Default Values'!D$13)/MAX(C$2:C$10002),ABS(C4476-'Default Values'!E$13)/MAX(C$2:C$10002))^2</f>
        <v>0.51497892818798441</v>
      </c>
      <c r="I4476" s="44">
        <f t="shared" si="69"/>
        <v>0.84489135651034819</v>
      </c>
      <c r="J4476">
        <v>1734.95</v>
      </c>
    </row>
    <row r="4477" spans="1:10" x14ac:dyDescent="0.35">
      <c r="A4477">
        <v>5.4001900000000003</v>
      </c>
      <c r="B4477">
        <v>5.3161399999999998E-2</v>
      </c>
      <c r="C4477">
        <v>0.74726599999999999</v>
      </c>
      <c r="D4477">
        <v>843.22799999999995</v>
      </c>
      <c r="F4477">
        <f>IF('Default Values'!E$11=0,ABS(A4477-'Default Values'!D$11)/MAX(A$2:A$10002),ABS(A4477-'Default Values'!E$11)/MAX(A$2:A$10002))^2</f>
        <v>2.1257107585350744E-2</v>
      </c>
      <c r="G4477">
        <f>IF('Default Values'!E$12=0,ABS(B4477-'Default Values'!D$12)/MAX(B$2:B$10002),ABS(B4477-'Default Values'!E$12)/MAX(B$2:B$10002))^2</f>
        <v>0.472944225361493</v>
      </c>
      <c r="H4477">
        <f>IF('Default Values'!E$13=0,ABS(C4477-'Default Values'!D$13)/MAX(C$2:C$10002),ABS(C4477-'Default Values'!E$13)/MAX(C$2:C$10002))^2</f>
        <v>0.60733921068406516</v>
      </c>
      <c r="I4477" s="44">
        <f t="shared" si="69"/>
        <v>1.0495430165700255</v>
      </c>
      <c r="J4477">
        <v>843.22799999999995</v>
      </c>
    </row>
    <row r="4478" spans="1:10" x14ac:dyDescent="0.35">
      <c r="A4478">
        <v>5.0791000000000004</v>
      </c>
      <c r="B4478">
        <v>-2.5342799999999999E-3</v>
      </c>
      <c r="C4478">
        <v>0.69956799999999997</v>
      </c>
      <c r="D4478">
        <v>1586.63</v>
      </c>
      <c r="F4478">
        <f>IF('Default Values'!E$11=0,ABS(A4478-'Default Values'!D$11)/MAX(A$2:A$10002),ABS(A4478-'Default Values'!E$11)/MAX(A$2:A$10002))^2</f>
        <v>9.9821029364610785E-3</v>
      </c>
      <c r="G4478">
        <f>IF('Default Values'!E$12=0,ABS(B4478-'Default Values'!D$12)/MAX(B$2:B$10002),ABS(B4478-'Default Values'!E$12)/MAX(B$2:B$10002))^2</f>
        <v>0.10570407567496076</v>
      </c>
      <c r="H4478">
        <f>IF('Default Values'!E$13=0,ABS(C4478-'Default Values'!D$13)/MAX(C$2:C$10002),ABS(C4478-'Default Values'!E$13)/MAX(C$2:C$10002))^2</f>
        <v>0.52106175956020773</v>
      </c>
      <c r="I4478" s="44">
        <f t="shared" si="69"/>
        <v>0.79796487276798689</v>
      </c>
      <c r="J4478">
        <v>1586.63</v>
      </c>
    </row>
    <row r="4479" spans="1:10" x14ac:dyDescent="0.35">
      <c r="A4479">
        <v>5.3543700000000003</v>
      </c>
      <c r="B4479">
        <v>9.8535299999999992E-3</v>
      </c>
      <c r="C4479">
        <v>0.64479399999999998</v>
      </c>
      <c r="D4479">
        <v>1502.12</v>
      </c>
      <c r="F4479">
        <f>IF('Default Values'!E$11=0,ABS(A4479-'Default Values'!D$11)/MAX(A$2:A$10002),ABS(A4479-'Default Values'!E$11)/MAX(A$2:A$10002))^2</f>
        <v>1.9390544150791215E-2</v>
      </c>
      <c r="G4479">
        <f>IF('Default Values'!E$12=0,ABS(B4479-'Default Values'!D$12)/MAX(B$2:B$10002),ABS(B4479-'Default Values'!E$12)/MAX(B$2:B$10002))^2</f>
        <v>9.9696578133067499E-3</v>
      </c>
      <c r="H4479">
        <f>IF('Default Values'!E$13=0,ABS(C4479-'Default Values'!D$13)/MAX(C$2:C$10002),ABS(C4479-'Default Values'!E$13)/MAX(C$2:C$10002))^2</f>
        <v>0.43013427647976987</v>
      </c>
      <c r="I4479" s="44">
        <f t="shared" si="69"/>
        <v>0.67786022043181426</v>
      </c>
      <c r="J4479">
        <v>1502.12</v>
      </c>
    </row>
    <row r="4480" spans="1:10" x14ac:dyDescent="0.35">
      <c r="A4480">
        <v>4.3006799999999998</v>
      </c>
      <c r="B4480">
        <v>1.7402600000000001E-2</v>
      </c>
      <c r="C4480">
        <v>0.60493600000000003</v>
      </c>
      <c r="D4480">
        <v>1487.55</v>
      </c>
      <c r="F4480">
        <f>IF('Default Values'!E$11=0,ABS(A4480-'Default Values'!D$11)/MAX(A$2:A$10002),ABS(A4480-'Default Values'!E$11)/MAX(A$2:A$10002))^2</f>
        <v>1.2848883601496429E-4</v>
      </c>
      <c r="G4480">
        <f>IF('Default Values'!E$12=0,ABS(B4480-'Default Values'!D$12)/MAX(B$2:B$10002),ABS(B4480-'Default Values'!E$12)/MAX(B$2:B$10002))^2</f>
        <v>1.4011811908444963E-3</v>
      </c>
      <c r="H4480">
        <f>IF('Default Values'!E$13=0,ABS(C4480-'Default Values'!D$13)/MAX(C$2:C$10002),ABS(C4480-'Default Values'!E$13)/MAX(C$2:C$10002))^2</f>
        <v>0.36944441412015233</v>
      </c>
      <c r="I4480" s="44">
        <f t="shared" si="69"/>
        <v>0.60907641897138964</v>
      </c>
      <c r="J4480">
        <v>1487.55</v>
      </c>
    </row>
    <row r="4481" spans="1:10" x14ac:dyDescent="0.35">
      <c r="A4481">
        <v>3.99302</v>
      </c>
      <c r="B4481">
        <v>-1.5239600000000001E-2</v>
      </c>
      <c r="C4481">
        <v>0.63402800000000004</v>
      </c>
      <c r="D4481">
        <v>2078.4</v>
      </c>
      <c r="F4481">
        <f>IF('Default Values'!E$11=0,ABS(A4481-'Default Values'!D$11)/MAX(A$2:A$10002),ABS(A4481-'Default Values'!E$11)/MAX(A$2:A$10002))^2</f>
        <v>3.0584969576681865E-3</v>
      </c>
      <c r="G4481">
        <f>IF('Default Values'!E$12=0,ABS(B4481-'Default Values'!D$12)/MAX(B$2:B$10002),ABS(B4481-'Default Values'!E$12)/MAX(B$2:B$10002))^2</f>
        <v>0.30932399976310504</v>
      </c>
      <c r="H4481">
        <f>IF('Default Values'!E$13=0,ABS(C4481-'Default Values'!D$13)/MAX(C$2:C$10002),ABS(C4481-'Default Values'!E$13)/MAX(C$2:C$10002))^2</f>
        <v>0.41328666349545828</v>
      </c>
      <c r="I4481" s="44">
        <f t="shared" si="69"/>
        <v>0.85186217207728598</v>
      </c>
      <c r="J4481">
        <v>2078.4</v>
      </c>
    </row>
    <row r="4482" spans="1:10" x14ac:dyDescent="0.35">
      <c r="A4482">
        <v>4.6135999999999999</v>
      </c>
      <c r="B4482">
        <v>4.0874300000000002E-2</v>
      </c>
      <c r="C4482">
        <v>0.57563200000000003</v>
      </c>
      <c r="D4482">
        <v>1263.6099999999999</v>
      </c>
      <c r="F4482">
        <f>IF('Default Values'!E$11=0,ABS(A4482-'Default Values'!D$11)/MAX(A$2:A$10002),ABS(A4482-'Default Values'!E$11)/MAX(A$2:A$10002))^2</f>
        <v>1.1145458532836336E-3</v>
      </c>
      <c r="G4482">
        <f>IF('Default Values'!E$12=0,ABS(B4482-'Default Values'!D$12)/MAX(B$2:B$10002),ABS(B4482-'Default Values'!E$12)/MAX(B$2:B$10002))^2</f>
        <v>0.21554418804882705</v>
      </c>
      <c r="H4482">
        <f>IF('Default Values'!E$13=0,ABS(C4482-'Default Values'!D$13)/MAX(C$2:C$10002),ABS(C4482-'Default Values'!E$13)/MAX(C$2:C$10002))^2</f>
        <v>0.327767221885785</v>
      </c>
      <c r="I4482" s="44">
        <f t="shared" ref="I4482:I4545" si="70">SQRT(SUM(F4482:H4482))</f>
        <v>0.73785225878077765</v>
      </c>
      <c r="J4482">
        <v>1263.6099999999999</v>
      </c>
    </row>
    <row r="4483" spans="1:10" x14ac:dyDescent="0.35">
      <c r="A4483">
        <v>5.7611100000000004</v>
      </c>
      <c r="B4483">
        <v>1.0188199999999999E-3</v>
      </c>
      <c r="C4483">
        <v>0.70452300000000001</v>
      </c>
      <c r="D4483">
        <v>1508.26</v>
      </c>
      <c r="F4483">
        <f>IF('Default Values'!E$11=0,ABS(A4483-'Default Values'!D$11)/MAX(A$2:A$10002),ABS(A4483-'Default Values'!E$11)/MAX(A$2:A$10002))^2</f>
        <v>3.8958102221637397E-2</v>
      </c>
      <c r="G4483">
        <f>IF('Default Values'!E$12=0,ABS(B4483-'Default Values'!D$12)/MAX(B$2:B$10002),ABS(B4483-'Default Values'!E$12)/MAX(B$2:B$10002))^2</f>
        <v>6.7864513681626534E-2</v>
      </c>
      <c r="H4483">
        <f>IF('Default Values'!E$13=0,ABS(C4483-'Default Values'!D$13)/MAX(C$2:C$10002),ABS(C4483-'Default Values'!E$13)/MAX(C$2:C$10002))^2</f>
        <v>0.52971699916180559</v>
      </c>
      <c r="I4483" s="44">
        <f t="shared" si="70"/>
        <v>0.79783432808138155</v>
      </c>
      <c r="J4483">
        <v>1508.26</v>
      </c>
    </row>
    <row r="4484" spans="1:10" x14ac:dyDescent="0.35">
      <c r="A4484">
        <v>5.0929900000000004</v>
      </c>
      <c r="B4484">
        <v>5.90422E-3</v>
      </c>
      <c r="C4484">
        <v>0.65525999999999995</v>
      </c>
      <c r="D4484">
        <v>1541.93</v>
      </c>
      <c r="F4484">
        <f>IF('Default Values'!E$11=0,ABS(A4484-'Default Values'!D$11)/MAX(A$2:A$10002),ABS(A4484-'Default Values'!E$11)/MAX(A$2:A$10002))^2</f>
        <v>1.0382698215818158E-2</v>
      </c>
      <c r="G4484">
        <f>IF('Default Values'!E$12=0,ABS(B4484-'Default Values'!D$12)/MAX(B$2:B$10002),ABS(B4484-'Default Values'!E$12)/MAX(B$2:B$10002))^2</f>
        <v>2.9469468769276704E-2</v>
      </c>
      <c r="H4484">
        <f>IF('Default Values'!E$13=0,ABS(C4484-'Default Values'!D$13)/MAX(C$2:C$10002),ABS(C4484-'Default Values'!E$13)/MAX(C$2:C$10002))^2</f>
        <v>0.44683505511926663</v>
      </c>
      <c r="I4484" s="44">
        <f t="shared" si="70"/>
        <v>0.69762971704505361</v>
      </c>
      <c r="J4484">
        <v>1541.93</v>
      </c>
    </row>
    <row r="4485" spans="1:10" x14ac:dyDescent="0.35">
      <c r="A4485">
        <v>4.7308899999999996</v>
      </c>
      <c r="B4485">
        <v>-1.89713E-2</v>
      </c>
      <c r="C4485">
        <v>0.65402099999999996</v>
      </c>
      <c r="D4485">
        <v>2121.64</v>
      </c>
      <c r="F4485">
        <f>IF('Default Values'!E$11=0,ABS(A4485-'Default Values'!D$11)/MAX(A$2:A$10002),ABS(A4485-'Default Values'!E$11)/MAX(A$2:A$10002))^2</f>
        <v>2.5147210482383236E-3</v>
      </c>
      <c r="G4485">
        <f>IF('Default Values'!E$12=0,ABS(B4485-'Default Values'!D$12)/MAX(B$2:B$10002),ABS(B4485-'Default Values'!E$12)/MAX(B$2:B$10002))^2</f>
        <v>0.38941387121019949</v>
      </c>
      <c r="H4485">
        <f>IF('Default Values'!E$13=0,ABS(C4485-'Default Values'!D$13)/MAX(C$2:C$10002),ABS(C4485-'Default Values'!E$13)/MAX(C$2:C$10002))^2</f>
        <v>0.44484136272367586</v>
      </c>
      <c r="I4485" s="44">
        <f t="shared" si="70"/>
        <v>0.91475130772364233</v>
      </c>
      <c r="J4485">
        <v>2121.64</v>
      </c>
    </row>
    <row r="4486" spans="1:10" x14ac:dyDescent="0.35">
      <c r="A4486">
        <v>6.3054899999999998</v>
      </c>
      <c r="B4486">
        <v>-1.8448099999999999E-2</v>
      </c>
      <c r="C4486">
        <v>0.70084199999999996</v>
      </c>
      <c r="D4486">
        <v>1958.67</v>
      </c>
      <c r="F4486">
        <f>IF('Default Values'!E$11=0,ABS(A4486-'Default Values'!D$11)/MAX(A$2:A$10002),ABS(A4486-'Default Values'!E$11)/MAX(A$2:A$10002))^2</f>
        <v>7.5722187991991693E-2</v>
      </c>
      <c r="G4486">
        <f>IF('Default Values'!E$12=0,ABS(B4486-'Default Values'!D$12)/MAX(B$2:B$10002),ABS(B4486-'Default Values'!E$12)/MAX(B$2:B$10002))^2</f>
        <v>0.37762979738890934</v>
      </c>
      <c r="H4486">
        <f>IF('Default Values'!E$13=0,ABS(C4486-'Default Values'!D$13)/MAX(C$2:C$10002),ABS(C4486-'Default Values'!E$13)/MAX(C$2:C$10002))^2</f>
        <v>0.52328033423672027</v>
      </c>
      <c r="I4486" s="44">
        <f t="shared" si="70"/>
        <v>0.98824709441395342</v>
      </c>
      <c r="J4486">
        <v>1958.67</v>
      </c>
    </row>
    <row r="4487" spans="1:10" x14ac:dyDescent="0.35">
      <c r="A4487">
        <v>3.1202299999999998</v>
      </c>
      <c r="B4487">
        <v>1.5469200000000001E-2</v>
      </c>
      <c r="C4487">
        <v>0.70689599999999997</v>
      </c>
      <c r="D4487">
        <v>1278.3499999999999</v>
      </c>
      <c r="F4487">
        <f>IF('Default Values'!E$11=0,ABS(A4487-'Default Values'!D$11)/MAX(A$2:A$10002),ABS(A4487-'Default Values'!E$11)/MAX(A$2:A$10002))^2</f>
        <v>3.2412988734979185E-2</v>
      </c>
      <c r="G4487">
        <f>IF('Default Values'!E$12=0,ABS(B4487-'Default Values'!D$12)/MAX(B$2:B$10002),ABS(B4487-'Default Values'!E$12)/MAX(B$2:B$10002))^2</f>
        <v>5.1678881779753863E-6</v>
      </c>
      <c r="H4487">
        <f>IF('Default Values'!E$13=0,ABS(C4487-'Default Values'!D$13)/MAX(C$2:C$10002),ABS(C4487-'Default Values'!E$13)/MAX(C$2:C$10002))^2</f>
        <v>0.53388732922208992</v>
      </c>
      <c r="I4487" s="44">
        <f t="shared" si="70"/>
        <v>0.75253271413623413</v>
      </c>
      <c r="J4487">
        <v>1278.3499999999999</v>
      </c>
    </row>
    <row r="4488" spans="1:10" x14ac:dyDescent="0.35">
      <c r="A4488">
        <v>4.4236000000000004</v>
      </c>
      <c r="B4488">
        <v>2.8630599999999999E-2</v>
      </c>
      <c r="C4488">
        <v>0.65484699999999996</v>
      </c>
      <c r="D4488">
        <v>1221.08</v>
      </c>
      <c r="F4488">
        <f>IF('Default Values'!E$11=0,ABS(A4488-'Default Values'!D$11)/MAX(A$2:A$10002),ABS(A4488-'Default Values'!E$11)/MAX(A$2:A$10002))^2</f>
        <v>3.8831394594235082E-5</v>
      </c>
      <c r="G4488">
        <f>IF('Default Values'!E$12=0,ABS(B4488-'Default Values'!D$12)/MAX(B$2:B$10002),ABS(B4488-'Default Values'!E$12)/MAX(B$2:B$10002))^2</f>
        <v>5.8377596671534443E-2</v>
      </c>
      <c r="H4488">
        <f>IF('Default Values'!E$13=0,ABS(C4488-'Default Values'!D$13)/MAX(C$2:C$10002),ABS(C4488-'Default Values'!E$13)/MAX(C$2:C$10002))^2</f>
        <v>0.44616999568885252</v>
      </c>
      <c r="I4488" s="44">
        <f t="shared" si="70"/>
        <v>0.71034246934487955</v>
      </c>
      <c r="J4488">
        <v>1221.08</v>
      </c>
    </row>
    <row r="4489" spans="1:10" x14ac:dyDescent="0.35">
      <c r="A4489">
        <v>3.4784899999999999</v>
      </c>
      <c r="B4489">
        <v>3.8054600000000001E-2</v>
      </c>
      <c r="C4489">
        <v>0.66384600000000005</v>
      </c>
      <c r="D4489">
        <v>1102.8499999999999</v>
      </c>
      <c r="F4489">
        <f>IF('Default Values'!E$11=0,ABS(A4489-'Default Values'!D$11)/MAX(A$2:A$10002),ABS(A4489-'Default Values'!E$11)/MAX(A$2:A$10002))^2</f>
        <v>1.6598799342879333E-2</v>
      </c>
      <c r="G4489">
        <f>IF('Default Values'!E$12=0,ABS(B4489-'Default Values'!D$12)/MAX(B$2:B$10002),ABS(B4489-'Default Values'!E$12)/MAX(B$2:B$10002))^2</f>
        <v>0.17056145415140997</v>
      </c>
      <c r="H4489">
        <f>IF('Default Values'!E$13=0,ABS(C4489-'Default Values'!D$13)/MAX(C$2:C$10002),ABS(C4489-'Default Values'!E$13)/MAX(C$2:C$10002))^2</f>
        <v>0.46077338761286102</v>
      </c>
      <c r="I4489" s="44">
        <f t="shared" si="70"/>
        <v>0.80494325334594263</v>
      </c>
      <c r="J4489">
        <v>1102.8499999999999</v>
      </c>
    </row>
    <row r="4490" spans="1:10" x14ac:dyDescent="0.35">
      <c r="A4490">
        <v>4.6040799999999997</v>
      </c>
      <c r="B4490">
        <v>3.4690699999999998E-2</v>
      </c>
      <c r="C4490">
        <v>0.61622100000000002</v>
      </c>
      <c r="D4490">
        <v>1236.01</v>
      </c>
      <c r="F4490">
        <f>IF('Default Values'!E$11=0,ABS(A4490-'Default Values'!D$11)/MAX(A$2:A$10002),ABS(A4490-'Default Values'!E$11)/MAX(A$2:A$10002))^2</f>
        <v>1.0255551459752012E-3</v>
      </c>
      <c r="G4490">
        <f>IF('Default Values'!E$12=0,ABS(B4490-'Default Values'!D$12)/MAX(B$2:B$10002),ABS(B4490-'Default Values'!E$12)/MAX(B$2:B$10002))^2</f>
        <v>0.1237759298905501</v>
      </c>
      <c r="H4490">
        <f>IF('Default Values'!E$13=0,ABS(C4490-'Default Values'!D$13)/MAX(C$2:C$10002),ABS(C4490-'Default Values'!E$13)/MAX(C$2:C$10002))^2</f>
        <v>0.38615938157826374</v>
      </c>
      <c r="I4490" s="44">
        <f t="shared" si="70"/>
        <v>0.71481526747460356</v>
      </c>
      <c r="J4490">
        <v>1236.01</v>
      </c>
    </row>
    <row r="4491" spans="1:10" x14ac:dyDescent="0.35">
      <c r="A4491">
        <v>3.0600900000000002</v>
      </c>
      <c r="B4491">
        <v>4.1169600000000002E-3</v>
      </c>
      <c r="C4491">
        <v>0.71526900000000004</v>
      </c>
      <c r="D4491">
        <v>1430.56</v>
      </c>
      <c r="F4491">
        <f>IF('Default Values'!E$11=0,ABS(A4491-'Default Values'!D$11)/MAX(A$2:A$10002),ABS(A4491-'Default Values'!E$11)/MAX(A$2:A$10002))^2</f>
        <v>3.5581586212743439E-2</v>
      </c>
      <c r="G4491">
        <f>IF('Default Values'!E$12=0,ABS(B4491-'Default Values'!D$12)/MAX(B$2:B$10002),ABS(B4491-'Default Values'!E$12)/MAX(B$2:B$10002))^2</f>
        <v>4.1684663751302073E-2</v>
      </c>
      <c r="H4491">
        <f>IF('Default Values'!E$13=0,ABS(C4491-'Default Values'!D$13)/MAX(C$2:C$10002),ABS(C4491-'Default Values'!E$13)/MAX(C$2:C$10002))^2</f>
        <v>0.54873274610305889</v>
      </c>
      <c r="I4491" s="44">
        <f t="shared" si="70"/>
        <v>0.79120098335827693</v>
      </c>
      <c r="J4491">
        <v>1430.56</v>
      </c>
    </row>
    <row r="4492" spans="1:10" x14ac:dyDescent="0.35">
      <c r="A4492">
        <v>4.7156900000000004</v>
      </c>
      <c r="B4492">
        <v>5.1126999999999999E-2</v>
      </c>
      <c r="C4492">
        <v>0.66392499999999999</v>
      </c>
      <c r="D4492">
        <v>985.851</v>
      </c>
      <c r="F4492">
        <f>IF('Default Values'!E$11=0,ABS(A4492-'Default Values'!D$11)/MAX(A$2:A$10002),ABS(A4492-'Default Values'!E$11)/MAX(A$2:A$10002))^2</f>
        <v>2.3015745231422836E-3</v>
      </c>
      <c r="G4492">
        <f>IF('Default Values'!E$12=0,ABS(B4492-'Default Values'!D$12)/MAX(B$2:B$10002),ABS(B4492-'Default Values'!E$12)/MAX(B$2:B$10002))^2</f>
        <v>0.42342826027151981</v>
      </c>
      <c r="H4492">
        <f>IF('Default Values'!E$13=0,ABS(C4492-'Default Values'!D$13)/MAX(C$2:C$10002),ABS(C4492-'Default Values'!E$13)/MAX(C$2:C$10002))^2</f>
        <v>0.46090262843448271</v>
      </c>
      <c r="I4492" s="44">
        <f t="shared" si="70"/>
        <v>0.94161163078476506</v>
      </c>
      <c r="J4492">
        <v>985.851</v>
      </c>
    </row>
    <row r="4493" spans="1:10" x14ac:dyDescent="0.35">
      <c r="A4493">
        <v>4.9356900000000001</v>
      </c>
      <c r="B4493">
        <v>-1.47562E-3</v>
      </c>
      <c r="C4493">
        <v>0.65589699999999995</v>
      </c>
      <c r="D4493">
        <v>1678.67</v>
      </c>
      <c r="F4493">
        <f>IF('Default Values'!E$11=0,ABS(A4493-'Default Values'!D$11)/MAX(A$2:A$10002),ABS(A4493-'Default Values'!E$11)/MAX(A$2:A$10002))^2</f>
        <v>6.3068099690912942E-3</v>
      </c>
      <c r="G4493">
        <f>IF('Default Values'!E$12=0,ABS(B4493-'Default Values'!D$12)/MAX(B$2:B$10002),ABS(B4493-'Default Values'!E$12)/MAX(B$2:B$10002))^2</f>
        <v>9.3556336484160105E-2</v>
      </c>
      <c r="H4493">
        <f>IF('Default Values'!E$13=0,ABS(C4493-'Default Values'!D$13)/MAX(C$2:C$10002),ABS(C4493-'Default Values'!E$13)/MAX(C$2:C$10002))^2</f>
        <v>0.44786179585310781</v>
      </c>
      <c r="I4493" s="44">
        <f t="shared" si="70"/>
        <v>0.74008441566240213</v>
      </c>
      <c r="J4493">
        <v>1678.67</v>
      </c>
    </row>
    <row r="4494" spans="1:10" x14ac:dyDescent="0.35">
      <c r="A4494">
        <v>4.1876199999999999</v>
      </c>
      <c r="B4494">
        <v>1.91541E-2</v>
      </c>
      <c r="C4494">
        <v>0.73457099999999997</v>
      </c>
      <c r="D4494">
        <v>1178.3900000000001</v>
      </c>
      <c r="F4494">
        <f>IF('Default Values'!E$11=0,ABS(A4494-'Default Values'!D$11)/MAX(A$2:A$10002),ABS(A4494-'Default Values'!E$11)/MAX(A$2:A$10002))^2</f>
        <v>7.5586243319815112E-4</v>
      </c>
      <c r="G4494">
        <f>IF('Default Values'!E$12=0,ABS(B4494-'Default Values'!D$12)/MAX(B$2:B$10002),ABS(B4494-'Default Values'!E$12)/MAX(B$2:B$10002))^2</f>
        <v>4.8002092787611614E-3</v>
      </c>
      <c r="H4494">
        <f>IF('Default Values'!E$13=0,ABS(C4494-'Default Values'!D$13)/MAX(C$2:C$10002),ABS(C4494-'Default Values'!E$13)/MAX(C$2:C$10002))^2</f>
        <v>0.58373097522361228</v>
      </c>
      <c r="I4494" s="44">
        <f t="shared" si="70"/>
        <v>0.76765034158500289</v>
      </c>
      <c r="J4494">
        <v>1178.3900000000001</v>
      </c>
    </row>
    <row r="4495" spans="1:10" x14ac:dyDescent="0.35">
      <c r="A4495">
        <v>4.0739900000000002</v>
      </c>
      <c r="B4495">
        <v>-1.10235E-4</v>
      </c>
      <c r="C4495">
        <v>0.75822699999999998</v>
      </c>
      <c r="D4495">
        <v>1411.04</v>
      </c>
      <c r="F4495">
        <f>IF('Default Values'!E$11=0,ABS(A4495-'Default Values'!D$11)/MAX(A$2:A$10002),ABS(A4495-'Default Values'!E$11)/MAX(A$2:A$10002))^2</f>
        <v>1.9124942291300451E-3</v>
      </c>
      <c r="G4495">
        <f>IF('Default Values'!E$12=0,ABS(B4495-'Default Values'!D$12)/MAX(B$2:B$10002),ABS(B4495-'Default Values'!E$12)/MAX(B$2:B$10002))^2</f>
        <v>7.8983567037876665E-2</v>
      </c>
      <c r="H4495">
        <f>IF('Default Values'!E$13=0,ABS(C4495-'Default Values'!D$13)/MAX(C$2:C$10002),ABS(C4495-'Default Values'!E$13)/MAX(C$2:C$10002))^2</f>
        <v>0.6280992842823131</v>
      </c>
      <c r="I4495" s="44">
        <f t="shared" si="70"/>
        <v>0.84201861354088836</v>
      </c>
      <c r="J4495">
        <v>1411.04</v>
      </c>
    </row>
    <row r="4496" spans="1:10" x14ac:dyDescent="0.35">
      <c r="A4496">
        <v>4.5711500000000003</v>
      </c>
      <c r="B4496">
        <v>2.7942700000000001E-2</v>
      </c>
      <c r="C4496">
        <v>0.63195000000000001</v>
      </c>
      <c r="D4496">
        <v>1278.79</v>
      </c>
      <c r="F4496">
        <f>IF('Default Values'!E$11=0,ABS(A4496-'Default Values'!D$11)/MAX(A$2:A$10002),ABS(A4496-'Default Values'!E$11)/MAX(A$2:A$10002))^2</f>
        <v>7.4628345092015791E-4</v>
      </c>
      <c r="G4496">
        <f>IF('Default Values'!E$12=0,ABS(B4496-'Default Values'!D$12)/MAX(B$2:B$10002),ABS(B4496-'Default Values'!E$12)/MAX(B$2:B$10002))^2</f>
        <v>5.2489118330451869E-2</v>
      </c>
      <c r="H4496">
        <f>IF('Default Values'!E$13=0,ABS(C4496-'Default Values'!D$13)/MAX(C$2:C$10002),ABS(C4496-'Default Values'!E$13)/MAX(C$2:C$10002))^2</f>
        <v>0.41007357166683894</v>
      </c>
      <c r="I4496" s="44">
        <f t="shared" si="70"/>
        <v>0.68066803468960624</v>
      </c>
      <c r="J4496">
        <v>1278.79</v>
      </c>
    </row>
    <row r="4497" spans="1:10" x14ac:dyDescent="0.35">
      <c r="A4497">
        <v>3.03762</v>
      </c>
      <c r="B4497">
        <v>-1.9938099999999999E-3</v>
      </c>
      <c r="C4497">
        <v>0.65079100000000001</v>
      </c>
      <c r="D4497">
        <v>1703.52</v>
      </c>
      <c r="F4497">
        <f>IF('Default Values'!E$11=0,ABS(A4497-'Default Values'!D$11)/MAX(A$2:A$10002),ABS(A4497-'Default Values'!E$11)/MAX(A$2:A$10002))^2</f>
        <v>3.6803375413964751E-2</v>
      </c>
      <c r="G4497">
        <f>IF('Default Values'!E$12=0,ABS(B4497-'Default Values'!D$12)/MAX(B$2:B$10002),ABS(B4497-'Default Values'!E$12)/MAX(B$2:B$10002))^2</f>
        <v>9.9409761433348828E-2</v>
      </c>
      <c r="H4497">
        <f>IF('Default Values'!E$13=0,ABS(C4497-'Default Values'!D$13)/MAX(C$2:C$10002),ABS(C4497-'Default Values'!E$13)/MAX(C$2:C$10002))^2</f>
        <v>0.43966488211365651</v>
      </c>
      <c r="I4497" s="44">
        <f t="shared" si="70"/>
        <v>0.75886627211977875</v>
      </c>
      <c r="J4497">
        <v>1703.52</v>
      </c>
    </row>
    <row r="4498" spans="1:10" x14ac:dyDescent="0.35">
      <c r="A4498">
        <v>5.9481400000000004</v>
      </c>
      <c r="B4498">
        <v>2.86988E-2</v>
      </c>
      <c r="C4498">
        <v>0.66403299999999998</v>
      </c>
      <c r="D4498">
        <v>1201.4000000000001</v>
      </c>
      <c r="F4498">
        <f>IF('Default Values'!E$11=0,ABS(A4498-'Default Values'!D$11)/MAX(A$2:A$10002),ABS(A4498-'Default Values'!E$11)/MAX(A$2:A$10002))^2</f>
        <v>5.0223925213932041E-2</v>
      </c>
      <c r="G4498">
        <f>IF('Default Values'!E$12=0,ABS(B4498-'Default Values'!D$12)/MAX(B$2:B$10002),ABS(B4498-'Default Values'!E$12)/MAX(B$2:B$10002))^2</f>
        <v>5.897844681565699E-2</v>
      </c>
      <c r="H4498">
        <f>IF('Default Values'!E$13=0,ABS(C4498-'Default Values'!D$13)/MAX(C$2:C$10002),ABS(C4498-'Default Values'!E$13)/MAX(C$2:C$10002))^2</f>
        <v>0.46107934141194762</v>
      </c>
      <c r="I4498" s="44">
        <f t="shared" si="70"/>
        <v>0.75516998976491156</v>
      </c>
      <c r="J4498">
        <v>1201.4000000000001</v>
      </c>
    </row>
    <row r="4499" spans="1:10" x14ac:dyDescent="0.35">
      <c r="A4499">
        <v>6.2655000000000003</v>
      </c>
      <c r="B4499">
        <v>2.51591E-2</v>
      </c>
      <c r="C4499">
        <v>0.57080600000000004</v>
      </c>
      <c r="D4499">
        <v>1468.82</v>
      </c>
      <c r="F4499">
        <f>IF('Default Values'!E$11=0,ABS(A4499-'Default Values'!D$11)/MAX(A$2:A$10002),ABS(A4499-'Default Values'!E$11)/MAX(A$2:A$10002))^2</f>
        <v>7.2609546965736474E-2</v>
      </c>
      <c r="G4499">
        <f>IF('Default Values'!E$12=0,ABS(B4499-'Default Values'!D$12)/MAX(B$2:B$10002),ABS(B4499-'Default Values'!E$12)/MAX(B$2:B$10002))^2</f>
        <v>3.1856901319504541E-2</v>
      </c>
      <c r="H4499">
        <f>IF('Default Values'!E$13=0,ABS(C4499-'Default Values'!D$13)/MAX(C$2:C$10002),ABS(C4499-'Default Values'!E$13)/MAX(C$2:C$10002))^2</f>
        <v>0.32114265743712994</v>
      </c>
      <c r="I4499" s="44">
        <f t="shared" si="70"/>
        <v>0.65238723602042592</v>
      </c>
      <c r="J4499">
        <v>1468.82</v>
      </c>
    </row>
    <row r="4500" spans="1:10" x14ac:dyDescent="0.35">
      <c r="A4500">
        <v>5.6533800000000003</v>
      </c>
      <c r="B4500">
        <v>2.0483600000000001E-2</v>
      </c>
      <c r="C4500">
        <v>0.67835400000000001</v>
      </c>
      <c r="D4500">
        <v>1271.02</v>
      </c>
      <c r="F4500">
        <f>IF('Default Values'!E$11=0,ABS(A4500-'Default Values'!D$11)/MAX(A$2:A$10002),ABS(A4500-'Default Values'!E$11)/MAX(A$2:A$10002))^2</f>
        <v>3.3117495937270452E-2</v>
      </c>
      <c r="G4500">
        <f>IF('Default Values'!E$12=0,ABS(B4500-'Default Values'!D$12)/MAX(B$2:B$10002),ABS(B4500-'Default Values'!E$12)/MAX(B$2:B$10002))^2</f>
        <v>8.7348878221266465E-3</v>
      </c>
      <c r="H4500">
        <f>IF('Default Values'!E$13=0,ABS(C4500-'Default Values'!D$13)/MAX(C$2:C$10002),ABS(C4500-'Default Values'!E$13)/MAX(C$2:C$10002))^2</f>
        <v>0.48481182693441249</v>
      </c>
      <c r="I4500" s="44">
        <f t="shared" si="70"/>
        <v>0.72571634313539446</v>
      </c>
      <c r="J4500">
        <v>1271.02</v>
      </c>
    </row>
    <row r="4501" spans="1:10" x14ac:dyDescent="0.35">
      <c r="A4501">
        <v>4.4963100000000003</v>
      </c>
      <c r="B4501">
        <v>5.0250400000000001E-2</v>
      </c>
      <c r="C4501">
        <v>0.65886599999999995</v>
      </c>
      <c r="D4501">
        <v>1001.72</v>
      </c>
      <c r="F4501">
        <f>IF('Default Values'!E$11=0,ABS(A4501-'Default Values'!D$11)/MAX(A$2:A$10002),ABS(A4501-'Default Values'!E$11)/MAX(A$2:A$10002))^2</f>
        <v>2.7631199477721368E-4</v>
      </c>
      <c r="G4501">
        <f>IF('Default Values'!E$12=0,ABS(B4501-'Default Values'!D$12)/MAX(B$2:B$10002),ABS(B4501-'Default Values'!E$12)/MAX(B$2:B$10002))^2</f>
        <v>0.40293625800673055</v>
      </c>
      <c r="H4501">
        <f>IF('Default Values'!E$13=0,ABS(C4501-'Default Values'!D$13)/MAX(C$2:C$10002),ABS(C4501-'Default Values'!E$13)/MAX(C$2:C$10002))^2</f>
        <v>0.45266288689993872</v>
      </c>
      <c r="I4501" s="44">
        <f t="shared" si="70"/>
        <v>0.92513537220314224</v>
      </c>
      <c r="J4501">
        <v>1001.72</v>
      </c>
    </row>
    <row r="4502" spans="1:10" x14ac:dyDescent="0.35">
      <c r="A4502">
        <v>4.2637999999999998</v>
      </c>
      <c r="B4502">
        <v>-2.24146E-2</v>
      </c>
      <c r="C4502">
        <v>0.69351399999999996</v>
      </c>
      <c r="D4502">
        <v>2100.98</v>
      </c>
      <c r="F4502">
        <f>IF('Default Values'!E$11=0,ABS(A4502-'Default Values'!D$11)/MAX(A$2:A$10002),ABS(A4502-'Default Values'!E$11)/MAX(A$2:A$10002))^2</f>
        <v>2.7575578168921925E-4</v>
      </c>
      <c r="G4502">
        <f>IF('Default Values'!E$12=0,ABS(B4502-'Default Values'!D$12)/MAX(B$2:B$10002),ABS(B4502-'Default Values'!E$12)/MAX(B$2:B$10002))^2</f>
        <v>0.47148419920543744</v>
      </c>
      <c r="H4502">
        <f>IF('Default Values'!E$13=0,ABS(C4502-'Default Values'!D$13)/MAX(C$2:C$10002),ABS(C4502-'Default Values'!E$13)/MAX(C$2:C$10002))^2</f>
        <v>0.51058358799674552</v>
      </c>
      <c r="I4502" s="44">
        <f t="shared" si="70"/>
        <v>0.9911324548131154</v>
      </c>
      <c r="J4502">
        <v>2100.98</v>
      </c>
    </row>
    <row r="4503" spans="1:10" x14ac:dyDescent="0.35">
      <c r="A4503">
        <v>4.8947200000000004</v>
      </c>
      <c r="B4503">
        <v>2.7310799999999999E-3</v>
      </c>
      <c r="C4503">
        <v>0.53431499999999998</v>
      </c>
      <c r="D4503">
        <v>1986.71</v>
      </c>
      <c r="F4503">
        <f>IF('Default Values'!E$11=0,ABS(A4503-'Default Values'!D$11)/MAX(A$2:A$10002),ABS(A4503-'Default Values'!E$11)/MAX(A$2:A$10002))^2</f>
        <v>5.4111193505594945E-3</v>
      </c>
      <c r="G4503">
        <f>IF('Default Values'!E$12=0,ABS(B4503-'Default Values'!D$12)/MAX(B$2:B$10002),ABS(B4503-'Default Values'!E$12)/MAX(B$2:B$10002))^2</f>
        <v>5.2610862397282132E-2</v>
      </c>
      <c r="H4503">
        <f>IF('Default Values'!E$13=0,ABS(C4503-'Default Values'!D$13)/MAX(C$2:C$10002),ABS(C4503-'Default Values'!E$13)/MAX(C$2:C$10002))^2</f>
        <v>0.2732411390717715</v>
      </c>
      <c r="I4503" s="44">
        <f t="shared" si="70"/>
        <v>0.57555462018787851</v>
      </c>
      <c r="J4503">
        <v>1986.71</v>
      </c>
    </row>
    <row r="4504" spans="1:10" x14ac:dyDescent="0.35">
      <c r="A4504">
        <v>4.0614299999999997</v>
      </c>
      <c r="B4504">
        <v>3.09556E-2</v>
      </c>
      <c r="C4504">
        <v>0.67036099999999998</v>
      </c>
      <c r="D4504">
        <v>1163.57</v>
      </c>
      <c r="F4504">
        <f>IF('Default Values'!E$11=0,ABS(A4504-'Default Values'!D$11)/MAX(A$2:A$10002),ABS(A4504-'Default Values'!E$11)/MAX(A$2:A$10002))^2</f>
        <v>2.0727123995740119E-3</v>
      </c>
      <c r="G4504">
        <f>IF('Default Values'!E$12=0,ABS(B4504-'Default Values'!D$12)/MAX(B$2:B$10002),ABS(B4504-'Default Values'!E$12)/MAX(B$2:B$10002))^2</f>
        <v>8.0596314213476128E-2</v>
      </c>
      <c r="H4504">
        <f>IF('Default Values'!E$13=0,ABS(C4504-'Default Values'!D$13)/MAX(C$2:C$10002),ABS(C4504-'Default Values'!E$13)/MAX(C$2:C$10002))^2</f>
        <v>0.47149254448371258</v>
      </c>
      <c r="I4504" s="44">
        <f t="shared" si="70"/>
        <v>0.74442029197004211</v>
      </c>
      <c r="J4504">
        <v>1163.57</v>
      </c>
    </row>
    <row r="4505" spans="1:10" x14ac:dyDescent="0.35">
      <c r="A4505">
        <v>6.4815399999999999</v>
      </c>
      <c r="B4505">
        <v>2.6529500000000001E-2</v>
      </c>
      <c r="C4505">
        <v>0.690083</v>
      </c>
      <c r="D4505">
        <v>1174.57</v>
      </c>
      <c r="F4505">
        <f>IF('Default Values'!E$11=0,ABS(A4505-'Default Values'!D$11)/MAX(A$2:A$10002),ABS(A4505-'Default Values'!E$11)/MAX(A$2:A$10002))^2</f>
        <v>9.02019250303389E-2</v>
      </c>
      <c r="G4505">
        <f>IF('Default Values'!E$12=0,ABS(B4505-'Default Values'!D$12)/MAX(B$2:B$10002),ABS(B4505-'Default Values'!E$12)/MAX(B$2:B$10002))^2</f>
        <v>4.137394651120941E-2</v>
      </c>
      <c r="H4505">
        <f>IF('Default Values'!E$13=0,ABS(C4505-'Default Values'!D$13)/MAX(C$2:C$10002),ABS(C4505-'Default Values'!E$13)/MAX(C$2:C$10002))^2</f>
        <v>0.50469251439019691</v>
      </c>
      <c r="I4505" s="44">
        <f t="shared" si="70"/>
        <v>0.79766433161558958</v>
      </c>
      <c r="J4505">
        <v>1174.57</v>
      </c>
    </row>
    <row r="4506" spans="1:10" x14ac:dyDescent="0.35">
      <c r="A4506">
        <v>4.9548100000000002</v>
      </c>
      <c r="B4506">
        <v>-1.5645699999999998E-2</v>
      </c>
      <c r="C4506">
        <v>0.72594800000000004</v>
      </c>
      <c r="D4506">
        <v>1812.71</v>
      </c>
      <c r="F4506">
        <f>IF('Default Values'!E$11=0,ABS(A4506-'Default Values'!D$11)/MAX(A$2:A$10002),ABS(A4506-'Default Values'!E$11)/MAX(A$2:A$10002))^2</f>
        <v>6.7482789608474978E-3</v>
      </c>
      <c r="G4506">
        <f>IF('Default Values'!E$12=0,ABS(B4506-'Default Values'!D$12)/MAX(B$2:B$10002),ABS(B4506-'Default Values'!E$12)/MAX(B$2:B$10002))^2</f>
        <v>0.31759311598399814</v>
      </c>
      <c r="H4506">
        <f>IF('Default Values'!E$13=0,ABS(C4506-'Default Values'!D$13)/MAX(C$2:C$10002),ABS(C4506-'Default Values'!E$13)/MAX(C$2:C$10002))^2</f>
        <v>0.56796212357280984</v>
      </c>
      <c r="I4506" s="44">
        <f t="shared" si="70"/>
        <v>0.94461818663291441</v>
      </c>
      <c r="J4506">
        <v>1812.71</v>
      </c>
    </row>
    <row r="4507" spans="1:10" x14ac:dyDescent="0.35">
      <c r="A4507">
        <v>6.0002899999999997</v>
      </c>
      <c r="B4507">
        <v>2.6602199999999999E-2</v>
      </c>
      <c r="C4507">
        <v>0.69817600000000002</v>
      </c>
      <c r="D4507">
        <v>1158.3800000000001</v>
      </c>
      <c r="F4507">
        <f>IF('Default Values'!E$11=0,ABS(A4507-'Default Values'!D$11)/MAX(A$2:A$10002),ABS(A4507-'Default Values'!E$11)/MAX(A$2:A$10002))^2</f>
        <v>5.3619952587410827E-2</v>
      </c>
      <c r="G4507">
        <f>IF('Default Values'!E$12=0,ABS(B4507-'Default Values'!D$12)/MAX(B$2:B$10002),ABS(B4507-'Default Values'!E$12)/MAX(B$2:B$10002))^2</f>
        <v>4.1913522297866247E-2</v>
      </c>
      <c r="H4507">
        <f>IF('Default Values'!E$13=0,ABS(C4507-'Default Values'!D$13)/MAX(C$2:C$10002),ABS(C4507-'Default Values'!E$13)/MAX(C$2:C$10002))^2</f>
        <v>0.51864308491391109</v>
      </c>
      <c r="I4507" s="44">
        <f t="shared" si="70"/>
        <v>0.78369417491722382</v>
      </c>
      <c r="J4507">
        <v>1158.3800000000001</v>
      </c>
    </row>
    <row r="4508" spans="1:10" x14ac:dyDescent="0.35">
      <c r="A4508">
        <v>5.4167500000000004</v>
      </c>
      <c r="B4508">
        <v>4.6049E-2</v>
      </c>
      <c r="C4508">
        <v>0.58779499999999996</v>
      </c>
      <c r="D4508">
        <v>1181.6099999999999</v>
      </c>
      <c r="F4508">
        <f>IF('Default Values'!E$11=0,ABS(A4508-'Default Values'!D$11)/MAX(A$2:A$10002),ABS(A4508-'Default Values'!E$11)/MAX(A$2:A$10002))^2</f>
        <v>2.1952808337507609E-2</v>
      </c>
      <c r="G4508">
        <f>IF('Default Values'!E$12=0,ABS(B4508-'Default Values'!D$12)/MAX(B$2:B$10002),ABS(B4508-'Default Values'!E$12)/MAX(B$2:B$10002))^2</f>
        <v>0.31177678884109244</v>
      </c>
      <c r="H4508">
        <f>IF('Default Values'!E$13=0,ABS(C4508-'Default Values'!D$13)/MAX(C$2:C$10002),ABS(C4508-'Default Values'!E$13)/MAX(C$2:C$10002))^2</f>
        <v>0.34476317260161277</v>
      </c>
      <c r="I4508" s="44">
        <f t="shared" si="70"/>
        <v>0.82370672558879399</v>
      </c>
      <c r="J4508">
        <v>1181.6099999999999</v>
      </c>
    </row>
    <row r="4509" spans="1:10" x14ac:dyDescent="0.35">
      <c r="A4509">
        <v>6.56027</v>
      </c>
      <c r="B4509">
        <v>1.5513799999999999E-2</v>
      </c>
      <c r="C4509">
        <v>0.65546599999999999</v>
      </c>
      <c r="D4509">
        <v>1389.07</v>
      </c>
      <c r="F4509">
        <f>IF('Default Values'!E$11=0,ABS(A4509-'Default Values'!D$11)/MAX(A$2:A$10002),ABS(A4509-'Default Values'!E$11)/MAX(A$2:A$10002))^2</f>
        <v>9.7086979466041307E-2</v>
      </c>
      <c r="G4509">
        <f>IF('Default Values'!E$12=0,ABS(B4509-'Default Values'!D$12)/MAX(B$2:B$10002),ABS(B4509-'Default Values'!E$12)/MAX(B$2:B$10002))^2</f>
        <v>9.5132398714480509E-6</v>
      </c>
      <c r="H4509">
        <f>IF('Default Values'!E$13=0,ABS(C4509-'Default Values'!D$13)/MAX(C$2:C$10002),ABS(C4509-'Default Values'!E$13)/MAX(C$2:C$10002))^2</f>
        <v>0.44716696481546281</v>
      </c>
      <c r="I4509" s="44">
        <f t="shared" si="70"/>
        <v>0.7377421348420975</v>
      </c>
      <c r="J4509">
        <v>1389.07</v>
      </c>
    </row>
    <row r="4510" spans="1:10" x14ac:dyDescent="0.35">
      <c r="A4510">
        <v>6.1091899999999999</v>
      </c>
      <c r="B4510">
        <v>1.0120199999999999E-2</v>
      </c>
      <c r="C4510">
        <v>0.80876999999999999</v>
      </c>
      <c r="D4510">
        <v>1165.21</v>
      </c>
      <c r="F4510">
        <f>IF('Default Values'!E$11=0,ABS(A4510-'Default Values'!D$11)/MAX(A$2:A$10002),ABS(A4510-'Default Values'!E$11)/MAX(A$2:A$10002))^2</f>
        <v>6.106976272513015E-2</v>
      </c>
      <c r="G4510">
        <f>IF('Default Values'!E$12=0,ABS(B4510-'Default Values'!D$12)/MAX(B$2:B$10002),ABS(B4510-'Default Values'!E$12)/MAX(B$2:B$10002))^2</f>
        <v>9.0247635390868827E-3</v>
      </c>
      <c r="H4510">
        <f>IF('Default Values'!E$13=0,ABS(C4510-'Default Values'!D$13)/MAX(C$2:C$10002),ABS(C4510-'Default Values'!E$13)/MAX(C$2:C$10002))^2</f>
        <v>0.7283408218955425</v>
      </c>
      <c r="I4510" s="44">
        <f t="shared" si="70"/>
        <v>0.8935520959405554</v>
      </c>
      <c r="J4510">
        <v>1165.21</v>
      </c>
    </row>
    <row r="4511" spans="1:10" x14ac:dyDescent="0.35">
      <c r="A4511">
        <v>3.8910999999999998</v>
      </c>
      <c r="B4511">
        <v>4.3383199999999997E-2</v>
      </c>
      <c r="C4511">
        <v>0.59993600000000002</v>
      </c>
      <c r="D4511">
        <v>1180.9100000000001</v>
      </c>
      <c r="F4511">
        <f>IF('Default Values'!E$11=0,ABS(A4511-'Default Values'!D$11)/MAX(A$2:A$10002),ABS(A4511-'Default Values'!E$11)/MAX(A$2:A$10002))^2</f>
        <v>4.8817187456530716E-3</v>
      </c>
      <c r="G4511">
        <f>IF('Default Values'!E$12=0,ABS(B4511-'Default Values'!D$12)/MAX(B$2:B$10002),ABS(B4511-'Default Values'!E$12)/MAX(B$2:B$10002))^2</f>
        <v>0.25998979358406477</v>
      </c>
      <c r="H4511">
        <f>IF('Default Values'!E$13=0,ABS(C4511-'Default Values'!D$13)/MAX(C$2:C$10002),ABS(C4511-'Default Values'!E$13)/MAX(C$2:C$10002))^2</f>
        <v>0.36215680109326398</v>
      </c>
      <c r="I4511" s="44">
        <f t="shared" si="70"/>
        <v>0.79185119398974313</v>
      </c>
      <c r="J4511">
        <v>1180.9100000000001</v>
      </c>
    </row>
    <row r="4512" spans="1:10" x14ac:dyDescent="0.35">
      <c r="A4512">
        <v>4.1695700000000002</v>
      </c>
      <c r="B4512">
        <v>9.9078199999999995E-3</v>
      </c>
      <c r="C4512">
        <v>0.71499199999999996</v>
      </c>
      <c r="D4512">
        <v>1340.39</v>
      </c>
      <c r="F4512">
        <f>IF('Default Values'!E$11=0,ABS(A4512-'Default Values'!D$11)/MAX(A$2:A$10002),ABS(A4512-'Default Values'!E$11)/MAX(A$2:A$10002))^2</f>
        <v>9.0435638890101733E-4</v>
      </c>
      <c r="G4512">
        <f>IF('Default Values'!E$12=0,ABS(B4512-'Default Values'!D$12)/MAX(B$2:B$10002),ABS(B4512-'Default Values'!E$12)/MAX(B$2:B$10002))^2</f>
        <v>9.7734785756055757E-3</v>
      </c>
      <c r="H4512">
        <f>IF('Default Values'!E$13=0,ABS(C4512-'Default Values'!D$13)/MAX(C$2:C$10002),ABS(C4512-'Default Values'!E$13)/MAX(C$2:C$10002))^2</f>
        <v>0.54823836617451371</v>
      </c>
      <c r="I4512" s="44">
        <f t="shared" si="70"/>
        <v>0.74760698307267059</v>
      </c>
      <c r="J4512">
        <v>1340.39</v>
      </c>
    </row>
    <row r="4513" spans="1:10" x14ac:dyDescent="0.35">
      <c r="A4513">
        <v>4.8066199999999997</v>
      </c>
      <c r="B4513">
        <v>1.26389E-2</v>
      </c>
      <c r="C4513">
        <v>0.61470100000000005</v>
      </c>
      <c r="D4513">
        <v>1535.55</v>
      </c>
      <c r="F4513">
        <f>IF('Default Values'!E$11=0,ABS(A4513-'Default Values'!D$11)/MAX(A$2:A$10002),ABS(A4513-'Default Values'!E$11)/MAX(A$2:A$10002))^2</f>
        <v>3.7173092353104901E-3</v>
      </c>
      <c r="G4513">
        <f>IF('Default Values'!E$12=0,ABS(B4513-'Default Values'!D$12)/MAX(B$2:B$10002),ABS(B4513-'Default Values'!E$12)/MAX(B$2:B$10002))^2</f>
        <v>2.4202430218696427E-3</v>
      </c>
      <c r="H4513">
        <f>IF('Default Values'!E$13=0,ABS(C4513-'Default Values'!D$13)/MAX(C$2:C$10002),ABS(C4513-'Default Values'!E$13)/MAX(C$2:C$10002))^2</f>
        <v>0.38388645775221908</v>
      </c>
      <c r="I4513" s="44">
        <f t="shared" si="70"/>
        <v>0.62451902293637085</v>
      </c>
      <c r="J4513">
        <v>1535.55</v>
      </c>
    </row>
    <row r="4514" spans="1:10" x14ac:dyDescent="0.35">
      <c r="A4514">
        <v>3.51946</v>
      </c>
      <c r="B4514">
        <v>8.9214600000000008E-3</v>
      </c>
      <c r="C4514">
        <v>0.72814500000000004</v>
      </c>
      <c r="D4514">
        <v>1328.09</v>
      </c>
      <c r="F4514">
        <f>IF('Default Values'!E$11=0,ABS(A4514-'Default Values'!D$11)/MAX(A$2:A$10002),ABS(A4514-'Default Values'!E$11)/MAX(A$2:A$10002))^2</f>
        <v>1.5124378550529109E-2</v>
      </c>
      <c r="G4514">
        <f>IF('Default Values'!E$12=0,ABS(B4514-'Default Values'!D$12)/MAX(B$2:B$10002),ABS(B4514-'Default Values'!E$12)/MAX(B$2:B$10002))^2</f>
        <v>1.3641761601528609E-2</v>
      </c>
      <c r="H4514">
        <f>IF('Default Values'!E$13=0,ABS(C4514-'Default Values'!D$13)/MAX(C$2:C$10002),ABS(C4514-'Default Values'!E$13)/MAX(C$2:C$10002))^2</f>
        <v>0.57195927240153177</v>
      </c>
      <c r="I4514" s="44">
        <f t="shared" si="70"/>
        <v>0.77506477958528697</v>
      </c>
      <c r="J4514">
        <v>1328.09</v>
      </c>
    </row>
    <row r="4515" spans="1:10" x14ac:dyDescent="0.35">
      <c r="A4515">
        <v>4.5699899999999998</v>
      </c>
      <c r="B4515">
        <v>1.47627E-2</v>
      </c>
      <c r="C4515">
        <v>0.68781999999999999</v>
      </c>
      <c r="D4515">
        <v>1327.67</v>
      </c>
      <c r="F4515">
        <f>IF('Default Values'!E$11=0,ABS(A4515-'Default Values'!D$11)/MAX(A$2:A$10002),ABS(A4515-'Default Values'!E$11)/MAX(A$2:A$10002))^2</f>
        <v>7.3725341136724831E-4</v>
      </c>
      <c r="G4515">
        <f>IF('Default Values'!E$12=0,ABS(B4515-'Default Values'!D$12)/MAX(B$2:B$10002),ABS(B4515-'Default Values'!E$12)/MAX(B$2:B$10002))^2</f>
        <v>1.1181937728824371E-4</v>
      </c>
      <c r="H4515">
        <f>IF('Default Values'!E$13=0,ABS(C4515-'Default Values'!D$13)/MAX(C$2:C$10002),ABS(C4515-'Default Values'!E$13)/MAX(C$2:C$10002))^2</f>
        <v>0.5008256211499913</v>
      </c>
      <c r="I4515" s="44">
        <f t="shared" si="70"/>
        <v>0.70828997870833021</v>
      </c>
      <c r="J4515">
        <v>1327.67</v>
      </c>
    </row>
    <row r="4516" spans="1:10" x14ac:dyDescent="0.35">
      <c r="A4516">
        <v>3.6444299999999998</v>
      </c>
      <c r="B4516">
        <v>4.0189900000000001E-2</v>
      </c>
      <c r="C4516">
        <v>0.74200999999999995</v>
      </c>
      <c r="D4516">
        <v>951.57799999999997</v>
      </c>
      <c r="F4516">
        <f>IF('Default Values'!E$11=0,ABS(A4516-'Default Values'!D$11)/MAX(A$2:A$10002),ABS(A4516-'Default Values'!E$11)/MAX(A$2:A$10002))^2</f>
        <v>1.1050522673521579E-2</v>
      </c>
      <c r="G4516">
        <f>IF('Default Values'!E$12=0,ABS(B4516-'Default Values'!D$12)/MAX(B$2:B$10002),ABS(B4516-'Default Values'!E$12)/MAX(B$2:B$10002))^2</f>
        <v>0.2041426591559575</v>
      </c>
      <c r="H4516">
        <f>IF('Default Values'!E$13=0,ABS(C4516-'Default Values'!D$13)/MAX(C$2:C$10002),ABS(C4516-'Default Values'!E$13)/MAX(C$2:C$10002))^2</f>
        <v>0.59750813066970987</v>
      </c>
      <c r="I4516" s="44">
        <f t="shared" si="70"/>
        <v>0.9014994800326781</v>
      </c>
      <c r="J4516">
        <v>951.57799999999997</v>
      </c>
    </row>
    <row r="4517" spans="1:10" x14ac:dyDescent="0.35">
      <c r="A4517">
        <v>3.9638599999999999</v>
      </c>
      <c r="B4517">
        <v>3.1351499999999997E-2</v>
      </c>
      <c r="C4517">
        <v>0.58494500000000005</v>
      </c>
      <c r="D4517">
        <v>1349.85</v>
      </c>
      <c r="F4517">
        <f>IF('Default Values'!E$11=0,ABS(A4517-'Default Values'!D$11)/MAX(A$2:A$10002),ABS(A4517-'Default Values'!E$11)/MAX(A$2:A$10002))^2</f>
        <v>3.5367999722803072E-3</v>
      </c>
      <c r="G4517">
        <f>IF('Default Values'!E$12=0,ABS(B4517-'Default Values'!D$12)/MAX(B$2:B$10002),ABS(B4517-'Default Values'!E$12)/MAX(B$2:B$10002))^2</f>
        <v>8.4735936709264062E-2</v>
      </c>
      <c r="H4517">
        <f>IF('Default Values'!E$13=0,ABS(C4517-'Default Values'!D$13)/MAX(C$2:C$10002),ABS(C4517-'Default Values'!E$13)/MAX(C$2:C$10002))^2</f>
        <v>0.34074219273847628</v>
      </c>
      <c r="I4517" s="44">
        <f t="shared" si="70"/>
        <v>0.65499231248925405</v>
      </c>
      <c r="J4517">
        <v>1349.85</v>
      </c>
    </row>
    <row r="4518" spans="1:10" x14ac:dyDescent="0.35">
      <c r="A4518">
        <v>4.9214799999999999</v>
      </c>
      <c r="B4518">
        <v>-4.12766E-3</v>
      </c>
      <c r="C4518">
        <v>0.69603000000000004</v>
      </c>
      <c r="D4518">
        <v>1627.12</v>
      </c>
      <c r="F4518">
        <f>IF('Default Values'!E$11=0,ABS(A4518-'Default Values'!D$11)/MAX(A$2:A$10002),ABS(A4518-'Default Values'!E$11)/MAX(A$2:A$10002))^2</f>
        <v>5.9883830057013811E-3</v>
      </c>
      <c r="G4518">
        <f>IF('Default Values'!E$12=0,ABS(B4518-'Default Values'!D$12)/MAX(B$2:B$10002),ABS(B4518-'Default Values'!E$12)/MAX(B$2:B$10002))^2</f>
        <v>0.12538496388202819</v>
      </c>
      <c r="H4518">
        <f>IF('Default Values'!E$13=0,ABS(C4518-'Default Values'!D$13)/MAX(C$2:C$10002),ABS(C4518-'Default Values'!E$13)/MAX(C$2:C$10002))^2</f>
        <v>0.5149253184610626</v>
      </c>
      <c r="I4518" s="44">
        <f t="shared" si="70"/>
        <v>0.80392702737797794</v>
      </c>
      <c r="J4518">
        <v>1627.12</v>
      </c>
    </row>
    <row r="4519" spans="1:10" x14ac:dyDescent="0.35">
      <c r="A4519">
        <v>4.9675000000000002</v>
      </c>
      <c r="B4519">
        <v>-2.1453700000000002E-3</v>
      </c>
      <c r="C4519">
        <v>0.65015400000000001</v>
      </c>
      <c r="D4519">
        <v>1708.44</v>
      </c>
      <c r="F4519">
        <f>IF('Default Values'!E$11=0,ABS(A4519-'Default Values'!D$11)/MAX(A$2:A$10002),ABS(A4519-'Default Values'!E$11)/MAX(A$2:A$10002))^2</f>
        <v>7.0495277233138262E-3</v>
      </c>
      <c r="G4519">
        <f>IF('Default Values'!E$12=0,ABS(B4519-'Default Values'!D$12)/MAX(B$2:B$10002),ABS(B4519-'Default Values'!E$12)/MAX(B$2:B$10002))^2</f>
        <v>0.10115533699580087</v>
      </c>
      <c r="H4519">
        <f>IF('Default Values'!E$13=0,ABS(C4519-'Default Values'!D$13)/MAX(C$2:C$10002),ABS(C4519-'Default Values'!E$13)/MAX(C$2:C$10002))^2</f>
        <v>0.43864758605869758</v>
      </c>
      <c r="I4519" s="44">
        <f t="shared" si="70"/>
        <v>0.73949472667343097</v>
      </c>
      <c r="J4519">
        <v>1708.44</v>
      </c>
    </row>
    <row r="4520" spans="1:10" x14ac:dyDescent="0.35">
      <c r="A4520">
        <v>4.3795599999999997</v>
      </c>
      <c r="B4520">
        <v>2.4798500000000001E-2</v>
      </c>
      <c r="C4520">
        <v>0.699457</v>
      </c>
      <c r="D4520">
        <v>1176.52</v>
      </c>
      <c r="F4520">
        <f>IF('Default Values'!E$11=0,ABS(A4520-'Default Values'!D$11)/MAX(A$2:A$10002),ABS(A4520-'Default Values'!E$11)/MAX(A$2:A$10002))^2</f>
        <v>3.8902740062501354E-9</v>
      </c>
      <c r="G4520">
        <f>IF('Default Values'!E$12=0,ABS(B4520-'Default Values'!D$12)/MAX(B$2:B$10002),ABS(B4520-'Default Values'!E$12)/MAX(B$2:B$10002))^2</f>
        <v>2.9559055999190176E-2</v>
      </c>
      <c r="H4520">
        <f>IF('Default Values'!E$13=0,ABS(C4520-'Default Values'!D$13)/MAX(C$2:C$10002),ABS(C4520-'Default Values'!E$13)/MAX(C$2:C$10002))^2</f>
        <v>0.52086868466057612</v>
      </c>
      <c r="I4520" s="44">
        <f t="shared" si="70"/>
        <v>0.74190817797759867</v>
      </c>
      <c r="J4520">
        <v>1176.52</v>
      </c>
    </row>
    <row r="4521" spans="1:10" x14ac:dyDescent="0.35">
      <c r="A4521">
        <v>5.5480900000000002</v>
      </c>
      <c r="B4521">
        <v>5.40905E-2</v>
      </c>
      <c r="C4521">
        <v>0.73753199999999997</v>
      </c>
      <c r="D4521">
        <v>849.952</v>
      </c>
      <c r="F4521">
        <f>IF('Default Values'!E$11=0,ABS(A4521-'Default Values'!D$11)/MAX(A$2:A$10002),ABS(A4521-'Default Values'!E$11)/MAX(A$2:A$10002))^2</f>
        <v>2.7867260275310283E-2</v>
      </c>
      <c r="G4521">
        <f>IF('Default Values'!E$12=0,ABS(B4521-'Default Values'!D$12)/MAX(B$2:B$10002),ABS(B4521-'Default Values'!E$12)/MAX(B$2:B$10002))^2</f>
        <v>0.49646845016564717</v>
      </c>
      <c r="H4521">
        <f>IF('Default Values'!E$13=0,ABS(C4521-'Default Values'!D$13)/MAX(C$2:C$10002),ABS(C4521-'Default Values'!E$13)/MAX(C$2:C$10002))^2</f>
        <v>0.58919554667883345</v>
      </c>
      <c r="I4521" s="44">
        <f t="shared" si="70"/>
        <v>1.0552399050072883</v>
      </c>
      <c r="J4521">
        <v>849.952</v>
      </c>
    </row>
    <row r="4522" spans="1:10" x14ac:dyDescent="0.35">
      <c r="A4522">
        <v>5.8119199999999998</v>
      </c>
      <c r="B4522">
        <v>2.73873E-2</v>
      </c>
      <c r="C4522">
        <v>0.71091499999999996</v>
      </c>
      <c r="D4522">
        <v>1126.3399999999999</v>
      </c>
      <c r="F4522">
        <f>IF('Default Values'!E$11=0,ABS(A4522-'Default Values'!D$11)/MAX(A$2:A$10002),ABS(A4522-'Default Values'!E$11)/MAX(A$2:A$10002))^2</f>
        <v>4.1877301015612461E-2</v>
      </c>
      <c r="G4522">
        <f>IF('Default Values'!E$12=0,ABS(B4522-'Default Values'!D$12)/MAX(B$2:B$10002),ABS(B4522-'Default Values'!E$12)/MAX(B$2:B$10002))^2</f>
        <v>4.7963206647200711E-2</v>
      </c>
      <c r="H4522">
        <f>IF('Default Values'!E$13=0,ABS(C4522-'Default Values'!D$13)/MAX(C$2:C$10002),ABS(C4522-'Default Values'!E$13)/MAX(C$2:C$10002))^2</f>
        <v>0.54098765198946386</v>
      </c>
      <c r="I4522" s="44">
        <f t="shared" si="70"/>
        <v>0.79424691353021759</v>
      </c>
      <c r="J4522">
        <v>1126.3399999999999</v>
      </c>
    </row>
    <row r="4523" spans="1:10" x14ac:dyDescent="0.35">
      <c r="A4523">
        <v>4.9861500000000003</v>
      </c>
      <c r="B4523">
        <v>1.1861099999999999E-2</v>
      </c>
      <c r="C4523">
        <v>0.76775599999999999</v>
      </c>
      <c r="D4523">
        <v>1211.82</v>
      </c>
      <c r="F4523">
        <f>IF('Default Values'!E$11=0,ABS(A4523-'Default Values'!D$11)/MAX(A$2:A$10002),ABS(A4523-'Default Values'!E$11)/MAX(A$2:A$10002))^2</f>
        <v>7.5041989211313944E-3</v>
      </c>
      <c r="G4523">
        <f>IF('Default Values'!E$12=0,ABS(B4523-'Default Values'!D$12)/MAX(B$2:B$10002),ABS(B4523-'Default Values'!E$12)/MAX(B$2:B$10002))^2</f>
        <v>4.0119973628761864E-3</v>
      </c>
      <c r="H4523">
        <f>IF('Default Values'!E$13=0,ABS(C4523-'Default Values'!D$13)/MAX(C$2:C$10002),ABS(C4523-'Default Values'!E$13)/MAX(C$2:C$10002))^2</f>
        <v>0.64643064026479269</v>
      </c>
      <c r="I4523" s="44">
        <f t="shared" si="70"/>
        <v>0.81113922143415074</v>
      </c>
      <c r="J4523">
        <v>1211.82</v>
      </c>
    </row>
    <row r="4524" spans="1:10" x14ac:dyDescent="0.35">
      <c r="A4524">
        <v>5.6254600000000003</v>
      </c>
      <c r="B4524">
        <v>2.9153999999999999E-2</v>
      </c>
      <c r="C4524">
        <v>0.55551499999999998</v>
      </c>
      <c r="D4524">
        <v>1457.7</v>
      </c>
      <c r="F4524">
        <f>IF('Default Values'!E$11=0,ABS(A4524-'Default Values'!D$11)/MAX(A$2:A$10002),ABS(A4524-'Default Values'!E$11)/MAX(A$2:A$10002))^2</f>
        <v>3.1681159307348335E-2</v>
      </c>
      <c r="G4524">
        <f>IF('Default Values'!E$12=0,ABS(B4524-'Default Values'!D$12)/MAX(B$2:B$10002),ABS(B4524-'Default Values'!E$12)/MAX(B$2:B$10002))^2</f>
        <v>6.3067602421022148E-2</v>
      </c>
      <c r="H4524">
        <f>IF('Default Values'!E$13=0,ABS(C4524-'Default Values'!D$13)/MAX(C$2:C$10002),ABS(C4524-'Default Values'!E$13)/MAX(C$2:C$10002))^2</f>
        <v>0.30059959127241287</v>
      </c>
      <c r="I4524" s="44">
        <f t="shared" si="70"/>
        <v>0.62876732819126613</v>
      </c>
      <c r="J4524">
        <v>1457.7</v>
      </c>
    </row>
    <row r="4525" spans="1:10" x14ac:dyDescent="0.35">
      <c r="A4525">
        <v>5.2489400000000002</v>
      </c>
      <c r="B4525">
        <v>-1.0233300000000001E-2</v>
      </c>
      <c r="C4525">
        <v>0.65118600000000004</v>
      </c>
      <c r="D4525">
        <v>1888.89</v>
      </c>
      <c r="F4525">
        <f>IF('Default Values'!E$11=0,ABS(A4525-'Default Values'!D$11)/MAX(A$2:A$10002),ABS(A4525-'Default Values'!E$11)/MAX(A$2:A$10002))^2</f>
        <v>1.5421341462499637E-2</v>
      </c>
      <c r="G4525">
        <f>IF('Default Values'!E$12=0,ABS(B4525-'Default Values'!D$12)/MAX(B$2:B$10002),ABS(B4525-'Default Values'!E$12)/MAX(B$2:B$10002))^2</f>
        <v>0.21634500084708977</v>
      </c>
      <c r="H4525">
        <f>IF('Default Values'!E$13=0,ABS(C4525-'Default Values'!D$13)/MAX(C$2:C$10002),ABS(C4525-'Default Values'!E$13)/MAX(C$2:C$10002))^2</f>
        <v>0.44029629334125614</v>
      </c>
      <c r="I4525" s="44">
        <f t="shared" si="70"/>
        <v>0.81979426422172874</v>
      </c>
      <c r="J4525">
        <v>1888.89</v>
      </c>
    </row>
    <row r="4526" spans="1:10" x14ac:dyDescent="0.35">
      <c r="A4526">
        <v>3.0756700000000001</v>
      </c>
      <c r="B4526">
        <v>2.9067699999999998E-2</v>
      </c>
      <c r="C4526">
        <v>0.64203900000000003</v>
      </c>
      <c r="D4526">
        <v>1243.25</v>
      </c>
      <c r="F4526">
        <f>IF('Default Values'!E$11=0,ABS(A4526-'Default Values'!D$11)/MAX(A$2:A$10002),ABS(A4526-'Default Values'!E$11)/MAX(A$2:A$10002))^2</f>
        <v>3.4746543219188859E-2</v>
      </c>
      <c r="G4526">
        <f>IF('Default Values'!E$12=0,ABS(B4526-'Default Values'!D$12)/MAX(B$2:B$10002),ABS(B4526-'Default Values'!E$12)/MAX(B$2:B$10002))^2</f>
        <v>6.2281823588387665E-2</v>
      </c>
      <c r="H4526">
        <f>IF('Default Values'!E$13=0,ABS(C4526-'Default Values'!D$13)/MAX(C$2:C$10002),ABS(C4526-'Default Values'!E$13)/MAX(C$2:C$10002))^2</f>
        <v>0.4257909587814781</v>
      </c>
      <c r="I4526" s="44">
        <f t="shared" si="70"/>
        <v>0.72306246313099021</v>
      </c>
      <c r="J4526">
        <v>1243.25</v>
      </c>
    </row>
    <row r="4527" spans="1:10" x14ac:dyDescent="0.35">
      <c r="A4527">
        <v>3.7597800000000001</v>
      </c>
      <c r="B4527">
        <v>2.1317599999999999E-2</v>
      </c>
      <c r="C4527">
        <v>0.730846</v>
      </c>
      <c r="D4527">
        <v>1159.22</v>
      </c>
      <c r="F4527">
        <f>IF('Default Values'!E$11=0,ABS(A4527-'Default Values'!D$11)/MAX(A$2:A$10002),ABS(A4527-'Default Values'!E$11)/MAX(A$2:A$10002))^2</f>
        <v>7.8564355817314288E-3</v>
      </c>
      <c r="G4527">
        <f>IF('Default Values'!E$12=0,ABS(B4527-'Default Values'!D$12)/MAX(B$2:B$10002),ABS(B4527-'Default Values'!E$12)/MAX(B$2:B$10002))^2</f>
        <v>1.179982253981092E-2</v>
      </c>
      <c r="H4527">
        <f>IF('Default Values'!E$13=0,ABS(C4527-'Default Values'!D$13)/MAX(C$2:C$10002),ABS(C4527-'Default Values'!E$13)/MAX(C$2:C$10002))^2</f>
        <v>0.57689259000969928</v>
      </c>
      <c r="I4527" s="44">
        <f t="shared" si="70"/>
        <v>0.77236574764242472</v>
      </c>
      <c r="J4527">
        <v>1159.22</v>
      </c>
    </row>
    <row r="4528" spans="1:10" x14ac:dyDescent="0.35">
      <c r="A4528">
        <v>3.0242200000000001</v>
      </c>
      <c r="B4528">
        <v>2.3558699999999998E-2</v>
      </c>
      <c r="C4528">
        <v>0.59921000000000002</v>
      </c>
      <c r="D4528">
        <v>1414.3</v>
      </c>
      <c r="F4528">
        <f>IF('Default Values'!E$11=0,ABS(A4528-'Default Values'!D$11)/MAX(A$2:A$10002),ABS(A4528-'Default Values'!E$11)/MAX(A$2:A$10002))^2</f>
        <v>3.7541807165443496E-2</v>
      </c>
      <c r="G4528">
        <f>IF('Default Values'!E$12=0,ABS(B4528-'Default Values'!D$12)/MAX(B$2:B$10002),ABS(B4528-'Default Values'!E$12)/MAX(B$2:B$10002))^2</f>
        <v>2.2314861414421447E-2</v>
      </c>
      <c r="H4528">
        <f>IF('Default Values'!E$13=0,ABS(C4528-'Default Values'!D$13)/MAX(C$2:C$10002),ABS(C4528-'Default Values'!E$13)/MAX(C$2:C$10002))^2</f>
        <v>0.3611046753439181</v>
      </c>
      <c r="I4528" s="44">
        <f t="shared" si="70"/>
        <v>0.64881533884748988</v>
      </c>
      <c r="J4528">
        <v>1414.3</v>
      </c>
    </row>
    <row r="4529" spans="1:10" x14ac:dyDescent="0.35">
      <c r="A4529">
        <v>5.4790400000000004</v>
      </c>
      <c r="B4529">
        <v>4.0439200000000002E-2</v>
      </c>
      <c r="C4529">
        <v>0.74807100000000004</v>
      </c>
      <c r="D4529">
        <v>940.39499999999998</v>
      </c>
      <c r="F4529">
        <f>IF('Default Values'!E$11=0,ABS(A4529-'Default Values'!D$11)/MAX(A$2:A$10002),ABS(A4529-'Default Values'!E$11)/MAX(A$2:A$10002))^2</f>
        <v>2.4669981652678124E-2</v>
      </c>
      <c r="G4529">
        <f>IF('Default Values'!E$12=0,ABS(B4529-'Default Values'!D$12)/MAX(B$2:B$10002),ABS(B4529-'Default Values'!E$12)/MAX(B$2:B$10002))^2</f>
        <v>0.20825991676129871</v>
      </c>
      <c r="H4529">
        <f>IF('Default Values'!E$13=0,ABS(C4529-'Default Values'!D$13)/MAX(C$2:C$10002),ABS(C4529-'Default Values'!E$13)/MAX(C$2:C$10002))^2</f>
        <v>0.60885200611651458</v>
      </c>
      <c r="I4529" s="44">
        <f t="shared" si="70"/>
        <v>0.91748673261823865</v>
      </c>
      <c r="J4529">
        <v>940.39499999999998</v>
      </c>
    </row>
    <row r="4530" spans="1:10" x14ac:dyDescent="0.35">
      <c r="A4530">
        <v>4.2953700000000001</v>
      </c>
      <c r="B4530">
        <v>-2.1746999999999999E-2</v>
      </c>
      <c r="C4530">
        <v>0.71840000000000004</v>
      </c>
      <c r="D4530">
        <v>2004.47</v>
      </c>
      <c r="F4530">
        <f>IF('Default Values'!E$11=0,ABS(A4530-'Default Values'!D$11)/MAX(A$2:A$10002),ABS(A4530-'Default Values'!E$11)/MAX(A$2:A$10002))^2</f>
        <v>1.4626860328341564E-4</v>
      </c>
      <c r="G4530">
        <f>IF('Default Values'!E$12=0,ABS(B4530-'Default Values'!D$12)/MAX(B$2:B$10002),ABS(B4530-'Default Values'!E$12)/MAX(B$2:B$10002))^2</f>
        <v>0.45495929273588226</v>
      </c>
      <c r="H4530">
        <f>IF('Default Values'!E$13=0,ABS(C4530-'Default Values'!D$13)/MAX(C$2:C$10002),ABS(C4530-'Default Values'!E$13)/MAX(C$2:C$10002))^2</f>
        <v>0.55433633801666493</v>
      </c>
      <c r="I4530" s="44">
        <f t="shared" si="70"/>
        <v>1.0047098582953342</v>
      </c>
      <c r="J4530">
        <v>2004.47</v>
      </c>
    </row>
    <row r="4531" spans="1:10" x14ac:dyDescent="0.35">
      <c r="A4531">
        <v>5.19001</v>
      </c>
      <c r="B4531">
        <v>3.2586799999999999E-2</v>
      </c>
      <c r="C4531">
        <v>0.52187799999999995</v>
      </c>
      <c r="D4531">
        <v>1512.77</v>
      </c>
      <c r="F4531">
        <f>IF('Default Values'!E$11=0,ABS(A4531-'Default Values'!D$11)/MAX(A$2:A$10002),ABS(A4531-'Default Values'!E$11)/MAX(A$2:A$10002))^2</f>
        <v>1.34005799603825E-2</v>
      </c>
      <c r="G4531">
        <f>IF('Default Values'!E$12=0,ABS(B4531-'Default Values'!D$12)/MAX(B$2:B$10002),ABS(B4531-'Default Values'!E$12)/MAX(B$2:B$10002))^2</f>
        <v>9.8318883502117912E-2</v>
      </c>
      <c r="H4531">
        <f>IF('Default Values'!E$13=0,ABS(C4531-'Default Values'!D$13)/MAX(C$2:C$10002),ABS(C4531-'Default Values'!E$13)/MAX(C$2:C$10002))^2</f>
        <v>0.25779867036948328</v>
      </c>
      <c r="I4531" s="44">
        <f t="shared" si="70"/>
        <v>0.60788003243401878</v>
      </c>
      <c r="J4531">
        <v>1512.77</v>
      </c>
    </row>
    <row r="4532" spans="1:10" x14ac:dyDescent="0.35">
      <c r="A4532">
        <v>4.0261300000000002</v>
      </c>
      <c r="B4532">
        <v>5.1216999999999999E-2</v>
      </c>
      <c r="C4532">
        <v>0.62795599999999996</v>
      </c>
      <c r="D4532">
        <v>1050.4000000000001</v>
      </c>
      <c r="F4532">
        <f>IF('Default Values'!E$11=0,ABS(A4532-'Default Values'!D$11)/MAX(A$2:A$10002),ABS(A4532-'Default Values'!E$11)/MAX(A$2:A$10002))^2</f>
        <v>2.5575124463252221E-3</v>
      </c>
      <c r="G4532">
        <f>IF('Default Values'!E$12=0,ABS(B4532-'Default Values'!D$12)/MAX(B$2:B$10002),ABS(B4532-'Default Values'!E$12)/MAX(B$2:B$10002))^2</f>
        <v>0.4255609306443246</v>
      </c>
      <c r="H4532">
        <f>IF('Default Values'!E$13=0,ABS(C4532-'Default Values'!D$13)/MAX(C$2:C$10002),ABS(C4532-'Default Values'!E$13)/MAX(C$2:C$10002))^2</f>
        <v>0.40393309015994516</v>
      </c>
      <c r="I4532" s="44">
        <f t="shared" si="70"/>
        <v>0.91216858817358704</v>
      </c>
      <c r="J4532">
        <v>1050.4000000000001</v>
      </c>
    </row>
    <row r="4533" spans="1:10" x14ac:dyDescent="0.35">
      <c r="A4533">
        <v>5.1139700000000001</v>
      </c>
      <c r="B4533">
        <v>4.2389900000000001E-2</v>
      </c>
      <c r="C4533">
        <v>0.82216800000000001</v>
      </c>
      <c r="D4533">
        <v>826.048</v>
      </c>
      <c r="F4533">
        <f>IF('Default Values'!E$11=0,ABS(A4533-'Default Values'!D$11)/MAX(A$2:A$10002),ABS(A4533-'Default Values'!E$11)/MAX(A$2:A$10002))^2</f>
        <v>1.1002714592217678E-2</v>
      </c>
      <c r="G4533">
        <f>IF('Default Values'!E$12=0,ABS(B4533-'Default Values'!D$12)/MAX(B$2:B$10002),ABS(B4533-'Default Values'!E$12)/MAX(B$2:B$10002))^2</f>
        <v>0.24189546194153552</v>
      </c>
      <c r="H4533">
        <f>IF('Default Values'!E$13=0,ABS(C4533-'Default Values'!D$13)/MAX(C$2:C$10002),ABS(C4533-'Default Values'!E$13)/MAX(C$2:C$10002))^2</f>
        <v>0.75615678739766623</v>
      </c>
      <c r="I4533" s="44">
        <f t="shared" si="70"/>
        <v>1.0045172790606538</v>
      </c>
      <c r="J4533">
        <v>826.048</v>
      </c>
    </row>
    <row r="4534" spans="1:10" x14ac:dyDescent="0.35">
      <c r="A4534">
        <v>1.3254999999999999</v>
      </c>
      <c r="B4534">
        <v>3.7067700000000002E-2</v>
      </c>
      <c r="C4534">
        <v>0.60357700000000003</v>
      </c>
      <c r="D4534">
        <v>1238.6600000000001</v>
      </c>
      <c r="F4534">
        <f>IF('Default Values'!E$11=0,ABS(A4534-'Default Values'!D$11)/MAX(A$2:A$10002),ABS(A4534-'Default Values'!E$11)/MAX(A$2:A$10002))^2</f>
        <v>0.19055408230306045</v>
      </c>
      <c r="G4534">
        <f>IF('Default Values'!E$12=0,ABS(B4534-'Default Values'!D$12)/MAX(B$2:B$10002),ABS(B4534-'Default Values'!E$12)/MAX(B$2:B$10002))^2</f>
        <v>0.15605976011041175</v>
      </c>
      <c r="H4534">
        <f>IF('Default Values'!E$13=0,ABS(C4534-'Default Values'!D$13)/MAX(C$2:C$10002),ABS(C4534-'Default Values'!E$13)/MAX(C$2:C$10002))^2</f>
        <v>0.3674564567212853</v>
      </c>
      <c r="I4534" s="44">
        <f t="shared" si="70"/>
        <v>0.84502680379663553</v>
      </c>
      <c r="J4534">
        <v>1238.6600000000001</v>
      </c>
    </row>
    <row r="4535" spans="1:10" x14ac:dyDescent="0.35">
      <c r="A4535">
        <v>5.0933900000000003</v>
      </c>
      <c r="B4535">
        <v>3.54084E-2</v>
      </c>
      <c r="C4535">
        <v>0.55688400000000005</v>
      </c>
      <c r="D4535">
        <v>1374.38</v>
      </c>
      <c r="F4535">
        <f>IF('Default Values'!E$11=0,ABS(A4535-'Default Values'!D$11)/MAX(A$2:A$10002),ABS(A4535-'Default Values'!E$11)/MAX(A$2:A$10002))^2</f>
        <v>1.039435118006877E-2</v>
      </c>
      <c r="G4535">
        <f>IF('Default Values'!E$12=0,ABS(B4535-'Default Values'!D$12)/MAX(B$2:B$10002),ABS(B4535-'Default Values'!E$12)/MAX(B$2:B$10002))^2</f>
        <v>0.13312973405406225</v>
      </c>
      <c r="H4535">
        <f>IF('Default Values'!E$13=0,ABS(C4535-'Default Values'!D$13)/MAX(C$2:C$10002),ABS(C4535-'Default Values'!E$13)/MAX(C$2:C$10002))^2</f>
        <v>0.30241113555199278</v>
      </c>
      <c r="I4535" s="44">
        <f t="shared" si="70"/>
        <v>0.66778381291112754</v>
      </c>
      <c r="J4535">
        <v>1374.38</v>
      </c>
    </row>
    <row r="4536" spans="1:10" x14ac:dyDescent="0.35">
      <c r="A4536">
        <v>3.8805000000000001</v>
      </c>
      <c r="B4536">
        <v>3.1361699999999999E-2</v>
      </c>
      <c r="C4536">
        <v>0.72868599999999994</v>
      </c>
      <c r="D4536">
        <v>1054.1400000000001</v>
      </c>
      <c r="F4536">
        <f>IF('Default Values'!E$11=0,ABS(A4536-'Default Values'!D$11)/MAX(A$2:A$10002),ABS(A4536-'Default Values'!E$11)/MAX(A$2:A$10002))^2</f>
        <v>5.0956993854889424E-3</v>
      </c>
      <c r="G4536">
        <f>IF('Default Values'!E$12=0,ABS(B4536-'Default Values'!D$12)/MAX(B$2:B$10002),ABS(B4536-'Default Values'!E$12)/MAX(B$2:B$10002))^2</f>
        <v>8.4843960104044658E-2</v>
      </c>
      <c r="H4536">
        <f>IF('Default Values'!E$13=0,ABS(C4536-'Default Values'!D$13)/MAX(C$2:C$10002),ABS(C4536-'Default Values'!E$13)/MAX(C$2:C$10002))^2</f>
        <v>0.5729457004724704</v>
      </c>
      <c r="I4536" s="44">
        <f t="shared" si="70"/>
        <v>0.81417772013363521</v>
      </c>
      <c r="J4536">
        <v>1054.1400000000001</v>
      </c>
    </row>
    <row r="4537" spans="1:10" x14ac:dyDescent="0.35">
      <c r="A4537">
        <v>5.3201999999999998</v>
      </c>
      <c r="B4537">
        <v>3.5709400000000002E-2</v>
      </c>
      <c r="C4537">
        <v>0.57261799999999996</v>
      </c>
      <c r="D4537">
        <v>1329.32</v>
      </c>
      <c r="F4537">
        <f>IF('Default Values'!E$11=0,ABS(A4537-'Default Values'!D$11)/MAX(A$2:A$10002),ABS(A4537-'Default Values'!E$11)/MAX(A$2:A$10002))^2</f>
        <v>1.8054389102169867E-2</v>
      </c>
      <c r="G4537">
        <f>IF('Default Values'!E$12=0,ABS(B4537-'Default Values'!D$12)/MAX(B$2:B$10002),ABS(B4537-'Default Values'!E$12)/MAX(B$2:B$10002))^2</f>
        <v>0.13715407682931341</v>
      </c>
      <c r="H4537">
        <f>IF('Default Values'!E$13=0,ABS(C4537-'Default Values'!D$13)/MAX(C$2:C$10002),ABS(C4537-'Default Values'!E$13)/MAX(C$2:C$10002))^2</f>
        <v>0.32362202827558029</v>
      </c>
      <c r="I4537" s="44">
        <f t="shared" si="70"/>
        <v>0.69197579018854671</v>
      </c>
      <c r="J4537">
        <v>1329.32</v>
      </c>
    </row>
    <row r="4538" spans="1:10" x14ac:dyDescent="0.35">
      <c r="A4538">
        <v>5.4716699999999996</v>
      </c>
      <c r="B4538">
        <v>1.91605E-2</v>
      </c>
      <c r="C4538">
        <v>0.64465099999999997</v>
      </c>
      <c r="D4538">
        <v>1362.95</v>
      </c>
      <c r="F4538">
        <f>IF('Default Values'!E$11=0,ABS(A4538-'Default Values'!D$11)/MAX(A$2:A$10002),ABS(A4538-'Default Values'!E$11)/MAX(A$2:A$10002))^2</f>
        <v>2.4340225579031545E-2</v>
      </c>
      <c r="G4538">
        <f>IF('Default Values'!E$12=0,ABS(B4538-'Default Values'!D$12)/MAX(B$2:B$10002),ABS(B4538-'Default Values'!E$12)/MAX(B$2:B$10002))^2</f>
        <v>4.8163498969261784E-3</v>
      </c>
      <c r="H4538">
        <f>IF('Default Values'!E$13=0,ABS(C4538-'Default Values'!D$13)/MAX(C$2:C$10002),ABS(C4538-'Default Values'!E$13)/MAX(C$2:C$10002))^2</f>
        <v>0.42990829154694371</v>
      </c>
      <c r="I4538" s="44">
        <f t="shared" si="70"/>
        <v>0.67754325841447305</v>
      </c>
      <c r="J4538">
        <v>1362.95</v>
      </c>
    </row>
    <row r="4539" spans="1:10" x14ac:dyDescent="0.35">
      <c r="A4539">
        <v>5.4980500000000001</v>
      </c>
      <c r="B4539">
        <v>2.88355E-2</v>
      </c>
      <c r="C4539">
        <v>0.69097900000000001</v>
      </c>
      <c r="D4539">
        <v>1147.1500000000001</v>
      </c>
      <c r="F4539">
        <f>IF('Default Values'!E$11=0,ABS(A4539-'Default Values'!D$11)/MAX(A$2:A$10002),ABS(A4539-'Default Values'!E$11)/MAX(A$2:A$10002))^2</f>
        <v>2.5530788767699819E-2</v>
      </c>
      <c r="G4539">
        <f>IF('Default Values'!E$12=0,ABS(B4539-'Default Values'!D$12)/MAX(B$2:B$10002),ABS(B4539-'Default Values'!E$12)/MAX(B$2:B$10002))^2</f>
        <v>6.019205292196203E-2</v>
      </c>
      <c r="H4539">
        <f>IF('Default Values'!E$13=0,ABS(C4539-'Default Values'!D$13)/MAX(C$2:C$10002),ABS(C4539-'Default Values'!E$13)/MAX(C$2:C$10002))^2</f>
        <v>0.50622766077191628</v>
      </c>
      <c r="I4539" s="44">
        <f t="shared" si="70"/>
        <v>0.76938319611333994</v>
      </c>
      <c r="J4539">
        <v>1147.1500000000001</v>
      </c>
    </row>
    <row r="4540" spans="1:10" x14ac:dyDescent="0.35">
      <c r="A4540">
        <v>3.8288199999999999</v>
      </c>
      <c r="B4540">
        <v>2.1062099999999999E-3</v>
      </c>
      <c r="C4540">
        <v>0.64358199999999999</v>
      </c>
      <c r="D4540">
        <v>1642.14</v>
      </c>
      <c r="F4540">
        <f>IF('Default Values'!E$11=0,ABS(A4540-'Default Values'!D$11)/MAX(A$2:A$10002),ABS(A4540-'Default Values'!E$11)/MAX(A$2:A$10002))^2</f>
        <v>6.2046929752947594E-3</v>
      </c>
      <c r="G4540">
        <f>IF('Default Values'!E$12=0,ABS(B4540-'Default Values'!D$12)/MAX(B$2:B$10002),ABS(B4540-'Default Values'!E$12)/MAX(B$2:B$10002))^2</f>
        <v>5.7952809105629569E-2</v>
      </c>
      <c r="H4540">
        <f>IF('Default Values'!E$13=0,ABS(C4540-'Default Values'!D$13)/MAX(C$2:C$10002),ABS(C4540-'Default Values'!E$13)/MAX(C$2:C$10002))^2</f>
        <v>0.42822081677389034</v>
      </c>
      <c r="I4540" s="44">
        <f t="shared" si="70"/>
        <v>0.70169674279906324</v>
      </c>
      <c r="J4540">
        <v>1642.14</v>
      </c>
    </row>
    <row r="4541" spans="1:10" x14ac:dyDescent="0.35">
      <c r="A4541">
        <v>3.69651</v>
      </c>
      <c r="B4541">
        <v>1.34071E-2</v>
      </c>
      <c r="C4541">
        <v>0.71151699999999996</v>
      </c>
      <c r="D4541">
        <v>1297.22</v>
      </c>
      <c r="F4541">
        <f>IF('Default Values'!E$11=0,ABS(A4541-'Default Values'!D$11)/MAX(A$2:A$10002),ABS(A4541-'Default Values'!E$11)/MAX(A$2:A$10002))^2</f>
        <v>9.5411080113426087E-3</v>
      </c>
      <c r="G4541">
        <f>IF('Default Values'!E$12=0,ABS(B4541-'Default Values'!D$12)/MAX(B$2:B$10002),ABS(B4541-'Default Values'!E$12)/MAX(B$2:B$10002))^2</f>
        <v>1.2408836316352169E-3</v>
      </c>
      <c r="H4541">
        <f>IF('Default Values'!E$13=0,ABS(C4541-'Default Values'!D$13)/MAX(C$2:C$10002),ABS(C4541-'Default Values'!E$13)/MAX(C$2:C$10002))^2</f>
        <v>0.54205523767773978</v>
      </c>
      <c r="I4541" s="44">
        <f t="shared" si="70"/>
        <v>0.74353024775103638</v>
      </c>
      <c r="J4541">
        <v>1297.22</v>
      </c>
    </row>
    <row r="4542" spans="1:10" x14ac:dyDescent="0.35">
      <c r="A4542">
        <v>4.4259899999999996</v>
      </c>
      <c r="B4542">
        <v>2.3778500000000001E-2</v>
      </c>
      <c r="C4542">
        <v>0.71738000000000002</v>
      </c>
      <c r="D4542">
        <v>1154.96</v>
      </c>
      <c r="F4542">
        <f>IF('Default Values'!E$11=0,ABS(A4542-'Default Values'!D$11)/MAX(A$2:A$10002),ABS(A4542-'Default Values'!E$11)/MAX(A$2:A$10002))^2</f>
        <v>4.3204913429710012E-5</v>
      </c>
      <c r="G4542">
        <f>IF('Default Values'!E$12=0,ABS(B4542-'Default Values'!D$12)/MAX(B$2:B$10002),ABS(B4542-'Default Values'!E$12)/MAX(B$2:B$10002))^2</f>
        <v>2.3525019401957035E-2</v>
      </c>
      <c r="H4542">
        <f>IF('Default Values'!E$13=0,ABS(C4542-'Default Values'!D$13)/MAX(C$2:C$10002),ABS(C4542-'Default Values'!E$13)/MAX(C$2:C$10002))^2</f>
        <v>0.55250770432838436</v>
      </c>
      <c r="I4542" s="44">
        <f t="shared" si="70"/>
        <v>0.75899665917826742</v>
      </c>
      <c r="J4542">
        <v>1154.96</v>
      </c>
    </row>
    <row r="4543" spans="1:10" x14ac:dyDescent="0.35">
      <c r="A4543">
        <v>4.33256</v>
      </c>
      <c r="B4543">
        <v>2.2203199999999999E-2</v>
      </c>
      <c r="C4543">
        <v>0.73321099999999995</v>
      </c>
      <c r="D4543">
        <v>1144.69</v>
      </c>
      <c r="F4543">
        <f>IF('Default Values'!E$11=0,ABS(A4543-'Default Values'!D$11)/MAX(A$2:A$10002),ABS(A4543-'Default Values'!E$11)/MAX(A$2:A$10002))^2</f>
        <v>4.5958211182170332E-5</v>
      </c>
      <c r="G4543">
        <f>IF('Default Values'!E$12=0,ABS(B4543-'Default Values'!D$12)/MAX(B$2:B$10002),ABS(B4543-'Default Values'!E$12)/MAX(B$2:B$10002))^2</f>
        <v>1.5557998260417854E-2</v>
      </c>
      <c r="H4543">
        <f>IF('Default Values'!E$13=0,ABS(C4543-'Default Values'!D$13)/MAX(C$2:C$10002),ABS(C4543-'Default Values'!E$13)/MAX(C$2:C$10002))^2</f>
        <v>0.58122960629861342</v>
      </c>
      <c r="I4543" s="44">
        <f t="shared" si="70"/>
        <v>0.77255003900732122</v>
      </c>
      <c r="J4543">
        <v>1144.69</v>
      </c>
    </row>
    <row r="4544" spans="1:10" x14ac:dyDescent="0.35">
      <c r="A4544">
        <v>4.2643500000000003</v>
      </c>
      <c r="B4544">
        <v>-2.91793E-3</v>
      </c>
      <c r="C4544">
        <v>0.64849000000000001</v>
      </c>
      <c r="D4544">
        <v>1729.29</v>
      </c>
      <c r="F4544">
        <f>IF('Default Values'!E$11=0,ABS(A4544-'Default Values'!D$11)/MAX(A$2:A$10002),ABS(A4544-'Default Values'!E$11)/MAX(A$2:A$10002))^2</f>
        <v>2.7315145507317577E-4</v>
      </c>
      <c r="G4544">
        <f>IF('Default Values'!E$12=0,ABS(B4544-'Default Values'!D$12)/MAX(B$2:B$10002),ABS(B4544-'Default Values'!E$12)/MAX(B$2:B$10002))^2</f>
        <v>0.11028930907616899</v>
      </c>
      <c r="H4544">
        <f>IF('Default Values'!E$13=0,ABS(C4544-'Default Values'!D$13)/MAX(C$2:C$10002),ABS(C4544-'Default Values'!E$13)/MAX(C$2:C$10002))^2</f>
        <v>0.43599571876029553</v>
      </c>
      <c r="I4544" s="44">
        <f t="shared" si="70"/>
        <v>0.73929573195815068</v>
      </c>
      <c r="J4544">
        <v>1729.29</v>
      </c>
    </row>
    <row r="4545" spans="1:10" x14ac:dyDescent="0.35">
      <c r="A4545">
        <v>5.3704599999999996</v>
      </c>
      <c r="B4545">
        <v>1.7574300000000001E-2</v>
      </c>
      <c r="C4545">
        <v>0.57066799999999995</v>
      </c>
      <c r="D4545">
        <v>1581.93</v>
      </c>
      <c r="F4545">
        <f>IF('Default Values'!E$11=0,ABS(A4545-'Default Values'!D$11)/MAX(A$2:A$10002),ABS(A4545-'Default Values'!E$11)/MAX(A$2:A$10002))^2</f>
        <v>2.0036230510507888E-2</v>
      </c>
      <c r="G4545">
        <f>IF('Default Values'!E$12=0,ABS(B4545-'Default Values'!D$12)/MAX(B$2:B$10002),ABS(B4545-'Default Values'!E$12)/MAX(B$2:B$10002))^2</f>
        <v>1.6446865371381844E-3</v>
      </c>
      <c r="H4545">
        <f>IF('Default Values'!E$13=0,ABS(C4545-'Default Values'!D$13)/MAX(C$2:C$10002),ABS(C4545-'Default Values'!E$13)/MAX(C$2:C$10002))^2</f>
        <v>0.32095422188773881</v>
      </c>
      <c r="I4545" s="44">
        <f t="shared" si="70"/>
        <v>0.58535044113367241</v>
      </c>
      <c r="J4545">
        <v>1581.93</v>
      </c>
    </row>
    <row r="4546" spans="1:10" x14ac:dyDescent="0.35">
      <c r="A4546">
        <v>6.6281400000000001</v>
      </c>
      <c r="B4546">
        <v>9.2796000000000007E-3</v>
      </c>
      <c r="C4546">
        <v>0.61307500000000004</v>
      </c>
      <c r="D4546">
        <v>1596.28</v>
      </c>
      <c r="F4546">
        <f>IF('Default Values'!E$11=0,ABS(A4546-'Default Values'!D$11)/MAX(A$2:A$10002),ABS(A4546-'Default Values'!E$11)/MAX(A$2:A$10002))^2</f>
        <v>0.10322552360262484</v>
      </c>
      <c r="G4546">
        <f>IF('Default Values'!E$12=0,ABS(B4546-'Default Values'!D$12)/MAX(B$2:B$10002),ABS(B4546-'Default Values'!E$12)/MAX(B$2:B$10002))^2</f>
        <v>1.2162812849065004E-2</v>
      </c>
      <c r="H4546">
        <f>IF('Default Values'!E$13=0,ABS(C4546-'Default Values'!D$13)/MAX(C$2:C$10002),ABS(C4546-'Default Values'!E$13)/MAX(C$2:C$10002))^2</f>
        <v>0.38146245444397658</v>
      </c>
      <c r="I4546" s="44">
        <f t="shared" ref="I4546:I4609" si="71">SQRT(SUM(F4546:H4546))</f>
        <v>0.70487643661543009</v>
      </c>
      <c r="J4546">
        <v>1596.28</v>
      </c>
    </row>
    <row r="4547" spans="1:10" x14ac:dyDescent="0.35">
      <c r="A4547">
        <v>4.4184400000000004</v>
      </c>
      <c r="B4547">
        <v>7.9819999999999995E-3</v>
      </c>
      <c r="C4547">
        <v>0.65836899999999998</v>
      </c>
      <c r="D4547">
        <v>1498.82</v>
      </c>
      <c r="F4547">
        <f>IF('Default Values'!E$11=0,ABS(A4547-'Default Values'!D$11)/MAX(A$2:A$10002),ABS(A4547-'Default Values'!E$11)/MAX(A$2:A$10002))^2</f>
        <v>3.0184660640157384E-5</v>
      </c>
      <c r="G4547">
        <f>IF('Default Values'!E$12=0,ABS(B4547-'Default Values'!D$12)/MAX(B$2:B$10002),ABS(B4547-'Default Values'!E$12)/MAX(B$2:B$10002))^2</f>
        <v>1.7924421547575738E-2</v>
      </c>
      <c r="H4547">
        <f>IF('Default Values'!E$13=0,ABS(C4547-'Default Values'!D$13)/MAX(C$2:C$10002),ABS(C4547-'Default Values'!E$13)/MAX(C$2:C$10002))^2</f>
        <v>0.45185741761752962</v>
      </c>
      <c r="I4547" s="44">
        <f t="shared" si="71"/>
        <v>0.68542835061423124</v>
      </c>
      <c r="J4547">
        <v>1498.82</v>
      </c>
    </row>
    <row r="4548" spans="1:10" x14ac:dyDescent="0.35">
      <c r="A4548">
        <v>4.4150400000000003</v>
      </c>
      <c r="B4548">
        <v>4.0028300000000003E-2</v>
      </c>
      <c r="C4548">
        <v>0.63520699999999997</v>
      </c>
      <c r="D4548">
        <v>1139.46</v>
      </c>
      <c r="F4548">
        <f>IF('Default Values'!E$11=0,ABS(A4548-'Default Values'!D$11)/MAX(A$2:A$10002),ABS(A4548-'Default Values'!E$11)/MAX(A$2:A$10002))^2</f>
        <v>2.5081617928813487E-5</v>
      </c>
      <c r="G4548">
        <f>IF('Default Values'!E$12=0,ABS(B4548-'Default Values'!D$12)/MAX(B$2:B$10002),ABS(B4548-'Default Values'!E$12)/MAX(B$2:B$10002))^2</f>
        <v>0.20149574980276419</v>
      </c>
      <c r="H4548">
        <f>IF('Default Values'!E$13=0,ABS(C4548-'Default Values'!D$13)/MAX(C$2:C$10002),ABS(C4548-'Default Values'!E$13)/MAX(C$2:C$10002))^2</f>
        <v>0.41511525865754983</v>
      </c>
      <c r="I4548" s="44">
        <f t="shared" si="71"/>
        <v>0.7852617971595478</v>
      </c>
      <c r="J4548">
        <v>1139.46</v>
      </c>
    </row>
    <row r="4549" spans="1:10" x14ac:dyDescent="0.35">
      <c r="A4549">
        <v>5.3871200000000004</v>
      </c>
      <c r="B4549">
        <v>3.7727700000000003E-2</v>
      </c>
      <c r="C4549">
        <v>0.68804399999999999</v>
      </c>
      <c r="D4549">
        <v>1061.69</v>
      </c>
      <c r="F4549">
        <f>IF('Default Values'!E$11=0,ABS(A4549-'Default Values'!D$11)/MAX(A$2:A$10002),ABS(A4549-'Default Values'!E$11)/MAX(A$2:A$10002))^2</f>
        <v>2.0715934375870739E-2</v>
      </c>
      <c r="G4549">
        <f>IF('Default Values'!E$12=0,ABS(B4549-'Default Values'!D$12)/MAX(B$2:B$10002),ABS(B4549-'Default Values'!E$12)/MAX(B$2:B$10002))^2</f>
        <v>0.16568657480626872</v>
      </c>
      <c r="H4549">
        <f>IF('Default Values'!E$13=0,ABS(C4549-'Default Values'!D$13)/MAX(C$2:C$10002),ABS(C4549-'Default Values'!E$13)/MAX(C$2:C$10002))^2</f>
        <v>0.50120771722176805</v>
      </c>
      <c r="I4549" s="44">
        <f t="shared" si="71"/>
        <v>0.82922266394733057</v>
      </c>
      <c r="J4549">
        <v>1061.69</v>
      </c>
    </row>
    <row r="4550" spans="1:10" x14ac:dyDescent="0.35">
      <c r="A4550">
        <v>4.7732900000000003</v>
      </c>
      <c r="B4550">
        <v>2.0079199999999998E-2</v>
      </c>
      <c r="C4550">
        <v>0.67837499999999995</v>
      </c>
      <c r="D4550">
        <v>1276.18</v>
      </c>
      <c r="F4550">
        <f>IF('Default Values'!E$11=0,ABS(A4550-'Default Values'!D$11)/MAX(A$2:A$10002),ABS(A4550-'Default Values'!E$11)/MAX(A$2:A$10002))^2</f>
        <v>3.1591677750443122E-3</v>
      </c>
      <c r="G4550">
        <f>IF('Default Values'!E$12=0,ABS(B4550-'Default Values'!D$12)/MAX(B$2:B$10002),ABS(B4550-'Default Values'!E$12)/MAX(B$2:B$10002))^2</f>
        <v>7.4143415298934551E-3</v>
      </c>
      <c r="H4550">
        <f>IF('Default Values'!E$13=0,ABS(C4550-'Default Values'!D$13)/MAX(C$2:C$10002),ABS(C4550-'Default Values'!E$13)/MAX(C$2:C$10002))^2</f>
        <v>0.48484706501656538</v>
      </c>
      <c r="I4550" s="44">
        <f t="shared" si="71"/>
        <v>0.70386118966846234</v>
      </c>
      <c r="J4550">
        <v>1276.18</v>
      </c>
    </row>
    <row r="4551" spans="1:10" x14ac:dyDescent="0.35">
      <c r="A4551">
        <v>4.9409999999999998</v>
      </c>
      <c r="B4551">
        <v>-2.2643E-2</v>
      </c>
      <c r="C4551">
        <v>0.71913099999999996</v>
      </c>
      <c r="D4551">
        <v>2029.97</v>
      </c>
      <c r="F4551">
        <f>IF('Default Values'!E$11=0,ABS(A4551-'Default Values'!D$11)/MAX(A$2:A$10002),ABS(A4551-'Default Values'!E$11)/MAX(A$2:A$10002))^2</f>
        <v>6.4279168814964623E-3</v>
      </c>
      <c r="G4551">
        <f>IF('Default Values'!E$12=0,ABS(B4551-'Default Values'!D$12)/MAX(B$2:B$10002),ABS(B4551-'Default Values'!E$12)/MAX(B$2:B$10002))^2</f>
        <v>0.47720539330033279</v>
      </c>
      <c r="H4551">
        <f>IF('Default Values'!E$13=0,ABS(C4551-'Default Values'!D$13)/MAX(C$2:C$10002),ABS(C4551-'Default Values'!E$13)/MAX(C$2:C$10002))^2</f>
        <v>0.55564871723209508</v>
      </c>
      <c r="I4551" s="44">
        <f t="shared" si="71"/>
        <v>1.0194518269216668</v>
      </c>
      <c r="J4551">
        <v>2029.97</v>
      </c>
    </row>
    <row r="4552" spans="1:10" x14ac:dyDescent="0.35">
      <c r="A4552">
        <v>3.3024300000000002</v>
      </c>
      <c r="B4552">
        <v>4.4442200000000001E-2</v>
      </c>
      <c r="C4552">
        <v>0.58649200000000001</v>
      </c>
      <c r="D4552">
        <v>1200.54</v>
      </c>
      <c r="F4552">
        <f>IF('Default Values'!E$11=0,ABS(A4552-'Default Values'!D$11)/MAX(A$2:A$10002),ABS(A4552-'Default Values'!E$11)/MAX(A$2:A$10002))^2</f>
        <v>2.3715218089867433E-2</v>
      </c>
      <c r="G4552">
        <f>IF('Default Values'!E$12=0,ABS(B4552-'Default Values'!D$12)/MAX(B$2:B$10002),ABS(B4552-'Default Values'!E$12)/MAX(B$2:B$10002))^2</f>
        <v>0.27999967481671884</v>
      </c>
      <c r="H4552">
        <f>IF('Default Values'!E$13=0,ABS(C4552-'Default Values'!D$13)/MAX(C$2:C$10002),ABS(C4552-'Default Values'!E$13)/MAX(C$2:C$10002))^2</f>
        <v>0.34292188216952746</v>
      </c>
      <c r="I4552" s="44">
        <f t="shared" si="71"/>
        <v>0.80413728621182201</v>
      </c>
      <c r="J4552">
        <v>1200.54</v>
      </c>
    </row>
    <row r="4553" spans="1:10" x14ac:dyDescent="0.35">
      <c r="A4553">
        <v>3.3886099999999999</v>
      </c>
      <c r="B4553">
        <v>5.0034000000000002E-2</v>
      </c>
      <c r="C4553">
        <v>0.70604800000000001</v>
      </c>
      <c r="D4553">
        <v>925.82299999999998</v>
      </c>
      <c r="F4553">
        <f>IF('Default Values'!E$11=0,ABS(A4553-'Default Values'!D$11)/MAX(A$2:A$10002),ABS(A4553-'Default Values'!E$11)/MAX(A$2:A$10002))^2</f>
        <v>2.0073585729282105E-2</v>
      </c>
      <c r="G4553">
        <f>IF('Default Values'!E$12=0,ABS(B4553-'Default Values'!D$12)/MAX(B$2:B$10002),ABS(B4553-'Default Values'!E$12)/MAX(B$2:B$10002))^2</f>
        <v>0.39795576162970675</v>
      </c>
      <c r="H4553">
        <f>IF('Default Values'!E$13=0,ABS(C4553-'Default Values'!D$13)/MAX(C$2:C$10002),ABS(C4553-'Default Values'!E$13)/MAX(C$2:C$10002))^2</f>
        <v>0.53239516932677344</v>
      </c>
      <c r="I4553" s="44">
        <f t="shared" si="71"/>
        <v>0.97489718262274316</v>
      </c>
      <c r="J4553">
        <v>925.82299999999998</v>
      </c>
    </row>
    <row r="4554" spans="1:10" x14ac:dyDescent="0.35">
      <c r="A4554">
        <v>2.6373199999999999</v>
      </c>
      <c r="B4554">
        <v>-1.4261299999999999E-2</v>
      </c>
      <c r="C4554">
        <v>0.59814999999999996</v>
      </c>
      <c r="D4554">
        <v>2178.81</v>
      </c>
      <c r="F4554">
        <f>IF('Default Values'!E$11=0,ABS(A4554-'Default Values'!D$11)/MAX(A$2:A$10002),ABS(A4554-'Default Values'!E$11)/MAX(A$2:A$10002))^2</f>
        <v>6.2025822134261284E-2</v>
      </c>
      <c r="G4554">
        <f>IF('Default Values'!E$12=0,ABS(B4554-'Default Values'!D$12)/MAX(B$2:B$10002),ABS(B4554-'Default Values'!E$12)/MAX(B$2:B$10002))^2</f>
        <v>0.28985147798759636</v>
      </c>
      <c r="H4554">
        <f>IF('Default Values'!E$13=0,ABS(C4554-'Default Values'!D$13)/MAX(C$2:C$10002),ABS(C4554-'Default Values'!E$13)/MAX(C$2:C$10002))^2</f>
        <v>0.35957126246211668</v>
      </c>
      <c r="I4554" s="44">
        <f t="shared" si="71"/>
        <v>0.84347410309029314</v>
      </c>
      <c r="J4554">
        <v>2178.81</v>
      </c>
    </row>
    <row r="4555" spans="1:10" x14ac:dyDescent="0.35">
      <c r="A4555">
        <v>6.7256999999999998</v>
      </c>
      <c r="B4555">
        <v>1.0463099999999999E-2</v>
      </c>
      <c r="C4555">
        <v>0.59789899999999996</v>
      </c>
      <c r="D4555">
        <v>1619.35</v>
      </c>
      <c r="F4555">
        <f>IF('Default Values'!E$11=0,ABS(A4555-'Default Values'!D$11)/MAX(A$2:A$10002),ABS(A4555-'Default Values'!E$11)/MAX(A$2:A$10002))^2</f>
        <v>0.11237902689851677</v>
      </c>
      <c r="G4555">
        <f>IF('Default Values'!E$12=0,ABS(B4555-'Default Values'!D$12)/MAX(B$2:B$10002),ABS(B4555-'Default Values'!E$12)/MAX(B$2:B$10002))^2</f>
        <v>7.8788857177934137E-3</v>
      </c>
      <c r="H4555">
        <f>IF('Default Values'!E$13=0,ABS(C4555-'Default Values'!D$13)/MAX(C$2:C$10002),ABS(C4555-'Default Values'!E$13)/MAX(C$2:C$10002))^2</f>
        <v>0.35920863962857752</v>
      </c>
      <c r="I4555" s="44">
        <f t="shared" si="71"/>
        <v>0.69243523324920986</v>
      </c>
      <c r="J4555">
        <v>1619.35</v>
      </c>
    </row>
    <row r="4556" spans="1:10" x14ac:dyDescent="0.35">
      <c r="A4556">
        <v>5.5928599999999999</v>
      </c>
      <c r="B4556">
        <v>1.37181E-2</v>
      </c>
      <c r="C4556">
        <v>0.66981800000000002</v>
      </c>
      <c r="D4556">
        <v>1382.24</v>
      </c>
      <c r="F4556">
        <f>IF('Default Values'!E$11=0,ABS(A4556-'Default Values'!D$11)/MAX(A$2:A$10002),ABS(A4556-'Default Values'!E$11)/MAX(A$2:A$10002))^2</f>
        <v>3.0044356785423235E-2</v>
      </c>
      <c r="G4556">
        <f>IF('Default Values'!E$12=0,ABS(B4556-'Default Values'!D$12)/MAX(B$2:B$10002),ABS(B4556-'Default Values'!E$12)/MAX(B$2:B$10002))^2</f>
        <v>8.7442125722734024E-4</v>
      </c>
      <c r="H4556">
        <f>IF('Default Values'!E$13=0,ABS(C4556-'Default Values'!D$13)/MAX(C$2:C$10002),ABS(C4556-'Default Values'!E$13)/MAX(C$2:C$10002))^2</f>
        <v>0.4705944360842047</v>
      </c>
      <c r="I4556" s="44">
        <f t="shared" si="71"/>
        <v>0.70817597680721645</v>
      </c>
      <c r="J4556">
        <v>1382.24</v>
      </c>
    </row>
    <row r="4557" spans="1:10" x14ac:dyDescent="0.35">
      <c r="A4557">
        <v>6.0861000000000001</v>
      </c>
      <c r="B4557">
        <v>6.6112300000000001E-3</v>
      </c>
      <c r="C4557">
        <v>0.79028299999999996</v>
      </c>
      <c r="D4557">
        <v>1244.67</v>
      </c>
      <c r="F4557">
        <f>IF('Default Values'!E$11=0,ABS(A4557-'Default Values'!D$11)/MAX(A$2:A$10002),ABS(A4557-'Default Values'!E$11)/MAX(A$2:A$10002))^2</f>
        <v>5.944971708023844E-2</v>
      </c>
      <c r="G4557">
        <f>IF('Default Values'!E$12=0,ABS(B4557-'Default Values'!D$12)/MAX(B$2:B$10002),ABS(B4557-'Default Values'!E$12)/MAX(B$2:B$10002))^2</f>
        <v>2.5220519535822335E-2</v>
      </c>
      <c r="H4557">
        <f>IF('Default Values'!E$13=0,ABS(C4557-'Default Values'!D$13)/MAX(C$2:C$10002),ABS(C4557-'Default Values'!E$13)/MAX(C$2:C$10002))^2</f>
        <v>0.69081527459097136</v>
      </c>
      <c r="I4557" s="44">
        <f t="shared" si="71"/>
        <v>0.88061655174487385</v>
      </c>
      <c r="J4557">
        <v>1244.67</v>
      </c>
    </row>
    <row r="4558" spans="1:10" x14ac:dyDescent="0.35">
      <c r="A4558">
        <v>4.6542599999999998</v>
      </c>
      <c r="B4558">
        <v>2.3821999999999999E-2</v>
      </c>
      <c r="C4558">
        <v>0.58295399999999997</v>
      </c>
      <c r="D4558">
        <v>1453.74</v>
      </c>
      <c r="F4558">
        <f>IF('Default Values'!E$11=0,ABS(A4558-'Default Values'!D$11)/MAX(A$2:A$10002),ABS(A4558-'Default Values'!E$11)/MAX(A$2:A$10002))^2</f>
        <v>1.5362972114339917E-3</v>
      </c>
      <c r="G4558">
        <f>IF('Default Values'!E$12=0,ABS(B4558-'Default Values'!D$12)/MAX(B$2:B$10002),ABS(B4558-'Default Values'!E$12)/MAX(B$2:B$10002))^2</f>
        <v>2.3768306027689062E-2</v>
      </c>
      <c r="H4558">
        <f>IF('Default Values'!E$13=0,ABS(C4558-'Default Values'!D$13)/MAX(C$2:C$10002),ABS(C4558-'Default Values'!E$13)/MAX(C$2:C$10002))^2</f>
        <v>0.33794714436090662</v>
      </c>
      <c r="I4558" s="44">
        <f t="shared" si="71"/>
        <v>0.60270369801423129</v>
      </c>
      <c r="J4558">
        <v>1453.74</v>
      </c>
    </row>
    <row r="4559" spans="1:10" x14ac:dyDescent="0.35">
      <c r="A4559">
        <v>4.3018400000000003</v>
      </c>
      <c r="B4559">
        <v>4.7956800000000001E-2</v>
      </c>
      <c r="C4559">
        <v>0.62082499999999996</v>
      </c>
      <c r="D4559">
        <v>1093.17</v>
      </c>
      <c r="F4559">
        <f>IF('Default Values'!E$11=0,ABS(A4559-'Default Values'!D$11)/MAX(A$2:A$10002),ABS(A4559-'Default Values'!E$11)/MAX(A$2:A$10002))^2</f>
        <v>1.2475802930333327E-4</v>
      </c>
      <c r="G4559">
        <f>IF('Default Values'!E$12=0,ABS(B4559-'Default Values'!D$12)/MAX(B$2:B$10002),ABS(B4559-'Default Values'!E$12)/MAX(B$2:B$10002))^2</f>
        <v>0.35172405114678862</v>
      </c>
      <c r="H4559">
        <f>IF('Default Values'!E$13=0,ABS(C4559-'Default Values'!D$13)/MAX(C$2:C$10002),ABS(C4559-'Default Values'!E$13)/MAX(C$2:C$10002))^2</f>
        <v>0.39308488441311912</v>
      </c>
      <c r="I4559" s="44">
        <f t="shared" si="71"/>
        <v>0.86309541395445444</v>
      </c>
      <c r="J4559">
        <v>1093.17</v>
      </c>
    </row>
    <row r="4560" spans="1:10" x14ac:dyDescent="0.35">
      <c r="A4560">
        <v>2.5968300000000002</v>
      </c>
      <c r="B4560">
        <v>4.6637400000000002E-2</v>
      </c>
      <c r="C4560">
        <v>0.60242399999999996</v>
      </c>
      <c r="D4560">
        <v>1143.77</v>
      </c>
      <c r="F4560">
        <f>IF('Default Values'!E$11=0,ABS(A4560-'Default Values'!D$11)/MAX(A$2:A$10002),ABS(A4560-'Default Values'!E$11)/MAX(A$2:A$10002))^2</f>
        <v>6.4941568498463942E-2</v>
      </c>
      <c r="G4560">
        <f>IF('Default Values'!E$12=0,ABS(B4560-'Default Values'!D$12)/MAX(B$2:B$10002),ABS(B4560-'Default Values'!E$12)/MAX(B$2:B$10002))^2</f>
        <v>0.32384051443853723</v>
      </c>
      <c r="H4560">
        <f>IF('Default Values'!E$13=0,ABS(C4560-'Default Values'!D$13)/MAX(C$2:C$10002),ABS(C4560-'Default Values'!E$13)/MAX(C$2:C$10002))^2</f>
        <v>0.36577404316423412</v>
      </c>
      <c r="I4560" s="44">
        <f t="shared" si="71"/>
        <v>0.86865190157003358</v>
      </c>
      <c r="J4560">
        <v>1143.77</v>
      </c>
    </row>
    <row r="4561" spans="1:10" x14ac:dyDescent="0.35">
      <c r="A4561">
        <v>5.8045900000000001</v>
      </c>
      <c r="B4561">
        <v>-9.7119400000000005E-3</v>
      </c>
      <c r="C4561">
        <v>0.61077499999999996</v>
      </c>
      <c r="D4561">
        <v>2006.85</v>
      </c>
      <c r="F4561">
        <f>IF('Default Values'!E$11=0,ABS(A4561-'Default Values'!D$11)/MAX(A$2:A$10002),ABS(A4561-'Default Values'!E$11)/MAX(A$2:A$10002))^2</f>
        <v>4.1449659540548169E-2</v>
      </c>
      <c r="G4561">
        <f>IF('Default Values'!E$12=0,ABS(B4561-'Default Values'!D$12)/MAX(B$2:B$10002),ABS(B4561-'Default Values'!E$12)/MAX(B$2:B$10002))^2</f>
        <v>0.20761513268111417</v>
      </c>
      <c r="H4561">
        <f>IF('Default Values'!E$13=0,ABS(C4561-'Default Values'!D$13)/MAX(C$2:C$10002),ABS(C4561-'Default Values'!E$13)/MAX(C$2:C$10002))^2</f>
        <v>0.37804677785085072</v>
      </c>
      <c r="I4561" s="44">
        <f t="shared" si="71"/>
        <v>0.79190376313824462</v>
      </c>
      <c r="J4561">
        <v>2006.85</v>
      </c>
    </row>
    <row r="4562" spans="1:10" x14ac:dyDescent="0.35">
      <c r="A4562">
        <v>6.4932800000000004</v>
      </c>
      <c r="B4562">
        <v>9.3412699999999998E-4</v>
      </c>
      <c r="C4562">
        <v>0.67513299999999998</v>
      </c>
      <c r="D4562">
        <v>1581.19</v>
      </c>
      <c r="F4562">
        <f>IF('Default Values'!E$11=0,ABS(A4562-'Default Values'!D$11)/MAX(A$2:A$10002),ABS(A4562-'Default Values'!E$11)/MAX(A$2:A$10002))^2</f>
        <v>9.1212542672413313E-2</v>
      </c>
      <c r="G4562">
        <f>IF('Default Values'!E$12=0,ABS(B4562-'Default Values'!D$12)/MAX(B$2:B$10002),ABS(B4562-'Default Values'!E$12)/MAX(B$2:B$10002))^2</f>
        <v>6.8669329077380215E-2</v>
      </c>
      <c r="H4562">
        <f>IF('Default Values'!E$13=0,ABS(C4562-'Default Values'!D$13)/MAX(C$2:C$10002),ABS(C4562-'Default Values'!E$13)/MAX(C$2:C$10002))^2</f>
        <v>0.47942213778216464</v>
      </c>
      <c r="I4562" s="44">
        <f t="shared" si="71"/>
        <v>0.79956488763074018</v>
      </c>
      <c r="J4562">
        <v>1581.19</v>
      </c>
    </row>
    <row r="4563" spans="1:10" x14ac:dyDescent="0.35">
      <c r="A4563">
        <v>4.9451799999999997</v>
      </c>
      <c r="B4563">
        <v>1.2457899999999999E-2</v>
      </c>
      <c r="C4563">
        <v>0.70252300000000001</v>
      </c>
      <c r="D4563">
        <v>1329.17</v>
      </c>
      <c r="F4563">
        <f>IF('Default Values'!E$11=0,ABS(A4563-'Default Values'!D$11)/MAX(A$2:A$10002),ABS(A4563-'Default Values'!E$11)/MAX(A$2:A$10002))^2</f>
        <v>6.5240616930848016E-3</v>
      </c>
      <c r="G4563">
        <f>IF('Default Values'!E$12=0,ABS(B4563-'Default Values'!D$12)/MAX(B$2:B$10002),ABS(B4563-'Default Values'!E$12)/MAX(B$2:B$10002))^2</f>
        <v>2.7549341989182275E-3</v>
      </c>
      <c r="H4563">
        <f>IF('Default Values'!E$13=0,ABS(C4563-'Default Values'!D$13)/MAX(C$2:C$10002),ABS(C4563-'Default Values'!E$13)/MAX(C$2:C$10002))^2</f>
        <v>0.526214880748053</v>
      </c>
      <c r="I4563" s="44">
        <f t="shared" si="71"/>
        <v>0.73177447115901495</v>
      </c>
      <c r="J4563">
        <v>1329.17</v>
      </c>
    </row>
    <row r="4564" spans="1:10" x14ac:dyDescent="0.35">
      <c r="A4564">
        <v>4.6508000000000003</v>
      </c>
      <c r="B4564">
        <v>1.4097099999999999E-4</v>
      </c>
      <c r="C4564">
        <v>0.72196199999999999</v>
      </c>
      <c r="D4564">
        <v>1484.21</v>
      </c>
      <c r="F4564">
        <f>IF('Default Values'!E$11=0,ABS(A4564-'Default Values'!D$11)/MAX(A$2:A$10002),ABS(A4564-'Default Values'!E$11)/MAX(A$2:A$10002))^2</f>
        <v>1.4977790896600024E-3</v>
      </c>
      <c r="G4564">
        <f>IF('Default Values'!E$12=0,ABS(B4564-'Default Values'!D$12)/MAX(B$2:B$10002),ABS(B4564-'Default Values'!E$12)/MAX(B$2:B$10002))^2</f>
        <v>7.6436737980095926E-2</v>
      </c>
      <c r="H4564">
        <f>IF('Default Values'!E$13=0,ABS(C4564-'Default Values'!D$13)/MAX(C$2:C$10002),ABS(C4564-'Default Values'!E$13)/MAX(C$2:C$10002))^2</f>
        <v>0.56074591029629672</v>
      </c>
      <c r="I4564" s="44">
        <f t="shared" si="71"/>
        <v>0.79917484154974039</v>
      </c>
      <c r="J4564">
        <v>1484.21</v>
      </c>
    </row>
    <row r="4565" spans="1:10" x14ac:dyDescent="0.35">
      <c r="A4565">
        <v>3.8527300000000002</v>
      </c>
      <c r="B4565">
        <v>1.6306999999999999E-2</v>
      </c>
      <c r="C4565">
        <v>0.67427999999999999</v>
      </c>
      <c r="D4565">
        <v>1335.43</v>
      </c>
      <c r="F4565">
        <f>IF('Default Values'!E$11=0,ABS(A4565-'Default Values'!D$11)/MAX(A$2:A$10002),ABS(A4565-'Default Values'!E$11)/MAX(A$2:A$10002))^2</f>
        <v>5.6780506832530327E-3</v>
      </c>
      <c r="G4565">
        <f>IF('Default Values'!E$12=0,ABS(B4565-'Default Values'!D$12)/MAX(B$2:B$10002),ABS(B4565-'Default Values'!E$12)/MAX(B$2:B$10002))^2</f>
        <v>3.0655697861954926E-4</v>
      </c>
      <c r="H4565">
        <f>IF('Default Values'!E$13=0,ABS(C4565-'Default Values'!D$13)/MAX(C$2:C$10002),ABS(C4565-'Default Values'!E$13)/MAX(C$2:C$10002))^2</f>
        <v>0.47799986110210818</v>
      </c>
      <c r="I4565" s="44">
        <f t="shared" si="71"/>
        <v>0.69568992285642661</v>
      </c>
      <c r="J4565">
        <v>1335.43</v>
      </c>
    </row>
    <row r="4566" spans="1:10" x14ac:dyDescent="0.35">
      <c r="A4566">
        <v>4.4552699999999996</v>
      </c>
      <c r="B4566">
        <v>1.8527800000000001E-2</v>
      </c>
      <c r="C4566">
        <v>0.67839099999999997</v>
      </c>
      <c r="D4566">
        <v>1296.43</v>
      </c>
      <c r="F4566">
        <f>IF('Default Values'!E$11=0,ABS(A4566-'Default Values'!D$11)/MAX(A$2:A$10002),ABS(A4566-'Default Values'!E$11)/MAX(A$2:A$10002))^2</f>
        <v>1.1572414209628863E-4</v>
      </c>
      <c r="G4566">
        <f>IF('Default Values'!E$12=0,ABS(B4566-'Default Values'!D$12)/MAX(B$2:B$10002),ABS(B4566-'Default Values'!E$12)/MAX(B$2:B$10002))^2</f>
        <v>3.3517406885987633E-3</v>
      </c>
      <c r="H4566">
        <f>IF('Default Values'!E$13=0,ABS(C4566-'Default Values'!D$13)/MAX(C$2:C$10002),ABS(C4566-'Default Values'!E$13)/MAX(C$2:C$10002))^2</f>
        <v>0.4848739139386834</v>
      </c>
      <c r="I4566" s="44">
        <f t="shared" si="71"/>
        <v>0.69881426628924692</v>
      </c>
      <c r="J4566">
        <v>1296.43</v>
      </c>
    </row>
    <row r="4567" spans="1:10" x14ac:dyDescent="0.35">
      <c r="A4567">
        <v>5.2370700000000001</v>
      </c>
      <c r="B4567">
        <v>6.0903399999999996E-3</v>
      </c>
      <c r="C4567">
        <v>0.68287500000000001</v>
      </c>
      <c r="D4567">
        <v>1471.25</v>
      </c>
      <c r="F4567">
        <f>IF('Default Values'!E$11=0,ABS(A4567-'Default Values'!D$11)/MAX(A$2:A$10002),ABS(A4567-'Default Values'!E$11)/MAX(A$2:A$10002))^2</f>
        <v>1.5002899883927367E-2</v>
      </c>
      <c r="G4567">
        <f>IF('Default Values'!E$12=0,ABS(B4567-'Default Values'!D$12)/MAX(B$2:B$10002),ABS(B4567-'Default Values'!E$12)/MAX(B$2:B$10002))^2</f>
        <v>2.8318874700471387E-2</v>
      </c>
      <c r="H4567">
        <f>IF('Default Values'!E$13=0,ABS(C4567-'Default Values'!D$13)/MAX(C$2:C$10002),ABS(C4567-'Default Values'!E$13)/MAX(C$2:C$10002))^2</f>
        <v>0.49242762081750668</v>
      </c>
      <c r="I4567" s="44">
        <f t="shared" si="71"/>
        <v>0.73194903880113504</v>
      </c>
      <c r="J4567">
        <v>1471.25</v>
      </c>
    </row>
    <row r="4568" spans="1:10" x14ac:dyDescent="0.35">
      <c r="A4568">
        <v>4.1968699999999997</v>
      </c>
      <c r="B4568">
        <v>1.86348E-2</v>
      </c>
      <c r="C4568">
        <v>0.61961599999999994</v>
      </c>
      <c r="D4568">
        <v>1431.07</v>
      </c>
      <c r="F4568">
        <f>IF('Default Values'!E$11=0,ABS(A4568-'Default Values'!D$11)/MAX(A$2:A$10002),ABS(A4568-'Default Values'!E$11)/MAX(A$2:A$10002))^2</f>
        <v>6.849219720000769E-4</v>
      </c>
      <c r="G4568">
        <f>IF('Default Values'!E$12=0,ABS(B4568-'Default Values'!D$12)/MAX(B$2:B$10002),ABS(B4568-'Default Values'!E$12)/MAX(B$2:B$10002))^2</f>
        <v>3.5808285453966873E-3</v>
      </c>
      <c r="H4568">
        <f>IF('Default Values'!E$13=0,ABS(C4568-'Default Values'!D$13)/MAX(C$2:C$10002),ABS(C4568-'Default Values'!E$13)/MAX(C$2:C$10002))^2</f>
        <v>0.39126030360586705</v>
      </c>
      <c r="I4568" s="44">
        <f t="shared" si="71"/>
        <v>0.62890862144135362</v>
      </c>
      <c r="J4568">
        <v>1431.07</v>
      </c>
    </row>
    <row r="4569" spans="1:10" x14ac:dyDescent="0.35">
      <c r="A4569">
        <v>3.7008999999999999</v>
      </c>
      <c r="B4569">
        <v>3.01681E-2</v>
      </c>
      <c r="C4569">
        <v>0.71588600000000002</v>
      </c>
      <c r="D4569">
        <v>1088</v>
      </c>
      <c r="F4569">
        <f>IF('Default Values'!E$11=0,ABS(A4569-'Default Values'!D$11)/MAX(A$2:A$10002),ABS(A4569-'Default Values'!E$11)/MAX(A$2:A$10002))^2</f>
        <v>9.4189374814713997E-3</v>
      </c>
      <c r="G4569">
        <f>IF('Default Values'!E$12=0,ABS(B4569-'Default Values'!D$12)/MAX(B$2:B$10002),ABS(B4569-'Default Values'!E$12)/MAX(B$2:B$10002))^2</f>
        <v>7.2670217165820838E-2</v>
      </c>
      <c r="H4569">
        <f>IF('Default Values'!E$13=0,ABS(C4569-'Default Values'!D$13)/MAX(C$2:C$10002),ABS(C4569-'Default Values'!E$13)/MAX(C$2:C$10002))^2</f>
        <v>0.54983474702610624</v>
      </c>
      <c r="I4569" s="44">
        <f t="shared" si="71"/>
        <v>0.79493641360387968</v>
      </c>
      <c r="J4569">
        <v>1088</v>
      </c>
    </row>
    <row r="4570" spans="1:10" x14ac:dyDescent="0.35">
      <c r="A4570">
        <v>4.6651600000000002</v>
      </c>
      <c r="B4570">
        <v>9.3641699999999998E-3</v>
      </c>
      <c r="C4570">
        <v>0.70219200000000004</v>
      </c>
      <c r="D4570">
        <v>1375.55</v>
      </c>
      <c r="F4570">
        <f>IF('Default Values'!E$11=0,ABS(A4570-'Default Values'!D$11)/MAX(A$2:A$10002),ABS(A4570-'Default Values'!E$11)/MAX(A$2:A$10002))^2</f>
        <v>1.6608372604268564E-3</v>
      </c>
      <c r="G4570">
        <f>IF('Default Values'!E$12=0,ABS(B4570-'Default Values'!D$12)/MAX(B$2:B$10002),ABS(B4570-'Default Values'!E$12)/MAX(B$2:B$10002))^2</f>
        <v>1.1825960073165349E-2</v>
      </c>
      <c r="H4570">
        <f>IF('Default Values'!E$13=0,ABS(C4570-'Default Values'!D$13)/MAX(C$2:C$10002),ABS(C4570-'Default Values'!E$13)/MAX(C$2:C$10002))^2</f>
        <v>0.52563640038064496</v>
      </c>
      <c r="I4570" s="44">
        <f t="shared" si="71"/>
        <v>0.73425009207642411</v>
      </c>
      <c r="J4570">
        <v>1375.55</v>
      </c>
    </row>
    <row r="4571" spans="1:10" x14ac:dyDescent="0.35">
      <c r="A4571">
        <v>4.7523999999999997</v>
      </c>
      <c r="B4571">
        <v>-1.5956600000000001E-2</v>
      </c>
      <c r="C4571">
        <v>0.690361</v>
      </c>
      <c r="D4571">
        <v>1920.09</v>
      </c>
      <c r="F4571">
        <f>IF('Default Values'!E$11=0,ABS(A4571-'Default Values'!D$11)/MAX(A$2:A$10002),ABS(A4571-'Default Values'!E$11)/MAX(A$2:A$10002))^2</f>
        <v>2.8324788063829706E-3</v>
      </c>
      <c r="G4571">
        <f>IF('Default Values'!E$12=0,ABS(B4571-'Default Values'!D$12)/MAX(B$2:B$10002),ABS(B4571-'Default Values'!E$12)/MAX(B$2:B$10002))^2</f>
        <v>0.32399746202628332</v>
      </c>
      <c r="H4571">
        <f>IF('Default Values'!E$13=0,ABS(C4571-'Default Values'!D$13)/MAX(C$2:C$10002),ABS(C4571-'Default Values'!E$13)/MAX(C$2:C$10002))^2</f>
        <v>0.50516857152608063</v>
      </c>
      <c r="I4571" s="44">
        <f t="shared" si="71"/>
        <v>0.91213952461163916</v>
      </c>
      <c r="J4571">
        <v>1920.09</v>
      </c>
    </row>
    <row r="4572" spans="1:10" x14ac:dyDescent="0.35">
      <c r="A4572">
        <v>5.6407800000000003</v>
      </c>
      <c r="B4572">
        <v>-1.9471499999999999E-2</v>
      </c>
      <c r="C4572">
        <v>0.61714599999999997</v>
      </c>
      <c r="D4572">
        <v>2269.5300000000002</v>
      </c>
      <c r="F4572">
        <f>IF('Default Values'!E$11=0,ABS(A4572-'Default Values'!D$11)/MAX(A$2:A$10002),ABS(A4572-'Default Values'!E$11)/MAX(A$2:A$10002))^2</f>
        <v>3.2465349974505862E-2</v>
      </c>
      <c r="G4572">
        <f>IF('Default Values'!E$12=0,ABS(B4572-'Default Values'!D$12)/MAX(B$2:B$10002),ABS(B4572-'Default Values'!E$12)/MAX(B$2:B$10002))^2</f>
        <v>0.40084919988829537</v>
      </c>
      <c r="H4572">
        <f>IF('Default Values'!E$13=0,ABS(C4572-'Default Values'!D$13)/MAX(C$2:C$10002),ABS(C4572-'Default Values'!E$13)/MAX(C$2:C$10002))^2</f>
        <v>0.387545859009231</v>
      </c>
      <c r="I4572" s="44">
        <f t="shared" si="71"/>
        <v>0.90601347057978787</v>
      </c>
      <c r="J4572">
        <v>2269.5300000000002</v>
      </c>
    </row>
    <row r="4573" spans="1:10" x14ac:dyDescent="0.35">
      <c r="A4573">
        <v>4.1633500000000003</v>
      </c>
      <c r="B4573">
        <v>1.3833700000000001E-2</v>
      </c>
      <c r="C4573">
        <v>0.64990499999999995</v>
      </c>
      <c r="D4573">
        <v>1427.13</v>
      </c>
      <c r="F4573">
        <f>IF('Default Values'!E$11=0,ABS(A4573-'Default Values'!D$11)/MAX(A$2:A$10002),ABS(A4573-'Default Values'!E$11)/MAX(A$2:A$10002))^2</f>
        <v>9.5861034130954284E-4</v>
      </c>
      <c r="G4573">
        <f>IF('Default Values'!E$12=0,ABS(B4573-'Default Values'!D$12)/MAX(B$2:B$10002),ABS(B4573-'Default Values'!E$12)/MAX(B$2:B$10002))^2</f>
        <v>7.5451399741212496E-4</v>
      </c>
      <c r="H4573">
        <f>IF('Default Values'!E$13=0,ABS(C4573-'Default Values'!D$13)/MAX(C$2:C$10002),ABS(C4573-'Default Values'!E$13)/MAX(C$2:C$10002))^2</f>
        <v>0.43825025061060374</v>
      </c>
      <c r="I4573" s="44">
        <f t="shared" si="71"/>
        <v>0.66329735032587411</v>
      </c>
      <c r="J4573">
        <v>1427.13</v>
      </c>
    </row>
    <row r="4574" spans="1:10" x14ac:dyDescent="0.35">
      <c r="A4574">
        <v>6.2989300000000004</v>
      </c>
      <c r="B4574">
        <v>4.1939999999999998E-2</v>
      </c>
      <c r="C4574">
        <v>0.63363700000000001</v>
      </c>
      <c r="D4574">
        <v>1123.8699999999999</v>
      </c>
      <c r="F4574">
        <f>IF('Default Values'!E$11=0,ABS(A4574-'Default Values'!D$11)/MAX(A$2:A$10002),ABS(A4574-'Default Values'!E$11)/MAX(A$2:A$10002))^2</f>
        <v>7.5207108232413042E-2</v>
      </c>
      <c r="G4574">
        <f>IF('Default Values'!E$12=0,ABS(B4574-'Default Values'!D$12)/MAX(B$2:B$10002),ABS(B4574-'Default Values'!E$12)/MAX(B$2:B$10002))^2</f>
        <v>0.23391463244304272</v>
      </c>
      <c r="H4574">
        <f>IF('Default Values'!E$13=0,ABS(C4574-'Default Values'!D$13)/MAX(C$2:C$10002),ABS(C4574-'Default Values'!E$13)/MAX(C$2:C$10002))^2</f>
        <v>0.41268112499573179</v>
      </c>
      <c r="I4574" s="44">
        <f t="shared" si="71"/>
        <v>0.84958982201482824</v>
      </c>
      <c r="J4574">
        <v>1123.8699999999999</v>
      </c>
    </row>
    <row r="4575" spans="1:10" x14ac:dyDescent="0.35">
      <c r="A4575">
        <v>3.5767699999999998</v>
      </c>
      <c r="B4575">
        <v>4.4242400000000001E-2</v>
      </c>
      <c r="C4575">
        <v>0.73839699999999997</v>
      </c>
      <c r="D4575">
        <v>923.17600000000004</v>
      </c>
      <c r="F4575">
        <f>IF('Default Values'!E$11=0,ABS(A4575-'Default Values'!D$11)/MAX(A$2:A$10002),ABS(A4575-'Default Values'!E$11)/MAX(A$2:A$10002))^2</f>
        <v>1.3176953067192129E-2</v>
      </c>
      <c r="G4575">
        <f>IF('Default Values'!E$12=0,ABS(B4575-'Default Values'!D$12)/MAX(B$2:B$10002),ABS(B4575-'Default Values'!E$12)/MAX(B$2:B$10002))^2</f>
        <v>0.27616766919360825</v>
      </c>
      <c r="H4575">
        <f>IF('Default Values'!E$13=0,ABS(C4575-'Default Values'!D$13)/MAX(C$2:C$10002),ABS(C4575-'Default Values'!E$13)/MAX(C$2:C$10002))^2</f>
        <v>0.59079672265510841</v>
      </c>
      <c r="I4575" s="44">
        <f t="shared" si="71"/>
        <v>0.93815848603309493</v>
      </c>
      <c r="J4575">
        <v>923.17600000000004</v>
      </c>
    </row>
    <row r="4576" spans="1:10" x14ac:dyDescent="0.35">
      <c r="A4576">
        <v>3.42875</v>
      </c>
      <c r="B4576">
        <v>1.91998E-2</v>
      </c>
      <c r="C4576">
        <v>0.62706499999999998</v>
      </c>
      <c r="D4576">
        <v>1404.4</v>
      </c>
      <c r="F4576">
        <f>IF('Default Values'!E$11=0,ABS(A4576-'Default Values'!D$11)/MAX(A$2:A$10002),ABS(A4576-'Default Values'!E$11)/MAX(A$2:A$10002))^2</f>
        <v>1.8480984255617231E-2</v>
      </c>
      <c r="G4576">
        <f>IF('Default Values'!E$12=0,ABS(B4576-'Default Values'!D$12)/MAX(B$2:B$10002),ABS(B4576-'Default Values'!E$12)/MAX(B$2:B$10002))^2</f>
        <v>4.9160573164575491E-3</v>
      </c>
      <c r="H4576">
        <f>IF('Default Values'!E$13=0,ABS(C4576-'Default Values'!D$13)/MAX(C$2:C$10002),ABS(C4576-'Default Values'!E$13)/MAX(C$2:C$10002))^2</f>
        <v>0.40256956258299098</v>
      </c>
      <c r="I4576" s="44">
        <f t="shared" si="71"/>
        <v>0.65266117101836674</v>
      </c>
      <c r="J4576">
        <v>1404.4</v>
      </c>
    </row>
    <row r="4577" spans="1:10" x14ac:dyDescent="0.35">
      <c r="A4577">
        <v>4.53505</v>
      </c>
      <c r="B4577">
        <v>3.8746099999999999E-2</v>
      </c>
      <c r="C4577">
        <v>0.62862499999999999</v>
      </c>
      <c r="D4577">
        <v>1165.8800000000001</v>
      </c>
      <c r="F4577">
        <f>IF('Default Values'!E$11=0,ABS(A4577-'Default Values'!D$11)/MAX(A$2:A$10002),ABS(A4577-'Default Values'!E$11)/MAX(A$2:A$10002))^2</f>
        <v>4.9102377185579525E-4</v>
      </c>
      <c r="G4577">
        <f>IF('Default Values'!E$12=0,ABS(B4577-'Default Values'!D$12)/MAX(B$2:B$10002),ABS(B4577-'Default Values'!E$12)/MAX(B$2:B$10002))^2</f>
        <v>0.18110629716327101</v>
      </c>
      <c r="H4577">
        <f>IF('Default Values'!E$13=0,ABS(C4577-'Default Values'!D$13)/MAX(C$2:C$10002),ABS(C4577-'Default Values'!E$13)/MAX(C$2:C$10002))^2</f>
        <v>0.40495839885494461</v>
      </c>
      <c r="I4577" s="44">
        <f t="shared" si="71"/>
        <v>0.76586925763479463</v>
      </c>
      <c r="J4577">
        <v>1165.8800000000001</v>
      </c>
    </row>
    <row r="4578" spans="1:10" x14ac:dyDescent="0.35">
      <c r="A4578">
        <v>2.9918399999999998</v>
      </c>
      <c r="B4578">
        <v>3.5109300000000003E-2</v>
      </c>
      <c r="C4578">
        <v>0.79547800000000002</v>
      </c>
      <c r="D4578">
        <v>918.952</v>
      </c>
      <c r="F4578">
        <f>IF('Default Values'!E$11=0,ABS(A4578-'Default Values'!D$11)/MAX(A$2:A$10002),ABS(A4578-'Default Values'!E$11)/MAX(A$2:A$10002))^2</f>
        <v>3.935644239768734E-2</v>
      </c>
      <c r="G4578">
        <f>IF('Default Values'!E$12=0,ABS(B4578-'Default Values'!D$12)/MAX(B$2:B$10002),ABS(B4578-'Default Values'!E$12)/MAX(B$2:B$10002))^2</f>
        <v>0.12919015098095013</v>
      </c>
      <c r="H4578">
        <f>IF('Default Values'!E$13=0,ABS(C4578-'Default Values'!D$13)/MAX(C$2:C$10002),ABS(C4578-'Default Values'!E$13)/MAX(C$2:C$10002))^2</f>
        <v>0.70126000737815286</v>
      </c>
      <c r="I4578" s="44">
        <f t="shared" si="71"/>
        <v>0.93263422667023665</v>
      </c>
      <c r="J4578">
        <v>918.952</v>
      </c>
    </row>
    <row r="4579" spans="1:10" x14ac:dyDescent="0.35">
      <c r="A4579">
        <v>4.9464399999999999</v>
      </c>
      <c r="B4579">
        <v>-6.3745199999999998E-3</v>
      </c>
      <c r="C4579">
        <v>0.73557300000000003</v>
      </c>
      <c r="D4579">
        <v>1577.23</v>
      </c>
      <c r="F4579">
        <f>IF('Default Values'!E$11=0,ABS(A4579-'Default Values'!D$11)/MAX(A$2:A$10002),ABS(A4579-'Default Values'!E$11)/MAX(A$2:A$10002))^2</f>
        <v>6.5531831371564864E-3</v>
      </c>
      <c r="G4579">
        <f>IF('Default Values'!E$12=0,ABS(B4579-'Default Values'!D$12)/MAX(B$2:B$10002),ABS(B4579-'Default Values'!E$12)/MAX(B$2:B$10002))^2</f>
        <v>0.15599083271124276</v>
      </c>
      <c r="H4579">
        <f>IF('Default Values'!E$13=0,ABS(C4579-'Default Values'!D$13)/MAX(C$2:C$10002),ABS(C4579-'Default Values'!E$13)/MAX(C$2:C$10002))^2</f>
        <v>0.58557733181251848</v>
      </c>
      <c r="I4579" s="44">
        <f t="shared" si="71"/>
        <v>0.86494008327797933</v>
      </c>
      <c r="J4579">
        <v>1577.23</v>
      </c>
    </row>
    <row r="4580" spans="1:10" x14ac:dyDescent="0.35">
      <c r="A4580">
        <v>2.9279799999999998</v>
      </c>
      <c r="B4580">
        <v>1.8767300000000001E-2</v>
      </c>
      <c r="C4580">
        <v>0.74173500000000003</v>
      </c>
      <c r="D4580">
        <v>1170.26</v>
      </c>
      <c r="F4580">
        <f>IF('Default Values'!E$11=0,ABS(A4580-'Default Values'!D$11)/MAX(A$2:A$10002),ABS(A4580-'Default Values'!E$11)/MAX(A$2:A$10002))^2</f>
        <v>4.3060798260048987E-2</v>
      </c>
      <c r="G4580">
        <f>IF('Default Values'!E$12=0,ABS(B4580-'Default Values'!D$12)/MAX(B$2:B$10002),ABS(B4580-'Default Values'!E$12)/MAX(B$2:B$10002))^2</f>
        <v>3.8750063798509747E-3</v>
      </c>
      <c r="H4580">
        <f>IF('Default Values'!E$13=0,ABS(C4580-'Default Values'!D$13)/MAX(C$2:C$10002),ABS(C4580-'Default Values'!E$13)/MAX(C$2:C$10002))^2</f>
        <v>0.5969959655685122</v>
      </c>
      <c r="I4580" s="44">
        <f t="shared" si="71"/>
        <v>0.80245359380366177</v>
      </c>
      <c r="J4580">
        <v>1170.26</v>
      </c>
    </row>
    <row r="4581" spans="1:10" x14ac:dyDescent="0.35">
      <c r="A4581">
        <v>3.1857899999999999</v>
      </c>
      <c r="B4581">
        <v>-1.79039E-2</v>
      </c>
      <c r="C4581">
        <v>0.684029</v>
      </c>
      <c r="D4581">
        <v>1993.43</v>
      </c>
      <c r="F4581">
        <f>IF('Default Values'!E$11=0,ABS(A4581-'Default Values'!D$11)/MAX(A$2:A$10002),ABS(A4581-'Default Values'!E$11)/MAX(A$2:A$10002))^2</f>
        <v>2.912713888473735E-2</v>
      </c>
      <c r="G4581">
        <f>IF('Default Values'!E$12=0,ABS(B4581-'Default Values'!D$12)/MAX(B$2:B$10002),ABS(B4581-'Default Values'!E$12)/MAX(B$2:B$10002))^2</f>
        <v>0.36556483424346187</v>
      </c>
      <c r="H4581">
        <f>IF('Default Values'!E$13=0,ABS(C4581-'Default Values'!D$13)/MAX(C$2:C$10002),ABS(C4581-'Default Values'!E$13)/MAX(C$2:C$10002))^2</f>
        <v>0.49438108547913501</v>
      </c>
      <c r="I4581" s="44">
        <f t="shared" si="71"/>
        <v>0.94290670726606574</v>
      </c>
      <c r="J4581">
        <v>1993.43</v>
      </c>
    </row>
    <row r="4582" spans="1:10" x14ac:dyDescent="0.35">
      <c r="A4582">
        <v>3.1081300000000001</v>
      </c>
      <c r="B4582">
        <v>2.20255E-2</v>
      </c>
      <c r="C4582">
        <v>0.72599100000000005</v>
      </c>
      <c r="D4582">
        <v>1159.6500000000001</v>
      </c>
      <c r="F4582">
        <f>IF('Default Values'!E$11=0,ABS(A4582-'Default Values'!D$11)/MAX(A$2:A$10002),ABS(A4582-'Default Values'!E$11)/MAX(A$2:A$10002))^2</f>
        <v>3.3038629600602831E-2</v>
      </c>
      <c r="G4582">
        <f>IF('Default Values'!E$12=0,ABS(B4582-'Default Values'!D$12)/MAX(B$2:B$10002),ABS(B4582-'Default Values'!E$12)/MAX(B$2:B$10002))^2</f>
        <v>1.4762302088029138E-2</v>
      </c>
      <c r="H4582">
        <f>IF('Default Values'!E$13=0,ABS(C4582-'Default Values'!D$13)/MAX(C$2:C$10002),ABS(C4582-'Default Values'!E$13)/MAX(C$2:C$10002))^2</f>
        <v>0.56804022186664538</v>
      </c>
      <c r="I4582" s="44">
        <f t="shared" si="71"/>
        <v>0.78475547373387422</v>
      </c>
      <c r="J4582">
        <v>1159.6500000000001</v>
      </c>
    </row>
    <row r="4583" spans="1:10" x14ac:dyDescent="0.35">
      <c r="A4583">
        <v>3.7432300000000001</v>
      </c>
      <c r="B4583">
        <v>3.3994299999999998E-2</v>
      </c>
      <c r="C4583">
        <v>0.64872300000000005</v>
      </c>
      <c r="D4583">
        <v>1174.1400000000001</v>
      </c>
      <c r="F4583">
        <f>IF('Default Values'!E$11=0,ABS(A4583-'Default Values'!D$11)/MAX(A$2:A$10002),ABS(A4583-'Default Values'!E$11)/MAX(A$2:A$10002))^2</f>
        <v>8.2813156613641015E-3</v>
      </c>
      <c r="G4583">
        <f>IF('Default Values'!E$12=0,ABS(B4583-'Default Values'!D$12)/MAX(B$2:B$10002),ABS(B4583-'Default Values'!E$12)/MAX(B$2:B$10002))^2</f>
        <v>0.11502539330720296</v>
      </c>
      <c r="H4583">
        <f>IF('Default Values'!E$13=0,ABS(C4583-'Default Values'!D$13)/MAX(C$2:C$10002),ABS(C4583-'Default Values'!E$13)/MAX(C$2:C$10002))^2</f>
        <v>0.43636655983174633</v>
      </c>
      <c r="I4583" s="44">
        <f t="shared" si="71"/>
        <v>0.74811313903734733</v>
      </c>
      <c r="J4583">
        <v>1174.1400000000001</v>
      </c>
    </row>
    <row r="4584" spans="1:10" x14ac:dyDescent="0.35">
      <c r="A4584">
        <v>3.3331400000000002</v>
      </c>
      <c r="B4584">
        <v>2.2244900000000001E-2</v>
      </c>
      <c r="C4584">
        <v>0.744815</v>
      </c>
      <c r="D4584">
        <v>1123.98</v>
      </c>
      <c r="F4584">
        <f>IF('Default Values'!E$11=0,ABS(A4584-'Default Values'!D$11)/MAX(A$2:A$10002),ABS(A4584-'Default Values'!E$11)/MAX(A$2:A$10002))^2</f>
        <v>2.2382740858722112E-2</v>
      </c>
      <c r="G4584">
        <f>IF('Default Values'!E$12=0,ABS(B4584-'Default Values'!D$12)/MAX(B$2:B$10002),ABS(B4584-'Default Values'!E$12)/MAX(B$2:B$10002))^2</f>
        <v>1.5747745980101716E-2</v>
      </c>
      <c r="H4584">
        <f>IF('Default Values'!E$13=0,ABS(C4584-'Default Values'!D$13)/MAX(C$2:C$10002),ABS(C4584-'Default Values'!E$13)/MAX(C$2:C$10002))^2</f>
        <v>0.60274475825409091</v>
      </c>
      <c r="I4584" s="44">
        <f t="shared" si="71"/>
        <v>0.80054684128595166</v>
      </c>
      <c r="J4584">
        <v>1123.98</v>
      </c>
    </row>
    <row r="4585" spans="1:10" x14ac:dyDescent="0.35">
      <c r="A4585">
        <v>3.5057700000000001</v>
      </c>
      <c r="B4585">
        <v>1.15548E-2</v>
      </c>
      <c r="C4585">
        <v>0.65381</v>
      </c>
      <c r="D4585">
        <v>1452.6</v>
      </c>
      <c r="F4585">
        <f>IF('Default Values'!E$11=0,ABS(A4585-'Default Values'!D$11)/MAX(A$2:A$10002),ABS(A4585-'Default Values'!E$11)/MAX(A$2:A$10002))^2</f>
        <v>1.5609424160863847E-2</v>
      </c>
      <c r="G4585">
        <f>IF('Default Values'!E$12=0,ABS(B4585-'Default Values'!D$12)/MAX(B$2:B$10002),ABS(B4585-'Default Values'!E$12)/MAX(B$2:B$10002))^2</f>
        <v>4.748646425228575E-3</v>
      </c>
      <c r="H4585">
        <f>IF('Default Values'!E$13=0,ABS(C4585-'Default Values'!D$13)/MAX(C$2:C$10002),ABS(C4585-'Default Values'!E$13)/MAX(C$2:C$10002))^2</f>
        <v>0.44450228385326451</v>
      </c>
      <c r="I4585" s="44">
        <f t="shared" si="71"/>
        <v>0.68180668406767386</v>
      </c>
      <c r="J4585">
        <v>1452.6</v>
      </c>
    </row>
    <row r="4586" spans="1:10" x14ac:dyDescent="0.35">
      <c r="A4586">
        <v>5.2699800000000003</v>
      </c>
      <c r="B4586">
        <v>-2.6066499999999999E-3</v>
      </c>
      <c r="C4586">
        <v>0.69271199999999999</v>
      </c>
      <c r="D4586">
        <v>1605.01</v>
      </c>
      <c r="F4586">
        <f>IF('Default Values'!E$11=0,ABS(A4586-'Default Values'!D$11)/MAX(A$2:A$10002),ABS(A4586-'Default Values'!E$11)/MAX(A$2:A$10002))^2</f>
        <v>1.6177186201135518E-2</v>
      </c>
      <c r="G4586">
        <f>IF('Default Values'!E$12=0,ABS(B4586-'Default Values'!D$12)/MAX(B$2:B$10002),ABS(B4586-'Default Values'!E$12)/MAX(B$2:B$10002))^2</f>
        <v>0.10656156362168506</v>
      </c>
      <c r="H4586">
        <f>IF('Default Values'!E$13=0,ABS(C4586-'Default Values'!D$13)/MAX(C$2:C$10002),ABS(C4586-'Default Values'!E$13)/MAX(C$2:C$10002))^2</f>
        <v>0.50920348183046127</v>
      </c>
      <c r="I4586" s="44">
        <f t="shared" si="71"/>
        <v>0.79494794273164948</v>
      </c>
      <c r="J4586">
        <v>1605.01</v>
      </c>
    </row>
    <row r="4587" spans="1:10" x14ac:dyDescent="0.35">
      <c r="A4587">
        <v>4.0681799999999999</v>
      </c>
      <c r="B4587">
        <v>1.2886099999999999E-2</v>
      </c>
      <c r="C4587">
        <v>0.76630299999999996</v>
      </c>
      <c r="D4587">
        <v>1200.8499999999999</v>
      </c>
      <c r="F4587">
        <f>IF('Default Values'!E$11=0,ABS(A4587-'Default Values'!D$11)/MAX(A$2:A$10002),ABS(A4587-'Default Values'!E$11)/MAX(A$2:A$10002))^2</f>
        <v>1.9858069142655124E-3</v>
      </c>
      <c r="G4587">
        <f>IF('Default Values'!E$12=0,ABS(B4587-'Default Values'!D$12)/MAX(B$2:B$10002),ABS(B4587-'Default Values'!E$12)/MAX(B$2:B$10002))^2</f>
        <v>1.9981446135468863E-3</v>
      </c>
      <c r="H4587">
        <f>IF('Default Values'!E$13=0,ABS(C4587-'Default Values'!D$13)/MAX(C$2:C$10002),ABS(C4587-'Default Values'!E$13)/MAX(C$2:C$10002))^2</f>
        <v>0.64361840309736118</v>
      </c>
      <c r="I4587" s="44">
        <f t="shared" si="71"/>
        <v>0.80473744452782459</v>
      </c>
      <c r="J4587">
        <v>1200.8499999999999</v>
      </c>
    </row>
    <row r="4588" spans="1:10" x14ac:dyDescent="0.35">
      <c r="A4588">
        <v>5.1164500000000004</v>
      </c>
      <c r="B4588">
        <v>-1.3547399999999999E-2</v>
      </c>
      <c r="C4588">
        <v>0.60204199999999997</v>
      </c>
      <c r="D4588">
        <v>2143.35</v>
      </c>
      <c r="F4588">
        <f>IF('Default Values'!E$11=0,ABS(A4588-'Default Values'!D$11)/MAX(A$2:A$10002),ABS(A4588-'Default Values'!E$11)/MAX(A$2:A$10002))^2</f>
        <v>1.1077193654318099E-2</v>
      </c>
      <c r="G4588">
        <f>IF('Default Values'!E$12=0,ABS(B4588-'Default Values'!D$12)/MAX(B$2:B$10002),ABS(B4588-'Default Values'!E$12)/MAX(B$2:B$10002))^2</f>
        <v>0.27604119535172461</v>
      </c>
      <c r="H4588">
        <f>IF('Default Values'!E$13=0,ABS(C4588-'Default Values'!D$13)/MAX(C$2:C$10002),ABS(C4588-'Default Values'!E$13)/MAX(C$2:C$10002))^2</f>
        <v>0.36521749470718573</v>
      </c>
      <c r="I4588" s="44">
        <f t="shared" si="71"/>
        <v>0.80767312925045887</v>
      </c>
      <c r="J4588">
        <v>2143.35</v>
      </c>
    </row>
    <row r="4589" spans="1:10" x14ac:dyDescent="0.35">
      <c r="A4589">
        <v>4.3319700000000001</v>
      </c>
      <c r="B4589">
        <v>2.38914E-2</v>
      </c>
      <c r="C4589">
        <v>0.77430200000000005</v>
      </c>
      <c r="D4589">
        <v>1057.56</v>
      </c>
      <c r="F4589">
        <f>IF('Default Values'!E$11=0,ABS(A4589-'Default Values'!D$11)/MAX(A$2:A$10002),ABS(A4589-'Default Values'!E$11)/MAX(A$2:A$10002))^2</f>
        <v>4.7108549323049366E-5</v>
      </c>
      <c r="G4589">
        <f>IF('Default Values'!E$12=0,ABS(B4589-'Default Values'!D$12)/MAX(B$2:B$10002),ABS(B4589-'Default Values'!E$12)/MAX(B$2:B$10002))^2</f>
        <v>2.4159037170969115E-2</v>
      </c>
      <c r="H4589">
        <f>IF('Default Values'!E$13=0,ABS(C4589-'Default Values'!D$13)/MAX(C$2:C$10002),ABS(C4589-'Default Values'!E$13)/MAX(C$2:C$10002))^2</f>
        <v>0.65917624717872436</v>
      </c>
      <c r="I4589" s="44">
        <f t="shared" si="71"/>
        <v>0.82666945806592884</v>
      </c>
      <c r="J4589">
        <v>1057.56</v>
      </c>
    </row>
    <row r="4590" spans="1:10" x14ac:dyDescent="0.35">
      <c r="A4590">
        <v>1.8765499999999999</v>
      </c>
      <c r="B4590">
        <v>1.5427E-2</v>
      </c>
      <c r="C4590">
        <v>0.71323199999999998</v>
      </c>
      <c r="D4590">
        <v>1266.3</v>
      </c>
      <c r="F4590">
        <f>IF('Default Values'!E$11=0,ABS(A4590-'Default Values'!D$11)/MAX(A$2:A$10002),ABS(A4590-'Default Values'!E$11)/MAX(A$2:A$10002))^2</f>
        <v>0.12800166505804286</v>
      </c>
      <c r="G4590">
        <f>IF('Default Values'!E$12=0,ABS(B4590-'Default Values'!D$12)/MAX(B$2:B$10002),ABS(B4590-'Default Values'!E$12)/MAX(B$2:B$10002))^2</f>
        <v>2.2676989769129867E-6</v>
      </c>
      <c r="H4590">
        <f>IF('Default Values'!E$13=0,ABS(C4590-'Default Values'!D$13)/MAX(C$2:C$10002),ABS(C4590-'Default Values'!E$13)/MAX(C$2:C$10002))^2</f>
        <v>0.54510238486367213</v>
      </c>
      <c r="I4590" s="44">
        <f t="shared" si="71"/>
        <v>0.82043056843385109</v>
      </c>
      <c r="J4590">
        <v>1266.3</v>
      </c>
    </row>
    <row r="4591" spans="1:10" x14ac:dyDescent="0.35">
      <c r="A4591">
        <v>4.2403000000000004</v>
      </c>
      <c r="B4591">
        <v>-1.0398899999999999E-3</v>
      </c>
      <c r="C4591">
        <v>0.649783</v>
      </c>
      <c r="D4591">
        <v>1686.85</v>
      </c>
      <c r="F4591">
        <f>IF('Default Values'!E$11=0,ABS(A4591-'Default Values'!D$11)/MAX(A$2:A$10002),ABS(A4591-'Default Values'!E$11)/MAX(A$2:A$10002))^2</f>
        <v>3.9857464190666666E-4</v>
      </c>
      <c r="G4591">
        <f>IF('Default Values'!E$12=0,ABS(B4591-'Default Values'!D$12)/MAX(B$2:B$10002),ABS(B4591-'Default Values'!E$12)/MAX(B$2:B$10002))^2</f>
        <v>8.8771826805523146E-2</v>
      </c>
      <c r="H4591">
        <f>IF('Default Values'!E$13=0,ABS(C4591-'Default Values'!D$13)/MAX(C$2:C$10002),ABS(C4591-'Default Values'!E$13)/MAX(C$2:C$10002))^2</f>
        <v>0.43805563791422086</v>
      </c>
      <c r="I4591" s="44">
        <f t="shared" si="71"/>
        <v>0.72610332554096646</v>
      </c>
      <c r="J4591">
        <v>1686.85</v>
      </c>
    </row>
    <row r="4592" spans="1:10" x14ac:dyDescent="0.35">
      <c r="A4592">
        <v>3.9764699999999999</v>
      </c>
      <c r="B4592">
        <v>-2.2830099999999999E-2</v>
      </c>
      <c r="C4592">
        <v>0.75239900000000004</v>
      </c>
      <c r="D4592">
        <v>1941.48</v>
      </c>
      <c r="F4592">
        <f>IF('Default Values'!E$11=0,ABS(A4592-'Default Values'!D$11)/MAX(A$2:A$10002),ABS(A4592-'Default Values'!E$11)/MAX(A$2:A$10002))^2</f>
        <v>3.3256994237432515E-3</v>
      </c>
      <c r="G4592">
        <f>IF('Default Values'!E$12=0,ABS(B4592-'Default Values'!D$12)/MAX(B$2:B$10002),ABS(B4592-'Default Values'!E$12)/MAX(B$2:B$10002))^2</f>
        <v>0.48191777168838307</v>
      </c>
      <c r="H4592">
        <f>IF('Default Values'!E$13=0,ABS(C4592-'Default Values'!D$13)/MAX(C$2:C$10002),ABS(C4592-'Default Values'!E$13)/MAX(C$2:C$10002))^2</f>
        <v>0.6170176506043018</v>
      </c>
      <c r="I4592" s="44">
        <f t="shared" si="71"/>
        <v>1.0498862422740991</v>
      </c>
      <c r="J4592">
        <v>1941.48</v>
      </c>
    </row>
    <row r="4593" spans="1:10" x14ac:dyDescent="0.35">
      <c r="A4593">
        <v>5.9337200000000001</v>
      </c>
      <c r="B4593">
        <v>4.1859599999999999E-3</v>
      </c>
      <c r="C4593">
        <v>0.77472700000000005</v>
      </c>
      <c r="D4593">
        <v>1308.97</v>
      </c>
      <c r="F4593">
        <f>IF('Default Values'!E$11=0,ABS(A4593-'Default Values'!D$11)/MAX(A$2:A$10002),ABS(A4593-'Default Values'!E$11)/MAX(A$2:A$10002))^2</f>
        <v>4.930449517846696E-2</v>
      </c>
      <c r="G4593">
        <f>IF('Default Values'!E$12=0,ABS(B4593-'Default Values'!D$12)/MAX(B$2:B$10002),ABS(B4593-'Default Values'!E$12)/MAX(B$2:B$10002))^2</f>
        <v>4.1173869340823656E-2</v>
      </c>
      <c r="H4593">
        <f>IF('Default Values'!E$13=0,ABS(C4593-'Default Values'!D$13)/MAX(C$2:C$10002),ABS(C4593-'Default Values'!E$13)/MAX(C$2:C$10002))^2</f>
        <v>0.66000805906767734</v>
      </c>
      <c r="I4593" s="44">
        <f t="shared" si="71"/>
        <v>0.86630619505286233</v>
      </c>
      <c r="J4593">
        <v>1308.97</v>
      </c>
    </row>
    <row r="4594" spans="1:10" x14ac:dyDescent="0.35">
      <c r="A4594">
        <v>4.4184000000000001</v>
      </c>
      <c r="B4594">
        <v>1.1315E-2</v>
      </c>
      <c r="C4594">
        <v>0.65792399999999995</v>
      </c>
      <c r="D4594">
        <v>1446.29</v>
      </c>
      <c r="F4594">
        <f>IF('Default Values'!E$11=0,ABS(A4594-'Default Values'!D$11)/MAX(A$2:A$10002),ABS(A4594-'Default Values'!E$11)/MAX(A$2:A$10002))^2</f>
        <v>3.012187986926686E-5</v>
      </c>
      <c r="G4594">
        <f>IF('Default Values'!E$12=0,ABS(B4594-'Default Values'!D$12)/MAX(B$2:B$10002),ABS(B4594-'Default Values'!E$12)/MAX(B$2:B$10002))^2</f>
        <v>5.3686699420859366E-3</v>
      </c>
      <c r="H4594">
        <f>IF('Default Values'!E$13=0,ABS(C4594-'Default Values'!D$13)/MAX(C$2:C$10002),ABS(C4594-'Default Values'!E$13)/MAX(C$2:C$10002))^2</f>
        <v>0.45113683140951882</v>
      </c>
      <c r="I4594" s="44">
        <f t="shared" si="71"/>
        <v>0.67567419902751502</v>
      </c>
      <c r="J4594">
        <v>1446.29</v>
      </c>
    </row>
    <row r="4595" spans="1:10" x14ac:dyDescent="0.35">
      <c r="A4595">
        <v>2.1991700000000001</v>
      </c>
      <c r="B4595">
        <v>5.1922500000000003E-2</v>
      </c>
      <c r="C4595">
        <v>0.67938100000000001</v>
      </c>
      <c r="D4595">
        <v>953.45399999999995</v>
      </c>
      <c r="F4595">
        <f>IF('Default Values'!E$11=0,ABS(A4595-'Default Values'!D$11)/MAX(A$2:A$10002),ABS(A4595-'Default Values'!E$11)/MAX(A$2:A$10002))^2</f>
        <v>9.7136224187932468E-2</v>
      </c>
      <c r="G4595">
        <f>IF('Default Values'!E$12=0,ABS(B4595-'Default Values'!D$12)/MAX(B$2:B$10002),ABS(B4595-'Default Values'!E$12)/MAX(B$2:B$10002))^2</f>
        <v>0.44246429255011049</v>
      </c>
      <c r="H4595">
        <f>IF('Default Values'!E$13=0,ABS(C4595-'Default Values'!D$13)/MAX(C$2:C$10002),ABS(C4595-'Default Values'!E$13)/MAX(C$2:C$10002))^2</f>
        <v>0.48653663700086203</v>
      </c>
      <c r="I4595" s="44">
        <f t="shared" si="71"/>
        <v>1.0129842810917182</v>
      </c>
      <c r="J4595">
        <v>953.45399999999995</v>
      </c>
    </row>
    <row r="4596" spans="1:10" x14ac:dyDescent="0.35">
      <c r="A4596">
        <v>4.3666299999999998</v>
      </c>
      <c r="B4596">
        <v>4.3511800000000003E-2</v>
      </c>
      <c r="C4596">
        <v>0.64879900000000001</v>
      </c>
      <c r="D4596">
        <v>1079.3</v>
      </c>
      <c r="F4596">
        <f>IF('Default Values'!E$11=0,ABS(A4596-'Default Values'!D$11)/MAX(A$2:A$10002),ABS(A4596-'Default Values'!E$11)/MAX(A$2:A$10002))^2</f>
        <v>3.6489697227688156E-6</v>
      </c>
      <c r="G4596">
        <f>IF('Default Values'!E$12=0,ABS(B4596-'Default Values'!D$12)/MAX(B$2:B$10002),ABS(B4596-'Default Values'!E$12)/MAX(B$2:B$10002))^2</f>
        <v>0.26238013206439931</v>
      </c>
      <c r="H4596">
        <f>IF('Default Values'!E$13=0,ABS(C4596-'Default Values'!D$13)/MAX(C$2:C$10002),ABS(C4596-'Default Values'!E$13)/MAX(C$2:C$10002))^2</f>
        <v>0.43648755496436714</v>
      </c>
      <c r="I4596" s="44">
        <f t="shared" si="71"/>
        <v>0.83598524867277968</v>
      </c>
      <c r="J4596">
        <v>1079.3</v>
      </c>
    </row>
    <row r="4597" spans="1:10" x14ac:dyDescent="0.35">
      <c r="A4597">
        <v>4.6809399999999997</v>
      </c>
      <c r="B4597">
        <v>5.3174199999999998E-3</v>
      </c>
      <c r="C4597">
        <v>0.64691600000000005</v>
      </c>
      <c r="D4597">
        <v>1573.97</v>
      </c>
      <c r="F4597">
        <f>IF('Default Values'!E$11=0,ABS(A4597-'Default Values'!D$11)/MAX(A$2:A$10002),ABS(A4597-'Default Values'!E$11)/MAX(A$2:A$10002))^2</f>
        <v>1.8497333701207881E-3</v>
      </c>
      <c r="G4597">
        <f>IF('Default Values'!E$12=0,ABS(B4597-'Default Values'!D$12)/MAX(B$2:B$10002),ABS(B4597-'Default Values'!E$12)/MAX(B$2:B$10002))^2</f>
        <v>3.324705478582865E-2</v>
      </c>
      <c r="H4597">
        <f>IF('Default Values'!E$13=0,ABS(C4597-'Default Values'!D$13)/MAX(C$2:C$10002),ABS(C4597-'Default Values'!E$13)/MAX(C$2:C$10002))^2</f>
        <v>0.43349468155979437</v>
      </c>
      <c r="I4597" s="44">
        <f t="shared" si="71"/>
        <v>0.68453741294084414</v>
      </c>
      <c r="J4597">
        <v>1573.97</v>
      </c>
    </row>
    <row r="4598" spans="1:10" x14ac:dyDescent="0.35">
      <c r="A4598">
        <v>3.5282499999999999</v>
      </c>
      <c r="B4598">
        <v>6.3291099999999998E-3</v>
      </c>
      <c r="C4598">
        <v>0.62311499999999997</v>
      </c>
      <c r="D4598">
        <v>1620.33</v>
      </c>
      <c r="F4598">
        <f>IF('Default Values'!E$11=0,ABS(A4598-'Default Values'!D$11)/MAX(A$2:A$10002),ABS(A4598-'Default Values'!E$11)/MAX(A$2:A$10002))^2</f>
        <v>1.481697887885702E-2</v>
      </c>
      <c r="G4598">
        <f>IF('Default Values'!E$12=0,ABS(B4598-'Default Values'!D$12)/MAX(B$2:B$10002),ABS(B4598-'Default Values'!E$12)/MAX(B$2:B$10002))^2</f>
        <v>2.6876347859509132E-2</v>
      </c>
      <c r="H4598">
        <f>IF('Default Values'!E$13=0,ABS(C4598-'Default Values'!D$13)/MAX(C$2:C$10002),ABS(C4598-'Default Values'!E$13)/MAX(C$2:C$10002))^2</f>
        <v>0.39655250653392782</v>
      </c>
      <c r="I4598" s="44">
        <f t="shared" si="71"/>
        <v>0.66200138464529967</v>
      </c>
      <c r="J4598">
        <v>1620.33</v>
      </c>
    </row>
    <row r="4599" spans="1:10" x14ac:dyDescent="0.35">
      <c r="A4599">
        <v>4.6356400000000004</v>
      </c>
      <c r="B4599">
        <v>2.71338E-2</v>
      </c>
      <c r="C4599">
        <v>0.58182599999999995</v>
      </c>
      <c r="D4599">
        <v>1411.79</v>
      </c>
      <c r="F4599">
        <f>IF('Default Values'!E$11=0,ABS(A4599-'Default Values'!D$11)/MAX(A$2:A$10002),ABS(A4599-'Default Values'!E$11)/MAX(A$2:A$10002))^2</f>
        <v>1.334777074401433E-3</v>
      </c>
      <c r="G4599">
        <f>IF('Default Values'!E$12=0,ABS(B4599-'Default Values'!D$12)/MAX(B$2:B$10002),ABS(B4599-'Default Values'!E$12)/MAX(B$2:B$10002))^2</f>
        <v>4.5965266302589763E-2</v>
      </c>
      <c r="H4599">
        <f>IF('Default Values'!E$13=0,ABS(C4599-'Default Values'!D$13)/MAX(C$2:C$10002),ABS(C4599-'Default Values'!E$13)/MAX(C$2:C$10002))^2</f>
        <v>0.33636871930064277</v>
      </c>
      <c r="I4599" s="44">
        <f t="shared" si="71"/>
        <v>0.61941001176735422</v>
      </c>
      <c r="J4599">
        <v>1411.79</v>
      </c>
    </row>
    <row r="4600" spans="1:10" x14ac:dyDescent="0.35">
      <c r="A4600">
        <v>3.2501600000000002</v>
      </c>
      <c r="B4600">
        <v>3.4187500000000003E-2</v>
      </c>
      <c r="C4600">
        <v>0.82373499999999999</v>
      </c>
      <c r="D4600">
        <v>889.53700000000003</v>
      </c>
      <c r="F4600">
        <f>IF('Default Values'!E$11=0,ABS(A4600-'Default Values'!D$11)/MAX(A$2:A$10002),ABS(A4600-'Default Values'!E$11)/MAX(A$2:A$10002))^2</f>
        <v>2.6071748861416742E-2</v>
      </c>
      <c r="G4600">
        <f>IF('Default Values'!E$12=0,ABS(B4600-'Default Values'!D$12)/MAX(B$2:B$10002),ABS(B4600-'Default Values'!E$12)/MAX(B$2:B$10002))^2</f>
        <v>0.11742087654021037</v>
      </c>
      <c r="H4600">
        <f>IF('Default Values'!E$13=0,ABS(C4600-'Default Values'!D$13)/MAX(C$2:C$10002),ABS(C4600-'Default Values'!E$13)/MAX(C$2:C$10002))^2</f>
        <v>0.75944412757272561</v>
      </c>
      <c r="I4600" s="44">
        <f t="shared" si="71"/>
        <v>0.95022984218259143</v>
      </c>
      <c r="J4600">
        <v>889.53700000000003</v>
      </c>
    </row>
    <row r="4601" spans="1:10" x14ac:dyDescent="0.35">
      <c r="A4601">
        <v>4.3655600000000003</v>
      </c>
      <c r="B4601">
        <v>-4.6752E-3</v>
      </c>
      <c r="C4601">
        <v>0.772235</v>
      </c>
      <c r="D4601">
        <v>1463.89</v>
      </c>
      <c r="F4601">
        <f>IF('Default Values'!E$11=0,ABS(A4601-'Default Values'!D$11)/MAX(A$2:A$10002),ABS(A4601-'Default Values'!E$11)/MAX(A$2:A$10002))^2</f>
        <v>4.256562287240793E-6</v>
      </c>
      <c r="G4601">
        <f>IF('Default Values'!E$12=0,ABS(B4601-'Default Values'!D$12)/MAX(B$2:B$10002),ABS(B4601-'Default Values'!E$12)/MAX(B$2:B$10002))^2</f>
        <v>0.13253564854584929</v>
      </c>
      <c r="H4601">
        <f>IF('Default Values'!E$13=0,ABS(C4601-'Default Values'!D$13)/MAX(C$2:C$10002),ABS(C4601-'Default Values'!E$13)/MAX(C$2:C$10002))^2</f>
        <v>0.65513818428073178</v>
      </c>
      <c r="I4601" s="44">
        <f t="shared" si="71"/>
        <v>0.88751230379576618</v>
      </c>
      <c r="J4601">
        <v>1463.89</v>
      </c>
    </row>
    <row r="4602" spans="1:10" x14ac:dyDescent="0.35">
      <c r="A4602">
        <v>5.29915</v>
      </c>
      <c r="B4602">
        <v>2.4343400000000001E-2</v>
      </c>
      <c r="C4602">
        <v>0.66798999999999997</v>
      </c>
      <c r="D4602">
        <v>1244.4000000000001</v>
      </c>
      <c r="F4602">
        <f>IF('Default Values'!E$11=0,ABS(A4602-'Default Values'!D$11)/MAX(A$2:A$10002),ABS(A4602-'Default Values'!E$11)/MAX(A$2:A$10002))^2</f>
        <v>1.7255007911865187E-2</v>
      </c>
      <c r="G4602">
        <f>IF('Default Values'!E$12=0,ABS(B4602-'Default Values'!D$12)/MAX(B$2:B$10002),ABS(B4602-'Default Values'!E$12)/MAX(B$2:B$10002))^2</f>
        <v>2.6781793139083999E-2</v>
      </c>
      <c r="H4602">
        <f>IF('Default Values'!E$13=0,ABS(C4602-'Default Values'!D$13)/MAX(C$2:C$10002),ABS(C4602-'Default Values'!E$13)/MAX(C$2:C$10002))^2</f>
        <v>0.467577262681244</v>
      </c>
      <c r="I4602" s="44">
        <f t="shared" si="71"/>
        <v>0.71527202079502117</v>
      </c>
      <c r="J4602">
        <v>1244.4000000000001</v>
      </c>
    </row>
    <row r="4603" spans="1:10" x14ac:dyDescent="0.35">
      <c r="A4603">
        <v>3.5330300000000001</v>
      </c>
      <c r="B4603">
        <v>-2.2785199999999999E-2</v>
      </c>
      <c r="C4603">
        <v>0.75004899999999997</v>
      </c>
      <c r="D4603">
        <v>1946.55</v>
      </c>
      <c r="F4603">
        <f>IF('Default Values'!E$11=0,ABS(A4603-'Default Values'!D$11)/MAX(A$2:A$10002),ABS(A4603-'Default Values'!E$11)/MAX(A$2:A$10002))^2</f>
        <v>1.4651139796474795E-2</v>
      </c>
      <c r="G4603">
        <f>IF('Default Values'!E$12=0,ABS(B4603-'Default Values'!D$12)/MAX(B$2:B$10002),ABS(B4603-'Default Values'!E$12)/MAX(B$2:B$10002))^2</f>
        <v>0.48078479018979281</v>
      </c>
      <c r="H4603">
        <f>IF('Default Values'!E$13=0,ABS(C4603-'Default Values'!D$13)/MAX(C$2:C$10002),ABS(C4603-'Default Values'!E$13)/MAX(C$2:C$10002))^2</f>
        <v>0.61257715299369953</v>
      </c>
      <c r="I4603" s="44">
        <f t="shared" si="71"/>
        <v>1.0526220038456193</v>
      </c>
      <c r="J4603">
        <v>1946.55</v>
      </c>
    </row>
    <row r="4604" spans="1:10" x14ac:dyDescent="0.35">
      <c r="A4604">
        <v>4.7772300000000003</v>
      </c>
      <c r="B4604">
        <v>1.26258E-2</v>
      </c>
      <c r="C4604">
        <v>0.61271500000000001</v>
      </c>
      <c r="D4604">
        <v>1541.28</v>
      </c>
      <c r="F4604">
        <f>IF('Default Values'!E$11=0,ABS(A4604-'Default Values'!D$11)/MAX(A$2:A$10002),ABS(A4604-'Default Values'!E$11)/MAX(A$2:A$10002))^2</f>
        <v>3.2227816735291076E-3</v>
      </c>
      <c r="G4604">
        <f>IF('Default Values'!E$12=0,ABS(B4604-'Default Values'!D$12)/MAX(B$2:B$10002),ABS(B4604-'Default Values'!E$12)/MAX(B$2:B$10002))^2</f>
        <v>2.4437391609884399E-3</v>
      </c>
      <c r="H4604">
        <f>IF('Default Values'!E$13=0,ABS(C4604-'Default Values'!D$13)/MAX(C$2:C$10002),ABS(C4604-'Default Values'!E$13)/MAX(C$2:C$10002))^2</f>
        <v>0.38092681279576313</v>
      </c>
      <c r="I4604" s="44">
        <f t="shared" si="71"/>
        <v>0.6217663014592224</v>
      </c>
      <c r="J4604">
        <v>1541.28</v>
      </c>
    </row>
    <row r="4605" spans="1:10" x14ac:dyDescent="0.35">
      <c r="A4605">
        <v>6.9173299999999998</v>
      </c>
      <c r="B4605">
        <v>-1.7317800000000001E-2</v>
      </c>
      <c r="C4605">
        <v>0.77453899999999998</v>
      </c>
      <c r="D4605">
        <v>1733.06</v>
      </c>
      <c r="F4605">
        <f>IF('Default Values'!E$11=0,ABS(A4605-'Default Values'!D$11)/MAX(A$2:A$10002),ABS(A4605-'Default Values'!E$11)/MAX(A$2:A$10002))^2</f>
        <v>0.13149042845946884</v>
      </c>
      <c r="G4605">
        <f>IF('Default Values'!E$12=0,ABS(B4605-'Default Values'!D$12)/MAX(B$2:B$10002),ABS(B4605-'Default Values'!E$12)/MAX(B$2:B$10002))^2</f>
        <v>0.35279002113501023</v>
      </c>
      <c r="H4605">
        <f>IF('Default Values'!E$13=0,ABS(C4605-'Default Values'!D$13)/MAX(C$2:C$10002),ABS(C4605-'Default Values'!E$13)/MAX(C$2:C$10002))^2</f>
        <v>0.65964003994119913</v>
      </c>
      <c r="I4605" s="44">
        <f t="shared" si="71"/>
        <v>1.0695421868891746</v>
      </c>
      <c r="J4605">
        <v>1733.06</v>
      </c>
    </row>
    <row r="4606" spans="1:10" x14ac:dyDescent="0.35">
      <c r="A4606">
        <v>4.4447299999999998</v>
      </c>
      <c r="B4606">
        <v>1.28185E-2</v>
      </c>
      <c r="C4606">
        <v>0.73009500000000005</v>
      </c>
      <c r="D4606">
        <v>1268.6300000000001</v>
      </c>
      <c r="F4606">
        <f>IF('Default Values'!E$11=0,ABS(A4606-'Default Values'!D$11)/MAX(A$2:A$10002),ABS(A4606-'Default Values'!E$11)/MAX(A$2:A$10002))^2</f>
        <v>8.5585077493022363E-5</v>
      </c>
      <c r="G4606">
        <f>IF('Default Values'!E$12=0,ABS(B4606-'Default Values'!D$12)/MAX(B$2:B$10002),ABS(B4606-'Default Values'!E$12)/MAX(B$2:B$10002))^2</f>
        <v>2.1095578332984396E-3</v>
      </c>
      <c r="H4606">
        <f>IF('Default Values'!E$13=0,ABS(C4606-'Default Values'!D$13)/MAX(C$2:C$10002),ABS(C4606-'Default Values'!E$13)/MAX(C$2:C$10002))^2</f>
        <v>0.57551877864809586</v>
      </c>
      <c r="I4606" s="44">
        <f t="shared" si="71"/>
        <v>0.76007494469880232</v>
      </c>
      <c r="J4606">
        <v>1268.6300000000001</v>
      </c>
    </row>
    <row r="4607" spans="1:10" x14ac:dyDescent="0.35">
      <c r="A4607">
        <v>4.5822500000000002</v>
      </c>
      <c r="B4607">
        <v>3.1483299999999999E-2</v>
      </c>
      <c r="C4607">
        <v>0.67469299999999999</v>
      </c>
      <c r="D4607">
        <v>1149.5</v>
      </c>
      <c r="F4607">
        <f>IF('Default Values'!E$11=0,ABS(A4607-'Default Values'!D$11)/MAX(A$2:A$10002),ABS(A4607-'Default Values'!E$11)/MAX(A$2:A$10002))^2</f>
        <v>8.3547099702937437E-4</v>
      </c>
      <c r="G4607">
        <f>IF('Default Values'!E$12=0,ABS(B4607-'Default Values'!D$12)/MAX(B$2:B$10002),ABS(B4607-'Default Values'!E$12)/MAX(B$2:B$10002))^2</f>
        <v>8.6137068468286643E-2</v>
      </c>
      <c r="H4607">
        <f>IF('Default Values'!E$13=0,ABS(C4607-'Default Values'!D$13)/MAX(C$2:C$10002),ABS(C4607-'Default Values'!E$13)/MAX(C$2:C$10002))^2</f>
        <v>0.47868822594834098</v>
      </c>
      <c r="I4607" s="44">
        <f t="shared" si="71"/>
        <v>0.75210422510025632</v>
      </c>
      <c r="J4607">
        <v>1149.5</v>
      </c>
    </row>
    <row r="4608" spans="1:10" x14ac:dyDescent="0.35">
      <c r="A4608">
        <v>2.3995899999999999</v>
      </c>
      <c r="B4608">
        <v>4.0889200000000001E-2</v>
      </c>
      <c r="C4608">
        <v>0.67267699999999997</v>
      </c>
      <c r="D4608">
        <v>1059.3399999999999</v>
      </c>
      <c r="F4608">
        <f>IF('Default Values'!E$11=0,ABS(A4608-'Default Values'!D$11)/MAX(A$2:A$10002),ABS(A4608-'Default Values'!E$11)/MAX(A$2:A$10002))^2</f>
        <v>8.010279497025391E-2</v>
      </c>
      <c r="G4608">
        <f>IF('Default Values'!E$12=0,ABS(B4608-'Default Values'!D$12)/MAX(B$2:B$10002),ABS(B4608-'Default Values'!E$12)/MAX(B$2:B$10002))^2</f>
        <v>0.21579585525453079</v>
      </c>
      <c r="H4608">
        <f>IF('Default Values'!E$13=0,ABS(C4608-'Default Values'!D$13)/MAX(C$2:C$10002),ABS(C4608-'Default Values'!E$13)/MAX(C$2:C$10002))^2</f>
        <v>0.47533276415512465</v>
      </c>
      <c r="I4608" s="44">
        <f t="shared" si="71"/>
        <v>0.8781978218943095</v>
      </c>
      <c r="J4608">
        <v>1059.3399999999999</v>
      </c>
    </row>
    <row r="4609" spans="1:10" x14ac:dyDescent="0.35">
      <c r="A4609">
        <v>5.5433500000000002</v>
      </c>
      <c r="B4609">
        <v>-1.22293E-2</v>
      </c>
      <c r="C4609">
        <v>0.59288200000000002</v>
      </c>
      <c r="D4609">
        <v>2139.5700000000002</v>
      </c>
      <c r="F4609">
        <f>IF('Default Values'!E$11=0,ABS(A4609-'Default Values'!D$11)/MAX(A$2:A$10002),ABS(A4609-'Default Values'!E$11)/MAX(A$2:A$10002))^2</f>
        <v>2.7641554368690393E-2</v>
      </c>
      <c r="G4609">
        <f>IF('Default Values'!E$12=0,ABS(B4609-'Default Values'!D$12)/MAX(B$2:B$10002),ABS(B4609-'Default Values'!E$12)/MAX(B$2:B$10002))^2</f>
        <v>0.25142849268385647</v>
      </c>
      <c r="H4609">
        <f>IF('Default Values'!E$13=0,ABS(C4609-'Default Values'!D$13)/MAX(C$2:C$10002),ABS(C4609-'Default Values'!E$13)/MAX(C$2:C$10002))^2</f>
        <v>0.35199889018994546</v>
      </c>
      <c r="I4609" s="44">
        <f t="shared" si="71"/>
        <v>0.79439847510080996</v>
      </c>
      <c r="J4609">
        <v>2139.5700000000002</v>
      </c>
    </row>
    <row r="4610" spans="1:10" x14ac:dyDescent="0.35">
      <c r="A4610">
        <v>2.2648000000000001</v>
      </c>
      <c r="B4610">
        <v>-1.4493900000000001E-2</v>
      </c>
      <c r="C4610">
        <v>0.57814500000000002</v>
      </c>
      <c r="D4610">
        <v>2264</v>
      </c>
      <c r="F4610">
        <f>IF('Default Values'!E$11=0,ABS(A4610-'Default Values'!D$11)/MAX(A$2:A$10002),ABS(A4610-'Default Values'!E$11)/MAX(A$2:A$10002))^2</f>
        <v>9.1377742356783823E-2</v>
      </c>
      <c r="G4610">
        <f>IF('Default Values'!E$12=0,ABS(B4610-'Default Values'!D$12)/MAX(B$2:B$10002),ABS(B4610-'Default Values'!E$12)/MAX(B$2:B$10002))^2</f>
        <v>0.29442389323202889</v>
      </c>
      <c r="H4610">
        <f>IF('Default Values'!E$13=0,ABS(C4610-'Default Values'!D$13)/MAX(C$2:C$10002),ABS(C4610-'Default Values'!E$13)/MAX(C$2:C$10002))^2</f>
        <v>0.33124354960551394</v>
      </c>
      <c r="I4610" s="44">
        <f t="shared" ref="I4610:I4673" si="72">SQRT(SUM(F4610:H4610))</f>
        <v>0.84678520605542384</v>
      </c>
      <c r="J4610">
        <v>2264</v>
      </c>
    </row>
    <row r="4611" spans="1:10" x14ac:dyDescent="0.35">
      <c r="A4611">
        <v>5.6564199999999998</v>
      </c>
      <c r="B4611">
        <v>2.9262E-2</v>
      </c>
      <c r="C4611">
        <v>0.57131399999999999</v>
      </c>
      <c r="D4611">
        <v>1412.23</v>
      </c>
      <c r="F4611">
        <f>IF('Default Values'!E$11=0,ABS(A4611-'Default Values'!D$11)/MAX(A$2:A$10002),ABS(A4611-'Default Values'!E$11)/MAX(A$2:A$10002))^2</f>
        <v>3.3275810157523365E-2</v>
      </c>
      <c r="G4611">
        <f>IF('Default Values'!E$12=0,ABS(B4611-'Default Values'!D$12)/MAX(B$2:B$10002),ABS(B4611-'Default Values'!E$12)/MAX(B$2:B$10002))^2</f>
        <v>6.4057903601647467E-2</v>
      </c>
      <c r="H4611">
        <f>IF('Default Values'!E$13=0,ABS(C4611-'Default Values'!D$13)/MAX(C$2:C$10002),ABS(C4611-'Default Values'!E$13)/MAX(C$2:C$10002))^2</f>
        <v>0.32183679520228475</v>
      </c>
      <c r="I4611" s="44">
        <f t="shared" si="72"/>
        <v>0.64743378731840651</v>
      </c>
      <c r="J4611">
        <v>1412.23</v>
      </c>
    </row>
    <row r="4612" spans="1:10" x14ac:dyDescent="0.35">
      <c r="A4612">
        <v>4.8617699999999999</v>
      </c>
      <c r="B4612">
        <v>3.7888499999999999E-2</v>
      </c>
      <c r="C4612">
        <v>0.64682300000000004</v>
      </c>
      <c r="D4612">
        <v>1137.52</v>
      </c>
      <c r="F4612">
        <f>IF('Default Values'!E$11=0,ABS(A4612-'Default Values'!D$11)/MAX(A$2:A$10002),ABS(A4612-'Default Values'!E$11)/MAX(A$2:A$10002))^2</f>
        <v>4.7405086452128719E-3</v>
      </c>
      <c r="G4612">
        <f>IF('Default Values'!E$12=0,ABS(B4612-'Default Values'!D$12)/MAX(B$2:B$10002),ABS(B4612-'Default Values'!E$12)/MAX(B$2:B$10002))^2</f>
        <v>0.16807566392962367</v>
      </c>
      <c r="H4612">
        <f>IF('Default Values'!E$13=0,ABS(C4612-'Default Values'!D$13)/MAX(C$2:C$10002),ABS(C4612-'Default Values'!E$13)/MAX(C$2:C$10002))^2</f>
        <v>0.43334713253275919</v>
      </c>
      <c r="I4612" s="44">
        <f t="shared" si="72"/>
        <v>0.77856490102469667</v>
      </c>
      <c r="J4612">
        <v>1137.52</v>
      </c>
    </row>
    <row r="4613" spans="1:10" x14ac:dyDescent="0.35">
      <c r="A4613">
        <v>5.0688599999999999</v>
      </c>
      <c r="B4613">
        <v>4.5442299999999998E-2</v>
      </c>
      <c r="C4613">
        <v>0.65073000000000003</v>
      </c>
      <c r="D4613">
        <v>1058.06</v>
      </c>
      <c r="F4613">
        <f>IF('Default Values'!E$11=0,ABS(A4613-'Default Values'!D$11)/MAX(A$2:A$10002),ABS(A4613-'Default Values'!E$11)/MAX(A$2:A$10002))^2</f>
        <v>9.6918222449459881E-3</v>
      </c>
      <c r="G4613">
        <f>IF('Default Values'!E$12=0,ABS(B4613-'Default Values'!D$12)/MAX(B$2:B$10002),ABS(B4613-'Default Values'!E$12)/MAX(B$2:B$10002))^2</f>
        <v>0.29957764373433193</v>
      </c>
      <c r="H4613">
        <f>IF('Default Values'!E$13=0,ABS(C4613-'Default Values'!D$13)/MAX(C$2:C$10002),ABS(C4613-'Default Values'!E$13)/MAX(C$2:C$10002))^2</f>
        <v>0.43956741342407585</v>
      </c>
      <c r="I4613" s="44">
        <f t="shared" si="72"/>
        <v>0.86535361523677345</v>
      </c>
      <c r="J4613">
        <v>1058.06</v>
      </c>
    </row>
    <row r="4614" spans="1:10" x14ac:dyDescent="0.35">
      <c r="A4614">
        <v>3.2961399999999998</v>
      </c>
      <c r="B4614">
        <v>-3.4246800000000002E-4</v>
      </c>
      <c r="C4614">
        <v>0.55100499999999997</v>
      </c>
      <c r="D4614">
        <v>1992.51</v>
      </c>
      <c r="F4614">
        <f>IF('Default Values'!E$11=0,ABS(A4614-'Default Values'!D$11)/MAX(A$2:A$10002),ABS(A4614-'Default Values'!E$11)/MAX(A$2:A$10002))^2</f>
        <v>2.3992888371042621E-2</v>
      </c>
      <c r="G4614">
        <f>IF('Default Values'!E$12=0,ABS(B4614-'Default Values'!D$12)/MAX(B$2:B$10002),ABS(B4614-'Default Values'!E$12)/MAX(B$2:B$10002))^2</f>
        <v>8.137516764632978E-2</v>
      </c>
      <c r="H4614">
        <f>IF('Default Values'!E$13=0,ABS(C4614-'Default Values'!D$13)/MAX(C$2:C$10002),ABS(C4614-'Default Values'!E$13)/MAX(C$2:C$10002))^2</f>
        <v>0.29467018037939724</v>
      </c>
      <c r="I4614" s="44">
        <f t="shared" si="72"/>
        <v>0.63248575983714417</v>
      </c>
      <c r="J4614">
        <v>1992.51</v>
      </c>
    </row>
    <row r="4615" spans="1:10" x14ac:dyDescent="0.35">
      <c r="A4615">
        <v>3.89655</v>
      </c>
      <c r="B4615">
        <v>-1.6583100000000001E-3</v>
      </c>
      <c r="C4615">
        <v>0.64473800000000003</v>
      </c>
      <c r="D4615">
        <v>1713.67</v>
      </c>
      <c r="F4615">
        <f>IF('Default Values'!E$11=0,ABS(A4615-'Default Values'!D$11)/MAX(A$2:A$10002),ABS(A4615-'Default Values'!E$11)/MAX(A$2:A$10002))^2</f>
        <v>4.7734869287893982E-3</v>
      </c>
      <c r="G4615">
        <f>IF('Default Values'!E$12=0,ABS(B4615-'Default Values'!D$12)/MAX(B$2:B$10002),ABS(B4615-'Default Values'!E$12)/MAX(B$2:B$10002))^2</f>
        <v>9.5599716068381774E-2</v>
      </c>
      <c r="H4615">
        <f>IF('Default Values'!E$13=0,ABS(C4615-'Default Values'!D$13)/MAX(C$2:C$10002),ABS(C4615-'Default Values'!E$13)/MAX(C$2:C$10002))^2</f>
        <v>0.43004577181003728</v>
      </c>
      <c r="I4615" s="44">
        <f t="shared" si="72"/>
        <v>0.7282986851609774</v>
      </c>
      <c r="J4615">
        <v>1713.67</v>
      </c>
    </row>
    <row r="4616" spans="1:10" x14ac:dyDescent="0.35">
      <c r="A4616">
        <v>5.8523899999999998</v>
      </c>
      <c r="B4616">
        <v>1.3384500000000001E-2</v>
      </c>
      <c r="C4616">
        <v>0.66520400000000002</v>
      </c>
      <c r="D4616">
        <v>1397.71</v>
      </c>
      <c r="F4616">
        <f>IF('Default Values'!E$11=0,ABS(A4616-'Default Values'!D$11)/MAX(A$2:A$10002),ABS(A4616-'Default Values'!E$11)/MAX(A$2:A$10002))^2</f>
        <v>4.4277881395335075E-2</v>
      </c>
      <c r="G4616">
        <f>IF('Default Values'!E$12=0,ABS(B4616-'Default Values'!D$12)/MAX(B$2:B$10002),ABS(B4616-'Default Values'!E$12)/MAX(B$2:B$10002))^2</f>
        <v>1.2700072643009473E-3</v>
      </c>
      <c r="H4616">
        <f>IF('Default Values'!E$13=0,ABS(C4616-'Default Values'!D$13)/MAX(C$2:C$10002),ABS(C4616-'Default Values'!E$13)/MAX(C$2:C$10002))^2</f>
        <v>0.46299754275738636</v>
      </c>
      <c r="I4616" s="44">
        <f t="shared" si="72"/>
        <v>0.71312371396344854</v>
      </c>
      <c r="J4616">
        <v>1397.71</v>
      </c>
    </row>
    <row r="4617" spans="1:10" x14ac:dyDescent="0.35">
      <c r="A4617">
        <v>4.5115100000000004</v>
      </c>
      <c r="B4617">
        <v>5.4213499999999998E-2</v>
      </c>
      <c r="C4617">
        <v>0.67021299999999995</v>
      </c>
      <c r="D4617">
        <v>950.65700000000004</v>
      </c>
      <c r="F4617">
        <f>IF('Default Values'!E$11=0,ABS(A4617-'Default Values'!D$11)/MAX(A$2:A$10002),ABS(A4617-'Default Values'!E$11)/MAX(A$2:A$10002))^2</f>
        <v>3.5324832084161143E-4</v>
      </c>
      <c r="G4617">
        <f>IF('Default Values'!E$12=0,ABS(B4617-'Default Values'!D$12)/MAX(B$2:B$10002),ABS(B4617-'Default Values'!E$12)/MAX(B$2:B$10002))^2</f>
        <v>0.49962552743715416</v>
      </c>
      <c r="H4617">
        <f>IF('Default Values'!E$13=0,ABS(C4617-'Default Values'!D$13)/MAX(C$2:C$10002),ABS(C4617-'Default Values'!E$13)/MAX(C$2:C$10002))^2</f>
        <v>0.4712476713125372</v>
      </c>
      <c r="I4617" s="44">
        <f t="shared" si="72"/>
        <v>0.98550821765753582</v>
      </c>
      <c r="J4617">
        <v>950.65700000000004</v>
      </c>
    </row>
    <row r="4618" spans="1:10" x14ac:dyDescent="0.35">
      <c r="A4618">
        <v>2.44137</v>
      </c>
      <c r="B4618">
        <v>-2.9353299999999999E-3</v>
      </c>
      <c r="C4618">
        <v>0.64654900000000004</v>
      </c>
      <c r="D4618">
        <v>1735.21</v>
      </c>
      <c r="F4618">
        <f>IF('Default Values'!E$11=0,ABS(A4618-'Default Values'!D$11)/MAX(A$2:A$10002),ABS(A4618-'Default Values'!E$11)/MAX(A$2:A$10002))^2</f>
        <v>7.6758640315944912E-2</v>
      </c>
      <c r="G4618">
        <f>IF('Default Values'!E$12=0,ABS(B4618-'Default Values'!D$12)/MAX(B$2:B$10002),ABS(B4618-'Default Values'!E$12)/MAX(B$2:B$10002))^2</f>
        <v>0.11049957470646447</v>
      </c>
      <c r="H4618">
        <f>IF('Default Values'!E$13=0,ABS(C4618-'Default Values'!D$13)/MAX(C$2:C$10002),ABS(C4618-'Default Values'!E$13)/MAX(C$2:C$10002))^2</f>
        <v>0.43291256419528795</v>
      </c>
      <c r="I4618" s="44">
        <f t="shared" si="72"/>
        <v>0.78750922484609498</v>
      </c>
      <c r="J4618">
        <v>1735.21</v>
      </c>
    </row>
    <row r="4619" spans="1:10" x14ac:dyDescent="0.35">
      <c r="A4619">
        <v>6.2326199999999998</v>
      </c>
      <c r="B4619">
        <v>2.8065199999999998E-2</v>
      </c>
      <c r="C4619">
        <v>0.63855799999999996</v>
      </c>
      <c r="D4619">
        <v>1262.69</v>
      </c>
      <c r="F4619">
        <f>IF('Default Values'!E$11=0,ABS(A4619-'Default Values'!D$11)/MAX(A$2:A$10002),ABS(A4619-'Default Values'!E$11)/MAX(A$2:A$10002))^2</f>
        <v>7.0099251234191265E-2</v>
      </c>
      <c r="G4619">
        <f>IF('Default Values'!E$12=0,ABS(B4619-'Default Values'!D$12)/MAX(B$2:B$10002),ABS(B4619-'Default Values'!E$12)/MAX(B$2:B$10002))^2</f>
        <v>5.3514823398861176E-2</v>
      </c>
      <c r="H4619">
        <f>IF('Default Values'!E$13=0,ABS(C4619-'Default Values'!D$13)/MAX(C$2:C$10002),ABS(C4619-'Default Values'!E$13)/MAX(C$2:C$10002))^2</f>
        <v>0.42033460338050949</v>
      </c>
      <c r="I4619" s="44">
        <f t="shared" si="72"/>
        <v>0.73752876419402247</v>
      </c>
      <c r="J4619">
        <v>1262.69</v>
      </c>
    </row>
    <row r="4620" spans="1:10" x14ac:dyDescent="0.35">
      <c r="A4620">
        <v>5.0670099999999998</v>
      </c>
      <c r="B4620">
        <v>2.32144E-2</v>
      </c>
      <c r="C4620">
        <v>0.67461000000000004</v>
      </c>
      <c r="D4620">
        <v>1244.54</v>
      </c>
      <c r="F4620">
        <f>IF('Default Values'!E$11=0,ABS(A4620-'Default Values'!D$11)/MAX(A$2:A$10002),ABS(A4620-'Default Values'!E$11)/MAX(A$2:A$10002))^2</f>
        <v>9.6398357674647283E-3</v>
      </c>
      <c r="G4620">
        <f>IF('Default Values'!E$12=0,ABS(B4620-'Default Values'!D$12)/MAX(B$2:B$10002),ABS(B4620-'Default Values'!E$12)/MAX(B$2:B$10002))^2</f>
        <v>2.0483468828873492E-2</v>
      </c>
      <c r="H4620">
        <f>IF('Default Values'!E$13=0,ABS(C4620-'Default Values'!D$13)/MAX(C$2:C$10002),ABS(C4620-'Default Values'!E$13)/MAX(C$2:C$10002))^2</f>
        <v>0.47854984651434274</v>
      </c>
      <c r="I4620" s="44">
        <f t="shared" si="72"/>
        <v>0.71321325780630374</v>
      </c>
      <c r="J4620">
        <v>1244.54</v>
      </c>
    </row>
    <row r="4621" spans="1:10" x14ac:dyDescent="0.35">
      <c r="A4621">
        <v>3.4515899999999999</v>
      </c>
      <c r="B4621">
        <v>-1.43599E-2</v>
      </c>
      <c r="C4621">
        <v>0.75071699999999997</v>
      </c>
      <c r="D4621">
        <v>1717.67</v>
      </c>
      <c r="F4621">
        <f>IF('Default Values'!E$11=0,ABS(A4621-'Default Values'!D$11)/MAX(A$2:A$10002),ABS(A4621-'Default Values'!E$11)/MAX(A$2:A$10002))^2</f>
        <v>1.7604159578509467E-2</v>
      </c>
      <c r="G4621">
        <f>IF('Default Values'!E$12=0,ABS(B4621-'Default Values'!D$12)/MAX(B$2:B$10002),ABS(B4621-'Default Values'!E$12)/MAX(B$2:B$10002))^2</f>
        <v>0.29178537240711316</v>
      </c>
      <c r="H4621">
        <f>IF('Default Values'!E$13=0,ABS(C4621-'Default Values'!D$13)/MAX(C$2:C$10002),ABS(C4621-'Default Values'!E$13)/MAX(C$2:C$10002))^2</f>
        <v>0.61383775673823715</v>
      </c>
      <c r="I4621" s="44">
        <f t="shared" si="72"/>
        <v>0.96084717240769346</v>
      </c>
      <c r="J4621">
        <v>1717.67</v>
      </c>
    </row>
    <row r="4622" spans="1:10" x14ac:dyDescent="0.35">
      <c r="A4622">
        <v>3.75684</v>
      </c>
      <c r="B4622">
        <v>1.8898000000000002E-2</v>
      </c>
      <c r="C4622">
        <v>0.63047699999999995</v>
      </c>
      <c r="D4622">
        <v>1400.31</v>
      </c>
      <c r="F4622">
        <f>IF('Default Values'!E$11=0,ABS(A4622-'Default Values'!D$11)/MAX(A$2:A$10002),ABS(A4622-'Default Values'!E$11)/MAX(A$2:A$10002))^2</f>
        <v>7.9310955377698694E-3</v>
      </c>
      <c r="G4622">
        <f>IF('Default Values'!E$12=0,ABS(B4622-'Default Values'!D$12)/MAX(B$2:B$10002),ABS(B4622-'Default Values'!E$12)/MAX(B$2:B$10002))^2</f>
        <v>4.1765639113605984E-3</v>
      </c>
      <c r="H4622">
        <f>IF('Default Values'!E$13=0,ABS(C4622-'Default Values'!D$13)/MAX(C$2:C$10002),ABS(C4622-'Default Values'!E$13)/MAX(C$2:C$10002))^2</f>
        <v>0.40780355087152537</v>
      </c>
      <c r="I4622" s="44">
        <f t="shared" si="72"/>
        <v>0.64800556349514149</v>
      </c>
      <c r="J4622">
        <v>1400.31</v>
      </c>
    </row>
    <row r="4623" spans="1:10" x14ac:dyDescent="0.35">
      <c r="A4623">
        <v>4.9239300000000004</v>
      </c>
      <c r="B4623">
        <v>1.01074E-3</v>
      </c>
      <c r="C4623">
        <v>0.75911700000000004</v>
      </c>
      <c r="D4623">
        <v>1390.24</v>
      </c>
      <c r="F4623">
        <f>IF('Default Values'!E$11=0,ABS(A4623-'Default Values'!D$11)/MAX(A$2:A$10002),ABS(A4623-'Default Values'!E$11)/MAX(A$2:A$10002))^2</f>
        <v>6.0426957524232824E-3</v>
      </c>
      <c r="G4623">
        <f>IF('Default Values'!E$12=0,ABS(B4623-'Default Values'!D$12)/MAX(B$2:B$10002),ABS(B4623-'Default Values'!E$12)/MAX(B$2:B$10002))^2</f>
        <v>6.7941091092558026E-2</v>
      </c>
      <c r="H4623">
        <f>IF('Default Values'!E$13=0,ABS(C4623-'Default Values'!D$13)/MAX(C$2:C$10002),ABS(C4623-'Default Values'!E$13)/MAX(C$2:C$10002))^2</f>
        <v>0.62980025314233046</v>
      </c>
      <c r="I4623" s="44">
        <f t="shared" si="72"/>
        <v>0.83891837504450439</v>
      </c>
      <c r="J4623">
        <v>1390.24</v>
      </c>
    </row>
    <row r="4624" spans="1:10" x14ac:dyDescent="0.35">
      <c r="A4624">
        <v>6.13408</v>
      </c>
      <c r="B4624">
        <v>-1.47511E-2</v>
      </c>
      <c r="C4624">
        <v>0.70305200000000001</v>
      </c>
      <c r="D4624">
        <v>1851.84</v>
      </c>
      <c r="F4624">
        <f>IF('Default Values'!E$11=0,ABS(A4624-'Default Values'!D$11)/MAX(A$2:A$10002),ABS(A4624-'Default Values'!E$11)/MAX(A$2:A$10002))^2</f>
        <v>6.2840491058541614E-2</v>
      </c>
      <c r="G4624">
        <f>IF('Default Values'!E$12=0,ABS(B4624-'Default Values'!D$12)/MAX(B$2:B$10002),ABS(B4624-'Default Values'!E$12)/MAX(B$2:B$10002))^2</f>
        <v>0.29952155165617272</v>
      </c>
      <c r="H4624">
        <f>IF('Default Values'!E$13=0,ABS(C4624-'Default Values'!D$13)/MAX(C$2:C$10002),ABS(C4624-'Default Values'!E$13)/MAX(C$2:C$10002))^2</f>
        <v>0.52714006125878055</v>
      </c>
      <c r="I4624" s="44">
        <f t="shared" si="72"/>
        <v>0.94313419192259962</v>
      </c>
      <c r="J4624">
        <v>1851.84</v>
      </c>
    </row>
    <row r="4625" spans="1:10" x14ac:dyDescent="0.35">
      <c r="A4625">
        <v>5.0104499999999996</v>
      </c>
      <c r="B4625">
        <v>1.7321900000000001E-2</v>
      </c>
      <c r="C4625">
        <v>0.64824000000000004</v>
      </c>
      <c r="D4625">
        <v>1380.21</v>
      </c>
      <c r="F4625">
        <f>IF('Default Values'!E$11=0,ABS(A4625-'Default Values'!D$11)/MAX(A$2:A$10002),ABS(A4625-'Default Values'!E$11)/MAX(A$2:A$10002))^2</f>
        <v>8.1179284662740835E-3</v>
      </c>
      <c r="G4625">
        <f>IF('Default Values'!E$12=0,ABS(B4625-'Default Values'!D$12)/MAX(B$2:B$10002),ABS(B4625-'Default Values'!E$12)/MAX(B$2:B$10002))^2</f>
        <v>1.2934681325138858E-3</v>
      </c>
      <c r="H4625">
        <f>IF('Default Values'!E$13=0,ABS(C4625-'Default Values'!D$13)/MAX(C$2:C$10002),ABS(C4625-'Default Values'!E$13)/MAX(C$2:C$10002))^2</f>
        <v>0.43559799593198911</v>
      </c>
      <c r="I4625" s="44">
        <f t="shared" si="72"/>
        <v>0.66709024316862642</v>
      </c>
      <c r="J4625">
        <v>1380.21</v>
      </c>
    </row>
    <row r="4626" spans="1:10" x14ac:dyDescent="0.35">
      <c r="A4626">
        <v>2.82613</v>
      </c>
      <c r="B4626">
        <v>1.4867699999999999E-2</v>
      </c>
      <c r="C4626">
        <v>0.62672700000000003</v>
      </c>
      <c r="D4626">
        <v>1468.83</v>
      </c>
      <c r="F4626">
        <f>IF('Default Values'!E$11=0,ABS(A4626-'Default Values'!D$11)/MAX(A$2:A$10002),ABS(A4626-'Default Values'!E$11)/MAX(A$2:A$10002))^2</f>
        <v>4.9313563146742401E-2</v>
      </c>
      <c r="G4626">
        <f>IF('Default Values'!E$12=0,ABS(B4626-'Default Values'!D$12)/MAX(B$2:B$10002),ABS(B4626-'Default Values'!E$12)/MAX(B$2:B$10002))^2</f>
        <v>7.5082806814365924E-5</v>
      </c>
      <c r="H4626">
        <f>IF('Default Values'!E$13=0,ABS(C4626-'Default Values'!D$13)/MAX(C$2:C$10002),ABS(C4626-'Default Values'!E$13)/MAX(C$2:C$10002))^2</f>
        <v>0.40205291281997224</v>
      </c>
      <c r="I4626" s="44">
        <f t="shared" si="72"/>
        <v>0.67189400858582526</v>
      </c>
      <c r="J4626">
        <v>1468.83</v>
      </c>
    </row>
    <row r="4627" spans="1:10" x14ac:dyDescent="0.35">
      <c r="A4627">
        <v>3.0475400000000001</v>
      </c>
      <c r="B4627">
        <v>7.99827E-3</v>
      </c>
      <c r="C4627">
        <v>0.58672599999999997</v>
      </c>
      <c r="D4627">
        <v>1696.91</v>
      </c>
      <c r="F4627">
        <f>IF('Default Values'!E$11=0,ABS(A4627-'Default Values'!D$11)/MAX(A$2:A$10002),ABS(A4627-'Default Values'!E$11)/MAX(A$2:A$10002))^2</f>
        <v>3.626144024479358E-2</v>
      </c>
      <c r="G4627">
        <f>IF('Default Values'!E$12=0,ABS(B4627-'Default Values'!D$12)/MAX(B$2:B$10002),ABS(B4627-'Default Values'!E$12)/MAX(B$2:B$10002))^2</f>
        <v>1.784528529769178E-2</v>
      </c>
      <c r="H4627">
        <f>IF('Default Values'!E$13=0,ABS(C4627-'Default Values'!D$13)/MAX(C$2:C$10002),ABS(C4627-'Default Values'!E$13)/MAX(C$2:C$10002))^2</f>
        <v>0.34325218817735625</v>
      </c>
      <c r="I4627" s="44">
        <f t="shared" si="72"/>
        <v>0.63036411201768272</v>
      </c>
      <c r="J4627">
        <v>1696.91</v>
      </c>
    </row>
    <row r="4628" spans="1:10" x14ac:dyDescent="0.35">
      <c r="A4628">
        <v>6.5090000000000003</v>
      </c>
      <c r="B4628">
        <v>1.7719800000000001E-2</v>
      </c>
      <c r="C4628">
        <v>0.78786</v>
      </c>
      <c r="D4628">
        <v>1104.9000000000001</v>
      </c>
      <c r="F4628">
        <f>IF('Default Values'!E$11=0,ABS(A4628-'Default Values'!D$11)/MAX(A$2:A$10002),ABS(A4628-'Default Values'!E$11)/MAX(A$2:A$10002))^2</f>
        <v>9.2574588163059579E-2</v>
      </c>
      <c r="G4628">
        <f>IF('Default Values'!E$12=0,ABS(B4628-'Default Values'!D$12)/MAX(B$2:B$10002),ABS(B4628-'Default Values'!E$12)/MAX(B$2:B$10002))^2</f>
        <v>1.8662975333102242E-3</v>
      </c>
      <c r="H4628">
        <f>IF('Default Values'!E$13=0,ABS(C4628-'Default Values'!D$13)/MAX(C$2:C$10002),ABS(C4628-'Default Values'!E$13)/MAX(C$2:C$10002))^2</f>
        <v>0.68597054645806499</v>
      </c>
      <c r="I4628" s="44">
        <f t="shared" si="72"/>
        <v>0.88340898351467689</v>
      </c>
      <c r="J4628">
        <v>1104.9000000000001</v>
      </c>
    </row>
    <row r="4629" spans="1:10" x14ac:dyDescent="0.35">
      <c r="A4629">
        <v>4.1841100000000004</v>
      </c>
      <c r="B4629">
        <v>1.9549E-2</v>
      </c>
      <c r="C4629">
        <v>0.66448200000000002</v>
      </c>
      <c r="D4629">
        <v>1312.93</v>
      </c>
      <c r="F4629">
        <f>IF('Default Values'!E$11=0,ABS(A4629-'Default Values'!D$11)/MAX(A$2:A$10002),ABS(A4629-'Default Values'!E$11)/MAX(A$2:A$10002))^2</f>
        <v>7.8369620043030545E-4</v>
      </c>
      <c r="G4629">
        <f>IF('Default Values'!E$12=0,ABS(B4629-'Default Values'!D$12)/MAX(B$2:B$10002),ABS(B4629-'Default Values'!E$12)/MAX(B$2:B$10002))^2</f>
        <v>5.8468710310836045E-3</v>
      </c>
      <c r="H4629">
        <f>IF('Default Values'!E$13=0,ABS(C4629-'Default Values'!D$13)/MAX(C$2:C$10002),ABS(C4629-'Default Values'!E$13)/MAX(C$2:C$10002))^2</f>
        <v>0.46181437236368322</v>
      </c>
      <c r="I4629" s="44">
        <f t="shared" si="72"/>
        <v>0.68443037600269985</v>
      </c>
      <c r="J4629">
        <v>1312.93</v>
      </c>
    </row>
    <row r="4630" spans="1:10" x14ac:dyDescent="0.35">
      <c r="A4630">
        <v>4.7303300000000004</v>
      </c>
      <c r="B4630">
        <v>3.6934000000000002E-2</v>
      </c>
      <c r="C4630">
        <v>0.63948199999999999</v>
      </c>
      <c r="D4630">
        <v>1162.1400000000001</v>
      </c>
      <c r="F4630">
        <f>IF('Default Values'!E$11=0,ABS(A4630-'Default Values'!D$11)/MAX(A$2:A$10002),ABS(A4630-'Default Values'!E$11)/MAX(A$2:A$10002))^2</f>
        <v>2.5067008380928197E-3</v>
      </c>
      <c r="G4630">
        <f>IF('Default Values'!E$12=0,ABS(B4630-'Default Values'!D$12)/MAX(B$2:B$10002),ABS(B4630-'Default Values'!E$12)/MAX(B$2:B$10002))^2</f>
        <v>0.15414469369074899</v>
      </c>
      <c r="H4630">
        <f>IF('Default Values'!E$13=0,ABS(C4630-'Default Values'!D$13)/MAX(C$2:C$10002),ABS(C4630-'Default Values'!E$13)/MAX(C$2:C$10002))^2</f>
        <v>0.42177951326516805</v>
      </c>
      <c r="I4630" s="44">
        <f t="shared" si="72"/>
        <v>0.76054645340965854</v>
      </c>
      <c r="J4630">
        <v>1162.1400000000001</v>
      </c>
    </row>
    <row r="4631" spans="1:10" x14ac:dyDescent="0.35">
      <c r="A4631">
        <v>5.0552400000000004</v>
      </c>
      <c r="B4631">
        <v>2.1942900000000001E-2</v>
      </c>
      <c r="C4631">
        <v>0.726858</v>
      </c>
      <c r="D4631">
        <v>1159.05</v>
      </c>
      <c r="F4631">
        <f>IF('Default Values'!E$11=0,ABS(A4631-'Default Values'!D$11)/MAX(A$2:A$10002),ABS(A4631-'Default Values'!E$11)/MAX(A$2:A$10002))^2</f>
        <v>9.3123634723321341E-3</v>
      </c>
      <c r="G4631">
        <f>IF('Default Values'!E$12=0,ABS(B4631-'Default Values'!D$12)/MAX(B$2:B$10002),ABS(B4631-'Default Values'!E$12)/MAX(B$2:B$10002))^2</f>
        <v>1.4399550194572258E-2</v>
      </c>
      <c r="H4631">
        <f>IF('Default Values'!E$13=0,ABS(C4631-'Default Values'!D$13)/MAX(C$2:C$10002),ABS(C4631-'Default Values'!E$13)/MAX(C$2:C$10002))^2</f>
        <v>0.56961604692530698</v>
      </c>
      <c r="I4631" s="44">
        <f t="shared" si="72"/>
        <v>0.77027784635948826</v>
      </c>
      <c r="J4631">
        <v>1159.05</v>
      </c>
    </row>
    <row r="4632" spans="1:10" x14ac:dyDescent="0.35">
      <c r="A4632">
        <v>2.99939</v>
      </c>
      <c r="B4632">
        <v>-1.0218400000000001E-2</v>
      </c>
      <c r="C4632">
        <v>0.60630300000000004</v>
      </c>
      <c r="D4632">
        <v>2035.72</v>
      </c>
      <c r="F4632">
        <f>IF('Default Values'!E$11=0,ABS(A4632-'Default Values'!D$11)/MAX(A$2:A$10002),ABS(A4632-'Default Values'!E$11)/MAX(A$2:A$10002))^2</f>
        <v>3.8929497600036854E-2</v>
      </c>
      <c r="G4632">
        <f>IF('Default Values'!E$12=0,ABS(B4632-'Default Values'!D$12)/MAX(B$2:B$10002),ABS(B4632-'Default Values'!E$12)/MAX(B$2:B$10002))^2</f>
        <v>0.21609301353695726</v>
      </c>
      <c r="H4632">
        <f>IF('Default Values'!E$13=0,ABS(C4632-'Default Values'!D$13)/MAX(C$2:C$10002),ABS(C4632-'Default Values'!E$13)/MAX(C$2:C$10002))^2</f>
        <v>0.37144948441512005</v>
      </c>
      <c r="I4632" s="44">
        <f t="shared" si="72"/>
        <v>0.79149983926221623</v>
      </c>
      <c r="J4632">
        <v>2035.72</v>
      </c>
    </row>
    <row r="4633" spans="1:10" x14ac:dyDescent="0.35">
      <c r="A4633">
        <v>4.4500900000000003</v>
      </c>
      <c r="B4633">
        <v>5.4332399999999998E-3</v>
      </c>
      <c r="C4633">
        <v>0.76812499999999995</v>
      </c>
      <c r="D4633">
        <v>1302.3599999999999</v>
      </c>
      <c r="F4633">
        <f>IF('Default Values'!E$11=0,ABS(A4633-'Default Values'!D$11)/MAX(A$2:A$10002),ABS(A4633-'Default Values'!E$11)/MAX(A$2:A$10002))^2</f>
        <v>1.0034489829831164E-4</v>
      </c>
      <c r="G4633">
        <f>IF('Default Values'!E$12=0,ABS(B4633-'Default Values'!D$12)/MAX(B$2:B$10002),ABS(B4633-'Default Values'!E$12)/MAX(B$2:B$10002))^2</f>
        <v>3.2483412303721815E-2</v>
      </c>
      <c r="H4633">
        <f>IF('Default Values'!E$13=0,ABS(C4633-'Default Values'!D$13)/MAX(C$2:C$10002),ABS(C4633-'Default Values'!E$13)/MAX(C$2:C$10002))^2</f>
        <v>0.64714580464528426</v>
      </c>
      <c r="I4633" s="44">
        <f t="shared" si="72"/>
        <v>0.82445713160073053</v>
      </c>
      <c r="J4633">
        <v>1302.3599999999999</v>
      </c>
    </row>
    <row r="4634" spans="1:10" x14ac:dyDescent="0.35">
      <c r="A4634">
        <v>4.0399700000000003</v>
      </c>
      <c r="B4634">
        <v>-3.7404799999999998E-4</v>
      </c>
      <c r="C4634">
        <v>0.61956800000000001</v>
      </c>
      <c r="D4634">
        <v>1760.74</v>
      </c>
      <c r="F4634">
        <f>IF('Default Values'!E$11=0,ABS(A4634-'Default Values'!D$11)/MAX(A$2:A$10002),ABS(A4634-'Default Values'!E$11)/MAX(A$2:A$10002))^2</f>
        <v>2.3613718333777662E-3</v>
      </c>
      <c r="G4634">
        <f>IF('Default Values'!E$12=0,ABS(B4634-'Default Values'!D$12)/MAX(B$2:B$10002),ABS(B4634-'Default Values'!E$12)/MAX(B$2:B$10002))^2</f>
        <v>8.1703142461280617E-2</v>
      </c>
      <c r="H4634">
        <f>IF('Default Values'!E$13=0,ABS(C4634-'Default Values'!D$13)/MAX(C$2:C$10002),ABS(C4634-'Default Values'!E$13)/MAX(C$2:C$10002))^2</f>
        <v>0.39118795127496242</v>
      </c>
      <c r="I4634" s="44">
        <f t="shared" si="72"/>
        <v>0.68938557104832188</v>
      </c>
      <c r="J4634">
        <v>1760.74</v>
      </c>
    </row>
    <row r="4635" spans="1:10" x14ac:dyDescent="0.35">
      <c r="A4635">
        <v>5.07775</v>
      </c>
      <c r="B4635">
        <v>1.8837400000000001E-2</v>
      </c>
      <c r="C4635">
        <v>0.68264100000000005</v>
      </c>
      <c r="D4635">
        <v>1283.4000000000001</v>
      </c>
      <c r="F4635">
        <f>IF('Default Values'!E$11=0,ABS(A4635-'Default Values'!D$11)/MAX(A$2:A$10002),ABS(A4635-'Default Values'!E$11)/MAX(A$2:A$10002))^2</f>
        <v>9.9435883917313277E-3</v>
      </c>
      <c r="G4635">
        <f>IF('Default Values'!E$12=0,ABS(B4635-'Default Values'!D$12)/MAX(B$2:B$10002),ABS(B4635-'Default Values'!E$12)/MAX(B$2:B$10002))^2</f>
        <v>4.0353397584790727E-3</v>
      </c>
      <c r="H4635">
        <f>IF('Default Values'!E$13=0,ABS(C4635-'Default Values'!D$13)/MAX(C$2:C$10002),ABS(C4635-'Default Values'!E$13)/MAX(C$2:C$10002))^2</f>
        <v>0.4920319825645505</v>
      </c>
      <c r="I4635" s="44">
        <f t="shared" si="72"/>
        <v>0.71134443887245014</v>
      </c>
      <c r="J4635">
        <v>1283.4000000000001</v>
      </c>
    </row>
    <row r="4636" spans="1:10" x14ac:dyDescent="0.35">
      <c r="A4636">
        <v>4.37643</v>
      </c>
      <c r="B4636">
        <v>-1.37623E-2</v>
      </c>
      <c r="C4636">
        <v>0.68440900000000005</v>
      </c>
      <c r="D4636">
        <v>1879.33</v>
      </c>
      <c r="F4636">
        <f>IF('Default Values'!E$11=0,ABS(A4636-'Default Values'!D$11)/MAX(A$2:A$10002),ABS(A4636-'Default Values'!E$11)/MAX(A$2:A$10002))^2</f>
        <v>2.597813009517985E-7</v>
      </c>
      <c r="G4636">
        <f>IF('Default Values'!E$12=0,ABS(B4636-'Default Values'!D$12)/MAX(B$2:B$10002),ABS(B4636-'Default Values'!E$12)/MAX(B$2:B$10002))^2</f>
        <v>0.28016293949193233</v>
      </c>
      <c r="H4636">
        <f>IF('Default Values'!E$13=0,ABS(C4636-'Default Values'!D$13)/MAX(C$2:C$10002),ABS(C4636-'Default Values'!E$13)/MAX(C$2:C$10002))^2</f>
        <v>0.49502518708237053</v>
      </c>
      <c r="I4636" s="44">
        <f t="shared" si="72"/>
        <v>0.88044783284167605</v>
      </c>
      <c r="J4636">
        <v>1879.33</v>
      </c>
    </row>
    <row r="4637" spans="1:10" x14ac:dyDescent="0.35">
      <c r="A4637">
        <v>4.6958700000000002</v>
      </c>
      <c r="B4637">
        <v>1.93224E-2</v>
      </c>
      <c r="C4637">
        <v>0.71018199999999998</v>
      </c>
      <c r="D4637">
        <v>1221.9100000000001</v>
      </c>
      <c r="F4637">
        <f>IF('Default Values'!E$11=0,ABS(A4637-'Default Values'!D$11)/MAX(A$2:A$10002),ABS(A4637-'Default Values'!E$11)/MAX(A$2:A$10002))^2</f>
        <v>2.0378188390990162E-3</v>
      </c>
      <c r="G4637">
        <f>IF('Default Values'!E$12=0,ABS(B4637-'Default Values'!D$12)/MAX(B$2:B$10002),ABS(B4637-'Default Values'!E$12)/MAX(B$2:B$10002))^2</f>
        <v>5.2336678679276629E-3</v>
      </c>
      <c r="H4637">
        <f>IF('Default Values'!E$13=0,ABS(C4637-'Default Values'!D$13)/MAX(C$2:C$10002),ABS(C4637-'Default Values'!E$13)/MAX(C$2:C$10002))^2</f>
        <v>0.53968917190793975</v>
      </c>
      <c r="I4637" s="44">
        <f t="shared" si="72"/>
        <v>0.73956788641406435</v>
      </c>
      <c r="J4637">
        <v>1221.9100000000001</v>
      </c>
    </row>
    <row r="4638" spans="1:10" x14ac:dyDescent="0.35">
      <c r="A4638">
        <v>5.0254700000000003</v>
      </c>
      <c r="B4638">
        <v>-1.01774E-2</v>
      </c>
      <c r="C4638">
        <v>0.73653299999999999</v>
      </c>
      <c r="D4638">
        <v>1655.53</v>
      </c>
      <c r="F4638">
        <f>IF('Default Values'!E$11=0,ABS(A4638-'Default Values'!D$11)/MAX(A$2:A$10002),ABS(A4638-'Default Values'!E$11)/MAX(A$2:A$10002))^2</f>
        <v>8.5093410786253945E-3</v>
      </c>
      <c r="G4638">
        <f>IF('Default Values'!E$12=0,ABS(B4638-'Default Values'!D$12)/MAX(B$2:B$10002),ABS(B4638-'Default Values'!E$12)/MAX(B$2:B$10002))^2</f>
        <v>0.215400383562314</v>
      </c>
      <c r="H4638">
        <f>IF('Default Values'!E$13=0,ABS(C4638-'Default Values'!D$13)/MAX(C$2:C$10002),ABS(C4638-'Default Values'!E$13)/MAX(C$2:C$10002))^2</f>
        <v>0.58734903089335533</v>
      </c>
      <c r="I4638" s="44">
        <f t="shared" si="72"/>
        <v>0.90069903715630495</v>
      </c>
      <c r="J4638">
        <v>1655.53</v>
      </c>
    </row>
    <row r="4639" spans="1:10" x14ac:dyDescent="0.35">
      <c r="A4639">
        <v>4.2423200000000003</v>
      </c>
      <c r="B4639">
        <v>3.9062200000000002E-3</v>
      </c>
      <c r="C4639">
        <v>0.729433</v>
      </c>
      <c r="D4639">
        <v>1403.56</v>
      </c>
      <c r="F4639">
        <f>IF('Default Values'!E$11=0,ABS(A4639-'Default Values'!D$11)/MAX(A$2:A$10002),ABS(A4639-'Default Values'!E$11)/MAX(A$2:A$10002))^2</f>
        <v>3.8713126072462671E-4</v>
      </c>
      <c r="G4639">
        <f>IF('Default Values'!E$12=0,ABS(B4639-'Default Values'!D$12)/MAX(B$2:B$10002),ABS(B4639-'Default Values'!E$12)/MAX(B$2:B$10002))^2</f>
        <v>4.3264228937273864E-2</v>
      </c>
      <c r="H4639">
        <f>IF('Default Values'!E$13=0,ABS(C4639-'Default Values'!D$13)/MAX(C$2:C$10002),ABS(C4639-'Default Values'!E$13)/MAX(C$2:C$10002))^2</f>
        <v>0.57430913394011562</v>
      </c>
      <c r="I4639" s="44">
        <f t="shared" si="72"/>
        <v>0.78610463307254086</v>
      </c>
      <c r="J4639">
        <v>1403.56</v>
      </c>
    </row>
    <row r="4640" spans="1:10" x14ac:dyDescent="0.35">
      <c r="A4640">
        <v>4.9136300000000004</v>
      </c>
      <c r="B4640">
        <v>-2.3013600000000001E-3</v>
      </c>
      <c r="C4640">
        <v>0.71889400000000003</v>
      </c>
      <c r="D4640">
        <v>1536.12</v>
      </c>
      <c r="F4640">
        <f>IF('Default Values'!E$11=0,ABS(A4640-'Default Values'!D$11)/MAX(A$2:A$10002),ABS(A4640-'Default Values'!E$11)/MAX(A$2:A$10002))^2</f>
        <v>5.816011907224381E-3</v>
      </c>
      <c r="G4640">
        <f>IF('Default Values'!E$12=0,ABS(B4640-'Default Values'!D$12)/MAX(B$2:B$10002),ABS(B4640-'Default Values'!E$12)/MAX(B$2:B$10002))^2</f>
        <v>0.10296779971801376</v>
      </c>
      <c r="H4640">
        <f>IF('Default Values'!E$13=0,ABS(C4640-'Default Values'!D$13)/MAX(C$2:C$10002),ABS(C4640-'Default Values'!E$13)/MAX(C$2:C$10002))^2</f>
        <v>0.5552230563106656</v>
      </c>
      <c r="I4640" s="44">
        <f t="shared" si="72"/>
        <v>0.81486616565906311</v>
      </c>
      <c r="J4640">
        <v>1536.12</v>
      </c>
    </row>
    <row r="4641" spans="1:10" x14ac:dyDescent="0.35">
      <c r="A4641">
        <v>4.3304400000000003</v>
      </c>
      <c r="B4641">
        <v>4.8260299999999999E-2</v>
      </c>
      <c r="C4641">
        <v>0.66162900000000002</v>
      </c>
      <c r="D4641">
        <v>1013.57</v>
      </c>
      <c r="F4641">
        <f>IF('Default Values'!E$11=0,ABS(A4641-'Default Values'!D$11)/MAX(A$2:A$10002),ABS(A4641-'Default Values'!E$11)/MAX(A$2:A$10002))^2</f>
        <v>5.0157876600035352E-5</v>
      </c>
      <c r="G4641">
        <f>IF('Default Values'!E$12=0,ABS(B4641-'Default Values'!D$12)/MAX(B$2:B$10002),ABS(B4641-'Default Values'!E$12)/MAX(B$2:B$10002))^2</f>
        <v>0.35830095279183127</v>
      </c>
      <c r="H4641">
        <f>IF('Default Values'!E$13=0,ABS(C4641-'Default Values'!D$13)/MAX(C$2:C$10002),ABS(C4641-'Default Values'!E$13)/MAX(C$2:C$10002))^2</f>
        <v>0.45715385532075681</v>
      </c>
      <c r="I4641" s="44">
        <f t="shared" si="72"/>
        <v>0.90305313575070878</v>
      </c>
      <c r="J4641">
        <v>1013.57</v>
      </c>
    </row>
    <row r="4642" spans="1:10" x14ac:dyDescent="0.35">
      <c r="A4642">
        <v>4.4161700000000002</v>
      </c>
      <c r="B4642">
        <v>-6.8615600000000001E-3</v>
      </c>
      <c r="C4642">
        <v>0.73831199999999997</v>
      </c>
      <c r="D4642">
        <v>1580.8</v>
      </c>
      <c r="F4642">
        <f>IF('Default Values'!E$11=0,ABS(A4642-'Default Values'!D$11)/MAX(A$2:A$10002),ABS(A4642-'Default Values'!E$11)/MAX(A$2:A$10002))^2</f>
        <v>2.6725239796410385E-5</v>
      </c>
      <c r="G4642">
        <f>IF('Default Values'!E$12=0,ABS(B4642-'Default Values'!D$12)/MAX(B$2:B$10002),ABS(B4642-'Default Values'!E$12)/MAX(B$2:B$10002))^2</f>
        <v>0.16306543554847405</v>
      </c>
      <c r="H4642">
        <f>IF('Default Values'!E$13=0,ABS(C4642-'Default Values'!D$13)/MAX(C$2:C$10002),ABS(C4642-'Default Values'!E$13)/MAX(C$2:C$10002))^2</f>
        <v>0.59063928540219413</v>
      </c>
      <c r="I4642" s="44">
        <f t="shared" si="72"/>
        <v>0.86817708227668888</v>
      </c>
      <c r="J4642">
        <v>1580.8</v>
      </c>
    </row>
    <row r="4643" spans="1:10" x14ac:dyDescent="0.35">
      <c r="A4643">
        <v>5.3483900000000002</v>
      </c>
      <c r="B4643">
        <v>4.3131799999999998E-2</v>
      </c>
      <c r="C4643">
        <v>0.75371100000000002</v>
      </c>
      <c r="D4643">
        <v>910.01900000000001</v>
      </c>
      <c r="F4643">
        <f>IF('Default Values'!E$11=0,ABS(A4643-'Default Values'!D$11)/MAX(A$2:A$10002),ABS(A4643-'Default Values'!E$11)/MAX(A$2:A$10002))^2</f>
        <v>1.9153264255374083E-2</v>
      </c>
      <c r="G4643">
        <f>IF('Default Values'!E$12=0,ABS(B4643-'Default Values'!D$12)/MAX(B$2:B$10002),ABS(B4643-'Default Values'!E$12)/MAX(B$2:B$10002))^2</f>
        <v>0.2553485156897079</v>
      </c>
      <c r="H4643">
        <f>IF('Default Values'!E$13=0,ABS(C4643-'Default Values'!D$13)/MAX(C$2:C$10002),ABS(C4643-'Default Values'!E$13)/MAX(C$2:C$10002))^2</f>
        <v>0.61950374669392871</v>
      </c>
      <c r="I4643" s="44">
        <f t="shared" si="72"/>
        <v>0.94551865483395447</v>
      </c>
      <c r="J4643">
        <v>910.01900000000001</v>
      </c>
    </row>
    <row r="4644" spans="1:10" x14ac:dyDescent="0.35">
      <c r="A4644">
        <v>4.04725</v>
      </c>
      <c r="B4644">
        <v>-2.55266E-3</v>
      </c>
      <c r="C4644">
        <v>0.55418800000000001</v>
      </c>
      <c r="D4644">
        <v>2032.72</v>
      </c>
      <c r="F4644">
        <f>IF('Default Values'!E$11=0,ABS(A4644-'Default Values'!D$11)/MAX(A$2:A$10002),ABS(A4644-'Default Values'!E$11)/MAX(A$2:A$10002))^2</f>
        <v>2.2613398540291285E-3</v>
      </c>
      <c r="G4644">
        <f>IF('Default Values'!E$12=0,ABS(B4644-'Default Values'!D$12)/MAX(B$2:B$10002),ABS(B4644-'Default Values'!E$12)/MAX(B$2:B$10002))^2</f>
        <v>0.10592152598991748</v>
      </c>
      <c r="H4644">
        <f>IF('Default Values'!E$13=0,ABS(C4644-'Default Values'!D$13)/MAX(C$2:C$10002),ABS(C4644-'Default Values'!E$13)/MAX(C$2:C$10002))^2</f>
        <v>0.29884881826277926</v>
      </c>
      <c r="I4644" s="44">
        <f t="shared" si="72"/>
        <v>0.63799034797301268</v>
      </c>
      <c r="J4644">
        <v>2032.72</v>
      </c>
    </row>
    <row r="4645" spans="1:10" x14ac:dyDescent="0.35">
      <c r="A4645">
        <v>3.3688600000000002</v>
      </c>
      <c r="B4645">
        <v>-1.34027E-2</v>
      </c>
      <c r="C4645">
        <v>0.72470599999999996</v>
      </c>
      <c r="D4645">
        <v>1759.92</v>
      </c>
      <c r="F4645">
        <f>IF('Default Values'!E$11=0,ABS(A4645-'Default Values'!D$11)/MAX(A$2:A$10002),ABS(A4645-'Default Values'!E$11)/MAX(A$2:A$10002))^2</f>
        <v>2.0881348060924204E-2</v>
      </c>
      <c r="G4645">
        <f>IF('Default Values'!E$12=0,ABS(B4645-'Default Values'!D$12)/MAX(B$2:B$10002),ABS(B4645-'Default Values'!E$12)/MAX(B$2:B$10002))^2</f>
        <v>0.2732830824002484</v>
      </c>
      <c r="H4645">
        <f>IF('Default Values'!E$13=0,ABS(C4645-'Default Values'!D$13)/MAX(C$2:C$10002),ABS(C4645-'Default Values'!E$13)/MAX(C$2:C$10002))^2</f>
        <v>0.56570867143872838</v>
      </c>
      <c r="I4645" s="44">
        <f t="shared" si="72"/>
        <v>0.92729342815524196</v>
      </c>
      <c r="J4645">
        <v>1759.92</v>
      </c>
    </row>
    <row r="4646" spans="1:10" x14ac:dyDescent="0.35">
      <c r="A4646">
        <v>3.9559099999999998</v>
      </c>
      <c r="B4646">
        <v>2.5557E-2</v>
      </c>
      <c r="C4646">
        <v>0.67288599999999998</v>
      </c>
      <c r="D4646">
        <v>1219.78</v>
      </c>
      <c r="F4646">
        <f>IF('Default Values'!E$11=0,ABS(A4646-'Default Values'!D$11)/MAX(A$2:A$10002),ABS(A4646-'Default Values'!E$11)/MAX(A$2:A$10002))^2</f>
        <v>3.6732270698824317E-3</v>
      </c>
      <c r="G4646">
        <f>IF('Default Values'!E$12=0,ABS(B4646-'Default Values'!D$12)/MAX(B$2:B$10002),ABS(B4646-'Default Values'!E$12)/MAX(B$2:B$10002))^2</f>
        <v>3.4492239688935701E-2</v>
      </c>
      <c r="H4646">
        <f>IF('Default Values'!E$13=0,ABS(C4646-'Default Values'!D$13)/MAX(C$2:C$10002),ABS(C4646-'Default Values'!E$13)/MAX(C$2:C$10002))^2</f>
        <v>0.47568007868045054</v>
      </c>
      <c r="I4646" s="44">
        <f t="shared" si="72"/>
        <v>0.71683020684069154</v>
      </c>
      <c r="J4646">
        <v>1219.78</v>
      </c>
    </row>
    <row r="4647" spans="1:10" x14ac:dyDescent="0.35">
      <c r="A4647">
        <v>3.9738099999999998</v>
      </c>
      <c r="B4647">
        <v>2.8485899999999998E-3</v>
      </c>
      <c r="C4647">
        <v>0.66345900000000002</v>
      </c>
      <c r="D4647">
        <v>1575.46</v>
      </c>
      <c r="F4647">
        <f>IF('Default Values'!E$11=0,ABS(A4647-'Default Values'!D$11)/MAX(A$2:A$10002),ABS(A4647-'Default Values'!E$11)/MAX(A$2:A$10002))^2</f>
        <v>3.3696891937894883E-3</v>
      </c>
      <c r="G4647">
        <f>IF('Default Values'!E$12=0,ABS(B4647-'Default Values'!D$12)/MAX(B$2:B$10002),ABS(B4647-'Default Values'!E$12)/MAX(B$2:B$10002))^2</f>
        <v>5.1635131079060433E-2</v>
      </c>
      <c r="H4647">
        <f>IF('Default Values'!E$13=0,ABS(C4647-'Default Values'!D$13)/MAX(C$2:C$10002),ABS(C4647-'Default Values'!E$13)/MAX(C$2:C$10002))^2</f>
        <v>0.46014053302159302</v>
      </c>
      <c r="I4647" s="44">
        <f t="shared" si="72"/>
        <v>0.71773627001458062</v>
      </c>
      <c r="J4647">
        <v>1575.46</v>
      </c>
    </row>
    <row r="4648" spans="1:10" x14ac:dyDescent="0.35">
      <c r="A4648">
        <v>3.9310100000000001</v>
      </c>
      <c r="B4648">
        <v>4.5789200000000002E-2</v>
      </c>
      <c r="C4648">
        <v>0.64729400000000004</v>
      </c>
      <c r="D4648">
        <v>1061.3800000000001</v>
      </c>
      <c r="F4648">
        <f>IF('Default Values'!E$11=0,ABS(A4648-'Default Values'!D$11)/MAX(A$2:A$10002),ABS(A4648-'Default Values'!E$11)/MAX(A$2:A$10002))^2</f>
        <v>4.1172330842598314E-3</v>
      </c>
      <c r="G4648">
        <f>IF('Default Values'!E$12=0,ABS(B4648-'Default Values'!D$12)/MAX(B$2:B$10002),ABS(B4648-'Default Values'!E$12)/MAX(B$2:B$10002))^2</f>
        <v>0.30652308852751642</v>
      </c>
      <c r="H4648">
        <f>IF('Default Values'!E$13=0,ABS(C4648-'Default Values'!D$13)/MAX(C$2:C$10002),ABS(C4648-'Default Values'!E$13)/MAX(C$2:C$10002))^2</f>
        <v>0.43409465545352449</v>
      </c>
      <c r="I4648" s="44">
        <f t="shared" si="72"/>
        <v>0.86298028776171976</v>
      </c>
      <c r="J4648">
        <v>1061.3800000000001</v>
      </c>
    </row>
    <row r="4649" spans="1:10" x14ac:dyDescent="0.35">
      <c r="A4649">
        <v>4.83127</v>
      </c>
      <c r="B4649">
        <v>1.2196500000000001E-2</v>
      </c>
      <c r="C4649">
        <v>0.60465199999999997</v>
      </c>
      <c r="D4649">
        <v>1570.64</v>
      </c>
      <c r="F4649">
        <f>IF('Default Values'!E$11=0,ABS(A4649-'Default Values'!D$11)/MAX(A$2:A$10002),ABS(A4649-'Default Values'!E$11)/MAX(A$2:A$10002))^2</f>
        <v>4.1592861273220226E-3</v>
      </c>
      <c r="G4649">
        <f>IF('Default Values'!E$12=0,ABS(B4649-'Default Values'!D$12)/MAX(B$2:B$10002),ABS(B4649-'Default Values'!E$12)/MAX(B$2:B$10002))^2</f>
        <v>3.2765378031369805E-3</v>
      </c>
      <c r="H4649">
        <f>IF('Default Values'!E$13=0,ABS(C4649-'Default Values'!D$13)/MAX(C$2:C$10002),ABS(C4649-'Default Values'!E$13)/MAX(C$2:C$10002))^2</f>
        <v>0.36902853310553918</v>
      </c>
      <c r="I4649" s="44">
        <f t="shared" si="72"/>
        <v>0.613566913250705</v>
      </c>
      <c r="J4649">
        <v>1570.64</v>
      </c>
    </row>
    <row r="4650" spans="1:10" x14ac:dyDescent="0.35">
      <c r="A4650">
        <v>5.2444100000000002</v>
      </c>
      <c r="B4650">
        <v>1.242E-2</v>
      </c>
      <c r="C4650">
        <v>0.64722299999999999</v>
      </c>
      <c r="D4650">
        <v>1455.23</v>
      </c>
      <c r="F4650">
        <f>IF('Default Values'!E$11=0,ABS(A4650-'Default Values'!D$11)/MAX(A$2:A$10002),ABS(A4650-'Default Values'!E$11)/MAX(A$2:A$10002))^2</f>
        <v>1.5260970674003062E-2</v>
      </c>
      <c r="G4650">
        <f>IF('Default Values'!E$12=0,ABS(B4650-'Default Values'!D$12)/MAX(B$2:B$10002),ABS(B4650-'Default Values'!E$12)/MAX(B$2:B$10002))^2</f>
        <v>2.8277595120349427E-3</v>
      </c>
      <c r="H4650">
        <f>IF('Default Values'!E$13=0,ABS(C4650-'Default Values'!D$13)/MAX(C$2:C$10002),ABS(C4650-'Default Values'!E$13)/MAX(C$2:C$10002))^2</f>
        <v>0.43398193029730192</v>
      </c>
      <c r="I4650" s="44">
        <f t="shared" si="72"/>
        <v>0.67236200107036082</v>
      </c>
      <c r="J4650">
        <v>1455.23</v>
      </c>
    </row>
    <row r="4651" spans="1:10" x14ac:dyDescent="0.35">
      <c r="A4651">
        <v>5.1760700000000002</v>
      </c>
      <c r="B4651">
        <v>2.0617799999999999E-2</v>
      </c>
      <c r="C4651">
        <v>0.66805199999999998</v>
      </c>
      <c r="D4651">
        <v>1291.07</v>
      </c>
      <c r="F4651">
        <f>IF('Default Values'!E$11=0,ABS(A4651-'Default Values'!D$11)/MAX(A$2:A$10002),ABS(A4651-'Default Values'!E$11)/MAX(A$2:A$10002))^2</f>
        <v>1.2943311879491735E-2</v>
      </c>
      <c r="G4651">
        <f>IF('Default Values'!E$12=0,ABS(B4651-'Default Values'!D$12)/MAX(B$2:B$10002),ABS(B4651-'Default Values'!E$12)/MAX(B$2:B$10002))^2</f>
        <v>9.1970135108419733E-3</v>
      </c>
      <c r="H4651">
        <f>IF('Default Values'!E$13=0,ABS(C4651-'Default Values'!D$13)/MAX(C$2:C$10002),ABS(C4651-'Default Values'!E$13)/MAX(C$2:C$10002))^2</f>
        <v>0.46767943672447782</v>
      </c>
      <c r="I4651" s="44">
        <f t="shared" si="72"/>
        <v>0.69987124681244872</v>
      </c>
      <c r="J4651">
        <v>1291.07</v>
      </c>
    </row>
    <row r="4652" spans="1:10" x14ac:dyDescent="0.35">
      <c r="A4652">
        <v>3.8401299999999998</v>
      </c>
      <c r="B4652">
        <v>3.5041599999999999E-2</v>
      </c>
      <c r="C4652">
        <v>0.65235200000000004</v>
      </c>
      <c r="D4652">
        <v>1155.74</v>
      </c>
      <c r="F4652">
        <f>IF('Default Values'!E$11=0,ABS(A4652-'Default Values'!D$11)/MAX(A$2:A$10002),ABS(A4652-'Default Values'!E$11)/MAX(A$2:A$10002))^2</f>
        <v>5.9526680857762667E-3</v>
      </c>
      <c r="G4652">
        <f>IF('Default Values'!E$12=0,ABS(B4652-'Default Values'!D$12)/MAX(B$2:B$10002),ABS(B4652-'Default Values'!E$12)/MAX(B$2:B$10002))^2</f>
        <v>0.12830665527835688</v>
      </c>
      <c r="H4652">
        <f>IF('Default Values'!E$13=0,ABS(C4652-'Default Values'!D$13)/MAX(C$2:C$10002),ABS(C4652-'Default Values'!E$13)/MAX(C$2:C$10002))^2</f>
        <v>0.44216279798723063</v>
      </c>
      <c r="I4652" s="44">
        <f t="shared" si="72"/>
        <v>0.75922468436646862</v>
      </c>
      <c r="J4652">
        <v>1155.74</v>
      </c>
    </row>
    <row r="4653" spans="1:10" x14ac:dyDescent="0.35">
      <c r="A4653">
        <v>5.2355</v>
      </c>
      <c r="B4653">
        <v>-1.1702799999999999E-2</v>
      </c>
      <c r="C4653">
        <v>0.69794299999999998</v>
      </c>
      <c r="D4653">
        <v>1789.8</v>
      </c>
      <c r="F4653">
        <f>IF('Default Values'!E$11=0,ABS(A4653-'Default Values'!D$11)/MAX(A$2:A$10002),ABS(A4653-'Default Values'!E$11)/MAX(A$2:A$10002))^2</f>
        <v>1.4947985160108604E-2</v>
      </c>
      <c r="G4653">
        <f>IF('Default Values'!E$12=0,ABS(B4653-'Default Values'!D$12)/MAX(B$2:B$10002),ABS(B4653-'Default Values'!E$12)/MAX(B$2:B$10002))^2</f>
        <v>0.24191839701407741</v>
      </c>
      <c r="H4653">
        <f>IF('Default Values'!E$13=0,ABS(C4653-'Default Values'!D$13)/MAX(C$2:C$10002),ABS(C4653-'Default Values'!E$13)/MAX(C$2:C$10002))^2</f>
        <v>0.51823878464519391</v>
      </c>
      <c r="I4653" s="44">
        <f t="shared" si="72"/>
        <v>0.88040057179637266</v>
      </c>
      <c r="J4653">
        <v>1789.8</v>
      </c>
    </row>
    <row r="4654" spans="1:10" x14ac:dyDescent="0.35">
      <c r="A4654">
        <v>3.4561700000000002</v>
      </c>
      <c r="B4654">
        <v>-2.0814599999999999E-2</v>
      </c>
      <c r="C4654">
        <v>0.56756200000000001</v>
      </c>
      <c r="D4654">
        <v>2522.1799999999998</v>
      </c>
      <c r="F4654">
        <f>IF('Default Values'!E$11=0,ABS(A4654-'Default Values'!D$11)/MAX(A$2:A$10002),ABS(A4654-'Default Values'!E$11)/MAX(A$2:A$10002))^2</f>
        <v>1.7430898873498208E-2</v>
      </c>
      <c r="G4654">
        <f>IF('Default Values'!E$12=0,ABS(B4654-'Default Values'!D$12)/MAX(B$2:B$10002),ABS(B4654-'Default Values'!E$12)/MAX(B$2:B$10002))^2</f>
        <v>0.43237321757692793</v>
      </c>
      <c r="H4654">
        <f>IF('Default Values'!E$13=0,ABS(C4654-'Default Values'!D$13)/MAX(C$2:C$10002),ABS(C4654-'Default Values'!E$13)/MAX(C$2:C$10002))^2</f>
        <v>0.31672768570690424</v>
      </c>
      <c r="I4654" s="44">
        <f t="shared" si="72"/>
        <v>0.87551801932189288</v>
      </c>
      <c r="J4654">
        <v>2522.1799999999998</v>
      </c>
    </row>
    <row r="4655" spans="1:10" x14ac:dyDescent="0.35">
      <c r="A4655">
        <v>3.8522799999999999</v>
      </c>
      <c r="B4655">
        <v>2.5893299999999999E-3</v>
      </c>
      <c r="C4655">
        <v>0.62229999999999996</v>
      </c>
      <c r="D4655">
        <v>1692.85</v>
      </c>
      <c r="F4655">
        <f>IF('Default Values'!E$11=0,ABS(A4655-'Default Values'!D$11)/MAX(A$2:A$10002),ABS(A4655-'Default Values'!E$11)/MAX(A$2:A$10002))^2</f>
        <v>5.6877467798691281E-3</v>
      </c>
      <c r="G4655">
        <f>IF('Default Values'!E$12=0,ABS(B4655-'Default Values'!D$12)/MAX(B$2:B$10002),ABS(B4655-'Default Values'!E$12)/MAX(B$2:B$10002))^2</f>
        <v>5.3800021050501398E-2</v>
      </c>
      <c r="H4655">
        <f>IF('Default Values'!E$13=0,ABS(C4655-'Default Values'!D$13)/MAX(C$2:C$10002),ABS(C4655-'Default Values'!E$13)/MAX(C$2:C$10002))^2</f>
        <v>0.39531665111152858</v>
      </c>
      <c r="I4655" s="44">
        <f t="shared" si="72"/>
        <v>0.67439188825333529</v>
      </c>
      <c r="J4655">
        <v>1692.85</v>
      </c>
    </row>
    <row r="4656" spans="1:10" x14ac:dyDescent="0.35">
      <c r="A4656">
        <v>4.9632699999999996</v>
      </c>
      <c r="B4656">
        <v>1.4891400000000001E-2</v>
      </c>
      <c r="C4656">
        <v>0.71031599999999995</v>
      </c>
      <c r="D4656">
        <v>1279.3699999999999</v>
      </c>
      <c r="F4656">
        <f>IF('Default Values'!E$11=0,ABS(A4656-'Default Values'!D$11)/MAX(A$2:A$10002),ABS(A4656-'Default Values'!E$11)/MAX(A$2:A$10002))^2</f>
        <v>6.9483805829916572E-3</v>
      </c>
      <c r="G4656">
        <f>IF('Default Values'!E$12=0,ABS(B4656-'Default Values'!D$12)/MAX(B$2:B$10002),ABS(B4656-'Default Values'!E$12)/MAX(B$2:B$10002))^2</f>
        <v>6.7799528418839941E-5</v>
      </c>
      <c r="H4656">
        <f>IF('Default Values'!E$13=0,ABS(C4656-'Default Values'!D$13)/MAX(C$2:C$10002),ABS(C4656-'Default Values'!E$13)/MAX(C$2:C$10002))^2</f>
        <v>0.53992643099166415</v>
      </c>
      <c r="I4656" s="44">
        <f t="shared" si="72"/>
        <v>0.73955568492377544</v>
      </c>
      <c r="J4656">
        <v>1279.3699999999999</v>
      </c>
    </row>
    <row r="4657" spans="1:10" x14ac:dyDescent="0.35">
      <c r="A4657">
        <v>2.34972</v>
      </c>
      <c r="B4657">
        <v>1.25643E-2</v>
      </c>
      <c r="C4657">
        <v>0.71085799999999999</v>
      </c>
      <c r="D4657">
        <v>1310.49</v>
      </c>
      <c r="F4657">
        <f>IF('Default Values'!E$11=0,ABS(A4657-'Default Values'!D$11)/MAX(A$2:A$10002),ABS(A4657-'Default Values'!E$11)/MAX(A$2:A$10002))^2</f>
        <v>8.4187838637592813E-2</v>
      </c>
      <c r="G4657">
        <f>IF('Default Values'!E$12=0,ABS(B4657-'Default Values'!D$12)/MAX(B$2:B$10002),ABS(B4657-'Default Values'!E$12)/MAX(B$2:B$10002))^2</f>
        <v>2.5555626702608563E-3</v>
      </c>
      <c r="H4657">
        <f>IF('Default Values'!E$13=0,ABS(C4657-'Default Values'!D$13)/MAX(C$2:C$10002),ABS(C4657-'Default Values'!E$13)/MAX(C$2:C$10002))^2</f>
        <v>0.54088662283247835</v>
      </c>
      <c r="I4657" s="44">
        <f t="shared" si="72"/>
        <v>0.79223104214637541</v>
      </c>
      <c r="J4657">
        <v>1310.49</v>
      </c>
    </row>
    <row r="4658" spans="1:10" x14ac:dyDescent="0.35">
      <c r="A4658">
        <v>5.9100599999999996</v>
      </c>
      <c r="B4658">
        <v>4.0699699999999998E-2</v>
      </c>
      <c r="C4658">
        <v>0.68145800000000001</v>
      </c>
      <c r="D4658">
        <v>1045.46</v>
      </c>
      <c r="F4658">
        <f>IF('Default Values'!E$11=0,ABS(A4658-'Default Values'!D$11)/MAX(A$2:A$10002),ABS(A4658-'Default Values'!E$11)/MAX(A$2:A$10002))^2</f>
        <v>4.781431719251069E-2</v>
      </c>
      <c r="G4658">
        <f>IF('Default Values'!E$12=0,ABS(B4658-'Default Values'!D$12)/MAX(B$2:B$10002),ABS(B4658-'Default Values'!E$12)/MAX(B$2:B$10002))^2</f>
        <v>0.21260606302036114</v>
      </c>
      <c r="H4658">
        <f>IF('Default Values'!E$13=0,ABS(C4658-'Default Values'!D$13)/MAX(C$2:C$10002),ABS(C4658-'Default Values'!E$13)/MAX(C$2:C$10002))^2</f>
        <v>0.49003424523418443</v>
      </c>
      <c r="I4658" s="44">
        <f t="shared" si="72"/>
        <v>0.86628784214431653</v>
      </c>
      <c r="J4658">
        <v>1045.46</v>
      </c>
    </row>
    <row r="4659" spans="1:10" x14ac:dyDescent="0.35">
      <c r="A4659">
        <v>4.42943</v>
      </c>
      <c r="B4659">
        <v>1.3091E-2</v>
      </c>
      <c r="C4659">
        <v>0.58477000000000001</v>
      </c>
      <c r="D4659">
        <v>1613.01</v>
      </c>
      <c r="F4659">
        <f>IF('Default Values'!E$11=0,ABS(A4659-'Default Values'!D$11)/MAX(A$2:A$10002),ABS(A4659-'Default Values'!E$11)/MAX(A$2:A$10002))^2</f>
        <v>4.9909458390610076E-5</v>
      </c>
      <c r="G4659">
        <f>IF('Default Values'!E$12=0,ABS(B4659-'Default Values'!D$12)/MAX(B$2:B$10002),ABS(B4659-'Default Values'!E$12)/MAX(B$2:B$10002))^2</f>
        <v>1.6789084732669302E-3</v>
      </c>
      <c r="H4659">
        <f>IF('Default Values'!E$13=0,ABS(C4659-'Default Values'!D$13)/MAX(C$2:C$10002),ABS(C4659-'Default Values'!E$13)/MAX(C$2:C$10002))^2</f>
        <v>0.34049605906618835</v>
      </c>
      <c r="I4659" s="44">
        <f t="shared" si="72"/>
        <v>0.5849998948699443</v>
      </c>
      <c r="J4659">
        <v>1613.01</v>
      </c>
    </row>
    <row r="4660" spans="1:10" x14ac:dyDescent="0.35">
      <c r="A4660">
        <v>4.8200500000000002</v>
      </c>
      <c r="B4660">
        <v>-1.0319699999999999E-2</v>
      </c>
      <c r="C4660">
        <v>0.59241100000000002</v>
      </c>
      <c r="D4660">
        <v>2088.25</v>
      </c>
      <c r="F4660">
        <f>IF('Default Values'!E$11=0,ABS(A4660-'Default Values'!D$11)/MAX(A$2:A$10002),ABS(A4660-'Default Values'!E$11)/MAX(A$2:A$10002))^2</f>
        <v>3.9550328689587572E-3</v>
      </c>
      <c r="G4660">
        <f>IF('Default Values'!E$12=0,ABS(B4660-'Default Values'!D$12)/MAX(B$2:B$10002),ABS(B4660-'Default Values'!E$12)/MAX(B$2:B$10002))^2</f>
        <v>0.21780908337866328</v>
      </c>
      <c r="H4660">
        <f>IF('Default Values'!E$13=0,ABS(C4660-'Default Values'!D$13)/MAX(C$2:C$10002),ABS(C4660-'Default Values'!E$13)/MAX(C$2:C$10002))^2</f>
        <v>0.35132578604990483</v>
      </c>
      <c r="I4660" s="44">
        <f t="shared" si="72"/>
        <v>0.75702701556650331</v>
      </c>
      <c r="J4660">
        <v>2088.25</v>
      </c>
    </row>
    <row r="4661" spans="1:10" x14ac:dyDescent="0.35">
      <c r="A4661">
        <v>3.5840900000000002</v>
      </c>
      <c r="B4661">
        <v>4.8473500000000003E-2</v>
      </c>
      <c r="C4661">
        <v>0.70837300000000003</v>
      </c>
      <c r="D4661">
        <v>934.50699999999995</v>
      </c>
      <c r="F4661">
        <f>IF('Default Values'!E$11=0,ABS(A4661-'Default Values'!D$11)/MAX(A$2:A$10002),ABS(A4661-'Default Values'!E$11)/MAX(A$2:A$10002))^2</f>
        <v>1.2937877803406574E-2</v>
      </c>
      <c r="G4661">
        <f>IF('Default Values'!E$12=0,ABS(B4661-'Default Values'!D$12)/MAX(B$2:B$10002),ABS(B4661-'Default Values'!E$12)/MAX(B$2:B$10002))^2</f>
        <v>0.36295746637126436</v>
      </c>
      <c r="H4661">
        <f>IF('Default Values'!E$13=0,ABS(C4661-'Default Values'!D$13)/MAX(C$2:C$10002),ABS(C4661-'Default Values'!E$13)/MAX(C$2:C$10002))^2</f>
        <v>0.53649127754506765</v>
      </c>
      <c r="I4661" s="44">
        <f t="shared" si="72"/>
        <v>0.95518931197943091</v>
      </c>
      <c r="J4661">
        <v>934.50699999999995</v>
      </c>
    </row>
    <row r="4662" spans="1:10" x14ac:dyDescent="0.35">
      <c r="A4662">
        <v>5.2641499999999999</v>
      </c>
      <c r="B4662">
        <v>-3.6927800000000001E-3</v>
      </c>
      <c r="C4662">
        <v>0.63927100000000003</v>
      </c>
      <c r="D4662">
        <v>1772.63</v>
      </c>
      <c r="F4662">
        <f>IF('Default Values'!E$11=0,ABS(A4662-'Default Values'!D$11)/MAX(A$2:A$10002),ABS(A4662-'Default Values'!E$11)/MAX(A$2:A$10002))^2</f>
        <v>1.5965937157670043E-2</v>
      </c>
      <c r="G4662">
        <f>IF('Default Values'!E$12=0,ABS(B4662-'Default Values'!D$12)/MAX(B$2:B$10002),ABS(B4662-'Default Values'!E$12)/MAX(B$2:B$10002))^2</f>
        <v>0.11984686569624457</v>
      </c>
      <c r="H4662">
        <f>IF('Default Values'!E$13=0,ABS(C4662-'Default Values'!D$13)/MAX(C$2:C$10002),ABS(C4662-'Default Values'!E$13)/MAX(C$2:C$10002))^2</f>
        <v>0.42144934247141319</v>
      </c>
      <c r="I4662" s="44">
        <f t="shared" si="72"/>
        <v>0.74649992988970049</v>
      </c>
      <c r="J4662">
        <v>1772.63</v>
      </c>
    </row>
    <row r="4663" spans="1:10" x14ac:dyDescent="0.35">
      <c r="A4663">
        <v>4.9120999999999997</v>
      </c>
      <c r="B4663">
        <v>-6.61343E-3</v>
      </c>
      <c r="C4663">
        <v>0.59772999999999998</v>
      </c>
      <c r="D4663">
        <v>1973.3</v>
      </c>
      <c r="F4663">
        <f>IF('Default Values'!E$11=0,ABS(A4663-'Default Values'!D$11)/MAX(A$2:A$10002),ABS(A4663-'Default Values'!E$11)/MAX(A$2:A$10002))^2</f>
        <v>5.7827091233831202E-3</v>
      </c>
      <c r="G4663">
        <f>IF('Default Values'!E$12=0,ABS(B4663-'Default Values'!D$12)/MAX(B$2:B$10002),ABS(B4663-'Default Values'!E$12)/MAX(B$2:B$10002))^2</f>
        <v>0.15944156660184147</v>
      </c>
      <c r="H4663">
        <f>IF('Default Values'!E$13=0,ABS(C4663-'Default Values'!D$13)/MAX(C$2:C$10002),ABS(C4663-'Default Values'!E$13)/MAX(C$2:C$10002))^2</f>
        <v>0.35896458627466643</v>
      </c>
      <c r="I4663" s="44">
        <f t="shared" si="72"/>
        <v>0.72400888254212115</v>
      </c>
      <c r="J4663">
        <v>1973.3</v>
      </c>
    </row>
    <row r="4664" spans="1:10" x14ac:dyDescent="0.35">
      <c r="A4664">
        <v>3.7093500000000001</v>
      </c>
      <c r="B4664">
        <v>1.5167999999999999E-2</v>
      </c>
      <c r="C4664">
        <v>0.62703200000000003</v>
      </c>
      <c r="D4664">
        <v>1463.48</v>
      </c>
      <c r="F4664">
        <f>IF('Default Values'!E$11=0,ABS(A4664-'Default Values'!D$11)/MAX(A$2:A$10002),ABS(A4664-'Default Values'!E$11)/MAX(A$2:A$10002))^2</f>
        <v>9.1859960374462424E-3</v>
      </c>
      <c r="G4664">
        <f>IF('Default Values'!E$12=0,ABS(B4664-'Default Values'!D$12)/MAX(B$2:B$10002),ABS(B4664-'Default Values'!E$12)/MAX(B$2:B$10002))^2</f>
        <v>1.0265940219605696E-5</v>
      </c>
      <c r="H4664">
        <f>IF('Default Values'!E$13=0,ABS(C4664-'Default Values'!D$13)/MAX(C$2:C$10002),ABS(C4664-'Default Values'!E$13)/MAX(C$2:C$10002))^2</f>
        <v>0.40251910583298295</v>
      </c>
      <c r="I4664" s="44">
        <f t="shared" si="72"/>
        <v>0.64165050285233061</v>
      </c>
      <c r="J4664">
        <v>1463.48</v>
      </c>
    </row>
    <row r="4665" spans="1:10" x14ac:dyDescent="0.35">
      <c r="A4665">
        <v>3.4037299999999999</v>
      </c>
      <c r="B4665">
        <v>3.7096799999999999E-2</v>
      </c>
      <c r="C4665">
        <v>0.67878000000000005</v>
      </c>
      <c r="D4665">
        <v>1084.42</v>
      </c>
      <c r="F4665">
        <f>IF('Default Values'!E$11=0,ABS(A4665-'Default Values'!D$11)/MAX(A$2:A$10002),ABS(A4665-'Default Values'!E$11)/MAX(A$2:A$10002))^2</f>
        <v>1.9465955618794491E-2</v>
      </c>
      <c r="G4665">
        <f>IF('Default Values'!E$12=0,ABS(B4665-'Default Values'!D$12)/MAX(B$2:B$10002),ABS(B4665-'Default Values'!E$12)/MAX(B$2:B$10002))^2</f>
        <v>0.15647814378279737</v>
      </c>
      <c r="H4665">
        <f>IF('Default Values'!E$13=0,ABS(C4665-'Default Values'!D$13)/MAX(C$2:C$10002),ABS(C4665-'Default Values'!E$13)/MAX(C$2:C$10002))^2</f>
        <v>0.48552690709739582</v>
      </c>
      <c r="I4665" s="44">
        <f t="shared" si="72"/>
        <v>0.8133086784849819</v>
      </c>
      <c r="J4665">
        <v>1084.42</v>
      </c>
    </row>
    <row r="4666" spans="1:10" x14ac:dyDescent="0.35">
      <c r="A4666">
        <v>5.0827299999999997</v>
      </c>
      <c r="B4666">
        <v>-2.99752E-3</v>
      </c>
      <c r="C4666">
        <v>0.725935</v>
      </c>
      <c r="D4666">
        <v>1533.1</v>
      </c>
      <c r="F4666">
        <f>IF('Default Values'!E$11=0,ABS(A4666-'Default Values'!D$11)/MAX(A$2:A$10002),ABS(A4666-'Default Values'!E$11)/MAX(A$2:A$10002))^2</f>
        <v>1.0086033479141297E-2</v>
      </c>
      <c r="G4666">
        <f>IF('Default Values'!E$12=0,ABS(B4666-'Default Values'!D$12)/MAX(B$2:B$10002),ABS(B4666-'Default Values'!E$12)/MAX(B$2:B$10002))^2</f>
        <v>0.11125272992566801</v>
      </c>
      <c r="H4666">
        <f>IF('Default Values'!E$13=0,ABS(C4666-'Default Values'!D$13)/MAX(C$2:C$10002),ABS(C4666-'Default Values'!E$13)/MAX(C$2:C$10002))^2</f>
        <v>0.56793851351770375</v>
      </c>
      <c r="I4666" s="44">
        <f t="shared" si="72"/>
        <v>0.83022724414615123</v>
      </c>
      <c r="J4666">
        <v>1533.1</v>
      </c>
    </row>
    <row r="4667" spans="1:10" x14ac:dyDescent="0.35">
      <c r="A4667">
        <v>2.9150900000000002</v>
      </c>
      <c r="B4667">
        <v>8.3602099999999999E-3</v>
      </c>
      <c r="C4667">
        <v>0.55851899999999999</v>
      </c>
      <c r="D4667">
        <v>1781.62</v>
      </c>
      <c r="F4667">
        <f>IF('Default Values'!E$11=0,ABS(A4667-'Default Values'!D$11)/MAX(A$2:A$10002),ABS(A4667-'Default Values'!E$11)/MAX(A$2:A$10002))^2</f>
        <v>4.3828719844915015E-2</v>
      </c>
      <c r="G4667">
        <f>IF('Default Values'!E$12=0,ABS(B4667-'Default Values'!D$12)/MAX(B$2:B$10002),ABS(B4667-'Default Values'!E$12)/MAX(B$2:B$10002))^2</f>
        <v>1.6130101019075856E-2</v>
      </c>
      <c r="H4667">
        <f>IF('Default Values'!E$13=0,ABS(C4667-'Default Values'!D$13)/MAX(C$2:C$10002),ABS(C4667-'Default Values'!E$13)/MAX(C$2:C$10002))^2</f>
        <v>0.30458179832093413</v>
      </c>
      <c r="I4667" s="44">
        <f t="shared" si="72"/>
        <v>0.60377199271324677</v>
      </c>
      <c r="J4667">
        <v>1781.62</v>
      </c>
    </row>
    <row r="4668" spans="1:10" x14ac:dyDescent="0.35">
      <c r="A4668">
        <v>3.3289900000000001</v>
      </c>
      <c r="B4668">
        <v>1.3621899999999999E-2</v>
      </c>
      <c r="C4668">
        <v>0.66979100000000003</v>
      </c>
      <c r="D4668">
        <v>1383.71</v>
      </c>
      <c r="F4668">
        <f>IF('Default Values'!E$11=0,ABS(A4668-'Default Values'!D$11)/MAX(A$2:A$10002),ABS(A4668-'Default Values'!E$11)/MAX(A$2:A$10002))^2</f>
        <v>2.2560554143720202E-2</v>
      </c>
      <c r="G4668">
        <f>IF('Default Values'!E$12=0,ABS(B4668-'Default Values'!D$12)/MAX(B$2:B$10002),ABS(B4668-'Default Values'!E$12)/MAX(B$2:B$10002))^2</f>
        <v>9.8094368795221772E-4</v>
      </c>
      <c r="H4668">
        <f>IF('Default Values'!E$13=0,ABS(C4668-'Default Values'!D$13)/MAX(C$2:C$10002),ABS(C4668-'Default Values'!E$13)/MAX(C$2:C$10002))^2</f>
        <v>0.47054980110522626</v>
      </c>
      <c r="I4668" s="44">
        <f t="shared" si="72"/>
        <v>0.70291628159895303</v>
      </c>
      <c r="J4668">
        <v>1383.71</v>
      </c>
    </row>
    <row r="4669" spans="1:10" x14ac:dyDescent="0.35">
      <c r="A4669">
        <v>5.9408000000000003</v>
      </c>
      <c r="B4669">
        <v>3.3121400000000002E-2</v>
      </c>
      <c r="C4669">
        <v>0.62458499999999995</v>
      </c>
      <c r="D4669">
        <v>1234.93</v>
      </c>
      <c r="F4669">
        <f>IF('Default Values'!E$11=0,ABS(A4669-'Default Values'!D$11)/MAX(A$2:A$10002),ABS(A4669-'Default Values'!E$11)/MAX(A$2:A$10002))^2</f>
        <v>4.9754859924796863E-2</v>
      </c>
      <c r="G4669">
        <f>IF('Default Values'!E$12=0,ABS(B4669-'Default Values'!D$12)/MAX(B$2:B$10002),ABS(B4669-'Default Values'!E$12)/MAX(B$2:B$10002))^2</f>
        <v>0.10451006903271223</v>
      </c>
      <c r="H4669">
        <f>IF('Default Values'!E$13=0,ABS(C4669-'Default Values'!D$13)/MAX(C$2:C$10002),ABS(C4669-'Default Values'!E$13)/MAX(C$2:C$10002))^2</f>
        <v>0.39878647231765491</v>
      </c>
      <c r="I4669" s="44">
        <f t="shared" si="72"/>
        <v>0.74367425750469807</v>
      </c>
      <c r="J4669">
        <v>1234.93</v>
      </c>
    </row>
    <row r="4670" spans="1:10" x14ac:dyDescent="0.35">
      <c r="A4670">
        <v>3.4072499999999999</v>
      </c>
      <c r="B4670">
        <v>1.54874E-2</v>
      </c>
      <c r="C4670">
        <v>0.659057</v>
      </c>
      <c r="D4670">
        <v>1381.15</v>
      </c>
      <c r="F4670">
        <f>IF('Default Values'!E$11=0,ABS(A4670-'Default Values'!D$11)/MAX(A$2:A$10002),ABS(A4670-'Default Values'!E$11)/MAX(A$2:A$10002))^2</f>
        <v>1.9325836827397514E-2</v>
      </c>
      <c r="G4670">
        <f>IF('Default Values'!E$12=0,ABS(B4670-'Default Values'!D$12)/MAX(B$2:B$10002),ABS(B4670-'Default Values'!E$12)/MAX(B$2:B$10002))^2</f>
        <v>6.7822098828549003E-6</v>
      </c>
      <c r="H4670">
        <f>IF('Default Values'!E$13=0,ABS(C4670-'Default Values'!D$13)/MAX(C$2:C$10002),ABS(C4670-'Default Values'!E$13)/MAX(C$2:C$10002))^2</f>
        <v>0.45297262423647633</v>
      </c>
      <c r="I4670" s="44">
        <f t="shared" si="72"/>
        <v>0.68724467496937125</v>
      </c>
      <c r="J4670">
        <v>1381.15</v>
      </c>
    </row>
    <row r="4671" spans="1:10" x14ac:dyDescent="0.35">
      <c r="A4671">
        <v>5.9108400000000003</v>
      </c>
      <c r="B4671">
        <v>3.06973E-2</v>
      </c>
      <c r="C4671">
        <v>0.64501699999999995</v>
      </c>
      <c r="D4671">
        <v>1218.1300000000001</v>
      </c>
      <c r="F4671">
        <f>IF('Default Values'!E$11=0,ABS(A4671-'Default Values'!D$11)/MAX(A$2:A$10002),ABS(A4671-'Default Values'!E$11)/MAX(A$2:A$10002))^2</f>
        <v>4.7863079445929227E-2</v>
      </c>
      <c r="G4671">
        <f>IF('Default Values'!E$12=0,ABS(B4671-'Default Values'!D$12)/MAX(B$2:B$10002),ABS(B4671-'Default Values'!E$12)/MAX(B$2:B$10002))^2</f>
        <v>7.795135055290657E-2</v>
      </c>
      <c r="H4671">
        <f>IF('Default Values'!E$13=0,ABS(C4671-'Default Values'!D$13)/MAX(C$2:C$10002),ABS(C4671-'Default Values'!E$13)/MAX(C$2:C$10002))^2</f>
        <v>0.43048680505108466</v>
      </c>
      <c r="I4671" s="44">
        <f t="shared" si="72"/>
        <v>0.74585604177342457</v>
      </c>
      <c r="J4671">
        <v>1218.1300000000001</v>
      </c>
    </row>
    <row r="4672" spans="1:10" x14ac:dyDescent="0.35">
      <c r="A4672">
        <v>3.89866</v>
      </c>
      <c r="B4672">
        <v>6.9150599999999998E-3</v>
      </c>
      <c r="C4672">
        <v>0.763791</v>
      </c>
      <c r="D4672">
        <v>1288.3900000000001</v>
      </c>
      <c r="F4672">
        <f>IF('Default Values'!E$11=0,ABS(A4672-'Default Values'!D$11)/MAX(A$2:A$10002),ABS(A4672-'Default Values'!E$11)/MAX(A$2:A$10002))^2</f>
        <v>4.7319101296071121E-3</v>
      </c>
      <c r="G4672">
        <f>IF('Default Values'!E$12=0,ABS(B4672-'Default Values'!D$12)/MAX(B$2:B$10002),ABS(B4672-'Default Values'!E$12)/MAX(B$2:B$10002))^2</f>
        <v>2.3496143956835226E-2</v>
      </c>
      <c r="H4672">
        <f>IF('Default Values'!E$13=0,ABS(C4672-'Default Values'!D$13)/MAX(C$2:C$10002),ABS(C4672-'Default Values'!E$13)/MAX(C$2:C$10002))^2</f>
        <v>0.63877096478971296</v>
      </c>
      <c r="I4672" s="44">
        <f t="shared" si="72"/>
        <v>0.8167000789005443</v>
      </c>
      <c r="J4672">
        <v>1288.3900000000001</v>
      </c>
    </row>
    <row r="4673" spans="1:10" x14ac:dyDescent="0.35">
      <c r="A4673">
        <v>3.6616300000000002</v>
      </c>
      <c r="B4673">
        <v>3.9563500000000001E-2</v>
      </c>
      <c r="C4673">
        <v>0.78255699999999995</v>
      </c>
      <c r="D4673">
        <v>898.96</v>
      </c>
      <c r="F4673">
        <f>IF('Default Values'!E$11=0,ABS(A4673-'Default Values'!D$11)/MAX(A$2:A$10002),ABS(A4673-'Default Values'!E$11)/MAX(A$2:A$10002))^2</f>
        <v>1.0539768629058708E-2</v>
      </c>
      <c r="G4673">
        <f>IF('Default Values'!E$12=0,ABS(B4673-'Default Values'!D$12)/MAX(B$2:B$10002),ABS(B4673-'Default Values'!E$12)/MAX(B$2:B$10002))^2</f>
        <v>0.193978892365021</v>
      </c>
      <c r="H4673">
        <f>IF('Default Values'!E$13=0,ABS(C4673-'Default Values'!D$13)/MAX(C$2:C$10002),ABS(C4673-'Default Values'!E$13)/MAX(C$2:C$10002))^2</f>
        <v>0.67542681587563003</v>
      </c>
      <c r="I4673" s="44">
        <f t="shared" si="72"/>
        <v>0.93805409058844236</v>
      </c>
      <c r="J4673">
        <v>898.96</v>
      </c>
    </row>
    <row r="4674" spans="1:10" x14ac:dyDescent="0.35">
      <c r="A4674">
        <v>3.3652000000000002</v>
      </c>
      <c r="B4674">
        <v>5.0384499999999999E-2</v>
      </c>
      <c r="C4674">
        <v>0.75839800000000002</v>
      </c>
      <c r="D4674">
        <v>848.16499999999996</v>
      </c>
      <c r="F4674">
        <f>IF('Default Values'!E$11=0,ABS(A4674-'Default Values'!D$11)/MAX(A$2:A$10002),ABS(A4674-'Default Values'!E$11)/MAX(A$2:A$10002))^2</f>
        <v>2.1032789646630738E-2</v>
      </c>
      <c r="G4674">
        <f>IF('Default Values'!E$12=0,ABS(B4674-'Default Values'!D$12)/MAX(B$2:B$10002),ABS(B4674-'Default Values'!E$12)/MAX(B$2:B$10002))^2</f>
        <v>0.40603814418756673</v>
      </c>
      <c r="H4674">
        <f>IF('Default Values'!E$13=0,ABS(C4674-'Default Values'!D$13)/MAX(C$2:C$10002),ABS(C4674-'Default Values'!E$13)/MAX(C$2:C$10002))^2</f>
        <v>0.62842592113779538</v>
      </c>
      <c r="I4674" s="44">
        <f t="shared" ref="I4674:I4737" si="73">SQRT(SUM(F4674:H4674))</f>
        <v>1.0273737659547244</v>
      </c>
      <c r="J4674">
        <v>848.16499999999996</v>
      </c>
    </row>
    <row r="4675" spans="1:10" x14ac:dyDescent="0.35">
      <c r="A4675">
        <v>4.9942700000000002</v>
      </c>
      <c r="B4675">
        <v>2.9660800000000001E-2</v>
      </c>
      <c r="C4675">
        <v>0.75183800000000001</v>
      </c>
      <c r="D4675">
        <v>1033.54</v>
      </c>
      <c r="F4675">
        <f>IF('Default Values'!E$11=0,ABS(A4675-'Default Values'!D$11)/MAX(A$2:A$10002),ABS(A4675-'Default Values'!E$11)/MAX(A$2:A$10002))^2</f>
        <v>7.7065972366380528E-3</v>
      </c>
      <c r="G4675">
        <f>IF('Default Values'!E$12=0,ABS(B4675-'Default Values'!D$12)/MAX(B$2:B$10002),ABS(B4675-'Default Values'!E$12)/MAX(B$2:B$10002))^2</f>
        <v>6.778152029654029E-2</v>
      </c>
      <c r="H4675">
        <f>IF('Default Values'!E$13=0,ABS(C4675-'Default Values'!D$13)/MAX(C$2:C$10002),ABS(C4675-'Default Values'!E$13)/MAX(C$2:C$10002))^2</f>
        <v>0.61595614272831778</v>
      </c>
      <c r="I4675" s="44">
        <f t="shared" si="73"/>
        <v>0.83153127437366781</v>
      </c>
      <c r="J4675">
        <v>1033.54</v>
      </c>
    </row>
    <row r="4676" spans="1:10" x14ac:dyDescent="0.35">
      <c r="A4676">
        <v>4.5817500000000004</v>
      </c>
      <c r="B4676">
        <v>4.8884499999999999E-3</v>
      </c>
      <c r="C4676">
        <v>0.77700400000000003</v>
      </c>
      <c r="D4676">
        <v>1294.03</v>
      </c>
      <c r="F4676">
        <f>IF('Default Values'!E$11=0,ABS(A4676-'Default Values'!D$11)/MAX(A$2:A$10002),ABS(A4676-'Default Values'!E$11)/MAX(A$2:A$10002))^2</f>
        <v>8.3134529324358972E-4</v>
      </c>
      <c r="G4676">
        <f>IF('Default Values'!E$12=0,ABS(B4676-'Default Values'!D$12)/MAX(B$2:B$10002),ABS(B4676-'Default Values'!E$12)/MAX(B$2:B$10002))^2</f>
        <v>3.6152690216771546E-2</v>
      </c>
      <c r="H4676">
        <f>IF('Default Values'!E$13=0,ABS(C4676-'Default Values'!D$13)/MAX(C$2:C$10002),ABS(C4676-'Default Values'!E$13)/MAX(C$2:C$10002))^2</f>
        <v>0.66447354634118383</v>
      </c>
      <c r="I4676" s="44">
        <f t="shared" si="73"/>
        <v>0.83753064532063481</v>
      </c>
      <c r="J4676">
        <v>1294.03</v>
      </c>
    </row>
    <row r="4677" spans="1:10" x14ac:dyDescent="0.35">
      <c r="A4677">
        <v>5.5917399999999997</v>
      </c>
      <c r="B4677">
        <v>3.7794700000000001E-3</v>
      </c>
      <c r="C4677">
        <v>0.76461100000000004</v>
      </c>
      <c r="D4677">
        <v>1334.53</v>
      </c>
      <c r="F4677">
        <f>IF('Default Values'!E$11=0,ABS(A4677-'Default Values'!D$11)/MAX(A$2:A$10002),ABS(A4677-'Default Values'!E$11)/MAX(A$2:A$10002))^2</f>
        <v>2.9988894416922891E-2</v>
      </c>
      <c r="G4677">
        <f>IF('Default Values'!E$12=0,ABS(B4677-'Default Values'!D$12)/MAX(B$2:B$10002),ABS(B4677-'Default Values'!E$12)/MAX(B$2:B$10002))^2</f>
        <v>4.422840782097294E-2</v>
      </c>
      <c r="H4677">
        <f>IF('Default Values'!E$13=0,ABS(C4677-'Default Values'!D$13)/MAX(C$2:C$10002),ABS(C4677-'Default Values'!E$13)/MAX(C$2:C$10002))^2</f>
        <v>0.64035131478011753</v>
      </c>
      <c r="I4677" s="44">
        <f t="shared" si="73"/>
        <v>0.84532160567325698</v>
      </c>
      <c r="J4677">
        <v>1334.53</v>
      </c>
    </row>
    <row r="4678" spans="1:10" x14ac:dyDescent="0.35">
      <c r="A4678">
        <v>4.5954600000000001</v>
      </c>
      <c r="B4678">
        <v>1.3596E-2</v>
      </c>
      <c r="C4678">
        <v>0.67217199999999999</v>
      </c>
      <c r="D4678">
        <v>1378.71</v>
      </c>
      <c r="F4678">
        <f>IF('Default Values'!E$11=0,ABS(A4678-'Default Values'!D$11)/MAX(A$2:A$10002),ABS(A4678-'Default Values'!E$11)/MAX(A$2:A$10002))^2</f>
        <v>9.4817104806231025E-4</v>
      </c>
      <c r="G4678">
        <f>IF('Default Values'!E$12=0,ABS(B4678-'Default Values'!D$12)/MAX(B$2:B$10002),ABS(B4678-'Default Values'!E$12)/MAX(B$2:B$10002))^2</f>
        <v>1.0106685985506088E-3</v>
      </c>
      <c r="H4678">
        <f>IF('Default Values'!E$13=0,ABS(C4678-'Default Values'!D$13)/MAX(C$2:C$10002),ABS(C4678-'Default Values'!E$13)/MAX(C$2:C$10002))^2</f>
        <v>0.47449408271347426</v>
      </c>
      <c r="I4678" s="44">
        <f t="shared" si="73"/>
        <v>0.69025569346444882</v>
      </c>
      <c r="J4678">
        <v>1378.71</v>
      </c>
    </row>
    <row r="4679" spans="1:10" x14ac:dyDescent="0.35">
      <c r="A4679">
        <v>4.4513999999999996</v>
      </c>
      <c r="B4679">
        <v>3.0836300000000001E-2</v>
      </c>
      <c r="C4679">
        <v>0.69516699999999998</v>
      </c>
      <c r="D4679">
        <v>1117.93</v>
      </c>
      <c r="F4679">
        <f>IF('Default Values'!E$11=0,ABS(A4679-'Default Values'!D$11)/MAX(A$2:A$10002),ABS(A4679-'Default Values'!E$11)/MAX(A$2:A$10002))^2</f>
        <v>1.0413070061153949E-4</v>
      </c>
      <c r="G4679">
        <f>IF('Default Values'!E$12=0,ABS(B4679-'Default Values'!D$12)/MAX(B$2:B$10002),ABS(B4679-'Default Values'!E$12)/MAX(B$2:B$10002))^2</f>
        <v>7.9369211444188015E-2</v>
      </c>
      <c r="H4679">
        <f>IF('Default Values'!E$13=0,ABS(C4679-'Default Values'!D$13)/MAX(C$2:C$10002),ABS(C4679-'Default Values'!E$13)/MAX(C$2:C$10002))^2</f>
        <v>0.51343401301084535</v>
      </c>
      <c r="I4679" s="44">
        <f t="shared" si="73"/>
        <v>0.77000477606028184</v>
      </c>
      <c r="J4679">
        <v>1117.93</v>
      </c>
    </row>
    <row r="4680" spans="1:10" x14ac:dyDescent="0.35">
      <c r="A4680">
        <v>5.3448900000000004</v>
      </c>
      <c r="B4680">
        <v>5.4908899999999997E-2</v>
      </c>
      <c r="C4680">
        <v>0.67320999999999998</v>
      </c>
      <c r="D4680">
        <v>940.39599999999996</v>
      </c>
      <c r="F4680">
        <f>IF('Default Values'!E$11=0,ABS(A4680-'Default Values'!D$11)/MAX(A$2:A$10002),ABS(A4680-'Default Values'!E$11)/MAX(A$2:A$10002))^2</f>
        <v>1.9015065727931071E-2</v>
      </c>
      <c r="G4680">
        <f>IF('Default Values'!E$12=0,ABS(B4680-'Default Values'!D$12)/MAX(B$2:B$10002),ABS(B4680-'Default Values'!E$12)/MAX(B$2:B$10002))^2</f>
        <v>0.51766276936068334</v>
      </c>
      <c r="H4680">
        <f>IF('Default Values'!E$13=0,ABS(C4680-'Default Values'!D$13)/MAX(C$2:C$10002),ABS(C4680-'Default Values'!E$13)/MAX(C$2:C$10002))^2</f>
        <v>0.47621875001596553</v>
      </c>
      <c r="I4680" s="44">
        <f t="shared" si="73"/>
        <v>1.0064276353044863</v>
      </c>
      <c r="J4680">
        <v>940.39599999999996</v>
      </c>
    </row>
    <row r="4681" spans="1:10" x14ac:dyDescent="0.35">
      <c r="A4681">
        <v>3.9087000000000001</v>
      </c>
      <c r="B4681">
        <v>1.08992E-2</v>
      </c>
      <c r="C4681">
        <v>0.70153100000000002</v>
      </c>
      <c r="D4681">
        <v>1354.03</v>
      </c>
      <c r="F4681">
        <f>IF('Default Values'!E$11=0,ABS(A4681-'Default Values'!D$11)/MAX(A$2:A$10002),ABS(A4681-'Default Values'!E$11)/MAX(A$2:A$10002))^2</f>
        <v>4.5365669340135086E-3</v>
      </c>
      <c r="G4681">
        <f>IF('Default Values'!E$12=0,ABS(B4681-'Default Values'!D$12)/MAX(B$2:B$10002),ABS(B4681-'Default Values'!E$12)/MAX(B$2:B$10002))^2</f>
        <v>6.5339042408150286E-3</v>
      </c>
      <c r="H4681">
        <f>IF('Default Values'!E$13=0,ABS(C4681-'Default Values'!D$13)/MAX(C$2:C$10002),ABS(C4681-'Default Values'!E$13)/MAX(C$2:C$10002))^2</f>
        <v>0.5244821393494622</v>
      </c>
      <c r="I4681" s="44">
        <f t="shared" si="73"/>
        <v>0.7318146011964306</v>
      </c>
      <c r="J4681">
        <v>1354.03</v>
      </c>
    </row>
    <row r="4682" spans="1:10" x14ac:dyDescent="0.35">
      <c r="A4682">
        <v>4.2747299999999999</v>
      </c>
      <c r="B4682">
        <v>2.1553800000000001E-2</v>
      </c>
      <c r="C4682">
        <v>0.65646599999999999</v>
      </c>
      <c r="D4682">
        <v>1304.08</v>
      </c>
      <c r="F4682">
        <f>IF('Default Values'!E$11=0,ABS(A4682-'Default Values'!D$11)/MAX(A$2:A$10002),ABS(A4682-'Default Values'!E$11)/MAX(A$2:A$10002))^2</f>
        <v>2.2631787181049922E-4</v>
      </c>
      <c r="G4682">
        <f>IF('Default Values'!E$12=0,ABS(B4682-'Default Values'!D$12)/MAX(B$2:B$10002),ABS(B4682-'Default Values'!E$12)/MAX(B$2:B$10002))^2</f>
        <v>1.2751447349115914E-2</v>
      </c>
      <c r="H4682">
        <f>IF('Default Values'!E$13=0,ABS(C4682-'Default Values'!D$13)/MAX(C$2:C$10002),ABS(C4682-'Default Values'!E$13)/MAX(C$2:C$10002))^2</f>
        <v>0.44877992792533872</v>
      </c>
      <c r="I4682" s="44">
        <f t="shared" si="73"/>
        <v>0.67952755142544818</v>
      </c>
      <c r="J4682">
        <v>1304.08</v>
      </c>
    </row>
    <row r="4683" spans="1:10" x14ac:dyDescent="0.35">
      <c r="A4683">
        <v>6.1056299999999997</v>
      </c>
      <c r="B4683">
        <v>3.6650200000000001E-2</v>
      </c>
      <c r="C4683">
        <v>0.62129900000000005</v>
      </c>
      <c r="D4683">
        <v>1203.46</v>
      </c>
      <c r="F4683">
        <f>IF('Default Values'!E$11=0,ABS(A4683-'Default Values'!D$11)/MAX(A$2:A$10002),ABS(A4683-'Default Values'!E$11)/MAX(A$2:A$10002))^2</f>
        <v>6.0818565214718318E-2</v>
      </c>
      <c r="G4683">
        <f>IF('Default Values'!E$12=0,ABS(B4683-'Default Values'!D$12)/MAX(B$2:B$10002),ABS(B4683-'Default Values'!E$12)/MAX(B$2:B$10002))^2</f>
        <v>0.15011883687212588</v>
      </c>
      <c r="H4683">
        <f>IF('Default Values'!E$13=0,ABS(C4683-'Default Values'!D$13)/MAX(C$2:C$10002),ABS(C4683-'Default Values'!E$13)/MAX(C$2:C$10002))^2</f>
        <v>0.39380138699174544</v>
      </c>
      <c r="I4683" s="44">
        <f t="shared" si="73"/>
        <v>0.77764952843719359</v>
      </c>
      <c r="J4683">
        <v>1203.46</v>
      </c>
    </row>
    <row r="4684" spans="1:10" x14ac:dyDescent="0.35">
      <c r="A4684">
        <v>5.3253000000000004</v>
      </c>
      <c r="B4684">
        <v>-1.6955600000000001E-2</v>
      </c>
      <c r="C4684">
        <v>0.69822899999999999</v>
      </c>
      <c r="D4684">
        <v>1924.44</v>
      </c>
      <c r="F4684">
        <f>IF('Default Values'!E$11=0,ABS(A4684-'Default Values'!D$11)/MAX(A$2:A$10002),ABS(A4684-'Default Values'!E$11)/MAX(A$2:A$10002))^2</f>
        <v>1.8250787240342223E-2</v>
      </c>
      <c r="G4684">
        <f>IF('Default Values'!E$12=0,ABS(B4684-'Default Values'!D$12)/MAX(B$2:B$10002),ABS(B4684-'Default Values'!E$12)/MAX(B$2:B$10002))^2</f>
        <v>0.34500898633498711</v>
      </c>
      <c r="H4684">
        <f>IF('Default Values'!E$13=0,ABS(C4684-'Default Values'!D$13)/MAX(C$2:C$10002),ABS(C4684-'Default Values'!E$13)/MAX(C$2:C$10002))^2</f>
        <v>0.51873507221899995</v>
      </c>
      <c r="I4684" s="44">
        <f t="shared" si="73"/>
        <v>0.93914580646155754</v>
      </c>
      <c r="J4684">
        <v>1924.44</v>
      </c>
    </row>
    <row r="4685" spans="1:10" x14ac:dyDescent="0.35">
      <c r="A4685">
        <v>6.2913399999999999</v>
      </c>
      <c r="B4685">
        <v>2.22832E-2</v>
      </c>
      <c r="C4685">
        <v>0.682284</v>
      </c>
      <c r="D4685">
        <v>1240.29</v>
      </c>
      <c r="F4685">
        <f>IF('Default Values'!E$11=0,ABS(A4685-'Default Values'!D$11)/MAX(A$2:A$10002),ABS(A4685-'Default Values'!E$11)/MAX(A$2:A$10002))^2</f>
        <v>7.4613348167043028E-2</v>
      </c>
      <c r="G4685">
        <f>IF('Default Values'!E$12=0,ABS(B4685-'Default Values'!D$12)/MAX(B$2:B$10002),ABS(B4685-'Default Values'!E$12)/MAX(B$2:B$10002))^2</f>
        <v>1.5923035919990808E-2</v>
      </c>
      <c r="H4685">
        <f>IF('Default Values'!E$13=0,ABS(C4685-'Default Values'!D$13)/MAX(C$2:C$10002),ABS(C4685-'Default Values'!E$13)/MAX(C$2:C$10002))^2</f>
        <v>0.49142868694673092</v>
      </c>
      <c r="I4685" s="44">
        <f t="shared" si="73"/>
        <v>0.76286635201309327</v>
      </c>
      <c r="J4685">
        <v>1240.29</v>
      </c>
    </row>
    <row r="4686" spans="1:10" x14ac:dyDescent="0.35">
      <c r="A4686">
        <v>3.8199000000000001</v>
      </c>
      <c r="B4686">
        <v>2.72784E-3</v>
      </c>
      <c r="C4686">
        <v>0.72246900000000003</v>
      </c>
      <c r="D4686">
        <v>1438.11</v>
      </c>
      <c r="F4686">
        <f>IF('Default Values'!E$11=0,ABS(A4686-'Default Values'!D$11)/MAX(A$2:A$10002),ABS(A4686-'Default Values'!E$11)/MAX(A$2:A$10002))^2</f>
        <v>6.4071461441223311E-3</v>
      </c>
      <c r="G4686">
        <f>IF('Default Values'!E$12=0,ABS(B4686-'Default Values'!D$12)/MAX(B$2:B$10002),ABS(B4686-'Default Values'!E$12)/MAX(B$2:B$10002))^2</f>
        <v>5.2637894758564133E-2</v>
      </c>
      <c r="H4686">
        <f>IF('Default Values'!E$13=0,ABS(C4686-'Default Values'!D$13)/MAX(C$2:C$10002),ABS(C4686-'Default Values'!E$13)/MAX(C$2:C$10002))^2</f>
        <v>0.56166121692592574</v>
      </c>
      <c r="I4686" s="44">
        <f t="shared" si="73"/>
        <v>0.78784913392642131</v>
      </c>
      <c r="J4686">
        <v>1438.11</v>
      </c>
    </row>
    <row r="4687" spans="1:10" x14ac:dyDescent="0.35">
      <c r="A4687">
        <v>5.1300499999999998</v>
      </c>
      <c r="B4687">
        <v>2.6911999999999998E-2</v>
      </c>
      <c r="C4687">
        <v>0.76488800000000001</v>
      </c>
      <c r="D4687">
        <v>1040.75</v>
      </c>
      <c r="F4687">
        <f>IF('Default Values'!E$11=0,ABS(A4687-'Default Values'!D$11)/MAX(A$2:A$10002),ABS(A4687-'Default Values'!E$11)/MAX(A$2:A$10002))^2</f>
        <v>1.1490093685977787E-2</v>
      </c>
      <c r="G4687">
        <f>IF('Default Values'!E$12=0,ABS(B4687-'Default Values'!D$12)/MAX(B$2:B$10002),ABS(B4687-'Default Values'!E$12)/MAX(B$2:B$10002))^2</f>
        <v>4.4252029664114186E-2</v>
      </c>
      <c r="H4687">
        <f>IF('Default Values'!E$13=0,ABS(C4687-'Default Values'!D$13)/MAX(C$2:C$10002),ABS(C4687-'Default Values'!E$13)/MAX(C$2:C$10002))^2</f>
        <v>0.64088560590355825</v>
      </c>
      <c r="I4687" s="44">
        <f t="shared" si="73"/>
        <v>0.83464227621996856</v>
      </c>
      <c r="J4687">
        <v>1040.75</v>
      </c>
    </row>
    <row r="4688" spans="1:10" x14ac:dyDescent="0.35">
      <c r="A4688">
        <v>4.8048799999999998</v>
      </c>
      <c r="B4688">
        <v>1.5822599999999999E-2</v>
      </c>
      <c r="C4688">
        <v>0.61630799999999997</v>
      </c>
      <c r="D4688">
        <v>1481.24</v>
      </c>
      <c r="F4688">
        <f>IF('Default Values'!E$11=0,ABS(A4688-'Default Values'!D$11)/MAX(A$2:A$10002),ABS(A4688-'Default Values'!E$11)/MAX(A$2:A$10002))^2</f>
        <v>3.6870487040835437E-3</v>
      </c>
      <c r="G4688">
        <f>IF('Default Values'!E$12=0,ABS(B4688-'Default Values'!D$12)/MAX(B$2:B$10002),ABS(B4688-'Default Values'!E$12)/MAX(B$2:B$10002))^2</f>
        <v>7.5688439212567653E-5</v>
      </c>
      <c r="H4688">
        <f>IF('Default Values'!E$13=0,ABS(C4688-'Default Values'!D$13)/MAX(C$2:C$10002),ABS(C4688-'Default Values'!E$13)/MAX(C$2:C$10002))^2</f>
        <v>0.38628967954921761</v>
      </c>
      <c r="I4688" s="44">
        <f t="shared" si="73"/>
        <v>0.62454176537083073</v>
      </c>
      <c r="J4688">
        <v>1481.24</v>
      </c>
    </row>
    <row r="4689" spans="1:10" x14ac:dyDescent="0.35">
      <c r="A4689">
        <v>3.8753799999999998</v>
      </c>
      <c r="B4689">
        <v>1.9571100000000001E-2</v>
      </c>
      <c r="C4689">
        <v>0.67883599999999999</v>
      </c>
      <c r="D4689">
        <v>1281.79</v>
      </c>
      <c r="F4689">
        <f>IF('Default Values'!E$11=0,ABS(A4689-'Default Values'!D$11)/MAX(A$2:A$10002),ABS(A4689-'Default Values'!E$11)/MAX(A$2:A$10002))^2</f>
        <v>5.2006999193584067E-3</v>
      </c>
      <c r="G4689">
        <f>IF('Default Values'!E$12=0,ABS(B4689-'Default Values'!D$12)/MAX(B$2:B$10002),ABS(B4689-'Default Values'!E$12)/MAX(B$2:B$10002))^2</f>
        <v>5.9084935322057525E-3</v>
      </c>
      <c r="H4689">
        <f>IF('Default Values'!E$13=0,ABS(C4689-'Default Values'!D$13)/MAX(C$2:C$10002),ABS(C4689-'Default Values'!E$13)/MAX(C$2:C$10002))^2</f>
        <v>0.48562094743528889</v>
      </c>
      <c r="I4689" s="44">
        <f t="shared" si="73"/>
        <v>0.70479084903739564</v>
      </c>
      <c r="J4689">
        <v>1281.79</v>
      </c>
    </row>
    <row r="4690" spans="1:10" x14ac:dyDescent="0.35">
      <c r="A4690">
        <v>4.2296399999999998</v>
      </c>
      <c r="B4690">
        <v>3.7781000000000002E-2</v>
      </c>
      <c r="C4690">
        <v>0.721522</v>
      </c>
      <c r="D4690">
        <v>1004.65</v>
      </c>
      <c r="F4690">
        <f>IF('Default Values'!E$11=0,ABS(A4690-'Default Values'!D$11)/MAX(A$2:A$10002),ABS(A4690-'Default Values'!E$11)/MAX(A$2:A$10002))^2</f>
        <v>4.6172464651533064E-4</v>
      </c>
      <c r="G4690">
        <f>IF('Default Values'!E$12=0,ABS(B4690-'Default Values'!D$12)/MAX(B$2:B$10002),ABS(B4690-'Default Values'!E$12)/MAX(B$2:B$10002))^2</f>
        <v>0.16647658577725674</v>
      </c>
      <c r="H4690">
        <f>IF('Default Values'!E$13=0,ABS(C4690-'Default Values'!D$13)/MAX(C$2:C$10002),ABS(C4690-'Default Values'!E$13)/MAX(C$2:C$10002))^2</f>
        <v>0.55995216632555067</v>
      </c>
      <c r="I4690" s="44">
        <f t="shared" si="73"/>
        <v>0.85257872173150251</v>
      </c>
      <c r="J4690">
        <v>1004.65</v>
      </c>
    </row>
    <row r="4691" spans="1:10" x14ac:dyDescent="0.35">
      <c r="A4691">
        <v>5.3270900000000001</v>
      </c>
      <c r="B4691">
        <v>2.4688100000000001E-2</v>
      </c>
      <c r="C4691">
        <v>0.71229900000000002</v>
      </c>
      <c r="D4691">
        <v>1153.8399999999999</v>
      </c>
      <c r="F4691">
        <f>IF('Default Values'!E$11=0,ABS(A4691-'Default Values'!D$11)/MAX(A$2:A$10002),ABS(A4691-'Default Values'!E$11)/MAX(A$2:A$10002))^2</f>
        <v>1.8319971026093004E-2</v>
      </c>
      <c r="G4691">
        <f>IF('Default Values'!E$12=0,ABS(B4691-'Default Values'!D$12)/MAX(B$2:B$10002),ABS(B4691-'Default Values'!E$12)/MAX(B$2:B$10002))^2</f>
        <v>2.8872751678031324E-2</v>
      </c>
      <c r="H4691">
        <f>IF('Default Values'!E$13=0,ABS(C4691-'Default Values'!D$13)/MAX(C$2:C$10002),ABS(C4691-'Default Values'!E$13)/MAX(C$2:C$10002))^2</f>
        <v>0.54344360640846867</v>
      </c>
      <c r="I4691" s="44">
        <f t="shared" si="73"/>
        <v>0.76852867813282866</v>
      </c>
      <c r="J4691">
        <v>1153.8399999999999</v>
      </c>
    </row>
    <row r="4692" spans="1:10" x14ac:dyDescent="0.35">
      <c r="A4692">
        <v>2.85988</v>
      </c>
      <c r="B4692">
        <v>4.8121600000000002E-3</v>
      </c>
      <c r="C4692">
        <v>0.61435899999999999</v>
      </c>
      <c r="D4692">
        <v>1673.36</v>
      </c>
      <c r="F4692">
        <f>IF('Default Values'!E$11=0,ABS(A4692-'Default Values'!D$11)/MAX(A$2:A$10002),ABS(A4692-'Default Values'!E$11)/MAX(A$2:A$10002))^2</f>
        <v>4.719464474673897E-2</v>
      </c>
      <c r="G4692">
        <f>IF('Default Values'!E$12=0,ABS(B4692-'Default Values'!D$12)/MAX(B$2:B$10002),ABS(B4692-'Default Values'!E$12)/MAX(B$2:B$10002))^2</f>
        <v>3.6682188963111845E-2</v>
      </c>
      <c r="H4692">
        <f>IF('Default Values'!E$13=0,ABS(C4692-'Default Values'!D$13)/MAX(C$2:C$10002),ABS(C4692-'Default Values'!E$13)/MAX(C$2:C$10002))^2</f>
        <v>0.38337597446762472</v>
      </c>
      <c r="I4692" s="44">
        <f t="shared" si="73"/>
        <v>0.68355892809433449</v>
      </c>
      <c r="J4692">
        <v>1673.36</v>
      </c>
    </row>
    <row r="4693" spans="1:10" x14ac:dyDescent="0.35">
      <c r="A4693">
        <v>2.6362700000000001</v>
      </c>
      <c r="B4693">
        <v>-2.0181800000000001E-4</v>
      </c>
      <c r="C4693">
        <v>0.613124</v>
      </c>
      <c r="D4693">
        <v>1776.8</v>
      </c>
      <c r="F4693">
        <f>IF('Default Values'!E$11=0,ABS(A4693-'Default Values'!D$11)/MAX(A$2:A$10002),ABS(A4693-'Default Values'!E$11)/MAX(A$2:A$10002))^2</f>
        <v>6.2100588432969298E-2</v>
      </c>
      <c r="G4693">
        <f>IF('Default Values'!E$12=0,ABS(B4693-'Default Values'!D$12)/MAX(B$2:B$10002),ABS(B4693-'Default Values'!E$12)/MAX(B$2:B$10002))^2</f>
        <v>7.9922454709525054E-2</v>
      </c>
      <c r="H4693">
        <f>IF('Default Values'!E$13=0,ABS(C4693-'Default Values'!D$13)/MAX(C$2:C$10002),ABS(C4693-'Default Values'!E$13)/MAX(C$2:C$10002))^2</f>
        <v>0.38153539032141709</v>
      </c>
      <c r="I4693" s="44">
        <f t="shared" si="73"/>
        <v>0.72357337807848587</v>
      </c>
      <c r="J4693">
        <v>1776.8</v>
      </c>
    </row>
    <row r="4694" spans="1:10" x14ac:dyDescent="0.35">
      <c r="A4694">
        <v>4.4480399999999998</v>
      </c>
      <c r="B4694">
        <v>5.2618900000000003E-2</v>
      </c>
      <c r="C4694">
        <v>0.67939899999999998</v>
      </c>
      <c r="D4694">
        <v>947.97</v>
      </c>
      <c r="F4694">
        <f>IF('Default Values'!E$11=0,ABS(A4694-'Default Values'!D$11)/MAX(A$2:A$10002),ABS(A4694-'Default Values'!E$11)/MAX(A$2:A$10002))^2</f>
        <v>9.4561231099080375E-5</v>
      </c>
      <c r="G4694">
        <f>IF('Default Values'!E$12=0,ABS(B4694-'Default Values'!D$12)/MAX(B$2:B$10002),ABS(B4694-'Default Values'!E$12)/MAX(B$2:B$10002))^2</f>
        <v>0.45947247830060173</v>
      </c>
      <c r="H4694">
        <f>IF('Default Values'!E$13=0,ABS(C4694-'Default Values'!D$13)/MAX(C$2:C$10002),ABS(C4694-'Default Values'!E$13)/MAX(C$2:C$10002))^2</f>
        <v>0.4865668946725541</v>
      </c>
      <c r="I4694" s="44">
        <f t="shared" si="73"/>
        <v>0.97269416272755282</v>
      </c>
      <c r="J4694">
        <v>947.97</v>
      </c>
    </row>
    <row r="4695" spans="1:10" x14ac:dyDescent="0.35">
      <c r="A4695">
        <v>5.7759099999999997</v>
      </c>
      <c r="B4695">
        <v>2.9805499999999999E-2</v>
      </c>
      <c r="C4695">
        <v>0.71438999999999997</v>
      </c>
      <c r="D4695">
        <v>1094.3699999999999</v>
      </c>
      <c r="F4695">
        <f>IF('Default Values'!E$11=0,ABS(A4695-'Default Values'!D$11)/MAX(A$2:A$10002),ABS(A4695-'Default Values'!E$11)/MAX(A$2:A$10002))^2</f>
        <v>3.9797525192302917E-2</v>
      </c>
      <c r="G4695">
        <f>IF('Default Values'!E$12=0,ABS(B4695-'Default Values'!D$12)/MAX(B$2:B$10002),ABS(B4695-'Default Values'!E$12)/MAX(B$2:B$10002))^2</f>
        <v>6.9158599377736232E-2</v>
      </c>
      <c r="H4695">
        <f>IF('Default Values'!E$13=0,ABS(C4695-'Default Values'!D$13)/MAX(C$2:C$10002),ABS(C4695-'Default Values'!E$13)/MAX(C$2:C$10002))^2</f>
        <v>0.54716470587829114</v>
      </c>
      <c r="I4695" s="44">
        <f t="shared" si="73"/>
        <v>0.81001285819938085</v>
      </c>
      <c r="J4695">
        <v>1094.3699999999999</v>
      </c>
    </row>
    <row r="4696" spans="1:10" x14ac:dyDescent="0.35">
      <c r="A4696">
        <v>4.5885300000000004</v>
      </c>
      <c r="B4696">
        <v>3.9681500000000001E-3</v>
      </c>
      <c r="C4696">
        <v>0.71661200000000003</v>
      </c>
      <c r="D4696">
        <v>1430.09</v>
      </c>
      <c r="F4696">
        <f>IF('Default Values'!E$11=0,ABS(A4696-'Default Values'!D$11)/MAX(A$2:A$10002),ABS(A4696-'Default Values'!E$11)/MAX(A$2:A$10002))^2</f>
        <v>8.8815945423616693E-4</v>
      </c>
      <c r="G4696">
        <f>IF('Default Values'!E$12=0,ABS(B4696-'Default Values'!D$12)/MAX(B$2:B$10002),ABS(B4696-'Default Values'!E$12)/MAX(B$2:B$10002))^2</f>
        <v>4.2796995700208465E-2</v>
      </c>
      <c r="H4696">
        <f>IF('Default Values'!E$13=0,ABS(C4696-'Default Values'!D$13)/MAX(C$2:C$10002),ABS(C4696-'Default Values'!E$13)/MAX(C$2:C$10002))^2</f>
        <v>0.55113284445480704</v>
      </c>
      <c r="I4696" s="44">
        <f t="shared" si="73"/>
        <v>0.77124444867321518</v>
      </c>
      <c r="J4696">
        <v>1430.09</v>
      </c>
    </row>
    <row r="4697" spans="1:10" x14ac:dyDescent="0.35">
      <c r="A4697">
        <v>5.1969399999999997</v>
      </c>
      <c r="B4697">
        <v>3.9623999999999999E-2</v>
      </c>
      <c r="C4697">
        <v>0.64970000000000006</v>
      </c>
      <c r="D4697">
        <v>1114.5899999999999</v>
      </c>
      <c r="F4697">
        <f>IF('Default Values'!E$11=0,ABS(A4697-'Default Values'!D$11)/MAX(A$2:A$10002),ABS(A4697-'Default Values'!E$11)/MAX(A$2:A$10002))^2</f>
        <v>1.3630855789859274E-2</v>
      </c>
      <c r="G4697">
        <f>IF('Default Values'!E$12=0,ABS(B4697-'Default Values'!D$12)/MAX(B$2:B$10002),ABS(B4697-'Default Values'!E$12)/MAX(B$2:B$10002))^2</f>
        <v>0.19494922401046819</v>
      </c>
      <c r="H4697">
        <f>IF('Default Values'!E$13=0,ABS(C4697-'Default Values'!D$13)/MAX(C$2:C$10002),ABS(C4697-'Default Values'!E$13)/MAX(C$2:C$10002))^2</f>
        <v>0.43792326217733202</v>
      </c>
      <c r="I4697" s="44">
        <f t="shared" si="73"/>
        <v>0.80405431531561311</v>
      </c>
      <c r="J4697">
        <v>1114.5899999999999</v>
      </c>
    </row>
    <row r="4698" spans="1:10" x14ac:dyDescent="0.35">
      <c r="A4698">
        <v>3.9956900000000002</v>
      </c>
      <c r="B4698">
        <v>2.6807600000000001E-2</v>
      </c>
      <c r="C4698">
        <v>0.64916200000000002</v>
      </c>
      <c r="D4698">
        <v>1254.5999999999999</v>
      </c>
      <c r="F4698">
        <f>IF('Default Values'!E$11=0,ABS(A4698-'Default Values'!D$11)/MAX(A$2:A$10002),ABS(A4698-'Default Values'!E$11)/MAX(A$2:A$10002))^2</f>
        <v>3.016437471743327E-3</v>
      </c>
      <c r="G4698">
        <f>IF('Default Values'!E$12=0,ABS(B4698-'Default Values'!D$12)/MAX(B$2:B$10002),ABS(B4698-'Default Values'!E$12)/MAX(B$2:B$10002))^2</f>
        <v>4.3456880908683285E-2</v>
      </c>
      <c r="H4698">
        <f>IF('Default Values'!E$13=0,ABS(C4698-'Default Values'!D$13)/MAX(C$2:C$10002),ABS(C4698-'Default Values'!E$13)/MAX(C$2:C$10002))^2</f>
        <v>0.43706569729731642</v>
      </c>
      <c r="I4698" s="44">
        <f t="shared" si="73"/>
        <v>0.69536969712358265</v>
      </c>
      <c r="J4698">
        <v>1254.5999999999999</v>
      </c>
    </row>
    <row r="4699" spans="1:10" x14ac:dyDescent="0.35">
      <c r="A4699">
        <v>3.9325299999999999</v>
      </c>
      <c r="B4699">
        <v>1.44435E-2</v>
      </c>
      <c r="C4699">
        <v>0.75958400000000004</v>
      </c>
      <c r="D4699">
        <v>1192.51</v>
      </c>
      <c r="F4699">
        <f>IF('Default Values'!E$11=0,ABS(A4699-'Default Values'!D$11)/MAX(A$2:A$10002),ABS(A4699-'Default Values'!E$11)/MAX(A$2:A$10002))^2</f>
        <v>4.0894032857084796E-3</v>
      </c>
      <c r="G4699">
        <f>IF('Default Values'!E$12=0,ABS(B4699-'Default Values'!D$12)/MAX(B$2:B$10002),ABS(B4699-'Default Values'!E$12)/MAX(B$2:B$10002))^2</f>
        <v>2.6827653461474724E-4</v>
      </c>
      <c r="H4699">
        <f>IF('Default Values'!E$13=0,ABS(C4699-'Default Values'!D$13)/MAX(C$2:C$10002),ABS(C4699-'Default Values'!E$13)/MAX(C$2:C$10002))^2</f>
        <v>0.63069370409074976</v>
      </c>
      <c r="I4699" s="44">
        <f t="shared" si="73"/>
        <v>0.79690111300654676</v>
      </c>
      <c r="J4699">
        <v>1192.51</v>
      </c>
    </row>
    <row r="4700" spans="1:10" x14ac:dyDescent="0.35">
      <c r="A4700">
        <v>4.2995700000000001</v>
      </c>
      <c r="B4700">
        <v>1.6808699999999999E-2</v>
      </c>
      <c r="C4700">
        <v>0.57011299999999998</v>
      </c>
      <c r="D4700">
        <v>1595.84</v>
      </c>
      <c r="F4700">
        <f>IF('Default Values'!E$11=0,ABS(A4700-'Default Values'!D$11)/MAX(A$2:A$10002),ABS(A4700-'Default Values'!E$11)/MAX(A$2:A$10002))^2</f>
        <v>1.3211029423315979E-4</v>
      </c>
      <c r="G4700">
        <f>IF('Default Values'!E$12=0,ABS(B4700-'Default Values'!D$12)/MAX(B$2:B$10002),ABS(B4700-'Default Values'!E$12)/MAX(B$2:B$10002))^2</f>
        <v>7.0927562287052511E-4</v>
      </c>
      <c r="H4700">
        <f>IF('Default Values'!E$13=0,ABS(C4700-'Default Values'!D$13)/MAX(C$2:C$10002),ABS(C4700-'Default Values'!E$13)/MAX(C$2:C$10002))^2</f>
        <v>0.32019694168803159</v>
      </c>
      <c r="I4700" s="44">
        <f t="shared" si="73"/>
        <v>0.56660244228659595</v>
      </c>
      <c r="J4700">
        <v>1595.84</v>
      </c>
    </row>
    <row r="4701" spans="1:10" x14ac:dyDescent="0.35">
      <c r="A4701">
        <v>3.7040500000000001</v>
      </c>
      <c r="B4701">
        <v>1.96682E-2</v>
      </c>
      <c r="C4701">
        <v>0.56131799999999998</v>
      </c>
      <c r="D4701">
        <v>1577.25</v>
      </c>
      <c r="F4701">
        <f>IF('Default Values'!E$11=0,ABS(A4701-'Default Values'!D$11)/MAX(A$2:A$10002),ABS(A4701-'Default Values'!E$11)/MAX(A$2:A$10002))^2</f>
        <v>9.3317603445897887E-3</v>
      </c>
      <c r="G4701">
        <f>IF('Default Values'!E$12=0,ABS(B4701-'Default Values'!D$12)/MAX(B$2:B$10002),ABS(B4701-'Default Values'!E$12)/MAX(B$2:B$10002))^2</f>
        <v>6.183069767657136E-3</v>
      </c>
      <c r="H4701">
        <f>IF('Default Values'!E$13=0,ABS(C4701-'Default Values'!D$13)/MAX(C$2:C$10002),ABS(C4701-'Default Values'!E$13)/MAX(C$2:C$10002))^2</f>
        <v>0.30831583286830916</v>
      </c>
      <c r="I4701" s="44">
        <f t="shared" si="73"/>
        <v>0.56906121198035986</v>
      </c>
      <c r="J4701">
        <v>1577.25</v>
      </c>
    </row>
    <row r="4702" spans="1:10" x14ac:dyDescent="0.35">
      <c r="A4702">
        <v>4.5859500000000004</v>
      </c>
      <c r="B4702">
        <v>3.63386E-3</v>
      </c>
      <c r="C4702">
        <v>0.62910100000000002</v>
      </c>
      <c r="D4702">
        <v>1653.29</v>
      </c>
      <c r="F4702">
        <f>IF('Default Values'!E$11=0,ABS(A4702-'Default Values'!D$11)/MAX(A$2:A$10002),ABS(A4702-'Default Values'!E$11)/MAX(A$2:A$10002))^2</f>
        <v>8.6631859269602706E-4</v>
      </c>
      <c r="G4702">
        <f>IF('Default Values'!E$12=0,ABS(B4702-'Default Values'!D$12)/MAX(B$2:B$10002),ABS(B4702-'Default Values'!E$12)/MAX(B$2:B$10002))^2</f>
        <v>4.5349168395646726E-2</v>
      </c>
      <c r="H4702">
        <f>IF('Default Values'!E$13=0,ABS(C4702-'Default Values'!D$13)/MAX(C$2:C$10002),ABS(C4702-'Default Values'!E$13)/MAX(C$2:C$10002))^2</f>
        <v>0.40568870726832867</v>
      </c>
      <c r="I4702" s="44">
        <f t="shared" si="73"/>
        <v>0.67223819755847813</v>
      </c>
      <c r="J4702">
        <v>1653.29</v>
      </c>
    </row>
    <row r="4703" spans="1:10" x14ac:dyDescent="0.35">
      <c r="A4703">
        <v>4.4686500000000002</v>
      </c>
      <c r="B4703">
        <v>1.93248E-2</v>
      </c>
      <c r="C4703">
        <v>0.67232499999999995</v>
      </c>
      <c r="D4703">
        <v>1298.81</v>
      </c>
      <c r="F4703">
        <f>IF('Default Values'!E$11=0,ABS(A4703-'Default Values'!D$11)/MAX(A$2:A$10002),ABS(A4703-'Default Values'!E$11)/MAX(A$2:A$10002))^2</f>
        <v>1.6052083516670905E-4</v>
      </c>
      <c r="G4703">
        <f>IF('Default Values'!E$12=0,ABS(B4703-'Default Values'!D$12)/MAX(B$2:B$10002),ABS(B4703-'Default Values'!E$12)/MAX(B$2:B$10002))^2</f>
        <v>5.2399845757540907E-3</v>
      </c>
      <c r="H4703">
        <f>IF('Default Values'!E$13=0,ABS(C4703-'Default Values'!D$13)/MAX(C$2:C$10002),ABS(C4703-'Default Values'!E$13)/MAX(C$2:C$10002))^2</f>
        <v>0.47474810008539242</v>
      </c>
      <c r="I4703" s="44">
        <f t="shared" si="73"/>
        <v>0.69292756150719914</v>
      </c>
      <c r="J4703">
        <v>1298.81</v>
      </c>
    </row>
    <row r="4704" spans="1:10" x14ac:dyDescent="0.35">
      <c r="A4704">
        <v>5.2632300000000001</v>
      </c>
      <c r="B4704">
        <v>1.12769E-3</v>
      </c>
      <c r="C4704">
        <v>0.745282</v>
      </c>
      <c r="D4704">
        <v>1416.59</v>
      </c>
      <c r="F4704">
        <f>IF('Default Values'!E$11=0,ABS(A4704-'Default Values'!D$11)/MAX(A$2:A$10002),ABS(A4704-'Default Values'!E$11)/MAX(A$2:A$10002))^2</f>
        <v>1.5932727949022927E-2</v>
      </c>
      <c r="G4704">
        <f>IF('Default Values'!E$12=0,ABS(B4704-'Default Values'!D$12)/MAX(B$2:B$10002),ABS(B4704-'Default Values'!E$12)/MAX(B$2:B$10002))^2</f>
        <v>6.6836919444372422E-2</v>
      </c>
      <c r="H4704">
        <f>IF('Default Values'!E$13=0,ABS(C4704-'Default Values'!D$13)/MAX(C$2:C$10002),ABS(C4704-'Default Values'!E$13)/MAX(C$2:C$10002))^2</f>
        <v>0.60361881461228939</v>
      </c>
      <c r="I4704" s="44">
        <f t="shared" si="73"/>
        <v>0.82848564381387124</v>
      </c>
      <c r="J4704">
        <v>1416.59</v>
      </c>
    </row>
    <row r="4705" spans="1:10" x14ac:dyDescent="0.35">
      <c r="A4705">
        <v>4.65442</v>
      </c>
      <c r="B4705">
        <v>1.6557499999999999E-2</v>
      </c>
      <c r="C4705">
        <v>0.66609799999999997</v>
      </c>
      <c r="D4705">
        <v>1350.01</v>
      </c>
      <c r="F4705">
        <f>IF('Default Values'!E$11=0,ABS(A4705-'Default Values'!D$11)/MAX(A$2:A$10002),ABS(A4705-'Default Values'!E$11)/MAX(A$2:A$10002))^2</f>
        <v>1.5380902257879545E-3</v>
      </c>
      <c r="G4705">
        <f>IF('Default Values'!E$12=0,ABS(B4705-'Default Values'!D$12)/MAX(B$2:B$10002),ABS(B4705-'Default Values'!E$12)/MAX(B$2:B$10002))^2</f>
        <v>4.8682601098813715E-4</v>
      </c>
      <c r="H4705">
        <f>IF('Default Values'!E$13=0,ABS(C4705-'Default Values'!D$13)/MAX(C$2:C$10002),ABS(C4705-'Default Values'!E$13)/MAX(C$2:C$10002))^2</f>
        <v>0.46446467402513542</v>
      </c>
      <c r="I4705" s="44">
        <f t="shared" si="73"/>
        <v>0.68300043210960815</v>
      </c>
      <c r="J4705">
        <v>1350.01</v>
      </c>
    </row>
    <row r="4706" spans="1:10" x14ac:dyDescent="0.35">
      <c r="A4706">
        <v>1.5139800000000001</v>
      </c>
      <c r="B4706">
        <v>3.4072499999999999E-2</v>
      </c>
      <c r="C4706">
        <v>0.71133900000000005</v>
      </c>
      <c r="D4706">
        <v>1056.58</v>
      </c>
      <c r="F4706">
        <f>IF('Default Values'!E$11=0,ABS(A4706-'Default Values'!D$11)/MAX(A$2:A$10002),ABS(A4706-'Default Values'!E$11)/MAX(A$2:A$10002))^2</f>
        <v>0.16776307005326752</v>
      </c>
      <c r="G4706">
        <f>IF('Default Values'!E$12=0,ABS(B4706-'Default Values'!D$12)/MAX(B$2:B$10002),ABS(B4706-'Default Values'!E$12)/MAX(B$2:B$10002))^2</f>
        <v>0.11599201970032787</v>
      </c>
      <c r="H4706">
        <f>IF('Default Values'!E$13=0,ABS(C4706-'Default Values'!D$13)/MAX(C$2:C$10002),ABS(C4706-'Default Values'!E$13)/MAX(C$2:C$10002))^2</f>
        <v>0.54173946322859512</v>
      </c>
      <c r="I4706" s="44">
        <f t="shared" si="73"/>
        <v>0.90856730789864459</v>
      </c>
      <c r="J4706">
        <v>1056.58</v>
      </c>
    </row>
    <row r="4707" spans="1:10" x14ac:dyDescent="0.35">
      <c r="A4707">
        <v>4.1114899999999999</v>
      </c>
      <c r="B4707">
        <v>4.5318299999999999E-2</v>
      </c>
      <c r="C4707">
        <v>0.639656</v>
      </c>
      <c r="D4707">
        <v>1080.2</v>
      </c>
      <c r="F4707">
        <f>IF('Default Values'!E$11=0,ABS(A4707-'Default Values'!D$11)/MAX(A$2:A$10002),ABS(A4707-'Default Values'!E$11)/MAX(A$2:A$10002))^2</f>
        <v>1.4724766340463223E-3</v>
      </c>
      <c r="G4707">
        <f>IF('Default Values'!E$12=0,ABS(B4707-'Default Values'!D$12)/MAX(B$2:B$10002),ABS(B4707-'Default Values'!E$12)/MAX(B$2:B$10002))^2</f>
        <v>0.29711429253946314</v>
      </c>
      <c r="H4707">
        <f>IF('Default Values'!E$13=0,ABS(C4707-'Default Values'!D$13)/MAX(C$2:C$10002),ABS(C4707-'Default Values'!E$13)/MAX(C$2:C$10002))^2</f>
        <v>0.4220518840735667</v>
      </c>
      <c r="I4707" s="44">
        <f t="shared" si="73"/>
        <v>0.84890438404279434</v>
      </c>
      <c r="J4707">
        <v>1080.2</v>
      </c>
    </row>
    <row r="4708" spans="1:10" x14ac:dyDescent="0.35">
      <c r="A4708">
        <v>3.7097099999999998</v>
      </c>
      <c r="B4708">
        <v>3.34985E-2</v>
      </c>
      <c r="C4708">
        <v>0.60005200000000003</v>
      </c>
      <c r="D4708">
        <v>1287.08</v>
      </c>
      <c r="F4708">
        <f>IF('Default Values'!E$11=0,ABS(A4708-'Default Values'!D$11)/MAX(A$2:A$10002),ABS(A4708-'Default Values'!E$11)/MAX(A$2:A$10002))^2</f>
        <v>9.1761366814111477E-3</v>
      </c>
      <c r="G4708">
        <f>IF('Default Values'!E$12=0,ABS(B4708-'Default Values'!D$12)/MAX(B$2:B$10002),ABS(B4708-'Default Values'!E$12)/MAX(B$2:B$10002))^2</f>
        <v>0.10899094659536876</v>
      </c>
      <c r="H4708">
        <f>IF('Default Values'!E$13=0,ABS(C4708-'Default Values'!D$13)/MAX(C$2:C$10002),ABS(C4708-'Default Values'!E$13)/MAX(C$2:C$10002))^2</f>
        <v>0.36232505114977526</v>
      </c>
      <c r="I4708" s="44">
        <f t="shared" si="73"/>
        <v>0.69317539946723095</v>
      </c>
      <c r="J4708">
        <v>1287.08</v>
      </c>
    </row>
    <row r="4709" spans="1:10" x14ac:dyDescent="0.35">
      <c r="A4709">
        <v>5.1502800000000004</v>
      </c>
      <c r="B4709">
        <v>3.1523799999999998E-2</v>
      </c>
      <c r="C4709">
        <v>0.56531600000000004</v>
      </c>
      <c r="D4709">
        <v>1399.5</v>
      </c>
      <c r="F4709">
        <f>IF('Default Values'!E$11=0,ABS(A4709-'Default Values'!D$11)/MAX(A$2:A$10002),ABS(A4709-'Default Values'!E$11)/MAX(A$2:A$10002))^2</f>
        <v>1.2118260220961305E-2</v>
      </c>
      <c r="G4709">
        <f>IF('Default Values'!E$12=0,ABS(B4709-'Default Values'!D$12)/MAX(B$2:B$10002),ABS(B4709-'Default Values'!E$12)/MAX(B$2:B$10002))^2</f>
        <v>8.6569921165175048E-2</v>
      </c>
      <c r="H4709">
        <f>IF('Default Values'!E$13=0,ABS(C4709-'Default Values'!D$13)/MAX(C$2:C$10002),ABS(C4709-'Default Values'!E$13)/MAX(C$2:C$10002))^2</f>
        <v>0.31368886015890612</v>
      </c>
      <c r="I4709" s="44">
        <f t="shared" si="73"/>
        <v>0.64216589877152652</v>
      </c>
      <c r="J4709">
        <v>1399.5</v>
      </c>
    </row>
    <row r="4710" spans="1:10" x14ac:dyDescent="0.35">
      <c r="A4710">
        <v>4.8581700000000003</v>
      </c>
      <c r="B4710">
        <v>3.1662900000000001E-2</v>
      </c>
      <c r="C4710">
        <v>0.77415699999999998</v>
      </c>
      <c r="D4710">
        <v>980.13900000000001</v>
      </c>
      <c r="F4710">
        <f>IF('Default Values'!E$11=0,ABS(A4710-'Default Values'!D$11)/MAX(A$2:A$10002),ABS(A4710-'Default Values'!E$11)/MAX(A$2:A$10002))^2</f>
        <v>4.6699274796178566E-3</v>
      </c>
      <c r="G4710">
        <f>IF('Default Values'!E$12=0,ABS(B4710-'Default Values'!D$12)/MAX(B$2:B$10002),ABS(B4710-'Default Values'!E$12)/MAX(B$2:B$10002))^2</f>
        <v>8.8064844749186091E-2</v>
      </c>
      <c r="H4710">
        <f>IF('Default Values'!E$13=0,ABS(C4710-'Default Values'!D$13)/MAX(C$2:C$10002),ABS(C4710-'Default Values'!E$13)/MAX(C$2:C$10002))^2</f>
        <v>0.65889257253386291</v>
      </c>
      <c r="I4710" s="44">
        <f t="shared" si="73"/>
        <v>0.86696444261726613</v>
      </c>
      <c r="J4710">
        <v>980.13900000000001</v>
      </c>
    </row>
    <row r="4711" spans="1:10" x14ac:dyDescent="0.35">
      <c r="A4711">
        <v>5.0978500000000002</v>
      </c>
      <c r="B4711">
        <v>1.6409699999999999E-2</v>
      </c>
      <c r="C4711">
        <v>0.71454399999999996</v>
      </c>
      <c r="D4711">
        <v>1250.71</v>
      </c>
      <c r="F4711">
        <f>IF('Default Values'!E$11=0,ABS(A4711-'Default Values'!D$11)/MAX(A$2:A$10002),ABS(A4711-'Default Values'!E$11)/MAX(A$2:A$10002))^2</f>
        <v>1.0524724432092826E-2</v>
      </c>
      <c r="G4711">
        <f>IF('Default Values'!E$12=0,ABS(B4711-'Default Values'!D$12)/MAX(B$2:B$10002),ABS(B4711-'Default Values'!E$12)/MAX(B$2:B$10002))^2</f>
        <v>3.7544400571057064E-4</v>
      </c>
      <c r="H4711">
        <f>IF('Default Values'!E$13=0,ABS(C4711-'Default Values'!D$13)/MAX(C$2:C$10002),ABS(C4711-'Default Values'!E$13)/MAX(C$2:C$10002))^2</f>
        <v>0.54743926299382817</v>
      </c>
      <c r="I4711" s="44">
        <f t="shared" si="73"/>
        <v>0.74722113957758951</v>
      </c>
      <c r="J4711">
        <v>1250.71</v>
      </c>
    </row>
    <row r="4712" spans="1:10" x14ac:dyDescent="0.35">
      <c r="A4712">
        <v>2.9327399999999999</v>
      </c>
      <c r="B4712">
        <v>-5.0958899999999996E-3</v>
      </c>
      <c r="C4712">
        <v>0.72284300000000001</v>
      </c>
      <c r="D4712">
        <v>1581.26</v>
      </c>
      <c r="F4712">
        <f>IF('Default Values'!E$11=0,ABS(A4712-'Default Values'!D$11)/MAX(A$2:A$10002),ABS(A4712-'Default Values'!E$11)/MAX(A$2:A$10002))^2</f>
        <v>4.2778937215893008E-2</v>
      </c>
      <c r="G4712">
        <f>IF('Default Values'!E$12=0,ABS(B4712-'Default Values'!D$12)/MAX(B$2:B$10002),ABS(B4712-'Default Values'!E$12)/MAX(B$2:B$10002))^2</f>
        <v>0.13816441697743539</v>
      </c>
      <c r="H4712">
        <f>IF('Default Values'!E$13=0,ABS(C4712-'Default Values'!D$13)/MAX(C$2:C$10002),ABS(C4712-'Default Values'!E$13)/MAX(C$2:C$10002))^2</f>
        <v>0.56233689192501457</v>
      </c>
      <c r="I4712" s="44">
        <f t="shared" si="73"/>
        <v>0.86213702282081761</v>
      </c>
      <c r="J4712">
        <v>1581.26</v>
      </c>
    </row>
    <row r="4713" spans="1:10" x14ac:dyDescent="0.35">
      <c r="A4713">
        <v>5.1198899999999998</v>
      </c>
      <c r="B4713">
        <v>1.70615E-2</v>
      </c>
      <c r="C4713">
        <v>0.54822199999999999</v>
      </c>
      <c r="D4713">
        <v>1660.44</v>
      </c>
      <c r="F4713">
        <f>IF('Default Values'!E$11=0,ABS(A4713-'Default Values'!D$11)/MAX(A$2:A$10002),ABS(A4713-'Default Values'!E$11)/MAX(A$2:A$10002))^2</f>
        <v>1.1180919250063391E-2</v>
      </c>
      <c r="G4713">
        <f>IF('Default Values'!E$12=0,ABS(B4713-'Default Values'!D$12)/MAX(B$2:B$10002),ABS(B4713-'Default Values'!E$12)/MAX(B$2:B$10002))^2</f>
        <v>9.7527668330117093E-4</v>
      </c>
      <c r="H4713">
        <f>IF('Default Values'!E$13=0,ABS(C4713-'Default Values'!D$13)/MAX(C$2:C$10002),ABS(C4713-'Default Values'!E$13)/MAX(C$2:C$10002))^2</f>
        <v>0.29104076838697573</v>
      </c>
      <c r="I4713" s="44">
        <f t="shared" si="73"/>
        <v>0.55063323938928743</v>
      </c>
      <c r="J4713">
        <v>1660.44</v>
      </c>
    </row>
    <row r="4714" spans="1:10" x14ac:dyDescent="0.35">
      <c r="A4714">
        <v>5.6824500000000002</v>
      </c>
      <c r="B4714">
        <v>-8.6447799999999995E-3</v>
      </c>
      <c r="C4714">
        <v>0.66273400000000005</v>
      </c>
      <c r="D4714">
        <v>1815.92</v>
      </c>
      <c r="F4714">
        <f>IF('Default Values'!E$11=0,ABS(A4714-'Default Values'!D$11)/MAX(A$2:A$10002),ABS(A4714-'Default Values'!E$11)/MAX(A$2:A$10002))^2</f>
        <v>3.4646830284190445E-2</v>
      </c>
      <c r="G4714">
        <f>IF('Default Values'!E$12=0,ABS(B4714-'Default Values'!D$12)/MAX(B$2:B$10002),ABS(B4714-'Default Values'!E$12)/MAX(B$2:B$10002))^2</f>
        <v>0.19030676299441868</v>
      </c>
      <c r="H4714">
        <f>IF('Default Values'!E$13=0,ABS(C4714-'Default Values'!D$13)/MAX(C$2:C$10002),ABS(C4714-'Default Values'!E$13)/MAX(C$2:C$10002))^2</f>
        <v>0.45895612323741569</v>
      </c>
      <c r="I4714" s="44">
        <f t="shared" si="73"/>
        <v>0.82698834122134079</v>
      </c>
      <c r="J4714">
        <v>1815.92</v>
      </c>
    </row>
    <row r="4715" spans="1:10" x14ac:dyDescent="0.35">
      <c r="A4715">
        <v>6.57559</v>
      </c>
      <c r="B4715">
        <v>-1.71387E-2</v>
      </c>
      <c r="C4715">
        <v>0.57624500000000001</v>
      </c>
      <c r="D4715">
        <v>2356.11</v>
      </c>
      <c r="F4715">
        <f>IF('Default Values'!E$11=0,ABS(A4715-'Default Values'!D$11)/MAX(A$2:A$10002),ABS(A4715-'Default Values'!E$11)/MAX(A$2:A$10002))^2</f>
        <v>9.8456163743277536E-2</v>
      </c>
      <c r="G4715">
        <f>IF('Default Values'!E$12=0,ABS(B4715-'Default Values'!D$12)/MAX(B$2:B$10002),ABS(B4715-'Default Values'!E$12)/MAX(B$2:B$10002))^2</f>
        <v>0.34893162450545212</v>
      </c>
      <c r="H4715">
        <f>IF('Default Values'!E$13=0,ABS(C4715-'Default Values'!D$13)/MAX(C$2:C$10002),ABS(C4715-'Default Values'!E$13)/MAX(C$2:C$10002))^2</f>
        <v>0.3286135168863944</v>
      </c>
      <c r="I4715" s="44">
        <f t="shared" si="73"/>
        <v>0.88090936261066266</v>
      </c>
      <c r="J4715">
        <v>2356.11</v>
      </c>
    </row>
    <row r="4716" spans="1:10" x14ac:dyDescent="0.35">
      <c r="A4716">
        <v>4.0027100000000004</v>
      </c>
      <c r="B4716">
        <v>1.5987600000000001E-2</v>
      </c>
      <c r="C4716">
        <v>0.80889599999999995</v>
      </c>
      <c r="D4716">
        <v>1092.18</v>
      </c>
      <c r="F4716">
        <f>IF('Default Values'!E$11=0,ABS(A4716-'Default Values'!D$11)/MAX(A$2:A$10002),ABS(A4716-'Default Values'!E$11)/MAX(A$2:A$10002))^2</f>
        <v>2.9072434166203826E-3</v>
      </c>
      <c r="G4716">
        <f>IF('Default Values'!E$12=0,ABS(B4716-'Default Values'!D$12)/MAX(B$2:B$10002),ABS(B4716-'Default Values'!E$12)/MAX(B$2:B$10002))^2</f>
        <v>1.3690053947693111E-4</v>
      </c>
      <c r="H4716">
        <f>IF('Default Values'!E$13=0,ABS(C4716-'Default Values'!D$13)/MAX(C$2:C$10002),ABS(C4716-'Default Values'!E$13)/MAX(C$2:C$10002))^2</f>
        <v>0.72859998607446963</v>
      </c>
      <c r="I4716" s="44">
        <f t="shared" si="73"/>
        <v>0.85536198771664329</v>
      </c>
      <c r="J4716">
        <v>1092.18</v>
      </c>
    </row>
    <row r="4717" spans="1:10" x14ac:dyDescent="0.35">
      <c r="A4717">
        <v>4.07986</v>
      </c>
      <c r="B4717">
        <v>1.2326E-2</v>
      </c>
      <c r="C4717">
        <v>0.67440100000000003</v>
      </c>
      <c r="D4717">
        <v>1392.48</v>
      </c>
      <c r="F4717">
        <f>IF('Default Values'!E$11=0,ABS(A4717-'Default Values'!D$11)/MAX(A$2:A$10002),ABS(A4717-'Default Values'!E$11)/MAX(A$2:A$10002))^2</f>
        <v>1.8398247386016136E-3</v>
      </c>
      <c r="G4717">
        <f>IF('Default Values'!E$12=0,ABS(B4717-'Default Values'!D$12)/MAX(B$2:B$10002),ABS(B4717-'Default Values'!E$12)/MAX(B$2:B$10002))^2</f>
        <v>3.0124818473403177E-3</v>
      </c>
      <c r="H4717">
        <f>IF('Default Values'!E$13=0,ABS(C4717-'Default Values'!D$13)/MAX(C$2:C$10002),ABS(C4717-'Default Values'!E$13)/MAX(C$2:C$10002))^2</f>
        <v>0.47820148570280707</v>
      </c>
      <c r="I4717" s="44">
        <f t="shared" si="73"/>
        <v>0.69502071356812745</v>
      </c>
      <c r="J4717">
        <v>1392.48</v>
      </c>
    </row>
    <row r="4718" spans="1:10" x14ac:dyDescent="0.35">
      <c r="A4718">
        <v>3.5390100000000002</v>
      </c>
      <c r="B4718">
        <v>-9.9139399999999996E-3</v>
      </c>
      <c r="C4718">
        <v>0.75064399999999998</v>
      </c>
      <c r="D4718">
        <v>1616.39</v>
      </c>
      <c r="F4718">
        <f>IF('Default Values'!E$11=0,ABS(A4718-'Default Values'!D$11)/MAX(A$2:A$10002),ABS(A4718-'Default Values'!E$11)/MAX(A$2:A$10002))^2</f>
        <v>1.4444981644432114E-2</v>
      </c>
      <c r="G4718">
        <f>IF('Default Values'!E$12=0,ABS(B4718-'Default Values'!D$12)/MAX(B$2:B$10002),ABS(B4718-'Default Values'!E$12)/MAX(B$2:B$10002))^2</f>
        <v>0.21097617095899324</v>
      </c>
      <c r="H4718">
        <f>IF('Default Values'!E$13=0,ABS(C4718-'Default Values'!D$13)/MAX(C$2:C$10002),ABS(C4718-'Default Values'!E$13)/MAX(C$2:C$10002))^2</f>
        <v>0.61369993308607484</v>
      </c>
      <c r="I4718" s="44">
        <f t="shared" si="73"/>
        <v>0.91603552643415542</v>
      </c>
      <c r="J4718">
        <v>1616.39</v>
      </c>
    </row>
    <row r="4719" spans="1:10" x14ac:dyDescent="0.35">
      <c r="A4719">
        <v>4.7654800000000002</v>
      </c>
      <c r="B4719">
        <v>5.02125E-2</v>
      </c>
      <c r="C4719">
        <v>0.730298</v>
      </c>
      <c r="D4719">
        <v>888.39</v>
      </c>
      <c r="F4719">
        <f>IF('Default Values'!E$11=0,ABS(A4719-'Default Values'!D$11)/MAX(A$2:A$10002),ABS(A4719-'Default Values'!E$11)/MAX(A$2:A$10002))^2</f>
        <v>3.0349444259356088E-3</v>
      </c>
      <c r="G4719">
        <f>IF('Default Values'!E$12=0,ABS(B4719-'Default Values'!D$12)/MAX(B$2:B$10002),ABS(B4719-'Default Values'!E$12)/MAX(B$2:B$10002))^2</f>
        <v>0.402061743465218</v>
      </c>
      <c r="H4719">
        <f>IF('Default Values'!E$13=0,ABS(C4719-'Default Values'!D$13)/MAX(C$2:C$10002),ABS(C4719-'Default Values'!E$13)/MAX(C$2:C$10002))^2</f>
        <v>0.57588996694163375</v>
      </c>
      <c r="I4719" s="44">
        <f t="shared" si="73"/>
        <v>0.99044770423924322</v>
      </c>
      <c r="J4719">
        <v>888.39</v>
      </c>
    </row>
    <row r="4720" spans="1:10" x14ac:dyDescent="0.35">
      <c r="A4720">
        <v>4.2358599999999997</v>
      </c>
      <c r="B4720">
        <v>-1.96706E-2</v>
      </c>
      <c r="C4720">
        <v>0.60496799999999995</v>
      </c>
      <c r="D4720">
        <v>2323.4699999999998</v>
      </c>
      <c r="F4720">
        <f>IF('Default Values'!E$11=0,ABS(A4720-'Default Values'!D$11)/MAX(A$2:A$10002),ABS(A4720-'Default Values'!E$11)/MAX(A$2:A$10002))^2</f>
        <v>4.2431322726948812E-4</v>
      </c>
      <c r="G4720">
        <f>IF('Default Values'!E$12=0,ABS(B4720-'Default Values'!D$12)/MAX(B$2:B$10002),ABS(B4720-'Default Values'!E$12)/MAX(B$2:B$10002))^2</f>
        <v>0.40544697030565352</v>
      </c>
      <c r="H4720">
        <f>IF('Default Values'!E$13=0,ABS(C4720-'Default Values'!D$13)/MAX(C$2:C$10002),ABS(C4720-'Default Values'!E$13)/MAX(C$2:C$10002))^2</f>
        <v>0.36949128863440606</v>
      </c>
      <c r="I4720" s="44">
        <f t="shared" si="73"/>
        <v>0.88054674615680062</v>
      </c>
      <c r="J4720">
        <v>2323.4699999999998</v>
      </c>
    </row>
    <row r="4721" spans="1:10" x14ac:dyDescent="0.35">
      <c r="A4721">
        <v>4.5465600000000004</v>
      </c>
      <c r="B4721">
        <v>2.5916100000000001E-2</v>
      </c>
      <c r="C4721">
        <v>0.611155</v>
      </c>
      <c r="D4721">
        <v>1352.97</v>
      </c>
      <c r="F4721">
        <f>IF('Default Values'!E$11=0,ABS(A4721-'Default Values'!D$11)/MAX(A$2:A$10002),ABS(A4721-'Default Values'!E$11)/MAX(A$2:A$10002))^2</f>
        <v>5.6662929186067281E-4</v>
      </c>
      <c r="G4721">
        <f>IF('Default Values'!E$12=0,ABS(B4721-'Default Values'!D$12)/MAX(B$2:B$10002),ABS(B4721-'Default Values'!E$12)/MAX(B$2:B$10002))^2</f>
        <v>3.6960497500386838E-2</v>
      </c>
      <c r="H4721">
        <f>IF('Default Values'!E$13=0,ABS(C4721-'Default Values'!D$13)/MAX(C$2:C$10002),ABS(C4721-'Default Values'!E$13)/MAX(C$2:C$10002))^2</f>
        <v>0.3786100477202497</v>
      </c>
      <c r="I4721" s="44">
        <f t="shared" si="73"/>
        <v>0.64508695112558057</v>
      </c>
      <c r="J4721">
        <v>1352.97</v>
      </c>
    </row>
    <row r="4722" spans="1:10" x14ac:dyDescent="0.35">
      <c r="A4722">
        <v>2.9452600000000002</v>
      </c>
      <c r="B4722">
        <v>-1.3754000000000001E-2</v>
      </c>
      <c r="C4722">
        <v>0.62525600000000003</v>
      </c>
      <c r="D4722">
        <v>2066.3200000000002</v>
      </c>
      <c r="F4722">
        <f>IF('Default Values'!E$11=0,ABS(A4722-'Default Values'!D$11)/MAX(A$2:A$10002),ABS(A4722-'Default Values'!E$11)/MAX(A$2:A$10002))^2</f>
        <v>4.20419902366789E-2</v>
      </c>
      <c r="G4722">
        <f>IF('Default Values'!E$12=0,ABS(B4722-'Default Values'!D$12)/MAX(B$2:B$10002),ABS(B4722-'Default Values'!E$12)/MAX(B$2:B$10002))^2</f>
        <v>0.28000317988062684</v>
      </c>
      <c r="H4722">
        <f>IF('Default Values'!E$13=0,ABS(C4722-'Default Values'!D$13)/MAX(C$2:C$10002),ABS(C4722-'Default Values'!E$13)/MAX(C$2:C$10002))^2</f>
        <v>0.39980827993089801</v>
      </c>
      <c r="I4722" s="44">
        <f t="shared" si="73"/>
        <v>0.84961959137498921</v>
      </c>
      <c r="J4722">
        <v>2066.3200000000002</v>
      </c>
    </row>
    <row r="4723" spans="1:10" x14ac:dyDescent="0.35">
      <c r="A4723">
        <v>4.96286</v>
      </c>
      <c r="B4723">
        <v>1.6657000000000002E-2</v>
      </c>
      <c r="C4723">
        <v>0.64069699999999996</v>
      </c>
      <c r="D4723">
        <v>1407.66</v>
      </c>
      <c r="F4723">
        <f>IF('Default Values'!E$11=0,ABS(A4723-'Default Values'!D$11)/MAX(A$2:A$10002),ABS(A4723-'Default Values'!E$11)/MAX(A$2:A$10002))^2</f>
        <v>6.9386155775124584E-3</v>
      </c>
      <c r="G4723">
        <f>IF('Default Values'!E$12=0,ABS(B4723-'Default Values'!D$12)/MAX(B$2:B$10002),ABS(B4723-'Default Values'!E$12)/MAX(B$2:B$10002))^2</f>
        <v>5.6994642041283854E-4</v>
      </c>
      <c r="H4723">
        <f>IF('Default Values'!E$13=0,ABS(C4723-'Default Values'!D$13)/MAX(C$2:C$10002),ABS(C4723-'Default Values'!E$13)/MAX(C$2:C$10002))^2</f>
        <v>0.42368324926150513</v>
      </c>
      <c r="I4723" s="44">
        <f t="shared" si="73"/>
        <v>0.65665197118369367</v>
      </c>
      <c r="J4723">
        <v>1407.66</v>
      </c>
    </row>
    <row r="4724" spans="1:10" x14ac:dyDescent="0.35">
      <c r="A4724">
        <v>4.47051</v>
      </c>
      <c r="B4724">
        <v>4.0615699999999998E-2</v>
      </c>
      <c r="C4724">
        <v>0.69269599999999998</v>
      </c>
      <c r="D4724">
        <v>1026.71</v>
      </c>
      <c r="F4724">
        <f>IF('Default Values'!E$11=0,ABS(A4724-'Default Values'!D$11)/MAX(A$2:A$10002),ABS(A4724-'Default Values'!E$11)/MAX(A$2:A$10002))^2</f>
        <v>1.6732712263696115E-4</v>
      </c>
      <c r="G4724">
        <f>IF('Default Values'!E$12=0,ABS(B4724-'Default Values'!D$12)/MAX(B$2:B$10002),ABS(B4724-'Default Values'!E$12)/MAX(B$2:B$10002))^2</f>
        <v>0.21119971562335216</v>
      </c>
      <c r="H4724">
        <f>IF('Default Values'!E$13=0,ABS(C4724-'Default Values'!D$13)/MAX(C$2:C$10002),ABS(C4724-'Default Values'!E$13)/MAX(C$2:C$10002))^2</f>
        <v>0.50917596754283911</v>
      </c>
      <c r="I4724" s="44">
        <f t="shared" si="73"/>
        <v>0.84884804899865807</v>
      </c>
      <c r="J4724">
        <v>1026.71</v>
      </c>
    </row>
    <row r="4725" spans="1:10" x14ac:dyDescent="0.35">
      <c r="A4725">
        <v>3.5345499999999999</v>
      </c>
      <c r="B4725">
        <v>1.01996E-2</v>
      </c>
      <c r="C4725">
        <v>0.75584700000000005</v>
      </c>
      <c r="D4725">
        <v>1256.08</v>
      </c>
      <c r="F4725">
        <f>IF('Default Values'!E$11=0,ABS(A4725-'Default Values'!D$11)/MAX(A$2:A$10002),ABS(A4725-'Default Values'!E$11)/MAX(A$2:A$10002))^2</f>
        <v>1.4598599935469891E-2</v>
      </c>
      <c r="G4725">
        <f>IF('Default Values'!E$12=0,ABS(B4725-'Default Values'!D$12)/MAX(B$2:B$10002),ABS(B4725-'Default Values'!E$12)/MAX(B$2:B$10002))^2</f>
        <v>8.7525116791389076E-3</v>
      </c>
      <c r="H4725">
        <f>IF('Default Values'!E$13=0,ABS(C4725-'Default Values'!D$13)/MAX(C$2:C$10002),ABS(C4725-'Default Values'!E$13)/MAX(C$2:C$10002))^2</f>
        <v>0.62356192554600987</v>
      </c>
      <c r="I4725" s="44">
        <f t="shared" si="73"/>
        <v>0.80430904331644726</v>
      </c>
      <c r="J4725">
        <v>1256.08</v>
      </c>
    </row>
    <row r="4726" spans="1:10" x14ac:dyDescent="0.35">
      <c r="A4726">
        <v>5.1513799999999996</v>
      </c>
      <c r="B4726">
        <v>3.3269800000000002E-2</v>
      </c>
      <c r="C4726">
        <v>0.62193200000000004</v>
      </c>
      <c r="D4726">
        <v>1239.1400000000001</v>
      </c>
      <c r="F4726">
        <f>IF('Default Values'!E$11=0,ABS(A4726-'Default Values'!D$11)/MAX(A$2:A$10002),ABS(A4726-'Default Values'!E$11)/MAX(A$2:A$10002))^2</f>
        <v>1.2152895788567633E-2</v>
      </c>
      <c r="G4726">
        <f>IF('Default Values'!E$12=0,ABS(B4726-'Default Values'!D$12)/MAX(B$2:B$10002),ABS(B4726-'Default Values'!E$12)/MAX(B$2:B$10002))^2</f>
        <v>0.10626220327240234</v>
      </c>
      <c r="H4726">
        <f>IF('Default Values'!E$13=0,ABS(C4726-'Default Values'!D$13)/MAX(C$2:C$10002),ABS(C4726-'Default Values'!E$13)/MAX(C$2:C$10002))^2</f>
        <v>0.39475925276399387</v>
      </c>
      <c r="I4726" s="44">
        <f t="shared" si="73"/>
        <v>0.71636188607781459</v>
      </c>
      <c r="J4726">
        <v>1239.1400000000001</v>
      </c>
    </row>
    <row r="4727" spans="1:10" x14ac:dyDescent="0.35">
      <c r="A4727">
        <v>3.8389600000000002</v>
      </c>
      <c r="B4727">
        <v>5.6298700000000004E-3</v>
      </c>
      <c r="C4727">
        <v>0.70323199999999997</v>
      </c>
      <c r="D4727">
        <v>1432.19</v>
      </c>
      <c r="F4727">
        <f>IF('Default Values'!E$11=0,ABS(A4727-'Default Values'!D$11)/MAX(A$2:A$10002),ABS(A4727-'Default Values'!E$11)/MAX(A$2:A$10002))^2</f>
        <v>5.9784973208187831E-3</v>
      </c>
      <c r="G4727">
        <f>IF('Default Values'!E$12=0,ABS(B4727-'Default Values'!D$12)/MAX(B$2:B$10002),ABS(B4727-'Default Values'!E$12)/MAX(B$2:B$10002))^2</f>
        <v>3.1207277810038597E-2</v>
      </c>
      <c r="H4727">
        <f>IF('Default Values'!E$13=0,ABS(C4727-'Default Values'!D$13)/MAX(C$2:C$10002),ABS(C4727-'Default Values'!E$13)/MAX(C$2:C$10002))^2</f>
        <v>0.52745505277329829</v>
      </c>
      <c r="I4727" s="44">
        <f t="shared" si="73"/>
        <v>0.75142586321217064</v>
      </c>
      <c r="J4727">
        <v>1432.19</v>
      </c>
    </row>
    <row r="4728" spans="1:10" x14ac:dyDescent="0.35">
      <c r="A4728">
        <v>5.5235000000000003</v>
      </c>
      <c r="B4728">
        <v>-4.2672700000000001E-4</v>
      </c>
      <c r="C4728">
        <v>0.77247699999999997</v>
      </c>
      <c r="D4728">
        <v>1387.82</v>
      </c>
      <c r="F4728">
        <f>IF('Default Values'!E$11=0,ABS(A4728-'Default Values'!D$11)/MAX(A$2:A$10002),ABS(A4728-'Default Values'!E$11)/MAX(A$2:A$10002))^2</f>
        <v>2.6706320511306017E-2</v>
      </c>
      <c r="G4728">
        <f>IF('Default Values'!E$12=0,ABS(B4728-'Default Values'!D$12)/MAX(B$2:B$10002),ABS(B4728-'Default Values'!E$12)/MAX(B$2:B$10002))^2</f>
        <v>8.2251709285648067E-2</v>
      </c>
      <c r="H4728">
        <f>IF('Default Values'!E$13=0,ABS(C4728-'Default Values'!D$13)/MAX(C$2:C$10002),ABS(C4728-'Default Values'!E$13)/MAX(C$2:C$10002))^2</f>
        <v>0.65561031093518396</v>
      </c>
      <c r="I4728" s="44">
        <f t="shared" si="73"/>
        <v>0.87439598622828663</v>
      </c>
      <c r="J4728">
        <v>1387.82</v>
      </c>
    </row>
    <row r="4729" spans="1:10" x14ac:dyDescent="0.35">
      <c r="A4729">
        <v>5.9730100000000004</v>
      </c>
      <c r="B4729">
        <v>3.4616300000000003E-2</v>
      </c>
      <c r="C4729">
        <v>0.76452699999999996</v>
      </c>
      <c r="D4729">
        <v>967.11500000000001</v>
      </c>
      <c r="F4729">
        <f>IF('Default Values'!E$11=0,ABS(A4729-'Default Values'!D$11)/MAX(A$2:A$10002),ABS(A4729-'Default Values'!E$11)/MAX(A$2:A$10002))^2</f>
        <v>5.1829612173806189E-2</v>
      </c>
      <c r="G4729">
        <f>IF('Default Values'!E$12=0,ABS(B4729-'Default Values'!D$12)/MAX(B$2:B$10002),ABS(B4729-'Default Values'!E$12)/MAX(B$2:B$10002))^2</f>
        <v>0.12282576135822561</v>
      </c>
      <c r="H4729">
        <f>IF('Default Values'!E$13=0,ABS(C4729-'Default Values'!D$13)/MAX(C$2:C$10002),ABS(C4729-'Default Values'!E$13)/MAX(C$2:C$10002))^2</f>
        <v>0.64018933550658719</v>
      </c>
      <c r="I4729" s="44">
        <f t="shared" si="73"/>
        <v>0.90268749245717317</v>
      </c>
      <c r="J4729">
        <v>967.11500000000001</v>
      </c>
    </row>
    <row r="4730" spans="1:10" x14ac:dyDescent="0.35">
      <c r="A4730">
        <v>5.3993200000000003</v>
      </c>
      <c r="B4730">
        <v>1.6320399999999999E-2</v>
      </c>
      <c r="C4730">
        <v>0.58743900000000004</v>
      </c>
      <c r="D4730">
        <v>1552.56</v>
      </c>
      <c r="F4730">
        <f>IF('Default Values'!E$11=0,ABS(A4730-'Default Values'!D$11)/MAX(A$2:A$10002),ABS(A4730-'Default Values'!E$11)/MAX(A$2:A$10002))^2</f>
        <v>2.1220867799615389E-2</v>
      </c>
      <c r="G4730">
        <f>IF('Default Values'!E$12=0,ABS(B4730-'Default Values'!D$12)/MAX(B$2:B$10002),ABS(B4730-'Default Values'!E$12)/MAX(B$2:B$10002))^2</f>
        <v>3.1514944006386477E-4</v>
      </c>
      <c r="H4730">
        <f>IF('Default Values'!E$13=0,ABS(C4730-'Default Values'!D$13)/MAX(C$2:C$10002),ABS(C4730-'Default Values'!E$13)/MAX(C$2:C$10002))^2</f>
        <v>0.34425961374576053</v>
      </c>
      <c r="I4730" s="44">
        <f t="shared" si="73"/>
        <v>0.60481040912457829</v>
      </c>
      <c r="J4730">
        <v>1552.56</v>
      </c>
    </row>
    <row r="4731" spans="1:10" x14ac:dyDescent="0.35">
      <c r="A4731">
        <v>4.9324899999999996</v>
      </c>
      <c r="B4731">
        <v>1.2748799999999999E-2</v>
      </c>
      <c r="C4731">
        <v>0.64163899999999996</v>
      </c>
      <c r="D4731">
        <v>1463.94</v>
      </c>
      <c r="F4731">
        <f>IF('Default Values'!E$11=0,ABS(A4731-'Default Values'!D$11)/MAX(A$2:A$10002),ABS(A4731-'Default Values'!E$11)/MAX(A$2:A$10002))^2</f>
        <v>6.2343827031298453E-3</v>
      </c>
      <c r="G4731">
        <f>IF('Default Values'!E$12=0,ABS(B4731-'Default Values'!D$12)/MAX(B$2:B$10002),ABS(B4731-'Default Values'!E$12)/MAX(B$2:B$10002))^2</f>
        <v>2.2275968273580958E-3</v>
      </c>
      <c r="H4731">
        <f>IF('Default Values'!E$13=0,ABS(C4731-'Default Values'!D$13)/MAX(C$2:C$10002),ABS(C4731-'Default Values'!E$13)/MAX(C$2:C$10002))^2</f>
        <v>0.42516218234012088</v>
      </c>
      <c r="I4731" s="44">
        <f t="shared" si="73"/>
        <v>0.65850145168451135</v>
      </c>
      <c r="J4731">
        <v>1463.94</v>
      </c>
    </row>
    <row r="4732" spans="1:10" x14ac:dyDescent="0.35">
      <c r="A4732">
        <v>4.4426600000000001</v>
      </c>
      <c r="B4732">
        <v>2.5126099999999998E-2</v>
      </c>
      <c r="C4732">
        <v>0.64023399999999997</v>
      </c>
      <c r="D4732">
        <v>1294.8499999999999</v>
      </c>
      <c r="F4732">
        <f>IF('Default Values'!E$11=0,ABS(A4732-'Default Values'!D$11)/MAX(A$2:A$10002),ABS(A4732-'Default Values'!E$11)/MAX(A$2:A$10002))^2</f>
        <v>8.0199044684040602E-5</v>
      </c>
      <c r="G4732">
        <f>IF('Default Values'!E$12=0,ABS(B4732-'Default Values'!D$12)/MAX(B$2:B$10002),ABS(B4732-'Default Values'!E$12)/MAX(B$2:B$10002))^2</f>
        <v>3.1643040868947654E-2</v>
      </c>
      <c r="H4732">
        <f>IF('Default Values'!E$13=0,ABS(C4732-'Default Values'!D$13)/MAX(C$2:C$10002),ABS(C4732-'Default Values'!E$13)/MAX(C$2:C$10002))^2</f>
        <v>0.42295728714669523</v>
      </c>
      <c r="I4732" s="44">
        <f t="shared" si="73"/>
        <v>0.67430002748059181</v>
      </c>
      <c r="J4732">
        <v>1294.8499999999999</v>
      </c>
    </row>
    <row r="4733" spans="1:10" x14ac:dyDescent="0.35">
      <c r="A4733">
        <v>4.2826300000000002</v>
      </c>
      <c r="B4733">
        <v>-1.4480599999999999E-3</v>
      </c>
      <c r="C4733">
        <v>0.71348900000000004</v>
      </c>
      <c r="D4733">
        <v>1532.62</v>
      </c>
      <c r="F4733">
        <f>IF('Default Values'!E$11=0,ABS(A4733-'Default Values'!D$11)/MAX(A$2:A$10002),ABS(A4733-'Default Values'!E$11)/MAX(A$2:A$10002))^2</f>
        <v>1.9362327371600385E-4</v>
      </c>
      <c r="G4733">
        <f>IF('Default Values'!E$12=0,ABS(B4733-'Default Values'!D$12)/MAX(B$2:B$10002),ABS(B4733-'Default Values'!E$12)/MAX(B$2:B$10002))^2</f>
        <v>9.3249995324599044E-2</v>
      </c>
      <c r="H4733">
        <f>IF('Default Values'!E$13=0,ABS(C4733-'Default Values'!D$13)/MAX(C$2:C$10002),ABS(C4733-'Default Values'!E$13)/MAX(C$2:C$10002))^2</f>
        <v>0.5455597485801662</v>
      </c>
      <c r="I4733" s="44">
        <f t="shared" si="73"/>
        <v>0.79937686179828926</v>
      </c>
      <c r="J4733">
        <v>1532.62</v>
      </c>
    </row>
    <row r="4734" spans="1:10" x14ac:dyDescent="0.35">
      <c r="A4734">
        <v>5.8400100000000004</v>
      </c>
      <c r="B4734">
        <v>1.1816200000000001E-2</v>
      </c>
      <c r="C4734">
        <v>0.64993000000000001</v>
      </c>
      <c r="D4734">
        <v>1457.98</v>
      </c>
      <c r="F4734">
        <f>IF('Default Values'!E$11=0,ABS(A4734-'Default Values'!D$11)/MAX(A$2:A$10002),ABS(A4734-'Default Values'!E$11)/MAX(A$2:A$10002))^2</f>
        <v>4.3536427889592499E-2</v>
      </c>
      <c r="G4734">
        <f>IF('Default Values'!E$12=0,ABS(B4734-'Default Values'!D$12)/MAX(B$2:B$10002),ABS(B4734-'Default Values'!E$12)/MAX(B$2:B$10002))^2</f>
        <v>4.1161001546659659E-3</v>
      </c>
      <c r="H4734">
        <f>IF('Default Values'!E$13=0,ABS(C4734-'Default Values'!D$13)/MAX(C$2:C$10002),ABS(C4734-'Default Values'!E$13)/MAX(C$2:C$10002))^2</f>
        <v>0.43829013559723767</v>
      </c>
      <c r="I4734" s="44">
        <f t="shared" si="73"/>
        <v>0.69709587837075626</v>
      </c>
      <c r="J4734">
        <v>1457.98</v>
      </c>
    </row>
    <row r="4735" spans="1:10" x14ac:dyDescent="0.35">
      <c r="A4735">
        <v>3.58643</v>
      </c>
      <c r="B4735">
        <v>9.6899699999999991E-3</v>
      </c>
      <c r="C4735">
        <v>0.64939899999999995</v>
      </c>
      <c r="D4735">
        <v>1493.19</v>
      </c>
      <c r="F4735">
        <f>IF('Default Values'!E$11=0,ABS(A4735-'Default Values'!D$11)/MAX(A$2:A$10002),ABS(A4735-'Default Values'!E$11)/MAX(A$2:A$10002))^2</f>
        <v>1.2861913774690335E-2</v>
      </c>
      <c r="G4735">
        <f>IF('Default Values'!E$12=0,ABS(B4735-'Default Values'!D$12)/MAX(B$2:B$10002),ABS(B4735-'Default Values'!E$12)/MAX(B$2:B$10002))^2</f>
        <v>1.0572472135995414E-2</v>
      </c>
      <c r="H4735">
        <f>IF('Default Values'!E$13=0,ABS(C4735-'Default Values'!D$13)/MAX(C$2:C$10002),ABS(C4735-'Default Values'!E$13)/MAX(C$2:C$10002))^2</f>
        <v>0.43744336858656707</v>
      </c>
      <c r="I4735" s="44">
        <f t="shared" si="73"/>
        <v>0.67887977911943498</v>
      </c>
      <c r="J4735">
        <v>1493.19</v>
      </c>
    </row>
    <row r="4736" spans="1:10" x14ac:dyDescent="0.35">
      <c r="A4736">
        <v>4.9803100000000002</v>
      </c>
      <c r="B4736">
        <v>3.41493E-2</v>
      </c>
      <c r="C4736">
        <v>0.71406899999999995</v>
      </c>
      <c r="D4736">
        <v>1051.1600000000001</v>
      </c>
      <c r="F4736">
        <f>IF('Default Values'!E$11=0,ABS(A4736-'Default Values'!D$11)/MAX(A$2:A$10002),ABS(A4736-'Default Values'!E$11)/MAX(A$2:A$10002))^2</f>
        <v>7.3602967480631346E-3</v>
      </c>
      <c r="G4736">
        <f>IF('Default Values'!E$12=0,ABS(B4736-'Default Values'!D$12)/MAX(B$2:B$10002),ABS(B4736-'Default Values'!E$12)/MAX(B$2:B$10002))^2</f>
        <v>0.11694527738527515</v>
      </c>
      <c r="H4736">
        <f>IF('Default Values'!E$13=0,ABS(C4736-'Default Values'!D$13)/MAX(C$2:C$10002),ABS(C4736-'Default Values'!E$13)/MAX(C$2:C$10002))^2</f>
        <v>0.54659263612643494</v>
      </c>
      <c r="I4736" s="44">
        <f t="shared" si="73"/>
        <v>0.81908376266397398</v>
      </c>
      <c r="J4736">
        <v>1051.1600000000001</v>
      </c>
    </row>
    <row r="4737" spans="1:10" x14ac:dyDescent="0.35">
      <c r="A4737">
        <v>5.2462900000000001</v>
      </c>
      <c r="B4737">
        <v>2.05667E-2</v>
      </c>
      <c r="C4737">
        <v>0.66668099999999997</v>
      </c>
      <c r="D4737">
        <v>1294.68</v>
      </c>
      <c r="F4737">
        <f>IF('Default Values'!E$11=0,ABS(A4737-'Default Values'!D$11)/MAX(A$2:A$10002),ABS(A4737-'Default Values'!E$11)/MAX(A$2:A$10002))^2</f>
        <v>1.5327424569377532E-2</v>
      </c>
      <c r="G4737">
        <f>IF('Default Values'!E$12=0,ABS(B4737-'Default Values'!D$12)/MAX(B$2:B$10002),ABS(B4737-'Default Values'!E$12)/MAX(B$2:B$10002))^2</f>
        <v>9.0196433415440039E-3</v>
      </c>
      <c r="H4737">
        <f>IF('Default Values'!E$13=0,ABS(C4737-'Default Values'!D$13)/MAX(C$2:C$10002),ABS(C4737-'Default Values'!E$13)/MAX(C$2:C$10002))^2</f>
        <v>0.46542267763213863</v>
      </c>
      <c r="I4737" s="44">
        <f t="shared" si="73"/>
        <v>0.69983551320511039</v>
      </c>
      <c r="J4737">
        <v>1294.68</v>
      </c>
    </row>
    <row r="4738" spans="1:10" x14ac:dyDescent="0.35">
      <c r="A4738">
        <v>4.1528900000000002</v>
      </c>
      <c r="B4738">
        <v>-1.7047099999999999E-2</v>
      </c>
      <c r="C4738">
        <v>0.70378799999999997</v>
      </c>
      <c r="D4738">
        <v>1910.88</v>
      </c>
      <c r="F4738">
        <f>IF('Default Values'!E$11=0,ABS(A4738-'Default Values'!D$11)/MAX(A$2:A$10002),ABS(A4738-'Default Values'!E$11)/MAX(A$2:A$10002))^2</f>
        <v>1.0534111131397885E-3</v>
      </c>
      <c r="G4738">
        <f>IF('Default Values'!E$12=0,ABS(B4738-'Default Values'!D$12)/MAX(B$2:B$10002),ABS(B4738-'Default Values'!E$12)/MAX(B$2:B$10002))^2</f>
        <v>0.34696646253802838</v>
      </c>
      <c r="H4738">
        <f>IF('Default Values'!E$13=0,ABS(C4738-'Default Values'!D$13)/MAX(C$2:C$10002),ABS(C4738-'Default Values'!E$13)/MAX(C$2:C$10002))^2</f>
        <v>0.52842862070364305</v>
      </c>
      <c r="I4738" s="44">
        <f t="shared" ref="I4738:I4801" si="74">SQRT(SUM(F4738:H4738))</f>
        <v>0.93618827932997073</v>
      </c>
      <c r="J4738">
        <v>1910.88</v>
      </c>
    </row>
    <row r="4739" spans="1:10" x14ac:dyDescent="0.35">
      <c r="A4739">
        <v>4.7325499999999998</v>
      </c>
      <c r="B4739">
        <v>2.0435200000000001E-2</v>
      </c>
      <c r="C4739">
        <v>0.61178699999999997</v>
      </c>
      <c r="D4739">
        <v>1425.36</v>
      </c>
      <c r="F4739">
        <f>IF('Default Values'!E$11=0,ABS(A4739-'Default Values'!D$11)/MAX(A$2:A$10002),ABS(A4739-'Default Values'!E$11)/MAX(A$2:A$10002))^2</f>
        <v>2.5385705088128221E-3</v>
      </c>
      <c r="G4739">
        <f>IF('Default Values'!E$12=0,ABS(B4739-'Default Values'!D$12)/MAX(B$2:B$10002),ABS(B4739-'Default Values'!E$12)/MAX(B$2:B$10002))^2</f>
        <v>8.5711421930106703E-3</v>
      </c>
      <c r="H4739">
        <f>IF('Default Values'!E$13=0,ABS(C4739-'Default Values'!D$13)/MAX(C$2:C$10002),ABS(C4739-'Default Values'!E$13)/MAX(C$2:C$10002))^2</f>
        <v>0.37954778306295789</v>
      </c>
      <c r="I4739" s="44">
        <f t="shared" si="74"/>
        <v>0.62502599607118847</v>
      </c>
      <c r="J4739">
        <v>1425.36</v>
      </c>
    </row>
    <row r="4740" spans="1:10" x14ac:dyDescent="0.35">
      <c r="A4740">
        <v>4.6012399999999998</v>
      </c>
      <c r="B4740">
        <v>2.1358200000000001E-2</v>
      </c>
      <c r="C4740">
        <v>0.61236199999999996</v>
      </c>
      <c r="D4740">
        <v>1410.97</v>
      </c>
      <c r="F4740">
        <f>IF('Default Values'!E$11=0,ABS(A4740-'Default Values'!D$11)/MAX(A$2:A$10002),ABS(A4740-'Default Values'!E$11)/MAX(A$2:A$10002))^2</f>
        <v>9.9972442645927828E-4</v>
      </c>
      <c r="G4740">
        <f>IF('Default Values'!E$12=0,ABS(B4740-'Default Values'!D$12)/MAX(B$2:B$10002),ABS(B4740-'Default Values'!E$12)/MAX(B$2:B$10002))^2</f>
        <v>1.1960769455886673E-2</v>
      </c>
      <c r="H4740">
        <f>IF('Default Values'!E$13=0,ABS(C4740-'Default Values'!D$13)/MAX(C$2:C$10002),ABS(C4740-'Default Values'!E$13)/MAX(C$2:C$10002))^2</f>
        <v>0.38040195182929215</v>
      </c>
      <c r="I4740" s="44">
        <f t="shared" si="74"/>
        <v>0.62718613322652317</v>
      </c>
      <c r="J4740">
        <v>1410.97</v>
      </c>
    </row>
    <row r="4741" spans="1:10" x14ac:dyDescent="0.35">
      <c r="A4741">
        <v>5.9771400000000003</v>
      </c>
      <c r="B4741">
        <v>2.7527900000000001E-2</v>
      </c>
      <c r="C4741">
        <v>0.75039100000000003</v>
      </c>
      <c r="D4741">
        <v>1057.48</v>
      </c>
      <c r="F4741">
        <f>IF('Default Values'!E$11=0,ABS(A4741-'Default Values'!D$11)/MAX(A$2:A$10002),ABS(A4741-'Default Values'!E$11)/MAX(A$2:A$10002))^2</f>
        <v>5.2098704391410101E-2</v>
      </c>
      <c r="G4741">
        <f>IF('Default Values'!E$12=0,ABS(B4741-'Default Values'!D$12)/MAX(B$2:B$10002),ABS(B4741-'Default Values'!E$12)/MAX(B$2:B$10002))^2</f>
        <v>4.9089658610494677E-2</v>
      </c>
      <c r="H4741">
        <f>IF('Default Values'!E$13=0,ABS(C4741-'Default Values'!D$13)/MAX(C$2:C$10002),ABS(C4741-'Default Values'!E$13)/MAX(C$2:C$10002))^2</f>
        <v>0.61322239004147228</v>
      </c>
      <c r="I4741" s="44">
        <f t="shared" si="74"/>
        <v>0.84522822541806841</v>
      </c>
      <c r="J4741">
        <v>1057.48</v>
      </c>
    </row>
    <row r="4742" spans="1:10" x14ac:dyDescent="0.35">
      <c r="A4742">
        <v>6.5362400000000003</v>
      </c>
      <c r="B4742">
        <v>3.7285699999999998E-2</v>
      </c>
      <c r="C4742">
        <v>0.63164900000000002</v>
      </c>
      <c r="D4742">
        <v>1174.6400000000001</v>
      </c>
      <c r="F4742">
        <f>IF('Default Values'!E$11=0,ABS(A4742-'Default Values'!D$11)/MAX(A$2:A$10002),ABS(A4742-'Default Values'!E$11)/MAX(A$2:A$10002))^2</f>
        <v>9.4958674547769975E-2</v>
      </c>
      <c r="G4742">
        <f>IF('Default Values'!E$12=0,ABS(B4742-'Default Values'!D$12)/MAX(B$2:B$10002),ABS(B4742-'Default Values'!E$12)/MAX(B$2:B$10002))^2</f>
        <v>0.15920766148322127</v>
      </c>
      <c r="H4742">
        <f>IF('Default Values'!E$13=0,ABS(C4742-'Default Values'!D$13)/MAX(C$2:C$10002),ABS(C4742-'Default Values'!E$13)/MAX(C$2:C$10002))^2</f>
        <v>0.40960919236255666</v>
      </c>
      <c r="I4742" s="44">
        <f t="shared" si="74"/>
        <v>0.81472420388346622</v>
      </c>
      <c r="J4742">
        <v>1174.6400000000001</v>
      </c>
    </row>
    <row r="4743" spans="1:10" x14ac:dyDescent="0.35">
      <c r="A4743">
        <v>5.6635499999999999</v>
      </c>
      <c r="B4743">
        <v>-7.4888300000000001E-3</v>
      </c>
      <c r="C4743">
        <v>0.749359</v>
      </c>
      <c r="D4743">
        <v>1568.37</v>
      </c>
      <c r="F4743">
        <f>IF('Default Values'!E$11=0,ABS(A4743-'Default Values'!D$11)/MAX(A$2:A$10002),ABS(A4743-'Default Values'!E$11)/MAX(A$2:A$10002))^2</f>
        <v>3.3648600477498132E-2</v>
      </c>
      <c r="G4743">
        <f>IF('Default Values'!E$12=0,ABS(B4743-'Default Values'!D$12)/MAX(B$2:B$10002),ABS(B4743-'Default Values'!E$12)/MAX(B$2:B$10002))^2</f>
        <v>0.17240812773596678</v>
      </c>
      <c r="H4743">
        <f>IF('Default Values'!E$13=0,ABS(C4743-'Default Values'!D$13)/MAX(C$2:C$10002),ABS(C4743-'Default Values'!E$13)/MAX(C$2:C$10002))^2</f>
        <v>0.61127639281950186</v>
      </c>
      <c r="I4743" s="44">
        <f t="shared" si="74"/>
        <v>0.90406477701156274</v>
      </c>
      <c r="J4743">
        <v>1568.37</v>
      </c>
    </row>
    <row r="4744" spans="1:10" x14ac:dyDescent="0.35">
      <c r="A4744">
        <v>4.3647299999999998</v>
      </c>
      <c r="B4744">
        <v>1.30607E-2</v>
      </c>
      <c r="C4744">
        <v>0.57199500000000003</v>
      </c>
      <c r="D4744">
        <v>1652.54</v>
      </c>
      <c r="F4744">
        <f>IF('Default Values'!E$11=0,ABS(A4744-'Default Values'!D$11)/MAX(A$2:A$10002),ABS(A4744-'Default Values'!E$11)/MAX(A$2:A$10002))^2</f>
        <v>4.7600809225922526E-6</v>
      </c>
      <c r="G4744">
        <f>IF('Default Values'!E$12=0,ABS(B4744-'Default Values'!D$12)/MAX(B$2:B$10002),ABS(B4744-'Default Values'!E$12)/MAX(B$2:B$10002))^2</f>
        <v>1.7243666444703475E-3</v>
      </c>
      <c r="H4744">
        <f>IF('Default Values'!E$13=0,ABS(C4744-'Default Values'!D$13)/MAX(C$2:C$10002),ABS(C4744-'Default Values'!E$13)/MAX(C$2:C$10002))^2</f>
        <v>0.32276849802039237</v>
      </c>
      <c r="I4744" s="44">
        <f t="shared" si="74"/>
        <v>0.56964692990113208</v>
      </c>
      <c r="J4744">
        <v>1652.54</v>
      </c>
    </row>
    <row r="4745" spans="1:10" x14ac:dyDescent="0.35">
      <c r="A4745">
        <v>4.8161300000000002</v>
      </c>
      <c r="B4745">
        <v>4.3765100000000001E-2</v>
      </c>
      <c r="C4745">
        <v>0.82391000000000003</v>
      </c>
      <c r="D4745">
        <v>813.75800000000004</v>
      </c>
      <c r="F4745">
        <f>IF('Default Values'!E$11=0,ABS(A4745-'Default Values'!D$11)/MAX(A$2:A$10002),ABS(A4745-'Default Values'!E$11)/MAX(A$2:A$10002))^2</f>
        <v>3.8848837941583671E-3</v>
      </c>
      <c r="G4745">
        <f>IF('Default Values'!E$12=0,ABS(B4745-'Default Values'!D$12)/MAX(B$2:B$10002),ABS(B4745-'Default Values'!E$12)/MAX(B$2:B$10002))^2</f>
        <v>0.26712030831729539</v>
      </c>
      <c r="H4745">
        <f>IF('Default Values'!E$13=0,ABS(C4745-'Default Values'!D$13)/MAX(C$2:C$10002),ABS(C4745-'Default Values'!E$13)/MAX(C$2:C$10002))^2</f>
        <v>0.75981169496493794</v>
      </c>
      <c r="I4745" s="44">
        <f t="shared" si="74"/>
        <v>1.0152915281220423</v>
      </c>
      <c r="J4745">
        <v>813.75800000000004</v>
      </c>
    </row>
    <row r="4746" spans="1:10" x14ac:dyDescent="0.35">
      <c r="A4746">
        <v>4.8327400000000003</v>
      </c>
      <c r="B4746">
        <v>-1.65428E-2</v>
      </c>
      <c r="C4746">
        <v>0.70456600000000003</v>
      </c>
      <c r="D4746">
        <v>1894.94</v>
      </c>
      <c r="F4746">
        <f>IF('Default Values'!E$11=0,ABS(A4746-'Default Values'!D$11)/MAX(A$2:A$10002),ABS(A4746-'Default Values'!E$11)/MAX(A$2:A$10002))^2</f>
        <v>4.1864275748107194E-3</v>
      </c>
      <c r="G4746">
        <f>IF('Default Values'!E$12=0,ABS(B4746-'Default Values'!D$12)/MAX(B$2:B$10002),ABS(B4746-'Default Values'!E$12)/MAX(B$2:B$10002))^2</f>
        <v>0.33624672355590945</v>
      </c>
      <c r="H4746">
        <f>IF('Default Values'!E$13=0,ABS(C4746-'Default Values'!D$13)/MAX(C$2:C$10002),ABS(C4746-'Default Values'!E$13)/MAX(C$2:C$10002))^2</f>
        <v>0.52979242225573864</v>
      </c>
      <c r="I4746" s="44">
        <f t="shared" si="74"/>
        <v>0.93285881749944288</v>
      </c>
      <c r="J4746">
        <v>1894.94</v>
      </c>
    </row>
    <row r="4747" spans="1:10" x14ac:dyDescent="0.35">
      <c r="A4747">
        <v>3.95086</v>
      </c>
      <c r="B4747">
        <v>7.51646E-3</v>
      </c>
      <c r="C4747">
        <v>0.60810299999999995</v>
      </c>
      <c r="D4747">
        <v>1641.77</v>
      </c>
      <c r="F4747">
        <f>IF('Default Values'!E$11=0,ABS(A4747-'Default Values'!D$11)/MAX(A$2:A$10002),ABS(A4747-'Default Values'!E$11)/MAX(A$2:A$10002))^2</f>
        <v>3.7612291380554022E-3</v>
      </c>
      <c r="G4747">
        <f>IF('Default Values'!E$12=0,ABS(B4747-'Default Values'!D$12)/MAX(B$2:B$10002),ABS(B4747-'Default Values'!E$12)/MAX(B$2:B$10002))^2</f>
        <v>2.026295469786444E-2</v>
      </c>
      <c r="H4747">
        <f>IF('Default Values'!E$13=0,ABS(C4747-'Default Values'!D$13)/MAX(C$2:C$10002),ABS(C4747-'Default Values'!E$13)/MAX(C$2:C$10002))^2</f>
        <v>0.37409794146558611</v>
      </c>
      <c r="I4747" s="44">
        <f t="shared" si="74"/>
        <v>0.63096919520805927</v>
      </c>
      <c r="J4747">
        <v>1641.77</v>
      </c>
    </row>
    <row r="4748" spans="1:10" x14ac:dyDescent="0.35">
      <c r="A4748">
        <v>5.5462999999999996</v>
      </c>
      <c r="B4748">
        <v>2.3109000000000001E-2</v>
      </c>
      <c r="C4748">
        <v>0.72863800000000001</v>
      </c>
      <c r="D4748">
        <v>1142.3800000000001</v>
      </c>
      <c r="F4748">
        <f>IF('Default Values'!E$11=0,ABS(A4748-'Default Values'!D$11)/MAX(A$2:A$10002),ABS(A4748-'Default Values'!E$11)/MAX(A$2:A$10002))^2</f>
        <v>2.7781917495841846E-2</v>
      </c>
      <c r="G4748">
        <f>IF('Default Values'!E$12=0,ABS(B4748-'Default Values'!D$12)/MAX(B$2:B$10002),ABS(B4748-'Default Values'!E$12)/MAX(B$2:B$10002))^2</f>
        <v>1.993850211835229E-2</v>
      </c>
      <c r="H4748">
        <f>IF('Default Values'!E$13=0,ABS(C4748-'Default Values'!D$13)/MAX(C$2:C$10002),ABS(C4748-'Default Values'!E$13)/MAX(C$2:C$10002))^2</f>
        <v>0.57285814569434679</v>
      </c>
      <c r="I4748" s="44">
        <f t="shared" si="74"/>
        <v>0.78776809107029777</v>
      </c>
      <c r="J4748">
        <v>1142.3800000000001</v>
      </c>
    </row>
    <row r="4749" spans="1:10" x14ac:dyDescent="0.35">
      <c r="A4749">
        <v>3.8835799999999998</v>
      </c>
      <c r="B4749">
        <v>3.85186E-2</v>
      </c>
      <c r="C4749">
        <v>0.79038399999999998</v>
      </c>
      <c r="D4749">
        <v>897.01900000000001</v>
      </c>
      <c r="F4749">
        <f>IF('Default Values'!E$11=0,ABS(A4749-'Default Values'!D$11)/MAX(A$2:A$10002),ABS(A4749-'Default Values'!E$11)/MAX(A$2:A$10002))^2</f>
        <v>5.0330508282510232E-3</v>
      </c>
      <c r="G4749">
        <f>IF('Default Values'!E$12=0,ABS(B4749-'Default Values'!D$12)/MAX(B$2:B$10002),ABS(B4749-'Default Values'!E$12)/MAX(B$2:B$10002))^2</f>
        <v>0.17760218875100242</v>
      </c>
      <c r="H4749">
        <f>IF('Default Values'!E$13=0,ABS(C4749-'Default Values'!D$13)/MAX(C$2:C$10002),ABS(C4749-'Default Values'!E$13)/MAX(C$2:C$10002))^2</f>
        <v>0.691017591699009</v>
      </c>
      <c r="I4749" s="44">
        <f t="shared" si="74"/>
        <v>0.93469397734138759</v>
      </c>
      <c r="J4749">
        <v>897.01900000000001</v>
      </c>
    </row>
    <row r="4750" spans="1:10" x14ac:dyDescent="0.35">
      <c r="A4750">
        <v>5.6829999999999998</v>
      </c>
      <c r="B4750">
        <v>-1.6199100000000001E-2</v>
      </c>
      <c r="C4750">
        <v>0.65182399999999996</v>
      </c>
      <c r="D4750">
        <v>2046.39</v>
      </c>
      <c r="F4750">
        <f>IF('Default Values'!E$11=0,ABS(A4750-'Default Values'!D$11)/MAX(A$2:A$10002),ABS(A4750-'Default Values'!E$11)/MAX(A$2:A$10002))^2</f>
        <v>3.4676097784568559E-2</v>
      </c>
      <c r="G4750">
        <f>IF('Default Values'!E$12=0,ABS(B4750-'Default Values'!D$12)/MAX(B$2:B$10002),ABS(B4750-'Default Values'!E$12)/MAX(B$2:B$10002))^2</f>
        <v>0.32903719018675076</v>
      </c>
      <c r="H4750">
        <f>IF('Default Values'!E$13=0,ABS(C4750-'Default Values'!D$13)/MAX(C$2:C$10002),ABS(C4750-'Default Values'!E$13)/MAX(C$2:C$10002))^2</f>
        <v>0.44131709924309681</v>
      </c>
      <c r="I4750" s="44">
        <f t="shared" si="74"/>
        <v>0.89723485621904819</v>
      </c>
      <c r="J4750">
        <v>2046.39</v>
      </c>
    </row>
    <row r="4751" spans="1:10" x14ac:dyDescent="0.35">
      <c r="A4751">
        <v>5.7651500000000002</v>
      </c>
      <c r="B4751">
        <v>2.3138800000000001E-2</v>
      </c>
      <c r="C4751">
        <v>0.69284599999999996</v>
      </c>
      <c r="D4751">
        <v>1208.8</v>
      </c>
      <c r="F4751">
        <f>IF('Default Values'!E$11=0,ABS(A4751-'Default Values'!D$11)/MAX(A$2:A$10002),ABS(A4751-'Default Values'!E$11)/MAX(A$2:A$10002))^2</f>
        <v>3.9186354169731548E-2</v>
      </c>
      <c r="G4751">
        <f>IF('Default Values'!E$12=0,ABS(B4751-'Default Values'!D$12)/MAX(B$2:B$10002),ABS(B4751-'Default Values'!E$12)/MAX(B$2:B$10002))^2</f>
        <v>2.0091836868494427E-2</v>
      </c>
      <c r="H4751">
        <f>IF('Default Values'!E$13=0,ABS(C4751-'Default Values'!D$13)/MAX(C$2:C$10002),ABS(C4751-'Default Values'!E$13)/MAX(C$2:C$10002))^2</f>
        <v>0.50943394317250401</v>
      </c>
      <c r="I4751" s="44">
        <f t="shared" si="74"/>
        <v>0.75413005125822297</v>
      </c>
      <c r="J4751">
        <v>1208.8</v>
      </c>
    </row>
    <row r="4752" spans="1:10" x14ac:dyDescent="0.35">
      <c r="A4752">
        <v>5.6142799999999999</v>
      </c>
      <c r="B4752">
        <v>2.1044500000000001E-2</v>
      </c>
      <c r="C4752">
        <v>0.79353799999999997</v>
      </c>
      <c r="D4752">
        <v>1058.48</v>
      </c>
      <c r="F4752">
        <f>IF('Default Values'!E$11=0,ABS(A4752-'Default Values'!D$11)/MAX(A$2:A$10002),ABS(A4752-'Default Values'!E$11)/MAX(A$2:A$10002))^2</f>
        <v>3.1114935388432297E-2</v>
      </c>
      <c r="G4752">
        <f>IF('Default Values'!E$12=0,ABS(B4752-'Default Values'!D$12)/MAX(B$2:B$10002),ABS(B4752-'Default Values'!E$12)/MAX(B$2:B$10002))^2</f>
        <v>1.0745528201041287E-2</v>
      </c>
      <c r="H4752">
        <f>IF('Default Values'!E$13=0,ABS(C4752-'Default Values'!D$13)/MAX(C$2:C$10002),ABS(C4752-'Default Values'!E$13)/MAX(C$2:C$10002))^2</f>
        <v>0.69735039986698177</v>
      </c>
      <c r="I4752" s="44">
        <f t="shared" si="74"/>
        <v>0.85977372805666452</v>
      </c>
      <c r="J4752">
        <v>1058.48</v>
      </c>
    </row>
    <row r="4753" spans="1:10" x14ac:dyDescent="0.35">
      <c r="A4753">
        <v>2.7033499999999999</v>
      </c>
      <c r="B4753">
        <v>-2.71798E-3</v>
      </c>
      <c r="C4753">
        <v>0.710337</v>
      </c>
      <c r="D4753">
        <v>1564.23</v>
      </c>
      <c r="F4753">
        <f>IF('Default Values'!E$11=0,ABS(A4753-'Default Values'!D$11)/MAX(A$2:A$10002),ABS(A4753-'Default Values'!E$11)/MAX(A$2:A$10002))^2</f>
        <v>5.7414553530622754E-2</v>
      </c>
      <c r="G4753">
        <f>IF('Default Values'!E$12=0,ABS(B4753-'Default Values'!D$12)/MAX(B$2:B$10002),ABS(B4753-'Default Values'!E$12)/MAX(B$2:B$10002))^2</f>
        <v>0.10788743879127936</v>
      </c>
      <c r="H4753">
        <f>IF('Default Values'!E$13=0,ABS(C4753-'Default Values'!D$13)/MAX(C$2:C$10002),ABS(C4753-'Default Values'!E$13)/MAX(C$2:C$10002))^2</f>
        <v>0.53996361811131943</v>
      </c>
      <c r="I4753" s="44">
        <f t="shared" si="74"/>
        <v>0.83980093500377906</v>
      </c>
      <c r="J4753">
        <v>1564.23</v>
      </c>
    </row>
    <row r="4754" spans="1:10" x14ac:dyDescent="0.35">
      <c r="A4754">
        <v>4.3372400000000004</v>
      </c>
      <c r="B4754">
        <v>3.7163099999999998E-2</v>
      </c>
      <c r="C4754">
        <v>0.74036100000000005</v>
      </c>
      <c r="D4754">
        <v>980.56500000000005</v>
      </c>
      <c r="F4754">
        <f>IF('Default Values'!E$11=0,ABS(A4754-'Default Values'!D$11)/MAX(A$2:A$10002),ABS(A4754-'Default Values'!E$11)/MAX(A$2:A$10002))^2</f>
        <v>3.7337222371827337E-5</v>
      </c>
      <c r="G4754">
        <f>IF('Default Values'!E$12=0,ABS(B4754-'Default Values'!D$12)/MAX(B$2:B$10002),ABS(B4754-'Default Values'!E$12)/MAX(B$2:B$10002))^2</f>
        <v>0.15743346010707426</v>
      </c>
      <c r="H4754">
        <f>IF('Default Values'!E$13=0,ABS(C4754-'Default Values'!D$13)/MAX(C$2:C$10002),ABS(C4754-'Default Values'!E$13)/MAX(C$2:C$10002))^2</f>
        <v>0.59444029209056759</v>
      </c>
      <c r="I4754" s="44">
        <f t="shared" si="74"/>
        <v>0.86712806979131618</v>
      </c>
      <c r="J4754">
        <v>980.56500000000005</v>
      </c>
    </row>
    <row r="4755" spans="1:10" x14ac:dyDescent="0.35">
      <c r="A4755">
        <v>4.59978</v>
      </c>
      <c r="B4755">
        <v>1.7336599999999999E-3</v>
      </c>
      <c r="C4755">
        <v>0.70164400000000005</v>
      </c>
      <c r="D4755">
        <v>1502.28</v>
      </c>
      <c r="F4755">
        <f>IF('Default Values'!E$11=0,ABS(A4755-'Default Values'!D$11)/MAX(A$2:A$10002),ABS(A4755-'Default Values'!E$11)/MAX(A$2:A$10002))^2</f>
        <v>9.8657347509390164E-4</v>
      </c>
      <c r="G4755">
        <f>IF('Default Values'!E$12=0,ABS(B4755-'Default Values'!D$12)/MAX(B$2:B$10002),ABS(B4755-'Default Values'!E$12)/MAX(B$2:B$10002))^2</f>
        <v>6.1260582670424883E-2</v>
      </c>
      <c r="H4755">
        <f>IF('Default Values'!E$13=0,ABS(C4755-'Default Values'!D$13)/MAX(C$2:C$10002),ABS(C4755-'Default Values'!E$13)/MAX(C$2:C$10002))^2</f>
        <v>0.52467937394501574</v>
      </c>
      <c r="I4755" s="44">
        <f t="shared" si="74"/>
        <v>0.7661113039830012</v>
      </c>
      <c r="J4755">
        <v>1502.28</v>
      </c>
    </row>
    <row r="4756" spans="1:10" x14ac:dyDescent="0.35">
      <c r="A4756">
        <v>4.2766200000000003</v>
      </c>
      <c r="B4756">
        <v>-6.5658399999999999E-3</v>
      </c>
      <c r="C4756">
        <v>0.68403700000000001</v>
      </c>
      <c r="D4756">
        <v>1709.5</v>
      </c>
      <c r="F4756">
        <f>IF('Default Values'!E$11=0,ABS(A4756-'Default Values'!D$11)/MAX(A$2:A$10002),ABS(A4756-'Default Values'!E$11)/MAX(A$2:A$10002))^2</f>
        <v>2.1826400639074822E-4</v>
      </c>
      <c r="G4756">
        <f>IF('Default Values'!E$12=0,ABS(B4756-'Default Values'!D$12)/MAX(B$2:B$10002),ABS(B4756-'Default Values'!E$12)/MAX(B$2:B$10002))^2</f>
        <v>0.15875118203133678</v>
      </c>
      <c r="H4756">
        <f>IF('Default Values'!E$13=0,ABS(C4756-'Default Values'!D$13)/MAX(C$2:C$10002),ABS(C4756-'Default Values'!E$13)/MAX(C$2:C$10002))^2</f>
        <v>0.49439464119203036</v>
      </c>
      <c r="I4756" s="44">
        <f t="shared" si="74"/>
        <v>0.8083094006812972</v>
      </c>
      <c r="J4756">
        <v>1709.5</v>
      </c>
    </row>
    <row r="4757" spans="1:10" x14ac:dyDescent="0.35">
      <c r="A4757">
        <v>4.3839499999999996</v>
      </c>
      <c r="B4757">
        <v>2.8427600000000002E-3</v>
      </c>
      <c r="C4757">
        <v>0.66306799999999999</v>
      </c>
      <c r="D4757">
        <v>1576.56</v>
      </c>
      <c r="F4757">
        <f>IF('Default Values'!E$11=0,ABS(A4757-'Default Values'!D$11)/MAX(A$2:A$10002),ABS(A4757-'Default Values'!E$11)/MAX(A$2:A$10002))^2</f>
        <v>3.1923944985592632E-7</v>
      </c>
      <c r="G4757">
        <f>IF('Default Values'!E$12=0,ABS(B4757-'Default Values'!D$12)/MAX(B$2:B$10002),ABS(B4757-'Default Values'!E$12)/MAX(B$2:B$10002))^2</f>
        <v>5.1683324525417546E-2</v>
      </c>
      <c r="H4757">
        <f>IF('Default Values'!E$13=0,ABS(C4757-'Default Values'!D$13)/MAX(C$2:C$10002),ABS(C4757-'Default Values'!E$13)/MAX(C$2:C$10002))^2</f>
        <v>0.45950157896293214</v>
      </c>
      <c r="I4757" s="44">
        <f t="shared" si="74"/>
        <v>0.7149721831846324</v>
      </c>
      <c r="J4757">
        <v>1576.56</v>
      </c>
    </row>
    <row r="4758" spans="1:10" x14ac:dyDescent="0.35">
      <c r="A4758">
        <v>3.2267600000000001</v>
      </c>
      <c r="B4758">
        <v>2.0066199999999999E-2</v>
      </c>
      <c r="C4758">
        <v>0.53529700000000002</v>
      </c>
      <c r="D4758">
        <v>1653.7</v>
      </c>
      <c r="F4758">
        <f>IF('Default Values'!E$11=0,ABS(A4758-'Default Values'!D$11)/MAX(A$2:A$10002),ABS(A4758-'Default Values'!E$11)/MAX(A$2:A$10002))^2</f>
        <v>2.7162874204060248E-2</v>
      </c>
      <c r="G4758">
        <f>IF('Default Values'!E$12=0,ABS(B4758-'Default Values'!D$12)/MAX(B$2:B$10002),ABS(B4758-'Default Values'!E$12)/MAX(B$2:B$10002))^2</f>
        <v>7.3736851652100761E-3</v>
      </c>
      <c r="H4758">
        <f>IF('Default Values'!E$13=0,ABS(C4758-'Default Values'!D$13)/MAX(C$2:C$10002),ABS(C4758-'Default Values'!E$13)/MAX(C$2:C$10002))^2</f>
        <v>0.27447957707586651</v>
      </c>
      <c r="I4758" s="44">
        <f t="shared" si="74"/>
        <v>0.55589219858272598</v>
      </c>
      <c r="J4758">
        <v>1653.7</v>
      </c>
    </row>
    <row r="4759" spans="1:10" x14ac:dyDescent="0.35">
      <c r="A4759">
        <v>5.0086000000000004</v>
      </c>
      <c r="B4759">
        <v>2.9559500000000002E-3</v>
      </c>
      <c r="C4759">
        <v>0.80262699999999998</v>
      </c>
      <c r="D4759">
        <v>1276.95</v>
      </c>
      <c r="F4759">
        <f>IF('Default Values'!E$11=0,ABS(A4759-'Default Values'!D$11)/MAX(A$2:A$10002),ABS(A4759-'Default Values'!E$11)/MAX(A$2:A$10002))^2</f>
        <v>8.070355944207885E-3</v>
      </c>
      <c r="G4759">
        <f>IF('Default Values'!E$12=0,ABS(B4759-'Default Values'!D$12)/MAX(B$2:B$10002),ABS(B4759-'Default Values'!E$12)/MAX(B$2:B$10002))^2</f>
        <v>5.075166288043096E-2</v>
      </c>
      <c r="H4759">
        <f>IF('Default Values'!E$13=0,ABS(C4759-'Default Values'!D$13)/MAX(C$2:C$10002),ABS(C4759-'Default Values'!E$13)/MAX(C$2:C$10002))^2</f>
        <v>0.71576145312314987</v>
      </c>
      <c r="I4759" s="44">
        <f t="shared" si="74"/>
        <v>0.8801042392511178</v>
      </c>
      <c r="J4759">
        <v>1276.95</v>
      </c>
    </row>
    <row r="4760" spans="1:10" x14ac:dyDescent="0.35">
      <c r="A4760">
        <v>3.2781699999999998</v>
      </c>
      <c r="B4760">
        <v>-1.3170299999999999E-2</v>
      </c>
      <c r="C4760">
        <v>0.57546600000000003</v>
      </c>
      <c r="D4760">
        <v>2234.73</v>
      </c>
      <c r="F4760">
        <f>IF('Default Values'!E$11=0,ABS(A4760-'Default Values'!D$11)/MAX(A$2:A$10002),ABS(A4760-'Default Values'!E$11)/MAX(A$2:A$10002))^2</f>
        <v>2.4795072818693007E-2</v>
      </c>
      <c r="G4760">
        <f>IF('Default Values'!E$12=0,ABS(B4760-'Default Values'!D$12)/MAX(B$2:B$10002),ABS(B4760-'Default Values'!E$12)/MAX(B$2:B$10002))^2</f>
        <v>0.26888230976685906</v>
      </c>
      <c r="H4760">
        <f>IF('Default Values'!E$13=0,ABS(C4760-'Default Values'!D$13)/MAX(C$2:C$10002),ABS(C4760-'Default Values'!E$13)/MAX(C$2:C$10002))^2</f>
        <v>0.32753823350295741</v>
      </c>
      <c r="I4760" s="44">
        <f t="shared" si="74"/>
        <v>0.78817232639094192</v>
      </c>
      <c r="J4760">
        <v>2234.73</v>
      </c>
    </row>
    <row r="4761" spans="1:10" x14ac:dyDescent="0.35">
      <c r="A4761">
        <v>5.5324900000000001</v>
      </c>
      <c r="B4761">
        <v>-2.0095399999999999E-2</v>
      </c>
      <c r="C4761">
        <v>0.61745000000000005</v>
      </c>
      <c r="D4761">
        <v>2289.09</v>
      </c>
      <c r="F4761">
        <f>IF('Default Values'!E$11=0,ABS(A4761-'Default Values'!D$11)/MAX(A$2:A$10002),ABS(A4761-'Default Values'!E$11)/MAX(A$2:A$10002))^2</f>
        <v>2.7127890847341886E-2</v>
      </c>
      <c r="G4761">
        <f>IF('Default Values'!E$12=0,ABS(B4761-'Default Values'!D$12)/MAX(B$2:B$10002),ABS(B4761-'Default Values'!E$12)/MAX(B$2:B$10002))^2</f>
        <v>0.41534442448230985</v>
      </c>
      <c r="H4761">
        <f>IF('Default Values'!E$13=0,ABS(C4761-'Default Values'!D$13)/MAX(C$2:C$10002),ABS(C4761-'Default Values'!E$13)/MAX(C$2:C$10002))^2</f>
        <v>0.38800206539668664</v>
      </c>
      <c r="I4761" s="44">
        <f t="shared" si="74"/>
        <v>0.91130367097161324</v>
      </c>
      <c r="J4761">
        <v>2289.09</v>
      </c>
    </row>
    <row r="4762" spans="1:10" x14ac:dyDescent="0.35">
      <c r="A4762">
        <v>4.4593999999999996</v>
      </c>
      <c r="B4762">
        <v>4.6419200000000001E-2</v>
      </c>
      <c r="C4762">
        <v>0.74861599999999995</v>
      </c>
      <c r="D4762">
        <v>891.21900000000005</v>
      </c>
      <c r="F4762">
        <f>IF('Default Values'!E$11=0,ABS(A4762-'Default Values'!D$11)/MAX(A$2:A$10002),ABS(A4762-'Default Values'!E$11)/MAX(A$2:A$10002))^2</f>
        <v>1.2877127730130604E-4</v>
      </c>
      <c r="G4762">
        <f>IF('Default Values'!E$12=0,ABS(B4762-'Default Values'!D$12)/MAX(B$2:B$10002),ABS(B4762-'Default Values'!E$12)/MAX(B$2:B$10002))^2</f>
        <v>0.31934013572396114</v>
      </c>
      <c r="H4762">
        <f>IF('Default Values'!E$13=0,ABS(C4762-'Default Values'!D$13)/MAX(C$2:C$10002),ABS(C4762-'Default Values'!E$13)/MAX(C$2:C$10002))^2</f>
        <v>0.60987726504906448</v>
      </c>
      <c r="I4762" s="44">
        <f t="shared" si="74"/>
        <v>0.96402602249645053</v>
      </c>
      <c r="J4762">
        <v>891.21900000000005</v>
      </c>
    </row>
    <row r="4763" spans="1:10" x14ac:dyDescent="0.35">
      <c r="A4763">
        <v>4.1379700000000001</v>
      </c>
      <c r="B4763">
        <v>1.26003E-2</v>
      </c>
      <c r="C4763">
        <v>0.71641600000000005</v>
      </c>
      <c r="D4763">
        <v>1298.67</v>
      </c>
      <c r="F4763">
        <f>IF('Default Values'!E$11=0,ABS(A4763-'Default Values'!D$11)/MAX(A$2:A$10002),ABS(A4763-'Default Values'!E$11)/MAX(A$2:A$10002))^2</f>
        <v>1.1963675450153708E-3</v>
      </c>
      <c r="G4763">
        <f>IF('Default Values'!E$12=0,ABS(B4763-'Default Values'!D$12)/MAX(B$2:B$10002),ABS(B4763-'Default Values'!E$12)/MAX(B$2:B$10002))^2</f>
        <v>2.4898014259430428E-3</v>
      </c>
      <c r="H4763">
        <f>IF('Default Values'!E$13=0,ABS(C4763-'Default Values'!D$13)/MAX(C$2:C$10002),ABS(C4763-'Default Values'!E$13)/MAX(C$2:C$10002))^2</f>
        <v>0.55078224308585777</v>
      </c>
      <c r="I4763" s="44">
        <f t="shared" si="74"/>
        <v>0.7446263573476406</v>
      </c>
      <c r="J4763">
        <v>1298.67</v>
      </c>
    </row>
    <row r="4764" spans="1:10" x14ac:dyDescent="0.35">
      <c r="A4764">
        <v>4.9456199999999999</v>
      </c>
      <c r="B4764">
        <v>3.22881E-2</v>
      </c>
      <c r="C4764">
        <v>0.71396700000000002</v>
      </c>
      <c r="D4764">
        <v>1069.72</v>
      </c>
      <c r="F4764">
        <f>IF('Default Values'!E$11=0,ABS(A4764-'Default Values'!D$11)/MAX(A$2:A$10002),ABS(A4764-'Default Values'!E$11)/MAX(A$2:A$10002))^2</f>
        <v>6.5342237173038669E-3</v>
      </c>
      <c r="G4764">
        <f>IF('Default Values'!E$12=0,ABS(B4764-'Default Values'!D$12)/MAX(B$2:B$10002),ABS(B4764-'Default Values'!E$12)/MAX(B$2:B$10002))^2</f>
        <v>9.4941961179273685E-2</v>
      </c>
      <c r="H4764">
        <f>IF('Default Values'!E$13=0,ABS(C4764-'Default Values'!D$13)/MAX(C$2:C$10002),ABS(C4764-'Default Values'!E$13)/MAX(C$2:C$10002))^2</f>
        <v>0.54641091959666177</v>
      </c>
      <c r="I4764" s="44">
        <f t="shared" si="74"/>
        <v>0.80491434606002599</v>
      </c>
      <c r="J4764">
        <v>1069.72</v>
      </c>
    </row>
    <row r="4765" spans="1:10" x14ac:dyDescent="0.35">
      <c r="A4765">
        <v>3.8369200000000001</v>
      </c>
      <c r="B4765">
        <v>4.87813E-2</v>
      </c>
      <c r="C4765">
        <v>0.57612600000000003</v>
      </c>
      <c r="D4765">
        <v>1181.8900000000001</v>
      </c>
      <c r="F4765">
        <f>IF('Default Values'!E$11=0,ABS(A4765-'Default Values'!D$11)/MAX(A$2:A$10002),ABS(A4765-'Default Values'!E$11)/MAX(A$2:A$10002))^2</f>
        <v>6.0236666540940467E-3</v>
      </c>
      <c r="G4765">
        <f>IF('Default Values'!E$12=0,ABS(B4765-'Default Values'!D$12)/MAX(B$2:B$10002),ABS(B4765-'Default Values'!E$12)/MAX(B$2:B$10002))^2</f>
        <v>0.36973317595985294</v>
      </c>
      <c r="H4765">
        <f>IF('Default Values'!E$13=0,ABS(C4765-'Default Values'!D$13)/MAX(C$2:C$10002),ABS(C4765-'Default Values'!E$13)/MAX(C$2:C$10002))^2</f>
        <v>0.32844914261966179</v>
      </c>
      <c r="I4765" s="44">
        <f t="shared" si="74"/>
        <v>0.83916981906739763</v>
      </c>
      <c r="J4765">
        <v>1181.8900000000001</v>
      </c>
    </row>
    <row r="4766" spans="1:10" x14ac:dyDescent="0.35">
      <c r="A4766">
        <v>4.5403799999999999</v>
      </c>
      <c r="B4766">
        <v>4.5839599999999998E-3</v>
      </c>
      <c r="C4766">
        <v>0.63801699999999995</v>
      </c>
      <c r="D4766">
        <v>1611.02</v>
      </c>
      <c r="F4766">
        <f>IF('Default Values'!E$11=0,ABS(A4766-'Default Values'!D$11)/MAX(A$2:A$10002),ABS(A4766-'Default Values'!E$11)/MAX(A$2:A$10002))^2</f>
        <v>5.2536209083792348E-4</v>
      </c>
      <c r="G4766">
        <f>IF('Default Values'!E$12=0,ABS(B4766-'Default Values'!D$12)/MAX(B$2:B$10002),ABS(B4766-'Default Values'!E$12)/MAX(B$2:B$10002))^2</f>
        <v>3.8289013389992646E-2</v>
      </c>
      <c r="H4766">
        <f>IF('Default Values'!E$13=0,ABS(C4766-'Default Values'!D$13)/MAX(C$2:C$10002),ABS(C4766-'Default Values'!E$13)/MAX(C$2:C$10002))^2</f>
        <v>0.41948976249634601</v>
      </c>
      <c r="I4766" s="44">
        <f t="shared" si="74"/>
        <v>0.67698163784343257</v>
      </c>
      <c r="J4766">
        <v>1611.02</v>
      </c>
    </row>
    <row r="4767" spans="1:10" x14ac:dyDescent="0.35">
      <c r="A4767">
        <v>2.9423699999999999</v>
      </c>
      <c r="B4767">
        <v>3.15526E-2</v>
      </c>
      <c r="C4767">
        <v>0.71024200000000004</v>
      </c>
      <c r="D4767">
        <v>1083.6400000000001</v>
      </c>
      <c r="F4767">
        <f>IF('Default Values'!E$11=0,ABS(A4767-'Default Values'!D$11)/MAX(A$2:A$10002),ABS(A4767-'Default Values'!E$11)/MAX(A$2:A$10002))^2</f>
        <v>4.2211531790454185E-2</v>
      </c>
      <c r="G4767">
        <f>IF('Default Values'!E$12=0,ABS(B4767-'Default Values'!D$12)/MAX(B$2:B$10002),ABS(B4767-'Default Values'!E$12)/MAX(B$2:B$10002))^2</f>
        <v>8.687838754681064E-2</v>
      </c>
      <c r="H4767">
        <f>IF('Default Values'!E$13=0,ABS(C4767-'Default Values'!D$13)/MAX(C$2:C$10002),ABS(C4767-'Default Values'!E$13)/MAX(C$2:C$10002))^2</f>
        <v>0.53979540087212297</v>
      </c>
      <c r="I4767" s="44">
        <f t="shared" si="74"/>
        <v>0.81785409469500603</v>
      </c>
      <c r="J4767">
        <v>1083.6400000000001</v>
      </c>
    </row>
    <row r="4768" spans="1:10" x14ac:dyDescent="0.35">
      <c r="A4768">
        <v>4.4555499999999997</v>
      </c>
      <c r="B4768">
        <v>5.25727E-2</v>
      </c>
      <c r="C4768">
        <v>0.73313499999999998</v>
      </c>
      <c r="D4768">
        <v>866.928</v>
      </c>
      <c r="F4768">
        <f>IF('Default Values'!E$11=0,ABS(A4768-'Default Values'!D$11)/MAX(A$2:A$10002),ABS(A4768-'Default Values'!E$11)/MAX(A$2:A$10002))^2</f>
        <v>1.1658667665435922E-4</v>
      </c>
      <c r="G4768">
        <f>IF('Default Values'!E$12=0,ABS(B4768-'Default Values'!D$12)/MAX(B$2:B$10002),ABS(B4768-'Default Values'!E$12)/MAX(B$2:B$10002))^2</f>
        <v>0.45833420123019603</v>
      </c>
      <c r="H4768">
        <f>IF('Default Values'!E$13=0,ABS(C4768-'Default Values'!D$13)/MAX(C$2:C$10002),ABS(C4768-'Default Values'!E$13)/MAX(C$2:C$10002))^2</f>
        <v>0.58108998237216125</v>
      </c>
      <c r="I4768" s="44">
        <f t="shared" si="74"/>
        <v>1.0195787219626602</v>
      </c>
      <c r="J4768">
        <v>866.928</v>
      </c>
    </row>
    <row r="4769" spans="1:10" x14ac:dyDescent="0.35">
      <c r="A4769">
        <v>5.5107900000000001</v>
      </c>
      <c r="B4769">
        <v>3.0504799999999999E-2</v>
      </c>
      <c r="C4769">
        <v>0.69690300000000005</v>
      </c>
      <c r="D4769">
        <v>1118.26</v>
      </c>
      <c r="F4769">
        <f>IF('Default Values'!E$11=0,ABS(A4769-'Default Values'!D$11)/MAX(A$2:A$10002),ABS(A4769-'Default Values'!E$11)/MAX(A$2:A$10002))^2</f>
        <v>2.6115940336550375E-2</v>
      </c>
      <c r="G4769">
        <f>IF('Default Values'!E$12=0,ABS(B4769-'Default Values'!D$12)/MAX(B$2:B$10002),ABS(B4769-'Default Values'!E$12)/MAX(B$2:B$10002))^2</f>
        <v>7.600886927601283E-2</v>
      </c>
      <c r="H4769">
        <f>IF('Default Values'!E$13=0,ABS(C4769-'Default Values'!D$13)/MAX(C$2:C$10002),ABS(C4769-'Default Values'!E$13)/MAX(C$2:C$10002))^2</f>
        <v>0.51643610478796775</v>
      </c>
      <c r="I4769" s="44">
        <f t="shared" si="74"/>
        <v>0.78648643624701564</v>
      </c>
      <c r="J4769">
        <v>1118.26</v>
      </c>
    </row>
    <row r="4770" spans="1:10" x14ac:dyDescent="0.35">
      <c r="A4770">
        <v>4.1037800000000004</v>
      </c>
      <c r="B4770">
        <v>3.4626799999999999E-2</v>
      </c>
      <c r="C4770">
        <v>0.62583699999999998</v>
      </c>
      <c r="D4770">
        <v>1215.46</v>
      </c>
      <c r="F4770">
        <f>IF('Default Values'!E$11=0,ABS(A4770-'Default Values'!D$11)/MAX(A$2:A$10002),ABS(A4770-'Default Values'!E$11)/MAX(A$2:A$10002))^2</f>
        <v>1.5582532682287139E-3</v>
      </c>
      <c r="G4770">
        <f>IF('Default Values'!E$12=0,ABS(B4770-'Default Values'!D$12)/MAX(B$2:B$10002),ABS(B4770-'Default Values'!E$12)/MAX(B$2:B$10002))^2</f>
        <v>0.12295963584215154</v>
      </c>
      <c r="H4770">
        <f>IF('Default Values'!E$13=0,ABS(C4770-'Default Values'!D$13)/MAX(C$2:C$10002),ABS(C4770-'Default Values'!E$13)/MAX(C$2:C$10002))^2</f>
        <v>0.40069409049213439</v>
      </c>
      <c r="I4770" s="44">
        <f t="shared" si="74"/>
        <v>0.72471510236955505</v>
      </c>
      <c r="J4770">
        <v>1215.46</v>
      </c>
    </row>
    <row r="4771" spans="1:10" x14ac:dyDescent="0.35">
      <c r="A4771">
        <v>3.7928999999999999</v>
      </c>
      <c r="B4771">
        <v>-2.45107E-2</v>
      </c>
      <c r="C4771">
        <v>0.72348800000000002</v>
      </c>
      <c r="D4771">
        <v>2076.73</v>
      </c>
      <c r="F4771">
        <f>IF('Default Values'!E$11=0,ABS(A4771-'Default Values'!D$11)/MAX(A$2:A$10002),ABS(A4771-'Default Values'!E$11)/MAX(A$2:A$10002))^2</f>
        <v>7.0397607515846183E-3</v>
      </c>
      <c r="G4771">
        <f>IF('Default Values'!E$12=0,ABS(B4771-'Default Values'!D$12)/MAX(B$2:B$10002),ABS(B4771-'Default Values'!E$12)/MAX(B$2:B$10002))^2</f>
        <v>0.52528407421166645</v>
      </c>
      <c r="H4771">
        <f>IF('Default Values'!E$13=0,ABS(C4771-'Default Values'!D$13)/MAX(C$2:C$10002),ABS(C4771-'Default Values'!E$13)/MAX(C$2:C$10002))^2</f>
        <v>0.56350311457488633</v>
      </c>
      <c r="I4771" s="44">
        <f t="shared" si="74"/>
        <v>1.0468175340230681</v>
      </c>
      <c r="J4771">
        <v>2076.73</v>
      </c>
    </row>
    <row r="4772" spans="1:10" x14ac:dyDescent="0.35">
      <c r="A4772">
        <v>5.6433099999999996</v>
      </c>
      <c r="B4772">
        <v>9.7306700000000003E-3</v>
      </c>
      <c r="C4772">
        <v>0.77405000000000002</v>
      </c>
      <c r="D4772">
        <v>1229.52</v>
      </c>
      <c r="F4772">
        <f>IF('Default Values'!E$11=0,ABS(A4772-'Default Values'!D$11)/MAX(A$2:A$10002),ABS(A4772-'Default Values'!E$11)/MAX(A$2:A$10002))^2</f>
        <v>3.2595776401073952E-2</v>
      </c>
      <c r="G4772">
        <f>IF('Default Values'!E$12=0,ABS(B4772-'Default Values'!D$12)/MAX(B$2:B$10002),ABS(B4772-'Default Values'!E$12)/MAX(B$2:B$10002))^2</f>
        <v>1.0420815195815392E-2</v>
      </c>
      <c r="H4772">
        <f>IF('Default Values'!E$13=0,ABS(C4772-'Default Values'!D$13)/MAX(C$2:C$10002),ABS(C4772-'Default Values'!E$13)/MAX(C$2:C$10002))^2</f>
        <v>0.65868327935877813</v>
      </c>
      <c r="I4772" s="44">
        <f t="shared" si="74"/>
        <v>0.83767527775127004</v>
      </c>
      <c r="J4772">
        <v>1229.52</v>
      </c>
    </row>
    <row r="4773" spans="1:10" x14ac:dyDescent="0.35">
      <c r="A4773">
        <v>5.8612799999999998</v>
      </c>
      <c r="B4773">
        <v>2.6122599999999999E-2</v>
      </c>
      <c r="C4773">
        <v>0.70383099999999998</v>
      </c>
      <c r="D4773">
        <v>1153.18</v>
      </c>
      <c r="F4773">
        <f>IF('Default Values'!E$11=0,ABS(A4773-'Default Values'!D$11)/MAX(A$2:A$10002),ABS(A4773-'Default Values'!E$11)/MAX(A$2:A$10002))^2</f>
        <v>4.4814176450661783E-2</v>
      </c>
      <c r="G4773">
        <f>IF('Default Values'!E$12=0,ABS(B4773-'Default Values'!D$12)/MAX(B$2:B$10002),ABS(B4773-'Default Values'!E$12)/MAX(B$2:B$10002))^2</f>
        <v>3.84184903110956E-2</v>
      </c>
      <c r="H4773">
        <f>IF('Default Values'!E$13=0,ABS(C4773-'Default Values'!D$13)/MAX(C$2:C$10002),ABS(C4773-'Default Values'!E$13)/MAX(C$2:C$10002))^2</f>
        <v>0.52850395202292355</v>
      </c>
      <c r="I4773" s="44">
        <f t="shared" si="74"/>
        <v>0.7821359336999425</v>
      </c>
      <c r="J4773">
        <v>1153.18</v>
      </c>
    </row>
    <row r="4774" spans="1:10" x14ac:dyDescent="0.35">
      <c r="A4774">
        <v>4.9615799999999997</v>
      </c>
      <c r="B4774">
        <v>2.05048E-2</v>
      </c>
      <c r="C4774">
        <v>0.75424999999999998</v>
      </c>
      <c r="D4774">
        <v>1127.8800000000001</v>
      </c>
      <c r="F4774">
        <f>IF('Default Values'!E$11=0,ABS(A4774-'Default Values'!D$11)/MAX(A$2:A$10002),ABS(A4774-'Default Values'!E$11)/MAX(A$2:A$10002))^2</f>
        <v>6.9081738877627887E-3</v>
      </c>
      <c r="G4774">
        <f>IF('Default Values'!E$12=0,ABS(B4774-'Default Values'!D$12)/MAX(B$2:B$10002),ABS(B4774-'Default Values'!E$12)/MAX(B$2:B$10002))^2</f>
        <v>8.8070990650718738E-3</v>
      </c>
      <c r="H4774">
        <f>IF('Default Values'!E$13=0,ABS(C4774-'Default Values'!D$13)/MAX(C$2:C$10002),ABS(C4774-'Default Values'!E$13)/MAX(C$2:C$10002))^2</f>
        <v>0.62052654111771521</v>
      </c>
      <c r="I4774" s="44">
        <f t="shared" si="74"/>
        <v>0.79764767539970294</v>
      </c>
      <c r="J4774">
        <v>1127.8800000000001</v>
      </c>
    </row>
    <row r="4775" spans="1:10" x14ac:dyDescent="0.35">
      <c r="A4775">
        <v>5.6196700000000002</v>
      </c>
      <c r="B4775">
        <v>4.7097600000000003E-3</v>
      </c>
      <c r="C4775">
        <v>0.71764899999999998</v>
      </c>
      <c r="D4775">
        <v>1415.61</v>
      </c>
      <c r="F4775">
        <f>IF('Default Values'!E$11=0,ABS(A4775-'Default Values'!D$11)/MAX(A$2:A$10002),ABS(A4775-'Default Values'!E$11)/MAX(A$2:A$10002))^2</f>
        <v>3.1387280726964326E-2</v>
      </c>
      <c r="G4775">
        <f>IF('Default Values'!E$12=0,ABS(B4775-'Default Values'!D$12)/MAX(B$2:B$10002),ABS(B4775-'Default Values'!E$12)/MAX(B$2:B$10002))^2</f>
        <v>3.7398957959085065E-2</v>
      </c>
      <c r="H4775">
        <f>IF('Default Values'!E$13=0,ABS(C4775-'Default Values'!D$13)/MAX(C$2:C$10002),ABS(C4775-'Default Values'!E$13)/MAX(C$2:C$10002))^2</f>
        <v>0.55298966833265828</v>
      </c>
      <c r="I4775" s="44">
        <f t="shared" si="74"/>
        <v>0.7885276831023168</v>
      </c>
      <c r="J4775">
        <v>1415.61</v>
      </c>
    </row>
    <row r="4776" spans="1:10" x14ac:dyDescent="0.35">
      <c r="A4776">
        <v>3.8426900000000002</v>
      </c>
      <c r="B4776">
        <v>5.5393300000000003E-3</v>
      </c>
      <c r="C4776">
        <v>0.67509399999999997</v>
      </c>
      <c r="D4776">
        <v>1499.08</v>
      </c>
      <c r="F4776">
        <f>IF('Default Values'!E$11=0,ABS(A4776-'Default Values'!D$11)/MAX(A$2:A$10002),ABS(A4776-'Default Values'!E$11)/MAX(A$2:A$10002))^2</f>
        <v>5.8963478603398191E-3</v>
      </c>
      <c r="G4776">
        <f>IF('Default Values'!E$12=0,ABS(B4776-'Default Values'!D$12)/MAX(B$2:B$10002),ABS(B4776-'Default Values'!E$12)/MAX(B$2:B$10002))^2</f>
        <v>3.1791708599286893E-2</v>
      </c>
      <c r="H4776">
        <f>IF('Default Values'!E$13=0,ABS(C4776-'Default Values'!D$13)/MAX(C$2:C$10002),ABS(C4776-'Default Values'!E$13)/MAX(C$2:C$10002))^2</f>
        <v>0.47935706379970733</v>
      </c>
      <c r="I4776" s="44">
        <f t="shared" si="74"/>
        <v>0.71905849571459346</v>
      </c>
      <c r="J4776">
        <v>1499.08</v>
      </c>
    </row>
    <row r="4777" spans="1:10" x14ac:dyDescent="0.35">
      <c r="A4777">
        <v>4.9930700000000003</v>
      </c>
      <c r="B4777">
        <v>4.3116700000000001E-2</v>
      </c>
      <c r="C4777">
        <v>0.64881999999999995</v>
      </c>
      <c r="D4777">
        <v>1082.93</v>
      </c>
      <c r="F4777">
        <f>IF('Default Values'!E$11=0,ABS(A4777-'Default Values'!D$11)/MAX(A$2:A$10002),ABS(A4777-'Default Values'!E$11)/MAX(A$2:A$10002))^2</f>
        <v>7.6765165553317359E-3</v>
      </c>
      <c r="G4777">
        <f>IF('Default Values'!E$12=0,ABS(B4777-'Default Values'!D$12)/MAX(B$2:B$10002),ABS(B4777-'Default Values'!E$12)/MAX(B$2:B$10002))^2</f>
        <v>0.25507107440498911</v>
      </c>
      <c r="H4777">
        <f>IF('Default Values'!E$13=0,ABS(C4777-'Default Values'!D$13)/MAX(C$2:C$10002),ABS(C4777-'Default Values'!E$13)/MAX(C$2:C$10002))^2</f>
        <v>0.43652099078748169</v>
      </c>
      <c r="I4777" s="44">
        <f t="shared" si="74"/>
        <v>0.83622280628299217</v>
      </c>
      <c r="J4777">
        <v>1082.93</v>
      </c>
    </row>
    <row r="4778" spans="1:10" x14ac:dyDescent="0.35">
      <c r="A4778">
        <v>6.1680599999999997</v>
      </c>
      <c r="B4778">
        <v>9.5502E-3</v>
      </c>
      <c r="C4778">
        <v>0.53960799999999998</v>
      </c>
      <c r="D4778">
        <v>1824.63</v>
      </c>
      <c r="F4778">
        <f>IF('Default Values'!E$11=0,ABS(A4778-'Default Values'!D$11)/MAX(A$2:A$10002),ABS(A4778-'Default Values'!E$11)/MAX(A$2:A$10002))^2</f>
        <v>6.529875767007258E-2</v>
      </c>
      <c r="G4778">
        <f>IF('Default Values'!E$12=0,ABS(B4778-'Default Values'!D$12)/MAX(B$2:B$10002),ABS(B4778-'Default Values'!E$12)/MAX(B$2:B$10002))^2</f>
        <v>1.1101626782707492E-2</v>
      </c>
      <c r="H4778">
        <f>IF('Default Values'!E$13=0,ABS(C4778-'Default Values'!D$13)/MAX(C$2:C$10002),ABS(C4778-'Default Values'!E$13)/MAX(C$2:C$10002))^2</f>
        <v>0.27994947478868554</v>
      </c>
      <c r="I4778" s="44">
        <f t="shared" si="74"/>
        <v>0.59695046632150783</v>
      </c>
      <c r="J4778">
        <v>1824.63</v>
      </c>
    </row>
    <row r="4779" spans="1:10" x14ac:dyDescent="0.35">
      <c r="A4779">
        <v>2.2229100000000002</v>
      </c>
      <c r="B4779">
        <v>4.8563700000000001E-2</v>
      </c>
      <c r="C4779">
        <v>0.63666299999999998</v>
      </c>
      <c r="D4779">
        <v>1056.8699999999999</v>
      </c>
      <c r="F4779">
        <f>IF('Default Values'!E$11=0,ABS(A4779-'Default Values'!D$11)/MAX(A$2:A$10002),ABS(A4779-'Default Values'!E$11)/MAX(A$2:A$10002))^2</f>
        <v>9.5032927435553166E-2</v>
      </c>
      <c r="G4779">
        <f>IF('Default Values'!E$12=0,ABS(B4779-'Default Values'!D$12)/MAX(B$2:B$10002),ABS(B4779-'Default Values'!E$12)/MAX(B$2:B$10002))^2</f>
        <v>0.36493657990282091</v>
      </c>
      <c r="H4779">
        <f>IF('Default Values'!E$13=0,ABS(C4779-'Default Values'!D$13)/MAX(C$2:C$10002),ABS(C4779-'Default Values'!E$13)/MAX(C$2:C$10002))^2</f>
        <v>0.41737904317430569</v>
      </c>
      <c r="I4779" s="44">
        <f t="shared" si="74"/>
        <v>0.93666885851547332</v>
      </c>
      <c r="J4779">
        <v>1056.8699999999999</v>
      </c>
    </row>
    <row r="4780" spans="1:10" x14ac:dyDescent="0.35">
      <c r="A4780">
        <v>4.7390600000000003</v>
      </c>
      <c r="B4780">
        <v>-2.32762E-2</v>
      </c>
      <c r="C4780">
        <v>0.76883199999999996</v>
      </c>
      <c r="D4780">
        <v>1911.03</v>
      </c>
      <c r="F4780">
        <f>IF('Default Values'!E$11=0,ABS(A4780-'Default Values'!D$11)/MAX(A$2:A$10002),ABS(A4780-'Default Values'!E$11)/MAX(A$2:A$10002))^2</f>
        <v>2.6331869029541251E-3</v>
      </c>
      <c r="G4780">
        <f>IF('Default Values'!E$12=0,ABS(B4780-'Default Values'!D$12)/MAX(B$2:B$10002),ABS(B4780-'Default Values'!E$12)/MAX(B$2:B$10002))^2</f>
        <v>0.49324684406708197</v>
      </c>
      <c r="H4780">
        <f>IF('Default Values'!E$13=0,ABS(C4780-'Default Values'!D$13)/MAX(C$2:C$10002),ABS(C4780-'Default Values'!E$13)/MAX(C$2:C$10002))^2</f>
        <v>0.64851715635328089</v>
      </c>
      <c r="I4780" s="44">
        <f t="shared" si="74"/>
        <v>1.0697650150025084</v>
      </c>
      <c r="J4780">
        <v>1911.03</v>
      </c>
    </row>
    <row r="4781" spans="1:10" x14ac:dyDescent="0.35">
      <c r="A4781">
        <v>3.82308</v>
      </c>
      <c r="B4781">
        <v>1.15031E-2</v>
      </c>
      <c r="C4781">
        <v>0.71937099999999998</v>
      </c>
      <c r="D4781">
        <v>1308.25</v>
      </c>
      <c r="F4781">
        <f>IF('Default Values'!E$11=0,ABS(A4781-'Default Values'!D$11)/MAX(A$2:A$10002),ABS(A4781-'Default Values'!E$11)/MAX(A$2:A$10002))^2</f>
        <v>6.3345983336842012E-3</v>
      </c>
      <c r="G4781">
        <f>IF('Default Values'!E$12=0,ABS(B4781-'Default Values'!D$12)/MAX(B$2:B$10002),ABS(B4781-'Default Values'!E$12)/MAX(B$2:B$10002))^2</f>
        <v>4.8791052625068105E-3</v>
      </c>
      <c r="H4781">
        <f>IF('Default Values'!E$13=0,ABS(C4781-'Default Values'!D$13)/MAX(C$2:C$10002),ABS(C4781-'Default Values'!E$13)/MAX(C$2:C$10002))^2</f>
        <v>0.55607993248006304</v>
      </c>
      <c r="I4781" s="44">
        <f t="shared" si="74"/>
        <v>0.75318897766513682</v>
      </c>
      <c r="J4781">
        <v>1308.25</v>
      </c>
    </row>
    <row r="4782" spans="1:10" x14ac:dyDescent="0.35">
      <c r="A4782">
        <v>5.3415699999999999</v>
      </c>
      <c r="B4782">
        <v>1.99598E-2</v>
      </c>
      <c r="C4782">
        <v>0.76200400000000001</v>
      </c>
      <c r="D4782">
        <v>1121.1300000000001</v>
      </c>
      <c r="F4782">
        <f>IF('Default Values'!E$11=0,ABS(A4782-'Default Values'!D$11)/MAX(A$2:A$10002),ABS(A4782-'Default Values'!E$11)/MAX(A$2:A$10002))^2</f>
        <v>1.8884436999799498E-2</v>
      </c>
      <c r="G4782">
        <f>IF('Default Values'!E$12=0,ABS(B4782-'Default Values'!D$12)/MAX(B$2:B$10002),ABS(B4782-'Default Values'!E$12)/MAX(B$2:B$10002))^2</f>
        <v>7.0451296919623405E-3</v>
      </c>
      <c r="H4782">
        <f>IF('Default Values'!E$13=0,ABS(C4782-'Default Values'!D$13)/MAX(C$2:C$10002),ABS(C4782-'Default Values'!E$13)/MAX(C$2:C$10002))^2</f>
        <v>0.63533372214781791</v>
      </c>
      <c r="I4782" s="44">
        <f t="shared" si="74"/>
        <v>0.81318096930485262</v>
      </c>
      <c r="J4782">
        <v>1121.1300000000001</v>
      </c>
    </row>
    <row r="4783" spans="1:10" x14ac:dyDescent="0.35">
      <c r="A4783">
        <v>2.24742</v>
      </c>
      <c r="B4783">
        <v>-2.1720099999999999E-2</v>
      </c>
      <c r="C4783">
        <v>0.77767200000000003</v>
      </c>
      <c r="D4783">
        <v>1843.08</v>
      </c>
      <c r="F4783">
        <f>IF('Default Values'!E$11=0,ABS(A4783-'Default Values'!D$11)/MAX(A$2:A$10002),ABS(A4783-'Default Values'!E$11)/MAX(A$2:A$10002))^2</f>
        <v>9.288556434035776E-2</v>
      </c>
      <c r="G4783">
        <f>IF('Default Values'!E$12=0,ABS(B4783-'Default Values'!D$12)/MAX(B$2:B$10002),ABS(B4783-'Default Values'!E$12)/MAX(B$2:B$10002))^2</f>
        <v>0.45429962305495697</v>
      </c>
      <c r="H4783">
        <f>IF('Default Values'!E$13=0,ABS(C4783-'Default Values'!D$13)/MAX(C$2:C$10002),ABS(C4783-'Default Values'!E$13)/MAX(C$2:C$10002))^2</f>
        <v>0.6657864357647344</v>
      </c>
      <c r="I4783" s="44">
        <f t="shared" si="74"/>
        <v>1.1013499095019934</v>
      </c>
      <c r="J4783">
        <v>1843.08</v>
      </c>
    </row>
    <row r="4784" spans="1:10" x14ac:dyDescent="0.35">
      <c r="A4784">
        <v>3.7768199999999998</v>
      </c>
      <c r="B4784">
        <v>-1.89433E-2</v>
      </c>
      <c r="C4784">
        <v>0.63370099999999996</v>
      </c>
      <c r="D4784">
        <v>2191.46</v>
      </c>
      <c r="F4784">
        <f>IF('Default Values'!E$11=0,ABS(A4784-'Default Values'!D$11)/MAX(A$2:A$10002),ABS(A4784-'Default Values'!E$11)/MAX(A$2:A$10002))^2</f>
        <v>7.4306660812635339E-3</v>
      </c>
      <c r="G4784">
        <f>IF('Default Values'!E$12=0,ABS(B4784-'Default Values'!D$12)/MAX(B$2:B$10002),ABS(B4784-'Default Values'!E$12)/MAX(B$2:B$10002))^2</f>
        <v>0.38877863973769583</v>
      </c>
      <c r="H4784">
        <f>IF('Default Values'!E$13=0,ABS(C4784-'Default Values'!D$13)/MAX(C$2:C$10002),ABS(C4784-'Default Values'!E$13)/MAX(C$2:C$10002))^2</f>
        <v>0.41278021088652095</v>
      </c>
      <c r="I4784" s="44">
        <f t="shared" si="74"/>
        <v>0.89943844520093774</v>
      </c>
      <c r="J4784">
        <v>2191.46</v>
      </c>
    </row>
    <row r="4785" spans="1:10" x14ac:dyDescent="0.35">
      <c r="A4785">
        <v>4.1580199999999996</v>
      </c>
      <c r="B4785">
        <v>2.2058100000000001E-2</v>
      </c>
      <c r="C4785">
        <v>0.71864600000000001</v>
      </c>
      <c r="D4785">
        <v>1172.6600000000001</v>
      </c>
      <c r="F4785">
        <f>IF('Default Values'!E$11=0,ABS(A4785-'Default Values'!D$11)/MAX(A$2:A$10002),ABS(A4785-'Default Values'!E$11)/MAX(A$2:A$10002))^2</f>
        <v>1.0063585952671346E-3</v>
      </c>
      <c r="G4785">
        <f>IF('Default Values'!E$12=0,ABS(B4785-'Default Values'!D$12)/MAX(B$2:B$10002),ABS(B4785-'Default Values'!E$12)/MAX(B$2:B$10002))^2</f>
        <v>1.4906712452143974E-2</v>
      </c>
      <c r="H4785">
        <f>IF('Default Values'!E$13=0,ABS(C4785-'Default Values'!D$13)/MAX(C$2:C$10002),ABS(C4785-'Default Values'!E$13)/MAX(C$2:C$10002))^2</f>
        <v>0.55477781360979483</v>
      </c>
      <c r="I4785" s="44">
        <f t="shared" si="74"/>
        <v>0.75544085450629817</v>
      </c>
      <c r="J4785">
        <v>1172.6600000000001</v>
      </c>
    </row>
    <row r="4786" spans="1:10" x14ac:dyDescent="0.35">
      <c r="A4786">
        <v>5.0453299999999999</v>
      </c>
      <c r="B4786">
        <v>-2.2758E-2</v>
      </c>
      <c r="C4786">
        <v>0.67502099999999998</v>
      </c>
      <c r="D4786">
        <v>2172.25</v>
      </c>
      <c r="F4786">
        <f>IF('Default Values'!E$11=0,ABS(A4786-'Default Values'!D$11)/MAX(A$2:A$10002),ABS(A4786-'Default Values'!E$11)/MAX(A$2:A$10002))^2</f>
        <v>9.0410293133279269E-3</v>
      </c>
      <c r="G4786">
        <f>IF('Default Values'!E$12=0,ABS(B4786-'Default Values'!D$12)/MAX(B$2:B$10002),ABS(B4786-'Default Values'!E$12)/MAX(B$2:B$10002))^2</f>
        <v>0.48009908913357668</v>
      </c>
      <c r="H4786">
        <f>IF('Default Values'!E$13=0,ABS(C4786-'Default Values'!D$13)/MAX(C$2:C$10002),ABS(C4786-'Default Values'!E$13)/MAX(C$2:C$10002))^2</f>
        <v>0.47923527052379816</v>
      </c>
      <c r="I4786" s="44">
        <f t="shared" si="74"/>
        <v>0.98406066325745523</v>
      </c>
      <c r="J4786">
        <v>2172.25</v>
      </c>
    </row>
    <row r="4787" spans="1:10" x14ac:dyDescent="0.35">
      <c r="A4787">
        <v>3.9123999999999999</v>
      </c>
      <c r="B4787">
        <v>2.8211899999999999E-3</v>
      </c>
      <c r="C4787">
        <v>0.74821000000000004</v>
      </c>
      <c r="D4787">
        <v>1382.35</v>
      </c>
      <c r="F4787">
        <f>IF('Default Values'!E$11=0,ABS(A4787-'Default Values'!D$11)/MAX(A$2:A$10002),ABS(A4787-'Default Values'!E$11)/MAX(A$2:A$10002))^2</f>
        <v>4.4656162187813406E-3</v>
      </c>
      <c r="G4787">
        <f>IF('Default Values'!E$12=0,ABS(B4787-'Default Values'!D$12)/MAX(B$2:B$10002),ABS(B4787-'Default Values'!E$12)/MAX(B$2:B$10002))^2</f>
        <v>5.1861827458687774E-2</v>
      </c>
      <c r="H4787">
        <f>IF('Default Values'!E$13=0,ABS(C4787-'Default Values'!D$13)/MAX(C$2:C$10002),ABS(C4787-'Default Values'!E$13)/MAX(C$2:C$10002))^2</f>
        <v>0.60911341223796889</v>
      </c>
      <c r="I4787" s="44">
        <f t="shared" si="74"/>
        <v>0.81574558283538257</v>
      </c>
      <c r="J4787">
        <v>1382.35</v>
      </c>
    </row>
    <row r="4788" spans="1:10" x14ac:dyDescent="0.35">
      <c r="A4788">
        <v>2.4833099999999999</v>
      </c>
      <c r="B4788">
        <v>2.50059E-3</v>
      </c>
      <c r="C4788">
        <v>0.58639300000000005</v>
      </c>
      <c r="D4788">
        <v>1805.42</v>
      </c>
      <c r="F4788">
        <f>IF('Default Values'!E$11=0,ABS(A4788-'Default Values'!D$11)/MAX(A$2:A$10002),ABS(A4788-'Default Values'!E$11)/MAX(A$2:A$10002))^2</f>
        <v>7.3473391738385893E-2</v>
      </c>
      <c r="G4788">
        <f>IF('Default Values'!E$12=0,ABS(B4788-'Default Values'!D$12)/MAX(B$2:B$10002),ABS(B4788-'Default Values'!E$12)/MAX(B$2:B$10002))^2</f>
        <v>5.4551236101266609E-2</v>
      </c>
      <c r="H4788">
        <f>IF('Default Values'!E$13=0,ABS(C4788-'Default Values'!D$13)/MAX(C$2:C$10002),ABS(C4788-'Default Values'!E$13)/MAX(C$2:C$10002))^2</f>
        <v>0.34278218518487669</v>
      </c>
      <c r="I4788" s="44">
        <f t="shared" si="74"/>
        <v>0.68615363660373407</v>
      </c>
      <c r="J4788">
        <v>1805.42</v>
      </c>
    </row>
    <row r="4789" spans="1:10" x14ac:dyDescent="0.35">
      <c r="A4789">
        <v>5.4533300000000002</v>
      </c>
      <c r="B4789">
        <v>-1.8688E-2</v>
      </c>
      <c r="C4789">
        <v>0.72570000000000001</v>
      </c>
      <c r="D4789">
        <v>1894.67</v>
      </c>
      <c r="F4789">
        <f>IF('Default Values'!E$11=0,ABS(A4789-'Default Values'!D$11)/MAX(A$2:A$10002),ABS(A4789-'Default Values'!E$11)/MAX(A$2:A$10002))^2</f>
        <v>2.3529268865183004E-2</v>
      </c>
      <c r="G4789">
        <f>IF('Default Values'!E$12=0,ABS(B4789-'Default Values'!D$12)/MAX(B$2:B$10002),ABS(B4789-'Default Values'!E$12)/MAX(B$2:B$10002))^2</f>
        <v>0.38301060811200649</v>
      </c>
      <c r="H4789">
        <f>IF('Default Values'!E$13=0,ABS(C4789-'Default Values'!D$13)/MAX(C$2:C$10002),ABS(C4789-'Default Values'!E$13)/MAX(C$2:C$10002))^2</f>
        <v>0.56751180098449194</v>
      </c>
      <c r="I4789" s="44">
        <f t="shared" si="74"/>
        <v>0.98694056455375334</v>
      </c>
      <c r="J4789">
        <v>1894.67</v>
      </c>
    </row>
    <row r="4790" spans="1:10" x14ac:dyDescent="0.35">
      <c r="A4790">
        <v>5.55077</v>
      </c>
      <c r="B4790">
        <v>3.2035000000000001E-2</v>
      </c>
      <c r="C4790">
        <v>0.70599599999999996</v>
      </c>
      <c r="D4790">
        <v>1086.08</v>
      </c>
      <c r="F4790">
        <f>IF('Default Values'!E$11=0,ABS(A4790-'Default Values'!D$11)/MAX(A$2:A$10002),ABS(A4790-'Default Values'!E$11)/MAX(A$2:A$10002))^2</f>
        <v>2.7995280727202691E-2</v>
      </c>
      <c r="G4790">
        <f>IF('Default Values'!E$12=0,ABS(B4790-'Default Values'!D$12)/MAX(B$2:B$10002),ABS(B4790-'Default Values'!E$12)/MAX(B$2:B$10002))^2</f>
        <v>9.2126750408135838E-2</v>
      </c>
      <c r="H4790">
        <f>IF('Default Values'!E$13=0,ABS(C4790-'Default Values'!D$13)/MAX(C$2:C$10002),ABS(C4790-'Default Values'!E$13)/MAX(C$2:C$10002))^2</f>
        <v>0.5323037369047936</v>
      </c>
      <c r="I4790" s="44">
        <f t="shared" si="74"/>
        <v>0.80772877133362797</v>
      </c>
      <c r="J4790">
        <v>1086.08</v>
      </c>
    </row>
    <row r="4791" spans="1:10" x14ac:dyDescent="0.35">
      <c r="A4791">
        <v>4.7847799999999996</v>
      </c>
      <c r="B4791">
        <v>4.7267000000000003E-2</v>
      </c>
      <c r="C4791">
        <v>0.68356499999999998</v>
      </c>
      <c r="D4791">
        <v>984.25300000000004</v>
      </c>
      <c r="F4791">
        <f>IF('Default Values'!E$11=0,ABS(A4791-'Default Values'!D$11)/MAX(A$2:A$10002),ABS(A4791-'Default Values'!E$11)/MAX(A$2:A$10002))^2</f>
        <v>3.3464531673444296E-3</v>
      </c>
      <c r="G4791">
        <f>IF('Default Values'!E$12=0,ABS(B4791-'Default Values'!D$12)/MAX(B$2:B$10002),ABS(B4791-'Default Values'!E$12)/MAX(B$2:B$10002))^2</f>
        <v>0.33700254320323558</v>
      </c>
      <c r="H4791">
        <f>IF('Default Values'!E$13=0,ABS(C4791-'Default Values'!D$13)/MAX(C$2:C$10002),ABS(C4791-'Default Values'!E$13)/MAX(C$2:C$10002))^2</f>
        <v>0.49359517210910142</v>
      </c>
      <c r="I4791" s="44">
        <f t="shared" si="74"/>
        <v>0.91320543607650595</v>
      </c>
      <c r="J4791">
        <v>984.25300000000004</v>
      </c>
    </row>
    <row r="4792" spans="1:10" x14ac:dyDescent="0.35">
      <c r="A4792">
        <v>4.1976100000000001</v>
      </c>
      <c r="B4792">
        <v>4.94256E-2</v>
      </c>
      <c r="C4792">
        <v>0.66819700000000004</v>
      </c>
      <c r="D4792">
        <v>992.36300000000006</v>
      </c>
      <c r="F4792">
        <f>IF('Default Values'!E$11=0,ABS(A4792-'Default Values'!D$11)/MAX(A$2:A$10002),ABS(A4792-'Default Values'!E$11)/MAX(A$2:A$10002))^2</f>
        <v>6.7939772094431086E-4</v>
      </c>
      <c r="G4792">
        <f>IF('Default Values'!E$12=0,ABS(B4792-'Default Values'!D$12)/MAX(B$2:B$10002),ABS(B4792-'Default Values'!E$12)/MAX(B$2:B$10002))^2</f>
        <v>0.38411924078010629</v>
      </c>
      <c r="H4792">
        <f>IF('Default Values'!E$13=0,ABS(C4792-'Default Values'!D$13)/MAX(C$2:C$10002),ABS(C4792-'Default Values'!E$13)/MAX(C$2:C$10002))^2</f>
        <v>0.46791843572697406</v>
      </c>
      <c r="I4792" s="44">
        <f t="shared" si="74"/>
        <v>0.92342681043384522</v>
      </c>
      <c r="J4792">
        <v>992.36300000000006</v>
      </c>
    </row>
    <row r="4793" spans="1:10" x14ac:dyDescent="0.35">
      <c r="A4793">
        <v>3.4594499999999999</v>
      </c>
      <c r="B4793">
        <v>5.0072899999999997E-2</v>
      </c>
      <c r="C4793">
        <v>0.59374499999999997</v>
      </c>
      <c r="D4793">
        <v>1130.3900000000001</v>
      </c>
      <c r="F4793">
        <f>IF('Default Values'!E$11=0,ABS(A4793-'Default Values'!D$11)/MAX(A$2:A$10002),ABS(A4793-'Default Values'!E$11)/MAX(A$2:A$10002))^2</f>
        <v>1.7307343516108371E-2</v>
      </c>
      <c r="G4793">
        <f>IF('Default Values'!E$12=0,ABS(B4793-'Default Values'!D$12)/MAX(B$2:B$10002),ABS(B4793-'Default Values'!E$12)/MAX(B$2:B$10002))^2</f>
        <v>0.39884877080153791</v>
      </c>
      <c r="H4793">
        <f>IF('Default Values'!E$13=0,ABS(C4793-'Default Values'!D$13)/MAX(C$2:C$10002),ABS(C4793-'Default Values'!E$13)/MAX(C$2:C$10002))^2</f>
        <v>0.35323387138800022</v>
      </c>
      <c r="I4793" s="44">
        <f t="shared" si="74"/>
        <v>0.87714878196668922</v>
      </c>
      <c r="J4793">
        <v>1130.3900000000001</v>
      </c>
    </row>
    <row r="4794" spans="1:10" x14ac:dyDescent="0.35">
      <c r="A4794">
        <v>4.4589400000000001</v>
      </c>
      <c r="B4794">
        <v>1.4289299999999999E-3</v>
      </c>
      <c r="C4794">
        <v>0.64229199999999997</v>
      </c>
      <c r="D4794">
        <v>1658.73</v>
      </c>
      <c r="F4794">
        <f>IF('Default Values'!E$11=0,ABS(A4794-'Default Values'!D$11)/MAX(A$2:A$10002),ABS(A4794-'Default Values'!E$11)/MAX(A$2:A$10002))^2</f>
        <v>1.2728360583201981E-4</v>
      </c>
      <c r="G4794">
        <f>IF('Default Values'!E$12=0,ABS(B4794-'Default Values'!D$12)/MAX(B$2:B$10002),ABS(B4794-'Default Values'!E$12)/MAX(B$2:B$10002))^2</f>
        <v>6.4034452127059813E-2</v>
      </c>
      <c r="H4794">
        <f>IF('Default Values'!E$13=0,ABS(C4794-'Default Values'!D$13)/MAX(C$2:C$10002),ABS(C4794-'Default Values'!E$13)/MAX(C$2:C$10002))^2</f>
        <v>0.42618889974772312</v>
      </c>
      <c r="I4794" s="44">
        <f t="shared" si="74"/>
        <v>0.70025040912563197</v>
      </c>
      <c r="J4794">
        <v>1658.73</v>
      </c>
    </row>
    <row r="4795" spans="1:10" x14ac:dyDescent="0.35">
      <c r="A4795">
        <v>5.1817000000000002</v>
      </c>
      <c r="B4795">
        <v>-1.157E-3</v>
      </c>
      <c r="C4795">
        <v>0.643845</v>
      </c>
      <c r="D4795">
        <v>1705.9</v>
      </c>
      <c r="F4795">
        <f>IF('Default Values'!E$11=0,ABS(A4795-'Default Values'!D$11)/MAX(A$2:A$10002),ABS(A4795-'Default Values'!E$11)/MAX(A$2:A$10002))^2</f>
        <v>1.3127034912587437E-2</v>
      </c>
      <c r="G4795">
        <f>IF('Default Values'!E$12=0,ABS(B4795-'Default Values'!D$12)/MAX(B$2:B$10002),ABS(B4795-'Default Values'!E$12)/MAX(B$2:B$10002))^2</f>
        <v>9.0045407308974784E-2</v>
      </c>
      <c r="H4795">
        <f>IF('Default Values'!E$13=0,ABS(C4795-'Default Values'!D$13)/MAX(C$2:C$10002),ABS(C4795-'Default Values'!E$13)/MAX(C$2:C$10002))^2</f>
        <v>0.42863566883944143</v>
      </c>
      <c r="I4795" s="44">
        <f t="shared" si="74"/>
        <v>0.72925174738289356</v>
      </c>
      <c r="J4795">
        <v>1705.9</v>
      </c>
    </row>
    <row r="4796" spans="1:10" x14ac:dyDescent="0.35">
      <c r="A4796">
        <v>3.89588</v>
      </c>
      <c r="B4796">
        <v>1.6651599999999999E-2</v>
      </c>
      <c r="C4796">
        <v>0.66111500000000001</v>
      </c>
      <c r="D4796">
        <v>1359.88</v>
      </c>
      <c r="F4796">
        <f>IF('Default Values'!E$11=0,ABS(A4796-'Default Values'!D$11)/MAX(A$2:A$10002),ABS(A4796-'Default Values'!E$11)/MAX(A$2:A$10002))^2</f>
        <v>4.7867270819636886E-3</v>
      </c>
      <c r="G4796">
        <f>IF('Default Values'!E$12=0,ABS(B4796-'Default Values'!D$12)/MAX(B$2:B$10002),ABS(B4796-'Default Values'!E$12)/MAX(B$2:B$10002))^2</f>
        <v>5.6526732236244256E-4</v>
      </c>
      <c r="H4796">
        <f>IF('Default Values'!E$13=0,ABS(C4796-'Default Values'!D$13)/MAX(C$2:C$10002),ABS(C4796-'Default Values'!E$13)/MAX(C$2:C$10002))^2</f>
        <v>0.45631672353498381</v>
      </c>
      <c r="I4796" s="44">
        <f t="shared" si="74"/>
        <v>0.67946207983912532</v>
      </c>
      <c r="J4796">
        <v>1359.88</v>
      </c>
    </row>
    <row r="4797" spans="1:10" x14ac:dyDescent="0.35">
      <c r="A4797">
        <v>5.1244899999999998</v>
      </c>
      <c r="B4797">
        <v>-7.3017400000000001E-3</v>
      </c>
      <c r="C4797">
        <v>0.66687099999999999</v>
      </c>
      <c r="D4797">
        <v>1773.03</v>
      </c>
      <c r="F4797">
        <f>IF('Default Values'!E$11=0,ABS(A4797-'Default Values'!D$11)/MAX(A$2:A$10002),ABS(A4797-'Default Values'!E$11)/MAX(A$2:A$10002))^2</f>
        <v>1.1320377439685931E-2</v>
      </c>
      <c r="G4797">
        <f>IF('Default Values'!E$12=0,ABS(B4797-'Default Values'!D$12)/MAX(B$2:B$10002),ABS(B4797-'Default Values'!E$12)/MAX(B$2:B$10002))^2</f>
        <v>0.16959433563780429</v>
      </c>
      <c r="H4797">
        <f>IF('Default Values'!E$13=0,ABS(C4797-'Default Values'!D$13)/MAX(C$2:C$10002),ABS(C4797-'Default Values'!E$13)/MAX(C$2:C$10002))^2</f>
        <v>0.46573510474130747</v>
      </c>
      <c r="I4797" s="44">
        <f t="shared" si="74"/>
        <v>0.80414539594453793</v>
      </c>
      <c r="J4797">
        <v>1773.03</v>
      </c>
    </row>
    <row r="4798" spans="1:10" x14ac:dyDescent="0.35">
      <c r="A4798">
        <v>4.09964</v>
      </c>
      <c r="B4798">
        <v>9.5503999999999999E-4</v>
      </c>
      <c r="C4798">
        <v>0.55613000000000001</v>
      </c>
      <c r="D4798">
        <v>1943.72</v>
      </c>
      <c r="F4798">
        <f>IF('Default Values'!E$11=0,ABS(A4798-'Default Values'!D$11)/MAX(A$2:A$10002),ABS(A4798-'Default Values'!E$11)/MAX(A$2:A$10002))^2</f>
        <v>1.6053142938198255E-3</v>
      </c>
      <c r="G4798">
        <f>IF('Default Values'!E$12=0,ABS(B4798-'Default Values'!D$12)/MAX(B$2:B$10002),ABS(B4798-'Default Values'!E$12)/MAX(B$2:B$10002))^2</f>
        <v>6.8470157221331859E-2</v>
      </c>
      <c r="H4798">
        <f>IF('Default Values'!E$13=0,ABS(C4798-'Default Values'!D$13)/MAX(C$2:C$10002),ABS(C4798-'Default Values'!E$13)/MAX(C$2:C$10002))^2</f>
        <v>0.30141272351325543</v>
      </c>
      <c r="I4798" s="44">
        <f t="shared" si="74"/>
        <v>0.60949831421293299</v>
      </c>
      <c r="J4798">
        <v>1943.72</v>
      </c>
    </row>
    <row r="4799" spans="1:10" x14ac:dyDescent="0.35">
      <c r="A4799">
        <v>4.57369</v>
      </c>
      <c r="B4799">
        <v>1.1221500000000001E-2</v>
      </c>
      <c r="C4799">
        <v>0.70864700000000003</v>
      </c>
      <c r="D4799">
        <v>1334.26</v>
      </c>
      <c r="F4799">
        <f>IF('Default Values'!E$11=0,ABS(A4799-'Default Values'!D$11)/MAX(A$2:A$10002),ABS(A4799-'Default Values'!E$11)/MAX(A$2:A$10002))^2</f>
        <v>7.6624806769514395E-4</v>
      </c>
      <c r="G4799">
        <f>IF('Default Values'!E$12=0,ABS(B4799-'Default Values'!D$12)/MAX(B$2:B$10002),ABS(B4799-'Default Values'!E$12)/MAX(B$2:B$10002))^2</f>
        <v>5.6207279404904449E-3</v>
      </c>
      <c r="H4799">
        <f>IF('Default Values'!E$13=0,ABS(C4799-'Default Values'!D$13)/MAX(C$2:C$10002),ABS(C4799-'Default Values'!E$13)/MAX(C$2:C$10002))^2</f>
        <v>0.53697503563272631</v>
      </c>
      <c r="I4799" s="44">
        <f t="shared" si="74"/>
        <v>0.7371309324949753</v>
      </c>
      <c r="J4799">
        <v>1334.26</v>
      </c>
    </row>
    <row r="4800" spans="1:10" x14ac:dyDescent="0.35">
      <c r="A4800">
        <v>4.1643999999999997</v>
      </c>
      <c r="B4800">
        <v>1.2057999999999999E-2</v>
      </c>
      <c r="C4800">
        <v>0.69400799999999996</v>
      </c>
      <c r="D4800">
        <v>1353.09</v>
      </c>
      <c r="F4800">
        <f>IF('Default Values'!E$11=0,ABS(A4800-'Default Values'!D$11)/MAX(A$2:A$10002),ABS(A4800-'Default Values'!E$11)/MAX(A$2:A$10002))^2</f>
        <v>9.4934084467594162E-4</v>
      </c>
      <c r="G4800">
        <f>IF('Default Values'!E$12=0,ABS(B4800-'Default Values'!D$12)/MAX(B$2:B$10002),ABS(B4800-'Default Values'!E$12)/MAX(B$2:B$10002))^2</f>
        <v>3.5712199698658539E-3</v>
      </c>
      <c r="H4800">
        <f>IF('Default Values'!E$13=0,ABS(C4800-'Default Values'!D$13)/MAX(C$2:C$10002),ABS(C4800-'Default Values'!E$13)/MAX(C$2:C$10002))^2</f>
        <v>0.51143460787036321</v>
      </c>
      <c r="I4800" s="44">
        <f t="shared" si="74"/>
        <v>0.71830019398918787</v>
      </c>
      <c r="J4800">
        <v>1353.09</v>
      </c>
    </row>
    <row r="4801" spans="1:10" x14ac:dyDescent="0.35">
      <c r="A4801">
        <v>4.1091499999999996</v>
      </c>
      <c r="B4801">
        <v>2.52065E-2</v>
      </c>
      <c r="C4801">
        <v>0.74801300000000004</v>
      </c>
      <c r="D4801">
        <v>1085.82</v>
      </c>
      <c r="F4801">
        <f>IF('Default Values'!E$11=0,ABS(A4801-'Default Values'!D$11)/MAX(A$2:A$10002),ABS(A4801-'Default Values'!E$11)/MAX(A$2:A$10002))^2</f>
        <v>1.4982533665598961E-3</v>
      </c>
      <c r="G4801">
        <f>IF('Default Values'!E$12=0,ABS(B4801-'Default Values'!D$12)/MAX(B$2:B$10002),ABS(B4801-'Default Values'!E$12)/MAX(B$2:B$10002))^2</f>
        <v>3.2165342969086616E-2</v>
      </c>
      <c r="H4801">
        <f>IF('Default Values'!E$13=0,ABS(C4801-'Default Values'!D$13)/MAX(C$2:C$10002),ABS(C4801-'Default Values'!E$13)/MAX(C$2:C$10002))^2</f>
        <v>0.608742946770363</v>
      </c>
      <c r="I4801" s="44">
        <f t="shared" si="74"/>
        <v>0.80150267816521337</v>
      </c>
      <c r="J4801">
        <v>1085.82</v>
      </c>
    </row>
    <row r="4802" spans="1:10" x14ac:dyDescent="0.35">
      <c r="A4802">
        <v>3.5676899999999998</v>
      </c>
      <c r="B4802">
        <v>4.2935899999999999E-3</v>
      </c>
      <c r="C4802">
        <v>0.62974699999999995</v>
      </c>
      <c r="D4802">
        <v>1639.08</v>
      </c>
      <c r="F4802">
        <f>IF('Default Values'!E$11=0,ABS(A4802-'Default Values'!D$11)/MAX(A$2:A$10002),ABS(A4802-'Default Values'!E$11)/MAX(A$2:A$10002))^2</f>
        <v>1.3476552274215139E-2</v>
      </c>
      <c r="G4802">
        <f>IF('Default Values'!E$12=0,ABS(B4802-'Default Values'!D$12)/MAX(B$2:B$10002),ABS(B4802-'Default Values'!E$12)/MAX(B$2:B$10002))^2</f>
        <v>4.0383390876287631E-2</v>
      </c>
      <c r="H4802">
        <f>IF('Default Values'!E$13=0,ABS(C4802-'Default Values'!D$13)/MAX(C$2:C$10002),ABS(C4802-'Default Values'!E$13)/MAX(C$2:C$10002))^2</f>
        <v>0.40668089247021932</v>
      </c>
      <c r="I4802" s="44">
        <f t="shared" ref="I4802:I4865" si="75">SQRT(SUM(F4802:H4802))</f>
        <v>0.67863159049717259</v>
      </c>
      <c r="J4802">
        <v>1639.08</v>
      </c>
    </row>
    <row r="4803" spans="1:10" x14ac:dyDescent="0.35">
      <c r="A4803">
        <v>4.0950699999999998</v>
      </c>
      <c r="B4803">
        <v>4.7281799999999999E-2</v>
      </c>
      <c r="C4803">
        <v>0.701156</v>
      </c>
      <c r="D4803">
        <v>955.45899999999995</v>
      </c>
      <c r="F4803">
        <f>IF('Default Values'!E$11=0,ABS(A4803-'Default Values'!D$11)/MAX(A$2:A$10002),ABS(A4803-'Default Values'!E$11)/MAX(A$2:A$10002))^2</f>
        <v>1.6580762681718147E-3</v>
      </c>
      <c r="G4803">
        <f>IF('Default Values'!E$12=0,ABS(B4803-'Default Values'!D$12)/MAX(B$2:B$10002),ABS(B4803-'Default Values'!E$12)/MAX(B$2:B$10002))^2</f>
        <v>0.33731509676513316</v>
      </c>
      <c r="H4803">
        <f>IF('Default Values'!E$13=0,ABS(C4803-'Default Values'!D$13)/MAX(C$2:C$10002),ABS(C4803-'Default Values'!E$13)/MAX(C$2:C$10002))^2</f>
        <v>0.52382786546030269</v>
      </c>
      <c r="I4803" s="44">
        <f t="shared" si="75"/>
        <v>0.92887084058743474</v>
      </c>
      <c r="J4803">
        <v>955.45899999999995</v>
      </c>
    </row>
    <row r="4804" spans="1:10" x14ac:dyDescent="0.35">
      <c r="A4804">
        <v>6.9084300000000001</v>
      </c>
      <c r="B4804">
        <v>4.3070600000000001E-2</v>
      </c>
      <c r="C4804">
        <v>0.64864599999999994</v>
      </c>
      <c r="D4804">
        <v>1083.69</v>
      </c>
      <c r="F4804">
        <f>IF('Default Values'!E$11=0,ABS(A4804-'Default Values'!D$11)/MAX(A$2:A$10002),ABS(A4804-'Default Values'!E$11)/MAX(A$2:A$10002))^2</f>
        <v>0.13056960952719013</v>
      </c>
      <c r="G4804">
        <f>IF('Default Values'!E$12=0,ABS(B4804-'Default Values'!D$12)/MAX(B$2:B$10002),ABS(B4804-'Default Values'!E$12)/MAX(B$2:B$10002))^2</f>
        <v>0.25422498467844046</v>
      </c>
      <c r="H4804">
        <f>IF('Default Values'!E$13=0,ABS(C4804-'Default Values'!D$13)/MAX(C$2:C$10002),ABS(C4804-'Default Values'!E$13)/MAX(C$2:C$10002))^2</f>
        <v>0.43624398976275053</v>
      </c>
      <c r="I4804" s="44">
        <f t="shared" si="75"/>
        <v>0.90611179440970813</v>
      </c>
      <c r="J4804">
        <v>1083.69</v>
      </c>
    </row>
    <row r="4805" spans="1:10" x14ac:dyDescent="0.35">
      <c r="A4805">
        <v>5.7822699999999996</v>
      </c>
      <c r="B4805">
        <v>-7.6826999999999998E-3</v>
      </c>
      <c r="C4805">
        <v>0.69789500000000004</v>
      </c>
      <c r="D4805">
        <v>1697.38</v>
      </c>
      <c r="F4805">
        <f>IF('Default Values'!E$11=0,ABS(A4805-'Default Values'!D$11)/MAX(A$2:A$10002),ABS(A4805-'Default Values'!E$11)/MAX(A$2:A$10002))^2</f>
        <v>4.016099880018946E-2</v>
      </c>
      <c r="G4805">
        <f>IF('Default Values'!E$12=0,ABS(B4805-'Default Values'!D$12)/MAX(B$2:B$10002),ABS(B4805-'Default Values'!E$12)/MAX(B$2:B$10002))^2</f>
        <v>0.1753483137651087</v>
      </c>
      <c r="H4805">
        <f>IF('Default Values'!E$13=0,ABS(C4805-'Default Values'!D$13)/MAX(C$2:C$10002),ABS(C4805-'Default Values'!E$13)/MAX(C$2:C$10002))^2</f>
        <v>0.51815551490268819</v>
      </c>
      <c r="I4805" s="44">
        <f t="shared" si="75"/>
        <v>0.85654236758492353</v>
      </c>
      <c r="J4805">
        <v>1697.38</v>
      </c>
    </row>
    <row r="4806" spans="1:10" x14ac:dyDescent="0.35">
      <c r="A4806">
        <v>5.2589699999999997</v>
      </c>
      <c r="B4806">
        <v>2.9436400000000001E-2</v>
      </c>
      <c r="C4806">
        <v>0.74757499999999999</v>
      </c>
      <c r="D4806">
        <v>1042.55</v>
      </c>
      <c r="F4806">
        <f>IF('Default Values'!E$11=0,ABS(A4806-'Default Values'!D$11)/MAX(A$2:A$10002),ABS(A4806-'Default Values'!E$11)/MAX(A$2:A$10002))^2</f>
        <v>1.5779405564665949E-2</v>
      </c>
      <c r="G4806">
        <f>IF('Default Values'!E$12=0,ABS(B4806-'Default Values'!D$12)/MAX(B$2:B$10002),ABS(B4806-'Default Values'!E$12)/MAX(B$2:B$10002))^2</f>
        <v>6.5673343658915903E-2</v>
      </c>
      <c r="H4806">
        <f>IF('Default Values'!E$13=0,ABS(C4806-'Default Values'!D$13)/MAX(C$2:C$10002),ABS(C4806-'Default Values'!E$13)/MAX(C$2:C$10002))^2</f>
        <v>0.60791967609611652</v>
      </c>
      <c r="I4806" s="44">
        <f t="shared" si="75"/>
        <v>0.83028454479154212</v>
      </c>
      <c r="J4806">
        <v>1042.55</v>
      </c>
    </row>
    <row r="4807" spans="1:10" x14ac:dyDescent="0.35">
      <c r="A4807">
        <v>4.2983900000000004</v>
      </c>
      <c r="B4807">
        <v>2.24461E-2</v>
      </c>
      <c r="C4807">
        <v>0.68530800000000003</v>
      </c>
      <c r="D4807">
        <v>1232.17</v>
      </c>
      <c r="F4807">
        <f>IF('Default Values'!E$11=0,ABS(A4807-'Default Values'!D$11)/MAX(A$2:A$10002),ABS(A4807-'Default Values'!E$11)/MAX(A$2:A$10002))^2</f>
        <v>1.3601532220467564E-4</v>
      </c>
      <c r="G4807">
        <f>IF('Default Values'!E$12=0,ABS(B4807-'Default Values'!D$12)/MAX(B$2:B$10002),ABS(B4807-'Default Values'!E$12)/MAX(B$2:B$10002))^2</f>
        <v>1.6679429030651477E-2</v>
      </c>
      <c r="H4807">
        <f>IF('Default Values'!E$13=0,ABS(C4807-'Default Values'!D$13)/MAX(C$2:C$10002),ABS(C4807-'Default Values'!E$13)/MAX(C$2:C$10002))^2</f>
        <v>0.49655066530136999</v>
      </c>
      <c r="I4807" s="44">
        <f t="shared" si="75"/>
        <v>0.71649571502851717</v>
      </c>
      <c r="J4807">
        <v>1232.17</v>
      </c>
    </row>
    <row r="4808" spans="1:10" x14ac:dyDescent="0.35">
      <c r="A4808">
        <v>3.7555000000000001</v>
      </c>
      <c r="B4808">
        <v>2.5815000000000001E-2</v>
      </c>
      <c r="C4808">
        <v>0.61874200000000001</v>
      </c>
      <c r="D4808">
        <v>1335.83</v>
      </c>
      <c r="F4808">
        <f>IF('Default Values'!E$11=0,ABS(A4808-'Default Values'!D$11)/MAX(A$2:A$10002),ABS(A4808-'Default Values'!E$11)/MAX(A$2:A$10002))^2</f>
        <v>7.96524136045796E-3</v>
      </c>
      <c r="G4808">
        <f>IF('Default Values'!E$12=0,ABS(B4808-'Default Values'!D$12)/MAX(B$2:B$10002),ABS(B4808-'Default Values'!E$12)/MAX(B$2:B$10002))^2</f>
        <v>3.6256965317006853E-2</v>
      </c>
      <c r="H4808">
        <f>IF('Default Values'!E$13=0,ABS(C4808-'Default Values'!D$13)/MAX(C$2:C$10002),ABS(C4808-'Default Values'!E$13)/MAX(C$2:C$10002))^2</f>
        <v>0.38994393640937608</v>
      </c>
      <c r="I4808" s="44">
        <f t="shared" si="75"/>
        <v>0.65891284938665518</v>
      </c>
      <c r="J4808">
        <v>1335.83</v>
      </c>
    </row>
    <row r="4809" spans="1:10" x14ac:dyDescent="0.35">
      <c r="A4809">
        <v>3.31534</v>
      </c>
      <c r="B4809">
        <v>-2.3911700000000002E-3</v>
      </c>
      <c r="C4809">
        <v>0.64583500000000005</v>
      </c>
      <c r="D4809">
        <v>1725.79</v>
      </c>
      <c r="F4809">
        <f>IF('Default Values'!E$11=0,ABS(A4809-'Default Values'!D$11)/MAX(A$2:A$10002),ABS(A4809-'Default Values'!E$11)/MAX(A$2:A$10002))^2</f>
        <v>2.3150372287178995E-2</v>
      </c>
      <c r="G4809">
        <f>IF('Default Values'!E$12=0,ABS(B4809-'Default Values'!D$12)/MAX(B$2:B$10002),ABS(B4809-'Default Values'!E$12)/MAX(B$2:B$10002))^2</f>
        <v>0.10401861094062753</v>
      </c>
      <c r="H4809">
        <f>IF('Default Values'!E$13=0,ABS(C4809-'Default Values'!D$13)/MAX(C$2:C$10002),ABS(C4809-'Default Values'!E$13)/MAX(C$2:C$10002))^2</f>
        <v>0.43178117310985137</v>
      </c>
      <c r="I4809" s="44">
        <f t="shared" si="75"/>
        <v>0.74762969198504814</v>
      </c>
      <c r="J4809">
        <v>1725.79</v>
      </c>
    </row>
    <row r="4810" spans="1:10" x14ac:dyDescent="0.35">
      <c r="A4810">
        <v>4.9001999999999999</v>
      </c>
      <c r="B4810">
        <v>1.41114E-2</v>
      </c>
      <c r="C4810">
        <v>0.73310299999999995</v>
      </c>
      <c r="D4810">
        <v>1245.3599999999999</v>
      </c>
      <c r="F4810">
        <f>IF('Default Values'!E$11=0,ABS(A4810-'Default Values'!D$11)/MAX(A$2:A$10002),ABS(A4810-'Default Values'!E$11)/MAX(A$2:A$10002))^2</f>
        <v>5.5269515602389789E-3</v>
      </c>
      <c r="G4810">
        <f>IF('Default Values'!E$12=0,ABS(B4810-'Default Values'!D$12)/MAX(B$2:B$10002),ABS(B4810-'Default Values'!E$12)/MAX(B$2:B$10002))^2</f>
        <v>5.0258547785240939E-4</v>
      </c>
      <c r="H4810">
        <f>IF('Default Values'!E$13=0,ABS(C4810-'Default Values'!D$13)/MAX(C$2:C$10002),ABS(C4810-'Default Values'!E$13)/MAX(C$2:C$10002))^2</f>
        <v>0.58103119836826644</v>
      </c>
      <c r="I4810" s="44">
        <f t="shared" si="75"/>
        <v>0.76619888763059285</v>
      </c>
      <c r="J4810">
        <v>1245.3599999999999</v>
      </c>
    </row>
    <row r="4811" spans="1:10" x14ac:dyDescent="0.35">
      <c r="A4811">
        <v>4.3631799999999998</v>
      </c>
      <c r="B4811">
        <v>3.7887700000000003E-2</v>
      </c>
      <c r="C4811">
        <v>0.657192</v>
      </c>
      <c r="D4811">
        <v>1117.08</v>
      </c>
      <c r="F4811">
        <f>IF('Default Values'!E$11=0,ABS(A4811-'Default Values'!D$11)/MAX(A$2:A$10002),ABS(A4811-'Default Values'!E$11)/MAX(A$2:A$10002))^2</f>
        <v>5.7757306333425326E-6</v>
      </c>
      <c r="G4811">
        <f>IF('Default Values'!E$12=0,ABS(B4811-'Default Values'!D$12)/MAX(B$2:B$10002),ABS(B4811-'Default Values'!E$12)/MAX(B$2:B$10002))^2</f>
        <v>0.16806373558479795</v>
      </c>
      <c r="H4811">
        <f>IF('Default Values'!E$13=0,ABS(C4811-'Default Values'!D$13)/MAX(C$2:C$10002),ABS(C4811-'Default Values'!E$13)/MAX(C$2:C$10002))^2</f>
        <v>0.44995275848521243</v>
      </c>
      <c r="I4811" s="44">
        <f t="shared" si="75"/>
        <v>0.78614392435523128</v>
      </c>
      <c r="J4811">
        <v>1117.08</v>
      </c>
    </row>
    <row r="4812" spans="1:10" x14ac:dyDescent="0.35">
      <c r="A4812">
        <v>3.6948599999999998</v>
      </c>
      <c r="B4812">
        <v>-2.06853E-2</v>
      </c>
      <c r="C4812">
        <v>0.70100499999999999</v>
      </c>
      <c r="D4812">
        <v>2023.95</v>
      </c>
      <c r="F4812">
        <f>IF('Default Values'!E$11=0,ABS(A4812-'Default Values'!D$11)/MAX(A$2:A$10002),ABS(A4812-'Default Values'!E$11)/MAX(A$2:A$10002))^2</f>
        <v>9.5872298645813987E-3</v>
      </c>
      <c r="G4812">
        <f>IF('Default Values'!E$12=0,ABS(B4812-'Default Values'!D$12)/MAX(B$2:B$10002),ABS(B4812-'Default Values'!E$12)/MAX(B$2:B$10002))^2</f>
        <v>0.42928650484752706</v>
      </c>
      <c r="H4812">
        <f>IF('Default Values'!E$13=0,ABS(C4812-'Default Values'!D$13)/MAX(C$2:C$10002),ABS(C4812-'Default Values'!E$13)/MAX(C$2:C$10002))^2</f>
        <v>0.52356452649294449</v>
      </c>
      <c r="I4812" s="44">
        <f t="shared" si="75"/>
        <v>0.98103937800939112</v>
      </c>
      <c r="J4812">
        <v>2023.95</v>
      </c>
    </row>
    <row r="4813" spans="1:10" x14ac:dyDescent="0.35">
      <c r="A4813">
        <v>2.6067800000000001</v>
      </c>
      <c r="B4813">
        <v>-1.4781600000000001E-2</v>
      </c>
      <c r="C4813">
        <v>0.69528699999999999</v>
      </c>
      <c r="D4813">
        <v>1874.57</v>
      </c>
      <c r="F4813">
        <f>IF('Default Values'!E$11=0,ABS(A4813-'Default Values'!D$11)/MAX(A$2:A$10002),ABS(A4813-'Default Values'!E$11)/MAX(A$2:A$10002))^2</f>
        <v>6.4218847617698263E-2</v>
      </c>
      <c r="G4813">
        <f>IF('Default Values'!E$12=0,ABS(B4813-'Default Values'!D$12)/MAX(B$2:B$10002),ABS(B4813-'Default Values'!E$12)/MAX(B$2:B$10002))^2</f>
        <v>0.30012895807299206</v>
      </c>
      <c r="H4813">
        <f>IF('Default Values'!E$13=0,ABS(C4813-'Default Values'!D$13)/MAX(C$2:C$10002),ABS(C4813-'Default Values'!E$13)/MAX(C$2:C$10002))^2</f>
        <v>0.51364124932301147</v>
      </c>
      <c r="I4813" s="44">
        <f t="shared" si="75"/>
        <v>0.93701070165377609</v>
      </c>
      <c r="J4813">
        <v>1874.57</v>
      </c>
    </row>
    <row r="4814" spans="1:10" x14ac:dyDescent="0.35">
      <c r="A4814">
        <v>3.7279</v>
      </c>
      <c r="B4814">
        <v>4.8081899999999997E-2</v>
      </c>
      <c r="C4814">
        <v>0.72297800000000001</v>
      </c>
      <c r="D4814">
        <v>915.44299999999998</v>
      </c>
      <c r="F4814">
        <f>IF('Default Values'!E$11=0,ABS(A4814-'Default Values'!D$11)/MAX(A$2:A$10002),ABS(A4814-'Default Values'!E$11)/MAX(A$2:A$10002))^2</f>
        <v>8.6848568602206615E-3</v>
      </c>
      <c r="G4814">
        <f>IF('Default Values'!E$12=0,ABS(B4814-'Default Values'!D$12)/MAX(B$2:B$10002),ABS(B4814-'Default Values'!E$12)/MAX(B$2:B$10002))^2</f>
        <v>0.35442761104029946</v>
      </c>
      <c r="H4814">
        <f>IF('Default Values'!E$13=0,ABS(C4814-'Default Values'!D$13)/MAX(C$2:C$10002),ABS(C4814-'Default Values'!E$13)/MAX(C$2:C$10002))^2</f>
        <v>0.56258088507440507</v>
      </c>
      <c r="I4814" s="44">
        <f t="shared" si="75"/>
        <v>0.96212959260950137</v>
      </c>
      <c r="J4814">
        <v>915.44299999999998</v>
      </c>
    </row>
    <row r="4815" spans="1:10" x14ac:dyDescent="0.35">
      <c r="A4815">
        <v>4.1936900000000001</v>
      </c>
      <c r="B4815">
        <v>-8.5590900000000001E-3</v>
      </c>
      <c r="C4815">
        <v>0.68428100000000003</v>
      </c>
      <c r="D4815">
        <v>1753.29</v>
      </c>
      <c r="F4815">
        <f>IF('Default Values'!E$11=0,ABS(A4815-'Default Values'!D$11)/MAX(A$2:A$10002),ABS(A4815-'Default Values'!E$11)/MAX(A$2:A$10002))^2</f>
        <v>7.0891591749662822E-4</v>
      </c>
      <c r="G4815">
        <f>IF('Default Values'!E$12=0,ABS(B4815-'Default Values'!D$12)/MAX(B$2:B$10002),ABS(B4815-'Default Values'!E$12)/MAX(B$2:B$10002))^2</f>
        <v>0.18894961757856318</v>
      </c>
      <c r="H4815">
        <f>IF('Default Values'!E$13=0,ABS(C4815-'Default Values'!D$13)/MAX(C$2:C$10002),ABS(C4815-'Default Values'!E$13)/MAX(C$2:C$10002))^2</f>
        <v>0.49480817970981966</v>
      </c>
      <c r="I4815" s="44">
        <f t="shared" si="75"/>
        <v>0.82732503479943087</v>
      </c>
      <c r="J4815">
        <v>1753.29</v>
      </c>
    </row>
    <row r="4816" spans="1:10" x14ac:dyDescent="0.35">
      <c r="A4816">
        <v>2.7143799999999998</v>
      </c>
      <c r="B4816">
        <v>5.1556500000000003E-3</v>
      </c>
      <c r="C4816">
        <v>0.57138100000000003</v>
      </c>
      <c r="D4816">
        <v>1801.28</v>
      </c>
      <c r="F4816">
        <f>IF('Default Values'!E$11=0,ABS(A4816-'Default Values'!D$11)/MAX(A$2:A$10002),ABS(A4816-'Default Values'!E$11)/MAX(A$2:A$10002))^2</f>
        <v>5.6661622616778935E-2</v>
      </c>
      <c r="G4816">
        <f>IF('Default Values'!E$12=0,ABS(B4816-'Default Values'!D$12)/MAX(B$2:B$10002),ABS(B4816-'Default Values'!E$12)/MAX(B$2:B$10002))^2</f>
        <v>3.4328512188681985E-2</v>
      </c>
      <c r="H4816">
        <f>IF('Default Values'!E$13=0,ABS(C4816-'Default Values'!D$13)/MAX(C$2:C$10002),ABS(C4816-'Default Values'!E$13)/MAX(C$2:C$10002))^2</f>
        <v>0.32192840080264151</v>
      </c>
      <c r="I4816" s="44">
        <f t="shared" si="75"/>
        <v>0.64258737585491243</v>
      </c>
      <c r="J4816">
        <v>1801.28</v>
      </c>
    </row>
    <row r="4817" spans="1:10" x14ac:dyDescent="0.35">
      <c r="A4817">
        <v>5.4327199999999998</v>
      </c>
      <c r="B4817">
        <v>6.3763300000000004E-3</v>
      </c>
      <c r="C4817">
        <v>0.72443999999999997</v>
      </c>
      <c r="D4817">
        <v>1374.5</v>
      </c>
      <c r="F4817">
        <f>IF('Default Values'!E$11=0,ABS(A4817-'Default Values'!D$11)/MAX(A$2:A$10002),ABS(A4817-'Default Values'!E$11)/MAX(A$2:A$10002))^2</f>
        <v>2.2634332957829094E-2</v>
      </c>
      <c r="G4817">
        <f>IF('Default Values'!E$12=0,ABS(B4817-'Default Values'!D$12)/MAX(B$2:B$10002),ABS(B4817-'Default Values'!E$12)/MAX(B$2:B$10002))^2</f>
        <v>2.6595534535428105E-2</v>
      </c>
      <c r="H4817">
        <f>IF('Default Values'!E$13=0,ABS(C4817-'Default Values'!D$13)/MAX(C$2:C$10002),ABS(C4817-'Default Values'!E$13)/MAX(C$2:C$10002))^2</f>
        <v>0.56522663043289301</v>
      </c>
      <c r="I4817" s="44">
        <f t="shared" si="75"/>
        <v>0.78387275620865293</v>
      </c>
      <c r="J4817">
        <v>1374.5</v>
      </c>
    </row>
    <row r="4818" spans="1:10" x14ac:dyDescent="0.35">
      <c r="A4818">
        <v>3.52603</v>
      </c>
      <c r="B4818">
        <v>8.1424700000000006E-3</v>
      </c>
      <c r="C4818">
        <v>0.75249299999999997</v>
      </c>
      <c r="D4818">
        <v>1291.76</v>
      </c>
      <c r="F4818">
        <f>IF('Default Values'!E$11=0,ABS(A4818-'Default Values'!D$11)/MAX(A$2:A$10002),ABS(A4818-'Default Values'!E$11)/MAX(A$2:A$10002))^2</f>
        <v>1.4894317765021084E-2</v>
      </c>
      <c r="G4818">
        <f>IF('Default Values'!E$12=0,ABS(B4818-'Default Values'!D$12)/MAX(B$2:B$10002),ABS(B4818-'Default Values'!E$12)/MAX(B$2:B$10002))^2</f>
        <v>1.7151557894180498E-2</v>
      </c>
      <c r="H4818">
        <f>IF('Default Values'!E$13=0,ABS(C4818-'Default Values'!D$13)/MAX(C$2:C$10002),ABS(C4818-'Default Values'!E$13)/MAX(C$2:C$10002))^2</f>
        <v>0.61719560406261831</v>
      </c>
      <c r="I4818" s="44">
        <f t="shared" si="75"/>
        <v>0.80575522320480175</v>
      </c>
      <c r="J4818">
        <v>1291.76</v>
      </c>
    </row>
    <row r="4819" spans="1:10" x14ac:dyDescent="0.35">
      <c r="A4819">
        <v>4.4256200000000003</v>
      </c>
      <c r="B4819">
        <v>-6.8073899999999998E-4</v>
      </c>
      <c r="C4819">
        <v>0.71149700000000005</v>
      </c>
      <c r="D4819">
        <v>1522.94</v>
      </c>
      <c r="F4819">
        <f>IF('Default Values'!E$11=0,ABS(A4819-'Default Values'!D$11)/MAX(A$2:A$10002),ABS(A4819-'Default Values'!E$11)/MAX(A$2:A$10002))^2</f>
        <v>4.2512576641418916E-5</v>
      </c>
      <c r="G4819">
        <f>IF('Default Values'!E$12=0,ABS(B4819-'Default Values'!D$12)/MAX(B$2:B$10002),ABS(B4819-'Default Values'!E$12)/MAX(B$2:B$10002))^2</f>
        <v>8.4922596991085009E-2</v>
      </c>
      <c r="H4819">
        <f>IF('Default Values'!E$13=0,ABS(C4819-'Default Values'!D$13)/MAX(C$2:C$10002),ABS(C4819-'Default Values'!E$13)/MAX(C$2:C$10002))^2</f>
        <v>0.54201975281454839</v>
      </c>
      <c r="I4819" s="44">
        <f t="shared" si="75"/>
        <v>0.79182375714692643</v>
      </c>
      <c r="J4819">
        <v>1522.94</v>
      </c>
    </row>
    <row r="4820" spans="1:10" x14ac:dyDescent="0.35">
      <c r="A4820">
        <v>3.1499899999999998</v>
      </c>
      <c r="B4820">
        <v>-1.4125299999999999E-3</v>
      </c>
      <c r="C4820">
        <v>0.67058300000000004</v>
      </c>
      <c r="D4820">
        <v>1638.05</v>
      </c>
      <c r="F4820">
        <f>IF('Default Values'!E$11=0,ABS(A4820-'Default Values'!D$11)/MAX(A$2:A$10002),ABS(A4820-'Default Values'!E$11)/MAX(A$2:A$10002))^2</f>
        <v>3.0899665607342513E-2</v>
      </c>
      <c r="G4820">
        <f>IF('Default Values'!E$12=0,ABS(B4820-'Default Values'!D$12)/MAX(B$2:B$10002),ABS(B4820-'Default Values'!E$12)/MAX(B$2:B$10002))^2</f>
        <v>9.2855805501889918E-2</v>
      </c>
      <c r="H4820">
        <f>IF('Default Values'!E$13=0,ABS(C4820-'Default Values'!D$13)/MAX(C$2:C$10002),ABS(C4820-'Default Values'!E$13)/MAX(C$2:C$10002))^2</f>
        <v>0.47185997349961095</v>
      </c>
      <c r="I4820" s="44">
        <f t="shared" si="75"/>
        <v>0.77176126140720702</v>
      </c>
      <c r="J4820">
        <v>1638.05</v>
      </c>
    </row>
    <row r="4821" spans="1:10" x14ac:dyDescent="0.35">
      <c r="A4821">
        <v>4.5013100000000001</v>
      </c>
      <c r="B4821">
        <v>-3.2797199999999999E-3</v>
      </c>
      <c r="C4821">
        <v>0.67027499999999995</v>
      </c>
      <c r="D4821">
        <v>1676.61</v>
      </c>
      <c r="F4821">
        <f>IF('Default Values'!E$11=0,ABS(A4821-'Default Values'!D$11)/MAX(A$2:A$10002),ABS(A4821-'Default Values'!E$11)/MAX(A$2:A$10002))^2</f>
        <v>3.0057837706531514E-4</v>
      </c>
      <c r="G4821">
        <f>IF('Default Values'!E$12=0,ABS(B4821-'Default Values'!D$12)/MAX(B$2:B$10002),ABS(B4821-'Default Values'!E$12)/MAX(B$2:B$10002))^2</f>
        <v>0.11470246711226414</v>
      </c>
      <c r="H4821">
        <f>IF('Default Values'!E$13=0,ABS(C4821-'Default Values'!D$13)/MAX(C$2:C$10002),ABS(C4821-'Default Values'!E$13)/MAX(C$2:C$10002))^2</f>
        <v>0.47135024557514288</v>
      </c>
      <c r="I4821" s="44">
        <f t="shared" si="75"/>
        <v>0.76573709004100898</v>
      </c>
      <c r="J4821">
        <v>1676.61</v>
      </c>
    </row>
    <row r="4822" spans="1:10" x14ac:dyDescent="0.35">
      <c r="A4822">
        <v>4.9402999999999997</v>
      </c>
      <c r="B4822">
        <v>-4.2037200000000002E-3</v>
      </c>
      <c r="C4822">
        <v>0.60904800000000003</v>
      </c>
      <c r="D4822">
        <v>1877.78</v>
      </c>
      <c r="F4822">
        <f>IF('Default Values'!E$11=0,ABS(A4822-'Default Values'!D$11)/MAX(A$2:A$10002),ABS(A4822-'Default Values'!E$11)/MAX(A$2:A$10002))^2</f>
        <v>6.4118858438245137E-3</v>
      </c>
      <c r="G4822">
        <f>IF('Default Values'!E$12=0,ABS(B4822-'Default Values'!D$12)/MAX(B$2:B$10002),ABS(B4822-'Default Values'!E$12)/MAX(B$2:B$10002))^2</f>
        <v>0.126366422334694</v>
      </c>
      <c r="H4822">
        <f>IF('Default Values'!E$13=0,ABS(C4822-'Default Values'!D$13)/MAX(C$2:C$10002),ABS(C4822-'Default Values'!E$13)/MAX(C$2:C$10002))^2</f>
        <v>0.37549214768417122</v>
      </c>
      <c r="I4822" s="44">
        <f t="shared" si="75"/>
        <v>0.71293089136513765</v>
      </c>
      <c r="J4822">
        <v>1877.78</v>
      </c>
    </row>
    <row r="4823" spans="1:10" x14ac:dyDescent="0.35">
      <c r="A4823">
        <v>4.4774099999999999</v>
      </c>
      <c r="B4823">
        <v>4.7854200000000003E-3</v>
      </c>
      <c r="C4823">
        <v>0.56820899999999996</v>
      </c>
      <c r="D4823">
        <v>1819.34</v>
      </c>
      <c r="F4823">
        <f>IF('Default Values'!E$11=0,ABS(A4823-'Default Values'!D$11)/MAX(A$2:A$10002),ABS(A4823-'Default Values'!E$11)/MAX(A$2:A$10002))^2</f>
        <v>1.9381075674275561E-4</v>
      </c>
      <c r="G4823">
        <f>IF('Default Values'!E$12=0,ABS(B4823-'Default Values'!D$12)/MAX(B$2:B$10002),ABS(B4823-'Default Values'!E$12)/MAX(B$2:B$10002))^2</f>
        <v>3.6868691816718285E-2</v>
      </c>
      <c r="H4823">
        <f>IF('Default Values'!E$13=0,ABS(C4823-'Default Values'!D$13)/MAX(C$2:C$10002),ABS(C4823-'Default Values'!E$13)/MAX(C$2:C$10002))^2</f>
        <v>0.3176057907457821</v>
      </c>
      <c r="I4823" s="44">
        <f t="shared" si="75"/>
        <v>0.59554033727300382</v>
      </c>
      <c r="J4823">
        <v>1819.34</v>
      </c>
    </row>
    <row r="4824" spans="1:10" x14ac:dyDescent="0.35">
      <c r="A4824">
        <v>5.17903</v>
      </c>
      <c r="B4824">
        <v>-5.8159399999999995E-4</v>
      </c>
      <c r="C4824">
        <v>0.74084499999999998</v>
      </c>
      <c r="D4824">
        <v>1455.66</v>
      </c>
      <c r="F4824">
        <f>IF('Default Values'!E$11=0,ABS(A4824-'Default Values'!D$11)/MAX(A$2:A$10002),ABS(A4824-'Default Values'!E$11)/MAX(A$2:A$10002))^2</f>
        <v>1.3039743747254097E-2</v>
      </c>
      <c r="G4824">
        <f>IF('Default Values'!E$12=0,ABS(B4824-'Default Values'!D$12)/MAX(B$2:B$10002),ABS(B4824-'Default Values'!E$12)/MAX(B$2:B$10002))^2</f>
        <v>8.3875028610789507E-2</v>
      </c>
      <c r="H4824">
        <f>IF('Default Values'!E$13=0,ABS(C4824-'Default Values'!D$13)/MAX(C$2:C$10002),ABS(C4824-'Default Values'!E$13)/MAX(C$2:C$10002))^2</f>
        <v>0.5953399184625725</v>
      </c>
      <c r="I4824" s="44">
        <f t="shared" si="75"/>
        <v>0.83201844379834278</v>
      </c>
      <c r="J4824">
        <v>1455.66</v>
      </c>
    </row>
    <row r="4825" spans="1:10" x14ac:dyDescent="0.35">
      <c r="A4825">
        <v>2.6126800000000001</v>
      </c>
      <c r="B4825">
        <v>-9.7082499999999999E-3</v>
      </c>
      <c r="C4825">
        <v>0.67641300000000004</v>
      </c>
      <c r="D4825">
        <v>1801.89</v>
      </c>
      <c r="F4825">
        <f>IF('Default Values'!E$11=0,ABS(A4825-'Default Values'!D$11)/MAX(A$2:A$10002),ABS(A4825-'Default Values'!E$11)/MAX(A$2:A$10002))^2</f>
        <v>6.3792209500234551E-2</v>
      </c>
      <c r="G4825">
        <f>IF('Default Values'!E$12=0,ABS(B4825-'Default Values'!D$12)/MAX(B$2:B$10002),ABS(B4825-'Default Values'!E$12)/MAX(B$2:B$10002))^2</f>
        <v>0.20755398649488396</v>
      </c>
      <c r="H4825">
        <f>IF('Default Values'!E$13=0,ABS(C4825-'Default Values'!D$13)/MAX(C$2:C$10002),ABS(C4825-'Default Values'!E$13)/MAX(C$2:C$10002))^2</f>
        <v>0.48156035053091584</v>
      </c>
      <c r="I4825" s="44">
        <f t="shared" si="75"/>
        <v>0.86770187652559239</v>
      </c>
      <c r="J4825">
        <v>1801.89</v>
      </c>
    </row>
    <row r="4826" spans="1:10" x14ac:dyDescent="0.35">
      <c r="A4826">
        <v>4.6328300000000002</v>
      </c>
      <c r="B4826">
        <v>8.7949299999999994E-3</v>
      </c>
      <c r="C4826">
        <v>0.66916200000000003</v>
      </c>
      <c r="D4826">
        <v>1459.35</v>
      </c>
      <c r="F4826">
        <f>IF('Default Values'!E$11=0,ABS(A4826-'Default Values'!D$11)/MAX(A$2:A$10002),ABS(A4826-'Default Values'!E$11)/MAX(A$2:A$10002))^2</f>
        <v>1.305594960100761E-3</v>
      </c>
      <c r="G4826">
        <f>IF('Default Values'!E$12=0,ABS(B4826-'Default Values'!D$12)/MAX(B$2:B$10002),ABS(B4826-'Default Values'!E$12)/MAX(B$2:B$10002))^2</f>
        <v>1.4184550761136222E-2</v>
      </c>
      <c r="H4826">
        <f>IF('Default Values'!E$13=0,ABS(C4826-'Default Values'!D$13)/MAX(C$2:C$10002),ABS(C4826-'Default Values'!E$13)/MAX(C$2:C$10002))^2</f>
        <v>0.46951057049890016</v>
      </c>
      <c r="I4826" s="44">
        <f t="shared" si="75"/>
        <v>0.696419928075107</v>
      </c>
      <c r="J4826">
        <v>1459.35</v>
      </c>
    </row>
    <row r="4827" spans="1:10" x14ac:dyDescent="0.35">
      <c r="A4827">
        <v>2.7175099999999999</v>
      </c>
      <c r="B4827">
        <v>-4.1222699999999999E-3</v>
      </c>
      <c r="C4827">
        <v>0.67271099999999995</v>
      </c>
      <c r="D4827">
        <v>1687.6</v>
      </c>
      <c r="F4827">
        <f>IF('Default Values'!E$11=0,ABS(A4827-'Default Values'!D$11)/MAX(A$2:A$10002),ABS(A4827-'Default Values'!E$11)/MAX(A$2:A$10002))^2</f>
        <v>5.6448867462016272E-2</v>
      </c>
      <c r="G4827">
        <f>IF('Default Values'!E$12=0,ABS(B4827-'Default Values'!D$12)/MAX(B$2:B$10002),ABS(B4827-'Default Values'!E$12)/MAX(B$2:B$10002))^2</f>
        <v>0.12531555790561119</v>
      </c>
      <c r="H4827">
        <f>IF('Default Values'!E$13=0,ABS(C4827-'Default Values'!D$13)/MAX(C$2:C$10002),ABS(C4827-'Default Values'!E$13)/MAX(C$2:C$10002))^2</f>
        <v>0.47538925644387969</v>
      </c>
      <c r="I4827" s="44">
        <f t="shared" si="75"/>
        <v>0.81065015994046852</v>
      </c>
      <c r="J4827">
        <v>1687.6</v>
      </c>
    </row>
    <row r="4828" spans="1:10" x14ac:dyDescent="0.35">
      <c r="A4828">
        <v>4.9807300000000003</v>
      </c>
      <c r="B4828">
        <v>2.42115E-2</v>
      </c>
      <c r="C4828">
        <v>0.667126</v>
      </c>
      <c r="D4828">
        <v>1247.81</v>
      </c>
      <c r="F4828">
        <f>IF('Default Values'!E$11=0,ABS(A4828-'Default Values'!D$11)/MAX(A$2:A$10002),ABS(A4828-'Default Values'!E$11)/MAX(A$2:A$10002))^2</f>
        <v>7.3705993839462127E-3</v>
      </c>
      <c r="G4828">
        <f>IF('Default Values'!E$12=0,ABS(B4828-'Default Values'!D$12)/MAX(B$2:B$10002),ABS(B4828-'Default Values'!E$12)/MAX(B$2:B$10002))^2</f>
        <v>2.6002473367011038E-2</v>
      </c>
      <c r="H4828">
        <f>IF('Default Values'!E$13=0,ABS(C4828-'Default Values'!D$13)/MAX(C$2:C$10002),ABS(C4828-'Default Values'!E$13)/MAX(C$2:C$10002))^2</f>
        <v>0.46615457956332446</v>
      </c>
      <c r="I4828" s="44">
        <f t="shared" si="75"/>
        <v>0.70677270201549358</v>
      </c>
      <c r="J4828">
        <v>1247.81</v>
      </c>
    </row>
    <row r="4829" spans="1:10" x14ac:dyDescent="0.35">
      <c r="A4829">
        <v>5.6075499999999998</v>
      </c>
      <c r="B4829">
        <v>1.95795E-2</v>
      </c>
      <c r="C4829">
        <v>0.67031499999999999</v>
      </c>
      <c r="D4829">
        <v>1299.76</v>
      </c>
      <c r="F4829">
        <f>IF('Default Values'!E$11=0,ABS(A4829-'Default Values'!D$11)/MAX(A$2:A$10002),ABS(A4829-'Default Values'!E$11)/MAX(A$2:A$10002))^2</f>
        <v>3.0776548604254116E-2</v>
      </c>
      <c r="G4829">
        <f>IF('Default Values'!E$12=0,ABS(B4829-'Default Values'!D$12)/MAX(B$2:B$10002),ABS(B4829-'Default Values'!E$12)/MAX(B$2:B$10002))^2</f>
        <v>5.9320003840421243E-3</v>
      </c>
      <c r="H4829">
        <f>IF('Default Values'!E$13=0,ABS(C4829-'Default Values'!D$13)/MAX(C$2:C$10002),ABS(C4829-'Default Values'!E$13)/MAX(C$2:C$10002))^2</f>
        <v>0.47141642844251491</v>
      </c>
      <c r="I4829" s="44">
        <f t="shared" si="75"/>
        <v>0.71282885563844234</v>
      </c>
      <c r="J4829">
        <v>1299.76</v>
      </c>
    </row>
    <row r="4830" spans="1:10" x14ac:dyDescent="0.35">
      <c r="A4830">
        <v>4.0162899999999997</v>
      </c>
      <c r="B4830">
        <v>2.8676900000000002E-2</v>
      </c>
      <c r="C4830">
        <v>0.54659800000000003</v>
      </c>
      <c r="D4830">
        <v>1490.34</v>
      </c>
      <c r="F4830">
        <f>IF('Default Values'!E$11=0,ABS(A4830-'Default Values'!D$11)/MAX(A$2:A$10002),ABS(A4830-'Default Values'!E$11)/MAX(A$2:A$10002))^2</f>
        <v>2.7017240219822333E-3</v>
      </c>
      <c r="G4830">
        <f>IF('Default Values'!E$12=0,ABS(B4830-'Default Values'!D$12)/MAX(B$2:B$10002),ABS(B4830-'Default Values'!E$12)/MAX(B$2:B$10002))^2</f>
        <v>5.8785169883064613E-2</v>
      </c>
      <c r="H4830">
        <f>IF('Default Values'!E$13=0,ABS(C4830-'Default Values'!D$13)/MAX(C$2:C$10002),ABS(C4830-'Default Values'!E$13)/MAX(C$2:C$10002))^2</f>
        <v>0.28893324185297015</v>
      </c>
      <c r="I4830" s="44">
        <f t="shared" si="75"/>
        <v>0.59196295133903187</v>
      </c>
      <c r="J4830">
        <v>1490.34</v>
      </c>
    </row>
    <row r="4831" spans="1:10" x14ac:dyDescent="0.35">
      <c r="A4831">
        <v>6.85907</v>
      </c>
      <c r="B4831">
        <v>2.8637900000000001E-2</v>
      </c>
      <c r="C4831">
        <v>0.75316099999999997</v>
      </c>
      <c r="D4831">
        <v>1041.7</v>
      </c>
      <c r="F4831">
        <f>IF('Default Values'!E$11=0,ABS(A4831-'Default Values'!D$11)/MAX(A$2:A$10002),ABS(A4831-'Default Values'!E$11)/MAX(A$2:A$10002))^2</f>
        <v>0.12552141898357722</v>
      </c>
      <c r="G4831">
        <f>IF('Default Values'!E$12=0,ABS(B4831-'Default Values'!D$12)/MAX(B$2:B$10002),ABS(B4831-'Default Values'!E$12)/MAX(B$2:B$10002))^2</f>
        <v>5.8441763525055E-2</v>
      </c>
      <c r="H4831">
        <f>IF('Default Values'!E$13=0,ABS(C4831-'Default Values'!D$13)/MAX(C$2:C$10002),ABS(C4831-'Default Values'!E$13)/MAX(C$2:C$10002))^2</f>
        <v>0.61846094853056566</v>
      </c>
      <c r="I4831" s="44">
        <f t="shared" si="75"/>
        <v>0.89578129643300652</v>
      </c>
      <c r="J4831">
        <v>1041.7</v>
      </c>
    </row>
    <row r="4832" spans="1:10" x14ac:dyDescent="0.35">
      <c r="A4832">
        <v>6.0472900000000003</v>
      </c>
      <c r="B4832">
        <v>2.6327699999999999E-2</v>
      </c>
      <c r="C4832">
        <v>0.77597799999999995</v>
      </c>
      <c r="D4832">
        <v>1029.56</v>
      </c>
      <c r="F4832">
        <f>IF('Default Values'!E$11=0,ABS(A4832-'Default Values'!D$11)/MAX(A$2:A$10002),ABS(A4832-'Default Values'!E$11)/MAX(A$2:A$10002))^2</f>
        <v>5.6775786516601014E-2</v>
      </c>
      <c r="G4832">
        <f>IF('Default Values'!E$12=0,ABS(B4832-'Default Values'!D$12)/MAX(B$2:B$10002),ABS(B4832-'Default Values'!E$12)/MAX(B$2:B$10002))^2</f>
        <v>3.9894515634404139E-2</v>
      </c>
      <c r="H4832">
        <f>IF('Default Values'!E$13=0,ABS(C4832-'Default Values'!D$13)/MAX(C$2:C$10002),ABS(C4832-'Default Values'!E$13)/MAX(C$2:C$10002))^2</f>
        <v>0.6624595659935224</v>
      </c>
      <c r="I4832" s="44">
        <f t="shared" si="75"/>
        <v>0.8712805909375736</v>
      </c>
      <c r="J4832">
        <v>1029.56</v>
      </c>
    </row>
    <row r="4833" spans="1:10" x14ac:dyDescent="0.35">
      <c r="A4833">
        <v>4.8696599999999997</v>
      </c>
      <c r="B4833">
        <v>2.11941E-2</v>
      </c>
      <c r="C4833">
        <v>0.60160899999999995</v>
      </c>
      <c r="D4833">
        <v>1440.94</v>
      </c>
      <c r="F4833">
        <f>IF('Default Values'!E$11=0,ABS(A4833-'Default Values'!D$11)/MAX(A$2:A$10002),ABS(A4833-'Default Values'!E$11)/MAX(A$2:A$10002))^2</f>
        <v>4.8970505856968287E-3</v>
      </c>
      <c r="G4833">
        <f>IF('Default Values'!E$12=0,ABS(B4833-'Default Values'!D$12)/MAX(B$2:B$10002),ABS(B4833-'Default Values'!E$12)/MAX(B$2:B$10002))^2</f>
        <v>1.1316944667348439E-2</v>
      </c>
      <c r="H4833">
        <f>IF('Default Values'!E$13=0,ABS(C4833-'Default Values'!D$13)/MAX(C$2:C$10002),ABS(C4833-'Default Values'!E$13)/MAX(C$2:C$10002))^2</f>
        <v>0.36458715502887079</v>
      </c>
      <c r="I4833" s="44">
        <f t="shared" si="75"/>
        <v>0.61709087684223307</v>
      </c>
      <c r="J4833">
        <v>1440.94</v>
      </c>
    </row>
    <row r="4834" spans="1:10" x14ac:dyDescent="0.35">
      <c r="A4834">
        <v>4.9144399999999999</v>
      </c>
      <c r="B4834">
        <v>-1.8167900000000001E-2</v>
      </c>
      <c r="C4834">
        <v>0.57711299999999999</v>
      </c>
      <c r="D4834">
        <v>2386.8000000000002</v>
      </c>
      <c r="F4834">
        <f>IF('Default Values'!E$11=0,ABS(A4834-'Default Values'!D$11)/MAX(A$2:A$10002),ABS(A4834-'Default Values'!E$11)/MAX(A$2:A$10002))^2</f>
        <v>5.8336815042774274E-3</v>
      </c>
      <c r="G4834">
        <f>IF('Default Values'!E$12=0,ABS(B4834-'Default Values'!D$12)/MAX(B$2:B$10002),ABS(B4834-'Default Values'!E$12)/MAX(B$2:B$10002))^2</f>
        <v>0.37139327546075945</v>
      </c>
      <c r="H4834">
        <f>IF('Default Values'!E$13=0,ABS(C4834-'Default Values'!D$13)/MAX(C$2:C$10002),ABS(C4834-'Default Values'!E$13)/MAX(C$2:C$10002))^2</f>
        <v>0.32981372599277636</v>
      </c>
      <c r="I4834" s="44">
        <f t="shared" si="75"/>
        <v>0.84085711209325764</v>
      </c>
      <c r="J4834">
        <v>2386.8000000000002</v>
      </c>
    </row>
    <row r="4835" spans="1:10" x14ac:dyDescent="0.35">
      <c r="A4835">
        <v>3.31168</v>
      </c>
      <c r="B4835">
        <v>6.04033E-3</v>
      </c>
      <c r="C4835">
        <v>0.71137799999999995</v>
      </c>
      <c r="D4835">
        <v>1407.59</v>
      </c>
      <c r="F4835">
        <f>IF('Default Values'!E$11=0,ABS(A4835-'Default Values'!D$11)/MAX(A$2:A$10002),ABS(A4835-'Default Values'!E$11)/MAX(A$2:A$10002))^2</f>
        <v>2.3309815276859814E-2</v>
      </c>
      <c r="G4835">
        <f>IF('Default Values'!E$12=0,ABS(B4835-'Default Values'!D$12)/MAX(B$2:B$10002),ABS(B4835-'Default Values'!E$12)/MAX(B$2:B$10002))^2</f>
        <v>2.8625785569642796E-2</v>
      </c>
      <c r="H4835">
        <f>IF('Default Values'!E$13=0,ABS(C4835-'Default Values'!D$13)/MAX(C$2:C$10002),ABS(C4835-'Default Values'!E$13)/MAX(C$2:C$10002))^2</f>
        <v>0.54180864189445088</v>
      </c>
      <c r="I4835" s="44">
        <f t="shared" si="75"/>
        <v>0.77054801455908861</v>
      </c>
      <c r="J4835">
        <v>1407.59</v>
      </c>
    </row>
    <row r="4836" spans="1:10" x14ac:dyDescent="0.35">
      <c r="A4836">
        <v>5.2081200000000001</v>
      </c>
      <c r="B4836">
        <v>2.2235899999999999E-2</v>
      </c>
      <c r="C4836">
        <v>0.71848699999999999</v>
      </c>
      <c r="D4836">
        <v>1170.8599999999999</v>
      </c>
      <c r="F4836">
        <f>IF('Default Values'!E$11=0,ABS(A4836-'Default Values'!D$11)/MAX(A$2:A$10002),ABS(A4836-'Default Values'!E$11)/MAX(A$2:A$10002))^2</f>
        <v>1.4006489396032076E-2</v>
      </c>
      <c r="G4836">
        <f>IF('Default Values'!E$12=0,ABS(B4836-'Default Values'!D$12)/MAX(B$2:B$10002),ABS(B4836-'Default Values'!E$12)/MAX(B$2:B$10002))^2</f>
        <v>1.5706695910556404E-2</v>
      </c>
      <c r="H4836">
        <f>IF('Default Values'!E$13=0,ABS(C4836-'Default Values'!D$13)/MAX(C$2:C$10002),ABS(C4836-'Default Values'!E$13)/MAX(C$2:C$10002))^2</f>
        <v>0.55449244954472499</v>
      </c>
      <c r="I4836" s="44">
        <f t="shared" si="75"/>
        <v>0.76433345789080398</v>
      </c>
      <c r="J4836">
        <v>1170.8599999999999</v>
      </c>
    </row>
    <row r="4837" spans="1:10" x14ac:dyDescent="0.35">
      <c r="A4837">
        <v>4.3810500000000001</v>
      </c>
      <c r="B4837">
        <v>5.33883E-2</v>
      </c>
      <c r="C4837">
        <v>0.65237699999999998</v>
      </c>
      <c r="D4837">
        <v>987.65200000000004</v>
      </c>
      <c r="F4837">
        <f>IF('Default Values'!E$11=0,ABS(A4837-'Default Values'!D$11)/MAX(A$2:A$10002),ABS(A4837-'Default Values'!E$11)/MAX(A$2:A$10002))^2</f>
        <v>2.2670486375913308E-8</v>
      </c>
      <c r="G4837">
        <f>IF('Default Values'!E$12=0,ABS(B4837-'Default Values'!D$12)/MAX(B$2:B$10002),ABS(B4837-'Default Values'!E$12)/MAX(B$2:B$10002))^2</f>
        <v>0.47863650018964277</v>
      </c>
      <c r="H4837">
        <f>IF('Default Values'!E$13=0,ABS(C4837-'Default Values'!D$13)/MAX(C$2:C$10002),ABS(C4837-'Default Values'!E$13)/MAX(C$2:C$10002))^2</f>
        <v>0.44220286061393266</v>
      </c>
      <c r="I4837" s="44">
        <f t="shared" si="75"/>
        <v>0.95960376378694023</v>
      </c>
      <c r="J4837">
        <v>987.65200000000004</v>
      </c>
    </row>
    <row r="4838" spans="1:10" x14ac:dyDescent="0.35">
      <c r="A4838">
        <v>5.16859</v>
      </c>
      <c r="B4838">
        <v>-6.09671E-3</v>
      </c>
      <c r="C4838">
        <v>0.77268599999999998</v>
      </c>
      <c r="D4838">
        <v>1489.87</v>
      </c>
      <c r="F4838">
        <f>IF('Default Values'!E$11=0,ABS(A4838-'Default Values'!D$11)/MAX(A$2:A$10002),ABS(A4838-'Default Values'!E$11)/MAX(A$2:A$10002))^2</f>
        <v>1.2701220871484531E-2</v>
      </c>
      <c r="G4838">
        <f>IF('Default Values'!E$12=0,ABS(B4838-'Default Values'!D$12)/MAX(B$2:B$10002),ABS(B4838-'Default Values'!E$12)/MAX(B$2:B$10002))^2</f>
        <v>0.15202571222459021</v>
      </c>
      <c r="H4838">
        <f>IF('Default Values'!E$13=0,ABS(C4838-'Default Values'!D$13)/MAX(C$2:C$10002),ABS(C4838-'Default Values'!E$13)/MAX(C$2:C$10002))^2</f>
        <v>0.6560181935369328</v>
      </c>
      <c r="I4838" s="44">
        <f t="shared" si="75"/>
        <v>0.90594984774710763</v>
      </c>
      <c r="J4838">
        <v>1489.87</v>
      </c>
    </row>
    <row r="4839" spans="1:10" x14ac:dyDescent="0.35">
      <c r="A4839">
        <v>2.2058499999999999</v>
      </c>
      <c r="B4839">
        <v>1.40818E-3</v>
      </c>
      <c r="C4839">
        <v>0.61499800000000004</v>
      </c>
      <c r="D4839">
        <v>1737.94</v>
      </c>
      <c r="F4839">
        <f>IF('Default Values'!E$11=0,ABS(A4839-'Default Values'!D$11)/MAX(A$2:A$10002),ABS(A4839-'Default Values'!E$11)/MAX(A$2:A$10002))^2</f>
        <v>9.6542067584392044E-2</v>
      </c>
      <c r="G4839">
        <f>IF('Default Values'!E$12=0,ABS(B4839-'Default Values'!D$12)/MAX(B$2:B$10002),ABS(B4839-'Default Values'!E$12)/MAX(B$2:B$10002))^2</f>
        <v>6.4225566838395309E-2</v>
      </c>
      <c r="H4839">
        <f>IF('Default Values'!E$13=0,ABS(C4839-'Default Values'!D$13)/MAX(C$2:C$10002),ABS(C4839-'Default Values'!E$13)/MAX(C$2:C$10002))^2</f>
        <v>0.38433004772967527</v>
      </c>
      <c r="I4839" s="44">
        <f t="shared" si="75"/>
        <v>0.73830730874918382</v>
      </c>
      <c r="J4839">
        <v>1737.94</v>
      </c>
    </row>
    <row r="4840" spans="1:10" x14ac:dyDescent="0.35">
      <c r="A4840">
        <v>3.8936700000000002</v>
      </c>
      <c r="B4840">
        <v>5.09287E-2</v>
      </c>
      <c r="C4840">
        <v>0.74321599999999999</v>
      </c>
      <c r="D4840">
        <v>864.80899999999997</v>
      </c>
      <c r="F4840">
        <f>IF('Default Values'!E$11=0,ABS(A4840-'Default Values'!D$11)/MAX(A$2:A$10002),ABS(A4840-'Default Values'!E$11)/MAX(A$2:A$10002))^2</f>
        <v>4.830529820155605E-3</v>
      </c>
      <c r="G4840">
        <f>IF('Default Values'!E$12=0,ABS(B4840-'Default Values'!D$12)/MAX(B$2:B$10002),ABS(B4840-'Default Values'!E$12)/MAX(B$2:B$10002))^2</f>
        <v>0.41874818249282392</v>
      </c>
      <c r="H4840">
        <f>IF('Default Values'!E$13=0,ABS(C4840-'Default Values'!D$13)/MAX(C$2:C$10002),ABS(C4840-'Default Values'!E$13)/MAX(C$2:C$10002))^2</f>
        <v>0.59975680066055437</v>
      </c>
      <c r="I4840" s="44">
        <f t="shared" si="75"/>
        <v>1.0116004710227915</v>
      </c>
      <c r="J4840">
        <v>864.80899999999997</v>
      </c>
    </row>
    <row r="4841" spans="1:10" x14ac:dyDescent="0.35">
      <c r="A4841">
        <v>5.1615099999999998</v>
      </c>
      <c r="B4841">
        <v>2.4702000000000002E-2</v>
      </c>
      <c r="C4841">
        <v>0.82064199999999998</v>
      </c>
      <c r="D4841">
        <v>980.74300000000005</v>
      </c>
      <c r="F4841">
        <f>IF('Default Values'!E$11=0,ABS(A4841-'Default Values'!D$11)/MAX(A$2:A$10002),ABS(A4841-'Default Values'!E$11)/MAX(A$2:A$10002))^2</f>
        <v>1.2474181301963677E-2</v>
      </c>
      <c r="G4841">
        <f>IF('Default Values'!E$12=0,ABS(B4841-'Default Values'!D$12)/MAX(B$2:B$10002),ABS(B4841-'Default Values'!E$12)/MAX(B$2:B$10002))^2</f>
        <v>2.8958717789478557E-2</v>
      </c>
      <c r="H4841">
        <f>IF('Default Values'!E$13=0,ABS(C4841-'Default Values'!D$13)/MAX(C$2:C$10002),ABS(C4841-'Default Values'!E$13)/MAX(C$2:C$10002))^2</f>
        <v>0.75296231216691101</v>
      </c>
      <c r="I4841" s="44">
        <f t="shared" si="75"/>
        <v>0.89128851179534074</v>
      </c>
      <c r="J4841">
        <v>980.74300000000005</v>
      </c>
    </row>
    <row r="4842" spans="1:10" x14ac:dyDescent="0.35">
      <c r="A4842">
        <v>2.7296800000000001</v>
      </c>
      <c r="B4842">
        <v>2.3980999999999999E-2</v>
      </c>
      <c r="C4842">
        <v>0.67711900000000003</v>
      </c>
      <c r="D4842">
        <v>1230.06</v>
      </c>
      <c r="F4842">
        <f>IF('Default Values'!E$11=0,ABS(A4842-'Default Values'!D$11)/MAX(A$2:A$10002),ABS(A4842-'Default Values'!E$11)/MAX(A$2:A$10002))^2</f>
        <v>5.5625440309028454E-2</v>
      </c>
      <c r="G4842">
        <f>IF('Default Values'!E$12=0,ABS(B4842-'Default Values'!D$12)/MAX(B$2:B$10002),ABS(B4842-'Default Values'!E$12)/MAX(B$2:B$10002))^2</f>
        <v>2.4668208225165911E-2</v>
      </c>
      <c r="H4842">
        <f>IF('Default Values'!E$13=0,ABS(C4842-'Default Values'!D$13)/MAX(C$2:C$10002),ABS(C4842-'Default Values'!E$13)/MAX(C$2:C$10002))^2</f>
        <v>0.48274174423355454</v>
      </c>
      <c r="I4842" s="44">
        <f t="shared" si="75"/>
        <v>0.75035684362025312</v>
      </c>
      <c r="J4842">
        <v>1230.06</v>
      </c>
    </row>
    <row r="4843" spans="1:10" x14ac:dyDescent="0.35">
      <c r="A4843">
        <v>4.6165900000000004</v>
      </c>
      <c r="B4843">
        <v>1.55213E-2</v>
      </c>
      <c r="C4843">
        <v>0.64462200000000003</v>
      </c>
      <c r="D4843">
        <v>1414.76</v>
      </c>
      <c r="F4843">
        <f>IF('Default Values'!E$11=0,ABS(A4843-'Default Values'!D$11)/MAX(A$2:A$10002),ABS(A4843-'Default Values'!E$11)/MAX(A$2:A$10002))^2</f>
        <v>1.1432596202969293E-3</v>
      </c>
      <c r="G4843">
        <f>IF('Default Values'!E$12=0,ABS(B4843-'Default Values'!D$12)/MAX(B$2:B$10002),ABS(B4843-'Default Values'!E$12)/MAX(B$2:B$10002))^2</f>
        <v>1.0373180516461778E-5</v>
      </c>
      <c r="H4843">
        <f>IF('Default Values'!E$13=0,ABS(C4843-'Default Values'!D$13)/MAX(C$2:C$10002),ABS(C4843-'Default Values'!E$13)/MAX(C$2:C$10002))^2</f>
        <v>0.42986246967677377</v>
      </c>
      <c r="I4843" s="44">
        <f t="shared" si="75"/>
        <v>0.65651816614438563</v>
      </c>
      <c r="J4843">
        <v>1414.76</v>
      </c>
    </row>
    <row r="4844" spans="1:10" x14ac:dyDescent="0.35">
      <c r="A4844">
        <v>3.5493100000000002</v>
      </c>
      <c r="B4844">
        <v>3.3820700000000002E-2</v>
      </c>
      <c r="C4844">
        <v>0.66689699999999996</v>
      </c>
      <c r="D4844">
        <v>1139.79</v>
      </c>
      <c r="F4844">
        <f>IF('Default Values'!E$11=0,ABS(A4844-'Default Values'!D$11)/MAX(A$2:A$10002),ABS(A4844-'Default Values'!E$11)/MAX(A$2:A$10002))^2</f>
        <v>1.4093317952472834E-2</v>
      </c>
      <c r="G4844">
        <f>IF('Default Values'!E$12=0,ABS(B4844-'Default Values'!D$12)/MAX(B$2:B$10002),ABS(B4844-'Default Values'!E$12)/MAX(B$2:B$10002))^2</f>
        <v>0.1128939877684338</v>
      </c>
      <c r="H4844">
        <f>IF('Default Values'!E$13=0,ABS(C4844-'Default Values'!D$13)/MAX(C$2:C$10002),ABS(C4844-'Default Values'!E$13)/MAX(C$2:C$10002))^2</f>
        <v>0.46577786607854255</v>
      </c>
      <c r="I4844" s="44">
        <f t="shared" si="75"/>
        <v>0.76991244424249261</v>
      </c>
      <c r="J4844">
        <v>1139.79</v>
      </c>
    </row>
    <row r="4845" spans="1:10" x14ac:dyDescent="0.35">
      <c r="A4845">
        <v>5.0625600000000004</v>
      </c>
      <c r="B4845">
        <v>3.8576300000000001E-2</v>
      </c>
      <c r="C4845">
        <v>0.76644999999999996</v>
      </c>
      <c r="D4845">
        <v>929.601</v>
      </c>
      <c r="F4845">
        <f>IF('Default Values'!E$11=0,ABS(A4845-'Default Values'!D$11)/MAX(A$2:A$10002),ABS(A4845-'Default Values'!E$11)/MAX(A$2:A$10002))^2</f>
        <v>9.515359798003319E-3</v>
      </c>
      <c r="G4845">
        <f>IF('Default Values'!E$12=0,ABS(B4845-'Default Values'!D$12)/MAX(B$2:B$10002),ABS(B4845-'Default Values'!E$12)/MAX(B$2:B$10002))^2</f>
        <v>0.17848768306435414</v>
      </c>
      <c r="H4845">
        <f>IF('Default Values'!E$13=0,ABS(C4845-'Default Values'!D$13)/MAX(C$2:C$10002),ABS(C4845-'Default Values'!E$13)/MAX(C$2:C$10002))^2</f>
        <v>0.64390263837340744</v>
      </c>
      <c r="I4845" s="44">
        <f t="shared" si="75"/>
        <v>0.91208863672110563</v>
      </c>
      <c r="J4845">
        <v>929.601</v>
      </c>
    </row>
    <row r="4846" spans="1:10" x14ac:dyDescent="0.35">
      <c r="A4846">
        <v>5.0462600000000002</v>
      </c>
      <c r="B4846">
        <v>3.9517200000000002E-2</v>
      </c>
      <c r="C4846">
        <v>0.65878800000000004</v>
      </c>
      <c r="D4846">
        <v>1098.05</v>
      </c>
      <c r="F4846">
        <f>IF('Default Values'!E$11=0,ABS(A4846-'Default Values'!D$11)/MAX(A$2:A$10002),ABS(A4846-'Default Values'!E$11)/MAX(A$2:A$10002))^2</f>
        <v>9.0663219910387689E-3</v>
      </c>
      <c r="G4846">
        <f>IF('Default Values'!E$12=0,ABS(B4846-'Default Values'!D$12)/MAX(B$2:B$10002),ABS(B4846-'Default Values'!E$12)/MAX(B$2:B$10002))^2</f>
        <v>0.19323794322829804</v>
      </c>
      <c r="H4846">
        <f>IF('Default Values'!E$13=0,ABS(C4846-'Default Values'!D$13)/MAX(C$2:C$10002),ABS(C4846-'Default Values'!E$13)/MAX(C$2:C$10002))^2</f>
        <v>0.45253642777079089</v>
      </c>
      <c r="I4846" s="44">
        <f t="shared" si="75"/>
        <v>0.80922227662745894</v>
      </c>
      <c r="J4846">
        <v>1098.05</v>
      </c>
    </row>
    <row r="4847" spans="1:10" x14ac:dyDescent="0.35">
      <c r="A4847">
        <v>3.21692</v>
      </c>
      <c r="B4847">
        <v>-1.9236900000000001E-2</v>
      </c>
      <c r="C4847">
        <v>0.63516499999999998</v>
      </c>
      <c r="D4847">
        <v>2195.5500000000002</v>
      </c>
      <c r="F4847">
        <f>IF('Default Values'!E$11=0,ABS(A4847-'Default Values'!D$11)/MAX(A$2:A$10002),ABS(A4847-'Default Values'!E$11)/MAX(A$2:A$10002))^2</f>
        <v>2.7628386686492611E-2</v>
      </c>
      <c r="G4847">
        <f>IF('Default Values'!E$12=0,ABS(B4847-'Default Values'!D$12)/MAX(B$2:B$10002),ABS(B4847-'Default Values'!E$12)/MAX(B$2:B$10002))^2</f>
        <v>0.39546528331174174</v>
      </c>
      <c r="H4847">
        <f>IF('Default Values'!E$13=0,ABS(C4847-'Default Values'!D$13)/MAX(C$2:C$10002),ABS(C4847-'Default Values'!E$13)/MAX(C$2:C$10002))^2</f>
        <v>0.41505004852889849</v>
      </c>
      <c r="I4847" s="44">
        <f t="shared" si="75"/>
        <v>0.91550189433290241</v>
      </c>
      <c r="J4847">
        <v>2195.5500000000002</v>
      </c>
    </row>
    <row r="4848" spans="1:10" x14ac:dyDescent="0.35">
      <c r="A4848">
        <v>4.8586299999999998</v>
      </c>
      <c r="B4848">
        <v>-1.17409E-2</v>
      </c>
      <c r="C4848">
        <v>0.69464999999999999</v>
      </c>
      <c r="D4848">
        <v>1799.74</v>
      </c>
      <c r="F4848">
        <f>IF('Default Values'!E$11=0,ABS(A4848-'Default Values'!D$11)/MAX(A$2:A$10002),ABS(A4848-'Default Values'!E$11)/MAX(A$2:A$10002))^2</f>
        <v>4.6789166838065348E-3</v>
      </c>
      <c r="G4848">
        <f>IF('Default Values'!E$12=0,ABS(B4848-'Default Values'!D$12)/MAX(B$2:B$10002),ABS(B4848-'Default Values'!E$12)/MAX(B$2:B$10002))^2</f>
        <v>0.24260043833808728</v>
      </c>
      <c r="H4848">
        <f>IF('Default Values'!E$13=0,ABS(C4848-'Default Values'!D$13)/MAX(C$2:C$10002),ABS(C4848-'Default Values'!E$13)/MAX(C$2:C$10002))^2</f>
        <v>0.5125416480523165</v>
      </c>
      <c r="I4848" s="44">
        <f t="shared" si="75"/>
        <v>0.87167712088491245</v>
      </c>
      <c r="J4848">
        <v>1799.74</v>
      </c>
    </row>
    <row r="4849" spans="1:10" x14ac:dyDescent="0.35">
      <c r="A4849">
        <v>3.7625999999999999</v>
      </c>
      <c r="B4849">
        <v>1.7824199999999998E-2</v>
      </c>
      <c r="C4849">
        <v>0.73268999999999995</v>
      </c>
      <c r="D4849">
        <v>1198.2</v>
      </c>
      <c r="F4849">
        <f>IF('Default Values'!E$11=0,ABS(A4849-'Default Values'!D$11)/MAX(A$2:A$10002),ABS(A4849-'Default Values'!E$11)/MAX(A$2:A$10002))^2</f>
        <v>7.7851547205868539E-3</v>
      </c>
      <c r="G4849">
        <f>IF('Default Values'!E$12=0,ABS(B4849-'Default Values'!D$12)/MAX(B$2:B$10002),ABS(B4849-'Default Values'!E$12)/MAX(B$2:B$10002))^2</f>
        <v>2.0339368883329281E-3</v>
      </c>
      <c r="H4849">
        <f>IF('Default Values'!E$13=0,ABS(C4849-'Default Values'!D$13)/MAX(C$2:C$10002),ABS(C4849-'Default Values'!E$13)/MAX(C$2:C$10002))^2</f>
        <v>0.58027278415559647</v>
      </c>
      <c r="I4849" s="44">
        <f t="shared" si="75"/>
        <v>0.76817437848740844</v>
      </c>
      <c r="J4849">
        <v>1198.2</v>
      </c>
    </row>
    <row r="4850" spans="1:10" x14ac:dyDescent="0.35">
      <c r="A4850">
        <v>3.8145099999999998</v>
      </c>
      <c r="B4850">
        <v>3.51408E-2</v>
      </c>
      <c r="C4850">
        <v>0.63072499999999998</v>
      </c>
      <c r="D4850">
        <v>1199.32</v>
      </c>
      <c r="F4850">
        <f>IF('Default Values'!E$11=0,ABS(A4850-'Default Values'!D$11)/MAX(A$2:A$10002),ABS(A4850-'Default Values'!E$11)/MAX(A$2:A$10002))^2</f>
        <v>6.5310558290839586E-3</v>
      </c>
      <c r="G4850">
        <f>IF('Default Values'!E$12=0,ABS(B4850-'Default Values'!D$12)/MAX(B$2:B$10002),ABS(B4850-'Default Values'!E$12)/MAX(B$2:B$10002))^2</f>
        <v>0.12960226432445163</v>
      </c>
      <c r="H4850">
        <f>IF('Default Values'!E$13=0,ABS(C4850-'Default Values'!D$13)/MAX(C$2:C$10002),ABS(C4850-'Default Values'!E$13)/MAX(C$2:C$10002))^2</f>
        <v>0.40818529930016378</v>
      </c>
      <c r="I4850" s="44">
        <f t="shared" si="75"/>
        <v>0.73777951954069532</v>
      </c>
      <c r="J4850">
        <v>1199.32</v>
      </c>
    </row>
    <row r="4851" spans="1:10" x14ac:dyDescent="0.35">
      <c r="A4851">
        <v>5.3698699999999997</v>
      </c>
      <c r="B4851">
        <v>2.5640900000000001E-2</v>
      </c>
      <c r="C4851">
        <v>0.58483099999999999</v>
      </c>
      <c r="D4851">
        <v>1423.7</v>
      </c>
      <c r="F4851">
        <f>IF('Default Values'!E$11=0,ABS(A4851-'Default Values'!D$11)/MAX(A$2:A$10002),ABS(A4851-'Default Values'!E$11)/MAX(A$2:A$10002))^2</f>
        <v>2.0012367229619184E-2</v>
      </c>
      <c r="G4851">
        <f>IF('Default Values'!E$12=0,ABS(B4851-'Default Values'!D$12)/MAX(B$2:B$10002),ABS(B4851-'Default Values'!E$12)/MAX(B$2:B$10002))^2</f>
        <v>3.5061287023302752E-2</v>
      </c>
      <c r="H4851">
        <f>IF('Default Values'!E$13=0,ABS(C4851-'Default Values'!D$13)/MAX(C$2:C$10002),ABS(C4851-'Default Values'!E$13)/MAX(C$2:C$10002))^2</f>
        <v>0.34058184413543874</v>
      </c>
      <c r="I4851" s="44">
        <f t="shared" si="75"/>
        <v>0.62901152484542022</v>
      </c>
      <c r="J4851">
        <v>1423.7</v>
      </c>
    </row>
    <row r="4852" spans="1:10" x14ac:dyDescent="0.35">
      <c r="A4852">
        <v>4.9113699999999998</v>
      </c>
      <c r="B4852">
        <v>2.5472100000000001E-2</v>
      </c>
      <c r="C4852">
        <v>0.682925</v>
      </c>
      <c r="D4852">
        <v>1200.7</v>
      </c>
      <c r="F4852">
        <f>IF('Default Values'!E$11=0,ABS(A4852-'Default Values'!D$11)/MAX(A$2:A$10002),ABS(A4852-'Default Values'!E$11)/MAX(A$2:A$10002))^2</f>
        <v>5.7668532552273425E-3</v>
      </c>
      <c r="G4852">
        <f>IF('Default Values'!E$12=0,ABS(B4852-'Default Values'!D$12)/MAX(B$2:B$10002),ABS(B4852-'Default Values'!E$12)/MAX(B$2:B$10002))^2</f>
        <v>3.3921149173511279E-2</v>
      </c>
      <c r="H4852">
        <f>IF('Default Values'!E$13=0,ABS(C4852-'Default Values'!D$13)/MAX(C$2:C$10002),ABS(C4852-'Default Values'!E$13)/MAX(C$2:C$10002))^2</f>
        <v>0.49251217952273735</v>
      </c>
      <c r="I4852" s="44">
        <f t="shared" si="75"/>
        <v>0.72952051509979898</v>
      </c>
      <c r="J4852">
        <v>1200.7</v>
      </c>
    </row>
    <row r="4853" spans="1:10" x14ac:dyDescent="0.35">
      <c r="A4853">
        <v>4.4652099999999999</v>
      </c>
      <c r="B4853">
        <v>1.6845099999999998E-2</v>
      </c>
      <c r="C4853">
        <v>0.64677300000000004</v>
      </c>
      <c r="D4853">
        <v>1390.45</v>
      </c>
      <c r="F4853">
        <f>IF('Default Values'!E$11=0,ABS(A4853-'Default Values'!D$11)/MAX(A$2:A$10002),ABS(A4853-'Default Values'!E$11)/MAX(A$2:A$10002))^2</f>
        <v>1.4830523147428939E-4</v>
      </c>
      <c r="G4853">
        <f>IF('Default Values'!E$12=0,ABS(B4853-'Default Values'!D$12)/MAX(B$2:B$10002),ABS(B4853-'Default Values'!E$12)/MAX(B$2:B$10002))^2</f>
        <v>7.449715170749938E-4</v>
      </c>
      <c r="H4853">
        <f>IF('Default Values'!E$13=0,ABS(C4853-'Default Values'!D$13)/MAX(C$2:C$10002),ABS(C4853-'Default Values'!E$13)/MAX(C$2:C$10002))^2</f>
        <v>0.43326781547996041</v>
      </c>
      <c r="I4853" s="44">
        <f t="shared" si="75"/>
        <v>0.65890901665443136</v>
      </c>
      <c r="J4853">
        <v>1390.45</v>
      </c>
    </row>
    <row r="4854" spans="1:10" x14ac:dyDescent="0.35">
      <c r="A4854">
        <v>4.5407500000000001</v>
      </c>
      <c r="B4854">
        <v>3.2764500000000002E-2</v>
      </c>
      <c r="C4854">
        <v>0.69923299999999999</v>
      </c>
      <c r="D4854">
        <v>1090.67</v>
      </c>
      <c r="F4854">
        <f>IF('Default Values'!E$11=0,ABS(A4854-'Default Values'!D$11)/MAX(A$2:A$10002),ABS(A4854-'Default Values'!E$11)/MAX(A$2:A$10002))^2</f>
        <v>5.2778887557495874E-4</v>
      </c>
      <c r="G4854">
        <f>IF('Default Values'!E$12=0,ABS(B4854-'Default Values'!D$12)/MAX(B$2:B$10002),ABS(B4854-'Default Values'!E$12)/MAX(B$2:B$10002))^2</f>
        <v>0.10035584831579379</v>
      </c>
      <c r="H4854">
        <f>IF('Default Values'!E$13=0,ABS(C4854-'Default Values'!D$13)/MAX(C$2:C$10002),ABS(C4854-'Default Values'!E$13)/MAX(C$2:C$10002))^2</f>
        <v>0.52047916498493152</v>
      </c>
      <c r="I4854" s="44">
        <f t="shared" si="75"/>
        <v>0.78826569262926838</v>
      </c>
      <c r="J4854">
        <v>1090.67</v>
      </c>
    </row>
    <row r="4855" spans="1:10" x14ac:dyDescent="0.35">
      <c r="A4855">
        <v>3.0691099999999998</v>
      </c>
      <c r="B4855">
        <v>-1.9579200000000001E-2</v>
      </c>
      <c r="C4855">
        <v>0.64937</v>
      </c>
      <c r="D4855">
        <v>2156.4699999999998</v>
      </c>
      <c r="F4855">
        <f>IF('Default Values'!E$11=0,ABS(A4855-'Default Values'!D$11)/MAX(A$2:A$10002),ABS(A4855-'Default Values'!E$11)/MAX(A$2:A$10002))^2</f>
        <v>3.5096931761498897E-2</v>
      </c>
      <c r="G4855">
        <f>IF('Default Values'!E$12=0,ABS(B4855-'Default Values'!D$12)/MAX(B$2:B$10002),ABS(B4855-'Default Values'!E$12)/MAX(B$2:B$10002))^2</f>
        <v>0.40333303585484881</v>
      </c>
      <c r="H4855">
        <f>IF('Default Values'!E$13=0,ABS(C4855-'Default Values'!D$13)/MAX(C$2:C$10002),ABS(C4855-'Default Values'!E$13)/MAX(C$2:C$10002))^2</f>
        <v>0.43739714688613457</v>
      </c>
      <c r="I4855" s="44">
        <f t="shared" si="75"/>
        <v>0.93585635356206365</v>
      </c>
      <c r="J4855">
        <v>2156.4699999999998</v>
      </c>
    </row>
    <row r="4856" spans="1:10" x14ac:dyDescent="0.35">
      <c r="A4856">
        <v>5.2159399999999998</v>
      </c>
      <c r="B4856">
        <v>6.3908999999999997E-3</v>
      </c>
      <c r="C4856">
        <v>0.63879399999999997</v>
      </c>
      <c r="D4856">
        <v>1576.47</v>
      </c>
      <c r="F4856">
        <f>IF('Default Values'!E$11=0,ABS(A4856-'Default Values'!D$11)/MAX(A$2:A$10002),ABS(A4856-'Default Values'!E$11)/MAX(A$2:A$10002))^2</f>
        <v>1.4272265913490166E-2</v>
      </c>
      <c r="G4856">
        <f>IF('Default Values'!E$12=0,ABS(B4856-'Default Values'!D$12)/MAX(B$2:B$10002),ABS(B4856-'Default Values'!E$12)/MAX(B$2:B$10002))^2</f>
        <v>2.6509185705054821E-2</v>
      </c>
      <c r="H4856">
        <f>IF('Default Values'!E$13=0,ABS(C4856-'Default Values'!D$13)/MAX(C$2:C$10002),ABS(C4856-'Default Values'!E$13)/MAX(C$2:C$10002))^2</f>
        <v>0.42070341388586979</v>
      </c>
      <c r="I4856" s="44">
        <f t="shared" si="75"/>
        <v>0.67932677372853101</v>
      </c>
      <c r="J4856">
        <v>1576.47</v>
      </c>
    </row>
    <row r="4857" spans="1:10" x14ac:dyDescent="0.35">
      <c r="A4857">
        <v>4.7589899999999998</v>
      </c>
      <c r="B4857">
        <v>-4.37844E-4</v>
      </c>
      <c r="C4857">
        <v>0.660964</v>
      </c>
      <c r="D4857">
        <v>1644.27</v>
      </c>
      <c r="F4857">
        <f>IF('Default Values'!E$11=0,ABS(A4857-'Default Values'!D$11)/MAX(A$2:A$10002),ABS(A4857-'Default Values'!E$11)/MAX(A$2:A$10002))^2</f>
        <v>2.9336120548063152E-3</v>
      </c>
      <c r="G4857">
        <f>IF('Default Values'!E$12=0,ABS(B4857-'Default Values'!D$12)/MAX(B$2:B$10002),ABS(B4857-'Default Values'!E$12)/MAX(B$2:B$10002))^2</f>
        <v>8.2367709448524923E-2</v>
      </c>
      <c r="H4857">
        <f>IF('Default Values'!E$13=0,ABS(C4857-'Default Values'!D$13)/MAX(C$2:C$10002),ABS(C4857-'Default Values'!E$13)/MAX(C$2:C$10002))^2</f>
        <v>0.45607094150727295</v>
      </c>
      <c r="I4857" s="44">
        <f t="shared" si="75"/>
        <v>0.73578003711068718</v>
      </c>
      <c r="J4857">
        <v>1644.27</v>
      </c>
    </row>
    <row r="4858" spans="1:10" x14ac:dyDescent="0.35">
      <c r="A4858">
        <v>4.0362099999999996</v>
      </c>
      <c r="B4858">
        <v>3.9016799999999998E-3</v>
      </c>
      <c r="C4858">
        <v>0.75033899999999998</v>
      </c>
      <c r="D4858">
        <v>1360.65</v>
      </c>
      <c r="F4858">
        <f>IF('Default Values'!E$11=0,ABS(A4858-'Default Values'!D$11)/MAX(A$2:A$10002),ABS(A4858-'Default Values'!E$11)/MAX(A$2:A$10002))^2</f>
        <v>2.4138845067477781E-3</v>
      </c>
      <c r="G4858">
        <f>IF('Default Values'!E$12=0,ABS(B4858-'Default Values'!D$12)/MAX(B$2:B$10002),ABS(B4858-'Default Values'!E$12)/MAX(B$2:B$10002))^2</f>
        <v>4.3298580935557586E-2</v>
      </c>
      <c r="H4858">
        <f>IF('Default Values'!E$13=0,ABS(C4858-'Default Values'!D$13)/MAX(C$2:C$10002),ABS(C4858-'Default Values'!E$13)/MAX(C$2:C$10002))^2</f>
        <v>0.61312426192901737</v>
      </c>
      <c r="I4858" s="44">
        <f t="shared" si="75"/>
        <v>0.81168757990456075</v>
      </c>
      <c r="J4858">
        <v>1360.65</v>
      </c>
    </row>
    <row r="4859" spans="1:10" x14ac:dyDescent="0.35">
      <c r="A4859">
        <v>3.5131399999999999</v>
      </c>
      <c r="B4859">
        <v>4.2695899999999998E-4</v>
      </c>
      <c r="C4859">
        <v>0.66141799999999995</v>
      </c>
      <c r="D4859">
        <v>1626.24</v>
      </c>
      <c r="F4859">
        <f>IF('Default Values'!E$11=0,ABS(A4859-'Default Values'!D$11)/MAX(A$2:A$10002),ABS(A4859-'Default Values'!E$11)/MAX(A$2:A$10002))^2</f>
        <v>1.534734895067205E-2</v>
      </c>
      <c r="G4859">
        <f>IF('Default Values'!E$12=0,ABS(B4859-'Default Values'!D$12)/MAX(B$2:B$10002),ABS(B4859-'Default Values'!E$12)/MAX(B$2:B$10002))^2</f>
        <v>7.3588080204381109E-2</v>
      </c>
      <c r="H4859">
        <f>IF('Default Values'!E$13=0,ABS(C4859-'Default Values'!D$13)/MAX(C$2:C$10002),ABS(C4859-'Default Values'!E$13)/MAX(C$2:C$10002))^2</f>
        <v>0.45681011501233698</v>
      </c>
      <c r="I4859" s="44">
        <f t="shared" si="75"/>
        <v>0.73874592666720684</v>
      </c>
      <c r="J4859">
        <v>1626.24</v>
      </c>
    </row>
    <row r="4860" spans="1:10" x14ac:dyDescent="0.35">
      <c r="A4860">
        <v>3.9623699999999999</v>
      </c>
      <c r="B4860">
        <v>-2.9526700000000001E-3</v>
      </c>
      <c r="C4860">
        <v>0.623834</v>
      </c>
      <c r="D4860">
        <v>1802.84</v>
      </c>
      <c r="F4860">
        <f>IF('Default Values'!E$11=0,ABS(A4860-'Default Values'!D$11)/MAX(A$2:A$10002),ABS(A4860-'Default Values'!E$11)/MAX(A$2:A$10002))^2</f>
        <v>3.5621727393206266E-3</v>
      </c>
      <c r="G4860">
        <f>IF('Default Values'!E$12=0,ABS(B4860-'Default Values'!D$12)/MAX(B$2:B$10002),ABS(B4860-'Default Values'!E$12)/MAX(B$2:B$10002))^2</f>
        <v>0.11070931449229034</v>
      </c>
      <c r="H4860">
        <f>IF('Default Values'!E$13=0,ABS(C4860-'Default Values'!D$13)/MAX(C$2:C$10002),ABS(C4860-'Default Values'!E$13)/MAX(C$2:C$10002))^2</f>
        <v>0.39764439017050751</v>
      </c>
      <c r="I4860" s="44">
        <f t="shared" si="75"/>
        <v>0.71548296793293298</v>
      </c>
      <c r="J4860">
        <v>1802.84</v>
      </c>
    </row>
    <row r="4861" spans="1:10" x14ac:dyDescent="0.35">
      <c r="A4861">
        <v>3.13863</v>
      </c>
      <c r="B4861">
        <v>-1.7282599999999999E-2</v>
      </c>
      <c r="C4861">
        <v>0.66883400000000004</v>
      </c>
      <c r="D4861">
        <v>2022.73</v>
      </c>
      <c r="F4861">
        <f>IF('Default Values'!E$11=0,ABS(A4861-'Default Values'!D$11)/MAX(A$2:A$10002),ABS(A4861-'Default Values'!E$11)/MAX(A$2:A$10002))^2</f>
        <v>3.1473062873935503E-2</v>
      </c>
      <c r="G4861">
        <f>IF('Default Values'!E$12=0,ABS(B4861-'Default Values'!D$12)/MAX(B$2:B$10002),ABS(B4861-'Default Values'!E$12)/MAX(B$2:B$10002))^2</f>
        <v>0.35203002355031804</v>
      </c>
      <c r="H4861">
        <f>IF('Default Values'!E$13=0,ABS(C4861-'Default Values'!D$13)/MAX(C$2:C$10002),ABS(C4861-'Default Values'!E$13)/MAX(C$2:C$10002))^2</f>
        <v>0.46896910631014949</v>
      </c>
      <c r="I4861" s="44">
        <f t="shared" si="75"/>
        <v>0.92329420702959197</v>
      </c>
      <c r="J4861">
        <v>2022.73</v>
      </c>
    </row>
    <row r="4862" spans="1:10" x14ac:dyDescent="0.35">
      <c r="A4862">
        <v>3.7825799999999998</v>
      </c>
      <c r="B4862">
        <v>3.9158999999999999E-2</v>
      </c>
      <c r="C4862">
        <v>0.66018299999999996</v>
      </c>
      <c r="D4862">
        <v>1098.8699999999999</v>
      </c>
      <c r="F4862">
        <f>IF('Default Values'!E$11=0,ABS(A4862-'Default Values'!D$11)/MAX(A$2:A$10002),ABS(A4862-'Default Values'!E$11)/MAX(A$2:A$10002))^2</f>
        <v>7.2894262286149966E-3</v>
      </c>
      <c r="G4862">
        <f>IF('Default Values'!E$12=0,ABS(B4862-'Default Values'!D$12)/MAX(B$2:B$10002),ABS(B4862-'Default Values'!E$12)/MAX(B$2:B$10002))^2</f>
        <v>0.18755350482863017</v>
      </c>
      <c r="H4862">
        <f>IF('Default Values'!E$13=0,ABS(C4862-'Default Values'!D$13)/MAX(C$2:C$10002),ABS(C4862-'Default Values'!E$13)/MAX(C$2:C$10002))^2</f>
        <v>0.45480076811148762</v>
      </c>
      <c r="I4862" s="44">
        <f t="shared" si="75"/>
        <v>0.80600477614511246</v>
      </c>
      <c r="J4862">
        <v>1098.8699999999999</v>
      </c>
    </row>
    <row r="4863" spans="1:10" x14ac:dyDescent="0.35">
      <c r="A4863">
        <v>5.1855200000000004</v>
      </c>
      <c r="B4863">
        <v>5.4582500000000004E-3</v>
      </c>
      <c r="C4863">
        <v>0.63308299999999995</v>
      </c>
      <c r="D4863">
        <v>1608.57</v>
      </c>
      <c r="F4863">
        <f>IF('Default Values'!E$11=0,ABS(A4863-'Default Values'!D$11)/MAX(A$2:A$10002),ABS(A4863-'Default Values'!E$11)/MAX(A$2:A$10002))^2</f>
        <v>1.3252429741958975E-2</v>
      </c>
      <c r="G4863">
        <f>IF('Default Values'!E$12=0,ABS(B4863-'Default Values'!D$12)/MAX(B$2:B$10002),ABS(B4863-'Default Values'!E$12)/MAX(B$2:B$10002))^2</f>
        <v>3.2319677241411229E-2</v>
      </c>
      <c r="H4863">
        <f>IF('Default Values'!E$13=0,ABS(C4863-'Default Values'!D$13)/MAX(C$2:C$10002),ABS(C4863-'Default Values'!E$13)/MAX(C$2:C$10002))^2</f>
        <v>0.41182390984378436</v>
      </c>
      <c r="I4863" s="44">
        <f t="shared" si="75"/>
        <v>0.67631059198208232</v>
      </c>
      <c r="J4863">
        <v>1608.57</v>
      </c>
    </row>
    <row r="4864" spans="1:10" x14ac:dyDescent="0.35">
      <c r="A4864">
        <v>3.3588399999999998</v>
      </c>
      <c r="B4864">
        <v>5.0743799999999999E-2</v>
      </c>
      <c r="C4864">
        <v>0.75903600000000004</v>
      </c>
      <c r="D4864">
        <v>844.72299999999996</v>
      </c>
      <c r="F4864">
        <f>IF('Default Values'!E$11=0,ABS(A4864-'Default Values'!D$11)/MAX(A$2:A$10002),ABS(A4864-'Default Values'!E$11)/MAX(A$2:A$10002))^2</f>
        <v>2.1297251993875849E-2</v>
      </c>
      <c r="G4864">
        <f>IF('Default Values'!E$12=0,ABS(B4864-'Default Values'!D$12)/MAX(B$2:B$10002),ABS(B4864-'Default Values'!E$12)/MAX(B$2:B$10002))^2</f>
        <v>0.41440778921748406</v>
      </c>
      <c r="H4864">
        <f>IF('Default Values'!E$13=0,ABS(C4864-'Default Values'!D$13)/MAX(C$2:C$10002),ABS(C4864-'Default Values'!E$13)/MAX(C$2:C$10002))^2</f>
        <v>0.62964535072244876</v>
      </c>
      <c r="I4864" s="44">
        <f t="shared" si="75"/>
        <v>1.0321581235129667</v>
      </c>
      <c r="J4864">
        <v>844.72299999999996</v>
      </c>
    </row>
    <row r="4865" spans="1:10" x14ac:dyDescent="0.35">
      <c r="A4865">
        <v>3.3057799999999999</v>
      </c>
      <c r="B4865">
        <v>2.66185E-2</v>
      </c>
      <c r="C4865">
        <v>0.73985400000000001</v>
      </c>
      <c r="D4865">
        <v>1084.3399999999999</v>
      </c>
      <c r="F4865">
        <f>IF('Default Values'!E$11=0,ABS(A4865-'Default Values'!D$11)/MAX(A$2:A$10002),ABS(A4865-'Default Values'!E$11)/MAX(A$2:A$10002))^2</f>
        <v>2.356799285186582E-2</v>
      </c>
      <c r="G4865">
        <f>IF('Default Values'!E$12=0,ABS(B4865-'Default Values'!D$12)/MAX(B$2:B$10002),ABS(B4865-'Default Values'!E$12)/MAX(B$2:B$10002))^2</f>
        <v>4.2034979830661762E-2</v>
      </c>
      <c r="H4865">
        <f>IF('Default Values'!E$13=0,ABS(C4865-'Default Values'!D$13)/MAX(C$2:C$10002),ABS(C4865-'Default Values'!E$13)/MAX(C$2:C$10002))^2</f>
        <v>0.59349864436727551</v>
      </c>
      <c r="I4865" s="44">
        <f t="shared" si="75"/>
        <v>0.81185073569579469</v>
      </c>
      <c r="J4865">
        <v>1084.3399999999999</v>
      </c>
    </row>
    <row r="4866" spans="1:10" x14ac:dyDescent="0.35">
      <c r="A4866">
        <v>5.4476500000000003</v>
      </c>
      <c r="B4866">
        <v>2.44908E-2</v>
      </c>
      <c r="C4866">
        <v>0.66387600000000002</v>
      </c>
      <c r="D4866">
        <v>1251.32</v>
      </c>
      <c r="F4866">
        <f>IF('Default Values'!E$11=0,ABS(A4866-'Default Values'!D$11)/MAX(A$2:A$10002),ABS(A4866-'Default Values'!E$11)/MAX(A$2:A$10002))^2</f>
        <v>2.3280897569037208E-2</v>
      </c>
      <c r="G4866">
        <f>IF('Default Values'!E$12=0,ABS(B4866-'Default Values'!D$12)/MAX(B$2:B$10002),ABS(B4866-'Default Values'!E$12)/MAX(B$2:B$10002))^2</f>
        <v>2.766630775212528E-2</v>
      </c>
      <c r="H4866">
        <f>IF('Default Values'!E$13=0,ABS(C4866-'Default Values'!D$13)/MAX(C$2:C$10002),ABS(C4866-'Default Values'!E$13)/MAX(C$2:C$10002))^2</f>
        <v>0.46082246427158763</v>
      </c>
      <c r="I4866" s="44">
        <f t="shared" ref="I4866:I4929" si="76">SQRT(SUM(F4866:H4866))</f>
        <v>0.71538078642968195</v>
      </c>
      <c r="J4866">
        <v>1251.32</v>
      </c>
    </row>
    <row r="4867" spans="1:10" x14ac:dyDescent="0.35">
      <c r="A4867">
        <v>3.4962300000000002</v>
      </c>
      <c r="B4867">
        <v>4.8210299999999998E-2</v>
      </c>
      <c r="C4867">
        <v>0.708175</v>
      </c>
      <c r="D4867">
        <v>936.90499999999997</v>
      </c>
      <c r="F4867">
        <f>IF('Default Values'!E$11=0,ABS(A4867-'Default Values'!D$11)/MAX(A$2:A$10002),ABS(A4867-'Default Values'!E$11)/MAX(A$2:A$10002))^2</f>
        <v>1.5951958799876067E-2</v>
      </c>
      <c r="G4867">
        <f>IF('Default Values'!E$12=0,ABS(B4867-'Default Values'!D$12)/MAX(B$2:B$10002),ABS(B4867-'Default Values'!E$12)/MAX(B$2:B$10002))^2</f>
        <v>0.3572132518683821</v>
      </c>
      <c r="H4867">
        <f>IF('Default Values'!E$13=0,ABS(C4867-'Default Values'!D$13)/MAX(C$2:C$10002),ABS(C4867-'Default Values'!E$13)/MAX(C$2:C$10002))^2</f>
        <v>0.53614183622166334</v>
      </c>
      <c r="I4867" s="44">
        <f t="shared" si="76"/>
        <v>0.95357592612750108</v>
      </c>
      <c r="J4867">
        <v>936.90499999999997</v>
      </c>
    </row>
    <row r="4868" spans="1:10" x14ac:dyDescent="0.35">
      <c r="A4868">
        <v>4.3504899999999997</v>
      </c>
      <c r="B4868">
        <v>-1.43359E-2</v>
      </c>
      <c r="C4868">
        <v>0.72690600000000005</v>
      </c>
      <c r="D4868">
        <v>1777.12</v>
      </c>
      <c r="F4868">
        <f>IF('Default Values'!E$11=0,ABS(A4868-'Default Values'!D$11)/MAX(A$2:A$10002),ABS(A4868-'Default Values'!E$11)/MAX(A$2:A$10002))^2</f>
        <v>1.7781669066346551E-5</v>
      </c>
      <c r="G4868">
        <f>IF('Default Values'!E$12=0,ABS(B4868-'Default Values'!D$12)/MAX(B$2:B$10002),ABS(B4868-'Default Values'!E$12)/MAX(B$2:B$10002))^2</f>
        <v>0.29131405551821871</v>
      </c>
      <c r="H4868">
        <f>IF('Default Values'!E$13=0,ABS(C4868-'Default Values'!D$13)/MAX(C$2:C$10002),ABS(C4868-'Default Values'!E$13)/MAX(C$2:C$10002))^2</f>
        <v>0.56970335360261437</v>
      </c>
      <c r="I4868" s="44">
        <f t="shared" si="76"/>
        <v>0.92791981915998512</v>
      </c>
      <c r="J4868">
        <v>1777.12</v>
      </c>
    </row>
    <row r="4869" spans="1:10" x14ac:dyDescent="0.35">
      <c r="A4869">
        <v>3.1161500000000002</v>
      </c>
      <c r="B4869">
        <v>1.57201E-3</v>
      </c>
      <c r="C4869">
        <v>0.73145700000000002</v>
      </c>
      <c r="D4869">
        <v>1438.32</v>
      </c>
      <c r="F4869">
        <f>IF('Default Values'!E$11=0,ABS(A4869-'Default Values'!D$11)/MAX(A$2:A$10002),ABS(A4869-'Default Values'!E$11)/MAX(A$2:A$10002))^2</f>
        <v>3.262328032696081E-2</v>
      </c>
      <c r="G4869">
        <f>IF('Default Values'!E$12=0,ABS(B4869-'Default Values'!D$12)/MAX(B$2:B$10002),ABS(B4869-'Default Values'!E$12)/MAX(B$2:B$10002))^2</f>
        <v>6.2724387415865737E-2</v>
      </c>
      <c r="H4869">
        <f>IF('Default Values'!E$13=0,ABS(C4869-'Default Values'!D$13)/MAX(C$2:C$10002),ABS(C4869-'Default Values'!E$13)/MAX(C$2:C$10002))^2</f>
        <v>0.57801150630064124</v>
      </c>
      <c r="I4869" s="44">
        <f t="shared" si="76"/>
        <v>0.82058465379476098</v>
      </c>
      <c r="J4869">
        <v>1438.32</v>
      </c>
    </row>
    <row r="4870" spans="1:10" x14ac:dyDescent="0.35">
      <c r="A4870">
        <v>4.2883300000000002</v>
      </c>
      <c r="B4870">
        <v>-1.51442E-2</v>
      </c>
      <c r="C4870">
        <v>0.64568999999999999</v>
      </c>
      <c r="D4870">
        <v>2036.5</v>
      </c>
      <c r="F4870">
        <f>IF('Default Values'!E$11=0,ABS(A4870-'Default Values'!D$11)/MAX(A$2:A$10002),ABS(A4870-'Default Values'!E$11)/MAX(A$2:A$10002))^2</f>
        <v>1.7161676236160151E-4</v>
      </c>
      <c r="G4870">
        <f>IF('Default Values'!E$12=0,ABS(B4870-'Default Values'!D$12)/MAX(B$2:B$10002),ABS(B4870-'Default Values'!E$12)/MAX(B$2:B$10002))^2</f>
        <v>0.30739726118319444</v>
      </c>
      <c r="H4870">
        <f>IF('Default Values'!E$13=0,ABS(C4870-'Default Values'!D$13)/MAX(C$2:C$10002),ABS(C4870-'Default Values'!E$13)/MAX(C$2:C$10002))^2</f>
        <v>0.43155158965529905</v>
      </c>
      <c r="I4870" s="44">
        <f t="shared" si="76"/>
        <v>0.85972115688800821</v>
      </c>
      <c r="J4870">
        <v>2036.5</v>
      </c>
    </row>
    <row r="4871" spans="1:10" x14ac:dyDescent="0.35">
      <c r="A4871">
        <v>3.7754799999999999</v>
      </c>
      <c r="B4871">
        <v>2.34089E-2</v>
      </c>
      <c r="C4871">
        <v>0.69052000000000002</v>
      </c>
      <c r="D4871">
        <v>1210.1300000000001</v>
      </c>
      <c r="F4871">
        <f>IF('Default Values'!E$11=0,ABS(A4871-'Default Values'!D$11)/MAX(A$2:A$10002),ABS(A4871-'Default Values'!E$11)/MAX(A$2:A$10002))^2</f>
        <v>7.4637182767856199E-3</v>
      </c>
      <c r="G4871">
        <f>IF('Default Values'!E$12=0,ABS(B4871-'Default Values'!D$12)/MAX(B$2:B$10002),ABS(B4871-'Default Values'!E$12)/MAX(B$2:B$10002))^2</f>
        <v>2.1508413487023179E-2</v>
      </c>
      <c r="H4871">
        <f>IF('Default Values'!E$13=0,ABS(C4871-'Default Values'!D$13)/MAX(C$2:C$10002),ABS(C4871-'Default Values'!E$13)/MAX(C$2:C$10002))^2</f>
        <v>0.50544094969126085</v>
      </c>
      <c r="I4871" s="44">
        <f t="shared" si="76"/>
        <v>0.73103562256231369</v>
      </c>
      <c r="J4871">
        <v>1210.1300000000001</v>
      </c>
    </row>
    <row r="4872" spans="1:10" x14ac:dyDescent="0.35">
      <c r="A4872">
        <v>5.9639100000000003</v>
      </c>
      <c r="B4872">
        <v>3.3750400000000002E-3</v>
      </c>
      <c r="C4872">
        <v>0.75986500000000001</v>
      </c>
      <c r="D4872">
        <v>1350.16</v>
      </c>
      <c r="F4872">
        <f>IF('Default Values'!E$11=0,ABS(A4872-'Default Values'!D$11)/MAX(A$2:A$10002),ABS(A4872-'Default Values'!E$11)/MAX(A$2:A$10002))^2</f>
        <v>5.1239156014565933E-2</v>
      </c>
      <c r="G4872">
        <f>IF('Default Values'!E$12=0,ABS(B4872-'Default Values'!D$12)/MAX(B$2:B$10002),ABS(B4872-'Default Values'!E$12)/MAX(B$2:B$10002))^2</f>
        <v>4.7375922279948759E-2</v>
      </c>
      <c r="H4872">
        <f>IF('Default Values'!E$13=0,ABS(C4872-'Default Values'!D$13)/MAX(C$2:C$10002),ABS(C4872-'Default Values'!E$13)/MAX(C$2:C$10002))^2</f>
        <v>0.63123161036889297</v>
      </c>
      <c r="I4872" s="44">
        <f t="shared" si="76"/>
        <v>0.85431065114711502</v>
      </c>
      <c r="J4872">
        <v>1350.16</v>
      </c>
    </row>
    <row r="4873" spans="1:10" x14ac:dyDescent="0.35">
      <c r="A4873">
        <v>3.6457600000000001</v>
      </c>
      <c r="B4873">
        <v>1.30046E-2</v>
      </c>
      <c r="C4873">
        <v>0.61199400000000004</v>
      </c>
      <c r="D4873">
        <v>1537.1</v>
      </c>
      <c r="F4873">
        <f>IF('Default Values'!E$11=0,ABS(A4873-'Default Values'!D$11)/MAX(A$2:A$10002),ABS(A4873-'Default Values'!E$11)/MAX(A$2:A$10002))^2</f>
        <v>1.1010597230449873E-2</v>
      </c>
      <c r="G4873">
        <f>IF('Default Values'!E$12=0,ABS(B4873-'Default Values'!D$12)/MAX(B$2:B$10002),ABS(B4873-'Default Values'!E$12)/MAX(B$2:B$10002))^2</f>
        <v>1.8101346775984478E-3</v>
      </c>
      <c r="H4873">
        <f>IF('Default Values'!E$13=0,ABS(C4873-'Default Values'!D$13)/MAX(C$2:C$10002),ABS(C4873-'Default Values'!E$13)/MAX(C$2:C$10002))^2</f>
        <v>0.37985517321883955</v>
      </c>
      <c r="I4873" s="44">
        <f t="shared" si="76"/>
        <v>0.626638576156055</v>
      </c>
      <c r="J4873">
        <v>1537.1</v>
      </c>
    </row>
    <row r="4874" spans="1:10" x14ac:dyDescent="0.35">
      <c r="A4874">
        <v>4.9854099999999999</v>
      </c>
      <c r="B4874">
        <v>3.5697300000000001E-2</v>
      </c>
      <c r="C4874">
        <v>0.69965699999999997</v>
      </c>
      <c r="D4874">
        <v>1060.8399999999999</v>
      </c>
      <c r="F4874">
        <f>IF('Default Values'!E$11=0,ABS(A4874-'Default Values'!D$11)/MAX(A$2:A$10002),ABS(A4874-'Default Values'!E$11)/MAX(A$2:A$10002))^2</f>
        <v>7.485887661808955E-3</v>
      </c>
      <c r="G4874">
        <f>IF('Default Values'!E$12=0,ABS(B4874-'Default Values'!D$12)/MAX(B$2:B$10002),ABS(B4874-'Default Values'!E$12)/MAX(B$2:B$10002))^2</f>
        <v>0.13699114490760186</v>
      </c>
      <c r="H4874">
        <f>IF('Default Values'!E$13=0,ABS(C4874-'Default Values'!D$13)/MAX(C$2:C$10002),ABS(C4874-'Default Values'!E$13)/MAX(C$2:C$10002))^2</f>
        <v>0.52121659320645042</v>
      </c>
      <c r="I4874" s="44">
        <f t="shared" si="76"/>
        <v>0.81590049992377212</v>
      </c>
      <c r="J4874">
        <v>1060.8399999999999</v>
      </c>
    </row>
    <row r="4875" spans="1:10" x14ac:dyDescent="0.35">
      <c r="A4875">
        <v>4.1942599999999999</v>
      </c>
      <c r="B4875">
        <v>-1.38199E-2</v>
      </c>
      <c r="C4875">
        <v>0.65846099999999996</v>
      </c>
      <c r="D4875">
        <v>1958.91</v>
      </c>
      <c r="F4875">
        <f>IF('Default Values'!E$11=0,ABS(A4875-'Default Values'!D$11)/MAX(A$2:A$10002),ABS(A4875-'Default Values'!E$11)/MAX(A$2:A$10002))^2</f>
        <v>7.0458473128579696E-4</v>
      </c>
      <c r="G4875">
        <f>IF('Default Values'!E$12=0,ABS(B4875-'Default Values'!D$12)/MAX(B$2:B$10002),ABS(B4875-'Default Values'!E$12)/MAX(B$2:B$10002))^2</f>
        <v>0.28127288797309868</v>
      </c>
      <c r="H4875">
        <f>IF('Default Values'!E$13=0,ABS(C4875-'Default Values'!D$13)/MAX(C$2:C$10002),ABS(C4875-'Default Values'!E$13)/MAX(C$2:C$10002))^2</f>
        <v>0.45200646447338949</v>
      </c>
      <c r="I4875" s="44">
        <f t="shared" si="76"/>
        <v>0.85672862516538684</v>
      </c>
      <c r="J4875">
        <v>1958.91</v>
      </c>
    </row>
    <row r="4876" spans="1:10" x14ac:dyDescent="0.35">
      <c r="A4876">
        <v>4.6361800000000004</v>
      </c>
      <c r="B4876">
        <v>1.8673499999999999E-2</v>
      </c>
      <c r="C4876">
        <v>0.71373299999999995</v>
      </c>
      <c r="D4876">
        <v>1223.18</v>
      </c>
      <c r="F4876">
        <f>IF('Default Values'!E$11=0,ABS(A4876-'Default Values'!D$11)/MAX(A$2:A$10002),ABS(A4876-'Default Values'!E$11)/MAX(A$2:A$10002))^2</f>
        <v>1.3404219720560249E-3</v>
      </c>
      <c r="G4876">
        <f>IF('Default Values'!E$12=0,ABS(B4876-'Default Values'!D$12)/MAX(B$2:B$10002),ABS(B4876-'Default Values'!E$12)/MAX(B$2:B$10002))^2</f>
        <v>3.6655502231995284E-3</v>
      </c>
      <c r="H4876">
        <f>IF('Default Values'!E$13=0,ABS(C4876-'Default Values'!D$13)/MAX(C$2:C$10002),ABS(C4876-'Default Values'!E$13)/MAX(C$2:C$10002))^2</f>
        <v>0.54599415465319878</v>
      </c>
      <c r="I4876" s="44">
        <f t="shared" si="76"/>
        <v>0.74229382783939024</v>
      </c>
      <c r="J4876">
        <v>1223.18</v>
      </c>
    </row>
    <row r="4877" spans="1:10" x14ac:dyDescent="0.35">
      <c r="A4877">
        <v>3.5281799999999999</v>
      </c>
      <c r="B4877">
        <v>3.9035300000000002E-4</v>
      </c>
      <c r="C4877">
        <v>0.69525400000000004</v>
      </c>
      <c r="D4877">
        <v>1541.67</v>
      </c>
      <c r="F4877">
        <f>IF('Default Values'!E$11=0,ABS(A4877-'Default Values'!D$11)/MAX(A$2:A$10002),ABS(A4877-'Default Values'!E$11)/MAX(A$2:A$10002))^2</f>
        <v>1.4819414418585385E-2</v>
      </c>
      <c r="G4877">
        <f>IF('Default Values'!E$12=0,ABS(B4877-'Default Values'!D$12)/MAX(B$2:B$10002),ABS(B4877-'Default Values'!E$12)/MAX(B$2:B$10002))^2</f>
        <v>7.3949684880433617E-2</v>
      </c>
      <c r="H4877">
        <f>IF('Default Values'!E$13=0,ABS(C4877-'Default Values'!D$13)/MAX(C$2:C$10002),ABS(C4877-'Default Values'!E$13)/MAX(C$2:C$10002))^2</f>
        <v>0.5135842551687585</v>
      </c>
      <c r="I4877" s="44">
        <f t="shared" si="76"/>
        <v>0.77611426637304992</v>
      </c>
      <c r="J4877">
        <v>1541.67</v>
      </c>
    </row>
    <row r="4878" spans="1:10" x14ac:dyDescent="0.35">
      <c r="A4878">
        <v>5.3111199999999998</v>
      </c>
      <c r="B4878">
        <v>1.5612499999999999E-3</v>
      </c>
      <c r="C4878">
        <v>0.62336100000000005</v>
      </c>
      <c r="D4878">
        <v>1710.03</v>
      </c>
      <c r="F4878">
        <f>IF('Default Values'!E$11=0,ABS(A4878-'Default Values'!D$11)/MAX(A$2:A$10002),ABS(A4878-'Default Values'!E$11)/MAX(A$2:A$10002))^2</f>
        <v>1.7707353066372316E-2</v>
      </c>
      <c r="G4878">
        <f>IF('Default Values'!E$12=0,ABS(B4878-'Default Values'!D$12)/MAX(B$2:B$10002),ABS(B4878-'Default Values'!E$12)/MAX(B$2:B$10002))^2</f>
        <v>6.2822436963110545E-2</v>
      </c>
      <c r="H4878">
        <f>IF('Default Values'!E$13=0,ABS(C4878-'Default Values'!D$13)/MAX(C$2:C$10002),ABS(C4878-'Default Values'!E$13)/MAX(C$2:C$10002))^2</f>
        <v>0.39692591669601174</v>
      </c>
      <c r="I4878" s="44">
        <f t="shared" si="76"/>
        <v>0.69098169782237695</v>
      </c>
      <c r="J4878">
        <v>1710.03</v>
      </c>
    </row>
    <row r="4879" spans="1:10" x14ac:dyDescent="0.35">
      <c r="A4879">
        <v>4.9237700000000002</v>
      </c>
      <c r="B4879">
        <v>5.4476299999999998E-2</v>
      </c>
      <c r="C4879">
        <v>0.80167200000000005</v>
      </c>
      <c r="D4879">
        <v>766.15200000000004</v>
      </c>
      <c r="F4879">
        <f>IF('Default Values'!E$11=0,ABS(A4879-'Default Values'!D$11)/MAX(A$2:A$10002),ABS(A4879-'Default Values'!E$11)/MAX(A$2:A$10002))^2</f>
        <v>6.0391413142125627E-3</v>
      </c>
      <c r="G4879">
        <f>IF('Default Values'!E$12=0,ABS(B4879-'Default Values'!D$12)/MAX(B$2:B$10002),ABS(B4879-'Default Values'!E$12)/MAX(B$2:B$10002))^2</f>
        <v>0.50640442137717612</v>
      </c>
      <c r="H4879">
        <f>IF('Default Values'!E$13=0,ABS(C4879-'Default Values'!D$13)/MAX(C$2:C$10002),ABS(C4879-'Default Values'!E$13)/MAX(C$2:C$10002))^2</f>
        <v>0.71381568741402901</v>
      </c>
      <c r="I4879" s="44">
        <f t="shared" si="76"/>
        <v>1.1073659061509062</v>
      </c>
      <c r="J4879">
        <v>766.15200000000004</v>
      </c>
    </row>
    <row r="4880" spans="1:10" x14ac:dyDescent="0.35">
      <c r="A4880">
        <v>6.1563499999999998</v>
      </c>
      <c r="B4880">
        <v>7.8976800000000007E-3</v>
      </c>
      <c r="C4880">
        <v>0.72814199999999996</v>
      </c>
      <c r="D4880">
        <v>1343.43</v>
      </c>
      <c r="F4880">
        <f>IF('Default Values'!E$11=0,ABS(A4880-'Default Values'!D$11)/MAX(A$2:A$10002),ABS(A4880-'Default Values'!E$11)/MAX(A$2:A$10002))^2</f>
        <v>6.4446277218749806E-2</v>
      </c>
      <c r="G4880">
        <f>IF('Default Values'!E$12=0,ABS(B4880-'Default Values'!D$12)/MAX(B$2:B$10002),ABS(B4880-'Default Values'!E$12)/MAX(B$2:B$10002))^2</f>
        <v>1.833735358252506E-2</v>
      </c>
      <c r="H4880">
        <f>IF('Default Values'!E$13=0,ABS(C4880-'Default Values'!D$13)/MAX(C$2:C$10002),ABS(C4880-'Default Values'!E$13)/MAX(C$2:C$10002))^2</f>
        <v>0.57195380474476254</v>
      </c>
      <c r="I4880" s="44">
        <f t="shared" si="76"/>
        <v>0.80915847369105476</v>
      </c>
      <c r="J4880">
        <v>1343.43</v>
      </c>
    </row>
    <row r="4881" spans="1:10" x14ac:dyDescent="0.35">
      <c r="A4881">
        <v>5.3040599999999998</v>
      </c>
      <c r="B4881">
        <v>-1.4035199999999999E-2</v>
      </c>
      <c r="C4881">
        <v>0.81196500000000005</v>
      </c>
      <c r="D4881">
        <v>1571.6</v>
      </c>
      <c r="F4881">
        <f>IF('Default Values'!E$11=0,ABS(A4881-'Default Values'!D$11)/MAX(A$2:A$10002),ABS(A4881-'Default Values'!E$11)/MAX(A$2:A$10002))^2</f>
        <v>1.7439848355120705E-2</v>
      </c>
      <c r="G4881">
        <f>IF('Default Values'!E$12=0,ABS(B4881-'Default Values'!D$12)/MAX(B$2:B$10002),ABS(B4881-'Default Values'!E$12)/MAX(B$2:B$10002))^2</f>
        <v>0.28544113607730937</v>
      </c>
      <c r="H4881">
        <f>IF('Default Values'!E$13=0,ABS(C4881-'Default Values'!D$13)/MAX(C$2:C$10002),ABS(C4881-'Default Values'!E$13)/MAX(C$2:C$10002))^2</f>
        <v>0.73492672155245709</v>
      </c>
      <c r="I4881" s="44">
        <f t="shared" si="76"/>
        <v>1.0187284751026091</v>
      </c>
      <c r="J4881">
        <v>1571.6</v>
      </c>
    </row>
    <row r="4882" spans="1:10" x14ac:dyDescent="0.35">
      <c r="A4882">
        <v>4.0042499999999999</v>
      </c>
      <c r="B4882">
        <v>2.3146799999999999E-2</v>
      </c>
      <c r="C4882">
        <v>0.66585000000000005</v>
      </c>
      <c r="D4882">
        <v>1263.6199999999999</v>
      </c>
      <c r="F4882">
        <f>IF('Default Values'!E$11=0,ABS(A4882-'Default Values'!D$11)/MAX(A$2:A$10002),ABS(A4882-'Default Values'!E$11)/MAX(A$2:A$10002))^2</f>
        <v>2.8835584014395461E-3</v>
      </c>
      <c r="G4882">
        <f>IF('Default Values'!E$12=0,ABS(B4882-'Default Values'!D$12)/MAX(B$2:B$10002),ABS(B4882-'Default Values'!E$12)/MAX(B$2:B$10002))^2</f>
        <v>2.0133100562747714E-2</v>
      </c>
      <c r="H4882">
        <f>IF('Default Values'!E$13=0,ABS(C4882-'Default Values'!D$13)/MAX(C$2:C$10002),ABS(C4882-'Default Values'!E$13)/MAX(C$2:C$10002))^2</f>
        <v>0.46405745198455101</v>
      </c>
      <c r="I4882" s="44">
        <f t="shared" si="76"/>
        <v>0.69790695006479075</v>
      </c>
      <c r="J4882">
        <v>1263.6199999999999</v>
      </c>
    </row>
    <row r="4883" spans="1:10" x14ac:dyDescent="0.35">
      <c r="A4883">
        <v>4.6787000000000001</v>
      </c>
      <c r="B4883">
        <v>6.5156800000000003E-3</v>
      </c>
      <c r="C4883">
        <v>0.588646</v>
      </c>
      <c r="D4883">
        <v>1718.72</v>
      </c>
      <c r="F4883">
        <f>IF('Default Values'!E$11=0,ABS(A4883-'Default Values'!D$11)/MAX(A$2:A$10002),ABS(A4883-'Default Values'!E$11)/MAX(A$2:A$10002))^2</f>
        <v>1.8222997710050399E-3</v>
      </c>
      <c r="G4883">
        <f>IF('Default Values'!E$12=0,ABS(B4883-'Default Values'!D$12)/MAX(B$2:B$10002),ABS(B4883-'Default Values'!E$12)/MAX(B$2:B$10002))^2</f>
        <v>2.5775429586808542E-2</v>
      </c>
      <c r="H4883">
        <f>IF('Default Values'!E$13=0,ABS(C4883-'Default Values'!D$13)/MAX(C$2:C$10002),ABS(C4883-'Default Values'!E$13)/MAX(C$2:C$10002))^2</f>
        <v>0.34596839591580331</v>
      </c>
      <c r="I4883" s="44">
        <f t="shared" si="76"/>
        <v>0.61120056059661532</v>
      </c>
      <c r="J4883">
        <v>1718.72</v>
      </c>
    </row>
    <row r="4884" spans="1:10" x14ac:dyDescent="0.35">
      <c r="A4884">
        <v>4.1354600000000001</v>
      </c>
      <c r="B4884">
        <v>4.2045399999999997E-2</v>
      </c>
      <c r="C4884">
        <v>0.59548999999999996</v>
      </c>
      <c r="D4884">
        <v>1204.44</v>
      </c>
      <c r="F4884">
        <f>IF('Default Values'!E$11=0,ABS(A4884-'Default Values'!D$11)/MAX(A$2:A$10002),ABS(A4884-'Default Values'!E$11)/MAX(A$2:A$10002))^2</f>
        <v>1.2213107180549913E-3</v>
      </c>
      <c r="G4884">
        <f>IF('Default Values'!E$12=0,ABS(B4884-'Default Values'!D$12)/MAX(B$2:B$10002),ABS(B4884-'Default Values'!E$12)/MAX(B$2:B$10002))^2</f>
        <v>0.23577232782558483</v>
      </c>
      <c r="H4884">
        <f>IF('Default Values'!E$13=0,ABS(C4884-'Default Values'!D$13)/MAX(C$2:C$10002),ABS(C4884-'Default Values'!E$13)/MAX(C$2:C$10002))^2</f>
        <v>0.35573763094759525</v>
      </c>
      <c r="I4884" s="44">
        <f t="shared" si="76"/>
        <v>0.76989042693829812</v>
      </c>
      <c r="J4884">
        <v>1204.44</v>
      </c>
    </row>
    <row r="4885" spans="1:10" x14ac:dyDescent="0.35">
      <c r="A4885">
        <v>5.95174</v>
      </c>
      <c r="B4885">
        <v>1.7188800000000001E-2</v>
      </c>
      <c r="C4885">
        <v>0.67942599999999997</v>
      </c>
      <c r="D4885">
        <v>1312.18</v>
      </c>
      <c r="F4885">
        <f>IF('Default Values'!E$11=0,ABS(A4885-'Default Values'!D$11)/MAX(A$2:A$10002),ABS(A4885-'Default Values'!E$11)/MAX(A$2:A$10002))^2</f>
        <v>5.0454788859308188E-2</v>
      </c>
      <c r="G4885">
        <f>IF('Default Values'!E$12=0,ABS(B4885-'Default Values'!D$12)/MAX(B$2:B$10002),ABS(B4885-'Default Values'!E$12)/MAX(B$2:B$10002))^2</f>
        <v>1.1252255841616946E-3</v>
      </c>
      <c r="H4885">
        <f>IF('Default Values'!E$13=0,ABS(C4885-'Default Values'!D$13)/MAX(C$2:C$10002),ABS(C4885-'Default Values'!E$13)/MAX(C$2:C$10002))^2</f>
        <v>0.48661228294415193</v>
      </c>
      <c r="I4885" s="44">
        <f t="shared" si="76"/>
        <v>0.73361590589873515</v>
      </c>
      <c r="J4885">
        <v>1312.18</v>
      </c>
    </row>
    <row r="4886" spans="1:10" x14ac:dyDescent="0.35">
      <c r="A4886">
        <v>4.2804000000000002</v>
      </c>
      <c r="B4886">
        <v>1.17897E-2</v>
      </c>
      <c r="C4886">
        <v>0.71007699999999996</v>
      </c>
      <c r="D4886">
        <v>1323.15</v>
      </c>
      <c r="F4886">
        <f>IF('Default Values'!E$11=0,ABS(A4886-'Default Values'!D$11)/MAX(A$2:A$10002),ABS(A4886-'Default Values'!E$11)/MAX(A$2:A$10002))^2</f>
        <v>2.0259401316943075E-4</v>
      </c>
      <c r="G4886">
        <f>IF('Default Values'!E$12=0,ABS(B4886-'Default Values'!D$12)/MAX(B$2:B$10002),ABS(B4886-'Default Values'!E$12)/MAX(B$2:B$10002))^2</f>
        <v>4.1781673815909056E-3</v>
      </c>
      <c r="H4886">
        <f>IF('Default Values'!E$13=0,ABS(C4886-'Default Values'!D$13)/MAX(C$2:C$10002),ABS(C4886-'Default Values'!E$13)/MAX(C$2:C$10002))^2</f>
        <v>0.53950329637480143</v>
      </c>
      <c r="I4886" s="44">
        <f t="shared" si="76"/>
        <v>0.7374849542665679</v>
      </c>
      <c r="J4886">
        <v>1323.15</v>
      </c>
    </row>
    <row r="4887" spans="1:10" x14ac:dyDescent="0.35">
      <c r="A4887">
        <v>4.0735900000000003</v>
      </c>
      <c r="B4887">
        <v>4.8841400000000004E-3</v>
      </c>
      <c r="C4887">
        <v>0.74593200000000004</v>
      </c>
      <c r="D4887">
        <v>1353.9</v>
      </c>
      <c r="F4887">
        <f>IF('Default Values'!E$11=0,ABS(A4887-'Default Values'!D$11)/MAX(A$2:A$10002),ABS(A4887-'Default Values'!E$11)/MAX(A$2:A$10002))^2</f>
        <v>1.9174973767080862E-3</v>
      </c>
      <c r="G4887">
        <f>IF('Default Values'!E$12=0,ABS(B4887-'Default Values'!D$12)/MAX(B$2:B$10002),ABS(B4887-'Default Values'!E$12)/MAX(B$2:B$10002))^2</f>
        <v>3.6182501630248429E-2</v>
      </c>
      <c r="H4887">
        <f>IF('Default Values'!E$13=0,ABS(C4887-'Default Values'!D$13)/MAX(C$2:C$10002),ABS(C4887-'Default Values'!E$13)/MAX(C$2:C$10002))^2</f>
        <v>0.60483643543048504</v>
      </c>
      <c r="I4887" s="44">
        <f t="shared" si="76"/>
        <v>0.80183317120049447</v>
      </c>
      <c r="J4887">
        <v>1353.9</v>
      </c>
    </row>
    <row r="4888" spans="1:10" x14ac:dyDescent="0.35">
      <c r="A4888">
        <v>4.1805700000000003</v>
      </c>
      <c r="B4888">
        <v>1.1119199999999999E-2</v>
      </c>
      <c r="C4888">
        <v>0.70465800000000001</v>
      </c>
      <c r="D4888">
        <v>1344.1</v>
      </c>
      <c r="F4888">
        <f>IF('Default Values'!E$11=0,ABS(A4888-'Default Values'!D$11)/MAX(A$2:A$10002),ABS(A4888-'Default Values'!E$11)/MAX(A$2:A$10002))^2</f>
        <v>8.1227758277598646E-4</v>
      </c>
      <c r="G4888">
        <f>IF('Default Values'!E$12=0,ABS(B4888-'Default Values'!D$12)/MAX(B$2:B$10002),ABS(B4888-'Default Values'!E$12)/MAX(B$2:B$10002))^2</f>
        <v>5.9031330290469242E-3</v>
      </c>
      <c r="H4888">
        <f>IF('Default Values'!E$13=0,ABS(C4888-'Default Values'!D$13)/MAX(C$2:C$10002),ABS(C4888-'Default Values'!E$13)/MAX(C$2:C$10002))^2</f>
        <v>0.52995381062885494</v>
      </c>
      <c r="I4888" s="44">
        <f t="shared" si="76"/>
        <v>0.73257710941625653</v>
      </c>
      <c r="J4888">
        <v>1344.1</v>
      </c>
    </row>
    <row r="4889" spans="1:10" x14ac:dyDescent="0.35">
      <c r="A4889">
        <v>3.8338100000000002</v>
      </c>
      <c r="B4889">
        <v>6.6818099999999998E-3</v>
      </c>
      <c r="C4889">
        <v>0.69565699999999997</v>
      </c>
      <c r="D4889">
        <v>1432.12</v>
      </c>
      <c r="F4889">
        <f>IF('Default Values'!E$11=0,ABS(A4889-'Default Values'!D$11)/MAX(A$2:A$10002),ABS(A4889-'Default Values'!E$11)/MAX(A$2:A$10002))^2</f>
        <v>6.0928548651564968E-3</v>
      </c>
      <c r="G4889">
        <f>IF('Default Values'!E$12=0,ABS(B4889-'Default Values'!D$12)/MAX(B$2:B$10002),ABS(B4889-'Default Values'!E$12)/MAX(B$2:B$10002))^2</f>
        <v>2.4814501234552436E-2</v>
      </c>
      <c r="H4889">
        <f>IF('Default Values'!E$13=0,ABS(C4889-'Default Values'!D$13)/MAX(C$2:C$10002),ABS(C4889-'Default Values'!E$13)/MAX(C$2:C$10002))^2</f>
        <v>0.51428049118181363</v>
      </c>
      <c r="I4889" s="44">
        <f t="shared" si="76"/>
        <v>0.73836836828342167</v>
      </c>
      <c r="J4889">
        <v>1432.12</v>
      </c>
    </row>
    <row r="4890" spans="1:10" x14ac:dyDescent="0.35">
      <c r="A4890">
        <v>4.7430000000000003</v>
      </c>
      <c r="B4890">
        <v>4.9796199999999999E-2</v>
      </c>
      <c r="C4890">
        <v>0.56027199999999999</v>
      </c>
      <c r="D4890">
        <v>1209.5999999999999</v>
      </c>
      <c r="F4890">
        <f>IF('Default Values'!E$11=0,ABS(A4890-'Default Values'!D$11)/MAX(A$2:A$10002),ABS(A4890-'Default Values'!E$11)/MAX(A$2:A$10002))^2</f>
        <v>2.6912918096076823E-3</v>
      </c>
      <c r="G4890">
        <f>IF('Default Values'!E$12=0,ABS(B4890-'Default Values'!D$12)/MAX(B$2:B$10002),ABS(B4890-'Default Values'!E$12)/MAX(B$2:B$10002))^2</f>
        <v>0.39251845750346503</v>
      </c>
      <c r="H4890">
        <f>IF('Default Values'!E$13=0,ABS(C4890-'Default Values'!D$13)/MAX(C$2:C$10002),ABS(C4890-'Default Values'!E$13)/MAX(C$2:C$10002))^2</f>
        <v>0.30691774362076801</v>
      </c>
      <c r="I4890" s="44">
        <f t="shared" si="76"/>
        <v>0.83793048216056731</v>
      </c>
      <c r="J4890">
        <v>1209.5999999999999</v>
      </c>
    </row>
    <row r="4891" spans="1:10" x14ac:dyDescent="0.35">
      <c r="A4891">
        <v>3.8410899999999999</v>
      </c>
      <c r="B4891">
        <v>4.5868899999999997E-2</v>
      </c>
      <c r="C4891">
        <v>0.69593499999999997</v>
      </c>
      <c r="D4891">
        <v>975.51400000000001</v>
      </c>
      <c r="F4891">
        <f>IF('Default Values'!E$11=0,ABS(A4891-'Default Values'!D$11)/MAX(A$2:A$10002),ABS(A4891-'Default Values'!E$11)/MAX(A$2:A$10002))^2</f>
        <v>5.9315166301029017E-3</v>
      </c>
      <c r="G4891">
        <f>IF('Default Values'!E$12=0,ABS(B4891-'Default Values'!D$12)/MAX(B$2:B$10002),ABS(B4891-'Default Values'!E$12)/MAX(B$2:B$10002))^2</f>
        <v>0.30813004268625788</v>
      </c>
      <c r="H4891">
        <f>IF('Default Values'!E$13=0,ABS(C4891-'Default Values'!D$13)/MAX(C$2:C$10002),ABS(C4891-'Default Values'!E$13)/MAX(C$2:C$10002))^2</f>
        <v>0.51476104796749089</v>
      </c>
      <c r="I4891" s="44">
        <f t="shared" si="76"/>
        <v>0.91039695039243818</v>
      </c>
      <c r="J4891">
        <v>975.51400000000001</v>
      </c>
    </row>
    <row r="4892" spans="1:10" x14ac:dyDescent="0.35">
      <c r="A4892">
        <v>4.27949</v>
      </c>
      <c r="B4892">
        <v>1.47844E-2</v>
      </c>
      <c r="C4892">
        <v>0.65946000000000005</v>
      </c>
      <c r="D4892">
        <v>1390.4</v>
      </c>
      <c r="F4892">
        <f>IF('Default Values'!E$11=0,ABS(A4892-'Default Values'!D$11)/MAX(A$2:A$10002),ABS(A4892-'Default Values'!E$11)/MAX(A$2:A$10002))^2</f>
        <v>2.0631307780398969E-4</v>
      </c>
      <c r="G4892">
        <f>IF('Default Values'!E$12=0,ABS(B4892-'Default Values'!D$12)/MAX(B$2:B$10002),ABS(B4892-'Default Values'!E$12)/MAX(B$2:B$10002))^2</f>
        <v>1.0362938052022361E-4</v>
      </c>
      <c r="H4892">
        <f>IF('Default Values'!E$13=0,ABS(C4892-'Default Values'!D$13)/MAX(C$2:C$10002),ABS(C4892-'Default Values'!E$13)/MAX(C$2:C$10002))^2</f>
        <v>0.45362650135888422</v>
      </c>
      <c r="I4892" s="44">
        <f t="shared" si="76"/>
        <v>0.67374805663334458</v>
      </c>
      <c r="J4892">
        <v>1390.4</v>
      </c>
    </row>
    <row r="4893" spans="1:10" x14ac:dyDescent="0.35">
      <c r="A4893">
        <v>4.0826700000000002</v>
      </c>
      <c r="B4893">
        <v>2.54629E-2</v>
      </c>
      <c r="C4893">
        <v>0.60541</v>
      </c>
      <c r="D4893">
        <v>1373.06</v>
      </c>
      <c r="F4893">
        <f>IF('Default Values'!E$11=0,ABS(A4893-'Default Values'!D$11)/MAX(A$2:A$10002),ABS(A4893-'Default Values'!E$11)/MAX(A$2:A$10002))^2</f>
        <v>1.8055356253574657E-3</v>
      </c>
      <c r="G4893">
        <f>IF('Default Values'!E$12=0,ABS(B4893-'Default Values'!D$12)/MAX(B$2:B$10002),ABS(B4893-'Default Values'!E$12)/MAX(B$2:B$10002))^2</f>
        <v>3.3859550509261649E-2</v>
      </c>
      <c r="H4893">
        <f>IF('Default Values'!E$13=0,ABS(C4893-'Default Values'!D$13)/MAX(C$2:C$10002),ABS(C4893-'Default Values'!E$13)/MAX(C$2:C$10002))^2</f>
        <v>0.37013904704737893</v>
      </c>
      <c r="I4893" s="44">
        <f t="shared" si="76"/>
        <v>0.63702757646902386</v>
      </c>
      <c r="J4893">
        <v>1373.06</v>
      </c>
    </row>
    <row r="4894" spans="1:10" x14ac:dyDescent="0.35">
      <c r="A4894">
        <v>4.5576400000000001</v>
      </c>
      <c r="B4894">
        <v>9.2116400000000001E-3</v>
      </c>
      <c r="C4894">
        <v>0.666157</v>
      </c>
      <c r="D4894">
        <v>1459.84</v>
      </c>
      <c r="F4894">
        <f>IF('Default Values'!E$11=0,ABS(A4894-'Default Values'!D$11)/MAX(A$2:A$10002),ABS(A4894-'Default Values'!E$11)/MAX(A$2:A$10002))^2</f>
        <v>6.4452232791474204E-4</v>
      </c>
      <c r="G4894">
        <f>IF('Default Values'!E$12=0,ABS(B4894-'Default Values'!D$12)/MAX(B$2:B$10002),ABS(B4894-'Default Values'!E$12)/MAX(B$2:B$10002))^2</f>
        <v>1.2436933929999686E-2</v>
      </c>
      <c r="H4894">
        <f>IF('Default Values'!E$13=0,ABS(C4894-'Default Values'!D$13)/MAX(C$2:C$10002),ABS(C4894-'Default Values'!E$13)/MAX(C$2:C$10002))^2</f>
        <v>0.46456157976049001</v>
      </c>
      <c r="I4894" s="44">
        <f t="shared" si="76"/>
        <v>0.69111723753528564</v>
      </c>
      <c r="J4894">
        <v>1459.84</v>
      </c>
    </row>
    <row r="4895" spans="1:10" x14ac:dyDescent="0.35">
      <c r="A4895">
        <v>4.0152200000000002</v>
      </c>
      <c r="B4895">
        <v>-4.9228600000000003E-3</v>
      </c>
      <c r="C4895">
        <v>0.615479</v>
      </c>
      <c r="D4895">
        <v>1873.44</v>
      </c>
      <c r="F4895">
        <f>IF('Default Values'!E$11=0,ABS(A4895-'Default Values'!D$11)/MAX(A$2:A$10002),ABS(A4895-'Default Values'!E$11)/MAX(A$2:A$10002))^2</f>
        <v>2.7176439879362268E-3</v>
      </c>
      <c r="G4895">
        <f>IF('Default Values'!E$12=0,ABS(B4895-'Default Values'!D$12)/MAX(B$2:B$10002),ABS(B4895-'Default Values'!E$12)/MAX(B$2:B$10002))^2</f>
        <v>0.13583513055222282</v>
      </c>
      <c r="H4895">
        <f>IF('Default Values'!E$13=0,ABS(C4895-'Default Values'!D$13)/MAX(C$2:C$10002),ABS(C4895-'Default Values'!E$13)/MAX(C$2:C$10002))^2</f>
        <v>0.38504899772093221</v>
      </c>
      <c r="I4895" s="44">
        <f t="shared" si="76"/>
        <v>0.72360332521423043</v>
      </c>
      <c r="J4895">
        <v>1873.44</v>
      </c>
    </row>
    <row r="4896" spans="1:10" x14ac:dyDescent="0.35">
      <c r="A4896">
        <v>5.5435400000000001</v>
      </c>
      <c r="B4896">
        <v>9.0265799999999993E-3</v>
      </c>
      <c r="C4896">
        <v>0.76932100000000003</v>
      </c>
      <c r="D4896">
        <v>1247.81</v>
      </c>
      <c r="F4896">
        <f>IF('Default Values'!E$11=0,ABS(A4896-'Default Values'!D$11)/MAX(A$2:A$10002),ABS(A4896-'Default Values'!E$11)/MAX(A$2:A$10002))^2</f>
        <v>2.7650583995391911E-2</v>
      </c>
      <c r="G4896">
        <f>IF('Default Values'!E$12=0,ABS(B4896-'Default Values'!D$12)/MAX(B$2:B$10002),ABS(B4896-'Default Values'!E$12)/MAX(B$2:B$10002))^2</f>
        <v>1.319887002145036E-2</v>
      </c>
      <c r="H4896">
        <f>IF('Default Values'!E$13=0,ABS(C4896-'Default Values'!D$13)/MAX(C$2:C$10002),ABS(C4896-'Default Values'!E$13)/MAX(C$2:C$10002))^2</f>
        <v>0.64946650758950075</v>
      </c>
      <c r="I4896" s="44">
        <f t="shared" si="76"/>
        <v>0.83085255106206601</v>
      </c>
      <c r="J4896">
        <v>1247.81</v>
      </c>
    </row>
    <row r="4897" spans="1:10" x14ac:dyDescent="0.35">
      <c r="A4897">
        <v>3.7423199999999999</v>
      </c>
      <c r="B4897">
        <v>3.82616E-2</v>
      </c>
      <c r="C4897">
        <v>0.68523999999999996</v>
      </c>
      <c r="D4897">
        <v>1061.57</v>
      </c>
      <c r="F4897">
        <f>IF('Default Values'!E$11=0,ABS(A4897-'Default Values'!D$11)/MAX(A$2:A$10002),ABS(A4897-'Default Values'!E$11)/MAX(A$2:A$10002))^2</f>
        <v>8.3050021550446912E-3</v>
      </c>
      <c r="G4897">
        <f>IF('Default Values'!E$12=0,ABS(B4897-'Default Values'!D$12)/MAX(B$2:B$10002),ABS(B4897-'Default Values'!E$12)/MAX(B$2:B$10002))^2</f>
        <v>0.17368487874754768</v>
      </c>
      <c r="H4897">
        <f>IF('Default Values'!E$13=0,ABS(C4897-'Default Values'!D$13)/MAX(C$2:C$10002),ABS(C4897-'Default Values'!E$13)/MAX(C$2:C$10002))^2</f>
        <v>0.49643519669574193</v>
      </c>
      <c r="I4897" s="44">
        <f t="shared" si="76"/>
        <v>0.82366563458622832</v>
      </c>
      <c r="J4897">
        <v>1061.57</v>
      </c>
    </row>
    <row r="4898" spans="1:10" x14ac:dyDescent="0.35">
      <c r="A4898">
        <v>5.1006400000000003</v>
      </c>
      <c r="B4898">
        <v>1.9912699999999998E-2</v>
      </c>
      <c r="C4898">
        <v>0.58614200000000005</v>
      </c>
      <c r="D4898">
        <v>1501.22</v>
      </c>
      <c r="F4898">
        <f>IF('Default Values'!E$11=0,ABS(A4898-'Default Values'!D$11)/MAX(A$2:A$10002),ABS(A4898-'Default Values'!E$11)/MAX(A$2:A$10002))^2</f>
        <v>1.0606693918542237E-2</v>
      </c>
      <c r="G4898">
        <f>IF('Default Values'!E$12=0,ABS(B4898-'Default Values'!D$12)/MAX(B$2:B$10002),ABS(B4898-'Default Values'!E$12)/MAX(B$2:B$10002))^2</f>
        <v>6.9020792060594882E-3</v>
      </c>
      <c r="H4898">
        <f>IF('Default Values'!E$13=0,ABS(C4898-'Default Values'!D$13)/MAX(C$2:C$10002),ABS(C4898-'Default Values'!E$13)/MAX(C$2:C$10002))^2</f>
        <v>0.34242813149045326</v>
      </c>
      <c r="I4898" s="44">
        <f t="shared" si="76"/>
        <v>0.5999474182085085</v>
      </c>
      <c r="J4898">
        <v>1501.22</v>
      </c>
    </row>
    <row r="4899" spans="1:10" x14ac:dyDescent="0.35">
      <c r="A4899">
        <v>4.3064299999999998</v>
      </c>
      <c r="B4899">
        <v>-1.75756E-3</v>
      </c>
      <c r="C4899">
        <v>0.65684799999999999</v>
      </c>
      <c r="D4899">
        <v>1681.8</v>
      </c>
      <c r="F4899">
        <f>IF('Default Values'!E$11=0,ABS(A4899-'Default Values'!D$11)/MAX(A$2:A$10002),ABS(A4899-'Default Values'!E$11)/MAX(A$2:A$10002))^2</f>
        <v>1.1053465128919045E-4</v>
      </c>
      <c r="G4899">
        <f>IF('Default Values'!E$12=0,ABS(B4899-'Default Values'!D$12)/MAX(B$2:B$10002),ABS(B4899-'Default Values'!E$12)/MAX(B$2:B$10002))^2</f>
        <v>9.6719076695638923E-2</v>
      </c>
      <c r="H4899">
        <f>IF('Default Values'!E$13=0,ABS(C4899-'Default Values'!D$13)/MAX(C$2:C$10002),ABS(C4899-'Default Values'!E$13)/MAX(C$2:C$10002))^2</f>
        <v>0.44939684632661325</v>
      </c>
      <c r="I4899" s="44">
        <f t="shared" si="76"/>
        <v>0.73907134816169229</v>
      </c>
      <c r="J4899">
        <v>1681.8</v>
      </c>
    </row>
    <row r="4900" spans="1:10" x14ac:dyDescent="0.35">
      <c r="A4900">
        <v>4.2377900000000004</v>
      </c>
      <c r="B4900">
        <v>3.8148300000000003E-2</v>
      </c>
      <c r="C4900">
        <v>0.72845300000000002</v>
      </c>
      <c r="D4900">
        <v>990.279</v>
      </c>
      <c r="F4900">
        <f>IF('Default Values'!E$11=0,ABS(A4900-'Default Values'!D$11)/MAX(A$2:A$10002),ABS(A4900-'Default Values'!E$11)/MAX(A$2:A$10002))^2</f>
        <v>4.1302611883141643E-4</v>
      </c>
      <c r="G4900">
        <f>IF('Default Values'!E$12=0,ABS(B4900-'Default Values'!D$12)/MAX(B$2:B$10002),ABS(B4900-'Default Values'!E$12)/MAX(B$2:B$10002))^2</f>
        <v>0.1719717834192459</v>
      </c>
      <c r="H4900">
        <f>IF('Default Values'!E$13=0,ABS(C4900-'Default Values'!D$13)/MAX(C$2:C$10002),ABS(C4900-'Default Values'!E$13)/MAX(C$2:C$10002))^2</f>
        <v>0.57252075757118115</v>
      </c>
      <c r="I4900" s="44">
        <f t="shared" si="76"/>
        <v>0.86307911984316854</v>
      </c>
      <c r="J4900">
        <v>990.279</v>
      </c>
    </row>
    <row r="4901" spans="1:10" x14ac:dyDescent="0.35">
      <c r="A4901">
        <v>5.17387</v>
      </c>
      <c r="B4901">
        <v>-8.2102600000000005E-3</v>
      </c>
      <c r="C4901">
        <v>0.62257700000000005</v>
      </c>
      <c r="D4901">
        <v>1929.11</v>
      </c>
      <c r="F4901">
        <f>IF('Default Values'!E$11=0,ABS(A4901-'Default Values'!D$11)/MAX(A$2:A$10002),ABS(A4901-'Default Values'!E$11)/MAX(A$2:A$10002))^2</f>
        <v>1.28718713976364E-2</v>
      </c>
      <c r="G4901">
        <f>IF('Default Values'!E$12=0,ABS(B4901-'Default Values'!D$12)/MAX(B$2:B$10002),ABS(B4901-'Default Values'!E$12)/MAX(B$2:B$10002))^2</f>
        <v>0.18347502518457035</v>
      </c>
      <c r="H4901">
        <f>IF('Default Values'!E$13=0,ABS(C4901-'Default Values'!D$13)/MAX(C$2:C$10002),ABS(C4901-'Default Values'!E$13)/MAX(C$2:C$10002))^2</f>
        <v>0.39573647394546685</v>
      </c>
      <c r="I4901" s="44">
        <f t="shared" si="76"/>
        <v>0.76946953840140653</v>
      </c>
      <c r="J4901">
        <v>1929.11</v>
      </c>
    </row>
    <row r="4902" spans="1:10" x14ac:dyDescent="0.35">
      <c r="A4902">
        <v>3.8462800000000001</v>
      </c>
      <c r="B4902">
        <v>-6.6516600000000002E-4</v>
      </c>
      <c r="C4902">
        <v>0.65285000000000004</v>
      </c>
      <c r="D4902">
        <v>1670.85</v>
      </c>
      <c r="F4902">
        <f>IF('Default Values'!E$11=0,ABS(A4902-'Default Values'!D$11)/MAX(A$2:A$10002),ABS(A4902-'Default Values'!E$11)/MAX(A$2:A$10002))^2</f>
        <v>5.8178184736258423E-3</v>
      </c>
      <c r="G4902">
        <f>IF('Default Values'!E$12=0,ABS(B4902-'Default Values'!D$12)/MAX(B$2:B$10002),ABS(B4902-'Default Values'!E$12)/MAX(B$2:B$10002))^2</f>
        <v>8.4757621918328765E-2</v>
      </c>
      <c r="H4902">
        <f>IF('Default Values'!E$13=0,ABS(C4902-'Default Values'!D$13)/MAX(C$2:C$10002),ABS(C4902-'Default Values'!E$13)/MAX(C$2:C$10002))^2</f>
        <v>0.44296118751218971</v>
      </c>
      <c r="I4902" s="44">
        <f t="shared" si="76"/>
        <v>0.73043591635690008</v>
      </c>
      <c r="J4902">
        <v>1670.85</v>
      </c>
    </row>
    <row r="4903" spans="1:10" x14ac:dyDescent="0.35">
      <c r="A4903">
        <v>4.1003800000000004</v>
      </c>
      <c r="B4903">
        <v>3.8366200000000003E-2</v>
      </c>
      <c r="C4903">
        <v>0.70716100000000004</v>
      </c>
      <c r="D4903">
        <v>1022.81</v>
      </c>
      <c r="F4903">
        <f>IF('Default Values'!E$11=0,ABS(A4903-'Default Values'!D$11)/MAX(A$2:A$10002),ABS(A4903-'Default Values'!E$11)/MAX(A$2:A$10002))^2</f>
        <v>1.5968510331081473E-3</v>
      </c>
      <c r="G4903">
        <f>IF('Default Values'!E$12=0,ABS(B4903-'Default Values'!D$12)/MAX(B$2:B$10002),ABS(B4903-'Default Values'!E$12)/MAX(B$2:B$10002))^2</f>
        <v>0.17527396749848811</v>
      </c>
      <c r="H4903">
        <f>IF('Default Values'!E$13=0,ABS(C4903-'Default Values'!D$13)/MAX(C$2:C$10002),ABS(C4903-'Default Values'!E$13)/MAX(C$2:C$10002))^2</f>
        <v>0.5343540574202712</v>
      </c>
      <c r="I4903" s="44">
        <f t="shared" si="76"/>
        <v>0.84334149426662708</v>
      </c>
      <c r="J4903">
        <v>1022.81</v>
      </c>
    </row>
    <row r="4904" spans="1:10" x14ac:dyDescent="0.35">
      <c r="A4904">
        <v>4.1750600000000002</v>
      </c>
      <c r="B4904">
        <v>2.9419899999999999E-2</v>
      </c>
      <c r="C4904">
        <v>0.63497199999999998</v>
      </c>
      <c r="D4904">
        <v>1254.57</v>
      </c>
      <c r="F4904">
        <f>IF('Default Values'!E$11=0,ABS(A4904-'Default Values'!D$11)/MAX(A$2:A$10002),ABS(A4904-'Default Values'!E$11)/MAX(A$2:A$10002))^2</f>
        <v>8.5778287243293966E-4</v>
      </c>
      <c r="G4904">
        <f>IF('Default Values'!E$12=0,ABS(B4904-'Default Values'!D$12)/MAX(B$2:B$10002),ABS(B4904-'Default Values'!E$12)/MAX(B$2:B$10002))^2</f>
        <v>6.5519645144022989E-2</v>
      </c>
      <c r="H4904">
        <f>IF('Default Values'!E$13=0,ABS(C4904-'Default Values'!D$13)/MAX(C$2:C$10002),ABS(C4904-'Default Values'!E$13)/MAX(C$2:C$10002))^2</f>
        <v>0.41475045831248758</v>
      </c>
      <c r="I4904" s="44">
        <f t="shared" si="76"/>
        <v>0.69363382726691136</v>
      </c>
      <c r="J4904">
        <v>1254.57</v>
      </c>
    </row>
    <row r="4905" spans="1:10" x14ac:dyDescent="0.35">
      <c r="A4905">
        <v>4.1208200000000001</v>
      </c>
      <c r="B4905">
        <v>-5.7190799999999997E-3</v>
      </c>
      <c r="C4905">
        <v>0.67571099999999995</v>
      </c>
      <c r="D4905">
        <v>1713.53</v>
      </c>
      <c r="F4905">
        <f>IF('Default Values'!E$11=0,ABS(A4905-'Default Values'!D$11)/MAX(A$2:A$10002),ABS(A4905-'Default Values'!E$11)/MAX(A$2:A$10002))^2</f>
        <v>1.3719239533423668E-3</v>
      </c>
      <c r="G4905">
        <f>IF('Default Values'!E$12=0,ABS(B4905-'Default Values'!D$12)/MAX(B$2:B$10002),ABS(B4905-'Default Values'!E$12)/MAX(B$2:B$10002))^2</f>
        <v>0.14671773523735396</v>
      </c>
      <c r="H4905">
        <f>IF('Default Values'!E$13=0,ABS(C4905-'Default Values'!D$13)/MAX(C$2:C$10002),ABS(C4905-'Default Values'!E$13)/MAX(C$2:C$10002))^2</f>
        <v>0.48038708535904306</v>
      </c>
      <c r="I4905" s="44">
        <f t="shared" si="76"/>
        <v>0.79276525185564195</v>
      </c>
      <c r="J4905">
        <v>1713.53</v>
      </c>
    </row>
    <row r="4906" spans="1:10" x14ac:dyDescent="0.35">
      <c r="A4906">
        <v>4.1657799999999998</v>
      </c>
      <c r="B4906">
        <v>2.58006E-2</v>
      </c>
      <c r="C4906">
        <v>0.61285400000000001</v>
      </c>
      <c r="D4906">
        <v>1350.19</v>
      </c>
      <c r="F4906">
        <f>IF('Default Values'!E$11=0,ABS(A4906-'Default Values'!D$11)/MAX(A$2:A$10002),ABS(A4906-'Default Values'!E$11)/MAX(A$2:A$10002))^2</f>
        <v>9.3722656723107818E-4</v>
      </c>
      <c r="G4906">
        <f>IF('Default Values'!E$12=0,ABS(B4906-'Default Values'!D$12)/MAX(B$2:B$10002),ABS(B4906-'Default Values'!E$12)/MAX(B$2:B$10002))^2</f>
        <v>3.6157308968778321E-2</v>
      </c>
      <c r="H4906">
        <f>IF('Default Values'!E$13=0,ABS(C4906-'Default Values'!D$13)/MAX(C$2:C$10002),ABS(C4906-'Default Values'!E$13)/MAX(C$2:C$10002))^2</f>
        <v>0.38113358538677011</v>
      </c>
      <c r="I4906" s="44">
        <f t="shared" si="76"/>
        <v>0.64670559060733313</v>
      </c>
      <c r="J4906">
        <v>1350.19</v>
      </c>
    </row>
    <row r="4907" spans="1:10" x14ac:dyDescent="0.35">
      <c r="A4907">
        <v>4.2388899999999996</v>
      </c>
      <c r="B4907">
        <v>5.4056399999999998E-2</v>
      </c>
      <c r="C4907">
        <v>0.62085299999999999</v>
      </c>
      <c r="D4907">
        <v>1040.1099999999999</v>
      </c>
      <c r="F4907">
        <f>IF('Default Values'!E$11=0,ABS(A4907-'Default Values'!D$11)/MAX(A$2:A$10002),ABS(A4907-'Default Values'!E$11)/MAX(A$2:A$10002))^2</f>
        <v>4.0666112475741821E-4</v>
      </c>
      <c r="G4907">
        <f>IF('Default Values'!E$12=0,ABS(B4907-'Default Values'!D$12)/MAX(B$2:B$10002),ABS(B4907-'Default Values'!E$12)/MAX(B$2:B$10002))^2</f>
        <v>0.49559496699305472</v>
      </c>
      <c r="H4907">
        <f>IF('Default Values'!E$13=0,ABS(C4907-'Default Values'!D$13)/MAX(C$2:C$10002),ABS(C4907-'Default Values'!E$13)/MAX(C$2:C$10002))^2</f>
        <v>0.39312719132862017</v>
      </c>
      <c r="I4907" s="44">
        <f t="shared" si="76"/>
        <v>0.94293627539003522</v>
      </c>
      <c r="J4907">
        <v>1040.1099999999999</v>
      </c>
    </row>
    <row r="4908" spans="1:10" x14ac:dyDescent="0.35">
      <c r="A4908">
        <v>2.9105500000000002</v>
      </c>
      <c r="B4908">
        <v>-8.3462599999999994E-3</v>
      </c>
      <c r="C4908">
        <v>0.69699699999999998</v>
      </c>
      <c r="D4908">
        <v>1714.42</v>
      </c>
      <c r="F4908">
        <f>IF('Default Values'!E$11=0,ABS(A4908-'Default Values'!D$11)/MAX(A$2:A$10002),ABS(A4908-'Default Values'!E$11)/MAX(A$2:A$10002))^2</f>
        <v>4.410080647614438E-2</v>
      </c>
      <c r="G4908">
        <f>IF('Default Values'!E$12=0,ABS(B4908-'Default Values'!D$12)/MAX(B$2:B$10002),ABS(B4908-'Default Values'!E$12)/MAX(B$2:B$10002))^2</f>
        <v>0.18559985838263363</v>
      </c>
      <c r="H4908">
        <f>IF('Default Values'!E$13=0,ABS(C4908-'Default Values'!D$13)/MAX(C$2:C$10002),ABS(C4908-'Default Values'!E$13)/MAX(C$2:C$10002))^2</f>
        <v>0.51659891020469384</v>
      </c>
      <c r="I4908" s="44">
        <f t="shared" si="76"/>
        <v>0.86388632068315085</v>
      </c>
      <c r="J4908">
        <v>1714.42</v>
      </c>
    </row>
    <row r="4909" spans="1:10" x14ac:dyDescent="0.35">
      <c r="A4909">
        <v>4.8399599999999996</v>
      </c>
      <c r="B4909">
        <v>1.05641E-3</v>
      </c>
      <c r="C4909">
        <v>0.71200200000000002</v>
      </c>
      <c r="D4909">
        <v>1490.41</v>
      </c>
      <c r="F4909">
        <f>IF('Default Values'!E$11=0,ABS(A4909-'Default Values'!D$11)/MAX(A$2:A$10002),ABS(A4909-'Default Values'!E$11)/MAX(A$2:A$10002))^2</f>
        <v>4.3210159814320625E-3</v>
      </c>
      <c r="G4909">
        <f>IF('Default Values'!E$12=0,ABS(B4909-'Default Values'!D$12)/MAX(B$2:B$10002),ABS(B4909-'Default Values'!E$12)/MAX(B$2:B$10002))^2</f>
        <v>6.7508825847715434E-2</v>
      </c>
      <c r="H4909">
        <f>IF('Default Values'!E$13=0,ABS(C4909-'Default Values'!D$13)/MAX(C$2:C$10002),ABS(C4909-'Default Values'!E$13)/MAX(C$2:C$10002))^2</f>
        <v>0.54291610121694789</v>
      </c>
      <c r="I4909" s="44">
        <f t="shared" si="76"/>
        <v>0.78405735953825173</v>
      </c>
      <c r="J4909">
        <v>1490.41</v>
      </c>
    </row>
    <row r="4910" spans="1:10" x14ac:dyDescent="0.35">
      <c r="A4910">
        <v>5.4336399999999996</v>
      </c>
      <c r="B4910">
        <v>4.5867199999999997E-2</v>
      </c>
      <c r="C4910">
        <v>0.59846500000000002</v>
      </c>
      <c r="D4910">
        <v>1159.73</v>
      </c>
      <c r="F4910">
        <f>IF('Default Values'!E$11=0,ABS(A4910-'Default Values'!D$11)/MAX(A$2:A$10002),ABS(A4910-'Default Values'!E$11)/MAX(A$2:A$10002))^2</f>
        <v>2.2673911601541766E-2</v>
      </c>
      <c r="G4910">
        <f>IF('Default Values'!E$12=0,ABS(B4910-'Default Values'!D$12)/MAX(B$2:B$10002),ABS(B4910-'Default Values'!E$12)/MAX(B$2:B$10002))^2</f>
        <v>0.30809572252371897</v>
      </c>
      <c r="H4910">
        <f>IF('Default Values'!E$13=0,ABS(C4910-'Default Values'!D$13)/MAX(C$2:C$10002),ABS(C4910-'Default Values'!E$13)/MAX(C$2:C$10002))^2</f>
        <v>0.36002660575404755</v>
      </c>
      <c r="I4910" s="44">
        <f t="shared" si="76"/>
        <v>0.8311415281883755</v>
      </c>
      <c r="J4910">
        <v>1159.73</v>
      </c>
    </row>
    <row r="4911" spans="1:10" x14ac:dyDescent="0.35">
      <c r="A4911">
        <v>5.2986899999999997</v>
      </c>
      <c r="B4911">
        <v>-7.5451700000000003E-3</v>
      </c>
      <c r="C4911">
        <v>0.769285</v>
      </c>
      <c r="D4911">
        <v>1525.5</v>
      </c>
      <c r="F4911">
        <f>IF('Default Values'!E$11=0,ABS(A4911-'Default Values'!D$11)/MAX(A$2:A$10002),ABS(A4911-'Default Values'!E$11)/MAX(A$2:A$10002))^2</f>
        <v>1.7237741335751657E-2</v>
      </c>
      <c r="G4911">
        <f>IF('Default Values'!E$12=0,ABS(B4911-'Default Values'!D$12)/MAX(B$2:B$10002),ABS(B4911-'Default Values'!E$12)/MAX(B$2:B$10002))^2</f>
        <v>0.17326000430424154</v>
      </c>
      <c r="H4911">
        <f>IF('Default Values'!E$13=0,ABS(C4911-'Default Values'!D$13)/MAX(C$2:C$10002),ABS(C4911-'Default Values'!E$13)/MAX(C$2:C$10002))^2</f>
        <v>0.64939659302334574</v>
      </c>
      <c r="I4911" s="44">
        <f t="shared" si="76"/>
        <v>0.91645749419345079</v>
      </c>
      <c r="J4911">
        <v>1525.5</v>
      </c>
    </row>
    <row r="4912" spans="1:10" x14ac:dyDescent="0.35">
      <c r="A4912">
        <v>4.0266400000000004</v>
      </c>
      <c r="B4912">
        <v>8.3861300000000003E-3</v>
      </c>
      <c r="C4912">
        <v>0.71415799999999996</v>
      </c>
      <c r="D4912">
        <v>1365</v>
      </c>
      <c r="F4912">
        <f>IF('Default Values'!E$11=0,ABS(A4912-'Default Values'!D$11)/MAX(A$2:A$10002),ABS(A4912-'Default Values'!E$11)/MAX(A$2:A$10002))^2</f>
        <v>2.5501458735192315E-3</v>
      </c>
      <c r="G4912">
        <f>IF('Default Values'!E$12=0,ABS(B4912-'Default Values'!D$12)/MAX(B$2:B$10002),ABS(B4912-'Default Values'!E$12)/MAX(B$2:B$10002))^2</f>
        <v>1.6010594287503566E-2</v>
      </c>
      <c r="H4912">
        <f>IF('Default Values'!E$13=0,ABS(C4912-'Default Values'!D$13)/MAX(C$2:C$10002),ABS(C4912-'Default Values'!E$13)/MAX(C$2:C$10002))^2</f>
        <v>0.54675121738719745</v>
      </c>
      <c r="I4912" s="44">
        <f t="shared" si="76"/>
        <v>0.75187230135723204</v>
      </c>
      <c r="J4912">
        <v>1365</v>
      </c>
    </row>
    <row r="4913" spans="1:10" x14ac:dyDescent="0.35">
      <c r="A4913">
        <v>4.0491900000000003</v>
      </c>
      <c r="B4913">
        <v>6.6636500000000001E-3</v>
      </c>
      <c r="C4913">
        <v>0.71241299999999996</v>
      </c>
      <c r="D4913">
        <v>1395.49</v>
      </c>
      <c r="F4913">
        <f>IF('Default Values'!E$11=0,ABS(A4913-'Default Values'!D$11)/MAX(A$2:A$10002),ABS(A4913-'Default Values'!E$11)/MAX(A$2:A$10002))^2</f>
        <v>2.235048298908963E-3</v>
      </c>
      <c r="G4913">
        <f>IF('Default Values'!E$12=0,ABS(B4913-'Default Values'!D$12)/MAX(B$2:B$10002),ABS(B4913-'Default Values'!E$12)/MAX(B$2:B$10002))^2</f>
        <v>2.491865359075203E-2</v>
      </c>
      <c r="H4913">
        <f>IF('Default Values'!E$13=0,ABS(C4913-'Default Values'!D$13)/MAX(C$2:C$10002),ABS(C4913-'Default Values'!E$13)/MAX(C$2:C$10002))^2</f>
        <v>0.54364615117601034</v>
      </c>
      <c r="I4913" s="44">
        <f t="shared" si="76"/>
        <v>0.75551297345953716</v>
      </c>
      <c r="J4913">
        <v>1395.49</v>
      </c>
    </row>
    <row r="4914" spans="1:10" x14ac:dyDescent="0.35">
      <c r="A4914">
        <v>2.2613599999999998</v>
      </c>
      <c r="B4914">
        <v>3.9788799999999999E-2</v>
      </c>
      <c r="C4914">
        <v>0.61034200000000005</v>
      </c>
      <c r="D4914">
        <v>1194.5</v>
      </c>
      <c r="F4914">
        <f>IF('Default Values'!E$11=0,ABS(A4914-'Default Values'!D$11)/MAX(A$2:A$10002),ABS(A4914-'Default Values'!E$11)/MAX(A$2:A$10002))^2</f>
        <v>9.1675204131608984E-2</v>
      </c>
      <c r="G4914">
        <f>IF('Default Values'!E$12=0,ABS(B4914-'Default Values'!D$12)/MAX(B$2:B$10002),ABS(B4914-'Default Values'!E$12)/MAX(B$2:B$10002))^2</f>
        <v>0.19760465395053195</v>
      </c>
      <c r="H4914">
        <f>IF('Default Values'!E$13=0,ABS(C4914-'Default Values'!D$13)/MAX(C$2:C$10002),ABS(C4914-'Default Values'!E$13)/MAX(C$2:C$10002))^2</f>
        <v>0.377405457768765</v>
      </c>
      <c r="I4914" s="44">
        <f t="shared" si="76"/>
        <v>0.8165080010942366</v>
      </c>
      <c r="J4914">
        <v>1194.5</v>
      </c>
    </row>
    <row r="4915" spans="1:10" x14ac:dyDescent="0.35">
      <c r="A4915">
        <v>4.4630599999999996</v>
      </c>
      <c r="B4915">
        <v>5.0816699999999999E-2</v>
      </c>
      <c r="C4915">
        <v>0.82849899999999999</v>
      </c>
      <c r="D4915">
        <v>759.35799999999995</v>
      </c>
      <c r="F4915">
        <f>IF('Default Values'!E$11=0,ABS(A4915-'Default Values'!D$11)/MAX(A$2:A$10002),ABS(A4915-'Default Values'!E$11)/MAX(A$2:A$10002))^2</f>
        <v>1.4091594399879653E-4</v>
      </c>
      <c r="G4915">
        <f>IF('Default Values'!E$12=0,ABS(B4915-'Default Values'!D$12)/MAX(B$2:B$10002),ABS(B4915-'Default Values'!E$12)/MAX(B$2:B$10002))^2</f>
        <v>0.41611636371772787</v>
      </c>
      <c r="H4915">
        <f>IF('Default Values'!E$13=0,ABS(C4915-'Default Values'!D$13)/MAX(C$2:C$10002),ABS(C4915-'Default Values'!E$13)/MAX(C$2:C$10002))^2</f>
        <v>0.76948210363176484</v>
      </c>
      <c r="I4915" s="44">
        <f t="shared" si="76"/>
        <v>1.0889166098896148</v>
      </c>
      <c r="J4915">
        <v>759.35799999999995</v>
      </c>
    </row>
    <row r="4916" spans="1:10" x14ac:dyDescent="0.35">
      <c r="A4916">
        <v>4.7315500000000004</v>
      </c>
      <c r="B4916">
        <v>5.2978699999999997E-2</v>
      </c>
      <c r="C4916">
        <v>0.78751199999999999</v>
      </c>
      <c r="D4916">
        <v>792.91300000000001</v>
      </c>
      <c r="F4916">
        <f>IF('Default Values'!E$11=0,ABS(A4916-'Default Values'!D$11)/MAX(A$2:A$10002),ABS(A4916-'Default Values'!E$11)/MAX(A$2:A$10002))^2</f>
        <v>2.5241898841039949E-3</v>
      </c>
      <c r="G4916">
        <f>IF('Default Values'!E$12=0,ABS(B4916-'Default Values'!D$12)/MAX(B$2:B$10002),ABS(B4916-'Default Values'!E$12)/MAX(B$2:B$10002))^2</f>
        <v>0.46838555005361898</v>
      </c>
      <c r="H4916">
        <f>IF('Default Values'!E$13=0,ABS(C4916-'Default Values'!D$13)/MAX(C$2:C$10002),ABS(C4916-'Default Values'!E$13)/MAX(C$2:C$10002))^2</f>
        <v>0.68527612920780512</v>
      </c>
      <c r="I4916" s="44">
        <f t="shared" si="76"/>
        <v>1.0752608377252137</v>
      </c>
      <c r="J4916">
        <v>792.91300000000001</v>
      </c>
    </row>
    <row r="4917" spans="1:10" x14ac:dyDescent="0.35">
      <c r="A4917">
        <v>5.0910799999999998</v>
      </c>
      <c r="B4917">
        <v>2.0782999999999999E-3</v>
      </c>
      <c r="C4917">
        <v>0.575797</v>
      </c>
      <c r="D4917">
        <v>1849.7</v>
      </c>
      <c r="F4917">
        <f>IF('Default Values'!E$11=0,ABS(A4917-'Default Values'!D$11)/MAX(A$2:A$10002),ABS(A4917-'Default Values'!E$11)/MAX(A$2:A$10002))^2</f>
        <v>1.0327145423880449E-2</v>
      </c>
      <c r="G4917">
        <f>IF('Default Values'!E$12=0,ABS(B4917-'Default Values'!D$12)/MAX(B$2:B$10002),ABS(B4917-'Default Values'!E$12)/MAX(B$2:B$10002))^2</f>
        <v>5.8197433714965663E-2</v>
      </c>
      <c r="H4917">
        <f>IF('Default Values'!E$13=0,ABS(C4917-'Default Values'!D$13)/MAX(C$2:C$10002),ABS(C4917-'Default Values'!E$13)/MAX(C$2:C$10002))^2</f>
        <v>0.32799491011608783</v>
      </c>
      <c r="I4917" s="44">
        <f t="shared" si="76"/>
        <v>0.62969793492986303</v>
      </c>
      <c r="J4917">
        <v>1849.7</v>
      </c>
    </row>
    <row r="4918" spans="1:10" x14ac:dyDescent="0.35">
      <c r="A4918">
        <v>3.54813</v>
      </c>
      <c r="B4918">
        <v>3.2429399999999997E-2</v>
      </c>
      <c r="C4918">
        <v>0.54136700000000004</v>
      </c>
      <c r="D4918">
        <v>1455.58</v>
      </c>
      <c r="F4918">
        <f>IF('Default Values'!E$11=0,ABS(A4918-'Default Values'!D$11)/MAX(A$2:A$10002),ABS(A4918-'Default Values'!E$11)/MAX(A$2:A$10002))^2</f>
        <v>1.4133385843558612E-2</v>
      </c>
      <c r="G4918">
        <f>IF('Default Values'!E$12=0,ABS(B4918-'Default Values'!D$12)/MAX(B$2:B$10002),ABS(B4918-'Default Values'!E$12)/MAX(B$2:B$10002))^2</f>
        <v>9.6532058969799411E-2</v>
      </c>
      <c r="H4918">
        <f>IF('Default Values'!E$13=0,ABS(C4918-'Default Values'!D$13)/MAX(C$2:C$10002),ABS(C4918-'Default Values'!E$13)/MAX(C$2:C$10002))^2</f>
        <v>0.28219683729780992</v>
      </c>
      <c r="I4918" s="44">
        <f t="shared" si="76"/>
        <v>0.62678727022105984</v>
      </c>
      <c r="J4918">
        <v>1455.58</v>
      </c>
    </row>
    <row r="4919" spans="1:10" x14ac:dyDescent="0.35">
      <c r="A4919">
        <v>4.4166400000000001</v>
      </c>
      <c r="B4919">
        <v>3.93443E-3</v>
      </c>
      <c r="C4919">
        <v>0.75324000000000002</v>
      </c>
      <c r="D4919">
        <v>1354.34</v>
      </c>
      <c r="F4919">
        <f>IF('Default Values'!E$11=0,ABS(A4919-'Default Values'!D$11)/MAX(A$2:A$10002),ABS(A4919-'Default Values'!E$11)/MAX(A$2:A$10002))^2</f>
        <v>2.7424228915416479E-5</v>
      </c>
      <c r="G4919">
        <f>IF('Default Values'!E$12=0,ABS(B4919-'Default Values'!D$12)/MAX(B$2:B$10002),ABS(B4919-'Default Values'!E$12)/MAX(B$2:B$10002))^2</f>
        <v>4.3051082947737504E-2</v>
      </c>
      <c r="H4919">
        <f>IF('Default Values'!E$13=0,ABS(C4919-'Default Values'!D$13)/MAX(C$2:C$10002),ABS(C4919-'Default Values'!E$13)/MAX(C$2:C$10002))^2</f>
        <v>0.61861067824297944</v>
      </c>
      <c r="I4919" s="44">
        <f t="shared" si="76"/>
        <v>0.81344279787802687</v>
      </c>
      <c r="J4919">
        <v>1354.34</v>
      </c>
    </row>
    <row r="4920" spans="1:10" x14ac:dyDescent="0.35">
      <c r="A4920">
        <v>5.4885700000000002</v>
      </c>
      <c r="B4920">
        <v>-6.7951000000000001E-3</v>
      </c>
      <c r="C4920">
        <v>0.67400700000000002</v>
      </c>
      <c r="D4920">
        <v>1741.77</v>
      </c>
      <c r="F4920">
        <f>IF('Default Values'!E$11=0,ABS(A4920-'Default Values'!D$11)/MAX(A$2:A$10002),ABS(A4920-'Default Values'!E$11)/MAX(A$2:A$10002))^2</f>
        <v>2.5099672068896246E-2</v>
      </c>
      <c r="G4920">
        <f>IF('Default Values'!E$12=0,ABS(B4920-'Default Values'!D$12)/MAX(B$2:B$10002),ABS(B4920-'Default Values'!E$12)/MAX(B$2:B$10002))^2</f>
        <v>0.16209081314585505</v>
      </c>
      <c r="H4920">
        <f>IF('Default Values'!E$13=0,ABS(C4920-'Default Values'!D$13)/MAX(C$2:C$10002),ABS(C4920-'Default Values'!E$13)/MAX(C$2:C$10002))^2</f>
        <v>0.47754511218063395</v>
      </c>
      <c r="I4920" s="44">
        <f t="shared" si="76"/>
        <v>0.81531318975923928</v>
      </c>
      <c r="J4920">
        <v>1741.77</v>
      </c>
    </row>
    <row r="4921" spans="1:10" x14ac:dyDescent="0.35">
      <c r="A4921">
        <v>3.2377899999999999</v>
      </c>
      <c r="B4921">
        <v>-2.3041499999999999E-2</v>
      </c>
      <c r="C4921">
        <v>0.70866499999999999</v>
      </c>
      <c r="D4921">
        <v>2073.9899999999998</v>
      </c>
      <c r="F4921">
        <f>IF('Default Values'!E$11=0,ABS(A4921-'Default Values'!D$11)/MAX(A$2:A$10002),ABS(A4921-'Default Values'!E$11)/MAX(A$2:A$10002))^2</f>
        <v>2.6645766494256456E-2</v>
      </c>
      <c r="G4921">
        <f>IF('Default Values'!E$12=0,ABS(B4921-'Default Values'!D$12)/MAX(B$2:B$10002),ABS(B4921-'Default Values'!E$12)/MAX(B$2:B$10002))^2</f>
        <v>0.48727003890018838</v>
      </c>
      <c r="H4921">
        <f>IF('Default Values'!E$13=0,ABS(C4921-'Default Values'!D$13)/MAX(C$2:C$10002),ABS(C4921-'Default Values'!E$13)/MAX(C$2:C$10002))^2</f>
        <v>0.53700682299230351</v>
      </c>
      <c r="I4921" s="44">
        <f t="shared" si="76"/>
        <v>1.0251451742981323</v>
      </c>
      <c r="J4921">
        <v>2073.9899999999998</v>
      </c>
    </row>
    <row r="4922" spans="1:10" x14ac:dyDescent="0.35">
      <c r="A4922">
        <v>4.1731800000000003</v>
      </c>
      <c r="B4922">
        <v>2.62194E-2</v>
      </c>
      <c r="C4922">
        <v>0.65854999999999997</v>
      </c>
      <c r="D4922">
        <v>1241.52</v>
      </c>
      <c r="F4922">
        <f>IF('Default Values'!E$11=0,ABS(A4922-'Default Values'!D$11)/MAX(A$2:A$10002),ABS(A4922-'Default Values'!E$11)/MAX(A$2:A$10002))^2</f>
        <v>8.7359293170706715E-4</v>
      </c>
      <c r="G4922">
        <f>IF('Default Values'!E$12=0,ABS(B4922-'Default Values'!D$12)/MAX(B$2:B$10002),ABS(B4922-'Default Values'!E$12)/MAX(B$2:B$10002))^2</f>
        <v>3.9111655600130808E-2</v>
      </c>
      <c r="H4922">
        <f>IF('Default Values'!E$13=0,ABS(C4922-'Default Values'!D$13)/MAX(C$2:C$10002),ABS(C4922-'Default Values'!E$13)/MAX(C$2:C$10002))^2</f>
        <v>0.45215067449435942</v>
      </c>
      <c r="I4922" s="44">
        <f t="shared" si="76"/>
        <v>0.70152400032087092</v>
      </c>
      <c r="J4922">
        <v>1241.52</v>
      </c>
    </row>
    <row r="4923" spans="1:10" x14ac:dyDescent="0.35">
      <c r="A4923">
        <v>4.3475599999999996</v>
      </c>
      <c r="B4923">
        <v>3.7685299999999998E-2</v>
      </c>
      <c r="C4923">
        <v>0.62218700000000005</v>
      </c>
      <c r="D4923">
        <v>1190.57</v>
      </c>
      <c r="F4923">
        <f>IF('Default Values'!E$11=0,ABS(A4923-'Default Values'!D$11)/MAX(A$2:A$10002),ABS(A4923-'Default Values'!E$11)/MAX(A$2:A$10002))^2</f>
        <v>2.1488458958818837E-5</v>
      </c>
      <c r="G4923">
        <f>IF('Default Values'!E$12=0,ABS(B4923-'Default Values'!D$12)/MAX(B$2:B$10002),ABS(B4923-'Default Values'!E$12)/MAX(B$2:B$10002))^2</f>
        <v>0.16505946516698913</v>
      </c>
      <c r="H4923">
        <f>IF('Default Values'!E$13=0,ABS(C4923-'Default Values'!D$13)/MAX(C$2:C$10002),ABS(C4923-'Default Values'!E$13)/MAX(C$2:C$10002))^2</f>
        <v>0.39514545163024645</v>
      </c>
      <c r="I4923" s="44">
        <f t="shared" si="76"/>
        <v>0.74848273544297228</v>
      </c>
      <c r="J4923">
        <v>1190.57</v>
      </c>
    </row>
    <row r="4924" spans="1:10" x14ac:dyDescent="0.35">
      <c r="A4924">
        <v>3.58487</v>
      </c>
      <c r="B4924">
        <v>6.4650699999999998E-3</v>
      </c>
      <c r="C4924">
        <v>0.63433899999999999</v>
      </c>
      <c r="D4924">
        <v>1587.11</v>
      </c>
      <c r="F4924">
        <f>IF('Default Values'!E$11=0,ABS(A4924-'Default Values'!D$11)/MAX(A$2:A$10002),ABS(A4924-'Default Values'!E$11)/MAX(A$2:A$10002))^2</f>
        <v>1.2912531608680396E-2</v>
      </c>
      <c r="G4924">
        <f>IF('Default Values'!E$12=0,ABS(B4924-'Default Values'!D$12)/MAX(B$2:B$10002),ABS(B4924-'Default Values'!E$12)/MAX(B$2:B$10002))^2</f>
        <v>2.6071795198367796E-2</v>
      </c>
      <c r="H4924">
        <f>IF('Default Values'!E$13=0,ABS(C4924-'Default Values'!D$13)/MAX(C$2:C$10002),ABS(C4924-'Default Values'!E$13)/MAX(C$2:C$10002))^2</f>
        <v>0.41376862363186828</v>
      </c>
      <c r="I4924" s="44">
        <f t="shared" si="76"/>
        <v>0.67286919266594192</v>
      </c>
      <c r="J4924">
        <v>1587.11</v>
      </c>
    </row>
    <row r="4925" spans="1:10" x14ac:dyDescent="0.35">
      <c r="A4925">
        <v>4.3635400000000004</v>
      </c>
      <c r="B4925">
        <v>2.2485600000000001E-2</v>
      </c>
      <c r="C4925">
        <v>0.80084299999999997</v>
      </c>
      <c r="D4925">
        <v>1031.98</v>
      </c>
      <c r="F4925">
        <f>IF('Default Values'!E$11=0,ABS(A4925-'Default Values'!D$11)/MAX(A$2:A$10002),ABS(A4925-'Default Values'!E$11)/MAX(A$2:A$10002))^2</f>
        <v>5.531088191760076E-6</v>
      </c>
      <c r="G4925">
        <f>IF('Default Values'!E$12=0,ABS(B4925-'Default Values'!D$12)/MAX(B$2:B$10002),ABS(B4925-'Default Values'!E$12)/MAX(B$2:B$10002))^2</f>
        <v>1.686548313006599E-2</v>
      </c>
      <c r="H4925">
        <f>IF('Default Values'!E$13=0,ABS(C4925-'Default Values'!D$13)/MAX(C$2:C$10002),ABS(C4925-'Default Values'!E$13)/MAX(C$2:C$10002))^2</f>
        <v>0.71212878779988009</v>
      </c>
      <c r="I4925" s="44">
        <f t="shared" si="76"/>
        <v>0.85381485230589538</v>
      </c>
      <c r="J4925">
        <v>1031.98</v>
      </c>
    </row>
    <row r="4926" spans="1:10" x14ac:dyDescent="0.35">
      <c r="A4926">
        <v>4.9933199999999998</v>
      </c>
      <c r="B4926">
        <v>-9.998330000000001E-4</v>
      </c>
      <c r="C4926">
        <v>0.69452499999999995</v>
      </c>
      <c r="D4926">
        <v>1569.43</v>
      </c>
      <c r="F4926">
        <f>IF('Default Values'!E$11=0,ABS(A4926-'Default Values'!D$11)/MAX(A$2:A$10002),ABS(A4926-'Default Values'!E$11)/MAX(A$2:A$10002))^2</f>
        <v>7.6827785132571984E-3</v>
      </c>
      <c r="G4926">
        <f>IF('Default Values'!E$12=0,ABS(B4926-'Default Values'!D$12)/MAX(B$2:B$10002),ABS(B4926-'Default Values'!E$12)/MAX(B$2:B$10002))^2</f>
        <v>8.8338285717669163E-2</v>
      </c>
      <c r="H4926">
        <f>IF('Default Values'!E$13=0,ABS(C4926-'Default Values'!D$13)/MAX(C$2:C$10002),ABS(C4926-'Default Values'!E$13)/MAX(C$2:C$10002))^2</f>
        <v>0.51232600901645764</v>
      </c>
      <c r="I4926" s="44">
        <f t="shared" si="76"/>
        <v>0.77996607185658018</v>
      </c>
      <c r="J4926">
        <v>1569.43</v>
      </c>
    </row>
    <row r="4927" spans="1:10" x14ac:dyDescent="0.35">
      <c r="A4927">
        <v>4.4907399999999997</v>
      </c>
      <c r="B4927">
        <v>-1.5492799999999999E-2</v>
      </c>
      <c r="C4927">
        <v>0.55907899999999999</v>
      </c>
      <c r="D4927">
        <v>2375.7399999999998</v>
      </c>
      <c r="F4927">
        <f>IF('Default Values'!E$11=0,ABS(A4927-'Default Values'!D$11)/MAX(A$2:A$10002),ABS(A4927-'Default Values'!E$11)/MAX(A$2:A$10002))^2</f>
        <v>2.5048170090971356E-4</v>
      </c>
      <c r="G4927">
        <f>IF('Default Values'!E$12=0,ABS(B4927-'Default Values'!D$12)/MAX(B$2:B$10002),ABS(B4927-'Default Values'!E$12)/MAX(B$2:B$10002))^2</f>
        <v>0.3144669227955863</v>
      </c>
      <c r="H4927">
        <f>IF('Default Values'!E$13=0,ABS(C4927-'Default Values'!D$13)/MAX(C$2:C$10002),ABS(C4927-'Default Values'!E$13)/MAX(C$2:C$10002))^2</f>
        <v>0.30532705159109663</v>
      </c>
      <c r="I4927" s="44">
        <f t="shared" si="76"/>
        <v>0.7874290165390101</v>
      </c>
      <c r="J4927">
        <v>2375.7399999999998</v>
      </c>
    </row>
    <row r="4928" spans="1:10" x14ac:dyDescent="0.35">
      <c r="A4928">
        <v>4.1609600000000002</v>
      </c>
      <c r="B4928">
        <v>3.0764300000000001E-2</v>
      </c>
      <c r="C4928">
        <v>0.723831</v>
      </c>
      <c r="D4928">
        <v>1068.28</v>
      </c>
      <c r="F4928">
        <f>IF('Default Values'!E$11=0,ABS(A4928-'Default Values'!D$11)/MAX(A$2:A$10002),ABS(A4928-'Default Values'!E$11)/MAX(A$2:A$10002))^2</f>
        <v>9.79877398532337E-4</v>
      </c>
      <c r="G4928">
        <f>IF('Default Values'!E$12=0,ABS(B4928-'Default Values'!D$12)/MAX(B$2:B$10002),ABS(B4928-'Default Values'!E$12)/MAX(B$2:B$10002))^2</f>
        <v>7.8633184618385671E-2</v>
      </c>
      <c r="H4928">
        <f>IF('Default Values'!E$13=0,ABS(C4928-'Default Values'!D$13)/MAX(C$2:C$10002),ABS(C4928-'Default Values'!E$13)/MAX(C$2:C$10002))^2</f>
        <v>0.56412378391698559</v>
      </c>
      <c r="I4928" s="44">
        <f t="shared" si="76"/>
        <v>0.80233212944135768</v>
      </c>
      <c r="J4928">
        <v>1068.28</v>
      </c>
    </row>
    <row r="4929" spans="1:10" x14ac:dyDescent="0.35">
      <c r="A4929">
        <v>5.4263700000000004</v>
      </c>
      <c r="B4929">
        <v>1.6952E-3</v>
      </c>
      <c r="C4929">
        <v>0.69001000000000001</v>
      </c>
      <c r="D4929">
        <v>1530.49</v>
      </c>
      <c r="F4929">
        <f>IF('Default Values'!E$11=0,ABS(A4929-'Default Values'!D$11)/MAX(A$2:A$10002),ABS(A4929-'Default Values'!E$11)/MAX(A$2:A$10002))^2</f>
        <v>2.2362097135543622E-2</v>
      </c>
      <c r="G4929">
        <f>IF('Default Values'!E$12=0,ABS(B4929-'Default Values'!D$12)/MAX(B$2:B$10002),ABS(B4929-'Default Values'!E$12)/MAX(B$2:B$10002))^2</f>
        <v>6.1607286388543375E-2</v>
      </c>
      <c r="H4929">
        <f>IF('Default Values'!E$13=0,ABS(C4929-'Default Values'!D$13)/MAX(C$2:C$10002),ABS(C4929-'Default Values'!E$13)/MAX(C$2:C$10002))^2</f>
        <v>0.50456754378318913</v>
      </c>
      <c r="I4929" s="44">
        <f t="shared" si="76"/>
        <v>0.76716160442717418</v>
      </c>
      <c r="J4929">
        <v>1530.49</v>
      </c>
    </row>
    <row r="4930" spans="1:10" x14ac:dyDescent="0.35">
      <c r="A4930">
        <v>3.8179400000000001</v>
      </c>
      <c r="B4930">
        <v>-2.46754E-2</v>
      </c>
      <c r="C4930">
        <v>0.63898200000000005</v>
      </c>
      <c r="D4930">
        <v>2367.89</v>
      </c>
      <c r="F4930">
        <f>IF('Default Values'!E$11=0,ABS(A4930-'Default Values'!D$11)/MAX(A$2:A$10002),ABS(A4930-'Default Values'!E$11)/MAX(A$2:A$10002))^2</f>
        <v>6.4520669054798337E-3</v>
      </c>
      <c r="G4930">
        <f>IF('Default Values'!E$12=0,ABS(B4930-'Default Values'!D$12)/MAX(B$2:B$10002),ABS(B4930-'Default Values'!E$12)/MAX(B$2:B$10002))^2</f>
        <v>0.52963450872500173</v>
      </c>
      <c r="H4930">
        <f>IF('Default Values'!E$13=0,ABS(C4930-'Default Values'!D$13)/MAX(C$2:C$10002),ABS(C4930-'Default Values'!E$13)/MAX(C$2:C$10002))^2</f>
        <v>0.42099732781897548</v>
      </c>
      <c r="I4930" s="44">
        <f t="shared" ref="I4930:I4993" si="77">SQRT(SUM(F4930:H4930))</f>
        <v>0.97830665102996062</v>
      </c>
      <c r="J4930">
        <v>2367.89</v>
      </c>
    </row>
    <row r="4931" spans="1:10" x14ac:dyDescent="0.35">
      <c r="A4931">
        <v>3.34524</v>
      </c>
      <c r="B4931">
        <v>2.3639799999999999E-2</v>
      </c>
      <c r="C4931">
        <v>0.66671199999999997</v>
      </c>
      <c r="D4931">
        <v>1255.7</v>
      </c>
      <c r="F4931">
        <f>IF('Default Values'!E$11=0,ABS(A4931-'Default Values'!D$11)/MAX(A$2:A$10002),ABS(A4931-'Default Values'!E$11)/MAX(A$2:A$10002))^2</f>
        <v>2.1868313157320175E-2</v>
      </c>
      <c r="G4931">
        <f>IF('Default Values'!E$12=0,ABS(B4931-'Default Values'!D$12)/MAX(B$2:B$10002),ABS(B4931-'Default Values'!E$12)/MAX(B$2:B$10002))^2</f>
        <v>2.2757655701765932E-2</v>
      </c>
      <c r="H4931">
        <f>IF('Default Values'!E$13=0,ABS(C4931-'Default Values'!D$13)/MAX(C$2:C$10002),ABS(C4931-'Default Values'!E$13)/MAX(C$2:C$10002))^2</f>
        <v>0.46547364542511011</v>
      </c>
      <c r="I4931" s="44">
        <f t="shared" si="77"/>
        <v>0.71421258339810578</v>
      </c>
      <c r="J4931">
        <v>1255.7</v>
      </c>
    </row>
    <row r="4932" spans="1:10" x14ac:dyDescent="0.35">
      <c r="A4932">
        <v>4.1385199999999998</v>
      </c>
      <c r="B4932">
        <v>3.4715799999999998E-2</v>
      </c>
      <c r="C4932">
        <v>0.59883799999999998</v>
      </c>
      <c r="D4932">
        <v>1275.97</v>
      </c>
      <c r="F4932">
        <f>IF('Default Values'!E$11=0,ABS(A4932-'Default Values'!D$11)/MAX(A$2:A$10002),ABS(A4932-'Default Values'!E$11)/MAX(A$2:A$10002))^2</f>
        <v>1.1909362829390876E-3</v>
      </c>
      <c r="G4932">
        <f>IF('Default Values'!E$12=0,ABS(B4932-'Default Values'!D$12)/MAX(B$2:B$10002),ABS(B4932-'Default Values'!E$12)/MAX(B$2:B$10002))^2</f>
        <v>0.12409730995998865</v>
      </c>
      <c r="H4932">
        <f>IF('Default Values'!E$13=0,ABS(C4932-'Default Values'!D$13)/MAX(C$2:C$10002),ABS(C4932-'Default Values'!E$13)/MAX(C$2:C$10002))^2</f>
        <v>0.3605661626256666</v>
      </c>
      <c r="I4932" s="44">
        <f t="shared" si="77"/>
        <v>0.69703257375003236</v>
      </c>
      <c r="J4932">
        <v>1275.97</v>
      </c>
    </row>
    <row r="4933" spans="1:10" x14ac:dyDescent="0.35">
      <c r="A4933">
        <v>5.08127</v>
      </c>
      <c r="B4933">
        <v>1.05165E-4</v>
      </c>
      <c r="C4933">
        <v>0.75919899999999996</v>
      </c>
      <c r="D4933">
        <v>1405.39</v>
      </c>
      <c r="F4933">
        <f>IF('Default Values'!E$11=0,ABS(A4933-'Default Values'!D$11)/MAX(A$2:A$10002),ABS(A4933-'Default Values'!E$11)/MAX(A$2:A$10002))^2</f>
        <v>1.0044167506991166E-2</v>
      </c>
      <c r="G4933">
        <f>IF('Default Values'!E$12=0,ABS(B4933-'Default Values'!D$12)/MAX(B$2:B$10002),ABS(B4933-'Default Values'!E$12)/MAX(B$2:B$10002))^2</f>
        <v>7.6797203294529451E-2</v>
      </c>
      <c r="H4933">
        <f>IF('Default Values'!E$13=0,ABS(C4933-'Default Values'!D$13)/MAX(C$2:C$10002),ABS(C4933-'Default Values'!E$13)/MAX(C$2:C$10002))^2</f>
        <v>0.6299570873438729</v>
      </c>
      <c r="I4933" s="44">
        <f t="shared" si="77"/>
        <v>0.8466395089678922</v>
      </c>
      <c r="J4933">
        <v>1405.39</v>
      </c>
    </row>
    <row r="4934" spans="1:10" x14ac:dyDescent="0.35">
      <c r="A4934">
        <v>4.0497800000000002</v>
      </c>
      <c r="B4934">
        <v>3.26071E-2</v>
      </c>
      <c r="C4934">
        <v>0.68015099999999995</v>
      </c>
      <c r="D4934">
        <v>1127.21</v>
      </c>
      <c r="F4934">
        <f>IF('Default Values'!E$11=0,ABS(A4934-'Default Values'!D$11)/MAX(A$2:A$10002),ABS(A4934-'Default Values'!E$11)/MAX(A$2:A$10002))^2</f>
        <v>2.2270829003680583E-3</v>
      </c>
      <c r="G4934">
        <f>IF('Default Values'!E$12=0,ABS(B4934-'Default Values'!D$12)/MAX(B$2:B$10002),ABS(B4934-'Default Values'!E$12)/MAX(B$2:B$10002))^2</f>
        <v>9.8550524575599527E-2</v>
      </c>
      <c r="H4934">
        <f>IF('Default Values'!E$13=0,ABS(C4934-'Default Values'!D$13)/MAX(C$2:C$10002),ABS(C4934-'Default Values'!E$13)/MAX(C$2:C$10002))^2</f>
        <v>0.48783183366524846</v>
      </c>
      <c r="I4934" s="44">
        <f t="shared" si="77"/>
        <v>0.76720886409192124</v>
      </c>
      <c r="J4934">
        <v>1127.21</v>
      </c>
    </row>
    <row r="4935" spans="1:10" x14ac:dyDescent="0.35">
      <c r="A4935">
        <v>6.0400400000000003</v>
      </c>
      <c r="B4935">
        <v>-6.5027699999999997E-3</v>
      </c>
      <c r="C4935">
        <v>0.72075400000000001</v>
      </c>
      <c r="D4935">
        <v>1614.91</v>
      </c>
      <c r="F4935">
        <f>IF('Default Values'!E$11=0,ABS(A4935-'Default Values'!D$11)/MAX(A$2:A$10002),ABS(A4935-'Default Values'!E$11)/MAX(A$2:A$10002))^2</f>
        <v>5.6283096429432682E-2</v>
      </c>
      <c r="G4935">
        <f>IF('Default Values'!E$12=0,ABS(B4935-'Default Values'!D$12)/MAX(B$2:B$10002),ABS(B4935-'Default Values'!E$12)/MAX(B$2:B$10002))^2</f>
        <v>0.15783853830475361</v>
      </c>
      <c r="H4935">
        <f>IF('Default Values'!E$13=0,ABS(C4935-'Default Values'!D$13)/MAX(C$2:C$10002),ABS(C4935-'Default Values'!E$13)/MAX(C$2:C$10002))^2</f>
        <v>0.55856806929618263</v>
      </c>
      <c r="I4935" s="44">
        <f t="shared" si="77"/>
        <v>0.87902770379002781</v>
      </c>
      <c r="J4935">
        <v>1614.91</v>
      </c>
    </row>
    <row r="4936" spans="1:10" x14ac:dyDescent="0.35">
      <c r="A4936">
        <v>4.9443099999999998</v>
      </c>
      <c r="B4936">
        <v>-2.49202E-2</v>
      </c>
      <c r="C4936">
        <v>0.61341100000000004</v>
      </c>
      <c r="D4936">
        <v>2478.38</v>
      </c>
      <c r="F4936">
        <f>IF('Default Values'!E$11=0,ABS(A4936-'Default Values'!D$11)/MAX(A$2:A$10002),ABS(A4936-'Default Values'!E$11)/MAX(A$2:A$10002))^2</f>
        <v>6.5039918768794299E-3</v>
      </c>
      <c r="G4936">
        <f>IF('Default Values'!E$12=0,ABS(B4936-'Default Values'!D$12)/MAX(B$2:B$10002),ABS(B4936-'Default Values'!E$12)/MAX(B$2:B$10002))^2</f>
        <v>0.53613387930412115</v>
      </c>
      <c r="H4936">
        <f>IF('Default Values'!E$13=0,ABS(C4936-'Default Values'!D$13)/MAX(C$2:C$10002),ABS(C4936-'Default Values'!E$13)/MAX(C$2:C$10002))^2</f>
        <v>0.38196272618470001</v>
      </c>
      <c r="I4936" s="44">
        <f t="shared" si="77"/>
        <v>0.9615615411224081</v>
      </c>
      <c r="J4936">
        <v>2478.38</v>
      </c>
    </row>
    <row r="4937" spans="1:10" x14ac:dyDescent="0.35">
      <c r="A4937">
        <v>4.0818199999999996</v>
      </c>
      <c r="B4937">
        <v>4.1832800000000003E-2</v>
      </c>
      <c r="C4937">
        <v>0.631054</v>
      </c>
      <c r="D4937">
        <v>1130.02</v>
      </c>
      <c r="F4937">
        <f>IF('Default Values'!E$11=0,ABS(A4937-'Default Values'!D$11)/MAX(A$2:A$10002),ABS(A4937-'Default Values'!E$11)/MAX(A$2:A$10002))^2</f>
        <v>1.8158737508067887E-3</v>
      </c>
      <c r="G4937">
        <f>IF('Default Values'!E$12=0,ABS(B4937-'Default Values'!D$12)/MAX(B$2:B$10002),ABS(B4937-'Default Values'!E$12)/MAX(B$2:B$10002))^2</f>
        <v>0.23203274854774233</v>
      </c>
      <c r="H4937">
        <f>IF('Default Values'!E$13=0,ABS(C4937-'Default Values'!D$13)/MAX(C$2:C$10002),ABS(C4937-'Default Values'!E$13)/MAX(C$2:C$10002))^2</f>
        <v>0.40869200731007488</v>
      </c>
      <c r="I4937" s="44">
        <f t="shared" si="77"/>
        <v>0.80158632074694491</v>
      </c>
      <c r="J4937">
        <v>1130.02</v>
      </c>
    </row>
    <row r="4938" spans="1:10" x14ac:dyDescent="0.35">
      <c r="A4938">
        <v>5.4141399999999997</v>
      </c>
      <c r="B4938">
        <v>-2.02454E-2</v>
      </c>
      <c r="C4938">
        <v>0.60143000000000002</v>
      </c>
      <c r="D4938">
        <v>2357.17</v>
      </c>
      <c r="F4938">
        <f>IF('Default Values'!E$11=0,ABS(A4938-'Default Values'!D$11)/MAX(A$2:A$10002),ABS(A4938-'Default Values'!E$11)/MAX(A$2:A$10002))^2</f>
        <v>2.1842416224832892E-2</v>
      </c>
      <c r="G4938">
        <f>IF('Default Values'!E$12=0,ABS(B4938-'Default Values'!D$12)/MAX(B$2:B$10002),ABS(B4938-'Default Values'!E$12)/MAX(B$2:B$10002))^2</f>
        <v>0.4188678009882561</v>
      </c>
      <c r="H4938">
        <f>IF('Default Values'!E$13=0,ABS(C4938-'Default Values'!D$13)/MAX(C$2:C$10002),ABS(C4938-'Default Values'!E$13)/MAX(C$2:C$10002))^2</f>
        <v>0.36432673486133887</v>
      </c>
      <c r="I4938" s="44">
        <f t="shared" si="77"/>
        <v>0.89723851459599513</v>
      </c>
      <c r="J4938">
        <v>2357.17</v>
      </c>
    </row>
    <row r="4939" spans="1:10" x14ac:dyDescent="0.35">
      <c r="A4939">
        <v>5.5496699999999999</v>
      </c>
      <c r="B4939">
        <v>2.0633599999999998E-2</v>
      </c>
      <c r="C4939">
        <v>0.68375699999999995</v>
      </c>
      <c r="D4939">
        <v>1257.92</v>
      </c>
      <c r="F4939">
        <f>IF('Default Values'!E$11=0,ABS(A4939-'Default Values'!D$11)/MAX(A$2:A$10002),ABS(A4939-'Default Values'!E$11)/MAX(A$2:A$10002))^2</f>
        <v>2.7942699522570696E-2</v>
      </c>
      <c r="G4939">
        <f>IF('Default Values'!E$12=0,ABS(B4939-'Default Values'!D$12)/MAX(B$2:B$10002),ABS(B4939-'Default Values'!E$12)/MAX(B$2:B$10002))^2</f>
        <v>9.2522055045913074E-3</v>
      </c>
      <c r="H4939">
        <f>IF('Default Values'!E$13=0,ABS(C4939-'Default Values'!D$13)/MAX(C$2:C$10002),ABS(C4939-'Default Values'!E$13)/MAX(C$2:C$10002))^2</f>
        <v>0.49392030181745933</v>
      </c>
      <c r="I4939" s="44">
        <f t="shared" si="77"/>
        <v>0.72877651364778584</v>
      </c>
      <c r="J4939">
        <v>1257.92</v>
      </c>
    </row>
    <row r="4940" spans="1:10" x14ac:dyDescent="0.35">
      <c r="A4940">
        <v>4.76532</v>
      </c>
      <c r="B4940">
        <v>8.61431E-3</v>
      </c>
      <c r="C4940">
        <v>0.77707999999999999</v>
      </c>
      <c r="D4940">
        <v>1239.6400000000001</v>
      </c>
      <c r="F4940">
        <f>IF('Default Values'!E$11=0,ABS(A4940-'Default Values'!D$11)/MAX(A$2:A$10002),ABS(A4940-'Default Values'!E$11)/MAX(A$2:A$10002))^2</f>
        <v>3.0324255619525731E-3</v>
      </c>
      <c r="G4940">
        <f>IF('Default Values'!E$12=0,ABS(B4940-'Default Values'!D$12)/MAX(B$2:B$10002),ABS(B4940-'Default Values'!E$12)/MAX(B$2:B$10002))^2</f>
        <v>1.4977721781360335E-2</v>
      </c>
      <c r="H4940">
        <f>IF('Default Values'!E$13=0,ABS(C4940-'Default Values'!D$13)/MAX(C$2:C$10002),ABS(C4940-'Default Values'!E$13)/MAX(C$2:C$10002))^2</f>
        <v>0.66462285167023971</v>
      </c>
      <c r="I4940" s="44">
        <f t="shared" si="77"/>
        <v>0.82621607283661136</v>
      </c>
      <c r="J4940">
        <v>1239.6400000000001</v>
      </c>
    </row>
    <row r="4941" spans="1:10" x14ac:dyDescent="0.35">
      <c r="A4941">
        <v>3.5930200000000001</v>
      </c>
      <c r="B4941">
        <v>6.7037800000000004E-5</v>
      </c>
      <c r="C4941">
        <v>0.63371</v>
      </c>
      <c r="D4941">
        <v>1709.98</v>
      </c>
      <c r="F4941">
        <f>IF('Default Values'!E$11=0,ABS(A4941-'Default Values'!D$11)/MAX(A$2:A$10002),ABS(A4941-'Default Values'!E$11)/MAX(A$2:A$10002))^2</f>
        <v>1.2649182811294558E-2</v>
      </c>
      <c r="G4941">
        <f>IF('Default Values'!E$12=0,ABS(B4941-'Default Values'!D$12)/MAX(B$2:B$10002),ABS(B4941-'Default Values'!E$12)/MAX(B$2:B$10002))^2</f>
        <v>7.7181968730635722E-2</v>
      </c>
      <c r="H4941">
        <f>IF('Default Values'!E$13=0,ABS(C4941-'Default Values'!D$13)/MAX(C$2:C$10002),ABS(C4941-'Default Values'!E$13)/MAX(C$2:C$10002))^2</f>
        <v>0.41279414579381213</v>
      </c>
      <c r="I4941" s="44">
        <f t="shared" si="77"/>
        <v>0.70896071635580937</v>
      </c>
      <c r="J4941">
        <v>1709.98</v>
      </c>
    </row>
    <row r="4942" spans="1:10" x14ac:dyDescent="0.35">
      <c r="A4942">
        <v>5.0967000000000002</v>
      </c>
      <c r="B4942">
        <v>4.8159300000000002E-2</v>
      </c>
      <c r="C4942">
        <v>0.55530299999999999</v>
      </c>
      <c r="D4942">
        <v>1238</v>
      </c>
      <c r="F4942">
        <f>IF('Default Values'!E$11=0,ABS(A4942-'Default Values'!D$11)/MAX(A$2:A$10002),ABS(A4942-'Default Values'!E$11)/MAX(A$2:A$10002))^2</f>
        <v>1.0491030266971237E-2</v>
      </c>
      <c r="G4942">
        <f>IF('Default Values'!E$12=0,ABS(B4942-'Default Values'!D$12)/MAX(B$2:B$10002),ABS(B4942-'Default Values'!E$12)/MAX(B$2:B$10002))^2</f>
        <v>0.3561055003495584</v>
      </c>
      <c r="H4942">
        <f>IF('Default Values'!E$13=0,ABS(C4942-'Default Values'!D$13)/MAX(C$2:C$10002),ABS(C4942-'Default Values'!E$13)/MAX(C$2:C$10002))^2</f>
        <v>0.30031954658147891</v>
      </c>
      <c r="I4942" s="44">
        <f t="shared" si="77"/>
        <v>0.81664929878008741</v>
      </c>
      <c r="J4942">
        <v>1238</v>
      </c>
    </row>
    <row r="4943" spans="1:10" x14ac:dyDescent="0.35">
      <c r="A4943">
        <v>5.2400900000000004</v>
      </c>
      <c r="B4943">
        <v>2.4243000000000001E-2</v>
      </c>
      <c r="C4943">
        <v>0.70542499999999997</v>
      </c>
      <c r="D4943">
        <v>1171.6500000000001</v>
      </c>
      <c r="F4943">
        <f>IF('Default Values'!E$11=0,ABS(A4943-'Default Values'!D$11)/MAX(A$2:A$10002),ABS(A4943-'Default Values'!E$11)/MAX(A$2:A$10002))^2</f>
        <v>1.5108815140069825E-2</v>
      </c>
      <c r="G4943">
        <f>IF('Default Values'!E$12=0,ABS(B4943-'Default Values'!D$12)/MAX(B$2:B$10002),ABS(B4943-'Default Values'!E$12)/MAX(B$2:B$10002))^2</f>
        <v>2.618754253568489E-2</v>
      </c>
      <c r="H4943">
        <f>IF('Default Values'!E$13=0,ABS(C4943-'Default Values'!D$13)/MAX(C$2:C$10002),ABS(C4943-'Default Values'!E$13)/MAX(C$2:C$10002))^2</f>
        <v>0.53130025506786815</v>
      </c>
      <c r="I4943" s="44">
        <f t="shared" si="77"/>
        <v>0.75670113832584052</v>
      </c>
      <c r="J4943">
        <v>1171.6500000000001</v>
      </c>
    </row>
    <row r="4944" spans="1:10" x14ac:dyDescent="0.35">
      <c r="A4944">
        <v>5.2847499999999998</v>
      </c>
      <c r="B4944">
        <v>-1.6063000000000001E-2</v>
      </c>
      <c r="C4944">
        <v>0.682975</v>
      </c>
      <c r="D4944">
        <v>1944.88</v>
      </c>
      <c r="F4944">
        <f>IF('Default Values'!E$11=0,ABS(A4944-'Default Values'!D$11)/MAX(A$2:A$10002),ABS(A4944-'Default Values'!E$11)/MAX(A$2:A$10002))^2</f>
        <v>1.6718588822607797E-2</v>
      </c>
      <c r="G4944">
        <f>IF('Default Values'!E$12=0,ABS(B4944-'Default Values'!D$12)/MAX(B$2:B$10002),ABS(B4944-'Default Values'!E$12)/MAX(B$2:B$10002))^2</f>
        <v>0.32620391885714894</v>
      </c>
      <c r="H4944">
        <f>IF('Default Values'!E$13=0,ABS(C4944-'Default Values'!D$13)/MAX(C$2:C$10002),ABS(C4944-'Default Values'!E$13)/MAX(C$2:C$10002))^2</f>
        <v>0.49259674548747212</v>
      </c>
      <c r="I4944" s="44">
        <f t="shared" si="77"/>
        <v>0.91406742265941676</v>
      </c>
      <c r="J4944">
        <v>1944.88</v>
      </c>
    </row>
    <row r="4945" spans="1:10" x14ac:dyDescent="0.35">
      <c r="A4945">
        <v>3.74336</v>
      </c>
      <c r="B4945">
        <v>1.4085E-2</v>
      </c>
      <c r="C4945">
        <v>0.62789600000000001</v>
      </c>
      <c r="D4945">
        <v>1477.85</v>
      </c>
      <c r="F4945">
        <f>IF('Default Values'!E$11=0,ABS(A4945-'Default Values'!D$11)/MAX(A$2:A$10002),ABS(A4945-'Default Values'!E$11)/MAX(A$2:A$10002))^2</f>
        <v>8.2779346378660072E-3</v>
      </c>
      <c r="G4945">
        <f>IF('Default Values'!E$12=0,ABS(B4945-'Default Values'!D$12)/MAX(B$2:B$10002),ABS(B4945-'Default Values'!E$12)/MAX(B$2:B$10002))^2</f>
        <v>5.2434151696076413E-4</v>
      </c>
      <c r="H4945">
        <f>IF('Default Values'!E$13=0,ABS(C4945-'Default Values'!D$13)/MAX(C$2:C$10002),ABS(C4945-'Default Values'!E$13)/MAX(C$2:C$10002))^2</f>
        <v>0.40384119772931693</v>
      </c>
      <c r="I4945" s="44">
        <f t="shared" si="77"/>
        <v>0.64237331349001703</v>
      </c>
      <c r="J4945">
        <v>1477.85</v>
      </c>
    </row>
    <row r="4946" spans="1:10" x14ac:dyDescent="0.35">
      <c r="A4946">
        <v>3.2697699999999998</v>
      </c>
      <c r="B4946">
        <v>1.4120499999999999E-2</v>
      </c>
      <c r="C4946">
        <v>0.72038400000000002</v>
      </c>
      <c r="D4946">
        <v>1269.8</v>
      </c>
      <c r="F4946">
        <f>IF('Default Values'!E$11=0,ABS(A4946-'Default Values'!D$11)/MAX(A$2:A$10002),ABS(A4946-'Default Values'!E$11)/MAX(A$2:A$10002))^2</f>
        <v>2.5174574584516864E-2</v>
      </c>
      <c r="G4946">
        <f>IF('Default Values'!E$12=0,ABS(B4946-'Default Values'!D$12)/MAX(B$2:B$10002),ABS(B4946-'Default Values'!E$12)/MAX(B$2:B$10002))^2</f>
        <v>4.9519306894358326E-4</v>
      </c>
      <c r="H4946">
        <f>IF('Default Values'!E$13=0,ABS(C4946-'Default Values'!D$13)/MAX(C$2:C$10002),ABS(C4946-'Default Values'!E$13)/MAX(C$2:C$10002))^2</f>
        <v>0.55790186305429956</v>
      </c>
      <c r="I4946" s="44">
        <f t="shared" si="77"/>
        <v>0.76391860214800367</v>
      </c>
      <c r="J4946">
        <v>1269.8</v>
      </c>
    </row>
    <row r="4947" spans="1:10" x14ac:dyDescent="0.35">
      <c r="A4947">
        <v>3.3307799999999999</v>
      </c>
      <c r="B4947">
        <v>2.7900999999999999E-2</v>
      </c>
      <c r="C4947">
        <v>0.627054</v>
      </c>
      <c r="D4947">
        <v>1290.3900000000001</v>
      </c>
      <c r="F4947">
        <f>IF('Default Values'!E$11=0,ABS(A4947-'Default Values'!D$11)/MAX(A$2:A$10002),ABS(A4947-'Default Values'!E$11)/MAX(A$2:A$10002))^2</f>
        <v>2.2483772496220206E-2</v>
      </c>
      <c r="G4947">
        <f>IF('Default Values'!E$12=0,ABS(B4947-'Default Values'!D$12)/MAX(B$2:B$10002),ABS(B4947-'Default Values'!E$12)/MAX(B$2:B$10002))^2</f>
        <v>5.21422242845044E-2</v>
      </c>
      <c r="H4947">
        <f>IF('Default Values'!E$13=0,ABS(C4947-'Default Values'!D$13)/MAX(C$2:C$10002),ABS(C4947-'Default Values'!E$13)/MAX(C$2:C$10002))^2</f>
        <v>0.4025527433149616</v>
      </c>
      <c r="I4947" s="44">
        <f t="shared" si="77"/>
        <v>0.69078125343388286</v>
      </c>
      <c r="J4947">
        <v>1290.3900000000001</v>
      </c>
    </row>
    <row r="4948" spans="1:10" x14ac:dyDescent="0.35">
      <c r="A4948">
        <v>4.9967600000000001</v>
      </c>
      <c r="B4948">
        <v>5.2129700000000001E-2</v>
      </c>
      <c r="C4948">
        <v>0.59757000000000005</v>
      </c>
      <c r="D4948">
        <v>1103.67</v>
      </c>
      <c r="F4948">
        <f>IF('Default Values'!E$11=0,ABS(A4948-'Default Values'!D$11)/MAX(A$2:A$10002),ABS(A4948-'Default Values'!E$11)/MAX(A$2:A$10002))^2</f>
        <v>7.7692023073295986E-3</v>
      </c>
      <c r="G4948">
        <f>IF('Default Values'!E$12=0,ABS(B4948-'Default Values'!D$12)/MAX(B$2:B$10002),ABS(B4948-'Default Values'!E$12)/MAX(B$2:B$10002))^2</f>
        <v>0.44749122044942513</v>
      </c>
      <c r="H4948">
        <f>IF('Default Values'!E$13=0,ABS(C4948-'Default Values'!D$13)/MAX(C$2:C$10002),ABS(C4948-'Default Values'!E$13)/MAX(C$2:C$10002))^2</f>
        <v>0.35873360627298873</v>
      </c>
      <c r="I4948" s="44">
        <f t="shared" si="77"/>
        <v>0.90221617643985041</v>
      </c>
      <c r="J4948">
        <v>1103.67</v>
      </c>
    </row>
    <row r="4949" spans="1:10" x14ac:dyDescent="0.35">
      <c r="A4949">
        <v>5.5848399999999998</v>
      </c>
      <c r="B4949">
        <v>-2.0989000000000001E-2</v>
      </c>
      <c r="C4949">
        <v>0.70643599999999995</v>
      </c>
      <c r="D4949">
        <v>2016.77</v>
      </c>
      <c r="F4949">
        <f>IF('Default Values'!E$11=0,ABS(A4949-'Default Values'!D$11)/MAX(A$2:A$10002),ABS(A4949-'Default Values'!E$11)/MAX(A$2:A$10002))^2</f>
        <v>2.964833682963687E-2</v>
      </c>
      <c r="G4949">
        <f>IF('Default Values'!E$12=0,ABS(B4949-'Default Values'!D$12)/MAX(B$2:B$10002),ABS(B4949-'Default Values'!E$12)/MAX(B$2:B$10002))^2</f>
        <v>0.43655409501442149</v>
      </c>
      <c r="H4949">
        <f>IF('Default Values'!E$13=0,ABS(C4949-'Default Values'!D$13)/MAX(C$2:C$10002),ABS(C4949-'Default Values'!E$13)/MAX(C$2:C$10002))^2</f>
        <v>0.53307764372851851</v>
      </c>
      <c r="I4949" s="44">
        <f t="shared" si="77"/>
        <v>0.9996399729765596</v>
      </c>
      <c r="J4949">
        <v>2016.77</v>
      </c>
    </row>
    <row r="4950" spans="1:10" x14ac:dyDescent="0.35">
      <c r="A4950">
        <v>3.7944800000000001</v>
      </c>
      <c r="B4950">
        <v>-2.3145499999999999E-2</v>
      </c>
      <c r="C4950">
        <v>0.61203700000000005</v>
      </c>
      <c r="D4950">
        <v>2417.42</v>
      </c>
      <c r="F4950">
        <f>IF('Default Values'!E$11=0,ABS(A4950-'Default Values'!D$11)/MAX(A$2:A$10002),ABS(A4950-'Default Values'!E$11)/MAX(A$2:A$10002))^2</f>
        <v>7.0019207839773631E-3</v>
      </c>
      <c r="G4950">
        <f>IF('Default Values'!E$12=0,ABS(B4950-'Default Values'!D$12)/MAX(B$2:B$10002),ABS(B4950-'Default Values'!E$12)/MAX(B$2:B$10002))^2</f>
        <v>0.4899139789770956</v>
      </c>
      <c r="H4950">
        <f>IF('Default Values'!E$13=0,ABS(C4950-'Default Values'!D$13)/MAX(C$2:C$10002),ABS(C4950-'Default Values'!E$13)/MAX(C$2:C$10002))^2</f>
        <v>0.37991904282050754</v>
      </c>
      <c r="I4950" s="44">
        <f t="shared" si="77"/>
        <v>0.93639465108552411</v>
      </c>
      <c r="J4950">
        <v>2417.42</v>
      </c>
    </row>
    <row r="4951" spans="1:10" x14ac:dyDescent="0.35">
      <c r="A4951">
        <v>6.0919100000000004</v>
      </c>
      <c r="B4951">
        <v>1.51066E-2</v>
      </c>
      <c r="C4951">
        <v>0.53497399999999995</v>
      </c>
      <c r="D4951">
        <v>1738.39</v>
      </c>
      <c r="F4951">
        <f>IF('Default Values'!E$11=0,ABS(A4951-'Default Values'!D$11)/MAX(A$2:A$10002),ABS(A4951-'Default Values'!E$11)/MAX(A$2:A$10002))^2</f>
        <v>5.9855309078895483E-2</v>
      </c>
      <c r="G4951">
        <f>IF('Default Values'!E$12=0,ABS(B4951-'Default Values'!D$12)/MAX(B$2:B$10002),ABS(B4951-'Default Values'!E$12)/MAX(B$2:B$10002))^2</f>
        <v>1.8667715824542097E-5</v>
      </c>
      <c r="H4951">
        <f>IF('Default Values'!E$13=0,ABS(C4951-'Default Values'!D$13)/MAX(C$2:C$10002),ABS(C4951-'Default Values'!E$13)/MAX(C$2:C$10002))^2</f>
        <v>0.27407192029406374</v>
      </c>
      <c r="I4951" s="44">
        <f t="shared" si="77"/>
        <v>0.57788052146510682</v>
      </c>
      <c r="J4951">
        <v>1738.39</v>
      </c>
    </row>
    <row r="4952" spans="1:10" x14ac:dyDescent="0.35">
      <c r="A4952">
        <v>3.77075</v>
      </c>
      <c r="B4952">
        <v>-4.1669699999999999E-3</v>
      </c>
      <c r="C4952">
        <v>0.69042199999999998</v>
      </c>
      <c r="D4952">
        <v>1642.14</v>
      </c>
      <c r="F4952">
        <f>IF('Default Values'!E$11=0,ABS(A4952-'Default Values'!D$11)/MAX(A$2:A$10002),ABS(A4952-'Default Values'!E$11)/MAX(A$2:A$10002))^2</f>
        <v>7.5809739869045446E-3</v>
      </c>
      <c r="G4952">
        <f>IF('Default Values'!E$12=0,ABS(B4952-'Default Values'!D$12)/MAX(B$2:B$10002),ABS(B4952-'Default Values'!E$12)/MAX(B$2:B$10002))^2</f>
        <v>0.12589173215562413</v>
      </c>
      <c r="H4952">
        <f>IF('Default Values'!E$13=0,ABS(C4952-'Default Values'!D$13)/MAX(C$2:C$10002),ABS(C4952-'Default Values'!E$13)/MAX(C$2:C$10002))^2</f>
        <v>0.5052730601301143</v>
      </c>
      <c r="I4952" s="44">
        <f t="shared" si="77"/>
        <v>0.79921571948544845</v>
      </c>
      <c r="J4952">
        <v>1642.14</v>
      </c>
    </row>
    <row r="4953" spans="1:10" x14ac:dyDescent="0.35">
      <c r="A4953">
        <v>5.1807400000000001</v>
      </c>
      <c r="B4953">
        <v>2.9467E-2</v>
      </c>
      <c r="C4953">
        <v>0.71414</v>
      </c>
      <c r="D4953">
        <v>1098.3399999999999</v>
      </c>
      <c r="F4953">
        <f>IF('Default Values'!E$11=0,ABS(A4953-'Default Values'!D$11)/MAX(A$2:A$10002),ABS(A4953-'Default Values'!E$11)/MAX(A$2:A$10002))^2</f>
        <v>1.3095615797151645E-2</v>
      </c>
      <c r="G4953">
        <f>IF('Default Values'!E$12=0,ABS(B4953-'Default Values'!D$12)/MAX(B$2:B$10002),ABS(B4953-'Default Values'!E$12)/MAX(B$2:B$10002))^2</f>
        <v>6.5958861162235788E-2</v>
      </c>
      <c r="H4953">
        <f>IF('Default Values'!E$13=0,ABS(C4953-'Default Values'!D$13)/MAX(C$2:C$10002),ABS(C4953-'Default Values'!E$13)/MAX(C$2:C$10002))^2</f>
        <v>0.54671914291713208</v>
      </c>
      <c r="I4953" s="44">
        <f t="shared" si="77"/>
        <v>0.7910585438995773</v>
      </c>
      <c r="J4953">
        <v>1098.3399999999999</v>
      </c>
    </row>
    <row r="4954" spans="1:10" x14ac:dyDescent="0.35">
      <c r="A4954">
        <v>5.8761000000000001</v>
      </c>
      <c r="B4954">
        <v>-1.07048E-2</v>
      </c>
      <c r="C4954">
        <v>0.67976000000000003</v>
      </c>
      <c r="D4954">
        <v>1816.25</v>
      </c>
      <c r="F4954">
        <f>IF('Default Values'!E$11=0,ABS(A4954-'Default Values'!D$11)/MAX(A$2:A$10002),ABS(A4954-'Default Values'!E$11)/MAX(A$2:A$10002))^2</f>
        <v>4.5715379228856108E-2</v>
      </c>
      <c r="G4954">
        <f>IF('Default Values'!E$12=0,ABS(B4954-'Default Values'!D$12)/MAX(B$2:B$10002),ABS(B4954-'Default Values'!E$12)/MAX(B$2:B$10002))^2</f>
        <v>0.22439480308436729</v>
      </c>
      <c r="H4954">
        <f>IF('Default Values'!E$13=0,ABS(C4954-'Default Values'!D$13)/MAX(C$2:C$10002),ABS(C4954-'Default Values'!E$13)/MAX(C$2:C$10002))^2</f>
        <v>0.48717392773578028</v>
      </c>
      <c r="I4954" s="44">
        <f t="shared" si="77"/>
        <v>0.87022072490202373</v>
      </c>
      <c r="J4954">
        <v>1816.25</v>
      </c>
    </row>
    <row r="4955" spans="1:10" x14ac:dyDescent="0.35">
      <c r="A4955">
        <v>3.93587</v>
      </c>
      <c r="B4955">
        <v>3.8402199999999997E-2</v>
      </c>
      <c r="C4955">
        <v>0.64422800000000002</v>
      </c>
      <c r="D4955">
        <v>1137.53</v>
      </c>
      <c r="F4955">
        <f>IF('Default Values'!E$11=0,ABS(A4955-'Default Values'!D$11)/MAX(A$2:A$10002),ABS(A4955-'Default Values'!E$11)/MAX(A$2:A$10002))^2</f>
        <v>4.0285824943786129E-3</v>
      </c>
      <c r="G4955">
        <f>IF('Default Values'!E$12=0,ABS(B4955-'Default Values'!D$12)/MAX(B$2:B$10002),ABS(B4955-'Default Values'!E$12)/MAX(B$2:B$10002))^2</f>
        <v>0.1758225552676787</v>
      </c>
      <c r="H4955">
        <f>IF('Default Values'!E$13=0,ABS(C4955-'Default Values'!D$13)/MAX(C$2:C$10002),ABS(C4955-'Default Values'!E$13)/MAX(C$2:C$10002))^2</f>
        <v>0.42924016624495526</v>
      </c>
      <c r="I4955" s="44">
        <f t="shared" si="77"/>
        <v>0.78044301778349756</v>
      </c>
      <c r="J4955">
        <v>1137.53</v>
      </c>
    </row>
    <row r="4956" spans="1:10" x14ac:dyDescent="0.35">
      <c r="A4956">
        <v>5.0863800000000001</v>
      </c>
      <c r="B4956">
        <v>-9.1285199999999993E-3</v>
      </c>
      <c r="C4956">
        <v>0.64599399999999996</v>
      </c>
      <c r="D4956">
        <v>1877.61</v>
      </c>
      <c r="F4956">
        <f>IF('Default Values'!E$11=0,ABS(A4956-'Default Values'!D$11)/MAX(A$2:A$10002),ABS(A4956-'Default Values'!E$11)/MAX(A$2:A$10002))^2</f>
        <v>1.0191079346182547E-2</v>
      </c>
      <c r="G4956">
        <f>IF('Default Values'!E$12=0,ABS(B4956-'Default Values'!D$12)/MAX(B$2:B$10002),ABS(B4956-'Default Values'!E$12)/MAX(B$2:B$10002))^2</f>
        <v>0.19805925747969982</v>
      </c>
      <c r="H4956">
        <f>IF('Default Values'!E$13=0,ABS(C4956-'Default Values'!D$13)/MAX(C$2:C$10002),ABS(C4956-'Default Values'!E$13)/MAX(C$2:C$10002))^2</f>
        <v>0.43203299342185331</v>
      </c>
      <c r="I4956" s="44">
        <f t="shared" si="77"/>
        <v>0.80017706181053183</v>
      </c>
      <c r="J4956">
        <v>1877.61</v>
      </c>
    </row>
    <row r="4957" spans="1:10" x14ac:dyDescent="0.35">
      <c r="A4957">
        <v>4.8657199999999996</v>
      </c>
      <c r="B4957">
        <v>2.7718799999999998E-2</v>
      </c>
      <c r="C4957">
        <v>0.57351799999999997</v>
      </c>
      <c r="D4957">
        <v>1426.57</v>
      </c>
      <c r="F4957">
        <f>IF('Default Values'!E$11=0,ABS(A4957-'Default Values'!D$11)/MAX(A$2:A$10002),ABS(A4957-'Default Values'!E$11)/MAX(A$2:A$10002))^2</f>
        <v>4.8185609608035794E-3</v>
      </c>
      <c r="G4957">
        <f>IF('Default Values'!E$12=0,ABS(B4957-'Default Values'!D$12)/MAX(B$2:B$10002),ABS(B4957-'Default Values'!E$12)/MAX(B$2:B$10002))^2</f>
        <v>5.0640029216747366E-2</v>
      </c>
      <c r="H4957">
        <f>IF('Default Values'!E$13=0,ABS(C4957-'Default Values'!D$13)/MAX(C$2:C$10002),ABS(C4957-'Default Values'!E$13)/MAX(C$2:C$10002))^2</f>
        <v>0.32485704765717549</v>
      </c>
      <c r="I4957" s="44">
        <f t="shared" si="77"/>
        <v>0.61669736324612778</v>
      </c>
      <c r="J4957">
        <v>1426.57</v>
      </c>
    </row>
    <row r="4958" spans="1:10" x14ac:dyDescent="0.35">
      <c r="A4958">
        <v>4.4242800000000004</v>
      </c>
      <c r="B4958">
        <v>-1.55123E-2</v>
      </c>
      <c r="C4958">
        <v>0.66974800000000001</v>
      </c>
      <c r="D4958">
        <v>1969.92</v>
      </c>
      <c r="F4958">
        <f>IF('Default Values'!E$11=0,ABS(A4958-'Default Values'!D$11)/MAX(A$2:A$10002),ABS(A4958-'Default Values'!E$11)/MAX(A$2:A$10002))^2</f>
        <v>4.0051994120202838E-5</v>
      </c>
      <c r="G4958">
        <f>IF('Default Values'!E$12=0,ABS(B4958-'Default Values'!D$12)/MAX(B$2:B$10002),ABS(B4958-'Default Values'!E$12)/MAX(B$2:B$10002))^2</f>
        <v>0.31486475952505744</v>
      </c>
      <c r="H4958">
        <f>IF('Default Values'!E$13=0,ABS(C4958-'Default Values'!D$13)/MAX(C$2:C$10002),ABS(C4958-'Default Values'!E$13)/MAX(C$2:C$10002))^2</f>
        <v>0.47047872013855618</v>
      </c>
      <c r="I4958" s="44">
        <f t="shared" si="77"/>
        <v>0.88621867033917412</v>
      </c>
      <c r="J4958">
        <v>1969.92</v>
      </c>
    </row>
    <row r="4959" spans="1:10" x14ac:dyDescent="0.35">
      <c r="A4959">
        <v>3.4188800000000001</v>
      </c>
      <c r="B4959">
        <v>1.3957900000000001E-2</v>
      </c>
      <c r="C4959">
        <v>0.61308499999999999</v>
      </c>
      <c r="D4959">
        <v>1518.77</v>
      </c>
      <c r="F4959">
        <f>IF('Default Values'!E$11=0,ABS(A4959-'Default Values'!D$11)/MAX(A$2:A$10002),ABS(A4959-'Default Values'!E$11)/MAX(A$2:A$10002))^2</f>
        <v>1.8866486106775642E-2</v>
      </c>
      <c r="G4959">
        <f>IF('Default Values'!E$12=0,ABS(B4959-'Default Values'!D$12)/MAX(B$2:B$10002),ABS(B4959-'Default Values'!E$12)/MAX(B$2:B$10002))^2</f>
        <v>6.3553551943976324E-4</v>
      </c>
      <c r="H4959">
        <f>IF('Default Values'!E$13=0,ABS(C4959-'Default Values'!D$13)/MAX(C$2:C$10002),ABS(C4959-'Default Values'!E$13)/MAX(C$2:C$10002))^2</f>
        <v>0.38147733875068224</v>
      </c>
      <c r="I4959" s="44">
        <f t="shared" si="77"/>
        <v>0.63322931105319002</v>
      </c>
      <c r="J4959">
        <v>1518.77</v>
      </c>
    </row>
    <row r="4960" spans="1:10" x14ac:dyDescent="0.35">
      <c r="A4960">
        <v>5.8358699999999999</v>
      </c>
      <c r="B4960">
        <v>-9.3266200000000007E-3</v>
      </c>
      <c r="C4960">
        <v>0.52543499999999999</v>
      </c>
      <c r="D4960">
        <v>2334.7199999999998</v>
      </c>
      <c r="F4960">
        <f>IF('Default Values'!E$11=0,ABS(A4960-'Default Values'!D$11)/MAX(A$2:A$10002),ABS(A4960-'Default Values'!E$11)/MAX(A$2:A$10002))^2</f>
        <v>4.3289875019983722E-2</v>
      </c>
      <c r="G4960">
        <f>IF('Default Values'!E$12=0,ABS(B4960-'Default Values'!D$12)/MAX(B$2:B$10002),ABS(B4960-'Default Values'!E$12)/MAX(B$2:B$10002))^2</f>
        <v>0.20127870785951857</v>
      </c>
      <c r="H4960">
        <f>IF('Default Values'!E$13=0,ABS(C4960-'Default Values'!D$13)/MAX(C$2:C$10002),ABS(C4960-'Default Values'!E$13)/MAX(C$2:C$10002))^2</f>
        <v>0.26216937879573182</v>
      </c>
      <c r="I4960" s="44">
        <f t="shared" si="77"/>
        <v>0.71185529546055504</v>
      </c>
      <c r="J4960">
        <v>2334.7199999999998</v>
      </c>
    </row>
    <row r="4961" spans="1:10" x14ac:dyDescent="0.35">
      <c r="A4961">
        <v>3.8884300000000001</v>
      </c>
      <c r="B4961">
        <v>2.1718000000000001E-2</v>
      </c>
      <c r="C4961">
        <v>0.78422199999999997</v>
      </c>
      <c r="D4961">
        <v>1065.48</v>
      </c>
      <c r="F4961">
        <f>IF('Default Values'!E$11=0,ABS(A4961-'Default Values'!D$11)/MAX(A$2:A$10002),ABS(A4961-'Default Values'!E$11)/MAX(A$2:A$10002))^2</f>
        <v>4.9351852050563052E-3</v>
      </c>
      <c r="G4961">
        <f>IF('Default Values'!E$12=0,ABS(B4961-'Default Values'!D$12)/MAX(B$2:B$10002),ABS(B4961-'Default Values'!E$12)/MAX(B$2:B$10002))^2</f>
        <v>1.3434733711728196E-2</v>
      </c>
      <c r="H4961">
        <f>IF('Default Values'!E$13=0,ABS(C4961-'Default Values'!D$13)/MAX(C$2:C$10002),ABS(C4961-'Default Values'!E$13)/MAX(C$2:C$10002))^2</f>
        <v>0.678728470390488</v>
      </c>
      <c r="I4961" s="44">
        <f t="shared" si="77"/>
        <v>0.83492418177177774</v>
      </c>
      <c r="J4961">
        <v>1065.48</v>
      </c>
    </row>
    <row r="4962" spans="1:10" x14ac:dyDescent="0.35">
      <c r="A4962">
        <v>5.5865299999999998</v>
      </c>
      <c r="B4962">
        <v>3.2312800000000003E-2</v>
      </c>
      <c r="C4962">
        <v>0.66694399999999998</v>
      </c>
      <c r="D4962">
        <v>1155.6300000000001</v>
      </c>
      <c r="F4962">
        <f>IF('Default Values'!E$11=0,ABS(A4962-'Default Values'!D$11)/MAX(A$2:A$10002),ABS(A4962-'Default Values'!E$11)/MAX(A$2:A$10002))^2</f>
        <v>2.9731568929899515E-2</v>
      </c>
      <c r="G4962">
        <f>IF('Default Values'!E$12=0,ABS(B4962-'Default Values'!D$12)/MAX(B$2:B$10002),ABS(B4962-'Default Values'!E$12)/MAX(B$2:B$10002))^2</f>
        <v>9.521896641003455E-2</v>
      </c>
      <c r="H4962">
        <f>IF('Default Values'!E$13=0,ABS(C4962-'Default Values'!D$13)/MAX(C$2:C$10002),ABS(C4962-'Default Values'!E$13)/MAX(C$2:C$10002))^2</f>
        <v>0.46585517040040081</v>
      </c>
      <c r="I4962" s="44">
        <f t="shared" si="77"/>
        <v>0.76863886561917671</v>
      </c>
      <c r="J4962">
        <v>1155.6300000000001</v>
      </c>
    </row>
    <row r="4963" spans="1:10" x14ac:dyDescent="0.35">
      <c r="A4963">
        <v>5.3962000000000003</v>
      </c>
      <c r="B4963">
        <v>3.0281599999999999E-2</v>
      </c>
      <c r="C4963">
        <v>0.653451</v>
      </c>
      <c r="D4963">
        <v>1205.1600000000001</v>
      </c>
      <c r="F4963">
        <f>IF('Default Values'!E$11=0,ABS(A4963-'Default Values'!D$11)/MAX(A$2:A$10002),ABS(A4963-'Default Values'!E$11)/MAX(A$2:A$10002))^2</f>
        <v>2.1091158683324944E-2</v>
      </c>
      <c r="G4963">
        <f>IF('Default Values'!E$12=0,ABS(B4963-'Default Values'!D$12)/MAX(B$2:B$10002),ABS(B4963-'Default Values'!E$12)/MAX(B$2:B$10002))^2</f>
        <v>7.378728359710543E-2</v>
      </c>
      <c r="H4963">
        <f>IF('Default Values'!E$13=0,ABS(C4963-'Default Values'!D$13)/MAX(C$2:C$10002),ABS(C4963-'Default Values'!E$13)/MAX(C$2:C$10002))^2</f>
        <v>0.44392566477337558</v>
      </c>
      <c r="I4963" s="44">
        <f t="shared" si="77"/>
        <v>0.73403276974111042</v>
      </c>
      <c r="J4963">
        <v>1205.1600000000001</v>
      </c>
    </row>
    <row r="4964" spans="1:10" x14ac:dyDescent="0.35">
      <c r="A4964">
        <v>4.0608000000000004</v>
      </c>
      <c r="B4964">
        <v>2.6669700000000001E-2</v>
      </c>
      <c r="C4964">
        <v>0.67413699999999999</v>
      </c>
      <c r="D4964">
        <v>1204.26</v>
      </c>
      <c r="F4964">
        <f>IF('Default Values'!E$11=0,ABS(A4964-'Default Values'!D$11)/MAX(A$2:A$10002),ABS(A4964-'Default Values'!E$11)/MAX(A$2:A$10002))^2</f>
        <v>2.0809185371570031E-3</v>
      </c>
      <c r="G4964">
        <f>IF('Default Values'!E$12=0,ABS(B4964-'Default Values'!D$12)/MAX(B$2:B$10002),ABS(B4964-'Default Values'!E$12)/MAX(B$2:B$10002))^2</f>
        <v>4.2417633499264987E-2</v>
      </c>
      <c r="H4964">
        <f>IF('Default Values'!E$13=0,ABS(C4964-'Default Values'!D$13)/MAX(C$2:C$10002),ABS(C4964-'Default Values'!E$13)/MAX(C$2:C$10002))^2</f>
        <v>0.47776163229526114</v>
      </c>
      <c r="I4964" s="44">
        <f t="shared" si="77"/>
        <v>0.72267571173499601</v>
      </c>
      <c r="J4964">
        <v>1204.26</v>
      </c>
    </row>
    <row r="4965" spans="1:10" x14ac:dyDescent="0.35">
      <c r="A4965">
        <v>3.5909499999999999</v>
      </c>
      <c r="B4965">
        <v>-2.6352099999999998E-3</v>
      </c>
      <c r="C4965">
        <v>0.67113699999999998</v>
      </c>
      <c r="D4965">
        <v>1661.11</v>
      </c>
      <c r="F4965">
        <f>IF('Default Values'!E$11=0,ABS(A4965-'Default Values'!D$11)/MAX(A$2:A$10002),ABS(A4965-'Default Values'!E$11)/MAX(A$2:A$10002))^2</f>
        <v>1.271581312732205E-2</v>
      </c>
      <c r="G4965">
        <f>IF('Default Values'!E$12=0,ABS(B4965-'Default Values'!D$12)/MAX(B$2:B$10002),ABS(B4965-'Default Values'!E$12)/MAX(B$2:B$10002))^2</f>
        <v>0.10690091477383186</v>
      </c>
      <c r="H4965">
        <f>IF('Default Values'!E$13=0,ABS(C4965-'Default Values'!D$13)/MAX(C$2:C$10002),ABS(C4965-'Default Values'!E$13)/MAX(C$2:C$10002))^2</f>
        <v>0.47277751513168065</v>
      </c>
      <c r="I4965" s="44">
        <f t="shared" si="77"/>
        <v>0.76967151631902986</v>
      </c>
      <c r="J4965">
        <v>1661.11</v>
      </c>
    </row>
    <row r="4966" spans="1:10" x14ac:dyDescent="0.35">
      <c r="A4966">
        <v>4.0787699999999996</v>
      </c>
      <c r="B4966">
        <v>-1.32249E-2</v>
      </c>
      <c r="C4966">
        <v>0.676369</v>
      </c>
      <c r="D4966">
        <v>1888.97</v>
      </c>
      <c r="F4966">
        <f>IF('Default Values'!E$11=0,ABS(A4966-'Default Values'!D$11)/MAX(A$2:A$10002),ABS(A4966-'Default Values'!E$11)/MAX(A$2:A$10002))^2</f>
        <v>1.8532123198977013E-3</v>
      </c>
      <c r="G4966">
        <f>IF('Default Values'!E$12=0,ABS(B4966-'Default Values'!D$12)/MAX(B$2:B$10002),ABS(B4966-'Default Values'!E$12)/MAX(B$2:B$10002))^2</f>
        <v>0.26991301585676147</v>
      </c>
      <c r="H4966">
        <f>IF('Default Values'!E$13=0,ABS(C4966-'Default Values'!D$13)/MAX(C$2:C$10002),ABS(C4966-'Default Values'!E$13)/MAX(C$2:C$10002))^2</f>
        <v>0.48148677050750188</v>
      </c>
      <c r="I4966" s="44">
        <f t="shared" si="77"/>
        <v>0.86790149134804528</v>
      </c>
      <c r="J4966">
        <v>1888.97</v>
      </c>
    </row>
    <row r="4967" spans="1:10" x14ac:dyDescent="0.35">
      <c r="A4967">
        <v>5.0041799999999999</v>
      </c>
      <c r="B4967">
        <v>3.4118900000000001E-2</v>
      </c>
      <c r="C4967">
        <v>0.65609499999999998</v>
      </c>
      <c r="D4967">
        <v>1157.83</v>
      </c>
      <c r="F4967">
        <f>IF('Default Values'!E$11=0,ABS(A4967-'Default Values'!D$11)/MAX(A$2:A$10002),ABS(A4967-'Default Values'!E$11)/MAX(A$2:A$10002))^2</f>
        <v>7.9572622049334518E-3</v>
      </c>
      <c r="G4967">
        <f>IF('Default Values'!E$12=0,ABS(B4967-'Default Values'!D$12)/MAX(B$2:B$10002),ABS(B4967-'Default Values'!E$12)/MAX(B$2:B$10002))^2</f>
        <v>0.11656747974957679</v>
      </c>
      <c r="H4967">
        <f>IF('Default Values'!E$13=0,ABS(C4967-'Default Values'!D$13)/MAX(C$2:C$10002),ABS(C4967-'Default Values'!E$13)/MAX(C$2:C$10002))^2</f>
        <v>0.44818117979744548</v>
      </c>
      <c r="I4967" s="44">
        <f t="shared" si="77"/>
        <v>0.75677336221087732</v>
      </c>
      <c r="J4967">
        <v>1157.83</v>
      </c>
    </row>
    <row r="4968" spans="1:10" x14ac:dyDescent="0.35">
      <c r="A4968">
        <v>4.2202999999999999</v>
      </c>
      <c r="B4968">
        <v>-1.64096E-2</v>
      </c>
      <c r="C4968">
        <v>0.66828799999999999</v>
      </c>
      <c r="D4968">
        <v>1999.53</v>
      </c>
      <c r="F4968">
        <f>IF('Default Values'!E$11=0,ABS(A4968-'Default Values'!D$11)/MAX(A$2:A$10002),ABS(A4968-'Default Values'!E$11)/MAX(A$2:A$10002))^2</f>
        <v>5.2087013821590573E-4</v>
      </c>
      <c r="G4968">
        <f>IF('Default Values'!E$12=0,ABS(B4968-'Default Values'!D$12)/MAX(B$2:B$10002),ABS(B4968-'Default Values'!E$12)/MAX(B$2:B$10002))^2</f>
        <v>0.33344341621507151</v>
      </c>
      <c r="H4968">
        <f>IF('Default Values'!E$13=0,ABS(C4968-'Default Values'!D$13)/MAX(C$2:C$10002),ABS(C4968-'Default Values'!E$13)/MAX(C$2:C$10002))^2</f>
        <v>0.46806845938542513</v>
      </c>
      <c r="I4968" s="44">
        <f t="shared" si="77"/>
        <v>0.89556280948837563</v>
      </c>
      <c r="J4968">
        <v>1999.53</v>
      </c>
    </row>
    <row r="4969" spans="1:10" x14ac:dyDescent="0.35">
      <c r="A4969">
        <v>4.39567</v>
      </c>
      <c r="B4969">
        <v>1.8389200000000001E-2</v>
      </c>
      <c r="C4969">
        <v>0.70478099999999999</v>
      </c>
      <c r="D4969">
        <v>1244.17</v>
      </c>
      <c r="F4969">
        <f>IF('Default Values'!E$11=0,ABS(A4969-'Default Values'!D$11)/MAX(A$2:A$10002),ABS(A4969-'Default Values'!E$11)/MAX(A$2:A$10002))^2</f>
        <v>5.0173515724316553E-6</v>
      </c>
      <c r="G4969">
        <f>IF('Default Values'!E$12=0,ABS(B4969-'Default Values'!D$12)/MAX(B$2:B$10002),ABS(B4969-'Default Values'!E$12)/MAX(B$2:B$10002))^2</f>
        <v>3.0662539763741496E-3</v>
      </c>
      <c r="H4969">
        <f>IF('Default Values'!E$13=0,ABS(C4969-'Default Values'!D$13)/MAX(C$2:C$10002),ABS(C4969-'Default Values'!E$13)/MAX(C$2:C$10002))^2</f>
        <v>0.53016961826234366</v>
      </c>
      <c r="I4969" s="44">
        <f t="shared" si="77"/>
        <v>0.73023344869314921</v>
      </c>
      <c r="J4969">
        <v>1244.17</v>
      </c>
    </row>
    <row r="4970" spans="1:10" x14ac:dyDescent="0.35">
      <c r="A4970">
        <v>6.3251099999999996</v>
      </c>
      <c r="B4970">
        <v>8.7853099999999993E-3</v>
      </c>
      <c r="C4970">
        <v>0.65784299999999996</v>
      </c>
      <c r="D4970">
        <v>1486.88</v>
      </c>
      <c r="F4970">
        <f>IF('Default Values'!E$11=0,ABS(A4970-'Default Values'!D$11)/MAX(A$2:A$10002),ABS(A4970-'Default Values'!E$11)/MAX(A$2:A$10002))^2</f>
        <v>7.7273206952404444E-2</v>
      </c>
      <c r="G4970">
        <f>IF('Default Values'!E$12=0,ABS(B4970-'Default Values'!D$12)/MAX(B$2:B$10002),ABS(B4970-'Default Values'!E$12)/MAX(B$2:B$10002))^2</f>
        <v>1.4226251830763762E-2</v>
      </c>
      <c r="H4970">
        <f>IF('Default Values'!E$13=0,ABS(C4970-'Default Values'!D$13)/MAX(C$2:C$10002),ABS(C4970-'Default Values'!E$13)/MAX(C$2:C$10002))^2</f>
        <v>0.45100573038639979</v>
      </c>
      <c r="I4970" s="44">
        <f t="shared" si="77"/>
        <v>0.73654951576222494</v>
      </c>
      <c r="J4970">
        <v>1486.88</v>
      </c>
    </row>
    <row r="4971" spans="1:10" x14ac:dyDescent="0.35">
      <c r="A4971">
        <v>4.3784400000000003</v>
      </c>
      <c r="B4971">
        <v>2.3205400000000001E-2</v>
      </c>
      <c r="C4971">
        <v>0.63549199999999995</v>
      </c>
      <c r="D4971">
        <v>1330.15</v>
      </c>
      <c r="F4971">
        <f>IF('Default Values'!E$11=0,ABS(A4971-'Default Values'!D$11)/MAX(A$2:A$10002),ABS(A4971-'Default Values'!E$11)/MAX(A$2:A$10002))^2</f>
        <v>4.9476795027434594E-8</v>
      </c>
      <c r="G4971">
        <f>IF('Default Values'!E$12=0,ABS(B4971-'Default Values'!D$12)/MAX(B$2:B$10002),ABS(B4971-'Default Values'!E$12)/MAX(B$2:B$10002))^2</f>
        <v>2.0436647756334268E-2</v>
      </c>
      <c r="H4971">
        <f>IF('Default Values'!E$13=0,ABS(C4971-'Default Values'!D$13)/MAX(C$2:C$10002),ABS(C4971-'Default Values'!E$13)/MAX(C$2:C$10002))^2</f>
        <v>0.41555789126901144</v>
      </c>
      <c r="I4971" s="44">
        <f t="shared" si="77"/>
        <v>0.66029886301745266</v>
      </c>
      <c r="J4971">
        <v>1330.15</v>
      </c>
    </row>
    <row r="4972" spans="1:10" x14ac:dyDescent="0.35">
      <c r="A4972">
        <v>2.8508599999999999</v>
      </c>
      <c r="B4972">
        <v>-2.3773300000000001E-2</v>
      </c>
      <c r="C4972">
        <v>0.68725499999999995</v>
      </c>
      <c r="D4972">
        <v>2165.71</v>
      </c>
      <c r="F4972">
        <f>IF('Default Values'!E$11=0,ABS(A4972-'Default Values'!D$11)/MAX(A$2:A$10002),ABS(A4972-'Default Values'!E$11)/MAX(A$2:A$10002))^2</f>
        <v>4.775638945614212E-2</v>
      </c>
      <c r="G4972">
        <f>IF('Default Values'!E$12=0,ABS(B4972-'Default Values'!D$12)/MAX(B$2:B$10002),ABS(B4972-'Default Values'!E$12)/MAX(B$2:B$10002))^2</f>
        <v>0.50602615534707562</v>
      </c>
      <c r="H4972">
        <f>IF('Default Values'!E$13=0,ABS(C4972-'Default Values'!D$13)/MAX(C$2:C$10002),ABS(C4972-'Default Values'!E$13)/MAX(C$2:C$10002))^2</f>
        <v>0.49986249927599385</v>
      </c>
      <c r="I4972" s="44">
        <f t="shared" si="77"/>
        <v>1.0264721350719714</v>
      </c>
      <c r="J4972">
        <v>2165.71</v>
      </c>
    </row>
    <row r="4973" spans="1:10" x14ac:dyDescent="0.35">
      <c r="A4973">
        <v>4.7535999999999996</v>
      </c>
      <c r="B4973">
        <v>2.51989E-2</v>
      </c>
      <c r="C4973">
        <v>0.64513699999999996</v>
      </c>
      <c r="D4973">
        <v>1283.01</v>
      </c>
      <c r="F4973">
        <f>IF('Default Values'!E$11=0,ABS(A4973-'Default Values'!D$11)/MAX(A$2:A$10002),ABS(A4973-'Default Values'!E$11)/MAX(A$2:A$10002))^2</f>
        <v>2.850762470520947E-3</v>
      </c>
      <c r="G4973">
        <f>IF('Default Values'!E$12=0,ABS(B4973-'Default Values'!D$12)/MAX(B$2:B$10002),ABS(B4973-'Default Values'!E$12)/MAX(B$2:B$10002))^2</f>
        <v>3.2115788160432958E-2</v>
      </c>
      <c r="H4973">
        <f>IF('Default Values'!E$13=0,ABS(C4973-'Default Values'!D$13)/MAX(C$2:C$10002),ABS(C4973-'Default Values'!E$13)/MAX(C$2:C$10002))^2</f>
        <v>0.43067656628467671</v>
      </c>
      <c r="I4973" s="44">
        <f t="shared" si="77"/>
        <v>0.68238047811732616</v>
      </c>
      <c r="J4973">
        <v>1283.01</v>
      </c>
    </row>
    <row r="4974" spans="1:10" x14ac:dyDescent="0.35">
      <c r="A4974">
        <v>4.4054200000000003</v>
      </c>
      <c r="B4974">
        <v>4.9082599999999997E-2</v>
      </c>
      <c r="C4974">
        <v>0.67703199999999997</v>
      </c>
      <c r="D4974">
        <v>980.18600000000004</v>
      </c>
      <c r="F4974">
        <f>IF('Default Values'!E$11=0,ABS(A4974-'Default Values'!D$11)/MAX(A$2:A$10002),ABS(A4974-'Default Values'!E$11)/MAX(A$2:A$10002))^2</f>
        <v>1.3201153319259865E-5</v>
      </c>
      <c r="G4974">
        <f>IF('Default Values'!E$12=0,ABS(B4974-'Default Values'!D$12)/MAX(B$2:B$10002),ABS(B4974-'Default Values'!E$12)/MAX(B$2:B$10002))^2</f>
        <v>0.37642648898382364</v>
      </c>
      <c r="H4974">
        <f>IF('Default Values'!E$13=0,ABS(C4974-'Default Values'!D$13)/MAX(C$2:C$10002),ABS(C4974-'Default Values'!E$13)/MAX(C$2:C$10002))^2</f>
        <v>0.48259608353423972</v>
      </c>
      <c r="I4974" s="44">
        <f t="shared" si="77"/>
        <v>0.92684182775238544</v>
      </c>
      <c r="J4974">
        <v>980.18600000000004</v>
      </c>
    </row>
    <row r="4975" spans="1:10" x14ac:dyDescent="0.35">
      <c r="A4975">
        <v>3.85364</v>
      </c>
      <c r="B4975">
        <v>8.3931700000000001E-3</v>
      </c>
      <c r="C4975">
        <v>0.65773300000000001</v>
      </c>
      <c r="D4975">
        <v>1493.59</v>
      </c>
      <c r="F4975">
        <f>IF('Default Values'!E$11=0,ABS(A4975-'Default Values'!D$11)/MAX(A$2:A$10002),ABS(A4975-'Default Values'!E$11)/MAX(A$2:A$10002))^2</f>
        <v>5.6584682978453871E-3</v>
      </c>
      <c r="G4975">
        <f>IF('Default Values'!E$12=0,ABS(B4975-'Default Values'!D$12)/MAX(B$2:B$10002),ABS(B4975-'Default Values'!E$12)/MAX(B$2:B$10002))^2</f>
        <v>1.5978212403582871E-2</v>
      </c>
      <c r="H4975">
        <f>IF('Default Values'!E$13=0,ABS(C4975-'Default Values'!D$13)/MAX(C$2:C$10002),ABS(C4975-'Default Values'!E$13)/MAX(C$2:C$10002))^2</f>
        <v>0.45082772246437869</v>
      </c>
      <c r="I4975" s="44">
        <f t="shared" si="77"/>
        <v>0.68736046086882752</v>
      </c>
      <c r="J4975">
        <v>1493.59</v>
      </c>
    </row>
    <row r="4976" spans="1:10" x14ac:dyDescent="0.35">
      <c r="A4976">
        <v>4.8170299999999999</v>
      </c>
      <c r="B4976">
        <v>5.04E-2</v>
      </c>
      <c r="C4976">
        <v>0.60422699999999996</v>
      </c>
      <c r="D4976">
        <v>1105.18</v>
      </c>
      <c r="F4976">
        <f>IF('Default Values'!E$11=0,ABS(A4976-'Default Values'!D$11)/MAX(A$2:A$10002),ABS(A4976-'Default Values'!E$11)/MAX(A$2:A$10002))^2</f>
        <v>3.9009339368838271E-3</v>
      </c>
      <c r="G4976">
        <f>IF('Default Values'!E$12=0,ABS(B4976-'Default Values'!D$12)/MAX(B$2:B$10002),ABS(B4976-'Default Values'!E$12)/MAX(B$2:B$10002))^2</f>
        <v>0.40639744371451791</v>
      </c>
      <c r="H4976">
        <f>IF('Default Values'!E$13=0,ABS(C4976-'Default Values'!D$13)/MAX(C$2:C$10002),ABS(C4976-'Default Values'!E$13)/MAX(C$2:C$10002))^2</f>
        <v>0.36840661344741171</v>
      </c>
      <c r="I4976" s="44">
        <f t="shared" si="77"/>
        <v>0.88244262765282</v>
      </c>
      <c r="J4976">
        <v>1105.18</v>
      </c>
    </row>
    <row r="4977" spans="1:10" x14ac:dyDescent="0.35">
      <c r="A4977">
        <v>4.6548600000000002</v>
      </c>
      <c r="B4977">
        <v>4.8184400000000002E-2</v>
      </c>
      <c r="C4977">
        <v>0.72522399999999998</v>
      </c>
      <c r="D4977">
        <v>911.30799999999999</v>
      </c>
      <c r="F4977">
        <f>IF('Default Values'!E$11=0,ABS(A4977-'Default Values'!D$11)/MAX(A$2:A$10002),ABS(A4977-'Default Values'!E$11)/MAX(A$2:A$10002))^2</f>
        <v>1.5430264071751262E-3</v>
      </c>
      <c r="G4977">
        <f>IF('Default Values'!E$12=0,ABS(B4977-'Default Values'!D$12)/MAX(B$2:B$10002),ABS(B4977-'Default Values'!E$12)/MAX(B$2:B$10002))^2</f>
        <v>0.35665047287859181</v>
      </c>
      <c r="H4977">
        <f>IF('Default Values'!E$13=0,ABS(C4977-'Default Values'!D$13)/MAX(C$2:C$10002),ABS(C4977-'Default Values'!E$13)/MAX(C$2:C$10002))^2</f>
        <v>0.56664797250550059</v>
      </c>
      <c r="I4977" s="44">
        <f t="shared" si="77"/>
        <v>0.96168678466082058</v>
      </c>
      <c r="J4977">
        <v>911.30799999999999</v>
      </c>
    </row>
    <row r="4978" spans="1:10" x14ac:dyDescent="0.35">
      <c r="A4978">
        <v>5.9908900000000003</v>
      </c>
      <c r="B4978">
        <v>3.15322E-3</v>
      </c>
      <c r="C4978">
        <v>0.56011100000000003</v>
      </c>
      <c r="D4978">
        <v>1881.36</v>
      </c>
      <c r="F4978">
        <f>IF('Default Values'!E$11=0,ABS(A4978-'Default Values'!D$11)/MAX(A$2:A$10002),ABS(A4978-'Default Values'!E$11)/MAX(A$2:A$10002))^2</f>
        <v>5.2999613744783396E-2</v>
      </c>
      <c r="G4978">
        <f>IF('Default Values'!E$12=0,ABS(B4978-'Default Values'!D$12)/MAX(B$2:B$10002),ABS(B4978-'Default Values'!E$12)/MAX(B$2:B$10002))^2</f>
        <v>4.9148196039374314E-2</v>
      </c>
      <c r="H4978">
        <f>IF('Default Values'!E$13=0,ABS(C4978-'Default Values'!D$13)/MAX(C$2:C$10002),ABS(C4978-'Default Values'!E$13)/MAX(C$2:C$10002))^2</f>
        <v>0.30670283229503575</v>
      </c>
      <c r="I4978" s="44">
        <f t="shared" si="77"/>
        <v>0.63941429611730882</v>
      </c>
      <c r="J4978">
        <v>1881.36</v>
      </c>
    </row>
    <row r="4979" spans="1:10" x14ac:dyDescent="0.35">
      <c r="A4979">
        <v>6.4191399999999996</v>
      </c>
      <c r="B4979">
        <v>2.6654799999999999E-2</v>
      </c>
      <c r="C4979">
        <v>0.66787700000000005</v>
      </c>
      <c r="D4979">
        <v>1217.06</v>
      </c>
      <c r="F4979">
        <f>IF('Default Values'!E$11=0,ABS(A4979-'Default Values'!D$11)/MAX(A$2:A$10002),ABS(A4979-'Default Values'!E$11)/MAX(A$2:A$10002))^2</f>
        <v>8.4924816601506248E-2</v>
      </c>
      <c r="G4979">
        <f>IF('Default Values'!E$12=0,ABS(B4979-'Default Values'!D$12)/MAX(B$2:B$10002),ABS(B4979-'Default Values'!E$12)/MAX(B$2:B$10002))^2</f>
        <v>4.2306096438352481E-2</v>
      </c>
      <c r="H4979">
        <f>IF('Default Values'!E$13=0,ABS(C4979-'Default Values'!D$13)/MAX(C$2:C$10002),ABS(C4979-'Default Values'!E$13)/MAX(C$2:C$10002))^2</f>
        <v>0.46739107095894744</v>
      </c>
      <c r="I4979" s="44">
        <f t="shared" si="77"/>
        <v>0.77111736071677583</v>
      </c>
      <c r="J4979">
        <v>1217.06</v>
      </c>
    </row>
    <row r="4980" spans="1:10" x14ac:dyDescent="0.35">
      <c r="A4980">
        <v>5.4836900000000002</v>
      </c>
      <c r="B4980">
        <v>1.6588200000000001E-2</v>
      </c>
      <c r="C4980">
        <v>0.63944299999999998</v>
      </c>
      <c r="D4980">
        <v>1411.69</v>
      </c>
      <c r="F4980">
        <f>IF('Default Values'!E$11=0,ABS(A4980-'Default Values'!D$11)/MAX(A$2:A$10002),ABS(A4980-'Default Values'!E$11)/MAX(A$2:A$10002))^2</f>
        <v>2.487917825985551E-2</v>
      </c>
      <c r="G4980">
        <f>IF('Default Values'!E$12=0,ABS(B4980-'Default Values'!D$12)/MAX(B$2:B$10002),ABS(B4980-'Default Values'!E$12)/MAX(B$2:B$10002))^2</f>
        <v>5.1177372152178056E-4</v>
      </c>
      <c r="H4980">
        <f>IF('Default Values'!E$13=0,ABS(C4980-'Default Values'!D$13)/MAX(C$2:C$10002),ABS(C4980-'Default Values'!E$13)/MAX(C$2:C$10002))^2</f>
        <v>0.4217184766966397</v>
      </c>
      <c r="I4980" s="44">
        <f t="shared" si="77"/>
        <v>0.66866241757557832</v>
      </c>
      <c r="J4980">
        <v>1411.69</v>
      </c>
    </row>
    <row r="4981" spans="1:10" x14ac:dyDescent="0.35">
      <c r="A4981">
        <v>4.9943099999999996</v>
      </c>
      <c r="B4981">
        <v>3.9315099999999999E-2</v>
      </c>
      <c r="C4981">
        <v>0.58467800000000003</v>
      </c>
      <c r="D4981">
        <v>1258.44</v>
      </c>
      <c r="F4981">
        <f>IF('Default Values'!E$11=0,ABS(A4981-'Default Values'!D$11)/MAX(A$2:A$10002),ABS(A4981-'Default Values'!E$11)/MAX(A$2:A$10002))^2</f>
        <v>7.7076009390411393E-3</v>
      </c>
      <c r="G4981">
        <f>IF('Default Values'!E$12=0,ABS(B4981-'Default Values'!D$12)/MAX(B$2:B$10002),ABS(B4981-'Default Values'!E$12)/MAX(B$2:B$10002))^2</f>
        <v>0.19002029380438612</v>
      </c>
      <c r="H4981">
        <f>IF('Default Values'!E$13=0,ABS(C4981-'Default Values'!D$13)/MAX(C$2:C$10002),ABS(C4981-'Default Values'!E$13)/MAX(C$2:C$10002))^2</f>
        <v>0.34036669874296366</v>
      </c>
      <c r="I4981" s="44">
        <f t="shared" si="77"/>
        <v>0.73354931223905517</v>
      </c>
      <c r="J4981">
        <v>1258.44</v>
      </c>
    </row>
    <row r="4982" spans="1:10" x14ac:dyDescent="0.35">
      <c r="A4982">
        <v>6.8847100000000001</v>
      </c>
      <c r="B4982">
        <v>3.2743099999999997E-2</v>
      </c>
      <c r="C4982">
        <v>0.65679799999999999</v>
      </c>
      <c r="D4982">
        <v>1171.1199999999999</v>
      </c>
      <c r="F4982">
        <f>IF('Default Values'!E$11=0,ABS(A4982-'Default Values'!D$11)/MAX(A$2:A$10002),ABS(A4982-'Default Values'!E$11)/MAX(A$2:A$10002))^2</f>
        <v>0.12813127480980405</v>
      </c>
      <c r="G4982">
        <f>IF('Default Values'!E$12=0,ABS(B4982-'Default Values'!D$12)/MAX(B$2:B$10002),ABS(B4982-'Default Values'!E$12)/MAX(B$2:B$10002))^2</f>
        <v>0.10010943523076343</v>
      </c>
      <c r="H4982">
        <f>IF('Default Values'!E$13=0,ABS(C4982-'Default Values'!D$13)/MAX(C$2:C$10002),ABS(C4982-'Default Values'!E$13)/MAX(C$2:C$10002))^2</f>
        <v>0.44931607374321703</v>
      </c>
      <c r="I4982" s="44">
        <f t="shared" si="77"/>
        <v>0.82313837462712458</v>
      </c>
      <c r="J4982">
        <v>1171.1199999999999</v>
      </c>
    </row>
    <row r="4983" spans="1:10" x14ac:dyDescent="0.35">
      <c r="A4983">
        <v>6.0609999999999999</v>
      </c>
      <c r="B4983">
        <v>3.2662999999999998E-2</v>
      </c>
      <c r="C4983">
        <v>0.70742300000000002</v>
      </c>
      <c r="D4983">
        <v>1077.23</v>
      </c>
      <c r="F4983">
        <f>IF('Default Values'!E$11=0,ABS(A4983-'Default Values'!D$11)/MAX(A$2:A$10002),ABS(A4983-'Default Values'!E$11)/MAX(A$2:A$10002))^2</f>
        <v>5.7713349509877658E-2</v>
      </c>
      <c r="G4983">
        <f>IF('Default Values'!E$12=0,ABS(B4983-'Default Values'!D$12)/MAX(B$2:B$10002),ABS(B4983-'Default Values'!E$12)/MAX(B$2:B$10002))^2</f>
        <v>9.9189801977129788E-2</v>
      </c>
      <c r="H4983">
        <f>IF('Default Values'!E$13=0,ABS(C4983-'Default Values'!D$13)/MAX(C$2:C$10002),ABS(C4983-'Default Values'!E$13)/MAX(C$2:C$10002))^2</f>
        <v>0.53481570237275866</v>
      </c>
      <c r="I4983" s="44">
        <f t="shared" si="77"/>
        <v>0.83169637119550188</v>
      </c>
      <c r="J4983">
        <v>1077.23</v>
      </c>
    </row>
    <row r="4984" spans="1:10" x14ac:dyDescent="0.35">
      <c r="A4984">
        <v>4.9094699999999998</v>
      </c>
      <c r="B4984">
        <v>9.5202800000000008E-3</v>
      </c>
      <c r="C4984">
        <v>0.63602000000000003</v>
      </c>
      <c r="D4984">
        <v>1530.18</v>
      </c>
      <c r="F4984">
        <f>IF('Default Values'!E$11=0,ABS(A4984-'Default Values'!D$11)/MAX(A$2:A$10002),ABS(A4984-'Default Values'!E$11)/MAX(A$2:A$10002))^2</f>
        <v>5.7256866155949888E-3</v>
      </c>
      <c r="G4984">
        <f>IF('Default Values'!E$12=0,ABS(B4984-'Default Values'!D$12)/MAX(B$2:B$10002),ABS(B4984-'Default Values'!E$12)/MAX(B$2:B$10002))^2</f>
        <v>1.1216579775809166E-2</v>
      </c>
      <c r="H4984">
        <f>IF('Default Values'!E$13=0,ABS(C4984-'Default Values'!D$13)/MAX(C$2:C$10002),ABS(C4984-'Default Values'!E$13)/MAX(C$2:C$10002))^2</f>
        <v>0.41637854967164173</v>
      </c>
      <c r="I4984" s="44">
        <f t="shared" si="77"/>
        <v>0.65827108098643217</v>
      </c>
      <c r="J4984">
        <v>1530.18</v>
      </c>
    </row>
    <row r="4985" spans="1:10" x14ac:dyDescent="0.35">
      <c r="A4985">
        <v>4.8981300000000001</v>
      </c>
      <c r="B4985">
        <v>8.4439700000000003E-3</v>
      </c>
      <c r="C4985">
        <v>0.75858999999999999</v>
      </c>
      <c r="D4985">
        <v>1275.8699999999999</v>
      </c>
      <c r="F4985">
        <f>IF('Default Values'!E$11=0,ABS(A4985-'Default Values'!D$11)/MAX(A$2:A$10002),ABS(A4985-'Default Values'!E$11)/MAX(A$2:A$10002))^2</f>
        <v>5.4830532563464795E-3</v>
      </c>
      <c r="G4985">
        <f>IF('Default Values'!E$12=0,ABS(B4985-'Default Values'!D$12)/MAX(B$2:B$10002),ABS(B4985-'Default Values'!E$12)/MAX(B$2:B$10002))^2</f>
        <v>1.5745519352378622E-2</v>
      </c>
      <c r="H4985">
        <f>IF('Default Values'!E$13=0,ABS(C4985-'Default Values'!D$13)/MAX(C$2:C$10002),ABS(C4985-'Default Values'!E$13)/MAX(C$2:C$10002))^2</f>
        <v>0.62879277248300058</v>
      </c>
      <c r="I4985" s="44">
        <f t="shared" si="77"/>
        <v>0.80623901238511508</v>
      </c>
      <c r="J4985">
        <v>1275.8699999999999</v>
      </c>
    </row>
    <row r="4986" spans="1:10" x14ac:dyDescent="0.35">
      <c r="A4986">
        <v>4.9367099999999997</v>
      </c>
      <c r="B4986">
        <v>-1.3961400000000001E-2</v>
      </c>
      <c r="C4986">
        <v>0.71355900000000005</v>
      </c>
      <c r="D4986">
        <v>1803.06</v>
      </c>
      <c r="F4986">
        <f>IF('Default Values'!E$11=0,ABS(A4986-'Default Values'!D$11)/MAX(A$2:A$10002),ABS(A4986-'Default Values'!E$11)/MAX(A$2:A$10002))^2</f>
        <v>6.3299840728197436E-3</v>
      </c>
      <c r="G4986">
        <f>IF('Default Values'!E$12=0,ABS(B4986-'Default Values'!D$12)/MAX(B$2:B$10002),ABS(B4986-'Default Values'!E$12)/MAX(B$2:B$10002))^2</f>
        <v>0.28400890095515285</v>
      </c>
      <c r="H4986">
        <f>IF('Default Values'!E$13=0,ABS(C4986-'Default Values'!D$13)/MAX(C$2:C$10002),ABS(C4986-'Default Values'!E$13)/MAX(C$2:C$10002))^2</f>
        <v>0.54568435558909723</v>
      </c>
      <c r="I4986" s="44">
        <f t="shared" si="77"/>
        <v>0.91434306505658469</v>
      </c>
      <c r="J4986">
        <v>1803.06</v>
      </c>
    </row>
    <row r="4987" spans="1:10" x14ac:dyDescent="0.35">
      <c r="A4987">
        <v>4.3260800000000001</v>
      </c>
      <c r="B4987">
        <v>-2.0079900000000001E-2</v>
      </c>
      <c r="C4987">
        <v>0.75869500000000001</v>
      </c>
      <c r="D4987">
        <v>1845.4</v>
      </c>
      <c r="F4987">
        <f>IF('Default Values'!E$11=0,ABS(A4987-'Default Values'!D$11)/MAX(A$2:A$10002),ABS(A4987-'Default Values'!E$11)/MAX(A$2:A$10002))^2</f>
        <v>5.9371957155061276E-5</v>
      </c>
      <c r="G4987">
        <f>IF('Default Values'!E$12=0,ABS(B4987-'Default Values'!D$12)/MAX(B$2:B$10002),ABS(B4987-'Default Values'!E$12)/MAX(B$2:B$10002))^2</f>
        <v>0.41498119056525956</v>
      </c>
      <c r="H4987">
        <f>IF('Default Values'!E$13=0,ABS(C4987-'Default Values'!D$13)/MAX(C$2:C$10002),ABS(C4987-'Default Values'!E$13)/MAX(C$2:C$10002))^2</f>
        <v>0.62899343958993759</v>
      </c>
      <c r="I4987" s="44">
        <f t="shared" si="77"/>
        <v>1.0217798207600071</v>
      </c>
      <c r="J4987">
        <v>1845.4</v>
      </c>
    </row>
    <row r="4988" spans="1:10" x14ac:dyDescent="0.35">
      <c r="A4988">
        <v>4.3547500000000001</v>
      </c>
      <c r="B4988">
        <v>1.4796699999999999E-2</v>
      </c>
      <c r="C4988">
        <v>0.71104599999999996</v>
      </c>
      <c r="D4988">
        <v>1279.18</v>
      </c>
      <c r="F4988">
        <f>IF('Default Values'!E$11=0,ABS(A4988-'Default Values'!D$11)/MAX(A$2:A$10002),ABS(A4988-'Default Values'!E$11)/MAX(A$2:A$10002))^2</f>
        <v>1.3017847175396952E-5</v>
      </c>
      <c r="G4988">
        <f>IF('Default Values'!E$12=0,ABS(B4988-'Default Values'!D$12)/MAX(B$2:B$10002),ABS(B4988-'Default Values'!E$12)/MAX(B$2:B$10002))^2</f>
        <v>9.9125422004240631E-5</v>
      </c>
      <c r="H4988">
        <f>IF('Default Values'!E$13=0,ABS(C4988-'Default Values'!D$13)/MAX(C$2:C$10002),ABS(C4988-'Default Values'!E$13)/MAX(C$2:C$10002))^2</f>
        <v>0.54121987756380985</v>
      </c>
      <c r="I4988" s="44">
        <f t="shared" si="77"/>
        <v>0.73575268999371624</v>
      </c>
      <c r="J4988">
        <v>1279.18</v>
      </c>
    </row>
    <row r="4989" spans="1:10" x14ac:dyDescent="0.35">
      <c r="A4989">
        <v>5.4979800000000001</v>
      </c>
      <c r="B4989">
        <v>-8.1679500000000002E-3</v>
      </c>
      <c r="C4989">
        <v>0.71238699999999999</v>
      </c>
      <c r="D4989">
        <v>1670.91</v>
      </c>
      <c r="F4989">
        <f>IF('Default Values'!E$11=0,ABS(A4989-'Default Values'!D$11)/MAX(A$2:A$10002),ABS(A4989-'Default Values'!E$11)/MAX(A$2:A$10002))^2</f>
        <v>2.5527591963314961E-2</v>
      </c>
      <c r="G4989">
        <f>IF('Default Values'!E$12=0,ABS(B4989-'Default Values'!D$12)/MAX(B$2:B$10002),ABS(B4989-'Default Values'!E$12)/MAX(B$2:B$10002))^2</f>
        <v>0.18281647820740135</v>
      </c>
      <c r="H4989">
        <f>IF('Default Values'!E$13=0,ABS(C4989-'Default Values'!D$13)/MAX(C$2:C$10002),ABS(C4989-'Default Values'!E$13)/MAX(C$2:C$10002))^2</f>
        <v>0.54359995343339385</v>
      </c>
      <c r="I4989" s="44">
        <f t="shared" si="77"/>
        <v>0.86714705996394303</v>
      </c>
      <c r="J4989">
        <v>1670.91</v>
      </c>
    </row>
    <row r="4990" spans="1:10" x14ac:dyDescent="0.35">
      <c r="A4990">
        <v>3.22471</v>
      </c>
      <c r="B4990">
        <v>1.2546099999999999E-2</v>
      </c>
      <c r="C4990">
        <v>0.68900799999999995</v>
      </c>
      <c r="D4990">
        <v>1356.78</v>
      </c>
      <c r="F4990">
        <f>IF('Default Values'!E$11=0,ABS(A4990-'Default Values'!D$11)/MAX(A$2:A$10002),ABS(A4990-'Default Values'!E$11)/MAX(A$2:A$10002))^2</f>
        <v>2.7259529811509996E-2</v>
      </c>
      <c r="G4990">
        <f>IF('Default Values'!E$12=0,ABS(B4990-'Default Values'!D$12)/MAX(B$2:B$10002),ABS(B4990-'Default Values'!E$12)/MAX(B$2:B$10002))^2</f>
        <v>2.5891348459599604E-3</v>
      </c>
      <c r="H4990">
        <f>IF('Default Values'!E$13=0,ABS(C4990-'Default Values'!D$13)/MAX(C$2:C$10002),ABS(C4990-'Default Values'!E$13)/MAX(C$2:C$10002))^2</f>
        <v>0.50285375772254493</v>
      </c>
      <c r="I4990" s="44">
        <f t="shared" si="77"/>
        <v>0.72986466031725006</v>
      </c>
      <c r="J4990">
        <v>1356.78</v>
      </c>
    </row>
    <row r="4991" spans="1:10" x14ac:dyDescent="0.35">
      <c r="A4991">
        <v>5.6619400000000004</v>
      </c>
      <c r="B4991">
        <v>8.6882999999999995E-3</v>
      </c>
      <c r="C4991">
        <v>0.67033200000000004</v>
      </c>
      <c r="D4991">
        <v>1458.29</v>
      </c>
      <c r="F4991">
        <f>IF('Default Values'!E$11=0,ABS(A4991-'Default Values'!D$11)/MAX(A$2:A$10002),ABS(A4991-'Default Values'!E$11)/MAX(A$2:A$10002))^2</f>
        <v>3.3564240506724359E-2</v>
      </c>
      <c r="G4991">
        <f>IF('Default Values'!E$12=0,ABS(B4991-'Default Values'!D$12)/MAX(B$2:B$10002),ABS(B4991-'Default Values'!E$12)/MAX(B$2:B$10002))^2</f>
        <v>1.4650194533550594E-2</v>
      </c>
      <c r="H4991">
        <f>IF('Default Values'!E$13=0,ABS(C4991-'Default Values'!D$13)/MAX(C$2:C$10002),ABS(C4991-'Default Values'!E$13)/MAX(C$2:C$10002))^2</f>
        <v>0.47144455756804016</v>
      </c>
      <c r="I4991" s="44">
        <f t="shared" si="77"/>
        <v>0.72087377023187282</v>
      </c>
      <c r="J4991">
        <v>1458.29</v>
      </c>
    </row>
    <row r="4992" spans="1:10" x14ac:dyDescent="0.35">
      <c r="A4992">
        <v>4.6269499999999999</v>
      </c>
      <c r="B4992">
        <v>2.17089E-2</v>
      </c>
      <c r="C4992">
        <v>0.72028499999999995</v>
      </c>
      <c r="D4992">
        <v>1173.77</v>
      </c>
      <c r="F4992">
        <f>IF('Default Values'!E$11=0,ABS(A4992-'Default Values'!D$11)/MAX(A$2:A$10002),ABS(A4992-'Default Values'!E$11)/MAX(A$2:A$10002))^2</f>
        <v>1.245574211955935E-3</v>
      </c>
      <c r="G4992">
        <f>IF('Default Values'!E$12=0,ABS(B4992-'Default Values'!D$12)/MAX(B$2:B$10002),ABS(B4992-'Default Values'!E$12)/MAX(B$2:B$10002))^2</f>
        <v>1.3396399081872217E-2</v>
      </c>
      <c r="H4992">
        <f>IF('Default Values'!E$13=0,ABS(C4992-'Default Values'!D$13)/MAX(C$2:C$10002),ABS(C4992-'Default Values'!E$13)/MAX(C$2:C$10002))^2</f>
        <v>0.55772367528386868</v>
      </c>
      <c r="I4992" s="44">
        <f t="shared" si="77"/>
        <v>0.7565485103928874</v>
      </c>
      <c r="J4992">
        <v>1173.77</v>
      </c>
    </row>
    <row r="4993" spans="1:10" x14ac:dyDescent="0.35">
      <c r="A4993">
        <v>2.5754299999999999</v>
      </c>
      <c r="B4993">
        <v>2.69993E-2</v>
      </c>
      <c r="C4993">
        <v>0.79283400000000004</v>
      </c>
      <c r="D4993">
        <v>997.64300000000003</v>
      </c>
      <c r="F4993">
        <f>IF('Default Values'!E$11=0,ABS(A4993-'Default Values'!D$11)/MAX(A$2:A$10002),ABS(A4993-'Default Values'!E$11)/MAX(A$2:A$10002))^2</f>
        <v>6.6509665357476933E-2</v>
      </c>
      <c r="G4993">
        <f>IF('Default Values'!E$12=0,ABS(B4993-'Default Values'!D$12)/MAX(B$2:B$10002),ABS(B4993-'Default Values'!E$12)/MAX(B$2:B$10002))^2</f>
        <v>4.4922472896322181E-2</v>
      </c>
      <c r="H4993">
        <f>IF('Default Values'!E$13=0,ABS(C4993-'Default Values'!D$13)/MAX(C$2:C$10002),ABS(C4993-'Default Values'!E$13)/MAX(C$2:C$10002))^2</f>
        <v>0.69593435823136762</v>
      </c>
      <c r="I4993" s="44">
        <f t="shared" si="77"/>
        <v>0.89853575136728248</v>
      </c>
      <c r="J4993">
        <v>997.64300000000003</v>
      </c>
    </row>
    <row r="4994" spans="1:10" x14ac:dyDescent="0.35">
      <c r="A4994">
        <v>4.7484900000000003</v>
      </c>
      <c r="B4994">
        <v>-4.6136700000000003E-3</v>
      </c>
      <c r="C4994">
        <v>0.621444</v>
      </c>
      <c r="D4994">
        <v>1847.37</v>
      </c>
      <c r="F4994">
        <f>IF('Default Values'!E$11=0,ABS(A4994-'Default Values'!D$11)/MAX(A$2:A$10002),ABS(A4994-'Default Values'!E$11)/MAX(A$2:A$10002))^2</f>
        <v>2.7733126059471878E-3</v>
      </c>
      <c r="G4994">
        <f>IF('Default Values'!E$12=0,ABS(B4994-'Default Values'!D$12)/MAX(B$2:B$10002),ABS(B4994-'Default Values'!E$12)/MAX(B$2:B$10002))^2</f>
        <v>0.13172219859856418</v>
      </c>
      <c r="H4994">
        <f>IF('Default Values'!E$13=0,ABS(C4994-'Default Values'!D$13)/MAX(C$2:C$10002),ABS(C4994-'Default Values'!E$13)/MAX(C$2:C$10002))^2</f>
        <v>0.39402070058537736</v>
      </c>
      <c r="I4994" s="44">
        <f t="shared" ref="I4994:I5057" si="78">SQRT(SUM(F4994:H4994))</f>
        <v>0.7269912047541488</v>
      </c>
      <c r="J4994">
        <v>1847.37</v>
      </c>
    </row>
    <row r="4995" spans="1:10" x14ac:dyDescent="0.35">
      <c r="A4995">
        <v>3.8481800000000002</v>
      </c>
      <c r="B4995">
        <v>1.54857E-3</v>
      </c>
      <c r="C4995">
        <v>0.56562999999999997</v>
      </c>
      <c r="D4995">
        <v>1896.34</v>
      </c>
      <c r="F4995">
        <f>IF('Default Values'!E$11=0,ABS(A4995-'Default Values'!D$11)/MAX(A$2:A$10002),ABS(A4995-'Default Values'!E$11)/MAX(A$2:A$10002))^2</f>
        <v>5.776470001631985E-3</v>
      </c>
      <c r="G4995">
        <f>IF('Default Values'!E$12=0,ABS(B4995-'Default Values'!D$12)/MAX(B$2:B$10002),ABS(B4995-'Default Values'!E$12)/MAX(B$2:B$10002))^2</f>
        <v>6.293808063000908E-2</v>
      </c>
      <c r="H4995">
        <f>IF('Default Values'!E$13=0,ABS(C4995-'Default Values'!D$13)/MAX(C$2:C$10002),ABS(C4995-'Default Values'!E$13)/MAX(C$2:C$10002))^2</f>
        <v>0.31411281962532112</v>
      </c>
      <c r="I4995" s="44">
        <f t="shared" si="78"/>
        <v>0.61873045040385899</v>
      </c>
      <c r="J4995">
        <v>1896.34</v>
      </c>
    </row>
    <row r="4996" spans="1:10" x14ac:dyDescent="0.35">
      <c r="A4996">
        <v>4.1594499999999996</v>
      </c>
      <c r="B4996">
        <v>5.2580300000000003E-2</v>
      </c>
      <c r="C4996">
        <v>0.63591200000000003</v>
      </c>
      <c r="D4996">
        <v>1024</v>
      </c>
      <c r="F4996">
        <f>IF('Default Values'!E$11=0,ABS(A4996-'Default Values'!D$11)/MAX(A$2:A$10002),ABS(A4996-'Default Values'!E$11)/MAX(A$2:A$10002))^2</f>
        <v>9.9343418392925991E-4</v>
      </c>
      <c r="G4996">
        <f>IF('Default Values'!E$12=0,ABS(B4996-'Default Values'!D$12)/MAX(B$2:B$10002),ABS(B4996-'Default Values'!E$12)/MAX(B$2:B$10002))^2</f>
        <v>0.45852135325864685</v>
      </c>
      <c r="H4996">
        <f>IF('Default Values'!E$13=0,ABS(C4996-'Default Values'!D$13)/MAX(C$2:C$10002),ABS(C4996-'Default Values'!E$13)/MAX(C$2:C$10002))^2</f>
        <v>0.41621062186742697</v>
      </c>
      <c r="I4996" s="44">
        <f t="shared" si="78"/>
        <v>0.93580201394846496</v>
      </c>
      <c r="J4996">
        <v>1024</v>
      </c>
    </row>
    <row r="4997" spans="1:10" x14ac:dyDescent="0.35">
      <c r="A4997">
        <v>4.6529600000000002</v>
      </c>
      <c r="B4997">
        <v>2.4565500000000001E-2</v>
      </c>
      <c r="C4997">
        <v>0.64615500000000003</v>
      </c>
      <c r="D4997">
        <v>1288.6400000000001</v>
      </c>
      <c r="F4997">
        <f>IF('Default Values'!E$11=0,ABS(A4997-'Default Values'!D$11)/MAX(A$2:A$10002),ABS(A4997-'Default Values'!E$11)/MAX(A$2:A$10002))^2</f>
        <v>1.5217677344002856E-3</v>
      </c>
      <c r="G4997">
        <f>IF('Default Values'!E$12=0,ABS(B4997-'Default Values'!D$12)/MAX(B$2:B$10002),ABS(B4997-'Default Values'!E$12)/MAX(B$2:B$10002))^2</f>
        <v>2.8120052396318498E-2</v>
      </c>
      <c r="H4997">
        <f>IF('Default Values'!E$13=0,ABS(C4997-'Default Values'!D$13)/MAX(C$2:C$10002),ABS(C4997-'Default Values'!E$13)/MAX(C$2:C$10002))^2</f>
        <v>0.43228805608688148</v>
      </c>
      <c r="I4997" s="44">
        <f t="shared" si="78"/>
        <v>0.67965423284019966</v>
      </c>
      <c r="J4997">
        <v>1288.6400000000001</v>
      </c>
    </row>
    <row r="4998" spans="1:10" x14ac:dyDescent="0.35">
      <c r="A4998">
        <v>3.5447199999999999</v>
      </c>
      <c r="B4998">
        <v>-1.22621E-2</v>
      </c>
      <c r="C4998">
        <v>0.71100799999999997</v>
      </c>
      <c r="D4998">
        <v>1768.22</v>
      </c>
      <c r="F4998">
        <f>IF('Default Values'!E$11=0,ABS(A4998-'Default Values'!D$11)/MAX(A$2:A$10002),ABS(A4998-'Default Values'!E$11)/MAX(A$2:A$10002))^2</f>
        <v>1.4249494930716519E-2</v>
      </c>
      <c r="G4998">
        <f>IF('Default Values'!E$12=0,ABS(B4998-'Default Values'!D$12)/MAX(B$2:B$10002),ABS(B4998-'Default Values'!E$12)/MAX(B$2:B$10002))^2</f>
        <v>0.25202702114420106</v>
      </c>
      <c r="H4998">
        <f>IF('Default Values'!E$13=0,ABS(C4998-'Default Values'!D$13)/MAX(C$2:C$10002),ABS(C4998-'Default Values'!E$13)/MAX(C$2:C$10002))^2</f>
        <v>0.54115250928908887</v>
      </c>
      <c r="I4998" s="44">
        <f t="shared" si="78"/>
        <v>0.89857054556890881</v>
      </c>
      <c r="J4998">
        <v>1768.22</v>
      </c>
    </row>
    <row r="4999" spans="1:10" x14ac:dyDescent="0.35">
      <c r="A4999">
        <v>5.9957399999999996</v>
      </c>
      <c r="B4999">
        <v>3.0107100000000001E-2</v>
      </c>
      <c r="C4999">
        <v>0.65176800000000001</v>
      </c>
      <c r="D4999">
        <v>1210.6199999999999</v>
      </c>
      <c r="F4999">
        <f>IF('Default Values'!E$11=0,ABS(A4999-'Default Values'!D$11)/MAX(A$2:A$10002),ABS(A4999-'Default Values'!E$11)/MAX(A$2:A$10002))^2</f>
        <v>5.3319231485419234E-2</v>
      </c>
      <c r="G4999">
        <f>IF('Default Values'!E$12=0,ABS(B4999-'Default Values'!D$12)/MAX(B$2:B$10002),ABS(B4999-'Default Values'!E$12)/MAX(B$2:B$10002))^2</f>
        <v>7.2073375581574853E-2</v>
      </c>
      <c r="H4999">
        <f>IF('Default Values'!E$13=0,ABS(C4999-'Default Values'!D$13)/MAX(C$2:C$10002),ABS(C4999-'Default Values'!E$13)/MAX(C$2:C$10002))^2</f>
        <v>0.44122745140471464</v>
      </c>
      <c r="I4999" s="44">
        <f t="shared" si="78"/>
        <v>0.75274169438905714</v>
      </c>
      <c r="J4999">
        <v>1210.6199999999999</v>
      </c>
    </row>
    <row r="5000" spans="1:10" x14ac:dyDescent="0.35">
      <c r="A5000">
        <v>2.8986800000000001</v>
      </c>
      <c r="B5000">
        <v>2.6567400000000001E-2</v>
      </c>
      <c r="C5000">
        <v>0.62617900000000004</v>
      </c>
      <c r="D5000">
        <v>1308.83</v>
      </c>
      <c r="F5000">
        <f>IF('Default Values'!E$11=0,ABS(A5000-'Default Values'!D$11)/MAX(A$2:A$10002),ABS(A5000-'Default Values'!E$11)/MAX(A$2:A$10002))^2</f>
        <v>4.4816165468922954E-2</v>
      </c>
      <c r="G5000">
        <f>IF('Default Values'!E$12=0,ABS(B5000-'Default Values'!D$12)/MAX(B$2:B$10002),ABS(B5000-'Default Values'!E$12)/MAX(B$2:B$10002))^2</f>
        <v>4.1654802263883225E-2</v>
      </c>
      <c r="H5000">
        <f>IF('Default Values'!E$13=0,ABS(C5000-'Default Values'!D$13)/MAX(C$2:C$10002),ABS(C5000-'Default Values'!E$13)/MAX(C$2:C$10002))^2</f>
        <v>0.40121597258057401</v>
      </c>
      <c r="I5000" s="44">
        <f t="shared" si="78"/>
        <v>0.69834586009611332</v>
      </c>
      <c r="J5000">
        <v>1308.83</v>
      </c>
    </row>
    <row r="5001" spans="1:10" x14ac:dyDescent="0.35">
      <c r="A5001">
        <v>3.11958</v>
      </c>
      <c r="B5001">
        <v>1.8357700000000001E-2</v>
      </c>
      <c r="C5001">
        <v>0.65865799999999997</v>
      </c>
      <c r="D5001">
        <v>1341.77</v>
      </c>
      <c r="F5001">
        <f>IF('Default Values'!E$11=0,ABS(A5001-'Default Values'!D$11)/MAX(A$2:A$10002),ABS(A5001-'Default Values'!E$11)/MAX(A$2:A$10002))^2</f>
        <v>3.244644553681672E-2</v>
      </c>
      <c r="G5001">
        <f>IF('Default Values'!E$12=0,ABS(B5001-'Default Values'!D$12)/MAX(B$2:B$10002),ABS(B5001-'Default Values'!E$12)/MAX(B$2:B$10002))^2</f>
        <v>3.0031425597792771E-3</v>
      </c>
      <c r="H5001">
        <f>IF('Default Values'!E$13=0,ABS(C5001-'Default Values'!D$13)/MAX(C$2:C$10002),ABS(C5001-'Default Values'!E$13)/MAX(C$2:C$10002))^2</f>
        <v>0.45232570181494297</v>
      </c>
      <c r="I5001" s="44">
        <f t="shared" si="78"/>
        <v>0.69840911356563706</v>
      </c>
      <c r="J5001">
        <v>1341.77</v>
      </c>
    </row>
    <row r="5002" spans="1:10" x14ac:dyDescent="0.35">
      <c r="A5002">
        <v>5.4735800000000001</v>
      </c>
      <c r="B5002">
        <v>-2.00444E-2</v>
      </c>
      <c r="C5002">
        <v>0.64979299999999995</v>
      </c>
      <c r="D5002">
        <v>2169.77</v>
      </c>
      <c r="F5002">
        <f>IF('Default Values'!E$11=0,ABS(A5002-'Default Values'!D$11)/MAX(A$2:A$10002),ABS(A5002-'Default Values'!E$11)/MAX(A$2:A$10002))^2</f>
        <v>2.4425471758593484E-2</v>
      </c>
      <c r="G5002">
        <f>IF('Default Values'!E$12=0,ABS(B5002-'Default Values'!D$12)/MAX(B$2:B$10002),ABS(B5002-'Default Values'!E$12)/MAX(B$2:B$10002))^2</f>
        <v>0.41414986645090202</v>
      </c>
      <c r="H5002">
        <f>IF('Default Values'!E$13=0,ABS(C5002-'Default Values'!D$13)/MAX(C$2:C$10002),ABS(C5002-'Default Values'!E$13)/MAX(C$2:C$10002))^2</f>
        <v>0.43807158814845099</v>
      </c>
      <c r="I5002" s="44">
        <f t="shared" si="78"/>
        <v>0.93629425201586414</v>
      </c>
      <c r="J5002">
        <v>2169.77</v>
      </c>
    </row>
    <row r="5003" spans="1:10" x14ac:dyDescent="0.35">
      <c r="A5003">
        <v>5.3569000000000004</v>
      </c>
      <c r="B5003">
        <v>2.14437E-2</v>
      </c>
      <c r="C5003">
        <v>0.60047300000000003</v>
      </c>
      <c r="D5003">
        <v>1440.4</v>
      </c>
      <c r="F5003">
        <f>IF('Default Values'!E$11=0,ABS(A5003-'Default Values'!D$11)/MAX(A$2:A$10002),ABS(A5003-'Default Values'!E$11)/MAX(A$2:A$10002))^2</f>
        <v>1.9491371531887073E-2</v>
      </c>
      <c r="G5003">
        <f>IF('Default Values'!E$12=0,ABS(B5003-'Default Values'!D$12)/MAX(B$2:B$10002),ABS(B5003-'Default Values'!E$12)/MAX(B$2:B$10002))^2</f>
        <v>1.2303274822187472E-2</v>
      </c>
      <c r="H5003">
        <f>IF('Default Values'!E$13=0,ABS(C5003-'Default Values'!D$13)/MAX(C$2:C$10002),ABS(C5003-'Default Values'!E$13)/MAX(C$2:C$10002))^2</f>
        <v>0.36293601106177703</v>
      </c>
      <c r="I5003" s="44">
        <f t="shared" si="78"/>
        <v>0.62827594050373403</v>
      </c>
      <c r="J5003">
        <v>1440.4</v>
      </c>
    </row>
    <row r="5004" spans="1:10" x14ac:dyDescent="0.35">
      <c r="A5004">
        <v>3.9450599999999998</v>
      </c>
      <c r="B5004">
        <v>-1.32771E-2</v>
      </c>
      <c r="C5004">
        <v>0.68408199999999997</v>
      </c>
      <c r="D5004">
        <v>1867.81</v>
      </c>
      <c r="F5004">
        <f>IF('Default Values'!E$11=0,ABS(A5004-'Default Values'!D$11)/MAX(A$2:A$10002),ABS(A5004-'Default Values'!E$11)/MAX(A$2:A$10002))^2</f>
        <v>3.8635860973359618E-3</v>
      </c>
      <c r="G5004">
        <f>IF('Default Values'!E$12=0,ABS(B5004-'Default Values'!D$12)/MAX(B$2:B$10002),ABS(B5004-'Default Values'!E$12)/MAX(B$2:B$10002))^2</f>
        <v>0.27090025981009946</v>
      </c>
      <c r="H5004">
        <f>IF('Default Values'!E$13=0,ABS(C5004-'Default Values'!D$13)/MAX(C$2:C$10002),ABS(C5004-'Default Values'!E$13)/MAX(C$2:C$10002))^2</f>
        <v>0.49447089553985063</v>
      </c>
      <c r="I5004" s="44">
        <f t="shared" si="78"/>
        <v>0.87706028381593359</v>
      </c>
      <c r="J5004">
        <v>1867.81</v>
      </c>
    </row>
    <row r="5005" spans="1:10" x14ac:dyDescent="0.35">
      <c r="A5005">
        <v>3.9359700000000002</v>
      </c>
      <c r="B5005">
        <v>1.28808E-2</v>
      </c>
      <c r="C5005">
        <v>0.66895000000000004</v>
      </c>
      <c r="D5005">
        <v>1396.58</v>
      </c>
      <c r="F5005">
        <f>IF('Default Values'!E$11=0,ABS(A5005-'Default Values'!D$11)/MAX(A$2:A$10002),ABS(A5005-'Default Values'!E$11)/MAX(A$2:A$10002))^2</f>
        <v>4.0267685384293081E-3</v>
      </c>
      <c r="G5005">
        <f>IF('Default Values'!E$12=0,ABS(B5005-'Default Values'!D$12)/MAX(B$2:B$10002),ABS(B5005-'Default Values'!E$12)/MAX(B$2:B$10002))^2</f>
        <v>2.0067704806503764E-3</v>
      </c>
      <c r="H5005">
        <f>IF('Default Values'!E$13=0,ABS(C5005-'Default Values'!D$13)/MAX(C$2:C$10002),ABS(C5005-'Default Values'!E$13)/MAX(C$2:C$10002))^2</f>
        <v>0.46916056403761081</v>
      </c>
      <c r="I5005" s="44">
        <f t="shared" si="78"/>
        <v>0.68934324037934136</v>
      </c>
      <c r="J5005">
        <v>1396.58</v>
      </c>
    </row>
    <row r="5006" spans="1:10" x14ac:dyDescent="0.35">
      <c r="A5006">
        <v>4.5425199999999997</v>
      </c>
      <c r="B5006">
        <v>4.8721100000000003E-2</v>
      </c>
      <c r="C5006">
        <v>0.59425499999999998</v>
      </c>
      <c r="D5006">
        <v>1141.8</v>
      </c>
      <c r="F5006">
        <f>IF('Default Values'!E$11=0,ABS(A5006-'Default Values'!D$11)/MAX(A$2:A$10002),ABS(A5006-'Default Values'!E$11)/MAX(A$2:A$10002))^2</f>
        <v>5.3947545075505197E-4</v>
      </c>
      <c r="G5006">
        <f>IF('Default Values'!E$12=0,ABS(B5006-'Default Values'!D$12)/MAX(B$2:B$10002),ABS(B5006-'Default Values'!E$12)/MAX(B$2:B$10002))^2</f>
        <v>0.36840304298117432</v>
      </c>
      <c r="H5006">
        <f>IF('Default Values'!E$13=0,ABS(C5006-'Default Values'!D$13)/MAX(C$2:C$10002),ABS(C5006-'Default Values'!E$13)/MAX(C$2:C$10002))^2</f>
        <v>0.35396471471650121</v>
      </c>
      <c r="I5006" s="44">
        <f t="shared" si="78"/>
        <v>0.85023951516524476</v>
      </c>
      <c r="J5006">
        <v>1141.8</v>
      </c>
    </row>
    <row r="5007" spans="1:10" x14ac:dyDescent="0.35">
      <c r="A5007">
        <v>4.4065599999999998</v>
      </c>
      <c r="B5007">
        <v>4.2796800000000003E-2</v>
      </c>
      <c r="C5007">
        <v>0.64215900000000004</v>
      </c>
      <c r="D5007">
        <v>1098.78</v>
      </c>
      <c r="F5007">
        <f>IF('Default Values'!E$11=0,ABS(A5007-'Default Values'!D$11)/MAX(A$2:A$10002),ABS(A5007-'Default Values'!E$11)/MAX(A$2:A$10002))^2</f>
        <v>1.4411583345752572E-5</v>
      </c>
      <c r="G5007">
        <f>IF('Default Values'!E$12=0,ABS(B5007-'Default Values'!D$12)/MAX(B$2:B$10002),ABS(B5007-'Default Values'!E$12)/MAX(B$2:B$10002))^2</f>
        <v>0.24922880105914383</v>
      </c>
      <c r="H5007">
        <f>IF('Default Values'!E$13=0,ABS(C5007-'Default Values'!D$13)/MAX(C$2:C$10002),ABS(C5007-'Default Values'!E$13)/MAX(C$2:C$10002))^2</f>
        <v>0.425979682312498</v>
      </c>
      <c r="I5007" s="44">
        <f t="shared" si="78"/>
        <v>0.82171947461100592</v>
      </c>
      <c r="J5007">
        <v>1098.78</v>
      </c>
    </row>
    <row r="5008" spans="1:10" x14ac:dyDescent="0.35">
      <c r="A5008">
        <v>3.0306000000000002</v>
      </c>
      <c r="B5008">
        <v>-8.6279500000000005E-3</v>
      </c>
      <c r="C5008">
        <v>0.76122299999999998</v>
      </c>
      <c r="D5008">
        <v>1565.16</v>
      </c>
      <c r="F5008">
        <f>IF('Default Values'!E$11=0,ABS(A5008-'Default Values'!D$11)/MAX(A$2:A$10002),ABS(A5008-'Default Values'!E$11)/MAX(A$2:A$10002))^2</f>
        <v>3.7189310742612072E-2</v>
      </c>
      <c r="G5008">
        <f>IF('Default Values'!E$12=0,ABS(B5008-'Default Values'!D$12)/MAX(B$2:B$10002),ABS(B5008-'Default Values'!E$12)/MAX(B$2:B$10002))^2</f>
        <v>0.19003982871926739</v>
      </c>
      <c r="H5008">
        <f>IF('Default Values'!E$13=0,ABS(C5008-'Default Values'!D$13)/MAX(C$2:C$10002),ABS(C5008-'Default Values'!E$13)/MAX(C$2:C$10002))^2</f>
        <v>0.63383440325611073</v>
      </c>
      <c r="I5008" s="44">
        <f t="shared" si="78"/>
        <v>0.92793509617752379</v>
      </c>
      <c r="J5008">
        <v>1565.16</v>
      </c>
    </row>
    <row r="5009" spans="1:10" x14ac:dyDescent="0.35">
      <c r="A5009">
        <v>3.9549500000000002</v>
      </c>
      <c r="B5009">
        <v>1.3471E-2</v>
      </c>
      <c r="C5009">
        <v>0.71554300000000004</v>
      </c>
      <c r="D5009">
        <v>1288.3</v>
      </c>
      <c r="F5009">
        <f>IF('Default Values'!E$11=0,ABS(A5009-'Default Values'!D$11)/MAX(A$2:A$10002),ABS(A5009-'Default Values'!E$11)/MAX(A$2:A$10002))^2</f>
        <v>3.689875983448276E-3</v>
      </c>
      <c r="G5009">
        <f>IF('Default Values'!E$12=0,ABS(B5009-'Default Values'!D$12)/MAX(B$2:B$10002),ABS(B5009-'Default Values'!E$12)/MAX(B$2:B$10002))^2</f>
        <v>1.1603663743758046E-3</v>
      </c>
      <c r="H5009">
        <f>IF('Default Values'!E$13=0,ABS(C5009-'Default Values'!D$13)/MAX(C$2:C$10002),ABS(C5009-'Default Values'!E$13)/MAX(C$2:C$10002))^2</f>
        <v>0.54922199093562707</v>
      </c>
      <c r="I5009" s="44">
        <f t="shared" si="78"/>
        <v>0.74436028460245718</v>
      </c>
      <c r="J5009">
        <v>1288.3</v>
      </c>
    </row>
    <row r="5010" spans="1:10" x14ac:dyDescent="0.35">
      <c r="A5010">
        <v>4.99803</v>
      </c>
      <c r="B5010">
        <v>1.4736900000000001E-2</v>
      </c>
      <c r="C5010">
        <v>0.756803</v>
      </c>
      <c r="D5010">
        <v>1193.67</v>
      </c>
      <c r="F5010">
        <f>IF('Default Values'!E$11=0,ABS(A5010-'Default Values'!D$11)/MAX(A$2:A$10002),ABS(A5010-'Default Values'!E$11)/MAX(A$2:A$10002))^2</f>
        <v>7.8012309359249713E-3</v>
      </c>
      <c r="G5010">
        <f>IF('Default Values'!E$12=0,ABS(B5010-'Default Values'!D$12)/MAX(B$2:B$10002),ABS(B5010-'Default Values'!E$12)/MAX(B$2:B$10002))^2</f>
        <v>1.2196206265140964E-4</v>
      </c>
      <c r="H5010">
        <f>IF('Default Values'!E$13=0,ABS(C5010-'Default Values'!D$13)/MAX(C$2:C$10002),ABS(C5010-'Default Values'!E$13)/MAX(C$2:C$10002))^2</f>
        <v>0.62538251831702896</v>
      </c>
      <c r="I5010" s="44">
        <f t="shared" si="78"/>
        <v>0.79580507117987465</v>
      </c>
      <c r="J5010">
        <v>1193.67</v>
      </c>
    </row>
    <row r="5011" spans="1:10" x14ac:dyDescent="0.35">
      <c r="A5011">
        <v>5.0260600000000002</v>
      </c>
      <c r="B5011">
        <v>3.25282E-2</v>
      </c>
      <c r="C5011">
        <v>0.598306</v>
      </c>
      <c r="D5011">
        <v>1302.6300000000001</v>
      </c>
      <c r="F5011">
        <f>IF('Default Values'!E$11=0,ABS(A5011-'Default Values'!D$11)/MAX(A$2:A$10002),ABS(A5011-'Default Values'!E$11)/MAX(A$2:A$10002))^2</f>
        <v>8.5249042435166164E-3</v>
      </c>
      <c r="G5011">
        <f>IF('Default Values'!E$12=0,ABS(B5011-'Default Values'!D$12)/MAX(B$2:B$10002),ABS(B5011-'Default Values'!E$12)/MAX(B$2:B$10002))^2</f>
        <v>9.7651734322770745E-2</v>
      </c>
      <c r="H5011">
        <f>IF('Default Values'!E$13=0,ABS(C5011-'Default Values'!D$13)/MAX(C$2:C$10002),ABS(C5011-'Default Values'!E$13)/MAX(C$2:C$10002))^2</f>
        <v>0.35979672979374339</v>
      </c>
      <c r="I5011" s="44">
        <f t="shared" si="78"/>
        <v>0.68262242005374452</v>
      </c>
      <c r="J5011">
        <v>1302.6300000000001</v>
      </c>
    </row>
    <row r="5012" spans="1:10" x14ac:dyDescent="0.35">
      <c r="A5012">
        <v>5.0307300000000001</v>
      </c>
      <c r="B5012">
        <v>3.5651799999999997E-2</v>
      </c>
      <c r="C5012">
        <v>0.63797300000000001</v>
      </c>
      <c r="D5012">
        <v>1178.68</v>
      </c>
      <c r="F5012">
        <f>IF('Default Values'!E$11=0,ABS(A5012-'Default Values'!D$11)/MAX(A$2:A$10002),ABS(A5012-'Default Values'!E$11)/MAX(A$2:A$10002))^2</f>
        <v>8.6485923475204691E-3</v>
      </c>
      <c r="G5012">
        <f>IF('Default Values'!E$12=0,ABS(B5012-'Default Values'!D$12)/MAX(B$2:B$10002),ABS(B5012-'Default Values'!E$12)/MAX(B$2:B$10002))^2</f>
        <v>0.13637933371232053</v>
      </c>
      <c r="H5012">
        <f>IF('Default Values'!E$13=0,ABS(C5012-'Default Values'!D$13)/MAX(C$2:C$10002),ABS(C5012-'Default Values'!E$13)/MAX(C$2:C$10002))^2</f>
        <v>0.41942108822519958</v>
      </c>
      <c r="I5012" s="44">
        <f t="shared" si="78"/>
        <v>0.75129821927450391</v>
      </c>
      <c r="J5012">
        <v>1178.68</v>
      </c>
    </row>
    <row r="5013" spans="1:10" x14ac:dyDescent="0.35">
      <c r="A5013">
        <v>5.5632900000000003</v>
      </c>
      <c r="B5013">
        <v>4.7996299999999999E-2</v>
      </c>
      <c r="C5013">
        <v>0.64483999999999997</v>
      </c>
      <c r="D5013">
        <v>1046.42</v>
      </c>
      <c r="F5013">
        <f>IF('Default Values'!E$11=0,ABS(A5013-'Default Values'!D$11)/MAX(A$2:A$10002),ABS(A5013-'Default Values'!E$11)/MAX(A$2:A$10002))^2</f>
        <v>2.8597233173247749E-2</v>
      </c>
      <c r="G5013">
        <f>IF('Default Values'!E$12=0,ABS(B5013-'Default Values'!D$12)/MAX(B$2:B$10002),ABS(B5013-'Default Values'!E$12)/MAX(B$2:B$10002))^2</f>
        <v>0.3525765750049622</v>
      </c>
      <c r="H5013">
        <f>IF('Default Values'!E$13=0,ABS(C5013-'Default Values'!D$13)/MAX(C$2:C$10002),ABS(C5013-'Default Values'!E$13)/MAX(C$2:C$10002))^2</f>
        <v>0.43020698355651199</v>
      </c>
      <c r="I5013" s="44">
        <f t="shared" si="78"/>
        <v>0.90076677987963227</v>
      </c>
      <c r="J5013">
        <v>1046.42</v>
      </c>
    </row>
    <row r="5014" spans="1:10" x14ac:dyDescent="0.35">
      <c r="A5014">
        <v>5.6778199999999996</v>
      </c>
      <c r="B5014">
        <v>4.5984400000000002E-2</v>
      </c>
      <c r="C5014">
        <v>0.68495600000000001</v>
      </c>
      <c r="D5014">
        <v>992.71699999999998</v>
      </c>
      <c r="F5014">
        <f>IF('Default Values'!E$11=0,ABS(A5014-'Default Values'!D$11)/MAX(A$2:A$10002),ABS(A5014-'Default Values'!E$11)/MAX(A$2:A$10002))^2</f>
        <v>3.4400940979586202E-2</v>
      </c>
      <c r="G5014">
        <f>IF('Default Values'!E$12=0,ABS(B5014-'Default Values'!D$12)/MAX(B$2:B$10002),ABS(B5014-'Default Values'!E$12)/MAX(B$2:B$10002))^2</f>
        <v>0.31046627142630734</v>
      </c>
      <c r="H5014">
        <f>IF('Default Values'!E$13=0,ABS(C5014-'Default Values'!D$13)/MAX(C$2:C$10002),ABS(C5014-'Default Values'!E$13)/MAX(C$2:C$10002))^2</f>
        <v>0.49595309060409554</v>
      </c>
      <c r="I5014" s="44">
        <f t="shared" si="78"/>
        <v>0.91696254177037628</v>
      </c>
      <c r="J5014">
        <v>992.71699999999998</v>
      </c>
    </row>
    <row r="5015" spans="1:10" x14ac:dyDescent="0.35">
      <c r="A5015">
        <v>3.7794300000000001</v>
      </c>
      <c r="B5015">
        <v>1.1144899999999999E-2</v>
      </c>
      <c r="C5015">
        <v>0.74137299999999995</v>
      </c>
      <c r="D5015">
        <v>1270.1500000000001</v>
      </c>
      <c r="F5015">
        <f>IF('Default Values'!E$11=0,ABS(A5015-'Default Values'!D$11)/MAX(A$2:A$10002),ABS(A5015-'Default Values'!E$11)/MAX(A$2:A$10002))^2</f>
        <v>7.366498857808255E-3</v>
      </c>
      <c r="G5015">
        <f>IF('Default Values'!E$12=0,ABS(B5015-'Default Values'!D$12)/MAX(B$2:B$10002),ABS(B5015-'Default Values'!E$12)/MAX(B$2:B$10002))^2</f>
        <v>5.8315356693351078E-3</v>
      </c>
      <c r="H5015">
        <f>IF('Default Values'!E$13=0,ABS(C5015-'Default Values'!D$13)/MAX(C$2:C$10002),ABS(C5015-'Default Values'!E$13)/MAX(C$2:C$10002))^2</f>
        <v>0.59632210485310422</v>
      </c>
      <c r="I5015" s="44">
        <f t="shared" si="78"/>
        <v>0.7807177078690144</v>
      </c>
      <c r="J5015">
        <v>1270.1500000000001</v>
      </c>
    </row>
    <row r="5016" spans="1:10" x14ac:dyDescent="0.35">
      <c r="A5016">
        <v>4.1125100000000003</v>
      </c>
      <c r="B5016">
        <v>-1.42901E-2</v>
      </c>
      <c r="C5016">
        <v>0.64771599999999996</v>
      </c>
      <c r="D5016">
        <v>2006.03</v>
      </c>
      <c r="F5016">
        <f>IF('Default Values'!E$11=0,ABS(A5016-'Default Values'!D$11)/MAX(A$2:A$10002),ABS(A5016-'Default Values'!E$11)/MAX(A$2:A$10002))^2</f>
        <v>1.4613106192821318E-3</v>
      </c>
      <c r="G5016">
        <f>IF('Default Values'!E$12=0,ABS(B5016-'Default Values'!D$12)/MAX(B$2:B$10002),ABS(B5016-'Default Values'!E$12)/MAX(B$2:B$10002))^2</f>
        <v>0.29041568297574294</v>
      </c>
      <c r="H5016">
        <f>IF('Default Values'!E$13=0,ABS(C5016-'Default Values'!D$13)/MAX(C$2:C$10002),ABS(C5016-'Default Values'!E$13)/MAX(C$2:C$10002))^2</f>
        <v>0.43476495773999591</v>
      </c>
      <c r="I5016" s="44">
        <f t="shared" si="78"/>
        <v>0.85243296002384905</v>
      </c>
      <c r="J5016">
        <v>2006.03</v>
      </c>
    </row>
    <row r="5017" spans="1:10" x14ac:dyDescent="0.35">
      <c r="A5017">
        <v>4.2123299999999997</v>
      </c>
      <c r="B5017">
        <v>2.1603000000000001E-2</v>
      </c>
      <c r="C5017">
        <v>0.70317399999999997</v>
      </c>
      <c r="D5017">
        <v>1207.21</v>
      </c>
      <c r="F5017">
        <f>IF('Default Values'!E$11=0,ABS(A5017-'Default Values'!D$11)/MAX(A$2:A$10002),ABS(A5017-'Default Values'!E$11)/MAX(A$2:A$10002))^2</f>
        <v>5.7415781119101849E-4</v>
      </c>
      <c r="G5017">
        <f>IF('Default Values'!E$12=0,ABS(B5017-'Default Values'!D$12)/MAX(B$2:B$10002),ABS(B5017-'Default Values'!E$12)/MAX(B$2:B$10002))^2</f>
        <v>1.2954312492816025E-2</v>
      </c>
      <c r="H5017">
        <f>IF('Default Values'!E$13=0,ABS(C5017-'Default Values'!D$13)/MAX(C$2:C$10002),ABS(C5017-'Default Values'!E$13)/MAX(C$2:C$10002))^2</f>
        <v>0.5273535452338588</v>
      </c>
      <c r="I5017" s="44">
        <f t="shared" si="78"/>
        <v>0.73544681353437502</v>
      </c>
      <c r="J5017">
        <v>1207.21</v>
      </c>
    </row>
    <row r="5018" spans="1:10" x14ac:dyDescent="0.35">
      <c r="A5018">
        <v>2.8818199999999998</v>
      </c>
      <c r="B5018">
        <v>-7.1171100000000003E-3</v>
      </c>
      <c r="C5018">
        <v>0.56299500000000002</v>
      </c>
      <c r="D5018">
        <v>2114.06</v>
      </c>
      <c r="F5018">
        <f>IF('Default Values'!E$11=0,ABS(A5018-'Default Values'!D$11)/MAX(A$2:A$10002),ABS(A5018-'Default Values'!E$11)/MAX(A$2:A$10002))^2</f>
        <v>4.5842145558528953E-2</v>
      </c>
      <c r="G5018">
        <f>IF('Default Values'!E$12=0,ABS(B5018-'Default Values'!D$12)/MAX(B$2:B$10002),ABS(B5018-'Default Values'!E$12)/MAX(B$2:B$10002))^2</f>
        <v>0.16684023738644405</v>
      </c>
      <c r="H5018">
        <f>IF('Default Values'!E$13=0,ABS(C5018-'Default Values'!D$13)/MAX(C$2:C$10002),ABS(C5018-'Default Values'!E$13)/MAX(C$2:C$10002))^2</f>
        <v>0.31056395018583749</v>
      </c>
      <c r="I5018" s="44">
        <f t="shared" si="78"/>
        <v>0.72335767994181865</v>
      </c>
      <c r="J5018">
        <v>2114.06</v>
      </c>
    </row>
    <row r="5019" spans="1:10" x14ac:dyDescent="0.35">
      <c r="A5019">
        <v>4.0579900000000002</v>
      </c>
      <c r="B5019">
        <v>1.9235499999999999E-2</v>
      </c>
      <c r="C5019">
        <v>0.60779899999999998</v>
      </c>
      <c r="D5019">
        <v>1452.85</v>
      </c>
      <c r="F5019">
        <f>IF('Default Values'!E$11=0,ABS(A5019-'Default Values'!D$11)/MAX(A$2:A$10002),ABS(A5019-'Default Values'!E$11)/MAX(A$2:A$10002))^2</f>
        <v>2.1177179416401069E-3</v>
      </c>
      <c r="G5019">
        <f>IF('Default Values'!E$12=0,ABS(B5019-'Default Values'!D$12)/MAX(B$2:B$10002),ABS(B5019-'Default Values'!E$12)/MAX(B$2:B$10002))^2</f>
        <v>5.0075166746073353E-3</v>
      </c>
      <c r="H5019">
        <f>IF('Default Values'!E$13=0,ABS(C5019-'Default Values'!D$13)/MAX(C$2:C$10002),ABS(C5019-'Default Values'!E$13)/MAX(C$2:C$10002))^2</f>
        <v>0.37364998619578887</v>
      </c>
      <c r="I5019" s="44">
        <f t="shared" si="78"/>
        <v>0.6170698670426521</v>
      </c>
      <c r="J5019">
        <v>1452.85</v>
      </c>
    </row>
    <row r="5020" spans="1:10" x14ac:dyDescent="0.35">
      <c r="A5020">
        <v>5.7612699999999997</v>
      </c>
      <c r="B5020">
        <v>1.3430500000000001E-4</v>
      </c>
      <c r="C5020">
        <v>0.64382600000000001</v>
      </c>
      <c r="D5020">
        <v>1679.9</v>
      </c>
      <c r="F5020">
        <f>IF('Default Values'!E$11=0,ABS(A5020-'Default Values'!D$11)/MAX(A$2:A$10002),ABS(A5020-'Default Values'!E$11)/MAX(A$2:A$10002))^2</f>
        <v>3.8967129223583058E-2</v>
      </c>
      <c r="G5020">
        <f>IF('Default Values'!E$12=0,ABS(B5020-'Default Values'!D$12)/MAX(B$2:B$10002),ABS(B5020-'Default Values'!E$12)/MAX(B$2:B$10002))^2</f>
        <v>7.6503781540194229E-2</v>
      </c>
      <c r="H5020">
        <f>IF('Default Values'!E$13=0,ABS(C5020-'Default Values'!D$13)/MAX(C$2:C$10002),ABS(C5020-'Default Values'!E$13)/MAX(C$2:C$10002))^2</f>
        <v>0.42860569180711561</v>
      </c>
      <c r="I5020" s="44">
        <f t="shared" si="78"/>
        <v>0.7376154842266347</v>
      </c>
      <c r="J5020">
        <v>1679.9</v>
      </c>
    </row>
    <row r="5021" spans="1:10" x14ac:dyDescent="0.35">
      <c r="A5021">
        <v>3.7121</v>
      </c>
      <c r="B5021">
        <v>-1.1972899999999999E-3</v>
      </c>
      <c r="C5021">
        <v>0.61214199999999996</v>
      </c>
      <c r="D5021">
        <v>1801.09</v>
      </c>
      <c r="F5021">
        <f>IF('Default Values'!E$11=0,ABS(A5021-'Default Values'!D$11)/MAX(A$2:A$10002),ABS(A5021-'Default Values'!E$11)/MAX(A$2:A$10002))^2</f>
        <v>9.1108157483648124E-3</v>
      </c>
      <c r="G5021">
        <f>IF('Default Values'!E$12=0,ABS(B5021-'Default Values'!D$12)/MAX(B$2:B$10002),ABS(B5021-'Default Values'!E$12)/MAX(B$2:B$10002))^2</f>
        <v>9.0485661409303753E-2</v>
      </c>
      <c r="H5021">
        <f>IF('Default Values'!E$13=0,ABS(C5021-'Default Values'!D$13)/MAX(C$2:C$10002),ABS(C5021-'Default Values'!E$13)/MAX(C$2:C$10002))^2</f>
        <v>0.38007502603828219</v>
      </c>
      <c r="I5021" s="44">
        <f t="shared" si="78"/>
        <v>0.69258321030469017</v>
      </c>
      <c r="J5021">
        <v>1801.09</v>
      </c>
    </row>
    <row r="5022" spans="1:10" x14ac:dyDescent="0.35">
      <c r="A5022">
        <v>5.1908700000000003</v>
      </c>
      <c r="B5022">
        <v>2.9972800000000001E-2</v>
      </c>
      <c r="C5022">
        <v>0.63996200000000003</v>
      </c>
      <c r="D5022">
        <v>1237.24</v>
      </c>
      <c r="F5022">
        <f>IF('Default Values'!E$11=0,ABS(A5022-'Default Values'!D$11)/MAX(A$2:A$10002),ABS(A5022-'Default Values'!E$11)/MAX(A$2:A$10002))^2</f>
        <v>1.3429050141920361E-2</v>
      </c>
      <c r="G5022">
        <f>IF('Default Values'!E$12=0,ABS(B5022-'Default Values'!D$12)/MAX(B$2:B$10002),ABS(B5022-'Default Values'!E$12)/MAX(B$2:B$10002))^2</f>
        <v>7.076801946407292E-2</v>
      </c>
      <c r="H5022">
        <f>IF('Default Values'!E$13=0,ABS(C5022-'Default Values'!D$13)/MAX(C$2:C$10002),ABS(C5022-'Default Values'!E$13)/MAX(C$2:C$10002))^2</f>
        <v>0.42253109426767071</v>
      </c>
      <c r="I5022" s="44">
        <f t="shared" si="78"/>
        <v>0.71184841355000861</v>
      </c>
      <c r="J5022">
        <v>1237.24</v>
      </c>
    </row>
    <row r="5023" spans="1:10" x14ac:dyDescent="0.35">
      <c r="A5023">
        <v>4.7937099999999999</v>
      </c>
      <c r="B5023">
        <v>4.9819799999999997E-2</v>
      </c>
      <c r="C5023">
        <v>0.58175100000000002</v>
      </c>
      <c r="D5023">
        <v>1159.0899999999999</v>
      </c>
      <c r="F5023">
        <f>IF('Default Values'!E$11=0,ABS(A5023-'Default Values'!D$11)/MAX(A$2:A$10002),ABS(A5023-'Default Values'!E$11)/MAX(A$2:A$10002))^2</f>
        <v>3.4957352311479443E-3</v>
      </c>
      <c r="G5023">
        <f>IF('Default Values'!E$12=0,ABS(B5023-'Default Values'!D$12)/MAX(B$2:B$10002),ABS(B5023-'Default Values'!E$12)/MAX(B$2:B$10002))^2</f>
        <v>0.39305640049488194</v>
      </c>
      <c r="H5023">
        <f>IF('Default Values'!E$13=0,ABS(C5023-'Default Values'!D$13)/MAX(C$2:C$10002),ABS(C5023-'Default Values'!E$13)/MAX(C$2:C$10002))^2</f>
        <v>0.33626390182364502</v>
      </c>
      <c r="I5023" s="44">
        <f t="shared" si="78"/>
        <v>0.85604674962859062</v>
      </c>
      <c r="J5023">
        <v>1159.0899999999999</v>
      </c>
    </row>
    <row r="5024" spans="1:10" x14ac:dyDescent="0.35">
      <c r="A5024">
        <v>5.5517200000000004</v>
      </c>
      <c r="B5024">
        <v>7.16755E-3</v>
      </c>
      <c r="C5024">
        <v>0.52731799999999995</v>
      </c>
      <c r="D5024">
        <v>1917.94</v>
      </c>
      <c r="F5024">
        <f>IF('Default Values'!E$11=0,ABS(A5024-'Default Values'!D$11)/MAX(A$2:A$10002),ABS(A5024-'Default Values'!E$11)/MAX(A$2:A$10002))^2</f>
        <v>2.8040731543142749E-2</v>
      </c>
      <c r="G5024">
        <f>IF('Default Values'!E$12=0,ABS(B5024-'Default Values'!D$12)/MAX(B$2:B$10002),ABS(B5024-'Default Values'!E$12)/MAX(B$2:B$10002))^2</f>
        <v>2.2109598100152564E-2</v>
      </c>
      <c r="H5024">
        <f>IF('Default Values'!E$13=0,ABS(C5024-'Default Values'!D$13)/MAX(C$2:C$10002),ABS(C5024-'Default Values'!E$13)/MAX(C$2:C$10002))^2</f>
        <v>0.26449801127173245</v>
      </c>
      <c r="I5024" s="44">
        <f t="shared" si="78"/>
        <v>0.56093523771913967</v>
      </c>
      <c r="J5024">
        <v>1917.94</v>
      </c>
    </row>
    <row r="5025" spans="1:10" x14ac:dyDescent="0.35">
      <c r="A5025">
        <v>5.4459999999999997</v>
      </c>
      <c r="B5025">
        <v>2.0098399999999999E-2</v>
      </c>
      <c r="C5025">
        <v>0.72467800000000004</v>
      </c>
      <c r="D5025">
        <v>1184.98</v>
      </c>
      <c r="F5025">
        <f>IF('Default Values'!E$11=0,ABS(A5025-'Default Values'!D$11)/MAX(A$2:A$10002),ABS(A5025-'Default Values'!E$11)/MAX(A$2:A$10002))^2</f>
        <v>2.3208994473650327E-2</v>
      </c>
      <c r="G5025">
        <f>IF('Default Values'!E$12=0,ABS(B5025-'Default Values'!D$12)/MAX(B$2:B$10002),ABS(B5025-'Default Values'!E$12)/MAX(B$2:B$10002))^2</f>
        <v>7.4745923035731869E-3</v>
      </c>
      <c r="H5025">
        <f>IF('Default Values'!E$13=0,ABS(C5025-'Default Values'!D$13)/MAX(C$2:C$10002),ABS(C5025-'Default Values'!E$13)/MAX(C$2:C$10002))^2</f>
        <v>0.56565792060475228</v>
      </c>
      <c r="I5025" s="44">
        <f t="shared" si="78"/>
        <v>0.77223151151838898</v>
      </c>
      <c r="J5025">
        <v>1184.98</v>
      </c>
    </row>
    <row r="5026" spans="1:10" x14ac:dyDescent="0.35">
      <c r="A5026">
        <v>3.9651999999999998</v>
      </c>
      <c r="B5026">
        <v>9.2059599999999991E-3</v>
      </c>
      <c r="C5026">
        <v>0.68561899999999998</v>
      </c>
      <c r="D5026">
        <v>1414.68</v>
      </c>
      <c r="F5026">
        <f>IF('Default Values'!E$11=0,ABS(A5026-'Default Values'!D$11)/MAX(A$2:A$10002),ABS(A5026-'Default Values'!E$11)/MAX(A$2:A$10002))^2</f>
        <v>3.5140589622203013E-3</v>
      </c>
      <c r="G5026">
        <f>IF('Default Values'!E$12=0,ABS(B5026-'Default Values'!D$12)/MAX(B$2:B$10002),ABS(B5026-'Default Values'!E$12)/MAX(B$2:B$10002))^2</f>
        <v>1.245998290208015E-2</v>
      </c>
      <c r="H5026">
        <f>IF('Default Values'!E$13=0,ABS(C5026-'Default Values'!D$13)/MAX(C$2:C$10002),ABS(C5026-'Default Values'!E$13)/MAX(C$2:C$10002))^2</f>
        <v>0.4970789354994461</v>
      </c>
      <c r="I5026" s="44">
        <f t="shared" si="78"/>
        <v>0.71627716518380413</v>
      </c>
      <c r="J5026">
        <v>1414.68</v>
      </c>
    </row>
    <row r="5027" spans="1:10" x14ac:dyDescent="0.35">
      <c r="A5027">
        <v>4.9668700000000001</v>
      </c>
      <c r="B5027">
        <v>-1.1250899999999999E-2</v>
      </c>
      <c r="C5027">
        <v>0.622838</v>
      </c>
      <c r="D5027">
        <v>2006.09</v>
      </c>
      <c r="F5027">
        <f>IF('Default Values'!E$11=0,ABS(A5027-'Default Values'!D$11)/MAX(A$2:A$10002),ABS(A5027-'Default Values'!E$11)/MAX(A$2:A$10002))^2</f>
        <v>7.0344169341651904E-3</v>
      </c>
      <c r="G5027">
        <f>IF('Default Values'!E$12=0,ABS(B5027-'Default Values'!D$12)/MAX(B$2:B$10002),ABS(B5027-'Default Values'!E$12)/MAX(B$2:B$10002))^2</f>
        <v>0.23390200495533414</v>
      </c>
      <c r="H5027">
        <f>IF('Default Values'!E$13=0,ABS(C5027-'Default Values'!D$13)/MAX(C$2:C$10002),ABS(C5027-'Default Values'!E$13)/MAX(C$2:C$10002))^2</f>
        <v>0.39613225095803889</v>
      </c>
      <c r="I5027" s="44">
        <f t="shared" si="78"/>
        <v>0.79816581788970276</v>
      </c>
      <c r="J5027">
        <v>2006.09</v>
      </c>
    </row>
    <row r="5028" spans="1:10" x14ac:dyDescent="0.35">
      <c r="A5028">
        <v>2.7215600000000002</v>
      </c>
      <c r="B5028">
        <v>7.3770800000000003E-3</v>
      </c>
      <c r="C5028">
        <v>0.57889699999999999</v>
      </c>
      <c r="D5028">
        <v>1733.23</v>
      </c>
      <c r="F5028">
        <f>IF('Default Values'!E$11=0,ABS(A5028-'Default Values'!D$11)/MAX(A$2:A$10002),ABS(A5028-'Default Values'!E$11)/MAX(A$2:A$10002))^2</f>
        <v>5.6174171152837918E-2</v>
      </c>
      <c r="G5028">
        <f>IF('Default Values'!E$12=0,ABS(B5028-'Default Values'!D$12)/MAX(B$2:B$10002),ABS(B5028-'Default Values'!E$12)/MAX(B$2:B$10002))^2</f>
        <v>2.0990980431450354E-2</v>
      </c>
      <c r="H5028">
        <f>IF('Default Values'!E$13=0,ABS(C5028-'Default Values'!D$13)/MAX(C$2:C$10002),ABS(C5028-'Default Values'!E$13)/MAX(C$2:C$10002))^2</f>
        <v>0.33228738440284983</v>
      </c>
      <c r="I5028" s="44">
        <f t="shared" si="78"/>
        <v>0.63988478336895782</v>
      </c>
      <c r="J5028">
        <v>1733.23</v>
      </c>
    </row>
    <row r="5029" spans="1:10" x14ac:dyDescent="0.35">
      <c r="A5029">
        <v>3.5106199999999999</v>
      </c>
      <c r="B5029">
        <v>-7.5190400000000003E-3</v>
      </c>
      <c r="C5029">
        <v>0.78487200000000001</v>
      </c>
      <c r="D5029">
        <v>1492.09</v>
      </c>
      <c r="F5029">
        <f>IF('Default Values'!E$11=0,ABS(A5029-'Default Values'!D$11)/MAX(A$2:A$10002),ABS(A5029-'Default Values'!E$11)/MAX(A$2:A$10002))^2</f>
        <v>1.5436709849204302E-2</v>
      </c>
      <c r="G5029">
        <f>IF('Default Values'!E$12=0,ABS(B5029-'Default Values'!D$12)/MAX(B$2:B$10002),ABS(B5029-'Default Values'!E$12)/MAX(B$2:B$10002))^2</f>
        <v>0.17286465034260509</v>
      </c>
      <c r="H5029">
        <f>IF('Default Values'!E$13=0,ABS(C5029-'Default Values'!D$13)/MAX(C$2:C$10002),ABS(C5029-'Default Values'!E$13)/MAX(C$2:C$10002))^2</f>
        <v>0.68001958933327478</v>
      </c>
      <c r="I5029" s="44">
        <f t="shared" si="78"/>
        <v>0.9318374050901177</v>
      </c>
      <c r="J5029">
        <v>1492.09</v>
      </c>
    </row>
    <row r="5030" spans="1:10" x14ac:dyDescent="0.35">
      <c r="A5030">
        <v>5.6680900000000003</v>
      </c>
      <c r="B5030">
        <v>1.39823E-2</v>
      </c>
      <c r="C5030">
        <v>0.56019699999999994</v>
      </c>
      <c r="D5030">
        <v>1673.77</v>
      </c>
      <c r="F5030">
        <f>IF('Default Values'!E$11=0,ABS(A5030-'Default Values'!D$11)/MAX(A$2:A$10002),ABS(A5030-'Default Values'!E$11)/MAX(A$2:A$10002))^2</f>
        <v>3.3887055371734399E-2</v>
      </c>
      <c r="G5030">
        <f>IF('Default Values'!E$12=0,ABS(B5030-'Default Values'!D$12)/MAX(B$2:B$10002),ABS(B5030-'Default Values'!E$12)/MAX(B$2:B$10002))^2</f>
        <v>6.1336038211447024E-4</v>
      </c>
      <c r="H5030">
        <f>IF('Default Values'!E$13=0,ABS(C5030-'Default Values'!D$13)/MAX(C$2:C$10002),ABS(C5030-'Default Values'!E$13)/MAX(C$2:C$10002))^2</f>
        <v>0.30681762028439308</v>
      </c>
      <c r="I5030" s="44">
        <f t="shared" si="78"/>
        <v>0.58422430284800886</v>
      </c>
      <c r="J5030">
        <v>1673.77</v>
      </c>
    </row>
    <row r="5031" spans="1:10" x14ac:dyDescent="0.35">
      <c r="A5031">
        <v>4.2587799999999998</v>
      </c>
      <c r="B5031">
        <v>-1.3160399999999999E-2</v>
      </c>
      <c r="C5031">
        <v>0.68028599999999995</v>
      </c>
      <c r="D5031">
        <v>1875.83</v>
      </c>
      <c r="F5031">
        <f>IF('Default Values'!E$11=0,ABS(A5031-'Default Values'!D$11)/MAX(A$2:A$10002),ABS(A5031-'Default Values'!E$11)/MAX(A$2:A$10002))^2</f>
        <v>3.0009726226450187E-4</v>
      </c>
      <c r="G5031">
        <f>IF('Default Values'!E$12=0,ABS(B5031-'Default Values'!D$12)/MAX(B$2:B$10002),ABS(B5031-'Default Values'!E$12)/MAX(B$2:B$10002))^2</f>
        <v>0.26869563466473312</v>
      </c>
      <c r="H5031">
        <f>IF('Default Values'!E$13=0,ABS(C5031-'Default Values'!D$13)/MAX(C$2:C$10002),ABS(C5031-'Default Values'!E$13)/MAX(C$2:C$10002))^2</f>
        <v>0.4880590909858995</v>
      </c>
      <c r="I5031" s="44">
        <f t="shared" si="78"/>
        <v>0.87008897413591968</v>
      </c>
      <c r="J5031">
        <v>1875.83</v>
      </c>
    </row>
    <row r="5032" spans="1:10" x14ac:dyDescent="0.35">
      <c r="A5032">
        <v>3.2658100000000001</v>
      </c>
      <c r="B5032">
        <v>-1.20226E-2</v>
      </c>
      <c r="C5032">
        <v>0.73980500000000005</v>
      </c>
      <c r="D5032">
        <v>1689.27</v>
      </c>
      <c r="F5032">
        <f>IF('Default Values'!E$11=0,ABS(A5032-'Default Values'!D$11)/MAX(A$2:A$10002),ABS(A5032-'Default Values'!E$11)/MAX(A$2:A$10002))^2</f>
        <v>2.5354482220647921E-2</v>
      </c>
      <c r="G5032">
        <f>IF('Default Values'!E$12=0,ABS(B5032-'Default Values'!D$12)/MAX(B$2:B$10002),ABS(B5032-'Default Values'!E$12)/MAX(B$2:B$10002))^2</f>
        <v>0.24767303958115866</v>
      </c>
      <c r="H5032">
        <f>IF('Default Values'!E$13=0,ABS(C5032-'Default Values'!D$13)/MAX(C$2:C$10002),ABS(C5032-'Default Values'!E$13)/MAX(C$2:C$10002))^2</f>
        <v>0.59340767654921067</v>
      </c>
      <c r="I5032" s="44">
        <f t="shared" si="78"/>
        <v>0.93082500952167013</v>
      </c>
      <c r="J5032">
        <v>1689.27</v>
      </c>
    </row>
    <row r="5033" spans="1:10" x14ac:dyDescent="0.35">
      <c r="A5033">
        <v>4.5089699999999997</v>
      </c>
      <c r="B5033">
        <v>3.7626699999999999E-2</v>
      </c>
      <c r="C5033">
        <v>0.64556599999999997</v>
      </c>
      <c r="D5033">
        <v>1142.69</v>
      </c>
      <c r="F5033">
        <f>IF('Default Values'!E$11=0,ABS(A5033-'Default Values'!D$11)/MAX(A$2:A$10002),ABS(A5033-'Default Values'!E$11)/MAX(A$2:A$10002))^2</f>
        <v>3.3973509622157544E-4</v>
      </c>
      <c r="G5033">
        <f>IF('Default Values'!E$12=0,ABS(B5033-'Default Values'!D$12)/MAX(B$2:B$10002),ABS(B5033-'Default Values'!E$12)/MAX(B$2:B$10002))^2</f>
        <v>0.16419470958301152</v>
      </c>
      <c r="H5033">
        <f>IF('Default Values'!E$13=0,ABS(C5033-'Default Values'!D$13)/MAX(C$2:C$10002),ABS(C5033-'Default Values'!E$13)/MAX(C$2:C$10002))^2</f>
        <v>0.43135530464790717</v>
      </c>
      <c r="I5033" s="44">
        <f t="shared" si="78"/>
        <v>0.77193895440451776</v>
      </c>
      <c r="J5033">
        <v>1142.69</v>
      </c>
    </row>
    <row r="5034" spans="1:10" x14ac:dyDescent="0.35">
      <c r="A5034">
        <v>4.8979499999999998</v>
      </c>
      <c r="B5034">
        <v>1.0969400000000001E-2</v>
      </c>
      <c r="C5034">
        <v>0.64201299999999994</v>
      </c>
      <c r="D5034">
        <v>1491.09</v>
      </c>
      <c r="F5034">
        <f>IF('Default Values'!E$11=0,ABS(A5034-'Default Values'!D$11)/MAX(A$2:A$10002),ABS(A5034-'Default Values'!E$11)/MAX(A$2:A$10002))^2</f>
        <v>5.4792442842156409E-3</v>
      </c>
      <c r="G5034">
        <f>IF('Default Values'!E$12=0,ABS(B5034-'Default Values'!D$12)/MAX(B$2:B$10002),ABS(B5034-'Default Values'!E$12)/MAX(B$2:B$10002))^2</f>
        <v>6.3291532791862112E-3</v>
      </c>
      <c r="H5034">
        <f>IF('Default Values'!E$13=0,ABS(C5034-'Default Values'!D$13)/MAX(C$2:C$10002),ABS(C5034-'Default Values'!E$13)/MAX(C$2:C$10002))^2</f>
        <v>0.42575007419450589</v>
      </c>
      <c r="I5034" s="44">
        <f t="shared" si="78"/>
        <v>0.66148202678372736</v>
      </c>
      <c r="J5034">
        <v>1491.09</v>
      </c>
    </row>
    <row r="5035" spans="1:10" x14ac:dyDescent="0.35">
      <c r="A5035">
        <v>3.0025300000000001</v>
      </c>
      <c r="B5035">
        <v>-6.7790300000000001E-3</v>
      </c>
      <c r="C5035">
        <v>0.54798400000000003</v>
      </c>
      <c r="D5035">
        <v>2165.33</v>
      </c>
      <c r="F5035">
        <f>IF('Default Values'!E$11=0,ABS(A5035-'Default Values'!D$11)/MAX(A$2:A$10002),ABS(A5035-'Default Values'!E$11)/MAX(A$2:A$10002))^2</f>
        <v>3.8752619364810836E-2</v>
      </c>
      <c r="G5035">
        <f>IF('Default Values'!E$12=0,ABS(B5035-'Default Values'!D$12)/MAX(B$2:B$10002),ABS(B5035-'Default Values'!E$12)/MAX(B$2:B$10002))^2</f>
        <v>0.16185558844949344</v>
      </c>
      <c r="H5035">
        <f>IF('Default Values'!E$13=0,ABS(C5035-'Default Values'!D$13)/MAX(C$2:C$10002),ABS(C5035-'Default Values'!E$13)/MAX(C$2:C$10002))^2</f>
        <v>0.2907314278041227</v>
      </c>
      <c r="I5035" s="44">
        <f t="shared" si="78"/>
        <v>0.70095622945974811</v>
      </c>
      <c r="J5035">
        <v>2165.33</v>
      </c>
    </row>
    <row r="5036" spans="1:10" x14ac:dyDescent="0.35">
      <c r="A5036">
        <v>5.1541399999999999</v>
      </c>
      <c r="B5036">
        <v>-1.0967100000000001E-3</v>
      </c>
      <c r="C5036">
        <v>0.59451600000000004</v>
      </c>
      <c r="D5036">
        <v>1855.53</v>
      </c>
      <c r="F5036">
        <f>IF('Default Values'!E$11=0,ABS(A5036-'Default Values'!D$11)/MAX(A$2:A$10002),ABS(A5036-'Default Values'!E$11)/MAX(A$2:A$10002))^2</f>
        <v>1.2240017164609514E-2</v>
      </c>
      <c r="G5036">
        <f>IF('Default Values'!E$12=0,ABS(B5036-'Default Values'!D$12)/MAX(B$2:B$10002),ABS(B5036-'Default Values'!E$12)/MAX(B$2:B$10002))^2</f>
        <v>8.9388615931892734E-2</v>
      </c>
      <c r="H5036">
        <f>IF('Default Values'!E$13=0,ABS(C5036-'Default Values'!D$13)/MAX(C$2:C$10002),ABS(C5036-'Default Values'!E$13)/MAX(C$2:C$10002))^2</f>
        <v>0.35433902670501677</v>
      </c>
      <c r="I5036" s="44">
        <f t="shared" si="78"/>
        <v>0.67525377437043543</v>
      </c>
      <c r="J5036">
        <v>1855.53</v>
      </c>
    </row>
    <row r="5037" spans="1:10" x14ac:dyDescent="0.35">
      <c r="A5037">
        <v>3.2964199999999999</v>
      </c>
      <c r="B5037">
        <v>3.8134599999999998E-2</v>
      </c>
      <c r="C5037">
        <v>0.74557300000000004</v>
      </c>
      <c r="D5037">
        <v>963.976</v>
      </c>
      <c r="F5037">
        <f>IF('Default Values'!E$11=0,ABS(A5037-'Default Values'!D$11)/MAX(A$2:A$10002),ABS(A5037-'Default Values'!E$11)/MAX(A$2:A$10002))^2</f>
        <v>2.3980493480416497E-2</v>
      </c>
      <c r="G5037">
        <f>IF('Default Values'!E$12=0,ABS(B5037-'Default Values'!D$12)/MAX(B$2:B$10002),ABS(B5037-'Default Values'!E$12)/MAX(B$2:B$10002))^2</f>
        <v>0.17176521488113827</v>
      </c>
      <c r="H5037">
        <f>IF('Default Values'!E$13=0,ABS(C5037-'Default Values'!D$13)/MAX(C$2:C$10002),ABS(C5037-'Default Values'!E$13)/MAX(C$2:C$10002))^2</f>
        <v>0.60416378240765234</v>
      </c>
      <c r="I5037" s="44">
        <f t="shared" si="78"/>
        <v>0.89437659337060427</v>
      </c>
      <c r="J5037">
        <v>963.976</v>
      </c>
    </row>
    <row r="5038" spans="1:10" x14ac:dyDescent="0.35">
      <c r="A5038">
        <v>6.3272199999999996</v>
      </c>
      <c r="B5038">
        <v>1.3460700000000001E-2</v>
      </c>
      <c r="C5038">
        <v>0.79896800000000001</v>
      </c>
      <c r="D5038">
        <v>1138.4000000000001</v>
      </c>
      <c r="F5038">
        <f>IF('Default Values'!E$11=0,ABS(A5038-'Default Values'!D$11)/MAX(A$2:A$10002),ABS(A5038-'Default Values'!E$11)/MAX(A$2:A$10002))^2</f>
        <v>7.7440945128327346E-2</v>
      </c>
      <c r="G5038">
        <f>IF('Default Values'!E$12=0,ABS(B5038-'Default Values'!D$12)/MAX(B$2:B$10002),ABS(B5038-'Default Values'!E$12)/MAX(B$2:B$10002))^2</f>
        <v>1.1731623279064084E-3</v>
      </c>
      <c r="H5038">
        <f>IF('Default Values'!E$13=0,ABS(C5038-'Default Values'!D$13)/MAX(C$2:C$10002),ABS(C5038-'Default Values'!E$13)/MAX(C$2:C$10002))^2</f>
        <v>0.70832078491240236</v>
      </c>
      <c r="I5038" s="44">
        <f t="shared" si="78"/>
        <v>0.88709350824399347</v>
      </c>
      <c r="J5038">
        <v>1138.4000000000001</v>
      </c>
    </row>
    <row r="5039" spans="1:10" x14ac:dyDescent="0.35">
      <c r="A5039">
        <v>5.3919899999999998</v>
      </c>
      <c r="B5039">
        <v>-1.9383399999999999E-2</v>
      </c>
      <c r="C5039">
        <v>0.65652200000000005</v>
      </c>
      <c r="D5039">
        <v>2125.86</v>
      </c>
      <c r="F5039">
        <f>IF('Default Values'!E$11=0,ABS(A5039-'Default Values'!D$11)/MAX(A$2:A$10002),ABS(A5039-'Default Values'!E$11)/MAX(A$2:A$10002))^2</f>
        <v>2.0916764790947669E-2</v>
      </c>
      <c r="G5039">
        <f>IF('Default Values'!E$12=0,ABS(B5039-'Default Values'!D$12)/MAX(B$2:B$10002),ABS(B5039-'Default Values'!E$12)/MAX(B$2:B$10002))^2</f>
        <v>0.39882309430626517</v>
      </c>
      <c r="H5039">
        <f>IF('Default Values'!E$13=0,ABS(C5039-'Default Values'!D$13)/MAX(C$2:C$10002),ABS(C5039-'Default Values'!E$13)/MAX(C$2:C$10002))^2</f>
        <v>0.44887033971910034</v>
      </c>
      <c r="I5039" s="44">
        <f t="shared" si="78"/>
        <v>0.93199259590208827</v>
      </c>
      <c r="J5039">
        <v>2125.86</v>
      </c>
    </row>
    <row r="5040" spans="1:10" x14ac:dyDescent="0.35">
      <c r="A5040">
        <v>5.32653</v>
      </c>
      <c r="B5040">
        <v>3.9111699999999999E-2</v>
      </c>
      <c r="C5040">
        <v>0.60694899999999996</v>
      </c>
      <c r="D5040">
        <v>1209.1199999999999</v>
      </c>
      <c r="F5040">
        <f>IF('Default Values'!E$11=0,ABS(A5040-'Default Values'!D$11)/MAX(A$2:A$10002),ABS(A5040-'Default Values'!E$11)/MAX(A$2:A$10002))^2</f>
        <v>1.8298312868702885E-2</v>
      </c>
      <c r="G5040">
        <f>IF('Default Values'!E$12=0,ABS(B5040-'Default Values'!D$12)/MAX(B$2:B$10002),ABS(B5040-'Default Values'!E$12)/MAX(B$2:B$10002))^2</f>
        <v>0.18680922248615209</v>
      </c>
      <c r="H5040">
        <f>IF('Default Values'!E$13=0,ABS(C5040-'Default Values'!D$13)/MAX(C$2:C$10002),ABS(C5040-'Default Values'!E$13)/MAX(C$2:C$10002))^2</f>
        <v>0.37239890385438185</v>
      </c>
      <c r="I5040" s="44">
        <f t="shared" si="78"/>
        <v>0.75993844435535485</v>
      </c>
      <c r="J5040">
        <v>1209.1199999999999</v>
      </c>
    </row>
    <row r="5041" spans="1:10" x14ac:dyDescent="0.35">
      <c r="A5041">
        <v>4.8909000000000002</v>
      </c>
      <c r="B5041">
        <v>-2.1090800000000002E-3</v>
      </c>
      <c r="C5041">
        <v>0.71284099999999995</v>
      </c>
      <c r="D5041">
        <v>1546.6</v>
      </c>
      <c r="F5041">
        <f>IF('Default Values'!E$11=0,ABS(A5041-'Default Values'!D$11)/MAX(A$2:A$10002),ABS(A5041-'Default Values'!E$11)/MAX(A$2:A$10002))^2</f>
        <v>5.3311005800498676E-3</v>
      </c>
      <c r="G5041">
        <f>IF('Default Values'!E$12=0,ABS(B5041-'Default Values'!D$12)/MAX(B$2:B$10002),ABS(B5041-'Default Values'!E$12)/MAX(B$2:B$10002))^2</f>
        <v>0.10073598757158583</v>
      </c>
      <c r="H5041">
        <f>IF('Default Values'!E$13=0,ABS(C5041-'Default Values'!D$13)/MAX(C$2:C$10002),ABS(C5041-'Default Values'!E$13)/MAX(C$2:C$10002))^2</f>
        <v>0.54440691921468654</v>
      </c>
      <c r="I5041" s="44">
        <f t="shared" si="78"/>
        <v>0.80651968814550479</v>
      </c>
      <c r="J5041">
        <v>1546.6</v>
      </c>
    </row>
    <row r="5042" spans="1:10" x14ac:dyDescent="0.35">
      <c r="A5042">
        <v>3.8467199999999999</v>
      </c>
      <c r="B5042">
        <v>-7.7455199999999997E-3</v>
      </c>
      <c r="C5042">
        <v>0.61123899999999998</v>
      </c>
      <c r="D5042">
        <v>1955.24</v>
      </c>
      <c r="F5042">
        <f>IF('Default Values'!E$11=0,ABS(A5042-'Default Values'!D$11)/MAX(A$2:A$10002),ABS(A5042-'Default Values'!E$11)/MAX(A$2:A$10002))^2</f>
        <v>5.8082299176826961E-3</v>
      </c>
      <c r="G5042">
        <f>IF('Default Values'!E$12=0,ABS(B5042-'Default Values'!D$12)/MAX(B$2:B$10002),ABS(B5042-'Default Values'!E$12)/MAX(B$2:B$10002))^2</f>
        <v>0.17630635943894452</v>
      </c>
      <c r="H5042">
        <f>IF('Default Values'!E$13=0,ABS(C5042-'Default Values'!D$13)/MAX(C$2:C$10002),ABS(C5042-'Default Values'!E$13)/MAX(C$2:C$10002))^2</f>
        <v>0.37873461659645669</v>
      </c>
      <c r="I5042" s="44">
        <f t="shared" si="78"/>
        <v>0.74889866200513666</v>
      </c>
      <c r="J5042">
        <v>1955.24</v>
      </c>
    </row>
    <row r="5043" spans="1:10" x14ac:dyDescent="0.35">
      <c r="A5043">
        <v>5.7173100000000003</v>
      </c>
      <c r="B5043">
        <v>1.49362E-3</v>
      </c>
      <c r="C5043">
        <v>0.70621800000000001</v>
      </c>
      <c r="D5043">
        <v>1495.88</v>
      </c>
      <c r="F5043">
        <f>IF('Default Values'!E$11=0,ABS(A5043-'Default Values'!D$11)/MAX(A$2:A$10002),ABS(A5043-'Default Values'!E$11)/MAX(A$2:A$10002))^2</f>
        <v>3.6526285626867785E-2</v>
      </c>
      <c r="G5043">
        <f>IF('Default Values'!E$12=0,ABS(B5043-'Default Values'!D$12)/MAX(B$2:B$10002),ABS(B5043-'Default Values'!E$12)/MAX(B$2:B$10002))^2</f>
        <v>6.344046254801132E-2</v>
      </c>
      <c r="H5043">
        <f>IF('Default Values'!E$13=0,ABS(C5043-'Default Values'!D$13)/MAX(C$2:C$10002),ABS(C5043-'Default Values'!E$13)/MAX(C$2:C$10002))^2</f>
        <v>0.53269413780875252</v>
      </c>
      <c r="I5043" s="44">
        <f t="shared" si="78"/>
        <v>0.79539982774930973</v>
      </c>
      <c r="J5043">
        <v>1495.88</v>
      </c>
    </row>
    <row r="5044" spans="1:10" x14ac:dyDescent="0.35">
      <c r="A5044">
        <v>5.3222500000000004</v>
      </c>
      <c r="B5044">
        <v>5.59474E-3</v>
      </c>
      <c r="C5044">
        <v>0.71622600000000003</v>
      </c>
      <c r="D5044">
        <v>1404.34</v>
      </c>
      <c r="F5044">
        <f>IF('Default Values'!E$11=0,ABS(A5044-'Default Values'!D$11)/MAX(A$2:A$10002),ABS(A5044-'Default Values'!E$11)/MAX(A$2:A$10002))^2</f>
        <v>1.8133205751293735E-2</v>
      </c>
      <c r="G5044">
        <f>IF('Default Values'!E$12=0,ABS(B5044-'Default Values'!D$12)/MAX(B$2:B$10002),ABS(B5044-'Default Values'!E$12)/MAX(B$2:B$10002))^2</f>
        <v>3.1433396334228196E-2</v>
      </c>
      <c r="H5044">
        <f>IF('Default Values'!E$13=0,ABS(C5044-'Default Values'!D$13)/MAX(C$2:C$10002),ABS(C5044-'Default Values'!E$13)/MAX(C$2:C$10002))^2</f>
        <v>0.55044248089428427</v>
      </c>
      <c r="I5044" s="44">
        <f t="shared" si="78"/>
        <v>0.77460253225754827</v>
      </c>
      <c r="J5044">
        <v>1404.34</v>
      </c>
    </row>
    <row r="5045" spans="1:10" x14ac:dyDescent="0.35">
      <c r="A5045">
        <v>3.7685399999999998</v>
      </c>
      <c r="B5045">
        <v>4.6933200000000001E-2</v>
      </c>
      <c r="C5045">
        <v>0.62041800000000003</v>
      </c>
      <c r="D5045">
        <v>1103.3399999999999</v>
      </c>
      <c r="F5045">
        <f>IF('Default Values'!E$11=0,ABS(A5045-'Default Values'!D$11)/MAX(A$2:A$10002),ABS(A5045-'Default Values'!E$11)/MAX(A$2:A$10002))^2</f>
        <v>7.6360726741684587E-3</v>
      </c>
      <c r="G5045">
        <f>IF('Default Values'!E$12=0,ABS(B5045-'Default Values'!D$12)/MAX(B$2:B$10002),ABS(B5045-'Default Values'!E$12)/MAX(B$2:B$10002))^2</f>
        <v>0.3299916741269191</v>
      </c>
      <c r="H5045">
        <f>IF('Default Values'!E$13=0,ABS(C5045-'Default Values'!D$13)/MAX(C$2:C$10002),ABS(C5045-'Default Values'!E$13)/MAX(C$2:C$10002))^2</f>
        <v>0.39247018022887314</v>
      </c>
      <c r="I5045" s="44">
        <f t="shared" si="78"/>
        <v>0.85445768006962208</v>
      </c>
      <c r="J5045">
        <v>1103.3399999999999</v>
      </c>
    </row>
    <row r="5046" spans="1:10" x14ac:dyDescent="0.35">
      <c r="A5046">
        <v>4.8652300000000004</v>
      </c>
      <c r="B5046">
        <v>1.8659800000000001E-2</v>
      </c>
      <c r="C5046">
        <v>0.66038799999999998</v>
      </c>
      <c r="D5046">
        <v>1333.79</v>
      </c>
      <c r="F5046">
        <f>IF('Default Values'!E$11=0,ABS(A5046-'Default Values'!D$11)/MAX(A$2:A$10002),ABS(A5046-'Default Values'!E$11)/MAX(A$2:A$10002))^2</f>
        <v>4.8088438949474869E-3</v>
      </c>
      <c r="G5046">
        <f>IF('Default Values'!E$12=0,ABS(B5046-'Default Values'!D$12)/MAX(B$2:B$10002),ABS(B5046-'Default Values'!E$12)/MAX(B$2:B$10002))^2</f>
        <v>3.6354450475073632E-3</v>
      </c>
      <c r="H5046">
        <f>IF('Default Values'!E$13=0,ABS(C5046-'Default Values'!D$13)/MAX(C$2:C$10002),ABS(C5046-'Default Values'!E$13)/MAX(C$2:C$10002))^2</f>
        <v>0.45513399685814981</v>
      </c>
      <c r="I5046" s="44">
        <f t="shared" si="78"/>
        <v>0.68086583538947276</v>
      </c>
      <c r="J5046">
        <v>1333.79</v>
      </c>
    </row>
    <row r="5047" spans="1:10" x14ac:dyDescent="0.35">
      <c r="A5047">
        <v>6.45533</v>
      </c>
      <c r="B5047">
        <v>3.5353599999999999E-2</v>
      </c>
      <c r="C5047">
        <v>0.72951299999999997</v>
      </c>
      <c r="D5047">
        <v>1014.22</v>
      </c>
      <c r="F5047">
        <f>IF('Default Values'!E$11=0,ABS(A5047-'Default Values'!D$11)/MAX(A$2:A$10002),ABS(A5047-'Default Values'!E$11)/MAX(A$2:A$10002))^2</f>
        <v>8.796599745307003E-2</v>
      </c>
      <c r="G5047">
        <f>IF('Default Values'!E$12=0,ABS(B5047-'Default Values'!D$12)/MAX(B$2:B$10002),ABS(B5047-'Default Values'!E$12)/MAX(B$2:B$10002))^2</f>
        <v>0.13240351089856753</v>
      </c>
      <c r="H5047">
        <f>IF('Default Values'!E$13=0,ABS(C5047-'Default Values'!D$13)/MAX(C$2:C$10002),ABS(C5047-'Default Values'!E$13)/MAX(C$2:C$10002))^2</f>
        <v>0.57445524696897543</v>
      </c>
      <c r="I5047" s="44">
        <f t="shared" si="78"/>
        <v>0.89152944725377015</v>
      </c>
      <c r="J5047">
        <v>1014.22</v>
      </c>
    </row>
    <row r="5048" spans="1:10" x14ac:dyDescent="0.35">
      <c r="A5048">
        <v>2.9496099999999998</v>
      </c>
      <c r="B5048">
        <v>4.2864600000000003E-2</v>
      </c>
      <c r="C5048">
        <v>0.66673499999999997</v>
      </c>
      <c r="D5048">
        <v>1051.9000000000001</v>
      </c>
      <c r="F5048">
        <f>IF('Default Values'!E$11=0,ABS(A5048-'Default Values'!D$11)/MAX(A$2:A$10002),ABS(A5048-'Default Values'!E$11)/MAX(A$2:A$10002))^2</f>
        <v>4.1787441163358294E-2</v>
      </c>
      <c r="G5048">
        <f>IF('Default Values'!E$12=0,ABS(B5048-'Default Values'!D$12)/MAX(B$2:B$10002),ABS(B5048-'Default Values'!E$12)/MAX(B$2:B$10002))^2</f>
        <v>0.25046136725937246</v>
      </c>
      <c r="H5048">
        <f>IF('Default Values'!E$13=0,ABS(C5048-'Default Values'!D$13)/MAX(C$2:C$10002),ABS(C5048-'Default Values'!E$13)/MAX(C$2:C$10002))^2</f>
        <v>0.46551146204251098</v>
      </c>
      <c r="I5048" s="44">
        <f t="shared" si="78"/>
        <v>0.87049426791061746</v>
      </c>
      <c r="J5048">
        <v>1051.9000000000001</v>
      </c>
    </row>
    <row r="5049" spans="1:10" x14ac:dyDescent="0.35">
      <c r="A5049">
        <v>5.1127200000000004</v>
      </c>
      <c r="B5049">
        <v>1.3287E-2</v>
      </c>
      <c r="C5049">
        <v>0.55176599999999998</v>
      </c>
      <c r="D5049">
        <v>1713.45</v>
      </c>
      <c r="F5049">
        <f>IF('Default Values'!E$11=0,ABS(A5049-'Default Values'!D$11)/MAX(A$2:A$10002),ABS(A5049-'Default Values'!E$11)/MAX(A$2:A$10002))^2</f>
        <v>1.0965269968876193E-2</v>
      </c>
      <c r="G5049">
        <f>IF('Default Values'!E$12=0,ABS(B5049-'Default Values'!D$12)/MAX(B$2:B$10002),ABS(B5049-'Default Values'!E$12)/MAX(B$2:B$10002))^2</f>
        <v>1.3995236404525518E-3</v>
      </c>
      <c r="H5049">
        <f>IF('Default Values'!E$13=0,ABS(C5049-'Default Values'!D$13)/MAX(C$2:C$10002),ABS(C5049-'Default Values'!E$13)/MAX(C$2:C$10002))^2</f>
        <v>0.29566654404012443</v>
      </c>
      <c r="I5049" s="44">
        <f t="shared" si="78"/>
        <v>0.55500570956473338</v>
      </c>
      <c r="J5049">
        <v>1713.45</v>
      </c>
    </row>
    <row r="5050" spans="1:10" x14ac:dyDescent="0.35">
      <c r="A5050">
        <v>6.6628699999999998</v>
      </c>
      <c r="B5050">
        <v>3.00154E-3</v>
      </c>
      <c r="C5050">
        <v>0.66180899999999998</v>
      </c>
      <c r="D5050">
        <v>1576.9</v>
      </c>
      <c r="F5050">
        <f>IF('Default Values'!E$11=0,ABS(A5050-'Default Values'!D$11)/MAX(A$2:A$10002),ABS(A5050-'Default Values'!E$11)/MAX(A$2:A$10002))^2</f>
        <v>0.10643947643611912</v>
      </c>
      <c r="G5050">
        <f>IF('Default Values'!E$12=0,ABS(B5050-'Default Values'!D$12)/MAX(B$2:B$10002),ABS(B5050-'Default Values'!E$12)/MAX(B$2:B$10002))^2</f>
        <v>5.03788075498839E-2</v>
      </c>
      <c r="H5050">
        <f>IF('Default Values'!E$13=0,ABS(C5050-'Default Values'!D$13)/MAX(C$2:C$10002),ABS(C5050-'Default Values'!E$13)/MAX(C$2:C$10002))^2</f>
        <v>0.45744719568333719</v>
      </c>
      <c r="I5050" s="44">
        <f t="shared" si="78"/>
        <v>0.78375090409475134</v>
      </c>
      <c r="J5050">
        <v>1576.9</v>
      </c>
    </row>
    <row r="5051" spans="1:10" x14ac:dyDescent="0.35">
      <c r="A5051">
        <v>5.7159800000000001</v>
      </c>
      <c r="B5051">
        <v>-1.2364099999999999E-2</v>
      </c>
      <c r="C5051">
        <v>0.76649</v>
      </c>
      <c r="D5051">
        <v>1633.85</v>
      </c>
      <c r="F5051">
        <f>IF('Default Values'!E$11=0,ABS(A5051-'Default Values'!D$11)/MAX(A$2:A$10002),ABS(A5051-'Default Values'!E$11)/MAX(A$2:A$10002))^2</f>
        <v>3.6453668696852348E-2</v>
      </c>
      <c r="G5051">
        <f>IF('Default Values'!E$12=0,ABS(B5051-'Default Values'!D$12)/MAX(B$2:B$10002),ABS(B5051-'Default Values'!E$12)/MAX(B$2:B$10002))^2</f>
        <v>0.25389284563239312</v>
      </c>
      <c r="H5051">
        <f>IF('Default Values'!E$13=0,ABS(C5051-'Default Values'!D$13)/MAX(C$2:C$10002),ABS(C5051-'Default Values'!E$13)/MAX(C$2:C$10002))^2</f>
        <v>0.64397999216588353</v>
      </c>
      <c r="I5051" s="44">
        <f t="shared" si="78"/>
        <v>0.96660566235416234</v>
      </c>
      <c r="J5051">
        <v>1633.85</v>
      </c>
    </row>
    <row r="5052" spans="1:10" x14ac:dyDescent="0.35">
      <c r="A5052">
        <v>3.2349800000000002</v>
      </c>
      <c r="B5052">
        <v>3.9969599999999999E-3</v>
      </c>
      <c r="C5052">
        <v>0.55526500000000001</v>
      </c>
      <c r="D5052">
        <v>1880.76</v>
      </c>
      <c r="F5052">
        <f>IF('Default Values'!E$11=0,ABS(A5052-'Default Values'!D$11)/MAX(A$2:A$10002),ABS(A5052-'Default Values'!E$11)/MAX(A$2:A$10002))^2</f>
        <v>2.677703296744428E-2</v>
      </c>
      <c r="G5052">
        <f>IF('Default Values'!E$12=0,ABS(B5052-'Default Values'!D$12)/MAX(B$2:B$10002),ABS(B5052-'Default Values'!E$12)/MAX(B$2:B$10002))^2</f>
        <v>4.2580502076979485E-2</v>
      </c>
      <c r="H5052">
        <f>IF('Default Values'!E$13=0,ABS(C5052-'Default Values'!D$13)/MAX(C$2:C$10002),ABS(C5052-'Default Values'!E$13)/MAX(C$2:C$10002))^2</f>
        <v>0.30026936368465257</v>
      </c>
      <c r="I5052" s="44">
        <f t="shared" si="78"/>
        <v>0.60796948832081721</v>
      </c>
      <c r="J5052">
        <v>1880.76</v>
      </c>
    </row>
    <row r="5053" spans="1:10" x14ac:dyDescent="0.35">
      <c r="A5053">
        <v>3.7347399999999999</v>
      </c>
      <c r="B5053">
        <v>5.3063300000000001E-2</v>
      </c>
      <c r="C5053">
        <v>0.74956</v>
      </c>
      <c r="D5053">
        <v>840.85799999999995</v>
      </c>
      <c r="F5053">
        <f>IF('Default Values'!E$11=0,ABS(A5053-'Default Values'!D$11)/MAX(A$2:A$10002),ABS(A5053-'Default Values'!E$11)/MAX(A$2:A$10002))^2</f>
        <v>8.5036172034331902E-3</v>
      </c>
      <c r="G5053">
        <f>IF('Default Values'!E$12=0,ABS(B5053-'Default Values'!D$12)/MAX(B$2:B$10002),ABS(B5053-'Default Values'!E$12)/MAX(B$2:B$10002))^2</f>
        <v>0.47049371919800742</v>
      </c>
      <c r="H5053">
        <f>IF('Default Values'!E$13=0,ABS(C5053-'Default Values'!D$13)/MAX(C$2:C$10002),ABS(C5053-'Default Values'!E$13)/MAX(C$2:C$10002))^2</f>
        <v>0.61165516720784252</v>
      </c>
      <c r="I5053" s="44">
        <f t="shared" si="78"/>
        <v>1.0443430966925014</v>
      </c>
      <c r="J5053">
        <v>840.85799999999995</v>
      </c>
    </row>
    <row r="5054" spans="1:10" x14ac:dyDescent="0.35">
      <c r="A5054">
        <v>4.4146200000000002</v>
      </c>
      <c r="B5054">
        <v>4.72085E-2</v>
      </c>
      <c r="C5054">
        <v>0.59888200000000003</v>
      </c>
      <c r="D5054">
        <v>1145.99</v>
      </c>
      <c r="F5054">
        <f>IF('Default Values'!E$11=0,ABS(A5054-'Default Values'!D$11)/MAX(A$2:A$10002),ABS(A5054-'Default Values'!E$11)/MAX(A$2:A$10002))^2</f>
        <v>2.4484010195010785E-5</v>
      </c>
      <c r="G5054">
        <f>IF('Default Values'!E$12=0,ABS(B5054-'Default Values'!D$12)/MAX(B$2:B$10002),ABS(B5054-'Default Values'!E$12)/MAX(B$2:B$10002))^2</f>
        <v>0.33576852994202411</v>
      </c>
      <c r="H5054">
        <f>IF('Default Values'!E$13=0,ABS(C5054-'Default Values'!D$13)/MAX(C$2:C$10002),ABS(C5054-'Default Values'!E$13)/MAX(C$2:C$10002))^2</f>
        <v>0.36062983672453003</v>
      </c>
      <c r="I5054" s="44">
        <f t="shared" si="78"/>
        <v>0.83451953283116698</v>
      </c>
      <c r="J5054">
        <v>1145.99</v>
      </c>
    </row>
    <row r="5055" spans="1:10" x14ac:dyDescent="0.35">
      <c r="A5055">
        <v>3.0542500000000001</v>
      </c>
      <c r="B5055">
        <v>-1.7236700000000001E-2</v>
      </c>
      <c r="C5055">
        <v>0.73235499999999998</v>
      </c>
      <c r="D5055">
        <v>1837.23</v>
      </c>
      <c r="F5055">
        <f>IF('Default Values'!E$11=0,ABS(A5055-'Default Values'!D$11)/MAX(A$2:A$10002),ABS(A5055-'Default Values'!E$11)/MAX(A$2:A$10002))^2</f>
        <v>3.5897148227364992E-2</v>
      </c>
      <c r="G5055">
        <f>IF('Default Values'!E$12=0,ABS(B5055-'Default Values'!D$12)/MAX(B$2:B$10002),ABS(B5055-'Default Values'!E$12)/MAX(B$2:B$10002))^2</f>
        <v>0.35104023499088527</v>
      </c>
      <c r="H5055">
        <f>IF('Default Values'!E$13=0,ABS(C5055-'Default Values'!D$13)/MAX(C$2:C$10002),ABS(C5055-'Default Values'!E$13)/MAX(C$2:C$10002))^2</f>
        <v>0.57965796937425551</v>
      </c>
      <c r="I5055" s="44">
        <f t="shared" si="78"/>
        <v>0.98315581297803745</v>
      </c>
      <c r="J5055">
        <v>1837.23</v>
      </c>
    </row>
    <row r="5056" spans="1:10" x14ac:dyDescent="0.35">
      <c r="A5056">
        <v>4.3311099999999998</v>
      </c>
      <c r="B5056">
        <v>-1.14114E-2</v>
      </c>
      <c r="C5056">
        <v>0.71954600000000002</v>
      </c>
      <c r="D5056">
        <v>1725.8</v>
      </c>
      <c r="F5056">
        <f>IF('Default Values'!E$11=0,ABS(A5056-'Default Values'!D$11)/MAX(A$2:A$10002),ABS(A5056-'Default Values'!E$11)/MAX(A$2:A$10002))^2</f>
        <v>4.8810782015832416E-5</v>
      </c>
      <c r="G5056">
        <f>IF('Default Values'!E$12=0,ABS(B5056-'Default Values'!D$12)/MAX(B$2:B$10002),ABS(B5056-'Default Values'!E$12)/MAX(B$2:B$10002))^2</f>
        <v>0.23673369682840187</v>
      </c>
      <c r="H5056">
        <f>IF('Default Values'!E$13=0,ABS(C5056-'Default Values'!D$13)/MAX(C$2:C$10002),ABS(C5056-'Default Values'!E$13)/MAX(C$2:C$10002))^2</f>
        <v>0.55639446570933859</v>
      </c>
      <c r="I5056" s="44">
        <f t="shared" si="78"/>
        <v>0.89060483567054372</v>
      </c>
      <c r="J5056">
        <v>1725.8</v>
      </c>
    </row>
    <row r="5057" spans="1:10" x14ac:dyDescent="0.35">
      <c r="A5057">
        <v>6.3748899999999997</v>
      </c>
      <c r="B5057">
        <v>4.0551499999999997E-2</v>
      </c>
      <c r="C5057">
        <v>0.55399399999999999</v>
      </c>
      <c r="D5057">
        <v>1322.21</v>
      </c>
      <c r="F5057">
        <f>IF('Default Values'!E$11=0,ABS(A5057-'Default Values'!D$11)/MAX(A$2:A$10002),ABS(A5057-'Default Values'!E$11)/MAX(A$2:A$10002))^2</f>
        <v>8.1279022165510556E-2</v>
      </c>
      <c r="G5057">
        <f>IF('Default Values'!E$12=0,ABS(B5057-'Default Values'!D$12)/MAX(B$2:B$10002),ABS(B5057-'Default Values'!E$12)/MAX(B$2:B$10002))^2</f>
        <v>0.21012801080051954</v>
      </c>
      <c r="H5057">
        <f>IF('Default Values'!E$13=0,ABS(C5057-'Default Values'!D$13)/MAX(C$2:C$10002),ABS(C5057-'Default Values'!E$13)/MAX(C$2:C$10002))^2</f>
        <v>0.29859329343012608</v>
      </c>
      <c r="I5057" s="44">
        <f t="shared" si="78"/>
        <v>0.76811478725263205</v>
      </c>
      <c r="J5057">
        <v>1322.21</v>
      </c>
    </row>
    <row r="5058" spans="1:10" x14ac:dyDescent="0.35">
      <c r="A5058">
        <v>3.92456</v>
      </c>
      <c r="B5058">
        <v>2.0470599999999999E-3</v>
      </c>
      <c r="C5058">
        <v>0.71712299999999995</v>
      </c>
      <c r="D5058">
        <v>1461.52</v>
      </c>
      <c r="F5058">
        <f>IF('Default Values'!E$11=0,ABS(A5058-'Default Values'!D$11)/MAX(A$2:A$10002),ABS(A5058-'Default Values'!E$11)/MAX(A$2:A$10002))^2</f>
        <v>4.2363765593516943E-3</v>
      </c>
      <c r="G5058">
        <f>IF('Default Values'!E$12=0,ABS(B5058-'Default Values'!D$12)/MAX(B$2:B$10002),ABS(B5058-'Default Values'!E$12)/MAX(B$2:B$10002))^2</f>
        <v>5.8471856072071705E-2</v>
      </c>
      <c r="H5058">
        <f>IF('Default Values'!E$13=0,ABS(C5058-'Default Values'!D$13)/MAX(C$2:C$10002),ABS(C5058-'Default Values'!E$13)/MAX(C$2:C$10002))^2</f>
        <v>0.5520474368479491</v>
      </c>
      <c r="I5058" s="44">
        <f t="shared" ref="I5058:I5121" si="79">SQRT(SUM(F5058:H5058))</f>
        <v>0.78406356214236395</v>
      </c>
      <c r="J5058">
        <v>1461.52</v>
      </c>
    </row>
    <row r="5059" spans="1:10" x14ac:dyDescent="0.35">
      <c r="A5059">
        <v>3.5716899999999998</v>
      </c>
      <c r="B5059">
        <v>5.1947300000000002E-2</v>
      </c>
      <c r="C5059">
        <v>0.69079000000000002</v>
      </c>
      <c r="D5059">
        <v>934.86300000000006</v>
      </c>
      <c r="F5059">
        <f>IF('Default Values'!E$11=0,ABS(A5059-'Default Values'!D$11)/MAX(A$2:A$10002),ABS(A5059-'Default Values'!E$11)/MAX(A$2:A$10002))^2</f>
        <v>1.3344155230720143E-2</v>
      </c>
      <c r="G5059">
        <f>IF('Default Values'!E$12=0,ABS(B5059-'Default Values'!D$12)/MAX(B$2:B$10002),ABS(B5059-'Default Values'!E$12)/MAX(B$2:B$10002))^2</f>
        <v>0.44306447526199205</v>
      </c>
      <c r="H5059">
        <f>IF('Default Values'!E$13=0,ABS(C5059-'Default Values'!D$13)/MAX(C$2:C$10002),ABS(C5059-'Default Values'!E$13)/MAX(C$2:C$10002))^2</f>
        <v>0.50590364682467581</v>
      </c>
      <c r="I5059" s="44">
        <f t="shared" si="79"/>
        <v>0.9809751665141111</v>
      </c>
      <c r="J5059">
        <v>934.86300000000006</v>
      </c>
    </row>
    <row r="5060" spans="1:10" x14ac:dyDescent="0.35">
      <c r="A5060">
        <v>4.9050000000000002</v>
      </c>
      <c r="B5060">
        <v>-2.39008E-2</v>
      </c>
      <c r="C5060">
        <v>0.72734500000000002</v>
      </c>
      <c r="D5060">
        <v>2045.53</v>
      </c>
      <c r="F5060">
        <f>IF('Default Values'!E$11=0,ABS(A5060-'Default Values'!D$11)/MAX(A$2:A$10002),ABS(A5060-'Default Values'!E$11)/MAX(A$2:A$10002))^2</f>
        <v>5.6294182277334161E-3</v>
      </c>
      <c r="G5060">
        <f>IF('Default Values'!E$12=0,ABS(B5060-'Default Values'!D$12)/MAX(B$2:B$10002),ABS(B5060-'Default Values'!E$12)/MAX(B$2:B$10002))^2</f>
        <v>0.50933022618353418</v>
      </c>
      <c r="H5060">
        <f>IF('Default Values'!E$13=0,ABS(C5060-'Default Values'!D$13)/MAX(C$2:C$10002),ABS(C5060-'Default Values'!E$13)/MAX(C$2:C$10002))^2</f>
        <v>0.57050215632839074</v>
      </c>
      <c r="I5060" s="44">
        <f t="shared" si="79"/>
        <v>1.0418549806665314</v>
      </c>
      <c r="J5060">
        <v>2045.53</v>
      </c>
    </row>
    <row r="5061" spans="1:10" x14ac:dyDescent="0.35">
      <c r="A5061">
        <v>4.1739499999999996</v>
      </c>
      <c r="B5061">
        <v>2.19004E-2</v>
      </c>
      <c r="C5061">
        <v>0.667408</v>
      </c>
      <c r="D5061">
        <v>1275.99</v>
      </c>
      <c r="F5061">
        <f>IF('Default Values'!E$11=0,ABS(A5061-'Default Values'!D$11)/MAX(A$2:A$10002),ABS(A5061-'Default Values'!E$11)/MAX(A$2:A$10002))^2</f>
        <v>8.6710007876862768E-4</v>
      </c>
      <c r="G5061">
        <f>IF('Default Values'!E$12=0,ABS(B5061-'Default Values'!D$12)/MAX(B$2:B$10002),ABS(B5061-'Default Values'!E$12)/MAX(B$2:B$10002))^2</f>
        <v>1.4214662480762892E-2</v>
      </c>
      <c r="H5061">
        <f>IF('Default Values'!E$13=0,ABS(C5061-'Default Values'!D$13)/MAX(C$2:C$10002),ABS(C5061-'Default Values'!E$13)/MAX(C$2:C$10002))^2</f>
        <v>0.46661868923364891</v>
      </c>
      <c r="I5061" s="44">
        <f t="shared" si="79"/>
        <v>0.69404643345613448</v>
      </c>
      <c r="J5061">
        <v>1275.99</v>
      </c>
    </row>
    <row r="5062" spans="1:10" x14ac:dyDescent="0.35">
      <c r="A5062">
        <v>2.0151400000000002</v>
      </c>
      <c r="B5062">
        <v>4.8491100000000002E-3</v>
      </c>
      <c r="C5062">
        <v>0.54663200000000001</v>
      </c>
      <c r="D5062">
        <v>1894.23</v>
      </c>
      <c r="F5062">
        <f>IF('Default Values'!E$11=0,ABS(A5062-'Default Values'!D$11)/MAX(A$2:A$10002),ABS(A5062-'Default Values'!E$11)/MAX(A$2:A$10002))^2</f>
        <v>0.11422168796181625</v>
      </c>
      <c r="G5062">
        <f>IF('Default Values'!E$12=0,ABS(B5062-'Default Values'!D$12)/MAX(B$2:B$10002),ABS(B5062-'Default Values'!E$12)/MAX(B$2:B$10002))^2</f>
        <v>3.6425252906512169E-2</v>
      </c>
      <c r="H5062">
        <f>IF('Default Values'!E$13=0,ABS(C5062-'Default Values'!D$13)/MAX(C$2:C$10002),ABS(C5062-'Default Values'!E$13)/MAX(C$2:C$10002))^2</f>
        <v>0.28897728645567122</v>
      </c>
      <c r="I5062" s="44">
        <f t="shared" si="79"/>
        <v>0.66304164825748291</v>
      </c>
      <c r="J5062">
        <v>1894.23</v>
      </c>
    </row>
    <row r="5063" spans="1:10" x14ac:dyDescent="0.35">
      <c r="A5063">
        <v>5.1714000000000002</v>
      </c>
      <c r="B5063">
        <v>3.7127199999999999E-2</v>
      </c>
      <c r="C5063">
        <v>0.61045300000000002</v>
      </c>
      <c r="D5063">
        <v>1222.4100000000001</v>
      </c>
      <c r="F5063">
        <f>IF('Default Values'!E$11=0,ABS(A5063-'Default Values'!D$11)/MAX(A$2:A$10002),ABS(A5063-'Default Values'!E$11)/MAX(A$2:A$10002))^2</f>
        <v>1.279189880810723E-2</v>
      </c>
      <c r="G5063">
        <f>IF('Default Values'!E$12=0,ABS(B5063-'Default Values'!D$12)/MAX(B$2:B$10002),ABS(B5063-'Default Values'!E$12)/MAX(B$2:B$10002))^2</f>
        <v>0.15691581630043888</v>
      </c>
      <c r="H5063">
        <f>IF('Default Values'!E$13=0,ABS(C5063-'Default Values'!D$13)/MAX(C$2:C$10002),ABS(C5063-'Default Values'!E$13)/MAX(C$2:C$10002))^2</f>
        <v>0.37756980894446662</v>
      </c>
      <c r="I5063" s="44">
        <f t="shared" si="79"/>
        <v>0.73978207875901725</v>
      </c>
      <c r="J5063">
        <v>1222.4100000000001</v>
      </c>
    </row>
    <row r="5064" spans="1:10" x14ac:dyDescent="0.35">
      <c r="A5064">
        <v>3.5343</v>
      </c>
      <c r="B5064">
        <v>-2.1618800000000001E-2</v>
      </c>
      <c r="C5064">
        <v>0.73560400000000004</v>
      </c>
      <c r="D5064">
        <v>1951.47</v>
      </c>
      <c r="F5064">
        <f>IF('Default Values'!E$11=0,ABS(A5064-'Default Values'!D$11)/MAX(A$2:A$10002),ABS(A5064-'Default Values'!E$11)/MAX(A$2:A$10002))^2</f>
        <v>1.4607234875384003E-2</v>
      </c>
      <c r="G5064">
        <f>IF('Default Values'!E$12=0,ABS(B5064-'Default Values'!D$12)/MAX(B$2:B$10002),ABS(B5064-'Default Values'!E$12)/MAX(B$2:B$10002))^2</f>
        <v>0.45181973411766968</v>
      </c>
      <c r="H5064">
        <f>IF('Default Values'!E$13=0,ABS(C5064-'Default Values'!D$13)/MAX(C$2:C$10002),ABS(C5064-'Default Values'!E$13)/MAX(C$2:C$10002))^2</f>
        <v>0.58563450111537796</v>
      </c>
      <c r="I5064" s="44">
        <f t="shared" si="79"/>
        <v>1.0257004777752772</v>
      </c>
      <c r="J5064">
        <v>1951.47</v>
      </c>
    </row>
    <row r="5065" spans="1:10" x14ac:dyDescent="0.35">
      <c r="A5065">
        <v>2.1932399999999999</v>
      </c>
      <c r="B5065">
        <v>-8.0069200000000007E-3</v>
      </c>
      <c r="C5065">
        <v>0.69417099999999998</v>
      </c>
      <c r="D5065">
        <v>1714.31</v>
      </c>
      <c r="F5065">
        <f>IF('Default Values'!E$11=0,ABS(A5065-'Default Values'!D$11)/MAX(A$2:A$10002),ABS(A5065-'Default Values'!E$11)/MAX(A$2:A$10002))^2</f>
        <v>9.7665198837253997E-2</v>
      </c>
      <c r="G5065">
        <f>IF('Default Values'!E$12=0,ABS(B5065-'Default Values'!D$12)/MAX(B$2:B$10002),ABS(B5065-'Default Values'!E$12)/MAX(B$2:B$10002))^2</f>
        <v>0.1803209056706602</v>
      </c>
      <c r="H5065">
        <f>IF('Default Values'!E$13=0,ABS(C5065-'Default Values'!D$13)/MAX(C$2:C$10002),ABS(C5065-'Default Values'!E$13)/MAX(C$2:C$10002))^2</f>
        <v>0.51171556545992458</v>
      </c>
      <c r="I5065" s="44">
        <f t="shared" si="79"/>
        <v>0.88865160212978789</v>
      </c>
      <c r="J5065">
        <v>1714.31</v>
      </c>
    </row>
    <row r="5066" spans="1:10" x14ac:dyDescent="0.35">
      <c r="A5066">
        <v>6.58833</v>
      </c>
      <c r="B5066">
        <v>1.0205000000000001E-2</v>
      </c>
      <c r="C5066">
        <v>0.66028100000000001</v>
      </c>
      <c r="D5066">
        <v>1458.08</v>
      </c>
      <c r="F5066">
        <f>IF('Default Values'!E$11=0,ABS(A5066-'Default Values'!D$11)/MAX(A$2:A$10002),ABS(A5066-'Default Values'!E$11)/MAX(A$2:A$10002))^2</f>
        <v>9.9602068609817115E-2</v>
      </c>
      <c r="G5066">
        <f>IF('Default Values'!E$12=0,ABS(B5066-'Default Values'!D$12)/MAX(B$2:B$10002),ABS(B5066-'Default Values'!E$12)/MAX(B$2:B$10002))^2</f>
        <v>8.7341472425940311E-3</v>
      </c>
      <c r="H5066">
        <f>IF('Default Values'!E$13=0,ABS(C5066-'Default Values'!D$13)/MAX(C$2:C$10002),ABS(C5066-'Default Values'!E$13)/MAX(C$2:C$10002))^2</f>
        <v>0.45496005248282073</v>
      </c>
      <c r="I5066" s="44">
        <f t="shared" si="79"/>
        <v>0.75053065782500306</v>
      </c>
      <c r="J5066">
        <v>1458.08</v>
      </c>
    </row>
    <row r="5067" spans="1:10" x14ac:dyDescent="0.35">
      <c r="A5067">
        <v>4.4496399999999996</v>
      </c>
      <c r="B5067">
        <v>-1.6065700000000001E-3</v>
      </c>
      <c r="C5067">
        <v>0.67741799999999996</v>
      </c>
      <c r="D5067">
        <v>1624.13</v>
      </c>
      <c r="F5067">
        <f>IF('Default Values'!E$11=0,ABS(A5067-'Default Values'!D$11)/MAX(A$2:A$10002),ABS(A5067-'Default Values'!E$11)/MAX(A$2:A$10002))^2</f>
        <v>9.9060607596162189E-5</v>
      </c>
      <c r="G5067">
        <f>IF('Default Values'!E$12=0,ABS(B5067-'Default Values'!D$12)/MAX(B$2:B$10002),ABS(B5067-'Default Values'!E$12)/MAX(B$2:B$10002))^2</f>
        <v>9.5018765860050522E-2</v>
      </c>
      <c r="H5067">
        <f>IF('Default Values'!E$13=0,ABS(C5067-'Default Values'!D$13)/MAX(C$2:C$10002),ABS(C5067-'Default Values'!E$13)/MAX(C$2:C$10002))^2</f>
        <v>0.48324251581582622</v>
      </c>
      <c r="I5067" s="44">
        <f t="shared" si="79"/>
        <v>0.76050006067289233</v>
      </c>
      <c r="J5067">
        <v>1624.13</v>
      </c>
    </row>
    <row r="5068" spans="1:10" x14ac:dyDescent="0.35">
      <c r="A5068">
        <v>4.5337899999999998</v>
      </c>
      <c r="B5068">
        <v>-1.0947699999999999E-2</v>
      </c>
      <c r="C5068">
        <v>0.67516100000000001</v>
      </c>
      <c r="D5068">
        <v>1835.3</v>
      </c>
      <c r="F5068">
        <f>IF('Default Values'!E$11=0,ABS(A5068-'Default Values'!D$11)/MAX(A$2:A$10002),ABS(A5068-'Default Values'!E$11)/MAX(A$2:A$10002))^2</f>
        <v>4.8307585850056547E-4</v>
      </c>
      <c r="G5068">
        <f>IF('Default Values'!E$12=0,ABS(B5068-'Default Values'!D$12)/MAX(B$2:B$10002),ABS(B5068-'Default Values'!E$12)/MAX(B$2:B$10002))^2</f>
        <v>0.22859915958036595</v>
      </c>
      <c r="H5068">
        <f>IF('Default Values'!E$13=0,ABS(C5068-'Default Values'!D$13)/MAX(C$2:C$10002),ABS(C5068-'Default Values'!E$13)/MAX(C$2:C$10002))^2</f>
        <v>0.47946886028820757</v>
      </c>
      <c r="I5068" s="44">
        <f t="shared" si="79"/>
        <v>0.84175477172812874</v>
      </c>
      <c r="J5068">
        <v>1835.3</v>
      </c>
    </row>
    <row r="5069" spans="1:10" x14ac:dyDescent="0.35">
      <c r="A5069">
        <v>5.44468</v>
      </c>
      <c r="B5069">
        <v>3.1330700000000003E-2</v>
      </c>
      <c r="C5069">
        <v>0.62712000000000001</v>
      </c>
      <c r="D5069">
        <v>1249.6400000000001</v>
      </c>
      <c r="F5069">
        <f>IF('Default Values'!E$11=0,ABS(A5069-'Default Values'!D$11)/MAX(A$2:A$10002),ABS(A5069-'Default Values'!E$11)/MAX(A$2:A$10002))^2</f>
        <v>2.3151552067260432E-2</v>
      </c>
      <c r="G5069">
        <f>IF('Default Values'!E$12=0,ABS(B5069-'Default Values'!D$12)/MAX(B$2:B$10002),ABS(B5069-'Default Values'!E$12)/MAX(B$2:B$10002))^2</f>
        <v>8.4515866941924964E-2</v>
      </c>
      <c r="H5069">
        <f>IF('Default Values'!E$13=0,ABS(C5069-'Default Values'!D$13)/MAX(C$2:C$10002),ABS(C5069-'Default Values'!E$13)/MAX(C$2:C$10002))^2</f>
        <v>0.40265366419353793</v>
      </c>
      <c r="I5069" s="44">
        <f t="shared" si="79"/>
        <v>0.71436761068984878</v>
      </c>
      <c r="J5069">
        <v>1249.6400000000001</v>
      </c>
    </row>
    <row r="5070" spans="1:10" x14ac:dyDescent="0.35">
      <c r="A5070">
        <v>6.7771100000000004</v>
      </c>
      <c r="B5070">
        <v>2.7877699999999998E-2</v>
      </c>
      <c r="C5070">
        <v>0.630799</v>
      </c>
      <c r="D5070">
        <v>1282.1600000000001</v>
      </c>
      <c r="F5070">
        <f>IF('Default Values'!E$11=0,ABS(A5070-'Default Values'!D$11)/MAX(A$2:A$10002),ABS(A5070-'Default Values'!E$11)/MAX(A$2:A$10002))^2</f>
        <v>0.11735895411266224</v>
      </c>
      <c r="G5070">
        <f>IF('Default Values'!E$12=0,ABS(B5070-'Default Values'!D$12)/MAX(B$2:B$10002),ABS(B5070-'Default Values'!E$12)/MAX(B$2:B$10002))^2</f>
        <v>5.1948897037924727E-2</v>
      </c>
      <c r="H5070">
        <f>IF('Default Values'!E$13=0,ABS(C5070-'Default Values'!D$13)/MAX(C$2:C$10002),ABS(C5070-'Default Values'!E$13)/MAX(C$2:C$10002))^2</f>
        <v>0.40829924270137663</v>
      </c>
      <c r="I5070" s="44">
        <f t="shared" si="79"/>
        <v>0.7600046669935413</v>
      </c>
      <c r="J5070">
        <v>1282.1600000000001</v>
      </c>
    </row>
    <row r="5071" spans="1:10" x14ac:dyDescent="0.35">
      <c r="A5071">
        <v>5.4179399999999998</v>
      </c>
      <c r="B5071">
        <v>-3.0003E-3</v>
      </c>
      <c r="C5071">
        <v>0.574268</v>
      </c>
      <c r="D5071">
        <v>1968.83</v>
      </c>
      <c r="F5071">
        <f>IF('Default Values'!E$11=0,ABS(A5071-'Default Values'!D$11)/MAX(A$2:A$10002),ABS(A5071-'Default Values'!E$11)/MAX(A$2:A$10002))^2</f>
        <v>2.2003232730501997E-2</v>
      </c>
      <c r="G5071">
        <f>IF('Default Values'!E$12=0,ABS(B5071-'Default Values'!D$12)/MAX(B$2:B$10002),ABS(B5071-'Default Values'!E$12)/MAX(B$2:B$10002))^2</f>
        <v>0.11128645698926308</v>
      </c>
      <c r="H5071">
        <f>IF('Default Values'!E$13=0,ABS(C5071-'Default Values'!D$13)/MAX(C$2:C$10002),ABS(C5071-'Default Values'!E$13)/MAX(C$2:C$10002))^2</f>
        <v>0.32588802720246751</v>
      </c>
      <c r="I5071" s="44">
        <f t="shared" si="79"/>
        <v>0.67762653203828482</v>
      </c>
      <c r="J5071">
        <v>1968.83</v>
      </c>
    </row>
    <row r="5072" spans="1:10" x14ac:dyDescent="0.35">
      <c r="A5072">
        <v>3.1526000000000001</v>
      </c>
      <c r="B5072">
        <v>3.0047299999999999E-2</v>
      </c>
      <c r="C5072">
        <v>0.69308800000000004</v>
      </c>
      <c r="D5072">
        <v>1130.1199999999999</v>
      </c>
      <c r="F5072">
        <f>IF('Default Values'!E$11=0,ABS(A5072-'Default Values'!D$11)/MAX(A$2:A$10002),ABS(A5072-'Default Values'!E$11)/MAX(A$2:A$10002))^2</f>
        <v>3.0768670257029708E-2</v>
      </c>
      <c r="G5072">
        <f>IF('Default Values'!E$12=0,ABS(B5072-'Default Values'!D$12)/MAX(B$2:B$10002),ABS(B5072-'Default Values'!E$12)/MAX(B$2:B$10002))^2</f>
        <v>7.1490664049458225E-2</v>
      </c>
      <c r="H5072">
        <f>IF('Default Values'!E$13=0,ABS(C5072-'Default Values'!D$13)/MAX(C$2:C$10002),ABS(C5072-'Default Values'!E$13)/MAX(C$2:C$10002))^2</f>
        <v>0.50985028158815182</v>
      </c>
      <c r="I5072" s="44">
        <f t="shared" si="79"/>
        <v>0.78237434511532888</v>
      </c>
      <c r="J5072">
        <v>1130.1199999999999</v>
      </c>
    </row>
    <row r="5073" spans="1:10" x14ac:dyDescent="0.35">
      <c r="A5073">
        <v>5.0853299999999999</v>
      </c>
      <c r="B5073">
        <v>7.7159000000000004E-3</v>
      </c>
      <c r="C5073">
        <v>0.59311199999999997</v>
      </c>
      <c r="D5073">
        <v>1682.55</v>
      </c>
      <c r="F5073">
        <f>IF('Default Values'!E$11=0,ABS(A5073-'Default Values'!D$11)/MAX(A$2:A$10002),ABS(A5073-'Default Values'!E$11)/MAX(A$2:A$10002))^2</f>
        <v>1.0160804914811998E-2</v>
      </c>
      <c r="G5073">
        <f>IF('Default Values'!E$12=0,ABS(B5073-'Default Values'!D$12)/MAX(B$2:B$10002),ABS(B5073-'Default Values'!E$12)/MAX(B$2:B$10002))^2</f>
        <v>1.9243563269755733E-2</v>
      </c>
      <c r="H5073">
        <f>IF('Default Values'!E$13=0,ABS(C5073-'Default Values'!D$13)/MAX(C$2:C$10002),ABS(C5073-'Default Values'!E$13)/MAX(C$2:C$10002))^2</f>
        <v>0.352327816322826</v>
      </c>
      <c r="I5073" s="44">
        <f t="shared" si="79"/>
        <v>0.61784478998158887</v>
      </c>
      <c r="J5073">
        <v>1682.55</v>
      </c>
    </row>
    <row r="5074" spans="1:10" x14ac:dyDescent="0.35">
      <c r="A5074">
        <v>3.9292400000000001</v>
      </c>
      <c r="B5074">
        <v>1.7920999999999999E-2</v>
      </c>
      <c r="C5074">
        <v>0.57273700000000005</v>
      </c>
      <c r="D5074">
        <v>1570.39</v>
      </c>
      <c r="F5074">
        <f>IF('Default Values'!E$11=0,ABS(A5074-'Default Values'!D$11)/MAX(A$2:A$10002),ABS(A5074-'Default Values'!E$11)/MAX(A$2:A$10002))^2</f>
        <v>4.1497590868987541E-3</v>
      </c>
      <c r="G5074">
        <f>IF('Default Values'!E$12=0,ABS(B5074-'Default Values'!D$12)/MAX(B$2:B$10002),ABS(B5074-'Default Values'!E$12)/MAX(B$2:B$10002))^2</f>
        <v>2.1958133305970519E-3</v>
      </c>
      <c r="H5074">
        <f>IF('Default Values'!E$13=0,ABS(C5074-'Default Values'!D$13)/MAX(C$2:C$10002),ABS(C5074-'Default Values'!E$13)/MAX(C$2:C$10002))^2</f>
        <v>0.32378519034448977</v>
      </c>
      <c r="I5074" s="44">
        <f t="shared" si="79"/>
        <v>0.57457006775674069</v>
      </c>
      <c r="J5074">
        <v>1570.39</v>
      </c>
    </row>
    <row r="5075" spans="1:10" x14ac:dyDescent="0.35">
      <c r="A5075">
        <v>2.2357200000000002</v>
      </c>
      <c r="B5075">
        <v>3.4321899999999999E-3</v>
      </c>
      <c r="C5075">
        <v>0.69055900000000003</v>
      </c>
      <c r="D5075">
        <v>1498.4</v>
      </c>
      <c r="F5075">
        <f>IF('Default Values'!E$11=0,ABS(A5075-'Default Values'!D$11)/MAX(A$2:A$10002),ABS(A5075-'Default Values'!E$11)/MAX(A$2:A$10002))^2</f>
        <v>9.3907560311792662E-2</v>
      </c>
      <c r="G5075">
        <f>IF('Default Values'!E$12=0,ABS(B5075-'Default Values'!D$12)/MAX(B$2:B$10002),ABS(B5075-'Default Values'!E$12)/MAX(B$2:B$10002))^2</f>
        <v>4.6924583665906724E-2</v>
      </c>
      <c r="H5075">
        <f>IF('Default Values'!E$13=0,ABS(C5075-'Default Values'!D$13)/MAX(C$2:C$10002),ABS(C5075-'Default Values'!E$13)/MAX(C$2:C$10002))^2</f>
        <v>0.50550777064146846</v>
      </c>
      <c r="I5075" s="44">
        <f t="shared" si="79"/>
        <v>0.80395268182845681</v>
      </c>
      <c r="J5075">
        <v>1498.4</v>
      </c>
    </row>
    <row r="5076" spans="1:10" x14ac:dyDescent="0.35">
      <c r="A5076">
        <v>4.9817499999999999</v>
      </c>
      <c r="B5076">
        <v>4.0363799999999998E-2</v>
      </c>
      <c r="C5076">
        <v>0.61382499999999995</v>
      </c>
      <c r="D5076">
        <v>1180.8499999999999</v>
      </c>
      <c r="F5076">
        <f>IF('Default Values'!E$11=0,ABS(A5076-'Default Values'!D$11)/MAX(A$2:A$10002),ABS(A5076-'Default Values'!E$11)/MAX(A$2:A$10002))^2</f>
        <v>7.3956500697383706E-3</v>
      </c>
      <c r="G5076">
        <f>IF('Default Values'!E$12=0,ABS(B5076-'Default Values'!D$12)/MAX(B$2:B$10002),ABS(B5076-'Default Values'!E$12)/MAX(B$2:B$10002))^2</f>
        <v>0.20701032903689848</v>
      </c>
      <c r="H5076">
        <f>IF('Default Values'!E$13=0,ABS(C5076-'Default Values'!D$13)/MAX(C$2:C$10002),ABS(C5076-'Default Values'!E$13)/MAX(C$2:C$10002))^2</f>
        <v>0.38257958325187502</v>
      </c>
      <c r="I5076" s="44">
        <f t="shared" si="79"/>
        <v>0.77264840798290124</v>
      </c>
      <c r="J5076">
        <v>1180.8499999999999</v>
      </c>
    </row>
    <row r="5077" spans="1:10" x14ac:dyDescent="0.35">
      <c r="A5077">
        <v>4.7125700000000004</v>
      </c>
      <c r="B5077">
        <v>3.0954499999999999E-2</v>
      </c>
      <c r="C5077">
        <v>0.71573399999999998</v>
      </c>
      <c r="D5077">
        <v>1080.17</v>
      </c>
      <c r="F5077">
        <f>IF('Default Values'!E$11=0,ABS(A5077-'Default Values'!D$11)/MAX(A$2:A$10002),ABS(A5077-'Default Values'!E$11)/MAX(A$2:A$10002))^2</f>
        <v>2.2589907926567235E-3</v>
      </c>
      <c r="G5077">
        <f>IF('Default Values'!E$12=0,ABS(B5077-'Default Values'!D$12)/MAX(B$2:B$10002),ABS(B5077-'Default Values'!E$12)/MAX(B$2:B$10002))^2</f>
        <v>8.0584956773211175E-2</v>
      </c>
      <c r="H5077">
        <f>IF('Default Values'!E$13=0,ABS(C5077-'Default Values'!D$13)/MAX(C$2:C$10002),ABS(C5077-'Default Values'!E$13)/MAX(C$2:C$10002))^2</f>
        <v>0.54956316281693229</v>
      </c>
      <c r="I5077" s="44">
        <f t="shared" si="79"/>
        <v>0.79524028468306374</v>
      </c>
      <c r="J5077">
        <v>1080.17</v>
      </c>
    </row>
    <row r="5078" spans="1:10" x14ac:dyDescent="0.35">
      <c r="A5078">
        <v>3.6213600000000001</v>
      </c>
      <c r="B5078">
        <v>-1.2738299999999999E-2</v>
      </c>
      <c r="C5078">
        <v>0.61554600000000004</v>
      </c>
      <c r="D5078">
        <v>2071.5700000000002</v>
      </c>
      <c r="F5078">
        <f>IF('Default Values'!E$11=0,ABS(A5078-'Default Values'!D$11)/MAX(A$2:A$10002),ABS(A5078-'Default Values'!E$11)/MAX(A$2:A$10002))^2</f>
        <v>1.1754560791205633E-2</v>
      </c>
      <c r="G5078">
        <f>IF('Default Values'!E$12=0,ABS(B5078-'Default Values'!D$12)/MAX(B$2:B$10002),ABS(B5078-'Default Values'!E$12)/MAX(B$2:B$10002))^2</f>
        <v>0.26079678890143759</v>
      </c>
      <c r="H5078">
        <f>IF('Default Values'!E$13=0,ABS(C5078-'Default Values'!D$13)/MAX(C$2:C$10002),ABS(C5078-'Default Values'!E$13)/MAX(C$2:C$10002))^2</f>
        <v>0.38514919583020057</v>
      </c>
      <c r="I5078" s="44">
        <f t="shared" si="79"/>
        <v>0.81098738925019276</v>
      </c>
      <c r="J5078">
        <v>2071.5700000000002</v>
      </c>
    </row>
    <row r="5079" spans="1:10" x14ac:dyDescent="0.35">
      <c r="A5079">
        <v>6.6310799999999999</v>
      </c>
      <c r="B5079">
        <v>2.4207899999999999E-3</v>
      </c>
      <c r="C5079">
        <v>0.57540199999999997</v>
      </c>
      <c r="D5079">
        <v>1843.82</v>
      </c>
      <c r="F5079">
        <f>IF('Default Values'!E$11=0,ABS(A5079-'Default Values'!D$11)/MAX(A$2:A$10002),ABS(A5079-'Default Values'!E$11)/MAX(A$2:A$10002))^2</f>
        <v>0.10349568560079284</v>
      </c>
      <c r="G5079">
        <f>IF('Default Values'!E$12=0,ABS(B5079-'Default Values'!D$12)/MAX(B$2:B$10002),ABS(B5079-'Default Values'!E$12)/MAX(B$2:B$10002))^2</f>
        <v>5.5231218648026624E-2</v>
      </c>
      <c r="H5079">
        <f>IF('Default Values'!E$13=0,ABS(C5079-'Default Values'!D$13)/MAX(C$2:C$10002),ABS(C5079-'Default Values'!E$13)/MAX(C$2:C$10002))^2</f>
        <v>0.32744997019722127</v>
      </c>
      <c r="I5079" s="44">
        <f t="shared" si="79"/>
        <v>0.69726384851506584</v>
      </c>
      <c r="J5079">
        <v>1843.82</v>
      </c>
    </row>
    <row r="5080" spans="1:10" x14ac:dyDescent="0.35">
      <c r="A5080">
        <v>5.3547399999999996</v>
      </c>
      <c r="B5080">
        <v>3.9815099999999999E-2</v>
      </c>
      <c r="C5080">
        <v>0.60881099999999999</v>
      </c>
      <c r="D5080">
        <v>1197.6199999999999</v>
      </c>
      <c r="F5080">
        <f>IF('Default Values'!E$11=0,ABS(A5080-'Default Values'!D$11)/MAX(A$2:A$10002),ABS(A5080-'Default Values'!E$11)/MAX(A$2:A$10002))^2</f>
        <v>1.9405273334323934E-2</v>
      </c>
      <c r="G5080">
        <f>IF('Default Values'!E$12=0,ABS(B5080-'Default Values'!D$12)/MAX(B$2:B$10002),ABS(B5080-'Default Values'!E$12)/MAX(B$2:B$10002))^2</f>
        <v>0.19803008911658254</v>
      </c>
      <c r="H5080">
        <f>IF('Default Values'!E$13=0,ABS(C5080-'Default Values'!D$13)/MAX(C$2:C$10002),ABS(C5080-'Default Values'!E$13)/MAX(C$2:C$10002))^2</f>
        <v>0.37514224599349882</v>
      </c>
      <c r="I5080" s="44">
        <f t="shared" si="79"/>
        <v>0.7697906263682387</v>
      </c>
      <c r="J5080">
        <v>1197.6199999999999</v>
      </c>
    </row>
    <row r="5081" spans="1:10" x14ac:dyDescent="0.35">
      <c r="A5081">
        <v>2.6897899999999999</v>
      </c>
      <c r="B5081">
        <v>9.7285600000000007E-3</v>
      </c>
      <c r="C5081">
        <v>0.68980300000000006</v>
      </c>
      <c r="D5081">
        <v>1397.2</v>
      </c>
      <c r="F5081">
        <f>IF('Default Values'!E$11=0,ABS(A5081-'Default Values'!D$11)/MAX(A$2:A$10002),ABS(A5081-'Default Values'!E$11)/MAX(A$2:A$10002))^2</f>
        <v>5.8346997704851647E-2</v>
      </c>
      <c r="G5081">
        <f>IF('Default Values'!E$12=0,ABS(B5081-'Default Values'!D$12)/MAX(B$2:B$10002),ABS(B5081-'Default Values'!E$12)/MAX(B$2:B$10002))^2</f>
        <v>1.0428650581915206E-2</v>
      </c>
      <c r="H5081">
        <f>IF('Default Values'!E$13=0,ABS(C5081-'Default Values'!D$13)/MAX(C$2:C$10002),ABS(C5081-'Default Values'!E$13)/MAX(C$2:C$10002))^2</f>
        <v>0.50421325922782001</v>
      </c>
      <c r="I5081" s="44">
        <f t="shared" si="79"/>
        <v>0.75696030775370704</v>
      </c>
      <c r="J5081">
        <v>1397.2</v>
      </c>
    </row>
    <row r="5082" spans="1:10" x14ac:dyDescent="0.35">
      <c r="A5082">
        <v>2.45383</v>
      </c>
      <c r="B5082">
        <v>9.7228899999999997E-3</v>
      </c>
      <c r="C5082">
        <v>0.702434</v>
      </c>
      <c r="D5082">
        <v>1369.61</v>
      </c>
      <c r="F5082">
        <f>IF('Default Values'!E$11=0,ABS(A5082-'Default Values'!D$11)/MAX(A$2:A$10002),ABS(A5082-'Default Values'!E$11)/MAX(A$2:A$10002))^2</f>
        <v>7.5775120130662482E-2</v>
      </c>
      <c r="G5082">
        <f>IF('Default Values'!E$12=0,ABS(B5082-'Default Values'!D$12)/MAX(B$2:B$10002),ABS(B5082-'Default Values'!E$12)/MAX(B$2:B$10002))^2</f>
        <v>1.0449720449079129E-2</v>
      </c>
      <c r="H5082">
        <f>IF('Default Values'!E$13=0,ABS(C5082-'Default Values'!D$13)/MAX(C$2:C$10002),ABS(C5082-'Default Values'!E$13)/MAX(C$2:C$10002))^2</f>
        <v>0.5260593064174981</v>
      </c>
      <c r="I5082" s="44">
        <f t="shared" si="79"/>
        <v>0.78248587654809454</v>
      </c>
      <c r="J5082">
        <v>1369.61</v>
      </c>
    </row>
    <row r="5083" spans="1:10" x14ac:dyDescent="0.35">
      <c r="A5083">
        <v>3.4039600000000001</v>
      </c>
      <c r="B5083">
        <v>3.8824999999999998E-2</v>
      </c>
      <c r="C5083">
        <v>0.57614600000000005</v>
      </c>
      <c r="D5083">
        <v>1284.76</v>
      </c>
      <c r="F5083">
        <f>IF('Default Values'!E$11=0,ABS(A5083-'Default Values'!D$11)/MAX(A$2:A$10002),ABS(A5083-'Default Values'!E$11)/MAX(A$2:A$10002))^2</f>
        <v>1.9456784674806785E-2</v>
      </c>
      <c r="G5083">
        <f>IF('Default Values'!E$12=0,ABS(B5083-'Default Values'!D$12)/MAX(B$2:B$10002),ABS(B5083-'Default Values'!E$12)/MAX(B$2:B$10002))^2</f>
        <v>0.18232956276877982</v>
      </c>
      <c r="H5083">
        <f>IF('Default Values'!E$13=0,ABS(C5083-'Default Values'!D$13)/MAX(C$2:C$10002),ABS(C5083-'Default Values'!E$13)/MAX(C$2:C$10002))^2</f>
        <v>0.32847676567208001</v>
      </c>
      <c r="I5083" s="44">
        <f t="shared" si="79"/>
        <v>0.72819167333585089</v>
      </c>
      <c r="J5083">
        <v>1284.76</v>
      </c>
    </row>
    <row r="5084" spans="1:10" x14ac:dyDescent="0.35">
      <c r="A5084">
        <v>4.0546600000000002</v>
      </c>
      <c r="B5084">
        <v>1.9728599999999999E-2</v>
      </c>
      <c r="C5084">
        <v>0.63627299999999998</v>
      </c>
      <c r="D5084">
        <v>1374.87</v>
      </c>
      <c r="F5084">
        <f>IF('Default Values'!E$11=0,ABS(A5084-'Default Values'!D$11)/MAX(A$2:A$10002),ABS(A5084-'Default Values'!E$11)/MAX(A$2:A$10002))^2</f>
        <v>2.1617447918012211E-3</v>
      </c>
      <c r="G5084">
        <f>IF('Default Values'!E$12=0,ABS(B5084-'Default Values'!D$12)/MAX(B$2:B$10002),ABS(B5084-'Default Values'!E$12)/MAX(B$2:B$10002))^2</f>
        <v>6.3570128574446305E-3</v>
      </c>
      <c r="H5084">
        <f>IF('Default Values'!E$13=0,ABS(C5084-'Default Values'!D$13)/MAX(C$2:C$10002),ABS(C5084-'Default Values'!E$13)/MAX(C$2:C$10002))^2</f>
        <v>0.41677206870834571</v>
      </c>
      <c r="I5084" s="44">
        <f t="shared" si="79"/>
        <v>0.6521432560086714</v>
      </c>
      <c r="J5084">
        <v>1374.87</v>
      </c>
    </row>
    <row r="5085" spans="1:10" x14ac:dyDescent="0.35">
      <c r="A5085">
        <v>3.3323499999999999</v>
      </c>
      <c r="B5085">
        <v>-1.29137E-2</v>
      </c>
      <c r="C5085">
        <v>0.56028100000000003</v>
      </c>
      <c r="D5085">
        <v>2289.46</v>
      </c>
      <c r="F5085">
        <f>IF('Default Values'!E$11=0,ABS(A5085-'Default Values'!D$11)/MAX(A$2:A$10002),ABS(A5085-'Default Values'!E$11)/MAX(A$2:A$10002))^2</f>
        <v>2.241653543949166E-2</v>
      </c>
      <c r="G5085">
        <f>IF('Default Values'!E$12=0,ABS(B5085-'Default Values'!D$12)/MAX(B$2:B$10002),ABS(B5085-'Default Values'!E$12)/MAX(B$2:B$10002))^2</f>
        <v>0.2640647761882613</v>
      </c>
      <c r="H5085">
        <f>IF('Default Values'!E$13=0,ABS(C5085-'Default Values'!D$13)/MAX(C$2:C$10002),ABS(C5085-'Default Values'!E$13)/MAX(C$2:C$10002))^2</f>
        <v>0.30692975951877</v>
      </c>
      <c r="I5085" s="44">
        <f t="shared" si="79"/>
        <v>0.77033179289610199</v>
      </c>
      <c r="J5085">
        <v>2289.46</v>
      </c>
    </row>
    <row r="5086" spans="1:10" x14ac:dyDescent="0.35">
      <c r="A5086">
        <v>3.5286900000000001</v>
      </c>
      <c r="B5086">
        <v>3.0405100000000001E-2</v>
      </c>
      <c r="C5086">
        <v>0.72653599999999996</v>
      </c>
      <c r="D5086">
        <v>1067.3599999999999</v>
      </c>
      <c r="F5086">
        <f>IF('Default Values'!E$11=0,ABS(A5086-'Default Values'!D$11)/MAX(A$2:A$10002),ABS(A5086-'Default Values'!E$11)/MAX(A$2:A$10002))^2</f>
        <v>1.4801674355119712E-2</v>
      </c>
      <c r="G5086">
        <f>IF('Default Values'!E$12=0,ABS(B5086-'Default Values'!D$12)/MAX(B$2:B$10002),ABS(B5086-'Default Values'!E$12)/MAX(B$2:B$10002))^2</f>
        <v>7.5012449330304723E-2</v>
      </c>
      <c r="H5086">
        <f>IF('Default Values'!E$13=0,ABS(C5086-'Default Values'!D$13)/MAX(C$2:C$10002),ABS(C5086-'Default Values'!E$13)/MAX(C$2:C$10002))^2</f>
        <v>0.56903053761117106</v>
      </c>
      <c r="I5086" s="44">
        <f t="shared" si="79"/>
        <v>0.81169246719222143</v>
      </c>
      <c r="J5086">
        <v>1067.3599999999999</v>
      </c>
    </row>
    <row r="5087" spans="1:10" x14ac:dyDescent="0.35">
      <c r="A5087">
        <v>6.00373</v>
      </c>
      <c r="B5087">
        <v>2.8724300000000001E-2</v>
      </c>
      <c r="C5087">
        <v>0.73176099999999999</v>
      </c>
      <c r="D5087">
        <v>1075.82</v>
      </c>
      <c r="F5087">
        <f>IF('Default Values'!E$11=0,ABS(A5087-'Default Values'!D$11)/MAX(A$2:A$10002),ABS(A5087-'Default Values'!E$11)/MAX(A$2:A$10002))^2</f>
        <v>5.3847872322607092E-2</v>
      </c>
      <c r="G5087">
        <f>IF('Default Values'!E$12=0,ABS(B5087-'Default Values'!D$12)/MAX(B$2:B$10002),ABS(B5087-'Default Values'!E$12)/MAX(B$2:B$10002))^2</f>
        <v>5.9203895012944589E-2</v>
      </c>
      <c r="H5087">
        <f>IF('Default Values'!E$13=0,ABS(C5087-'Default Values'!D$13)/MAX(C$2:C$10002),ABS(C5087-'Default Values'!E$13)/MAX(C$2:C$10002))^2</f>
        <v>0.57856862137651344</v>
      </c>
      <c r="I5087" s="44">
        <f t="shared" si="79"/>
        <v>0.83163717371944423</v>
      </c>
      <c r="J5087">
        <v>1075.82</v>
      </c>
    </row>
    <row r="5088" spans="1:10" x14ac:dyDescent="0.35">
      <c r="A5088">
        <v>5.08826</v>
      </c>
      <c r="B5088">
        <v>1.14343E-2</v>
      </c>
      <c r="C5088">
        <v>0.52218500000000001</v>
      </c>
      <c r="D5088">
        <v>1852.05</v>
      </c>
      <c r="F5088">
        <f>IF('Default Values'!E$11=0,ABS(A5088-'Default Values'!D$11)/MAX(A$2:A$10002),ABS(A5088-'Default Values'!E$11)/MAX(A$2:A$10002))^2</f>
        <v>1.0245397497829602E-2</v>
      </c>
      <c r="G5088">
        <f>IF('Default Values'!E$12=0,ABS(B5088-'Default Values'!D$12)/MAX(B$2:B$10002),ABS(B5088-'Default Values'!E$12)/MAX(B$2:B$10002))^2</f>
        <v>5.0554555429674639E-3</v>
      </c>
      <c r="H5088">
        <f>IF('Default Values'!E$13=0,ABS(C5088-'Default Values'!D$13)/MAX(C$2:C$10002),ABS(C5088-'Default Values'!E$13)/MAX(C$2:C$10002))^2</f>
        <v>0.25817445184136339</v>
      </c>
      <c r="I5088" s="44">
        <f t="shared" si="79"/>
        <v>0.52294866371581872</v>
      </c>
      <c r="J5088">
        <v>1852.05</v>
      </c>
    </row>
    <row r="5089" spans="1:10" x14ac:dyDescent="0.35">
      <c r="A5089">
        <v>6.2591700000000001</v>
      </c>
      <c r="B5089">
        <v>5.0908299999999997E-2</v>
      </c>
      <c r="C5089">
        <v>0.58136200000000005</v>
      </c>
      <c r="D5089">
        <v>1149.82</v>
      </c>
      <c r="F5089">
        <f>IF('Default Values'!E$11=0,ABS(A5089-'Default Values'!D$11)/MAX(A$2:A$10002),ABS(A5089-'Default Values'!E$11)/MAX(A$2:A$10002))^2</f>
        <v>7.2122836755169339E-2</v>
      </c>
      <c r="G5089">
        <f>IF('Default Values'!E$12=0,ABS(B5089-'Default Values'!D$12)/MAX(B$2:B$10002),ABS(B5089-'Default Values'!E$12)/MAX(B$2:B$10002))^2</f>
        <v>0.41826819754697048</v>
      </c>
      <c r="H5089">
        <f>IF('Default Values'!E$13=0,ABS(C5089-'Default Values'!D$13)/MAX(C$2:C$10002),ABS(C5089-'Default Values'!E$13)/MAX(C$2:C$10002))^2</f>
        <v>0.33572051057191138</v>
      </c>
      <c r="I5089" s="44">
        <f t="shared" si="79"/>
        <v>0.90890678558037585</v>
      </c>
      <c r="J5089">
        <v>1149.82</v>
      </c>
    </row>
    <row r="5090" spans="1:10" x14ac:dyDescent="0.35">
      <c r="A5090">
        <v>5.6344000000000003</v>
      </c>
      <c r="B5090">
        <v>-1.5855999999999999E-2</v>
      </c>
      <c r="C5090">
        <v>0.73172899999999996</v>
      </c>
      <c r="D5090">
        <v>1802.88</v>
      </c>
      <c r="F5090">
        <f>IF('Default Values'!E$11=0,ABS(A5090-'Default Values'!D$11)/MAX(A$2:A$10002),ABS(A5090-'Default Values'!E$11)/MAX(A$2:A$10002))^2</f>
        <v>3.2137609564820091E-2</v>
      </c>
      <c r="G5090">
        <f>IF('Default Values'!E$12=0,ABS(B5090-'Default Values'!D$12)/MAX(B$2:B$10002),ABS(B5090-'Default Values'!E$12)/MAX(B$2:B$10002))^2</f>
        <v>0.32191816848953048</v>
      </c>
      <c r="H5090">
        <f>IF('Default Values'!E$13=0,ABS(C5090-'Default Values'!D$13)/MAX(C$2:C$10002),ABS(C5090-'Default Values'!E$13)/MAX(C$2:C$10002))^2</f>
        <v>0.57850996504697128</v>
      </c>
      <c r="I5090" s="44">
        <f t="shared" si="79"/>
        <v>0.96569443567896873</v>
      </c>
      <c r="J5090">
        <v>1802.88</v>
      </c>
    </row>
    <row r="5091" spans="1:10" x14ac:dyDescent="0.35">
      <c r="A5091">
        <v>4.9701399999999998</v>
      </c>
      <c r="B5091">
        <v>3.2708899999999999E-2</v>
      </c>
      <c r="C5091">
        <v>0.62073500000000004</v>
      </c>
      <c r="D5091">
        <v>1248.17</v>
      </c>
      <c r="F5091">
        <f>IF('Default Values'!E$11=0,ABS(A5091-'Default Values'!D$11)/MAX(A$2:A$10002),ABS(A5091-'Default Values'!E$11)/MAX(A$2:A$10002))^2</f>
        <v>7.1130254410409479E-3</v>
      </c>
      <c r="G5091">
        <f>IF('Default Values'!E$12=0,ABS(B5091-'Default Values'!D$12)/MAX(B$2:B$10002),ABS(B5091-'Default Values'!E$12)/MAX(B$2:B$10002))^2</f>
        <v>9.9716263707931158E-2</v>
      </c>
      <c r="H5091">
        <f>IF('Default Values'!E$13=0,ABS(C5091-'Default Values'!D$13)/MAX(C$2:C$10002),ABS(C5091-'Default Values'!E$13)/MAX(C$2:C$10002))^2</f>
        <v>0.39294891331819615</v>
      </c>
      <c r="I5091" s="44">
        <f t="shared" si="79"/>
        <v>0.706949929250416</v>
      </c>
      <c r="J5091">
        <v>1248.17</v>
      </c>
    </row>
    <row r="5092" spans="1:10" x14ac:dyDescent="0.35">
      <c r="A5092">
        <v>5.2673800000000002</v>
      </c>
      <c r="B5092">
        <v>2.3988800000000001E-2</v>
      </c>
      <c r="C5092">
        <v>0.68909600000000004</v>
      </c>
      <c r="D5092">
        <v>1206.02</v>
      </c>
      <c r="F5092">
        <f>IF('Default Values'!E$11=0,ABS(A5092-'Default Values'!D$11)/MAX(A$2:A$10002),ABS(A5092-'Default Values'!E$11)/MAX(A$2:A$10002))^2</f>
        <v>1.6082804129973795E-2</v>
      </c>
      <c r="G5092">
        <f>IF('Default Values'!E$12=0,ABS(B5092-'Default Values'!D$12)/MAX(B$2:B$10002),ABS(B5092-'Default Values'!E$12)/MAX(B$2:B$10002))^2</f>
        <v>2.4712784621446614E-2</v>
      </c>
      <c r="H5092">
        <f>IF('Default Values'!E$13=0,ABS(C5092-'Default Values'!D$13)/MAX(C$2:C$10002),ABS(C5092-'Default Values'!E$13)/MAX(C$2:C$10002))^2</f>
        <v>0.50300415309229507</v>
      </c>
      <c r="I5092" s="44">
        <f t="shared" si="79"/>
        <v>0.73742778754513683</v>
      </c>
      <c r="J5092">
        <v>1206.02</v>
      </c>
    </row>
    <row r="5093" spans="1:10" x14ac:dyDescent="0.35">
      <c r="A5093">
        <v>4.7046700000000001</v>
      </c>
      <c r="B5093">
        <v>-2.2255500000000001E-2</v>
      </c>
      <c r="C5093">
        <v>0.68039400000000005</v>
      </c>
      <c r="D5093">
        <v>2137.9899999999998</v>
      </c>
      <c r="F5093">
        <f>IF('Default Values'!E$11=0,ABS(A5093-'Default Values'!D$11)/MAX(A$2:A$10002),ABS(A5093-'Default Values'!E$11)/MAX(A$2:A$10002))^2</f>
        <v>2.1529446685495941E-3</v>
      </c>
      <c r="G5093">
        <f>IF('Default Values'!E$12=0,ABS(B5093-'Default Values'!D$12)/MAX(B$2:B$10002),ABS(B5093-'Default Values'!E$12)/MAX(B$2:B$10002))^2</f>
        <v>0.46751928948503291</v>
      </c>
      <c r="H5093">
        <f>IF('Default Values'!E$13=0,ABS(C5093-'Default Values'!D$13)/MAX(C$2:C$10002),ABS(C5093-'Default Values'!E$13)/MAX(C$2:C$10002))^2</f>
        <v>0.48824093494610621</v>
      </c>
      <c r="I5093" s="44">
        <f t="shared" si="79"/>
        <v>0.97873038631672649</v>
      </c>
      <c r="J5093">
        <v>2137.9899999999998</v>
      </c>
    </row>
    <row r="5094" spans="1:10" x14ac:dyDescent="0.35">
      <c r="A5094">
        <v>4.9728599999999998</v>
      </c>
      <c r="B5094">
        <v>-5.4912700000000004E-3</v>
      </c>
      <c r="C5094">
        <v>0.77432900000000005</v>
      </c>
      <c r="D5094">
        <v>1474.89</v>
      </c>
      <c r="F5094">
        <f>IF('Default Values'!E$11=0,ABS(A5094-'Default Values'!D$11)/MAX(A$2:A$10002),ABS(A5094-'Default Values'!E$11)/MAX(A$2:A$10002))^2</f>
        <v>7.178745096386047E-3</v>
      </c>
      <c r="G5094">
        <f>IF('Default Values'!E$12=0,ABS(B5094-'Default Values'!D$12)/MAX(B$2:B$10002),ABS(B5094-'Default Values'!E$12)/MAX(B$2:B$10002))^2</f>
        <v>0.14356124357602471</v>
      </c>
      <c r="H5094">
        <f>IF('Default Values'!E$13=0,ABS(C5094-'Default Values'!D$13)/MAX(C$2:C$10002),ABS(C5094-'Default Values'!E$13)/MAX(C$2:C$10002))^2</f>
        <v>0.65922907609660186</v>
      </c>
      <c r="I5094" s="44">
        <f t="shared" si="79"/>
        <v>0.89998281359646681</v>
      </c>
      <c r="J5094">
        <v>1474.89</v>
      </c>
    </row>
    <row r="5095" spans="1:10" x14ac:dyDescent="0.35">
      <c r="A5095">
        <v>4.7144599999999999</v>
      </c>
      <c r="B5095">
        <v>3.1822799999999998E-2</v>
      </c>
      <c r="C5095">
        <v>0.68554599999999999</v>
      </c>
      <c r="D5095">
        <v>1125.32</v>
      </c>
      <c r="F5095">
        <f>IF('Default Values'!E$11=0,ABS(A5095-'Default Values'!D$11)/MAX(A$2:A$10002),ABS(A5095-'Default Values'!E$11)/MAX(A$2:A$10002))^2</f>
        <v>2.2847392268391343E-3</v>
      </c>
      <c r="G5095">
        <f>IF('Default Values'!E$12=0,ABS(B5095-'Default Values'!D$12)/MAX(B$2:B$10002),ABS(B5095-'Default Values'!E$12)/MAX(B$2:B$10002))^2</f>
        <v>8.9799118991445451E-2</v>
      </c>
      <c r="H5095">
        <f>IF('Default Values'!E$13=0,ABS(C5095-'Default Values'!D$13)/MAX(C$2:C$10002),ABS(C5095-'Default Values'!E$13)/MAX(C$2:C$10002))^2</f>
        <v>0.49695491116010299</v>
      </c>
      <c r="I5095" s="44">
        <f t="shared" si="79"/>
        <v>0.76748861188840301</v>
      </c>
      <c r="J5095">
        <v>1125.32</v>
      </c>
    </row>
    <row r="5096" spans="1:10" x14ac:dyDescent="0.35">
      <c r="A5096">
        <v>3.4626899999999998</v>
      </c>
      <c r="B5096">
        <v>5.2101400000000003E-3</v>
      </c>
      <c r="C5096">
        <v>0.70565299999999997</v>
      </c>
      <c r="D5096">
        <v>1433.69</v>
      </c>
      <c r="F5096">
        <f>IF('Default Values'!E$11=0,ABS(A5096-'Default Values'!D$11)/MAX(A$2:A$10002),ABS(A5096-'Default Values'!E$11)/MAX(A$2:A$10002))^2</f>
        <v>1.7185726382506511E-2</v>
      </c>
      <c r="G5096">
        <f>IF('Default Values'!E$12=0,ABS(B5096-'Default Values'!D$12)/MAX(B$2:B$10002),ABS(B5096-'Default Values'!E$12)/MAX(B$2:B$10002))^2</f>
        <v>3.3962304979204987E-2</v>
      </c>
      <c r="H5096">
        <f>IF('Default Values'!E$13=0,ABS(C5096-'Default Values'!D$13)/MAX(C$2:C$10002),ABS(C5096-'Default Values'!E$13)/MAX(C$2:C$10002))^2</f>
        <v>0.53170083129367551</v>
      </c>
      <c r="I5096" s="44">
        <f t="shared" si="79"/>
        <v>0.76344538943881701</v>
      </c>
      <c r="J5096">
        <v>1433.69</v>
      </c>
    </row>
    <row r="5097" spans="1:10" x14ac:dyDescent="0.35">
      <c r="A5097">
        <v>4.7101600000000001</v>
      </c>
      <c r="B5097">
        <v>-3.91939E-3</v>
      </c>
      <c r="C5097">
        <v>0.53275899999999998</v>
      </c>
      <c r="D5097">
        <v>2153.1999999999998</v>
      </c>
      <c r="F5097">
        <f>IF('Default Values'!E$11=0,ABS(A5097-'Default Values'!D$11)/MAX(A$2:A$10002),ABS(A5097-'Default Values'!E$11)/MAX(A$2:A$10002))^2</f>
        <v>2.2263697862362308E-3</v>
      </c>
      <c r="G5097">
        <f>IF('Default Values'!E$12=0,ABS(B5097-'Default Values'!D$12)/MAX(B$2:B$10002),ABS(B5097-'Default Values'!E$12)/MAX(B$2:B$10002))^2</f>
        <v>0.12271708503663156</v>
      </c>
      <c r="H5097">
        <f>IF('Default Values'!E$13=0,ABS(C5097-'Default Values'!D$13)/MAX(C$2:C$10002),ABS(C5097-'Default Values'!E$13)/MAX(C$2:C$10002))^2</f>
        <v>0.27128454131265589</v>
      </c>
      <c r="I5097" s="44">
        <f t="shared" si="79"/>
        <v>0.62946643765614996</v>
      </c>
      <c r="J5097">
        <v>2153.1999999999998</v>
      </c>
    </row>
    <row r="5098" spans="1:10" x14ac:dyDescent="0.35">
      <c r="A5098">
        <v>3.68696</v>
      </c>
      <c r="B5098">
        <v>3.2347000000000001E-3</v>
      </c>
      <c r="C5098">
        <v>0.64587799999999995</v>
      </c>
      <c r="D5098">
        <v>1614.63</v>
      </c>
      <c r="F5098">
        <f>IF('Default Values'!E$11=0,ABS(A5098-'Default Values'!D$11)/MAX(A$2:A$10002),ABS(A5098-'Default Values'!E$11)/MAX(A$2:A$10002))^2</f>
        <v>9.8095965896899933E-3</v>
      </c>
      <c r="G5098">
        <f>IF('Default Values'!E$12=0,ABS(B5098-'Default Values'!D$12)/MAX(B$2:B$10002),ABS(B5098-'Default Values'!E$12)/MAX(B$2:B$10002))^2</f>
        <v>4.8493414337863902E-2</v>
      </c>
      <c r="H5098">
        <f>IF('Default Values'!E$13=0,ABS(C5098-'Default Values'!D$13)/MAX(C$2:C$10002),ABS(C5098-'Default Values'!E$13)/MAX(C$2:C$10002))^2</f>
        <v>0.43184926821629871</v>
      </c>
      <c r="I5098" s="44">
        <f t="shared" si="79"/>
        <v>0.70010876236757147</v>
      </c>
      <c r="J5098">
        <v>1614.63</v>
      </c>
    </row>
    <row r="5099" spans="1:10" x14ac:dyDescent="0.35">
      <c r="A5099">
        <v>5.6302300000000001</v>
      </c>
      <c r="B5099">
        <v>1.4133700000000001E-2</v>
      </c>
      <c r="C5099">
        <v>0.67130599999999996</v>
      </c>
      <c r="D5099">
        <v>1372.83</v>
      </c>
      <c r="F5099">
        <f>IF('Default Values'!E$11=0,ABS(A5099-'Default Values'!D$11)/MAX(A$2:A$10002),ABS(A5099-'Default Values'!E$11)/MAX(A$2:A$10002))^2</f>
        <v>3.1924295308750988E-2</v>
      </c>
      <c r="G5099">
        <f>IF('Default Values'!E$12=0,ABS(B5099-'Default Values'!D$12)/MAX(B$2:B$10002),ABS(B5099-'Default Values'!E$12)/MAX(B$2:B$10002))^2</f>
        <v>4.8456735839428965E-4</v>
      </c>
      <c r="H5099">
        <f>IF('Default Values'!E$13=0,ABS(C5099-'Default Values'!D$13)/MAX(C$2:C$10002),ABS(C5099-'Default Values'!E$13)/MAX(C$2:C$10002))^2</f>
        <v>0.47305759241924045</v>
      </c>
      <c r="I5099" s="44">
        <f t="shared" si="79"/>
        <v>0.71096164107945081</v>
      </c>
      <c r="J5099">
        <v>1372.83</v>
      </c>
    </row>
    <row r="5100" spans="1:10" x14ac:dyDescent="0.35">
      <c r="A5100">
        <v>4.8107100000000003</v>
      </c>
      <c r="B5100">
        <v>1.9462199999999999E-2</v>
      </c>
      <c r="C5100">
        <v>0.64987700000000004</v>
      </c>
      <c r="D5100">
        <v>1346.76</v>
      </c>
      <c r="F5100">
        <f>IF('Default Values'!E$11=0,ABS(A5100-'Default Values'!D$11)/MAX(A$2:A$10002),ABS(A5100-'Default Values'!E$11)/MAX(A$2:A$10002))^2</f>
        <v>3.7889258769492596E-3</v>
      </c>
      <c r="G5100">
        <f>IF('Default Values'!E$12=0,ABS(B5100-'Default Values'!D$12)/MAX(B$2:B$10002),ABS(B5100-'Default Values'!E$12)/MAX(B$2:B$10002))^2</f>
        <v>5.6079683093741284E-3</v>
      </c>
      <c r="H5100">
        <f>IF('Default Values'!E$13=0,ABS(C5100-'Default Values'!D$13)/MAX(C$2:C$10002),ABS(C5100-'Default Values'!E$13)/MAX(C$2:C$10002))^2</f>
        <v>0.43820558158019496</v>
      </c>
      <c r="I5100" s="44">
        <f t="shared" si="79"/>
        <v>0.66903099761260565</v>
      </c>
      <c r="J5100">
        <v>1346.76</v>
      </c>
    </row>
    <row r="5101" spans="1:10" x14ac:dyDescent="0.35">
      <c r="A5101">
        <v>4.1864800000000004</v>
      </c>
      <c r="B5101">
        <v>4.4207299999999998E-2</v>
      </c>
      <c r="C5101">
        <v>0.588974</v>
      </c>
      <c r="D5101">
        <v>1197.2</v>
      </c>
      <c r="F5101">
        <f>IF('Default Values'!E$11=0,ABS(A5101-'Default Values'!D$11)/MAX(A$2:A$10002),ABS(A5101-'Default Values'!E$11)/MAX(A$2:A$10002))^2</f>
        <v>7.6484727882667825E-4</v>
      </c>
      <c r="G5101">
        <f>IF('Default Values'!E$12=0,ABS(B5101-'Default Values'!D$12)/MAX(B$2:B$10002),ABS(B5101-'Default Values'!E$12)/MAX(B$2:B$10002))^2</f>
        <v>0.27549720561459107</v>
      </c>
      <c r="H5101">
        <f>IF('Default Values'!E$13=0,ABS(C5101-'Default Values'!D$13)/MAX(C$2:C$10002),ABS(C5101-'Default Values'!E$13)/MAX(C$2:C$10002))^2</f>
        <v>0.34643348528816492</v>
      </c>
      <c r="I5101" s="44">
        <f t="shared" si="79"/>
        <v>0.78911059946092643</v>
      </c>
      <c r="J5101">
        <v>1197.2</v>
      </c>
    </row>
    <row r="5102" spans="1:10" x14ac:dyDescent="0.35">
      <c r="A5102">
        <v>5.1623900000000003</v>
      </c>
      <c r="B5102">
        <v>3.0231000000000001E-2</v>
      </c>
      <c r="C5102">
        <v>0.77190400000000003</v>
      </c>
      <c r="D5102">
        <v>997.07100000000003</v>
      </c>
      <c r="F5102">
        <f>IF('Default Values'!E$11=0,ABS(A5102-'Default Values'!D$11)/MAX(A$2:A$10002),ABS(A5102-'Default Values'!E$11)/MAX(A$2:A$10002))^2</f>
        <v>1.2502289476590047E-2</v>
      </c>
      <c r="G5102">
        <f>IF('Default Values'!E$12=0,ABS(B5102-'Default Values'!D$12)/MAX(B$2:B$10002),ABS(B5102-'Default Values'!E$12)/MAX(B$2:B$10002))^2</f>
        <v>7.3288226126318107E-2</v>
      </c>
      <c r="H5102">
        <f>IF('Default Values'!E$13=0,ABS(C5102-'Default Values'!D$13)/MAX(C$2:C$10002),ABS(C5102-'Default Values'!E$13)/MAX(C$2:C$10002))^2</f>
        <v>0.65449269964176005</v>
      </c>
      <c r="I5102" s="44">
        <f t="shared" si="79"/>
        <v>0.86039712647397204</v>
      </c>
      <c r="J5102">
        <v>997.07100000000003</v>
      </c>
    </row>
    <row r="5103" spans="1:10" x14ac:dyDescent="0.35">
      <c r="A5103">
        <v>5.6901900000000003</v>
      </c>
      <c r="B5103">
        <v>4.2317500000000001E-2</v>
      </c>
      <c r="C5103">
        <v>0.61733400000000005</v>
      </c>
      <c r="D5103">
        <v>1153.72</v>
      </c>
      <c r="F5103">
        <f>IF('Default Values'!E$11=0,ABS(A5103-'Default Values'!D$11)/MAX(A$2:A$10002),ABS(A5103-'Default Values'!E$11)/MAX(A$2:A$10002))^2</f>
        <v>3.5059840438136092E-2</v>
      </c>
      <c r="G5103">
        <f>IF('Default Values'!E$12=0,ABS(B5103-'Default Values'!D$12)/MAX(B$2:B$10002),ABS(B5103-'Default Values'!E$12)/MAX(B$2:B$10002))^2</f>
        <v>0.24060211145358618</v>
      </c>
      <c r="H5103">
        <f>IF('Default Values'!E$13=0,ABS(C5103-'Default Values'!D$13)/MAX(C$2:C$10002),ABS(C5103-'Default Values'!E$13)/MAX(C$2:C$10002))^2</f>
        <v>0.38782795498052486</v>
      </c>
      <c r="I5103" s="44">
        <f t="shared" si="79"/>
        <v>0.81454889777854778</v>
      </c>
      <c r="J5103">
        <v>1153.72</v>
      </c>
    </row>
    <row r="5104" spans="1:10" x14ac:dyDescent="0.35">
      <c r="A5104">
        <v>3.08168</v>
      </c>
      <c r="B5104">
        <v>7.8349600000000002E-3</v>
      </c>
      <c r="C5104">
        <v>0.59520799999999996</v>
      </c>
      <c r="D5104">
        <v>1674.12</v>
      </c>
      <c r="F5104">
        <f>IF('Default Values'!E$11=0,ABS(A5104-'Default Values'!D$11)/MAX(A$2:A$10002),ABS(A5104-'Default Values'!E$11)/MAX(A$2:A$10002))^2</f>
        <v>3.4427074704047128E-2</v>
      </c>
      <c r="G5104">
        <f>IF('Default Values'!E$12=0,ABS(B5104-'Default Values'!D$12)/MAX(B$2:B$10002),ABS(B5104-'Default Values'!E$12)/MAX(B$2:B$10002))^2</f>
        <v>1.8647555872108736E-2</v>
      </c>
      <c r="H5104">
        <f>IF('Default Values'!E$13=0,ABS(C5104-'Default Values'!D$13)/MAX(C$2:C$10002),ABS(C5104-'Default Values'!E$13)/MAX(C$2:C$10002))^2</f>
        <v>0.35533241291928674</v>
      </c>
      <c r="I5104" s="44">
        <f t="shared" si="79"/>
        <v>0.63906732313226799</v>
      </c>
      <c r="J5104">
        <v>1674.12</v>
      </c>
    </row>
    <row r="5105" spans="1:10" x14ac:dyDescent="0.35">
      <c r="A5105">
        <v>3.8862800000000002</v>
      </c>
      <c r="B5105">
        <v>2.1763300000000002E-3</v>
      </c>
      <c r="C5105">
        <v>0.77503999999999995</v>
      </c>
      <c r="D5105">
        <v>1339.91</v>
      </c>
      <c r="F5105">
        <f>IF('Default Values'!E$11=0,ABS(A5105-'Default Values'!D$11)/MAX(A$2:A$10002),ABS(A5105-'Default Values'!E$11)/MAX(A$2:A$10002))^2</f>
        <v>4.9784503740947948E-3</v>
      </c>
      <c r="G5105">
        <f>IF('Default Values'!E$12=0,ABS(B5105-'Default Values'!D$12)/MAX(B$2:B$10002),ABS(B5105-'Default Values'!E$12)/MAX(B$2:B$10002))^2</f>
        <v>5.7340496908010387E-2</v>
      </c>
      <c r="H5105">
        <f>IF('Default Values'!E$13=0,ABS(C5105-'Default Values'!D$13)/MAX(C$2:C$10002),ABS(C5105-'Default Values'!E$13)/MAX(C$2:C$10002))^2</f>
        <v>0.66062099943921937</v>
      </c>
      <c r="I5105" s="44">
        <f t="shared" si="79"/>
        <v>0.8502587528048885</v>
      </c>
      <c r="J5105">
        <v>1339.91</v>
      </c>
    </row>
    <row r="5106" spans="1:10" x14ac:dyDescent="0.35">
      <c r="A5106">
        <v>4.5974500000000003</v>
      </c>
      <c r="B5106">
        <v>-2.6162899999999998E-3</v>
      </c>
      <c r="C5106">
        <v>0.57328900000000005</v>
      </c>
      <c r="D5106">
        <v>1963.32</v>
      </c>
      <c r="F5106">
        <f>IF('Default Values'!E$11=0,ABS(A5106-'Default Values'!D$11)/MAX(A$2:A$10002),ABS(A5106-'Default Values'!E$11)/MAX(A$2:A$10002))^2</f>
        <v>9.6576635538833146E-4</v>
      </c>
      <c r="G5106">
        <f>IF('Default Values'!E$12=0,ABS(B5106-'Default Values'!D$12)/MAX(B$2:B$10002),ABS(B5106-'Default Values'!E$12)/MAX(B$2:B$10002))^2</f>
        <v>0.10667604620204797</v>
      </c>
      <c r="H5106">
        <f>IF('Default Values'!E$13=0,ABS(C5106-'Default Values'!D$13)/MAX(C$2:C$10002),ABS(C5106-'Default Values'!E$13)/MAX(C$2:C$10002))^2</f>
        <v>0.32454258073911546</v>
      </c>
      <c r="I5106" s="44">
        <f t="shared" si="79"/>
        <v>0.65740732677431557</v>
      </c>
      <c r="J5106">
        <v>1963.32</v>
      </c>
    </row>
    <row r="5107" spans="1:10" x14ac:dyDescent="0.35">
      <c r="A5107">
        <v>5.19259</v>
      </c>
      <c r="B5107">
        <v>-4.5298999999999999E-3</v>
      </c>
      <c r="C5107">
        <v>0.69254800000000005</v>
      </c>
      <c r="D5107">
        <v>1644.16</v>
      </c>
      <c r="F5107">
        <f>IF('Default Values'!E$11=0,ABS(A5107-'Default Values'!D$11)/MAX(A$2:A$10002),ABS(A5107-'Default Values'!E$11)/MAX(A$2:A$10002))^2</f>
        <v>1.3486081138164891E-2</v>
      </c>
      <c r="G5107">
        <f>IF('Default Values'!E$12=0,ABS(B5107-'Default Values'!D$12)/MAX(B$2:B$10002),ABS(B5107-'Default Values'!E$12)/MAX(B$2:B$10002))^2</f>
        <v>0.13061875259059985</v>
      </c>
      <c r="H5107">
        <f>IF('Default Values'!E$13=0,ABS(C5107-'Default Values'!D$13)/MAX(C$2:C$10002),ABS(C5107-'Default Values'!E$13)/MAX(C$2:C$10002))^2</f>
        <v>0.50892149562287159</v>
      </c>
      <c r="I5107" s="44">
        <f t="shared" si="79"/>
        <v>0.8081004450881315</v>
      </c>
      <c r="J5107">
        <v>1644.16</v>
      </c>
    </row>
    <row r="5108" spans="1:10" x14ac:dyDescent="0.35">
      <c r="A5108">
        <v>5.2481099999999996</v>
      </c>
      <c r="B5108">
        <v>2.44195E-2</v>
      </c>
      <c r="C5108">
        <v>0.670794</v>
      </c>
      <c r="D5108">
        <v>1237.67</v>
      </c>
      <c r="F5108">
        <f>IF('Default Values'!E$11=0,ABS(A5108-'Default Values'!D$11)/MAX(A$2:A$10002),ABS(A5108-'Default Values'!E$11)/MAX(A$2:A$10002))^2</f>
        <v>1.5391895130399798E-2</v>
      </c>
      <c r="G5108">
        <f>IF('Default Values'!E$12=0,ABS(B5108-'Default Values'!D$12)/MAX(B$2:B$10002),ABS(B5108-'Default Values'!E$12)/MAX(B$2:B$10002))^2</f>
        <v>2.7236657969987321E-2</v>
      </c>
      <c r="H5108">
        <f>IF('Default Values'!E$13=0,ABS(C5108-'Default Values'!D$13)/MAX(C$2:C$10002),ABS(C5108-'Default Values'!E$13)/MAX(C$2:C$10002))^2</f>
        <v>0.47220932922329711</v>
      </c>
      <c r="I5108" s="44">
        <f t="shared" si="79"/>
        <v>0.71752204309253398</v>
      </c>
      <c r="J5108">
        <v>1237.67</v>
      </c>
    </row>
    <row r="5109" spans="1:10" x14ac:dyDescent="0.35">
      <c r="A5109">
        <v>5.6501900000000003</v>
      </c>
      <c r="B5109">
        <v>4.3498500000000002E-2</v>
      </c>
      <c r="C5109">
        <v>0.60740700000000003</v>
      </c>
      <c r="D5109">
        <v>1163.4000000000001</v>
      </c>
      <c r="F5109">
        <f>IF('Default Values'!E$11=0,ABS(A5109-'Default Values'!D$11)/MAX(A$2:A$10002),ABS(A5109-'Default Values'!E$11)/MAX(A$2:A$10002))^2</f>
        <v>3.2951776058872943E-2</v>
      </c>
      <c r="G5109">
        <f>IF('Default Values'!E$12=0,ABS(B5109-'Default Values'!D$12)/MAX(B$2:B$10002),ABS(B5109-'Default Values'!E$12)/MAX(B$2:B$10002))^2</f>
        <v>0.26213241264294335</v>
      </c>
      <c r="H5109">
        <f>IF('Default Values'!E$13=0,ABS(C5109-'Default Values'!D$13)/MAX(C$2:C$10002),ABS(C5109-'Default Values'!E$13)/MAX(C$2:C$10002))^2</f>
        <v>0.37307275578869348</v>
      </c>
      <c r="I5109" s="44">
        <f t="shared" si="79"/>
        <v>0.81740867654467053</v>
      </c>
      <c r="J5109">
        <v>1163.4000000000001</v>
      </c>
    </row>
    <row r="5110" spans="1:10" x14ac:dyDescent="0.35">
      <c r="A5110">
        <v>1.45655</v>
      </c>
      <c r="B5110">
        <v>2.7963100000000002E-3</v>
      </c>
      <c r="C5110">
        <v>0.72829600000000005</v>
      </c>
      <c r="D5110">
        <v>1424.36</v>
      </c>
      <c r="F5110">
        <f>IF('Default Values'!E$11=0,ABS(A5110-'Default Values'!D$11)/MAX(A$2:A$10002),ABS(A5110-'Default Values'!E$11)/MAX(A$2:A$10002))^2</f>
        <v>0.17455379439239524</v>
      </c>
      <c r="G5110">
        <f>IF('Default Values'!E$12=0,ABS(B5110-'Default Values'!D$12)/MAX(B$2:B$10002),ABS(B5110-'Default Values'!E$12)/MAX(B$2:B$10002))^2</f>
        <v>5.2068104537299147E-2</v>
      </c>
      <c r="H5110">
        <f>IF('Default Values'!E$13=0,ABS(C5110-'Default Values'!D$13)/MAX(C$2:C$10002),ABS(C5110-'Default Values'!E$13)/MAX(C$2:C$10002))^2</f>
        <v>0.57223451155475047</v>
      </c>
      <c r="I5110" s="44">
        <f t="shared" si="79"/>
        <v>0.89378767639996293</v>
      </c>
      <c r="J5110">
        <v>1424.36</v>
      </c>
    </row>
    <row r="5111" spans="1:10" x14ac:dyDescent="0.35">
      <c r="A5111">
        <v>4.0102599999999997</v>
      </c>
      <c r="B5111">
        <v>-3.0836800000000001E-3</v>
      </c>
      <c r="C5111">
        <v>0.80284199999999994</v>
      </c>
      <c r="D5111">
        <v>1374.78</v>
      </c>
      <c r="F5111">
        <f>IF('Default Values'!E$11=0,ABS(A5111-'Default Values'!D$11)/MAX(A$2:A$10002),ABS(A5111-'Default Values'!E$11)/MAX(A$2:A$10002))^2</f>
        <v>2.7920520681065457E-3</v>
      </c>
      <c r="G5111">
        <f>IF('Default Values'!E$12=0,ABS(B5111-'Default Values'!D$12)/MAX(B$2:B$10002),ABS(B5111-'Default Values'!E$12)/MAX(B$2:B$10002))^2</f>
        <v>0.11230040199446746</v>
      </c>
      <c r="H5111">
        <f>IF('Default Values'!E$13=0,ABS(C5111-'Default Values'!D$13)/MAX(C$2:C$10002),ABS(C5111-'Default Values'!E$13)/MAX(C$2:C$10002))^2</f>
        <v>0.7161998703147352</v>
      </c>
      <c r="I5111" s="44">
        <f t="shared" si="79"/>
        <v>0.91175233719322546</v>
      </c>
      <c r="J5111">
        <v>1374.78</v>
      </c>
    </row>
    <row r="5112" spans="1:10" x14ac:dyDescent="0.35">
      <c r="A5112">
        <v>6.3030499999999998</v>
      </c>
      <c r="B5112">
        <v>2.0435200000000001E-3</v>
      </c>
      <c r="C5112">
        <v>0.65385599999999999</v>
      </c>
      <c r="D5112">
        <v>1615.57</v>
      </c>
      <c r="F5112">
        <f>IF('Default Values'!E$11=0,ABS(A5112-'Default Values'!D$11)/MAX(A$2:A$10002),ABS(A5112-'Default Values'!E$11)/MAX(A$2:A$10002))^2</f>
        <v>7.5530398129729392E-2</v>
      </c>
      <c r="G5112">
        <f>IF('Default Values'!E$12=0,ABS(B5112-'Default Values'!D$12)/MAX(B$2:B$10002),ABS(B5112-'Default Values'!E$12)/MAX(B$2:B$10002))^2</f>
        <v>5.8502993303449172E-2</v>
      </c>
      <c r="H5112">
        <f>IF('Default Values'!E$13=0,ABS(C5112-'Default Values'!D$13)/MAX(C$2:C$10002),ABS(C5112-'Default Values'!E$13)/MAX(C$2:C$10002))^2</f>
        <v>0.44457619524110448</v>
      </c>
      <c r="I5112" s="44">
        <f t="shared" si="79"/>
        <v>0.76066391177331605</v>
      </c>
      <c r="J5112">
        <v>1615.57</v>
      </c>
    </row>
    <row r="5113" spans="1:10" x14ac:dyDescent="0.35">
      <c r="A5113">
        <v>4.3964499999999997</v>
      </c>
      <c r="B5113">
        <v>-6.3278199999999996E-3</v>
      </c>
      <c r="C5113">
        <v>0.71758200000000005</v>
      </c>
      <c r="D5113">
        <v>1618.97</v>
      </c>
      <c r="F5113">
        <f>IF('Default Values'!E$11=0,ABS(A5113-'Default Values'!D$11)/MAX(A$2:A$10002),ABS(A5113-'Default Values'!E$11)/MAX(A$2:A$10002))^2</f>
        <v>5.5291577427590031E-6</v>
      </c>
      <c r="G5113">
        <f>IF('Default Values'!E$12=0,ABS(B5113-'Default Values'!D$12)/MAX(B$2:B$10002),ABS(B5113-'Default Values'!E$12)/MAX(B$2:B$10002))^2</f>
        <v>0.15532072480873668</v>
      </c>
      <c r="H5113">
        <f>IF('Default Values'!E$13=0,ABS(C5113-'Default Values'!D$13)/MAX(C$2:C$10002),ABS(C5113-'Default Values'!E$13)/MAX(C$2:C$10002))^2</f>
        <v>0.55286960560350096</v>
      </c>
      <c r="I5113" s="44">
        <f t="shared" si="79"/>
        <v>0.84154373598166632</v>
      </c>
      <c r="J5113">
        <v>1618.97</v>
      </c>
    </row>
    <row r="5114" spans="1:10" x14ac:dyDescent="0.35">
      <c r="A5114">
        <v>5.18405</v>
      </c>
      <c r="B5114">
        <v>-5.0800400000000001E-3</v>
      </c>
      <c r="C5114">
        <v>0.70121999999999995</v>
      </c>
      <c r="D5114">
        <v>1633.58</v>
      </c>
      <c r="F5114">
        <f>IF('Default Values'!E$11=0,ABS(A5114-'Default Values'!D$11)/MAX(A$2:A$10002),ABS(A5114-'Default Values'!E$11)/MAX(A$2:A$10002))^2</f>
        <v>1.3204105156343822E-2</v>
      </c>
      <c r="G5114">
        <f>IF('Default Values'!E$12=0,ABS(B5114-'Default Values'!D$12)/MAX(B$2:B$10002),ABS(B5114-'Default Values'!E$12)/MAX(B$2:B$10002))^2</f>
        <v>0.13795022438837001</v>
      </c>
      <c r="H5114">
        <f>IF('Default Values'!E$13=0,ABS(C5114-'Default Values'!D$13)/MAX(C$2:C$10002),ABS(C5114-'Default Values'!E$13)/MAX(C$2:C$10002))^2</f>
        <v>0.52393949930541817</v>
      </c>
      <c r="I5114" s="44">
        <f t="shared" si="79"/>
        <v>0.82164093669323224</v>
      </c>
      <c r="J5114">
        <v>1633.58</v>
      </c>
    </row>
    <row r="5115" spans="1:10" x14ac:dyDescent="0.35">
      <c r="A5115">
        <v>3.9231799999999999</v>
      </c>
      <c r="B5115">
        <v>3.1308299999999997E-2</v>
      </c>
      <c r="C5115">
        <v>0.69811000000000001</v>
      </c>
      <c r="D5115">
        <v>1107.6400000000001</v>
      </c>
      <c r="F5115">
        <f>IF('Default Values'!E$11=0,ABS(A5115-'Default Values'!D$11)/MAX(A$2:A$10002),ABS(A5115-'Default Values'!E$11)/MAX(A$2:A$10002))^2</f>
        <v>4.2620884100443655E-3</v>
      </c>
      <c r="G5115">
        <f>IF('Default Values'!E$12=0,ABS(B5115-'Default Values'!D$12)/MAX(B$2:B$10002),ABS(B5115-'Default Values'!E$12)/MAX(B$2:B$10002))^2</f>
        <v>8.4279188740352201E-2</v>
      </c>
      <c r="H5115">
        <f>IF('Default Values'!E$13=0,ABS(C5115-'Default Values'!D$13)/MAX(C$2:C$10002),ABS(C5115-'Default Values'!E$13)/MAX(C$2:C$10002))^2</f>
        <v>0.51852854608816146</v>
      </c>
      <c r="I5115" s="44">
        <f t="shared" si="79"/>
        <v>0.77914685601532019</v>
      </c>
      <c r="J5115">
        <v>1107.6400000000001</v>
      </c>
    </row>
    <row r="5116" spans="1:10" x14ac:dyDescent="0.35">
      <c r="A5116">
        <v>5.4271399999999996</v>
      </c>
      <c r="B5116">
        <v>3.2364900000000002E-2</v>
      </c>
      <c r="C5116">
        <v>0.67516500000000002</v>
      </c>
      <c r="D5116">
        <v>1139.22</v>
      </c>
      <c r="F5116">
        <f>IF('Default Values'!E$11=0,ABS(A5116-'Default Values'!D$11)/MAX(A$2:A$10002),ABS(A5116-'Default Values'!E$11)/MAX(A$2:A$10002))^2</f>
        <v>2.2395020655085442E-2</v>
      </c>
      <c r="G5116">
        <f>IF('Default Values'!E$12=0,ABS(B5116-'Default Values'!D$12)/MAX(B$2:B$10002),ABS(B5116-'Default Values'!E$12)/MAX(B$2:B$10002))^2</f>
        <v>9.5804580009070633E-2</v>
      </c>
      <c r="H5116">
        <f>IF('Default Values'!E$13=0,ABS(C5116-'Default Values'!D$13)/MAX(C$2:C$10002),ABS(C5116-'Default Values'!E$13)/MAX(C$2:C$10002))^2</f>
        <v>0.47947553511777113</v>
      </c>
      <c r="I5116" s="44">
        <f t="shared" si="79"/>
        <v>0.77309451930661566</v>
      </c>
      <c r="J5116">
        <v>1139.22</v>
      </c>
    </row>
    <row r="5117" spans="1:10" x14ac:dyDescent="0.35">
      <c r="A5117">
        <v>3.8684500000000002</v>
      </c>
      <c r="B5117">
        <v>-2.4566399999999999E-2</v>
      </c>
      <c r="C5117">
        <v>0.67588199999999998</v>
      </c>
      <c r="D5117">
        <v>2230.91</v>
      </c>
      <c r="F5117">
        <f>IF('Default Values'!E$11=0,ABS(A5117-'Default Values'!D$11)/MAX(A$2:A$10002),ABS(A5117-'Default Values'!E$11)/MAX(A$2:A$10002))^2</f>
        <v>5.3445253123103869E-3</v>
      </c>
      <c r="G5117">
        <f>IF('Default Values'!E$12=0,ABS(B5117-'Default Values'!D$12)/MAX(B$2:B$10002),ABS(B5117-'Default Values'!E$12)/MAX(B$2:B$10002))^2</f>
        <v>0.52675334272200869</v>
      </c>
      <c r="H5117">
        <f>IF('Default Values'!E$13=0,ABS(C5117-'Default Values'!D$13)/MAX(C$2:C$10002),ABS(C5117-'Default Values'!E$13)/MAX(C$2:C$10002))^2</f>
        <v>0.48067274888737366</v>
      </c>
      <c r="I5117" s="44">
        <f t="shared" si="79"/>
        <v>1.0063650515204174</v>
      </c>
      <c r="J5117">
        <v>2230.91</v>
      </c>
    </row>
    <row r="5118" spans="1:10" x14ac:dyDescent="0.35">
      <c r="A5118">
        <v>3.3978999999999999</v>
      </c>
      <c r="B5118">
        <v>-1.4881200000000001E-2</v>
      </c>
      <c r="C5118">
        <v>0.63400500000000004</v>
      </c>
      <c r="D5118">
        <v>2068.21</v>
      </c>
      <c r="F5118">
        <f>IF('Default Values'!E$11=0,ABS(A5118-'Default Values'!D$11)/MAX(A$2:A$10002),ABS(A5118-'Default Values'!E$11)/MAX(A$2:A$10002))^2</f>
        <v>1.9699140684908981E-2</v>
      </c>
      <c r="G5118">
        <f>IF('Default Values'!E$12=0,ABS(B5118-'Default Values'!D$12)/MAX(B$2:B$10002),ABS(B5118-'Default Values'!E$12)/MAX(B$2:B$10002))^2</f>
        <v>0.30211677370144674</v>
      </c>
      <c r="H5118">
        <f>IF('Default Values'!E$13=0,ABS(C5118-'Default Values'!D$13)/MAX(C$2:C$10002),ABS(C5118-'Default Values'!E$13)/MAX(C$2:C$10002))^2</f>
        <v>0.41325103129482094</v>
      </c>
      <c r="I5118" s="44">
        <f t="shared" si="79"/>
        <v>0.85736045259924176</v>
      </c>
      <c r="J5118">
        <v>2068.21</v>
      </c>
    </row>
    <row r="5119" spans="1:10" x14ac:dyDescent="0.35">
      <c r="A5119">
        <v>5.3738999999999999</v>
      </c>
      <c r="B5119">
        <v>4.6595699999999997E-2</v>
      </c>
      <c r="C5119">
        <v>0.62101600000000001</v>
      </c>
      <c r="D5119">
        <v>1105.23</v>
      </c>
      <c r="F5119">
        <f>IF('Default Values'!E$11=0,ABS(A5119-'Default Values'!D$11)/MAX(A$2:A$10002),ABS(A5119-'Default Values'!E$11)/MAX(A$2:A$10002))^2</f>
        <v>2.0175648712790525E-2</v>
      </c>
      <c r="G5119">
        <f>IF('Default Values'!E$12=0,ABS(B5119-'Default Values'!D$12)/MAX(B$2:B$10002),ABS(B5119-'Default Values'!E$12)/MAX(B$2:B$10002))^2</f>
        <v>0.32297801727812447</v>
      </c>
      <c r="H5119">
        <f>IF('Default Values'!E$13=0,ABS(C5119-'Default Values'!D$13)/MAX(C$2:C$10002),ABS(C5119-'Default Values'!E$13)/MAX(C$2:C$10002))^2</f>
        <v>0.39337352321731517</v>
      </c>
      <c r="I5119" s="44">
        <f t="shared" si="79"/>
        <v>0.85821162262476391</v>
      </c>
      <c r="J5119">
        <v>1105.23</v>
      </c>
    </row>
    <row r="5120" spans="1:10" x14ac:dyDescent="0.35">
      <c r="A5120">
        <v>4.4219499999999998</v>
      </c>
      <c r="B5120">
        <v>-8.0487199999999999E-4</v>
      </c>
      <c r="C5120">
        <v>0.63429500000000005</v>
      </c>
      <c r="D5120">
        <v>1726.08</v>
      </c>
      <c r="F5120">
        <f>IF('Default Values'!E$11=0,ABS(A5120-'Default Values'!D$11)/MAX(A$2:A$10002),ABS(A5120-'Default Values'!E$11)/MAX(A$2:A$10002))^2</f>
        <v>3.5948165488825302E-5</v>
      </c>
      <c r="G5120">
        <f>IF('Default Values'!E$12=0,ABS(B5120-'Default Values'!D$12)/MAX(B$2:B$10002),ABS(B5120-'Default Values'!E$12)/MAX(B$2:B$10002))^2</f>
        <v>8.6243354830577698E-2</v>
      </c>
      <c r="H5120">
        <f>IF('Default Values'!E$13=0,ABS(C5120-'Default Values'!D$13)/MAX(C$2:C$10002),ABS(C5120-'Default Values'!E$13)/MAX(C$2:C$10002))^2</f>
        <v>0.41370041928875717</v>
      </c>
      <c r="I5120" s="44">
        <f t="shared" si="79"/>
        <v>0.70709244253126036</v>
      </c>
      <c r="J5120">
        <v>1726.08</v>
      </c>
    </row>
    <row r="5121" spans="1:10" x14ac:dyDescent="0.35">
      <c r="A5121">
        <v>4.38924</v>
      </c>
      <c r="B5121">
        <v>1.90105E-2</v>
      </c>
      <c r="C5121">
        <v>0.70731500000000003</v>
      </c>
      <c r="D5121">
        <v>1231.31</v>
      </c>
      <c r="F5121">
        <f>IF('Default Values'!E$11=0,ABS(A5121-'Default Values'!D$11)/MAX(A$2:A$10002),ABS(A5121-'Default Values'!E$11)/MAX(A$2:A$10002))^2</f>
        <v>1.7450903405543737E-6</v>
      </c>
      <c r="G5121">
        <f>IF('Default Values'!E$12=0,ABS(B5121-'Default Values'!D$12)/MAX(B$2:B$10002),ABS(B5121-'Default Values'!E$12)/MAX(B$2:B$10002))^2</f>
        <v>4.4451773839708966E-3</v>
      </c>
      <c r="H5121">
        <f>IF('Default Values'!E$13=0,ABS(C5121-'Default Values'!D$13)/MAX(C$2:C$10002),ABS(C5121-'Default Values'!E$13)/MAX(C$2:C$10002))^2</f>
        <v>0.53462538183211528</v>
      </c>
      <c r="I5121" s="44">
        <f t="shared" si="79"/>
        <v>0.73421543453296234</v>
      </c>
      <c r="J5121">
        <v>1231.31</v>
      </c>
    </row>
    <row r="5122" spans="1:10" x14ac:dyDescent="0.35">
      <c r="A5122">
        <v>4.1159699999999999</v>
      </c>
      <c r="B5122">
        <v>-7.8099399999999996E-3</v>
      </c>
      <c r="C5122">
        <v>0.68186000000000002</v>
      </c>
      <c r="D5122">
        <v>1742.93</v>
      </c>
      <c r="F5122">
        <f>IF('Default Values'!E$11=0,ABS(A5122-'Default Values'!D$11)/MAX(A$2:A$10002),ABS(A5122-'Default Values'!E$11)/MAX(A$2:A$10002))^2</f>
        <v>1.4237503327046185E-3</v>
      </c>
      <c r="G5122">
        <f>IF('Default Values'!E$12=0,ABS(B5122-'Default Values'!D$12)/MAX(B$2:B$10002),ABS(B5122-'Default Values'!E$12)/MAX(B$2:B$10002))^2</f>
        <v>0.17729151681069188</v>
      </c>
      <c r="H5122">
        <f>IF('Default Values'!E$13=0,ABS(C5122-'Default Values'!D$13)/MAX(C$2:C$10002),ABS(C5122-'Default Values'!E$13)/MAX(C$2:C$10002))^2</f>
        <v>0.49071264856984298</v>
      </c>
      <c r="I5122" s="44">
        <f t="shared" ref="I5122:I5185" si="80">SQRT(SUM(F5122:H5122))</f>
        <v>0.81818574646179176</v>
      </c>
      <c r="J5122">
        <v>1742.93</v>
      </c>
    </row>
    <row r="5123" spans="1:10" x14ac:dyDescent="0.35">
      <c r="A5123">
        <v>5.7213599999999998</v>
      </c>
      <c r="B5123">
        <v>1.91144E-2</v>
      </c>
      <c r="C5123">
        <v>0.699353</v>
      </c>
      <c r="D5123">
        <v>1245.71</v>
      </c>
      <c r="F5123">
        <f>IF('Default Values'!E$11=0,ABS(A5123-'Default Values'!D$11)/MAX(A$2:A$10002),ABS(A5123-'Default Values'!E$11)/MAX(A$2:A$10002))^2</f>
        <v>3.6747857385345806E-2</v>
      </c>
      <c r="G5123">
        <f>IF('Default Values'!E$12=0,ABS(B5123-'Default Values'!D$12)/MAX(B$2:B$10002),ABS(B5123-'Default Values'!E$12)/MAX(B$2:B$10002))^2</f>
        <v>4.7006922394464907E-3</v>
      </c>
      <c r="H5123">
        <f>IF('Default Values'!E$13=0,ABS(C5123-'Default Values'!D$13)/MAX(C$2:C$10002),ABS(C5123-'Default Values'!E$13)/MAX(C$2:C$10002))^2</f>
        <v>0.52068781812001863</v>
      </c>
      <c r="I5123" s="44">
        <f t="shared" si="80"/>
        <v>0.7497575393050816</v>
      </c>
      <c r="J5123">
        <v>1245.71</v>
      </c>
    </row>
    <row r="5124" spans="1:10" x14ac:dyDescent="0.35">
      <c r="A5124">
        <v>5.1349099999999996</v>
      </c>
      <c r="B5124">
        <v>4.26763E-2</v>
      </c>
      <c r="C5124">
        <v>0.66948200000000002</v>
      </c>
      <c r="D5124">
        <v>1048.6500000000001</v>
      </c>
      <c r="F5124">
        <f>IF('Default Values'!E$11=0,ABS(A5124-'Default Values'!D$11)/MAX(A$2:A$10002),ABS(A5124-'Default Values'!E$11)/MAX(A$2:A$10002))^2</f>
        <v>1.1639477070565283E-2</v>
      </c>
      <c r="G5124">
        <f>IF('Default Values'!E$12=0,ABS(B5124-'Default Values'!D$12)/MAX(B$2:B$10002),ABS(B5124-'Default Values'!E$12)/MAX(B$2:B$10002))^2</f>
        <v>0.24704568181723119</v>
      </c>
      <c r="H5124">
        <f>IF('Default Values'!E$13=0,ABS(C5124-'Default Values'!D$13)/MAX(C$2:C$10002),ABS(C5124-'Default Values'!E$13)/MAX(C$2:C$10002))^2</f>
        <v>0.47003912931018194</v>
      </c>
      <c r="I5124" s="44">
        <f t="shared" si="80"/>
        <v>0.85365349422232106</v>
      </c>
      <c r="J5124">
        <v>1048.6500000000001</v>
      </c>
    </row>
    <row r="5125" spans="1:10" x14ac:dyDescent="0.35">
      <c r="A5125">
        <v>4.1132299999999997</v>
      </c>
      <c r="B5125">
        <v>9.6903500000000004E-3</v>
      </c>
      <c r="C5125">
        <v>0.63966000000000001</v>
      </c>
      <c r="D5125">
        <v>1517.92</v>
      </c>
      <c r="F5125">
        <f>IF('Default Values'!E$11=0,ABS(A5125-'Default Values'!D$11)/MAX(A$2:A$10002),ABS(A5125-'Default Values'!E$11)/MAX(A$2:A$10002))^2</f>
        <v>1.4534543135891573E-3</v>
      </c>
      <c r="G5125">
        <f>IF('Default Values'!E$12=0,ABS(B5125-'Default Values'!D$12)/MAX(B$2:B$10002),ABS(B5125-'Default Values'!E$12)/MAX(B$2:B$10002))^2</f>
        <v>1.0571051107576137E-2</v>
      </c>
      <c r="H5125">
        <f>IF('Default Values'!E$13=0,ABS(C5125-'Default Values'!D$13)/MAX(C$2:C$10002),ABS(C5125-'Default Values'!E$13)/MAX(C$2:C$10002))^2</f>
        <v>0.42205814650521417</v>
      </c>
      <c r="I5125" s="44">
        <f t="shared" si="80"/>
        <v>0.65884949110277036</v>
      </c>
      <c r="J5125">
        <v>1517.92</v>
      </c>
    </row>
    <row r="5126" spans="1:10" x14ac:dyDescent="0.35">
      <c r="A5126">
        <v>5.5793499999999998</v>
      </c>
      <c r="B5126">
        <v>-1.12097E-2</v>
      </c>
      <c r="C5126">
        <v>0.71295299999999995</v>
      </c>
      <c r="D5126">
        <v>1738.11</v>
      </c>
      <c r="F5126">
        <f>IF('Default Values'!E$11=0,ABS(A5126-'Default Values'!D$11)/MAX(A$2:A$10002),ABS(A5126-'Default Values'!E$11)/MAX(A$2:A$10002))^2</f>
        <v>2.9378760702190473E-2</v>
      </c>
      <c r="G5126">
        <f>IF('Default Values'!E$12=0,ABS(B5126-'Default Values'!D$12)/MAX(B$2:B$10002),ABS(B5126-'Default Values'!E$12)/MAX(B$2:B$10002))^2</f>
        <v>0.23317786393643836</v>
      </c>
      <c r="H5126">
        <f>IF('Default Values'!E$13=0,ABS(C5126-'Default Values'!D$13)/MAX(C$2:C$10002),ABS(C5126-'Default Values'!E$13)/MAX(C$2:C$10002))^2</f>
        <v>0.54460608651240594</v>
      </c>
      <c r="I5126" s="44">
        <f t="shared" si="80"/>
        <v>0.89842234564320289</v>
      </c>
      <c r="J5126">
        <v>1738.11</v>
      </c>
    </row>
    <row r="5127" spans="1:10" x14ac:dyDescent="0.35">
      <c r="A5127">
        <v>3.1653899999999999</v>
      </c>
      <c r="B5127">
        <v>2.37629E-2</v>
      </c>
      <c r="C5127">
        <v>0.70258699999999996</v>
      </c>
      <c r="D5127">
        <v>1182.58</v>
      </c>
      <c r="F5127">
        <f>IF('Default Values'!E$11=0,ABS(A5127-'Default Values'!D$11)/MAX(A$2:A$10002),ABS(A5127-'Default Values'!E$11)/MAX(A$2:A$10002))^2</f>
        <v>3.0130765667710852E-2</v>
      </c>
      <c r="G5127">
        <f>IF('Default Values'!E$12=0,ABS(B5127-'Default Values'!D$12)/MAX(B$2:B$10002),ABS(B5127-'Default Values'!E$12)/MAX(B$2:B$10002))^2</f>
        <v>2.3438076674368907E-2</v>
      </c>
      <c r="H5127">
        <f>IF('Default Values'!E$13=0,ABS(C5127-'Default Values'!D$13)/MAX(C$2:C$10002),ABS(C5127-'Default Values'!E$13)/MAX(C$2:C$10002))^2</f>
        <v>0.5263267686409705</v>
      </c>
      <c r="I5127" s="44">
        <f t="shared" si="80"/>
        <v>0.76150877275514706</v>
      </c>
      <c r="J5127">
        <v>1182.58</v>
      </c>
    </row>
    <row r="5128" spans="1:10" x14ac:dyDescent="0.35">
      <c r="A5128">
        <v>5.5428199999999999</v>
      </c>
      <c r="B5128">
        <v>2.24344E-2</v>
      </c>
      <c r="C5128">
        <v>0.787161</v>
      </c>
      <c r="D5128">
        <v>1053.19</v>
      </c>
      <c r="F5128">
        <f>IF('Default Values'!E$11=0,ABS(A5128-'Default Values'!D$11)/MAX(A$2:A$10002),ABS(A5128-'Default Values'!E$11)/MAX(A$2:A$10002))^2</f>
        <v>2.7616374256394519E-2</v>
      </c>
      <c r="G5128">
        <f>IF('Default Values'!E$12=0,ABS(B5128-'Default Values'!D$12)/MAX(B$2:B$10002),ABS(B5128-'Default Values'!E$12)/MAX(B$2:B$10002))^2</f>
        <v>1.662451743644389E-2</v>
      </c>
      <c r="H5128">
        <f>IF('Default Values'!E$13=0,ABS(C5128-'Default Values'!D$13)/MAX(C$2:C$10002),ABS(C5128-'Default Values'!E$13)/MAX(C$2:C$10002))^2</f>
        <v>0.68457608182436003</v>
      </c>
      <c r="I5128" s="44">
        <f t="shared" si="80"/>
        <v>0.8537077799324535</v>
      </c>
      <c r="J5128">
        <v>1053.19</v>
      </c>
    </row>
    <row r="5129" spans="1:10" x14ac:dyDescent="0.35">
      <c r="A5129">
        <v>4.4542900000000003</v>
      </c>
      <c r="B5129">
        <v>2.8851499999999999E-2</v>
      </c>
      <c r="C5129">
        <v>0.79738500000000001</v>
      </c>
      <c r="D5129">
        <v>973.11500000000001</v>
      </c>
      <c r="F5129">
        <f>IF('Default Values'!E$11=0,ABS(A5129-'Default Values'!D$11)/MAX(A$2:A$10002),ABS(A5129-'Default Values'!E$11)/MAX(A$2:A$10002))^2</f>
        <v>1.1273049059429749E-4</v>
      </c>
      <c r="G5129">
        <f>IF('Default Values'!E$12=0,ABS(B5129-'Default Values'!D$12)/MAX(B$2:B$10002),ABS(B5129-'Default Values'!E$12)/MAX(B$2:B$10002))^2</f>
        <v>6.0334906951724714E-2</v>
      </c>
      <c r="H5129">
        <f>IF('Default Values'!E$13=0,ABS(C5129-'Default Values'!D$13)/MAX(C$2:C$10002),ABS(C5129-'Default Values'!E$13)/MAX(C$2:C$10002))^2</f>
        <v>0.70511376273348836</v>
      </c>
      <c r="I5129" s="44">
        <f t="shared" si="80"/>
        <v>0.87496365648854657</v>
      </c>
      <c r="J5129">
        <v>973.11500000000001</v>
      </c>
    </row>
    <row r="5130" spans="1:10" x14ac:dyDescent="0.35">
      <c r="A5130">
        <v>5.6567499999999997</v>
      </c>
      <c r="B5130">
        <v>-2.06188E-2</v>
      </c>
      <c r="C5130">
        <v>0.67612700000000003</v>
      </c>
      <c r="D5130">
        <v>2099.69</v>
      </c>
      <c r="F5130">
        <f>IF('Default Values'!E$11=0,ABS(A5130-'Default Values'!D$11)/MAX(A$2:A$10002),ABS(A5130-'Default Values'!E$11)/MAX(A$2:A$10002))^2</f>
        <v>3.3293018296184966E-2</v>
      </c>
      <c r="G5130">
        <f>IF('Default Values'!E$12=0,ABS(B5130-'Default Values'!D$12)/MAX(B$2:B$10002),ABS(B5130-'Default Values'!E$12)/MAX(B$2:B$10002))^2</f>
        <v>0.42770329029320892</v>
      </c>
      <c r="H5130">
        <f>IF('Default Values'!E$13=0,ABS(C5130-'Default Values'!D$13)/MAX(C$2:C$10002),ABS(C5130-'Default Values'!E$13)/MAX(C$2:C$10002))^2</f>
        <v>0.48108218086768684</v>
      </c>
      <c r="I5130" s="44">
        <f t="shared" si="80"/>
        <v>0.9706072786957044</v>
      </c>
      <c r="J5130">
        <v>2099.69</v>
      </c>
    </row>
    <row r="5131" spans="1:10" x14ac:dyDescent="0.35">
      <c r="A5131">
        <v>2.15673</v>
      </c>
      <c r="B5131">
        <v>5.2283700000000002E-2</v>
      </c>
      <c r="C5131">
        <v>0.78512499999999996</v>
      </c>
      <c r="D5131">
        <v>800.57100000000003</v>
      </c>
      <c r="F5131">
        <f>IF('Default Values'!E$11=0,ABS(A5131-'Default Values'!D$11)/MAX(A$2:A$10002),ABS(A5131-'Default Values'!E$11)/MAX(A$2:A$10002))^2</f>
        <v>0.10095365219689847</v>
      </c>
      <c r="G5131">
        <f>IF('Default Values'!E$12=0,ABS(B5131-'Default Values'!D$12)/MAX(B$2:B$10002),ABS(B5131-'Default Values'!E$12)/MAX(B$2:B$10002))^2</f>
        <v>0.45124584563009673</v>
      </c>
      <c r="H5131">
        <f>IF('Default Values'!E$13=0,ABS(C5131-'Default Values'!D$13)/MAX(C$2:C$10002),ABS(C5131-'Default Values'!E$13)/MAX(C$2:C$10002))^2</f>
        <v>0.68052246425235907</v>
      </c>
      <c r="I5131" s="44">
        <f t="shared" si="80"/>
        <v>1.1102801277512599</v>
      </c>
      <c r="J5131">
        <v>800.57100000000003</v>
      </c>
    </row>
    <row r="5132" spans="1:10" x14ac:dyDescent="0.35">
      <c r="A5132">
        <v>4.0763800000000003</v>
      </c>
      <c r="B5132">
        <v>3.5952199999999997E-2</v>
      </c>
      <c r="C5132">
        <v>0.64909700000000004</v>
      </c>
      <c r="D5132">
        <v>1152.78</v>
      </c>
      <c r="F5132">
        <f>IF('Default Values'!E$11=0,ABS(A5132-'Default Values'!D$11)/MAX(A$2:A$10002),ABS(A5132-'Default Values'!E$11)/MAX(A$2:A$10002))^2</f>
        <v>1.8827366110643182E-3</v>
      </c>
      <c r="G5132">
        <f>IF('Default Values'!E$12=0,ABS(B5132-'Default Values'!D$12)/MAX(B$2:B$10002),ABS(B5132-'Default Values'!E$12)/MAX(B$2:B$10002))^2</f>
        <v>0.14044395440095181</v>
      </c>
      <c r="H5132">
        <f>IF('Default Values'!E$13=0,ABS(C5132-'Default Values'!D$13)/MAX(C$2:C$10002),ABS(C5132-'Default Values'!E$13)/MAX(C$2:C$10002))^2</f>
        <v>0.43696214506479142</v>
      </c>
      <c r="I5132" s="44">
        <f t="shared" si="80"/>
        <v>0.76111026538656512</v>
      </c>
      <c r="J5132">
        <v>1152.78</v>
      </c>
    </row>
    <row r="5133" spans="1:10" x14ac:dyDescent="0.35">
      <c r="A5133">
        <v>3.5871200000000001</v>
      </c>
      <c r="B5133">
        <v>4.2041200000000001E-2</v>
      </c>
      <c r="C5133">
        <v>0.60222900000000001</v>
      </c>
      <c r="D5133">
        <v>1189.3399999999999</v>
      </c>
      <c r="F5133">
        <f>IF('Default Values'!E$11=0,ABS(A5133-'Default Values'!D$11)/MAX(A$2:A$10002),ABS(A5133-'Default Values'!E$11)/MAX(A$2:A$10002))^2</f>
        <v>1.2839556825477881E-2</v>
      </c>
      <c r="G5133">
        <f>IF('Default Values'!E$12=0,ABS(B5133-'Default Values'!D$12)/MAX(B$2:B$10002),ABS(B5133-'Default Values'!E$12)/MAX(B$2:B$10002))^2</f>
        <v>0.23569816145368952</v>
      </c>
      <c r="H5133">
        <f>IF('Default Values'!E$13=0,ABS(C5133-'Default Values'!D$13)/MAX(C$2:C$10002),ABS(C5133-'Default Values'!E$13)/MAX(C$2:C$10002))^2</f>
        <v>0.3654898882596111</v>
      </c>
      <c r="I5133" s="44">
        <f t="shared" si="80"/>
        <v>0.78359913638210354</v>
      </c>
      <c r="J5133">
        <v>1189.3399999999999</v>
      </c>
    </row>
    <row r="5134" spans="1:10" x14ac:dyDescent="0.35">
      <c r="A5134">
        <v>4.2757399999999999</v>
      </c>
      <c r="B5134">
        <v>1.27764E-2</v>
      </c>
      <c r="C5134">
        <v>0.689253</v>
      </c>
      <c r="D5134">
        <v>1352.91</v>
      </c>
      <c r="F5134">
        <f>IF('Default Values'!E$11=0,ABS(A5134-'Default Values'!D$11)/MAX(A$2:A$10002),ABS(A5134-'Default Values'!E$11)/MAX(A$2:A$10002))^2</f>
        <v>2.2199580153467674E-4</v>
      </c>
      <c r="G5134">
        <f>IF('Default Values'!E$12=0,ABS(B5134-'Default Values'!D$12)/MAX(B$2:B$10002),ABS(B5134-'Default Values'!E$12)/MAX(B$2:B$10002))^2</f>
        <v>2.1804711606172094E-3</v>
      </c>
      <c r="H5134">
        <f>IF('Default Values'!E$13=0,ABS(C5134-'Default Values'!D$13)/MAX(C$2:C$10002),ABS(C5134-'Default Values'!E$13)/MAX(C$2:C$10002))^2</f>
        <v>0.50327252795160093</v>
      </c>
      <c r="I5134" s="44">
        <f t="shared" si="80"/>
        <v>0.71110828634867751</v>
      </c>
      <c r="J5134">
        <v>1352.91</v>
      </c>
    </row>
    <row r="5135" spans="1:10" x14ac:dyDescent="0.35">
      <c r="A5135">
        <v>3.4774099999999999</v>
      </c>
      <c r="B5135">
        <v>1.4053100000000001E-2</v>
      </c>
      <c r="C5135">
        <v>0.60327900000000001</v>
      </c>
      <c r="D5135">
        <v>1544.16</v>
      </c>
      <c r="F5135">
        <f>IF('Default Values'!E$11=0,ABS(A5135-'Default Values'!D$11)/MAX(A$2:A$10002),ABS(A5135-'Default Values'!E$11)/MAX(A$2:A$10002))^2</f>
        <v>1.6638593715103397E-2</v>
      </c>
      <c r="G5135">
        <f>IF('Default Values'!E$12=0,ABS(B5135-'Default Values'!D$12)/MAX(B$2:B$10002),ABS(B5135-'Default Values'!E$12)/MAX(B$2:B$10002))^2</f>
        <v>5.512450856044658E-4</v>
      </c>
      <c r="H5135">
        <f>IF('Default Values'!E$13=0,ABS(C5135-'Default Values'!D$13)/MAX(C$2:C$10002),ABS(C5135-'Default Values'!E$13)/MAX(C$2:C$10002))^2</f>
        <v>0.36702125657464219</v>
      </c>
      <c r="I5135" s="44">
        <f t="shared" si="80"/>
        <v>0.61984763883986038</v>
      </c>
      <c r="J5135">
        <v>1544.16</v>
      </c>
    </row>
    <row r="5136" spans="1:10" x14ac:dyDescent="0.35">
      <c r="A5136">
        <v>4.0476700000000001</v>
      </c>
      <c r="B5136">
        <v>2.9302700000000001E-2</v>
      </c>
      <c r="C5136">
        <v>0.68394900000000003</v>
      </c>
      <c r="D5136">
        <v>1155.3599999999999</v>
      </c>
      <c r="F5136">
        <f>IF('Default Values'!E$11=0,ABS(A5136-'Default Values'!D$11)/MAX(A$2:A$10002),ABS(A5136-'Default Values'!E$11)/MAX(A$2:A$10002))^2</f>
        <v>2.2556348292412341E-3</v>
      </c>
      <c r="G5136">
        <f>IF('Default Values'!E$12=0,ABS(B5136-'Default Values'!D$12)/MAX(B$2:B$10002),ABS(B5136-'Default Values'!E$12)/MAX(B$2:B$10002))^2</f>
        <v>6.4433101846809504E-2</v>
      </c>
      <c r="H5136">
        <f>IF('Default Values'!E$13=0,ABS(C5136-'Default Values'!D$13)/MAX(C$2:C$10002),ABS(C5136-'Default Values'!E$13)/MAX(C$2:C$10002))^2</f>
        <v>0.49424553857156284</v>
      </c>
      <c r="I5136" s="44">
        <f t="shared" si="80"/>
        <v>0.74895545611712688</v>
      </c>
      <c r="J5136">
        <v>1155.3599999999999</v>
      </c>
    </row>
    <row r="5137" spans="1:10" x14ac:dyDescent="0.35">
      <c r="A5137">
        <v>2.5845699999999998</v>
      </c>
      <c r="B5137">
        <v>-1.6051699999999999E-2</v>
      </c>
      <c r="C5137">
        <v>0.662358</v>
      </c>
      <c r="D5137">
        <v>2008.1</v>
      </c>
      <c r="F5137">
        <f>IF('Default Values'!E$11=0,ABS(A5137-'Default Values'!D$11)/MAX(A$2:A$10002),ABS(A5137-'Default Values'!E$11)/MAX(A$2:A$10002))^2</f>
        <v>6.583763816197867E-2</v>
      </c>
      <c r="G5137">
        <f>IF('Default Values'!E$12=0,ABS(B5137-'Default Values'!D$12)/MAX(B$2:B$10002),ABS(B5137-'Default Values'!E$12)/MAX(B$2:B$10002))^2</f>
        <v>0.32596923112823928</v>
      </c>
      <c r="H5137">
        <f>IF('Default Values'!E$13=0,ABS(C5137-'Default Values'!D$13)/MAX(C$2:C$10002),ABS(C5137-'Default Values'!E$13)/MAX(C$2:C$10002))^2</f>
        <v>0.45834246487041552</v>
      </c>
      <c r="I5137" s="44">
        <f t="shared" si="80"/>
        <v>0.92203542999205479</v>
      </c>
      <c r="J5137">
        <v>2008.1</v>
      </c>
    </row>
    <row r="5138" spans="1:10" x14ac:dyDescent="0.35">
      <c r="A5138">
        <v>4.1277900000000001</v>
      </c>
      <c r="B5138">
        <v>-6.0208700000000002E-3</v>
      </c>
      <c r="C5138">
        <v>0.72209599999999996</v>
      </c>
      <c r="D5138">
        <v>1601.76</v>
      </c>
      <c r="F5138">
        <f>IF('Default Values'!E$11=0,ABS(A5138-'Default Values'!D$11)/MAX(A$2:A$10002),ABS(A5138-'Default Values'!E$11)/MAX(A$2:A$10002))^2</f>
        <v>1.2991262014548461E-3</v>
      </c>
      <c r="G5138">
        <f>IF('Default Values'!E$12=0,ABS(B5138-'Default Values'!D$12)/MAX(B$2:B$10002),ABS(B5138-'Default Values'!E$12)/MAX(B$2:B$10002))^2</f>
        <v>0.15095213431096674</v>
      </c>
      <c r="H5138">
        <f>IF('Default Values'!E$13=0,ABS(C5138-'Default Values'!D$13)/MAX(C$2:C$10002),ABS(C5138-'Default Values'!E$13)/MAX(C$2:C$10002))^2</f>
        <v>0.56098775308906557</v>
      </c>
      <c r="I5138" s="44">
        <f t="shared" si="80"/>
        <v>0.84453479123212394</v>
      </c>
      <c r="J5138">
        <v>1601.76</v>
      </c>
    </row>
    <row r="5139" spans="1:10" x14ac:dyDescent="0.35">
      <c r="A5139">
        <v>4.6925299999999996</v>
      </c>
      <c r="B5139">
        <v>-1.5978699999999998E-2</v>
      </c>
      <c r="C5139">
        <v>0.63496399999999997</v>
      </c>
      <c r="D5139">
        <v>2096.66</v>
      </c>
      <c r="F5139">
        <f>IF('Default Values'!E$11=0,ABS(A5139-'Default Values'!D$11)/MAX(A$2:A$10002),ABS(A5139-'Default Values'!E$11)/MAX(A$2:A$10002))^2</f>
        <v>1.9949514945993264E-3</v>
      </c>
      <c r="G5139">
        <f>IF('Default Values'!E$12=0,ABS(B5139-'Default Values'!D$12)/MAX(B$2:B$10002),ABS(B5139-'Default Values'!E$12)/MAX(B$2:B$10002))^2</f>
        <v>0.32445514194150304</v>
      </c>
      <c r="H5139">
        <f>IF('Default Values'!E$13=0,ABS(C5139-'Default Values'!D$13)/MAX(C$2:C$10002),ABS(C5139-'Default Values'!E$13)/MAX(C$2:C$10002))^2</f>
        <v>0.4147380423998317</v>
      </c>
      <c r="I5139" s="44">
        <f t="shared" si="80"/>
        <v>0.8609228396528541</v>
      </c>
      <c r="J5139">
        <v>2096.66</v>
      </c>
    </row>
    <row r="5140" spans="1:10" x14ac:dyDescent="0.35">
      <c r="A5140">
        <v>4.9165299999999998</v>
      </c>
      <c r="B5140">
        <v>2.23756E-3</v>
      </c>
      <c r="C5140">
        <v>0.65362699999999996</v>
      </c>
      <c r="D5140">
        <v>1612.53</v>
      </c>
      <c r="F5140">
        <f>IF('Default Values'!E$11=0,ABS(A5140-'Default Values'!D$11)/MAX(A$2:A$10002),ABS(A5140-'Default Values'!E$11)/MAX(A$2:A$10002))^2</f>
        <v>5.8793972168915557E-3</v>
      </c>
      <c r="G5140">
        <f>IF('Default Values'!E$12=0,ABS(B5140-'Default Values'!D$12)/MAX(B$2:B$10002),ABS(B5140-'Default Values'!E$12)/MAX(B$2:B$10002))^2</f>
        <v>5.6808474933590522E-2</v>
      </c>
      <c r="H5140">
        <f>IF('Default Values'!E$13=0,ABS(C5140-'Default Values'!D$13)/MAX(C$2:C$10002),ABS(C5140-'Default Values'!E$13)/MAX(C$2:C$10002))^2</f>
        <v>0.4442083059160139</v>
      </c>
      <c r="I5140" s="44">
        <f t="shared" si="80"/>
        <v>0.71196641638949232</v>
      </c>
      <c r="J5140">
        <v>1612.53</v>
      </c>
    </row>
    <row r="5141" spans="1:10" x14ac:dyDescent="0.35">
      <c r="A5141">
        <v>3.1962100000000002</v>
      </c>
      <c r="B5141">
        <v>1.5559700000000001E-3</v>
      </c>
      <c r="C5141">
        <v>0.6573</v>
      </c>
      <c r="D5141">
        <v>1615.54</v>
      </c>
      <c r="F5141">
        <f>IF('Default Values'!E$11=0,ABS(A5141-'Default Values'!D$11)/MAX(A$2:A$10002),ABS(A5141-'Default Values'!E$11)/MAX(A$2:A$10002))^2</f>
        <v>2.8621061093351007E-2</v>
      </c>
      <c r="G5141">
        <f>IF('Default Values'!E$12=0,ABS(B5141-'Default Values'!D$12)/MAX(B$2:B$10002),ABS(B5141-'Default Values'!E$12)/MAX(B$2:B$10002))^2</f>
        <v>6.2870578502760149E-2</v>
      </c>
      <c r="H5141">
        <f>IF('Default Values'!E$13=0,ABS(C5141-'Default Values'!D$13)/MAX(C$2:C$10002),ABS(C5141-'Default Values'!E$13)/MAX(C$2:C$10002))^2</f>
        <v>0.45012735992262459</v>
      </c>
      <c r="I5141" s="44">
        <f t="shared" si="80"/>
        <v>0.73594768803138155</v>
      </c>
      <c r="J5141">
        <v>1615.54</v>
      </c>
    </row>
    <row r="5142" spans="1:10" x14ac:dyDescent="0.35">
      <c r="A5142">
        <v>3.5825200000000001</v>
      </c>
      <c r="B5142">
        <v>-2.49429E-2</v>
      </c>
      <c r="C5142">
        <v>0.74450300000000003</v>
      </c>
      <c r="D5142">
        <v>2029.32</v>
      </c>
      <c r="F5142">
        <f>IF('Default Values'!E$11=0,ABS(A5142-'Default Values'!D$11)/MAX(A$2:A$10002),ABS(A5142-'Default Values'!E$11)/MAX(A$2:A$10002))^2</f>
        <v>1.2988970498110796E-2</v>
      </c>
      <c r="G5142">
        <f>IF('Default Values'!E$12=0,ABS(B5142-'Default Values'!D$12)/MAX(B$2:B$10002),ABS(B5142-'Default Values'!E$12)/MAX(B$2:B$10002))^2</f>
        <v>0.53673856594502412</v>
      </c>
      <c r="H5142">
        <f>IF('Default Values'!E$13=0,ABS(C5142-'Default Values'!D$13)/MAX(C$2:C$10002),ABS(C5142-'Default Values'!E$13)/MAX(C$2:C$10002))^2</f>
        <v>0.60216115913620594</v>
      </c>
      <c r="I5142" s="44">
        <f t="shared" si="80"/>
        <v>1.0732607770618197</v>
      </c>
      <c r="J5142">
        <v>2029.32</v>
      </c>
    </row>
    <row r="5143" spans="1:10" x14ac:dyDescent="0.35">
      <c r="A5143">
        <v>5.1173700000000002</v>
      </c>
      <c r="B5143">
        <v>4.5453500000000001E-2</v>
      </c>
      <c r="C5143">
        <v>0.78872200000000003</v>
      </c>
      <c r="D5143">
        <v>844.72500000000002</v>
      </c>
      <c r="F5143">
        <f>IF('Default Values'!E$11=0,ABS(A5143-'Default Values'!D$11)/MAX(A$2:A$10002),ABS(A5143-'Default Values'!E$11)/MAX(A$2:A$10002))^2</f>
        <v>1.1104886869815637E-2</v>
      </c>
      <c r="G5143">
        <f>IF('Default Values'!E$12=0,ABS(B5143-'Default Values'!D$12)/MAX(B$2:B$10002),ABS(B5143-'Default Values'!E$12)/MAX(B$2:B$10002))^2</f>
        <v>0.29980064072675033</v>
      </c>
      <c r="H5143">
        <f>IF('Default Values'!E$13=0,ABS(C5143-'Default Values'!D$13)/MAX(C$2:C$10002),ABS(C5143-'Default Values'!E$13)/MAX(C$2:C$10002))^2</f>
        <v>0.68769214033038628</v>
      </c>
      <c r="I5143" s="44">
        <f t="shared" si="80"/>
        <v>0.99929858797406101</v>
      </c>
      <c r="J5143">
        <v>844.72500000000002</v>
      </c>
    </row>
    <row r="5144" spans="1:10" x14ac:dyDescent="0.35">
      <c r="A5144">
        <v>6.3913200000000003</v>
      </c>
      <c r="B5144">
        <v>1.9709999999999998E-2</v>
      </c>
      <c r="C5144">
        <v>0.69536799999999999</v>
      </c>
      <c r="D5144">
        <v>1246.0899999999999</v>
      </c>
      <c r="F5144">
        <f>IF('Default Values'!E$11=0,ABS(A5144-'Default Values'!D$11)/MAX(A$2:A$10002),ABS(A5144-'Default Values'!E$11)/MAX(A$2:A$10002))^2</f>
        <v>8.2623368163280211E-2</v>
      </c>
      <c r="G5144">
        <f>IF('Default Values'!E$12=0,ABS(B5144-'Default Values'!D$12)/MAX(B$2:B$10002),ABS(B5144-'Default Values'!E$12)/MAX(B$2:B$10002))^2</f>
        <v>6.3031904905846642E-3</v>
      </c>
      <c r="H5144">
        <f>IF('Default Values'!E$13=0,ABS(C5144-'Default Values'!D$13)/MAX(C$2:C$10002),ABS(C5144-'Default Values'!E$13)/MAX(C$2:C$10002))^2</f>
        <v>0.51378115747212127</v>
      </c>
      <c r="I5144" s="44">
        <f t="shared" si="80"/>
        <v>0.77634252500168133</v>
      </c>
      <c r="J5144">
        <v>1246.0899999999999</v>
      </c>
    </row>
    <row r="5145" spans="1:10" x14ac:dyDescent="0.35">
      <c r="A5145">
        <v>4.5219500000000004</v>
      </c>
      <c r="B5145">
        <v>1.8985700000000001E-2</v>
      </c>
      <c r="C5145">
        <v>0.74497899999999995</v>
      </c>
      <c r="D5145">
        <v>1161.82</v>
      </c>
      <c r="F5145">
        <f>IF('Default Values'!E$11=0,ABS(A5145-'Default Values'!D$11)/MAX(A$2:A$10002),ABS(A5145-'Default Values'!E$11)/MAX(A$2:A$10002))^2</f>
        <v>4.1155853547157172E-4</v>
      </c>
      <c r="G5145">
        <f>IF('Default Values'!E$12=0,ABS(B5145-'Default Values'!D$12)/MAX(B$2:B$10002),ABS(B5145-'Default Values'!E$12)/MAX(B$2:B$10002))^2</f>
        <v>4.3852437822815881E-3</v>
      </c>
      <c r="H5145">
        <f>IF('Default Values'!E$13=0,ABS(C5145-'Default Values'!D$13)/MAX(C$2:C$10002),ABS(C5145-'Default Values'!E$13)/MAX(C$2:C$10002))^2</f>
        <v>0.60305163523416672</v>
      </c>
      <c r="I5145" s="44">
        <f t="shared" si="80"/>
        <v>0.7796463541580374</v>
      </c>
      <c r="J5145">
        <v>1161.82</v>
      </c>
    </row>
    <row r="5146" spans="1:10" x14ac:dyDescent="0.35">
      <c r="A5146">
        <v>4.0202900000000001</v>
      </c>
      <c r="B5146">
        <v>1.3205E-2</v>
      </c>
      <c r="C5146">
        <v>0.67272799999999999</v>
      </c>
      <c r="D5146">
        <v>1383.19</v>
      </c>
      <c r="F5146">
        <f>IF('Default Values'!E$11=0,ABS(A5146-'Default Values'!D$11)/MAX(A$2:A$10002),ABS(A5146-'Default Values'!E$11)/MAX(A$2:A$10002))^2</f>
        <v>2.6426243275782073E-3</v>
      </c>
      <c r="G5146">
        <f>IF('Default Values'!E$12=0,ABS(B5146-'Default Values'!D$12)/MAX(B$2:B$10002),ABS(B5146-'Default Values'!E$12)/MAX(B$2:B$10002))^2</f>
        <v>1.5133177710084525E-3</v>
      </c>
      <c r="H5146">
        <f>IF('Default Values'!E$13=0,ABS(C5146-'Default Values'!D$13)/MAX(C$2:C$10002),ABS(C5146-'Default Values'!E$13)/MAX(C$2:C$10002))^2</f>
        <v>0.47541750384705522</v>
      </c>
      <c r="I5146" s="44">
        <f t="shared" si="80"/>
        <v>0.69251241573392885</v>
      </c>
      <c r="J5146">
        <v>1383.19</v>
      </c>
    </row>
    <row r="5147" spans="1:10" x14ac:dyDescent="0.35">
      <c r="A5147">
        <v>4.8771399999999998</v>
      </c>
      <c r="B5147">
        <v>2.2299200000000002E-2</v>
      </c>
      <c r="C5147">
        <v>0.58839300000000005</v>
      </c>
      <c r="D5147">
        <v>1460.37</v>
      </c>
      <c r="F5147">
        <f>IF('Default Values'!E$11=0,ABS(A5147-'Default Values'!D$11)/MAX(A$2:A$10002),ABS(A5147-'Default Values'!E$11)/MAX(A$2:A$10002))^2</f>
        <v>5.0478059892139666E-3</v>
      </c>
      <c r="G5147">
        <f>IF('Default Values'!E$12=0,ABS(B5147-'Default Values'!D$12)/MAX(B$2:B$10002),ABS(B5147-'Default Values'!E$12)/MAX(B$2:B$10002))^2</f>
        <v>1.5996551403346514E-2</v>
      </c>
      <c r="H5147">
        <f>IF('Default Values'!E$13=0,ABS(C5147-'Default Values'!D$13)/MAX(C$2:C$10002),ABS(C5147-'Default Values'!E$13)/MAX(C$2:C$10002))^2</f>
        <v>0.34560986661796839</v>
      </c>
      <c r="I5147" s="44">
        <f t="shared" si="80"/>
        <v>0.60551979654717225</v>
      </c>
      <c r="J5147">
        <v>1460.37</v>
      </c>
    </row>
    <row r="5148" spans="1:10" x14ac:dyDescent="0.35">
      <c r="A5148">
        <v>4.5455500000000004</v>
      </c>
      <c r="B5148">
        <v>-1.6338999999999999E-2</v>
      </c>
      <c r="C5148">
        <v>0.72350199999999998</v>
      </c>
      <c r="D5148">
        <v>1837.23</v>
      </c>
      <c r="F5148">
        <f>IF('Default Values'!E$11=0,ABS(A5148-'Default Values'!D$11)/MAX(A$2:A$10002),ABS(A5148-'Default Values'!E$11)/MAX(A$2:A$10002))^2</f>
        <v>5.597783282746885E-4</v>
      </c>
      <c r="G5148">
        <f>IF('Default Values'!E$12=0,ABS(B5148-'Default Values'!D$12)/MAX(B$2:B$10002),ABS(B5148-'Default Values'!E$12)/MAX(B$2:B$10002))^2</f>
        <v>0.3319623373100089</v>
      </c>
      <c r="H5148">
        <f>IF('Default Values'!E$13=0,ABS(C5148-'Default Values'!D$13)/MAX(C$2:C$10002),ABS(C5148-'Default Values'!E$13)/MAX(C$2:C$10002))^2</f>
        <v>0.5635284413299656</v>
      </c>
      <c r="I5148" s="44">
        <f t="shared" si="80"/>
        <v>0.94659947019225044</v>
      </c>
      <c r="J5148">
        <v>1837.23</v>
      </c>
    </row>
    <row r="5149" spans="1:10" x14ac:dyDescent="0.35">
      <c r="A5149">
        <v>4.9878999999999998</v>
      </c>
      <c r="B5149">
        <v>4.1084700000000002E-2</v>
      </c>
      <c r="C5149">
        <v>0.56649700000000003</v>
      </c>
      <c r="D5149">
        <v>1284.01</v>
      </c>
      <c r="F5149">
        <f>IF('Default Values'!E$11=0,ABS(A5149-'Default Values'!D$11)/MAX(A$2:A$10002),ABS(A5149-'Default Values'!E$11)/MAX(A$2:A$10002))^2</f>
        <v>7.5475915721476055E-3</v>
      </c>
      <c r="G5149">
        <f>IF('Default Values'!E$12=0,ABS(B5149-'Default Values'!D$12)/MAX(B$2:B$10002),ABS(B5149-'Default Values'!E$12)/MAX(B$2:B$10002))^2</f>
        <v>0.21911153432694061</v>
      </c>
      <c r="H5149">
        <f>IF('Default Values'!E$13=0,ABS(C5149-'Default Values'!D$13)/MAX(C$2:C$10002),ABS(C5149-'Default Values'!E$13)/MAX(C$2:C$10002))^2</f>
        <v>0.31528492046128198</v>
      </c>
      <c r="I5149" s="44">
        <f t="shared" si="80"/>
        <v>0.73616849046965482</v>
      </c>
      <c r="J5149">
        <v>1284.01</v>
      </c>
    </row>
    <row r="5150" spans="1:10" x14ac:dyDescent="0.35">
      <c r="A5150">
        <v>4.6489799999999999</v>
      </c>
      <c r="B5150">
        <v>1.95239E-2</v>
      </c>
      <c r="C5150">
        <v>0.64150099999999999</v>
      </c>
      <c r="D5150">
        <v>1365.33</v>
      </c>
      <c r="F5150">
        <f>IF('Default Values'!E$11=0,ABS(A5150-'Default Values'!D$11)/MAX(A$2:A$10002),ABS(A5150-'Default Values'!E$11)/MAX(A$2:A$10002))^2</f>
        <v>1.4777143779721254E-3</v>
      </c>
      <c r="G5150">
        <f>IF('Default Values'!E$12=0,ABS(B5150-'Default Values'!D$12)/MAX(B$2:B$10002),ABS(B5150-'Default Values'!E$12)/MAX(B$2:B$10002))^2</f>
        <v>5.7772752685650176E-3</v>
      </c>
      <c r="H5150">
        <f>IF('Default Values'!E$13=0,ABS(C5150-'Default Values'!D$13)/MAX(C$2:C$10002),ABS(C5150-'Default Values'!E$13)/MAX(C$2:C$10002))^2</f>
        <v>0.42494536226277896</v>
      </c>
      <c r="I5150" s="44">
        <f t="shared" si="80"/>
        <v>0.6574194642002289</v>
      </c>
      <c r="J5150">
        <v>1365.33</v>
      </c>
    </row>
    <row r="5151" spans="1:10" x14ac:dyDescent="0.35">
      <c r="A5151">
        <v>4.87141</v>
      </c>
      <c r="B5151">
        <v>2.3415200000000001E-2</v>
      </c>
      <c r="C5151">
        <v>0.64223699999999995</v>
      </c>
      <c r="D5151">
        <v>1311.99</v>
      </c>
      <c r="F5151">
        <f>IF('Default Values'!E$11=0,ABS(A5151-'Default Values'!D$11)/MAX(A$2:A$10002),ABS(A5151-'Default Values'!E$11)/MAX(A$2:A$10002))^2</f>
        <v>4.9321160998749437E-3</v>
      </c>
      <c r="G5151">
        <f>IF('Default Values'!E$12=0,ABS(B5151-'Default Values'!D$12)/MAX(B$2:B$10002),ABS(B5151-'Default Values'!E$12)/MAX(B$2:B$10002))^2</f>
        <v>2.1542030554230408E-2</v>
      </c>
      <c r="H5151">
        <f>IF('Default Values'!E$13=0,ABS(C5151-'Default Values'!D$13)/MAX(C$2:C$10002),ABS(C5151-'Default Values'!E$13)/MAX(C$2:C$10002))^2</f>
        <v>0.42610237503081744</v>
      </c>
      <c r="I5151" s="44">
        <f t="shared" si="80"/>
        <v>0.67273807806970676</v>
      </c>
      <c r="J5151">
        <v>1311.99</v>
      </c>
    </row>
    <row r="5152" spans="1:10" x14ac:dyDescent="0.35">
      <c r="A5152">
        <v>4.3753299999999999</v>
      </c>
      <c r="B5152">
        <v>4.1438900000000001E-2</v>
      </c>
      <c r="C5152">
        <v>0.78554199999999996</v>
      </c>
      <c r="D5152">
        <v>879.85</v>
      </c>
      <c r="F5152">
        <f>IF('Default Values'!E$11=0,ABS(A5152-'Default Values'!D$11)/MAX(A$2:A$10002),ABS(A5152-'Default Values'!E$11)/MAX(A$2:A$10002))^2</f>
        <v>4.4474353513593233E-7</v>
      </c>
      <c r="G5152">
        <f>IF('Default Values'!E$12=0,ABS(B5152-'Default Values'!D$12)/MAX(B$2:B$10002),ABS(B5152-'Default Values'!E$12)/MAX(B$2:B$10002))^2</f>
        <v>0.22518315269670469</v>
      </c>
      <c r="H5152">
        <f>IF('Default Values'!E$13=0,ABS(C5152-'Default Values'!D$13)/MAX(C$2:C$10002),ABS(C5152-'Default Values'!E$13)/MAX(C$2:C$10002))^2</f>
        <v>0.68135171907386982</v>
      </c>
      <c r="I5152" s="44">
        <f t="shared" si="80"/>
        <v>0.9521214820148266</v>
      </c>
      <c r="J5152">
        <v>879.85</v>
      </c>
    </row>
    <row r="5153" spans="1:10" x14ac:dyDescent="0.35">
      <c r="A5153">
        <v>5.8450699999999998</v>
      </c>
      <c r="B5153">
        <v>4.0913699999999997E-2</v>
      </c>
      <c r="C5153">
        <v>0.77595800000000004</v>
      </c>
      <c r="D5153">
        <v>896.94399999999996</v>
      </c>
      <c r="F5153">
        <f>IF('Default Values'!E$11=0,ABS(A5153-'Default Values'!D$11)/MAX(A$2:A$10002),ABS(A5153-'Default Values'!E$11)/MAX(A$2:A$10002))^2</f>
        <v>4.3838721059910157E-2</v>
      </c>
      <c r="G5153">
        <f>IF('Default Values'!E$12=0,ABS(B5153-'Default Values'!D$12)/MAX(B$2:B$10002),ABS(B5153-'Default Values'!E$12)/MAX(B$2:B$10002))^2</f>
        <v>0.21620998968088795</v>
      </c>
      <c r="H5153">
        <f>IF('Default Values'!E$13=0,ABS(C5153-'Default Values'!D$13)/MAX(C$2:C$10002),ABS(C5153-'Default Values'!E$13)/MAX(C$2:C$10002))^2</f>
        <v>0.66242033749111551</v>
      </c>
      <c r="I5153" s="44">
        <f t="shared" si="80"/>
        <v>0.96045252263290637</v>
      </c>
      <c r="J5153">
        <v>896.94399999999996</v>
      </c>
    </row>
    <row r="5154" spans="1:10" x14ac:dyDescent="0.35">
      <c r="A5154">
        <v>5.3162700000000003</v>
      </c>
      <c r="B5154">
        <v>1.46979E-2</v>
      </c>
      <c r="C5154">
        <v>0.66015100000000004</v>
      </c>
      <c r="D5154">
        <v>1390.06</v>
      </c>
      <c r="F5154">
        <f>IF('Default Values'!E$11=0,ABS(A5154-'Default Values'!D$11)/MAX(A$2:A$10002),ABS(A5154-'Default Values'!E$11)/MAX(A$2:A$10002))^2</f>
        <v>1.7903771809342807E-2</v>
      </c>
      <c r="G5154">
        <f>IF('Default Values'!E$12=0,ABS(B5154-'Default Values'!D$12)/MAX(B$2:B$10002),ABS(B5154-'Default Values'!E$12)/MAX(B$2:B$10002))^2</f>
        <v>1.3812976775349545E-4</v>
      </c>
      <c r="H5154">
        <f>IF('Default Values'!E$13=0,ABS(C5154-'Default Values'!D$13)/MAX(C$2:C$10002),ABS(C5154-'Default Values'!E$13)/MAX(C$2:C$10002))^2</f>
        <v>0.45474876292810296</v>
      </c>
      <c r="I5154" s="44">
        <f t="shared" si="80"/>
        <v>0.68759774905477933</v>
      </c>
      <c r="J5154">
        <v>1390.06</v>
      </c>
    </row>
    <row r="5155" spans="1:10" x14ac:dyDescent="0.35">
      <c r="A5155">
        <v>2.86341</v>
      </c>
      <c r="B5155">
        <v>1.03188E-2</v>
      </c>
      <c r="C5155">
        <v>0.78293999999999997</v>
      </c>
      <c r="D5155">
        <v>1205.8900000000001</v>
      </c>
      <c r="F5155">
        <f>IF('Default Values'!E$11=0,ABS(A5155-'Default Values'!D$11)/MAX(A$2:A$10002),ABS(A5155-'Default Values'!E$11)/MAX(A$2:A$10002))^2</f>
        <v>4.6975709332433967E-2</v>
      </c>
      <c r="G5155">
        <f>IF('Default Values'!E$12=0,ABS(B5155-'Default Values'!D$12)/MAX(B$2:B$10002),ABS(B5155-'Default Values'!E$12)/MAX(B$2:B$10002))^2</f>
        <v>8.3516196455946223E-3</v>
      </c>
      <c r="H5155">
        <f>IF('Default Values'!E$13=0,ABS(C5155-'Default Values'!D$13)/MAX(C$2:C$10002),ABS(C5155-'Default Values'!E$13)/MAX(C$2:C$10002))^2</f>
        <v>0.6761855826708052</v>
      </c>
      <c r="I5155" s="44">
        <f t="shared" si="80"/>
        <v>0.85528528085594568</v>
      </c>
      <c r="J5155">
        <v>1205.8900000000001</v>
      </c>
    </row>
    <row r="5156" spans="1:10" x14ac:dyDescent="0.35">
      <c r="A5156">
        <v>4.5102500000000001</v>
      </c>
      <c r="B5156">
        <v>4.8938299999999997E-2</v>
      </c>
      <c r="C5156">
        <v>0.52778400000000003</v>
      </c>
      <c r="D5156">
        <v>1301.94</v>
      </c>
      <c r="F5156">
        <f>IF('Default Values'!E$11=0,ABS(A5156-'Default Values'!D$11)/MAX(A$2:A$10002),ABS(A5156-'Default Values'!E$11)/MAX(A$2:A$10002))^2</f>
        <v>3.4651197051189348E-4</v>
      </c>
      <c r="G5156">
        <f>IF('Default Values'!E$12=0,ABS(B5156-'Default Values'!D$12)/MAX(B$2:B$10002),ABS(B5156-'Default Values'!E$12)/MAX(B$2:B$10002))^2</f>
        <v>0.37321340433470479</v>
      </c>
      <c r="H5156">
        <f>IF('Default Values'!E$13=0,ABS(C5156-'Default Values'!D$13)/MAX(C$2:C$10002),ABS(C5156-'Default Values'!E$13)/MAX(C$2:C$10002))^2</f>
        <v>0.26507588455148434</v>
      </c>
      <c r="I5156" s="44">
        <f t="shared" si="80"/>
        <v>0.79914692069525051</v>
      </c>
      <c r="J5156">
        <v>1301.94</v>
      </c>
    </row>
    <row r="5157" spans="1:10" x14ac:dyDescent="0.35">
      <c r="A5157">
        <v>4.4097299999999997</v>
      </c>
      <c r="B5157">
        <v>-1.5797100000000001E-2</v>
      </c>
      <c r="C5157">
        <v>0.79186299999999998</v>
      </c>
      <c r="D5157">
        <v>1655.66</v>
      </c>
      <c r="F5157">
        <f>IF('Default Values'!E$11=0,ABS(A5157-'Default Values'!D$11)/MAX(A$2:A$10002),ABS(A5157-'Default Values'!E$11)/MAX(A$2:A$10002))^2</f>
        <v>1.8056474078642985E-5</v>
      </c>
      <c r="G5157">
        <f>IF('Default Values'!E$12=0,ABS(B5157-'Default Values'!D$12)/MAX(B$2:B$10002),ABS(B5157-'Default Values'!E$12)/MAX(B$2:B$10002))^2</f>
        <v>0.3207038757480547</v>
      </c>
      <c r="H5157">
        <f>IF('Default Values'!E$13=0,ABS(C5157-'Default Values'!D$13)/MAX(C$2:C$10002),ABS(C5157-'Default Values'!E$13)/MAX(C$2:C$10002))^2</f>
        <v>0.6939836281218964</v>
      </c>
      <c r="I5157" s="44">
        <f t="shared" si="80"/>
        <v>1.0073259454337657</v>
      </c>
      <c r="J5157">
        <v>1655.66</v>
      </c>
    </row>
    <row r="5158" spans="1:10" x14ac:dyDescent="0.35">
      <c r="A5158">
        <v>3.2977300000000001</v>
      </c>
      <c r="B5158">
        <v>1.4339299999999999E-3</v>
      </c>
      <c r="C5158">
        <v>0.62248499999999996</v>
      </c>
      <c r="D5158">
        <v>1715.14</v>
      </c>
      <c r="F5158">
        <f>IF('Default Values'!E$11=0,ABS(A5158-'Default Values'!D$11)/MAX(A$2:A$10002),ABS(A5158-'Default Values'!E$11)/MAX(A$2:A$10002))^2</f>
        <v>2.3922545640247116E-2</v>
      </c>
      <c r="G5158">
        <f>IF('Default Values'!E$12=0,ABS(B5158-'Default Values'!D$12)/MAX(B$2:B$10002),ABS(B5158-'Default Values'!E$12)/MAX(B$2:B$10002))^2</f>
        <v>6.3988442966698519E-2</v>
      </c>
      <c r="H5158">
        <f>IF('Default Values'!E$13=0,ABS(C5158-'Default Values'!D$13)/MAX(C$2:C$10002),ABS(C5158-'Default Values'!E$13)/MAX(C$2:C$10002))^2</f>
        <v>0.39559701349143445</v>
      </c>
      <c r="I5158" s="44">
        <f t="shared" si="80"/>
        <v>0.69534739670065648</v>
      </c>
      <c r="J5158">
        <v>1715.14</v>
      </c>
    </row>
    <row r="5159" spans="1:10" x14ac:dyDescent="0.35">
      <c r="A5159">
        <v>4.7004599999999996</v>
      </c>
      <c r="B5159">
        <v>3.7569400000000003E-2</v>
      </c>
      <c r="C5159">
        <v>0.69756600000000002</v>
      </c>
      <c r="D5159">
        <v>1046.55</v>
      </c>
      <c r="F5159">
        <f>IF('Default Values'!E$11=0,ABS(A5159-'Default Values'!D$11)/MAX(A$2:A$10002),ABS(A5159-'Default Values'!E$11)/MAX(A$2:A$10002))^2</f>
        <v>2.0974727554350877E-3</v>
      </c>
      <c r="G5159">
        <f>IF('Default Values'!E$12=0,ABS(B5159-'Default Values'!D$12)/MAX(B$2:B$10002),ABS(B5159-'Default Values'!E$12)/MAX(B$2:B$10002))^2</f>
        <v>0.16335133418222766</v>
      </c>
      <c r="H5159">
        <f>IF('Default Values'!E$13=0,ABS(C5159-'Default Values'!D$13)/MAX(C$2:C$10002),ABS(C5159-'Default Values'!E$13)/MAX(C$2:C$10002))^2</f>
        <v>0.51758495029288121</v>
      </c>
      <c r="I5159" s="44">
        <f t="shared" si="80"/>
        <v>0.8264585635290761</v>
      </c>
      <c r="J5159">
        <v>1046.55</v>
      </c>
    </row>
    <row r="5160" spans="1:10" x14ac:dyDescent="0.35">
      <c r="A5160">
        <v>4.1671899999999997</v>
      </c>
      <c r="B5160">
        <v>3.1771500000000001E-2</v>
      </c>
      <c r="C5160">
        <v>0.64552200000000004</v>
      </c>
      <c r="D5160">
        <v>1205.01</v>
      </c>
      <c r="F5160">
        <f>IF('Default Values'!E$11=0,ABS(A5160-'Default Values'!D$11)/MAX(A$2:A$10002),ABS(A5160-'Default Values'!E$11)/MAX(A$2:A$10002))^2</f>
        <v>9.2492928157115973E-4</v>
      </c>
      <c r="G5160">
        <f>IF('Default Values'!E$12=0,ABS(B5160-'Default Values'!D$12)/MAX(B$2:B$10002),ABS(B5160-'Default Values'!E$12)/MAX(B$2:B$10002))^2</f>
        <v>8.9240877187285975E-2</v>
      </c>
      <c r="H5160">
        <f>IF('Default Values'!E$13=0,ABS(C5160-'Default Values'!D$13)/MAX(C$2:C$10002),ABS(C5160-'Default Values'!E$13)/MAX(C$2:C$10002))^2</f>
        <v>0.43128566586160638</v>
      </c>
      <c r="I5160" s="44">
        <f t="shared" si="80"/>
        <v>0.72211596875464779</v>
      </c>
      <c r="J5160">
        <v>1205.01</v>
      </c>
    </row>
    <row r="5161" spans="1:10" x14ac:dyDescent="0.35">
      <c r="A5161">
        <v>5.4473399999999996</v>
      </c>
      <c r="B5161">
        <v>1.0409799999999999E-3</v>
      </c>
      <c r="C5161">
        <v>0.70857199999999998</v>
      </c>
      <c r="D5161">
        <v>1498.51</v>
      </c>
      <c r="F5161">
        <f>IF('Default Values'!E$11=0,ABS(A5161-'Default Values'!D$11)/MAX(A$2:A$10002),ABS(A5161-'Default Values'!E$11)/MAX(A$2:A$10002))^2</f>
        <v>2.3267380018536524E-2</v>
      </c>
      <c r="G5161">
        <f>IF('Default Values'!E$12=0,ABS(B5161-'Default Values'!D$12)/MAX(B$2:B$10002),ABS(B5161-'Default Values'!E$12)/MAX(B$2:B$10002))^2</f>
        <v>6.7654716052220454E-2</v>
      </c>
      <c r="H5161">
        <f>IF('Default Values'!E$13=0,ABS(C5161-'Default Values'!D$13)/MAX(C$2:C$10002),ABS(C5161-'Default Values'!E$13)/MAX(C$2:C$10002))^2</f>
        <v>0.53684259842816318</v>
      </c>
      <c r="I5161" s="44">
        <f t="shared" si="80"/>
        <v>0.79231603195878864</v>
      </c>
      <c r="J5161">
        <v>1498.51</v>
      </c>
    </row>
    <row r="5162" spans="1:10" x14ac:dyDescent="0.35">
      <c r="A5162">
        <v>4.1944600000000003</v>
      </c>
      <c r="B5162">
        <v>2.1410999999999999E-2</v>
      </c>
      <c r="C5162">
        <v>0.72501800000000005</v>
      </c>
      <c r="D5162">
        <v>1168.6400000000001</v>
      </c>
      <c r="F5162">
        <f>IF('Default Values'!E$11=0,ABS(A5162-'Default Values'!D$11)/MAX(A$2:A$10002),ABS(A5162-'Default Values'!E$11)/MAX(A$2:A$10002))^2</f>
        <v>7.0306816210888854E-4</v>
      </c>
      <c r="G5162">
        <f>IF('Default Values'!E$12=0,ABS(B5162-'Default Values'!D$12)/MAX(B$2:B$10002),ABS(B5162-'Default Values'!E$12)/MAX(B$2:B$10002))^2</f>
        <v>1.2171710572575838E-2</v>
      </c>
      <c r="H5162">
        <f>IF('Default Values'!E$13=0,ABS(C5162-'Default Values'!D$13)/MAX(C$2:C$10002),ABS(C5162-'Default Values'!E$13)/MAX(C$2:C$10002))^2</f>
        <v>0.56627433474924804</v>
      </c>
      <c r="I5162" s="44">
        <f t="shared" si="80"/>
        <v>0.76101847118445998</v>
      </c>
      <c r="J5162">
        <v>1168.6400000000001</v>
      </c>
    </row>
    <row r="5163" spans="1:10" x14ac:dyDescent="0.35">
      <c r="A5163">
        <v>5.1369800000000003</v>
      </c>
      <c r="B5163">
        <v>-1.9619000000000001E-2</v>
      </c>
      <c r="C5163">
        <v>0.66378599999999999</v>
      </c>
      <c r="D5163">
        <v>2109.04</v>
      </c>
      <c r="F5163">
        <f>IF('Default Values'!E$11=0,ABS(A5163-'Default Values'!D$11)/MAX(A$2:A$10002),ABS(A5163-'Default Values'!E$11)/MAX(A$2:A$10002))^2</f>
        <v>1.1703396310078495E-2</v>
      </c>
      <c r="G5163">
        <f>IF('Default Values'!E$12=0,ABS(B5163-'Default Values'!D$12)/MAX(B$2:B$10002),ABS(B5163-'Default Values'!E$12)/MAX(B$2:B$10002))^2</f>
        <v>0.40425286645781128</v>
      </c>
      <c r="H5163">
        <f>IF('Default Values'!E$13=0,ABS(C5163-'Default Values'!D$13)/MAX(C$2:C$10002),ABS(C5163-'Default Values'!E$13)/MAX(C$2:C$10002))^2</f>
        <v>0.46067524213567212</v>
      </c>
      <c r="I5163" s="44">
        <f t="shared" si="80"/>
        <v>0.93628601661221122</v>
      </c>
      <c r="J5163">
        <v>2109.04</v>
      </c>
    </row>
    <row r="5164" spans="1:10" x14ac:dyDescent="0.35">
      <c r="A5164">
        <v>4.20547</v>
      </c>
      <c r="B5164">
        <v>1.0509199999999999E-3</v>
      </c>
      <c r="C5164">
        <v>0.72863999999999995</v>
      </c>
      <c r="D5164">
        <v>1453.42</v>
      </c>
      <c r="F5164">
        <f>IF('Default Values'!E$11=0,ABS(A5164-'Default Values'!D$11)/MAX(A$2:A$10002),ABS(A5164-'Default Values'!E$11)/MAX(A$2:A$10002))^2</f>
        <v>6.2210179150084871E-4</v>
      </c>
      <c r="G5164">
        <f>IF('Default Values'!E$12=0,ABS(B5164-'Default Values'!D$12)/MAX(B$2:B$10002),ABS(B5164-'Default Values'!E$12)/MAX(B$2:B$10002))^2</f>
        <v>6.7560715592844281E-2</v>
      </c>
      <c r="H5164">
        <f>IF('Default Values'!E$13=0,ABS(C5164-'Default Values'!D$13)/MAX(C$2:C$10002),ABS(C5164-'Default Values'!E$13)/MAX(C$2:C$10002))^2</f>
        <v>0.57286179367652712</v>
      </c>
      <c r="I5164" s="44">
        <f t="shared" si="80"/>
        <v>0.80065261572099566</v>
      </c>
      <c r="J5164">
        <v>1453.42</v>
      </c>
    </row>
    <row r="5165" spans="1:10" x14ac:dyDescent="0.35">
      <c r="A5165">
        <v>3.1522999999999999</v>
      </c>
      <c r="B5165">
        <v>-1.02843E-2</v>
      </c>
      <c r="C5165">
        <v>0.537242</v>
      </c>
      <c r="D5165">
        <v>2310.08</v>
      </c>
      <c r="F5165">
        <f>IF('Default Values'!E$11=0,ABS(A5165-'Default Values'!D$11)/MAX(A$2:A$10002),ABS(A5165-'Default Values'!E$11)/MAX(A$2:A$10002))^2</f>
        <v>3.0783713040073622E-2</v>
      </c>
      <c r="G5165">
        <f>IF('Default Values'!E$12=0,ABS(B5165-'Default Values'!D$12)/MAX(B$2:B$10002),ABS(B5165-'Default Values'!E$12)/MAX(B$2:B$10002))^2</f>
        <v>0.21720861918894838</v>
      </c>
      <c r="H5165">
        <f>IF('Default Values'!E$13=0,ABS(C5165-'Default Values'!D$13)/MAX(C$2:C$10002),ABS(C5165-'Default Values'!E$13)/MAX(C$2:C$10002))^2</f>
        <v>0.2769407571459036</v>
      </c>
      <c r="I5165" s="44">
        <f t="shared" si="80"/>
        <v>0.72452266312029578</v>
      </c>
      <c r="J5165">
        <v>2310.08</v>
      </c>
    </row>
    <row r="5166" spans="1:10" x14ac:dyDescent="0.35">
      <c r="A5166">
        <v>4.5758599999999996</v>
      </c>
      <c r="B5166">
        <v>3.6476599999999998E-2</v>
      </c>
      <c r="C5166">
        <v>0.71472800000000003</v>
      </c>
      <c r="D5166">
        <v>1027.82</v>
      </c>
      <c r="F5166">
        <f>IF('Default Values'!E$11=0,ABS(A5166-'Default Values'!D$11)/MAX(A$2:A$10002),ABS(A5166-'Default Values'!E$11)/MAX(A$2:A$10002))^2</f>
        <v>7.8351319960908003E-4</v>
      </c>
      <c r="G5166">
        <f>IF('Default Values'!E$12=0,ABS(B5166-'Default Values'!D$12)/MAX(B$2:B$10002),ABS(B5166-'Default Values'!E$12)/MAX(B$2:B$10002))^2</f>
        <v>0.14768248570165243</v>
      </c>
      <c r="H5166">
        <f>IF('Default Values'!E$13=0,ABS(C5166-'Default Values'!D$13)/MAX(C$2:C$10002),ABS(C5166-'Default Values'!E$13)/MAX(C$2:C$10002))^2</f>
        <v>0.54776739555836007</v>
      </c>
      <c r="I5166" s="44">
        <f t="shared" si="80"/>
        <v>0.83440601295749395</v>
      </c>
      <c r="J5166">
        <v>1027.82</v>
      </c>
    </row>
    <row r="5167" spans="1:10" x14ac:dyDescent="0.35">
      <c r="A5167">
        <v>5.0628900000000003</v>
      </c>
      <c r="B5167">
        <v>1.8112699999999999E-2</v>
      </c>
      <c r="C5167">
        <v>0.56080200000000002</v>
      </c>
      <c r="D5167">
        <v>1603.33</v>
      </c>
      <c r="F5167">
        <f>IF('Default Values'!E$11=0,ABS(A5167-'Default Values'!D$11)/MAX(A$2:A$10002),ABS(A5167-'Default Values'!E$11)/MAX(A$2:A$10002))^2</f>
        <v>9.5245628318770936E-3</v>
      </c>
      <c r="G5167">
        <f>IF('Default Values'!E$12=0,ABS(B5167-'Default Values'!D$12)/MAX(B$2:B$10002),ABS(B5167-'Default Values'!E$12)/MAX(B$2:B$10002))^2</f>
        <v>2.5346782652342359E-3</v>
      </c>
      <c r="H5167">
        <f>IF('Default Values'!E$13=0,ABS(C5167-'Default Values'!D$13)/MAX(C$2:C$10002),ABS(C5167-'Default Values'!E$13)/MAX(C$2:C$10002))^2</f>
        <v>0.30762574741648968</v>
      </c>
      <c r="I5167" s="44">
        <f t="shared" si="80"/>
        <v>0.56540692294452943</v>
      </c>
      <c r="J5167">
        <v>1603.33</v>
      </c>
    </row>
    <row r="5168" spans="1:10" x14ac:dyDescent="0.35">
      <c r="A5168">
        <v>4.0180999999999996</v>
      </c>
      <c r="B5168">
        <v>-2.03179E-2</v>
      </c>
      <c r="C5168">
        <v>0.71167599999999998</v>
      </c>
      <c r="D5168">
        <v>1981.21</v>
      </c>
      <c r="F5168">
        <f>IF('Default Values'!E$11=0,ABS(A5168-'Default Values'!D$11)/MAX(A$2:A$10002),ABS(A5168-'Default Values'!E$11)/MAX(A$2:A$10002))^2</f>
        <v>2.6749004519045021E-3</v>
      </c>
      <c r="G5168">
        <f>IF('Default Values'!E$12=0,ABS(B5168-'Default Values'!D$12)/MAX(B$2:B$10002),ABS(B5168-'Default Values'!E$12)/MAX(B$2:B$10002))^2</f>
        <v>0.42057610086436203</v>
      </c>
      <c r="H5168">
        <f>IF('Default Values'!E$13=0,ABS(C5168-'Default Values'!D$13)/MAX(C$2:C$10002),ABS(C5168-'Default Values'!E$13)/MAX(C$2:C$10002))^2</f>
        <v>0.54233738366266204</v>
      </c>
      <c r="I5168" s="44">
        <f t="shared" si="80"/>
        <v>0.9826435696522563</v>
      </c>
      <c r="J5168">
        <v>1981.21</v>
      </c>
    </row>
    <row r="5169" spans="1:10" x14ac:dyDescent="0.35">
      <c r="A5169">
        <v>5.9629500000000002</v>
      </c>
      <c r="B5169">
        <v>3.4932999999999999E-2</v>
      </c>
      <c r="C5169">
        <v>0.69068700000000005</v>
      </c>
      <c r="D5169">
        <v>1084.18</v>
      </c>
      <c r="F5169">
        <f>IF('Default Values'!E$11=0,ABS(A5169-'Default Values'!D$11)/MAX(A$2:A$10002),ABS(A5169-'Default Values'!E$11)/MAX(A$2:A$10002))^2</f>
        <v>5.1177063380040098E-2</v>
      </c>
      <c r="G5169">
        <f>IF('Default Values'!E$12=0,ABS(B5169-'Default Values'!D$12)/MAX(B$2:B$10002),ABS(B5169-'Default Values'!E$12)/MAX(B$2:B$10002))^2</f>
        <v>0.12689573970481446</v>
      </c>
      <c r="H5169">
        <f>IF('Default Values'!E$13=0,ABS(C5169-'Default Values'!D$13)/MAX(C$2:C$10002),ABS(C5169-'Default Values'!E$13)/MAX(C$2:C$10002))^2</f>
        <v>0.50572711146259708</v>
      </c>
      <c r="I5169" s="44">
        <f t="shared" si="80"/>
        <v>0.8269219519080695</v>
      </c>
      <c r="J5169">
        <v>1084.18</v>
      </c>
    </row>
    <row r="5170" spans="1:10" x14ac:dyDescent="0.35">
      <c r="A5170">
        <v>4.5031800000000004</v>
      </c>
      <c r="B5170">
        <v>5.2956099999999999E-2</v>
      </c>
      <c r="C5170">
        <v>0.76008100000000001</v>
      </c>
      <c r="D5170">
        <v>827.678</v>
      </c>
      <c r="F5170">
        <f>IF('Default Values'!E$11=0,ABS(A5170-'Default Values'!D$11)/MAX(A$2:A$10002),ABS(A5170-'Default Values'!E$11)/MAX(A$2:A$10002))^2</f>
        <v>3.0991638804520082E-4</v>
      </c>
      <c r="G5170">
        <f>IF('Default Values'!E$12=0,ABS(B5170-'Default Values'!D$12)/MAX(B$2:B$10002),ABS(B5170-'Default Values'!E$12)/MAX(B$2:B$10002))^2</f>
        <v>0.46782317603240964</v>
      </c>
      <c r="H5170">
        <f>IF('Default Values'!E$13=0,ABS(C5170-'Default Values'!D$13)/MAX(C$2:C$10002),ABS(C5170-'Default Values'!E$13)/MAX(C$2:C$10002))^2</f>
        <v>0.63164524579235215</v>
      </c>
      <c r="I5170" s="44">
        <f t="shared" si="80"/>
        <v>1.0487031697352722</v>
      </c>
      <c r="J5170">
        <v>827.678</v>
      </c>
    </row>
    <row r="5171" spans="1:10" x14ac:dyDescent="0.35">
      <c r="A5171">
        <v>5.55694</v>
      </c>
      <c r="B5171">
        <v>2.4477200000000001E-2</v>
      </c>
      <c r="C5171">
        <v>0.56922099999999998</v>
      </c>
      <c r="D5171">
        <v>1482.85</v>
      </c>
      <c r="F5171">
        <f>IF('Default Values'!E$11=0,ABS(A5171-'Default Values'!D$11)/MAX(A$2:A$10002),ABS(A5171-'Default Values'!E$11)/MAX(A$2:A$10002))^2</f>
        <v>2.8291129617218577E-2</v>
      </c>
      <c r="G5171">
        <f>IF('Default Values'!E$12=0,ABS(B5171-'Default Values'!D$12)/MAX(B$2:B$10002),ABS(B5171-'Default Values'!E$12)/MAX(B$2:B$10002))^2</f>
        <v>2.7584095413522074E-2</v>
      </c>
      <c r="H5171">
        <f>IF('Default Values'!E$13=0,ABS(C5171-'Default Values'!D$13)/MAX(C$2:C$10002),ABS(C5171-'Default Values'!E$13)/MAX(C$2:C$10002))^2</f>
        <v>0.3189817094964536</v>
      </c>
      <c r="I5171" s="44">
        <f t="shared" si="80"/>
        <v>0.61225561208305335</v>
      </c>
      <c r="J5171">
        <v>1482.85</v>
      </c>
    </row>
    <row r="5172" spans="1:10" x14ac:dyDescent="0.35">
      <c r="A5172">
        <v>3.5978699999999999</v>
      </c>
      <c r="B5172">
        <v>-1.2456099999999999E-2</v>
      </c>
      <c r="C5172">
        <v>0.58756900000000001</v>
      </c>
      <c r="D5172">
        <v>2166.16</v>
      </c>
      <c r="F5172">
        <f>IF('Default Values'!E$11=0,ABS(A5172-'Default Values'!D$11)/MAX(A$2:A$10002),ABS(A5172-'Default Values'!E$11)/MAX(A$2:A$10002))^2</f>
        <v>1.2493753770190472E-2</v>
      </c>
      <c r="G5172">
        <f>IF('Default Values'!E$12=0,ABS(B5172-'Default Values'!D$12)/MAX(B$2:B$10002),ABS(B5172-'Default Values'!E$12)/MAX(B$2:B$10002))^2</f>
        <v>0.25558164844107695</v>
      </c>
      <c r="H5172">
        <f>IF('Default Values'!E$13=0,ABS(C5172-'Default Values'!D$13)/MAX(C$2:C$10002),ABS(C5172-'Default Values'!E$13)/MAX(C$2:C$10002))^2</f>
        <v>0.34444345494076989</v>
      </c>
      <c r="I5172" s="44">
        <f t="shared" si="80"/>
        <v>0.7826358394247207</v>
      </c>
      <c r="J5172">
        <v>2166.16</v>
      </c>
    </row>
    <row r="5173" spans="1:10" x14ac:dyDescent="0.35">
      <c r="A5173">
        <v>4.6471900000000002</v>
      </c>
      <c r="B5173">
        <v>1.73029E-2</v>
      </c>
      <c r="C5173">
        <v>0.61525700000000005</v>
      </c>
      <c r="D5173">
        <v>1461.71</v>
      </c>
      <c r="F5173">
        <f>IF('Default Values'!E$11=0,ABS(A5173-'Default Values'!D$11)/MAX(A$2:A$10002),ABS(A5173-'Default Values'!E$11)/MAX(A$2:A$10002))^2</f>
        <v>1.4581123805917301E-3</v>
      </c>
      <c r="G5173">
        <f>IF('Default Values'!E$12=0,ABS(B5173-'Default Values'!D$12)/MAX(B$2:B$10002),ABS(B5173-'Default Values'!E$12)/MAX(B$2:B$10002))^2</f>
        <v>1.2687346211126701E-3</v>
      </c>
      <c r="H5173">
        <f>IF('Default Values'!E$13=0,ABS(C5173-'Default Values'!D$13)/MAX(C$2:C$10002),ABS(C5173-'Default Values'!E$13)/MAX(C$2:C$10002))^2</f>
        <v>0.38471709116664959</v>
      </c>
      <c r="I5173" s="44">
        <f t="shared" si="80"/>
        <v>0.62244994832384237</v>
      </c>
      <c r="J5173">
        <v>1461.71</v>
      </c>
    </row>
    <row r="5174" spans="1:10" x14ac:dyDescent="0.35">
      <c r="A5174">
        <v>4.7901999999999996</v>
      </c>
      <c r="B5174">
        <v>3.5680799999999999E-3</v>
      </c>
      <c r="C5174">
        <v>0.66685000000000005</v>
      </c>
      <c r="D5174">
        <v>1553.82</v>
      </c>
      <c r="F5174">
        <f>IF('Default Values'!E$11=0,ABS(A5174-'Default Values'!D$11)/MAX(A$2:A$10002),ABS(A5174-'Default Values'!E$11)/MAX(A$2:A$10002))^2</f>
        <v>3.4366703057864532E-3</v>
      </c>
      <c r="G5174">
        <f>IF('Default Values'!E$12=0,ABS(B5174-'Default Values'!D$12)/MAX(B$2:B$10002),ABS(B5174-'Default Values'!E$12)/MAX(B$2:B$10002))^2</f>
        <v>4.5860075665381063E-2</v>
      </c>
      <c r="H5174">
        <f>IF('Default Values'!E$13=0,ABS(C5174-'Default Values'!D$13)/MAX(C$2:C$10002),ABS(C5174-'Default Values'!E$13)/MAX(C$2:C$10002))^2</f>
        <v>0.46570056817118222</v>
      </c>
      <c r="I5174" s="44">
        <f t="shared" si="80"/>
        <v>0.71763313339222967</v>
      </c>
      <c r="J5174">
        <v>1553.82</v>
      </c>
    </row>
    <row r="5175" spans="1:10" x14ac:dyDescent="0.35">
      <c r="A5175">
        <v>4.3012899999999998</v>
      </c>
      <c r="B5175">
        <v>3.1206299999999999E-2</v>
      </c>
      <c r="C5175">
        <v>0.57749700000000004</v>
      </c>
      <c r="D5175">
        <v>1370.97</v>
      </c>
      <c r="F5175">
        <f>IF('Default Values'!E$11=0,ABS(A5175-'Default Values'!D$11)/MAX(A$2:A$10002),ABS(A5175-'Default Values'!E$11)/MAX(A$2:A$10002))^2</f>
        <v>1.2652009405491913E-4</v>
      </c>
      <c r="G5175">
        <f>IF('Default Values'!E$12=0,ABS(B5175-'Default Values'!D$12)/MAX(B$2:B$10002),ABS(B5175-'Default Values'!E$12)/MAX(B$2:B$10002))^2</f>
        <v>8.3205653799012999E-2</v>
      </c>
      <c r="H5175">
        <f>IF('Default Values'!E$13=0,ABS(C5175-'Default Values'!D$13)/MAX(C$2:C$10002),ABS(C5175-'Default Values'!E$13)/MAX(C$2:C$10002))^2</f>
        <v>0.33034539210417135</v>
      </c>
      <c r="I5175" s="44">
        <f t="shared" si="80"/>
        <v>0.6431777094996679</v>
      </c>
      <c r="J5175">
        <v>1370.97</v>
      </c>
    </row>
    <row r="5176" spans="1:10" x14ac:dyDescent="0.35">
      <c r="A5176">
        <v>6.3512000000000004</v>
      </c>
      <c r="B5176">
        <v>4.3042499999999997E-2</v>
      </c>
      <c r="C5176">
        <v>0.63541000000000003</v>
      </c>
      <c r="D5176">
        <v>1109.74</v>
      </c>
      <c r="F5176">
        <f>IF('Default Values'!E$11=0,ABS(A5176-'Default Values'!D$11)/MAX(A$2:A$10002),ABS(A5176-'Default Values'!E$11)/MAX(A$2:A$10002))^2</f>
        <v>7.9360055555105904E-2</v>
      </c>
      <c r="G5176">
        <f>IF('Default Values'!E$12=0,ABS(B5176-'Default Values'!D$12)/MAX(B$2:B$10002),ABS(B5176-'Default Values'!E$12)/MAX(B$2:B$10002))^2</f>
        <v>0.25370994487674009</v>
      </c>
      <c r="H5176">
        <f>IF('Default Values'!E$13=0,ABS(C5176-'Default Values'!D$13)/MAX(C$2:C$10002),ABS(C5176-'Default Values'!E$13)/MAX(C$2:C$10002))^2</f>
        <v>0.41543051315631974</v>
      </c>
      <c r="I5176" s="44">
        <f t="shared" si="80"/>
        <v>0.86515924175157821</v>
      </c>
      <c r="J5176">
        <v>1109.74</v>
      </c>
    </row>
    <row r="5177" spans="1:10" x14ac:dyDescent="0.35">
      <c r="A5177">
        <v>4.9947900000000001</v>
      </c>
      <c r="B5177">
        <v>1.2049300000000001E-2</v>
      </c>
      <c r="C5177">
        <v>0.72553800000000002</v>
      </c>
      <c r="D5177">
        <v>1288.21</v>
      </c>
      <c r="F5177">
        <f>IF('Default Values'!E$11=0,ABS(A5177-'Default Values'!D$11)/MAX(A$2:A$10002),ABS(A5177-'Default Values'!E$11)/MAX(A$2:A$10002))^2</f>
        <v>7.7196504656877624E-3</v>
      </c>
      <c r="G5177">
        <f>IF('Default Values'!E$12=0,ABS(B5177-'Default Values'!D$12)/MAX(B$2:B$10002),ABS(B5177-'Default Values'!E$12)/MAX(B$2:B$10002))^2</f>
        <v>3.5901541953224062E-3</v>
      </c>
      <c r="H5177">
        <f>IF('Default Values'!E$13=0,ABS(C5177-'Default Values'!D$13)/MAX(C$2:C$10002),ABS(C5177-'Default Values'!E$13)/MAX(C$2:C$10002))^2</f>
        <v>0.56721773508382878</v>
      </c>
      <c r="I5177" s="44">
        <f t="shared" si="80"/>
        <v>0.76060997873078084</v>
      </c>
      <c r="J5177">
        <v>1288.21</v>
      </c>
    </row>
    <row r="5178" spans="1:10" x14ac:dyDescent="0.35">
      <c r="A5178">
        <v>6.9115599999999997</v>
      </c>
      <c r="B5178">
        <v>2.7556000000000001E-2</v>
      </c>
      <c r="C5178">
        <v>0.64079399999999997</v>
      </c>
      <c r="D5178">
        <v>1263.8599999999999</v>
      </c>
      <c r="F5178">
        <f>IF('Default Values'!E$11=0,ABS(A5178-'Default Values'!D$11)/MAX(A$2:A$10002),ABS(A5178-'Default Values'!E$11)/MAX(A$2:A$10002))^2</f>
        <v>0.13089307923754631</v>
      </c>
      <c r="G5178">
        <f>IF('Default Values'!E$12=0,ABS(B5178-'Default Values'!D$12)/MAX(B$2:B$10002),ABS(B5178-'Default Values'!E$12)/MAX(B$2:B$10002))^2</f>
        <v>4.9316356429993921E-2</v>
      </c>
      <c r="H5178">
        <f>IF('Default Values'!E$13=0,ABS(C5178-'Default Values'!D$13)/MAX(C$2:C$10002),ABS(C5178-'Default Values'!E$13)/MAX(C$2:C$10002))^2</f>
        <v>0.42383541954374071</v>
      </c>
      <c r="I5178" s="44">
        <f t="shared" si="80"/>
        <v>0.77720322645449746</v>
      </c>
      <c r="J5178">
        <v>1263.8599999999999</v>
      </c>
    </row>
    <row r="5179" spans="1:10" x14ac:dyDescent="0.35">
      <c r="A5179">
        <v>5.2176499999999999</v>
      </c>
      <c r="B5179">
        <v>-1.13486E-2</v>
      </c>
      <c r="C5179">
        <v>0.63259299999999996</v>
      </c>
      <c r="D5179">
        <v>1976.18</v>
      </c>
      <c r="F5179">
        <f>IF('Default Values'!E$11=0,ABS(A5179-'Default Values'!D$11)/MAX(A$2:A$10002),ABS(A5179-'Default Values'!E$11)/MAX(A$2:A$10002))^2</f>
        <v>1.4330716119214153E-2</v>
      </c>
      <c r="G5179">
        <f>IF('Default Values'!E$12=0,ABS(B5179-'Default Values'!D$12)/MAX(B$2:B$10002),ABS(B5179-'Default Values'!E$12)/MAX(B$2:B$10002))^2</f>
        <v>0.23562369118052448</v>
      </c>
      <c r="H5179">
        <f>IF('Default Values'!E$13=0,ABS(C5179-'Default Values'!D$13)/MAX(C$2:C$10002),ABS(C5179-'Default Values'!E$13)/MAX(C$2:C$10002))^2</f>
        <v>0.41106646589144041</v>
      </c>
      <c r="I5179" s="44">
        <f t="shared" si="80"/>
        <v>0.81303190170569506</v>
      </c>
      <c r="J5179">
        <v>1976.18</v>
      </c>
    </row>
    <row r="5180" spans="1:10" x14ac:dyDescent="0.35">
      <c r="A5180">
        <v>5.0293999999999999</v>
      </c>
      <c r="B5180">
        <v>2.0162699999999999E-2</v>
      </c>
      <c r="C5180">
        <v>0.55544899999999997</v>
      </c>
      <c r="D5180">
        <v>1587.53</v>
      </c>
      <c r="F5180">
        <f>IF('Default Values'!E$11=0,ABS(A5180-'Default Values'!D$11)/MAX(A$2:A$10002),ABS(A5180-'Default Values'!E$11)/MAX(A$2:A$10002))^2</f>
        <v>8.6132756721521188E-3</v>
      </c>
      <c r="G5180">
        <f>IF('Default Values'!E$12=0,ABS(B5180-'Default Values'!D$12)/MAX(B$2:B$10002),ABS(B5180-'Default Values'!E$12)/MAX(B$2:B$10002))^2</f>
        <v>7.6781451658735613E-3</v>
      </c>
      <c r="H5180">
        <f>IF('Default Values'!E$13=0,ABS(C5180-'Default Values'!D$13)/MAX(C$2:C$10002),ABS(C5180-'Default Values'!E$13)/MAX(C$2:C$10002))^2</f>
        <v>0.30051239355736015</v>
      </c>
      <c r="I5180" s="44">
        <f t="shared" si="80"/>
        <v>0.562853279634565</v>
      </c>
      <c r="J5180">
        <v>1587.53</v>
      </c>
    </row>
    <row r="5181" spans="1:10" x14ac:dyDescent="0.35">
      <c r="A5181">
        <v>4.28355</v>
      </c>
      <c r="B5181">
        <v>-1.1568999999999999E-2</v>
      </c>
      <c r="C5181">
        <v>0.69617399999999996</v>
      </c>
      <c r="D5181">
        <v>1791.41</v>
      </c>
      <c r="F5181">
        <f>IF('Default Values'!E$11=0,ABS(A5181-'Default Values'!D$11)/MAX(A$2:A$10002),ABS(A5181-'Default Values'!E$11)/MAX(A$2:A$10002))^2</f>
        <v>1.8998152935536947E-4</v>
      </c>
      <c r="G5181">
        <f>IF('Default Values'!E$12=0,ABS(B5181-'Default Values'!D$12)/MAX(B$2:B$10002),ABS(B5181-'Default Values'!E$12)/MAX(B$2:B$10002))^2</f>
        <v>0.23953080289032175</v>
      </c>
      <c r="H5181">
        <f>IF('Default Values'!E$13=0,ABS(C5181-'Default Values'!D$13)/MAX(C$2:C$10002),ABS(C5181-'Default Values'!E$13)/MAX(C$2:C$10002))^2</f>
        <v>0.51517436791467486</v>
      </c>
      <c r="I5181" s="44">
        <f t="shared" si="80"/>
        <v>0.8688470247024801</v>
      </c>
      <c r="J5181">
        <v>1791.41</v>
      </c>
    </row>
    <row r="5182" spans="1:10" x14ac:dyDescent="0.35">
      <c r="A5182">
        <v>4.3880400000000002</v>
      </c>
      <c r="B5182">
        <v>-4.4890199999999998E-3</v>
      </c>
      <c r="C5182">
        <v>0.79920800000000003</v>
      </c>
      <c r="D5182">
        <v>1406.53</v>
      </c>
      <c r="F5182">
        <f>IF('Default Values'!E$11=0,ABS(A5182-'Default Values'!D$11)/MAX(A$2:A$10002),ABS(A5182-'Default Values'!E$11)/MAX(A$2:A$10002))^2</f>
        <v>1.3214053252617879E-6</v>
      </c>
      <c r="G5182">
        <f>IF('Default Values'!E$12=0,ABS(B5182-'Default Values'!D$12)/MAX(B$2:B$10002),ABS(B5182-'Default Values'!E$12)/MAX(B$2:B$10002))^2</f>
        <v>0.1300819529102285</v>
      </c>
      <c r="H5182">
        <f>IF('Default Values'!E$13=0,ABS(C5182-'Default Values'!D$13)/MAX(C$2:C$10002),ABS(C5182-'Default Values'!E$13)/MAX(C$2:C$10002))^2</f>
        <v>0.70880763955610793</v>
      </c>
      <c r="I5182" s="44">
        <f t="shared" si="80"/>
        <v>0.91590988305163612</v>
      </c>
      <c r="J5182">
        <v>1406.53</v>
      </c>
    </row>
    <row r="5183" spans="1:10" x14ac:dyDescent="0.35">
      <c r="A5183">
        <v>5.9741299999999997</v>
      </c>
      <c r="B5183">
        <v>-1.46949E-2</v>
      </c>
      <c r="C5183">
        <v>0.68343900000000002</v>
      </c>
      <c r="D5183">
        <v>1906.59</v>
      </c>
      <c r="F5183">
        <f>IF('Default Values'!E$11=0,ABS(A5183-'Default Values'!D$11)/MAX(A$2:A$10002),ABS(A5183-'Default Values'!E$11)/MAX(A$2:A$10002))^2</f>
        <v>5.1902517481407291E-2</v>
      </c>
      <c r="G5183">
        <f>IF('Default Values'!E$12=0,ABS(B5183-'Default Values'!D$12)/MAX(B$2:B$10002),ABS(B5183-'Default Values'!E$12)/MAX(B$2:B$10002))^2</f>
        <v>0.29840394198912035</v>
      </c>
      <c r="H5183">
        <f>IF('Default Values'!E$13=0,ABS(C5183-'Default Values'!D$13)/MAX(C$2:C$10002),ABS(C5183-'Default Values'!E$13)/MAX(C$2:C$10002))^2</f>
        <v>0.49338186391275468</v>
      </c>
      <c r="I5183" s="44">
        <f t="shared" si="80"/>
        <v>0.91852508043236492</v>
      </c>
      <c r="J5183">
        <v>1906.59</v>
      </c>
    </row>
    <row r="5184" spans="1:10" x14ac:dyDescent="0.35">
      <c r="A5184">
        <v>4.2474699999999999</v>
      </c>
      <c r="B5184">
        <v>1.7469599999999998E-2</v>
      </c>
      <c r="C5184">
        <v>0.623475</v>
      </c>
      <c r="D5184">
        <v>1438.25</v>
      </c>
      <c r="F5184">
        <f>IF('Default Values'!E$11=0,ABS(A5184-'Default Values'!D$11)/MAX(A$2:A$10002),ABS(A5184-'Default Values'!E$11)/MAX(A$2:A$10002))^2</f>
        <v>3.5871046705418709E-4</v>
      </c>
      <c r="G5184">
        <f>IF('Default Values'!E$12=0,ABS(B5184-'Default Values'!D$12)/MAX(B$2:B$10002),ABS(B5184-'Default Values'!E$12)/MAX(B$2:B$10002))^2</f>
        <v>1.49388093912344E-3</v>
      </c>
      <c r="H5184">
        <f>IF('Default Values'!E$13=0,ABS(C5184-'Default Values'!D$13)/MAX(C$2:C$10002),ABS(C5184-'Default Values'!E$13)/MAX(C$2:C$10002))^2</f>
        <v>0.39709902001567104</v>
      </c>
      <c r="I5184" s="44">
        <f t="shared" si="80"/>
        <v>0.63162616429486884</v>
      </c>
      <c r="J5184">
        <v>1438.25</v>
      </c>
    </row>
    <row r="5185" spans="1:10" x14ac:dyDescent="0.35">
      <c r="A5185">
        <v>4.2809799999999996</v>
      </c>
      <c r="B5185">
        <v>1.7393200000000001E-2</v>
      </c>
      <c r="C5185">
        <v>0.81026600000000004</v>
      </c>
      <c r="D5185">
        <v>1073.8</v>
      </c>
      <c r="F5185">
        <f>IF('Default Values'!E$11=0,ABS(A5185-'Default Values'!D$11)/MAX(A$2:A$10002),ABS(A5185-'Default Values'!E$11)/MAX(A$2:A$10002))^2</f>
        <v>2.0024127067347998E-4</v>
      </c>
      <c r="G5185">
        <f>IF('Default Values'!E$12=0,ABS(B5185-'Default Values'!D$12)/MAX(B$2:B$10002),ABS(B5185-'Default Values'!E$12)/MAX(B$2:B$10002))^2</f>
        <v>1.3884130482733131E-3</v>
      </c>
      <c r="H5185">
        <f>IF('Default Values'!E$13=0,ABS(C5185-'Default Values'!D$13)/MAX(C$2:C$10002),ABS(C5185-'Default Values'!E$13)/MAX(C$2:C$10002))^2</f>
        <v>0.73142085800548295</v>
      </c>
      <c r="I5185" s="44">
        <f t="shared" si="80"/>
        <v>0.85615974696573405</v>
      </c>
      <c r="J5185">
        <v>1073.8</v>
      </c>
    </row>
    <row r="5186" spans="1:10" x14ac:dyDescent="0.35">
      <c r="A5186">
        <v>4.94895</v>
      </c>
      <c r="B5186">
        <v>-1.94685E-2</v>
      </c>
      <c r="C5186">
        <v>0.67439000000000004</v>
      </c>
      <c r="D5186">
        <v>2069.85</v>
      </c>
      <c r="F5186">
        <f>IF('Default Values'!E$11=0,ABS(A5186-'Default Values'!D$11)/MAX(A$2:A$10002),ABS(A5186-'Default Values'!E$11)/MAX(A$2:A$10002))^2</f>
        <v>6.6113881681160638E-3</v>
      </c>
      <c r="G5186">
        <f>IF('Default Values'!E$12=0,ABS(B5186-'Default Values'!D$12)/MAX(B$2:B$10002),ABS(B5186-'Default Values'!E$12)/MAX(B$2:B$10002))^2</f>
        <v>0.40078012208157221</v>
      </c>
      <c r="H5186">
        <f>IF('Default Values'!E$13=0,ABS(C5186-'Default Values'!D$13)/MAX(C$2:C$10002),ABS(C5186-'Default Values'!E$13)/MAX(C$2:C$10002))^2</f>
        <v>0.47818315443685261</v>
      </c>
      <c r="I5186" s="44">
        <f t="shared" ref="I5186:I5249" si="81">SQRT(SUM(F5186:H5186))</f>
        <v>0.94104976738031287</v>
      </c>
      <c r="J5186">
        <v>2069.85</v>
      </c>
    </row>
    <row r="5187" spans="1:10" x14ac:dyDescent="0.35">
      <c r="A5187">
        <v>4.21448</v>
      </c>
      <c r="B5187">
        <v>4.0405999999999997E-2</v>
      </c>
      <c r="C5187">
        <v>0.78388999999999998</v>
      </c>
      <c r="D5187">
        <v>890.28899999999999</v>
      </c>
      <c r="F5187">
        <f>IF('Default Values'!E$11=0,ABS(A5187-'Default Values'!D$11)/MAX(A$2:A$10002),ABS(A5187-'Default Values'!E$11)/MAX(A$2:A$10002))^2</f>
        <v>5.5952727848940166E-4</v>
      </c>
      <c r="G5187">
        <f>IF('Default Values'!E$12=0,ABS(B5187-'Default Values'!D$12)/MAX(B$2:B$10002),ABS(B5187-'Default Values'!E$12)/MAX(B$2:B$10002))^2</f>
        <v>0.20770923709530745</v>
      </c>
      <c r="H5187">
        <f>IF('Default Values'!E$13=0,ABS(C5187-'Default Values'!D$13)/MAX(C$2:C$10002),ABS(C5187-'Default Values'!E$13)/MAX(C$2:C$10002))^2</f>
        <v>0.67806947991577071</v>
      </c>
      <c r="I5187" s="44">
        <f t="shared" si="81"/>
        <v>0.94145538624491787</v>
      </c>
      <c r="J5187">
        <v>890.28899999999999</v>
      </c>
    </row>
    <row r="5188" spans="1:10" x14ac:dyDescent="0.35">
      <c r="A5188">
        <v>2.6234099999999998</v>
      </c>
      <c r="B5188">
        <v>-3.52506E-3</v>
      </c>
      <c r="C5188">
        <v>0.64478500000000005</v>
      </c>
      <c r="D5188">
        <v>1752.87</v>
      </c>
      <c r="F5188">
        <f>IF('Default Values'!E$11=0,ABS(A5188-'Default Values'!D$11)/MAX(A$2:A$10002),ABS(A5188-'Default Values'!E$11)/MAX(A$2:A$10002))^2</f>
        <v>6.3019951060309623E-2</v>
      </c>
      <c r="G5188">
        <f>IF('Default Values'!E$12=0,ABS(B5188-'Default Values'!D$12)/MAX(B$2:B$10002),ABS(B5188-'Default Values'!E$12)/MAX(B$2:B$10002))^2</f>
        <v>0.11774441249282773</v>
      </c>
      <c r="H5188">
        <f>IF('Default Values'!E$13=0,ABS(C5188-'Default Values'!D$13)/MAX(C$2:C$10002),ABS(C5188-'Default Values'!E$13)/MAX(C$2:C$10002))^2</f>
        <v>0.43012005190083752</v>
      </c>
      <c r="I5188" s="44">
        <f t="shared" si="81"/>
        <v>0.78159095149187519</v>
      </c>
      <c r="J5188">
        <v>1752.87</v>
      </c>
    </row>
    <row r="5189" spans="1:10" x14ac:dyDescent="0.35">
      <c r="A5189">
        <v>3.4271099999999999</v>
      </c>
      <c r="B5189">
        <v>-1.29546E-2</v>
      </c>
      <c r="C5189">
        <v>0.57697699999999996</v>
      </c>
      <c r="D5189">
        <v>2222.23</v>
      </c>
      <c r="F5189">
        <f>IF('Default Values'!E$11=0,ABS(A5189-'Default Values'!D$11)/MAX(A$2:A$10002),ABS(A5189-'Default Values'!E$11)/MAX(A$2:A$10002))^2</f>
        <v>1.8544763608775477E-2</v>
      </c>
      <c r="G5189">
        <f>IF('Default Values'!E$12=0,ABS(B5189-'Default Values'!D$12)/MAX(B$2:B$10002),ABS(B5189-'Default Values'!E$12)/MAX(B$2:B$10002))^2</f>
        <v>0.26482973528393311</v>
      </c>
      <c r="H5189">
        <f>IF('Default Values'!E$13=0,ABS(C5189-'Default Values'!D$13)/MAX(C$2:C$10002),ABS(C5189-'Default Values'!E$13)/MAX(C$2:C$10002))^2</f>
        <v>0.32962553025675173</v>
      </c>
      <c r="I5189" s="44">
        <f t="shared" si="81"/>
        <v>0.78294318385784567</v>
      </c>
      <c r="J5189">
        <v>2222.23</v>
      </c>
    </row>
    <row r="5190" spans="1:10" x14ac:dyDescent="0.35">
      <c r="A5190">
        <v>1.89923</v>
      </c>
      <c r="B5190">
        <v>4.3660900000000002E-2</v>
      </c>
      <c r="C5190">
        <v>0.61041299999999998</v>
      </c>
      <c r="D5190">
        <v>1155.33</v>
      </c>
      <c r="F5190">
        <f>IF('Default Values'!E$11=0,ABS(A5190-'Default Values'!D$11)/MAX(A$2:A$10002),ABS(A5190-'Default Values'!E$11)/MAX(A$2:A$10002))^2</f>
        <v>0.12569290582934897</v>
      </c>
      <c r="G5190">
        <f>IF('Default Values'!E$12=0,ABS(B5190-'Default Values'!D$12)/MAX(B$2:B$10002),ABS(B5190-'Default Values'!E$12)/MAX(B$2:B$10002))^2</f>
        <v>0.2651652046151951</v>
      </c>
      <c r="H5190">
        <f>IF('Default Values'!E$13=0,ABS(C5190-'Default Values'!D$13)/MAX(C$2:C$10002),ABS(C5190-'Default Values'!E$13)/MAX(C$2:C$10002))^2</f>
        <v>0.37751057917216657</v>
      </c>
      <c r="I5190" s="44">
        <f t="shared" si="81"/>
        <v>0.87656642053908884</v>
      </c>
      <c r="J5190">
        <v>1155.33</v>
      </c>
    </row>
    <row r="5191" spans="1:10" x14ac:dyDescent="0.35">
      <c r="A5191">
        <v>4.4506399999999999</v>
      </c>
      <c r="B5191">
        <v>-9.9792100000000005E-3</v>
      </c>
      <c r="C5191">
        <v>0.71012500000000001</v>
      </c>
      <c r="D5191">
        <v>1717.08</v>
      </c>
      <c r="F5191">
        <f>IF('Default Values'!E$11=0,ABS(A5191-'Default Values'!D$11)/MAX(A$2:A$10002),ABS(A5191-'Default Values'!E$11)/MAX(A$2:A$10002))^2</f>
        <v>1.0192582008796883E-4</v>
      </c>
      <c r="G5191">
        <f>IF('Default Values'!E$12=0,ABS(B5191-'Default Values'!D$12)/MAX(B$2:B$10002),ABS(B5191-'Default Values'!E$12)/MAX(B$2:B$10002))^2</f>
        <v>0.2120679545778941</v>
      </c>
      <c r="H5191">
        <f>IF('Default Values'!E$13=0,ABS(C5191-'Default Values'!D$13)/MAX(C$2:C$10002),ABS(C5191-'Default Values'!E$13)/MAX(C$2:C$10002))^2</f>
        <v>0.53958826407469263</v>
      </c>
      <c r="I5191" s="44">
        <f t="shared" si="81"/>
        <v>0.86703987478816369</v>
      </c>
      <c r="J5191">
        <v>1717.08</v>
      </c>
    </row>
    <row r="5192" spans="1:10" x14ac:dyDescent="0.35">
      <c r="A5192">
        <v>5.0222899999999999</v>
      </c>
      <c r="B5192">
        <v>1.6014199999999999E-2</v>
      </c>
      <c r="C5192">
        <v>0.67681800000000003</v>
      </c>
      <c r="D5192">
        <v>1333.95</v>
      </c>
      <c r="F5192">
        <f>IF('Default Values'!E$11=0,ABS(A5192-'Default Values'!D$11)/MAX(A$2:A$10002),ABS(A5192-'Default Values'!E$11)/MAX(A$2:A$10002))^2</f>
        <v>8.4257031118434179E-3</v>
      </c>
      <c r="G5192">
        <f>IF('Default Values'!E$12=0,ABS(B5192-'Default Values'!D$12)/MAX(B$2:B$10002),ABS(B5192-'Default Values'!E$12)/MAX(B$2:B$10002))^2</f>
        <v>1.4845409192410126E-4</v>
      </c>
      <c r="H5192">
        <f>IF('Default Values'!E$13=0,ABS(C5192-'Default Values'!D$13)/MAX(C$2:C$10002),ABS(C5192-'Default Values'!E$13)/MAX(C$2:C$10002))^2</f>
        <v>0.48223788522188477</v>
      </c>
      <c r="I5192" s="44">
        <f t="shared" si="81"/>
        <v>0.70057979019213246</v>
      </c>
      <c r="J5192">
        <v>1333.95</v>
      </c>
    </row>
    <row r="5193" spans="1:10" x14ac:dyDescent="0.35">
      <c r="A5193">
        <v>3.4832999999999998</v>
      </c>
      <c r="B5193">
        <v>1.1214099999999999E-2</v>
      </c>
      <c r="C5193">
        <v>0.78197300000000003</v>
      </c>
      <c r="D5193">
        <v>1195.5899999999999</v>
      </c>
      <c r="F5193">
        <f>IF('Default Values'!E$11=0,ABS(A5193-'Default Values'!D$11)/MAX(A$2:A$10002),ABS(A5193-'Default Values'!E$11)/MAX(A$2:A$10002))^2</f>
        <v>1.6422145627835134E-2</v>
      </c>
      <c r="G5193">
        <f>IF('Default Values'!E$12=0,ABS(B5193-'Default Values'!D$12)/MAX(B$2:B$10002),ABS(B5193-'Default Values'!E$12)/MAX(B$2:B$10002))^2</f>
        <v>5.6409238344000195E-3</v>
      </c>
      <c r="H5193">
        <f>IF('Default Values'!E$13=0,ABS(C5193-'Default Values'!D$13)/MAX(C$2:C$10002),ABS(C5193-'Default Values'!E$13)/MAX(C$2:C$10002))^2</f>
        <v>0.67427066502562494</v>
      </c>
      <c r="I5193" s="44">
        <f t="shared" si="81"/>
        <v>0.83446613741233389</v>
      </c>
      <c r="J5193">
        <v>1195.5899999999999</v>
      </c>
    </row>
    <row r="5194" spans="1:10" x14ac:dyDescent="0.35">
      <c r="A5194">
        <v>2.6734399999999998</v>
      </c>
      <c r="B5194">
        <v>4.2268E-2</v>
      </c>
      <c r="C5194">
        <v>0.64914899999999998</v>
      </c>
      <c r="D5194">
        <v>1090.25</v>
      </c>
      <c r="F5194">
        <f>IF('Default Values'!E$11=0,ABS(A5194-'Default Values'!D$11)/MAX(A$2:A$10002),ABS(A5194-'Default Values'!E$11)/MAX(A$2:A$10002))^2</f>
        <v>5.9481282207774794E-2</v>
      </c>
      <c r="G5194">
        <f>IF('Default Values'!E$12=0,ABS(B5194-'Default Values'!D$12)/MAX(B$2:B$10002),ABS(B5194-'Default Values'!E$12)/MAX(B$2:B$10002))^2</f>
        <v>0.23971984102686883</v>
      </c>
      <c r="H5194">
        <f>IF('Default Values'!E$13=0,ABS(C5194-'Default Values'!D$13)/MAX(C$2:C$10002),ABS(C5194-'Default Values'!E$13)/MAX(C$2:C$10002))^2</f>
        <v>0.43704498586932644</v>
      </c>
      <c r="I5194" s="44">
        <f t="shared" si="81"/>
        <v>0.85804784779403187</v>
      </c>
      <c r="J5194">
        <v>1090.25</v>
      </c>
    </row>
    <row r="5195" spans="1:10" x14ac:dyDescent="0.35">
      <c r="A5195">
        <v>4.3605799999999997</v>
      </c>
      <c r="B5195">
        <v>1.19449E-2</v>
      </c>
      <c r="C5195">
        <v>0.63339599999999996</v>
      </c>
      <c r="D5195">
        <v>1497.46</v>
      </c>
      <c r="F5195">
        <f>IF('Default Values'!E$11=0,ABS(A5195-'Default Values'!D$11)/MAX(A$2:A$10002),ABS(A5195-'Default Values'!E$11)/MAX(A$2:A$10002))^2</f>
        <v>7.6997751675778406E-6</v>
      </c>
      <c r="G5195">
        <f>IF('Default Values'!E$12=0,ABS(B5195-'Default Values'!D$12)/MAX(B$2:B$10002),ABS(B5195-'Default Values'!E$12)/MAX(B$2:B$10002))^2</f>
        <v>3.8212696584534224E-3</v>
      </c>
      <c r="H5195">
        <f>IF('Default Values'!E$13=0,ABS(C5195-'Default Values'!D$13)/MAX(C$2:C$10002),ABS(C5195-'Default Values'!E$13)/MAX(C$2:C$10002))^2</f>
        <v>0.41230811141020046</v>
      </c>
      <c r="I5195" s="44">
        <f t="shared" si="81"/>
        <v>0.64508687852398727</v>
      </c>
      <c r="J5195">
        <v>1497.46</v>
      </c>
    </row>
    <row r="5196" spans="1:10" x14ac:dyDescent="0.35">
      <c r="A5196">
        <v>5.5260699999999998</v>
      </c>
      <c r="B5196">
        <v>-2.04978E-2</v>
      </c>
      <c r="C5196">
        <v>0.72804899999999995</v>
      </c>
      <c r="D5196">
        <v>1939.62</v>
      </c>
      <c r="F5196">
        <f>IF('Default Values'!E$11=0,ABS(A5196-'Default Values'!D$11)/MAX(A$2:A$10002),ABS(A5196-'Default Values'!E$11)/MAX(A$2:A$10002))^2</f>
        <v>2.6826499186748239E-2</v>
      </c>
      <c r="G5196">
        <f>IF('Default Values'!E$12=0,ABS(B5196-'Default Values'!D$12)/MAX(B$2:B$10002),ABS(B5196-'Default Values'!E$12)/MAX(B$2:B$10002))^2</f>
        <v>0.42483005673720858</v>
      </c>
      <c r="H5196">
        <f>IF('Default Values'!E$13=0,ABS(C5196-'Default Values'!D$13)/MAX(C$2:C$10002),ABS(C5196-'Default Values'!E$13)/MAX(C$2:C$10002))^2</f>
        <v>0.57178432034748805</v>
      </c>
      <c r="I5196" s="44">
        <f t="shared" si="81"/>
        <v>1.0116525472075109</v>
      </c>
      <c r="J5196">
        <v>1939.62</v>
      </c>
    </row>
    <row r="5197" spans="1:10" x14ac:dyDescent="0.35">
      <c r="A5197">
        <v>5.7765300000000002</v>
      </c>
      <c r="B5197">
        <v>1.6156500000000001E-2</v>
      </c>
      <c r="C5197">
        <v>0.67467200000000005</v>
      </c>
      <c r="D5197">
        <v>1336.66</v>
      </c>
      <c r="F5197">
        <f>IF('Default Values'!E$11=0,ABS(A5197-'Default Values'!D$11)/MAX(A$2:A$10002),ABS(A5197-'Default Values'!E$11)/MAX(A$2:A$10002))^2</f>
        <v>3.9832885469446425E-2</v>
      </c>
      <c r="G5197">
        <f>IF('Default Values'!E$12=0,ABS(B5197-'Default Values'!D$12)/MAX(B$2:B$10002),ABS(B5197-'Default Values'!E$12)/MAX(B$2:B$10002))^2</f>
        <v>2.1820939448756842E-4</v>
      </c>
      <c r="H5197">
        <f>IF('Default Values'!E$13=0,ABS(C5197-'Default Values'!D$13)/MAX(C$2:C$10002),ABS(C5197-'Default Values'!E$13)/MAX(C$2:C$10002))^2</f>
        <v>0.47865321239394265</v>
      </c>
      <c r="I5197" s="44">
        <f t="shared" si="81"/>
        <v>0.72021129348120938</v>
      </c>
      <c r="J5197">
        <v>1336.66</v>
      </c>
    </row>
    <row r="5198" spans="1:10" x14ac:dyDescent="0.35">
      <c r="A5198">
        <v>3.53376</v>
      </c>
      <c r="B5198">
        <v>-1.7753499999999998E-2</v>
      </c>
      <c r="C5198">
        <v>0.73510500000000001</v>
      </c>
      <c r="D5198">
        <v>1843.71</v>
      </c>
      <c r="F5198">
        <f>IF('Default Values'!E$11=0,ABS(A5198-'Default Values'!D$11)/MAX(A$2:A$10002),ABS(A5198-'Default Values'!E$11)/MAX(A$2:A$10002))^2</f>
        <v>1.4625895058440974E-2</v>
      </c>
      <c r="G5198">
        <f>IF('Default Values'!E$12=0,ABS(B5198-'Default Values'!D$12)/MAX(B$2:B$10002),ABS(B5198-'Default Values'!E$12)/MAX(B$2:B$10002))^2</f>
        <v>0.3622649999202191</v>
      </c>
      <c r="H5198">
        <f>IF('Default Values'!E$13=0,ABS(C5198-'Default Values'!D$13)/MAX(C$2:C$10002),ABS(C5198-'Default Values'!E$13)/MAX(C$2:C$10002))^2</f>
        <v>0.58471459882175292</v>
      </c>
      <c r="I5198" s="44">
        <f t="shared" si="81"/>
        <v>0.98061485497641376</v>
      </c>
      <c r="J5198">
        <v>1843.71</v>
      </c>
    </row>
    <row r="5199" spans="1:10" x14ac:dyDescent="0.35">
      <c r="A5199">
        <v>6.1469500000000004</v>
      </c>
      <c r="B5199">
        <v>3.13996E-2</v>
      </c>
      <c r="C5199">
        <v>0.63088200000000005</v>
      </c>
      <c r="D5199">
        <v>1240.53</v>
      </c>
      <c r="F5199">
        <f>IF('Default Values'!E$11=0,ABS(A5199-'Default Values'!D$11)/MAX(A$2:A$10002),ABS(A5199-'Default Values'!E$11)/MAX(A$2:A$10002))^2</f>
        <v>6.3766016077631577E-2</v>
      </c>
      <c r="G5199">
        <f>IF('Default Values'!E$12=0,ABS(B5199-'Default Values'!D$12)/MAX(B$2:B$10002),ABS(B5199-'Default Values'!E$12)/MAX(B$2:B$10002))^2</f>
        <v>8.5245944007688604E-2</v>
      </c>
      <c r="H5199">
        <f>IF('Default Values'!E$13=0,ABS(C5199-'Default Values'!D$13)/MAX(C$2:C$10002),ABS(C5199-'Default Values'!E$13)/MAX(C$2:C$10002))^2</f>
        <v>0.4084270630035382</v>
      </c>
      <c r="I5199" s="44">
        <f t="shared" si="81"/>
        <v>0.74661839187690682</v>
      </c>
      <c r="J5199">
        <v>1240.53</v>
      </c>
    </row>
    <row r="5200" spans="1:10" x14ac:dyDescent="0.35">
      <c r="A5200">
        <v>3.6852800000000001</v>
      </c>
      <c r="B5200">
        <v>4.2355999999999998E-2</v>
      </c>
      <c r="C5200">
        <v>0.56753399999999998</v>
      </c>
      <c r="D5200">
        <v>1267.68</v>
      </c>
      <c r="F5200">
        <f>IF('Default Values'!E$11=0,ABS(A5200-'Default Values'!D$11)/MAX(A$2:A$10002),ABS(A5200-'Default Values'!E$11)/MAX(A$2:A$10002))^2</f>
        <v>9.8572134140547316E-3</v>
      </c>
      <c r="G5200">
        <f>IF('Default Values'!E$12=0,ABS(B5200-'Default Values'!D$12)/MAX(B$2:B$10002),ABS(B5200-'Default Values'!E$12)/MAX(B$2:B$10002))^2</f>
        <v>0.24128944218878623</v>
      </c>
      <c r="H5200">
        <f>IF('Default Values'!E$13=0,ABS(C5200-'Default Values'!D$13)/MAX(C$2:C$10002),ABS(C5200-'Default Values'!E$13)/MAX(C$2:C$10002))^2</f>
        <v>0.31668971169328836</v>
      </c>
      <c r="I5200" s="44">
        <f t="shared" si="81"/>
        <v>0.75354918040969909</v>
      </c>
      <c r="J5200">
        <v>1267.68</v>
      </c>
    </row>
    <row r="5201" spans="1:10" x14ac:dyDescent="0.35">
      <c r="A5201">
        <v>3.3900800000000002</v>
      </c>
      <c r="B5201">
        <v>-1.8208999999999999E-2</v>
      </c>
      <c r="C5201">
        <v>0.59781700000000004</v>
      </c>
      <c r="D5201">
        <v>2303.19</v>
      </c>
      <c r="F5201">
        <f>IF('Default Values'!E$11=0,ABS(A5201-'Default Values'!D$11)/MAX(A$2:A$10002),ABS(A5201-'Default Values'!E$11)/MAX(A$2:A$10002))^2</f>
        <v>2.001410076356849E-2</v>
      </c>
      <c r="G5201">
        <f>IF('Default Values'!E$12=0,ABS(B5201-'Default Values'!D$12)/MAX(B$2:B$10002),ABS(B5201-'Default Values'!E$12)/MAX(B$2:B$10002))^2</f>
        <v>0.37230480460497428</v>
      </c>
      <c r="H5201">
        <f>IF('Default Values'!E$13=0,ABS(C5201-'Default Values'!D$13)/MAX(C$2:C$10002),ABS(C5201-'Default Values'!E$13)/MAX(C$2:C$10002))^2</f>
        <v>0.3590902128504761</v>
      </c>
      <c r="I5201" s="44">
        <f t="shared" si="81"/>
        <v>0.86683857679444487</v>
      </c>
      <c r="J5201">
        <v>2303.19</v>
      </c>
    </row>
    <row r="5202" spans="1:10" x14ac:dyDescent="0.35">
      <c r="A5202">
        <v>4.8813300000000002</v>
      </c>
      <c r="B5202">
        <v>-2.4157000000000001E-2</v>
      </c>
      <c r="C5202">
        <v>0.59117699999999995</v>
      </c>
      <c r="D5202">
        <v>2543.46</v>
      </c>
      <c r="F5202">
        <f>IF('Default Values'!E$11=0,ABS(A5202-'Default Values'!D$11)/MAX(A$2:A$10002),ABS(A5202-'Default Values'!E$11)/MAX(A$2:A$10002))^2</f>
        <v>5.1332518748813949E-3</v>
      </c>
      <c r="G5202">
        <f>IF('Default Values'!E$12=0,ABS(B5202-'Default Values'!D$12)/MAX(B$2:B$10002),ABS(B5202-'Default Values'!E$12)/MAX(B$2:B$10002))^2</f>
        <v>0.51600197386612467</v>
      </c>
      <c r="H5202">
        <f>IF('Default Values'!E$13=0,ABS(C5202-'Default Values'!D$13)/MAX(C$2:C$10002),ABS(C5202-'Default Values'!E$13)/MAX(C$2:C$10002))^2</f>
        <v>0.34956533654073657</v>
      </c>
      <c r="I5202" s="44">
        <f t="shared" si="81"/>
        <v>0.93311337054065546</v>
      </c>
      <c r="J5202">
        <v>2543.46</v>
      </c>
    </row>
    <row r="5203" spans="1:10" x14ac:dyDescent="0.35">
      <c r="A5203">
        <v>5.4151300000000004</v>
      </c>
      <c r="B5203">
        <v>4.5466300000000001E-2</v>
      </c>
      <c r="C5203">
        <v>0.72062899999999996</v>
      </c>
      <c r="D5203">
        <v>939.85900000000004</v>
      </c>
      <c r="F5203">
        <f>IF('Default Values'!E$11=0,ABS(A5203-'Default Values'!D$11)/MAX(A$2:A$10002),ABS(A5203-'Default Values'!E$11)/MAX(A$2:A$10002))^2</f>
        <v>2.1884256339281611E-2</v>
      </c>
      <c r="G5203">
        <f>IF('Default Values'!E$12=0,ABS(B5203-'Default Values'!D$12)/MAX(B$2:B$10002),ABS(B5203-'Default Values'!E$12)/MAX(B$2:B$10002))^2</f>
        <v>0.30005559602265947</v>
      </c>
      <c r="H5203">
        <f>IF('Default Values'!E$13=0,ABS(C5203-'Default Values'!D$13)/MAX(C$2:C$10002),ABS(C5203-'Default Values'!E$13)/MAX(C$2:C$10002))^2</f>
        <v>0.55834295515540733</v>
      </c>
      <c r="I5203" s="44">
        <f t="shared" si="81"/>
        <v>0.93823387676919257</v>
      </c>
      <c r="J5203">
        <v>939.85900000000004</v>
      </c>
    </row>
    <row r="5204" spans="1:10" x14ac:dyDescent="0.35">
      <c r="A5204">
        <v>4.8214600000000001</v>
      </c>
      <c r="B5204">
        <v>-1.1906999999999999E-2</v>
      </c>
      <c r="C5204">
        <v>0.62715200000000004</v>
      </c>
      <c r="D5204">
        <v>2009.02</v>
      </c>
      <c r="F5204">
        <f>IF('Default Values'!E$11=0,ABS(A5204-'Default Values'!D$11)/MAX(A$2:A$10002),ABS(A5204-'Default Values'!E$11)/MAX(A$2:A$10002))^2</f>
        <v>3.980418553534878E-3</v>
      </c>
      <c r="G5204">
        <f>IF('Default Values'!E$12=0,ABS(B5204-'Default Values'!D$12)/MAX(B$2:B$10002),ABS(B5204-'Default Values'!E$12)/MAX(B$2:B$10002))^2</f>
        <v>0.24558506856314749</v>
      </c>
      <c r="H5204">
        <f>IF('Default Values'!E$13=0,ABS(C5204-'Default Values'!D$13)/MAX(C$2:C$10002),ABS(C5204-'Default Values'!E$13)/MAX(C$2:C$10002))^2</f>
        <v>0.40270260008176634</v>
      </c>
      <c r="I5204" s="44">
        <f t="shared" si="81"/>
        <v>0.80763115789229478</v>
      </c>
      <c r="J5204">
        <v>2009.02</v>
      </c>
    </row>
    <row r="5205" spans="1:10" x14ac:dyDescent="0.35">
      <c r="A5205">
        <v>2.5244300000000002</v>
      </c>
      <c r="B5205">
        <v>2.20634E-2</v>
      </c>
      <c r="C5205">
        <v>0.66746700000000003</v>
      </c>
      <c r="D5205">
        <v>1273.79</v>
      </c>
      <c r="F5205">
        <f>IF('Default Values'!E$11=0,ABS(A5205-'Default Values'!D$11)/MAX(A$2:A$10002),ABS(A5205-'Default Values'!E$11)/MAX(A$2:A$10002))^2</f>
        <v>7.0322131886380451E-2</v>
      </c>
      <c r="G5205">
        <f>IF('Default Values'!E$12=0,ABS(B5205-'Default Values'!D$12)/MAX(B$2:B$10002),ABS(B5205-'Default Values'!E$12)/MAX(B$2:B$10002))^2</f>
        <v>1.4930256637944492E-2</v>
      </c>
      <c r="H5205">
        <f>IF('Default Values'!E$13=0,ABS(C5205-'Default Values'!D$13)/MAX(C$2:C$10002),ABS(C5205-'Default Values'!E$13)/MAX(C$2:C$10002))^2</f>
        <v>0.46671581940383622</v>
      </c>
      <c r="I5205" s="44">
        <f t="shared" si="81"/>
        <v>0.74294562918706319</v>
      </c>
      <c r="J5205">
        <v>1273.79</v>
      </c>
    </row>
    <row r="5206" spans="1:10" x14ac:dyDescent="0.35">
      <c r="A5206">
        <v>3.6068099999999998</v>
      </c>
      <c r="B5206">
        <v>2.5403399999999999E-3</v>
      </c>
      <c r="C5206">
        <v>0.62993600000000005</v>
      </c>
      <c r="D5206">
        <v>1671.81</v>
      </c>
      <c r="F5206">
        <f>IF('Default Values'!E$11=0,ABS(A5206-'Default Values'!D$11)/MAX(A$2:A$10002),ABS(A5206-'Default Values'!E$11)/MAX(A$2:A$10002))^2</f>
        <v>1.2209769492403759E-2</v>
      </c>
      <c r="G5206">
        <f>IF('Default Values'!E$12=0,ABS(B5206-'Default Values'!D$12)/MAX(B$2:B$10002),ABS(B5206-'Default Values'!E$12)/MAX(B$2:B$10002))^2</f>
        <v>5.4214094502542866E-2</v>
      </c>
      <c r="H5206">
        <f>IF('Default Values'!E$13=0,ABS(C5206-'Default Values'!D$13)/MAX(C$2:C$10002),ABS(C5206-'Default Values'!E$13)/MAX(C$2:C$10002))^2</f>
        <v>0.40697140488857275</v>
      </c>
      <c r="I5206" s="44">
        <f t="shared" si="81"/>
        <v>0.6880372583541674</v>
      </c>
      <c r="J5206">
        <v>1671.81</v>
      </c>
    </row>
    <row r="5207" spans="1:10" x14ac:dyDescent="0.35">
      <c r="A5207">
        <v>3.0310199999999998</v>
      </c>
      <c r="B5207">
        <v>3.52354E-2</v>
      </c>
      <c r="C5207">
        <v>0.73302900000000004</v>
      </c>
      <c r="D5207">
        <v>1009.69</v>
      </c>
      <c r="F5207">
        <f>IF('Default Values'!E$11=0,ABS(A5207-'Default Values'!D$11)/MAX(A$2:A$10002),ABS(A5207-'Default Values'!E$11)/MAX(A$2:A$10002))^2</f>
        <v>3.7166163979649648E-2</v>
      </c>
      <c r="G5207">
        <f>IF('Default Values'!E$12=0,ABS(B5207-'Default Values'!D$12)/MAX(B$2:B$10002),ABS(B5207-'Default Values'!E$12)/MAX(B$2:B$10002))^2</f>
        <v>0.13084385756223413</v>
      </c>
      <c r="H5207">
        <f>IF('Default Values'!E$13=0,ABS(C5207-'Default Values'!D$13)/MAX(C$2:C$10002),ABS(C5207-'Default Values'!E$13)/MAX(C$2:C$10002))^2</f>
        <v>0.58089527174797029</v>
      </c>
      <c r="I5207" s="44">
        <f t="shared" si="81"/>
        <v>0.86539314377331078</v>
      </c>
      <c r="J5207">
        <v>1009.69</v>
      </c>
    </row>
    <row r="5208" spans="1:10" x14ac:dyDescent="0.35">
      <c r="A5208">
        <v>6.33955</v>
      </c>
      <c r="B5208">
        <v>2.35351E-2</v>
      </c>
      <c r="C5208">
        <v>0.69333299999999998</v>
      </c>
      <c r="D5208">
        <v>1203.1099999999999</v>
      </c>
      <c r="F5208">
        <f>IF('Default Values'!E$11=0,ABS(A5208-'Default Values'!D$11)/MAX(A$2:A$10002),ABS(A5208-'Default Values'!E$11)/MAX(A$2:A$10002))^2</f>
        <v>7.8424776631314114E-2</v>
      </c>
      <c r="G5208">
        <f>IF('Default Values'!E$12=0,ABS(B5208-'Default Values'!D$12)/MAX(B$2:B$10002),ABS(B5208-'Default Values'!E$12)/MAX(B$2:B$10002))^2</f>
        <v>2.218682594998694E-2</v>
      </c>
      <c r="H5208">
        <f>IF('Default Values'!E$13=0,ABS(C5208-'Default Values'!D$13)/MAX(C$2:C$10002),ABS(C5208-'Default Values'!E$13)/MAX(C$2:C$10002))^2</f>
        <v>0.5102719544573775</v>
      </c>
      <c r="I5208" s="44">
        <f t="shared" si="81"/>
        <v>0.78159040234554988</v>
      </c>
      <c r="J5208">
        <v>1203.1099999999999</v>
      </c>
    </row>
    <row r="5209" spans="1:10" x14ac:dyDescent="0.35">
      <c r="A5209">
        <v>3.7994300000000001</v>
      </c>
      <c r="B5209">
        <v>-2.28037E-2</v>
      </c>
      <c r="C5209">
        <v>0.78899799999999998</v>
      </c>
      <c r="D5209">
        <v>1845.76</v>
      </c>
      <c r="F5209">
        <f>IF('Default Values'!E$11=0,ABS(A5209-'Default Values'!D$11)/MAX(A$2:A$10002),ABS(A5209-'Default Values'!E$11)/MAX(A$2:A$10002))^2</f>
        <v>6.8840316908153378E-3</v>
      </c>
      <c r="G5209">
        <f>IF('Default Values'!E$12=0,ABS(B5209-'Default Values'!D$12)/MAX(B$2:B$10002),ABS(B5209-'Default Values'!E$12)/MAX(B$2:B$10002))^2</f>
        <v>0.4812514473346563</v>
      </c>
      <c r="H5209">
        <f>IF('Default Values'!E$13=0,ABS(C5209-'Default Values'!D$13)/MAX(C$2:C$10002),ABS(C5209-'Default Values'!E$13)/MAX(C$2:C$10002))^2</f>
        <v>0.68824382594754852</v>
      </c>
      <c r="I5209" s="44">
        <f t="shared" si="81"/>
        <v>1.0846102087722669</v>
      </c>
      <c r="J5209">
        <v>1845.76</v>
      </c>
    </row>
    <row r="5210" spans="1:10" x14ac:dyDescent="0.35">
      <c r="A5210">
        <v>3.79636</v>
      </c>
      <c r="B5210">
        <v>2.5139999999999999E-2</v>
      </c>
      <c r="C5210">
        <v>0.64368499999999995</v>
      </c>
      <c r="D5210">
        <v>1286.96</v>
      </c>
      <c r="F5210">
        <f>IF('Default Values'!E$11=0,ABS(A5210-'Default Values'!D$11)/MAX(A$2:A$10002),ABS(A5210-'Default Values'!E$11)/MAX(A$2:A$10002))^2</f>
        <v>6.9570288658816716E-3</v>
      </c>
      <c r="G5210">
        <f>IF('Default Values'!E$12=0,ABS(B5210-'Default Values'!D$12)/MAX(B$2:B$10002),ABS(B5210-'Default Values'!E$12)/MAX(B$2:B$10002))^2</f>
        <v>3.17330336860768E-2</v>
      </c>
      <c r="H5210">
        <f>IF('Default Values'!E$13=0,ABS(C5210-'Default Values'!D$13)/MAX(C$2:C$10002),ABS(C5210-'Default Values'!E$13)/MAX(C$2:C$10002))^2</f>
        <v>0.42838326342736954</v>
      </c>
      <c r="I5210" s="44">
        <f t="shared" si="81"/>
        <v>0.68342763038914955</v>
      </c>
      <c r="J5210">
        <v>1286.96</v>
      </c>
    </row>
    <row r="5211" spans="1:10" x14ac:dyDescent="0.35">
      <c r="A5211">
        <v>5.4434399999999998</v>
      </c>
      <c r="B5211">
        <v>2.6764099999999999E-2</v>
      </c>
      <c r="C5211">
        <v>0.68630599999999997</v>
      </c>
      <c r="D5211">
        <v>1179.17</v>
      </c>
      <c r="F5211">
        <f>IF('Default Values'!E$11=0,ABS(A5211-'Default Values'!D$11)/MAX(A$2:A$10002),ABS(A5211-'Default Values'!E$11)/MAX(A$2:A$10002))^2</f>
        <v>2.3097655852511927E-2</v>
      </c>
      <c r="G5211">
        <f>IF('Default Values'!E$12=0,ABS(B5211-'Default Values'!D$12)/MAX(B$2:B$10002),ABS(B5211-'Default Values'!E$12)/MAX(B$2:B$10002))^2</f>
        <v>4.3127696519564301E-2</v>
      </c>
      <c r="H5211">
        <f>IF('Default Values'!E$13=0,ABS(C5211-'Default Values'!D$13)/MAX(C$2:C$10002),ABS(C5211-'Default Values'!E$13)/MAX(C$2:C$10002))^2</f>
        <v>0.49824688152658314</v>
      </c>
      <c r="I5211" s="44">
        <f t="shared" si="81"/>
        <v>0.75131367210949873</v>
      </c>
      <c r="J5211">
        <v>1179.17</v>
      </c>
    </row>
    <row r="5212" spans="1:10" x14ac:dyDescent="0.35">
      <c r="A5212">
        <v>4.5181800000000001</v>
      </c>
      <c r="B5212">
        <v>5.4926999999999997E-2</v>
      </c>
      <c r="C5212">
        <v>0.670991</v>
      </c>
      <c r="D5212">
        <v>943.88800000000003</v>
      </c>
      <c r="F5212">
        <f>IF('Default Values'!E$11=0,ABS(A5212-'Default Values'!D$11)/MAX(A$2:A$10002),ABS(A5212-'Default Values'!E$11)/MAX(A$2:A$10002))^2</f>
        <v>3.8998849133262657E-4</v>
      </c>
      <c r="G5212">
        <f>IF('Default Values'!E$12=0,ABS(B5212-'Default Values'!D$12)/MAX(B$2:B$10002),ABS(B5212-'Default Values'!E$12)/MAX(B$2:B$10002))^2</f>
        <v>0.51813651677821626</v>
      </c>
      <c r="H5212">
        <f>IF('Default Values'!E$13=0,ABS(C5212-'Default Values'!D$13)/MAX(C$2:C$10002),ABS(C5212-'Default Values'!E$13)/MAX(C$2:C$10002))^2</f>
        <v>0.47253562164434187</v>
      </c>
      <c r="I5212" s="44">
        <f t="shared" si="81"/>
        <v>0.99552103288373106</v>
      </c>
      <c r="J5212">
        <v>943.88800000000003</v>
      </c>
    </row>
    <row r="5213" spans="1:10" x14ac:dyDescent="0.35">
      <c r="A5213">
        <v>4.1722599999999996</v>
      </c>
      <c r="B5213">
        <v>-1.33787E-2</v>
      </c>
      <c r="C5213">
        <v>0.67655500000000002</v>
      </c>
      <c r="D5213">
        <v>1892.4</v>
      </c>
      <c r="F5213">
        <f>IF('Default Values'!E$11=0,ABS(A5213-'Default Values'!D$11)/MAX(A$2:A$10002),ABS(A5213-'Default Values'!E$11)/MAX(A$2:A$10002))^2</f>
        <v>8.8138238123134933E-4</v>
      </c>
      <c r="G5213">
        <f>IF('Default Values'!E$12=0,ABS(B5213-'Default Values'!D$12)/MAX(B$2:B$10002),ABS(B5213-'Default Values'!E$12)/MAX(B$2:B$10002))^2</f>
        <v>0.2728269596088358</v>
      </c>
      <c r="H5213">
        <f>IF('Default Values'!E$13=0,ABS(C5213-'Default Values'!D$13)/MAX(C$2:C$10002),ABS(C5213-'Default Values'!E$13)/MAX(C$2:C$10002))^2</f>
        <v>0.48179785168135669</v>
      </c>
      <c r="I5213" s="44">
        <f t="shared" si="81"/>
        <v>0.869198592768893</v>
      </c>
      <c r="J5213">
        <v>1892.4</v>
      </c>
    </row>
    <row r="5214" spans="1:10" x14ac:dyDescent="0.35">
      <c r="A5214">
        <v>5.7291800000000004</v>
      </c>
      <c r="B5214">
        <v>-1.1132299999999999E-2</v>
      </c>
      <c r="C5214">
        <v>0.73804000000000003</v>
      </c>
      <c r="D5214">
        <v>1673.25</v>
      </c>
      <c r="F5214">
        <f>IF('Default Values'!E$11=0,ABS(A5214-'Default Values'!D$11)/MAX(A$2:A$10002),ABS(A5214-'Default Values'!E$11)/MAX(A$2:A$10002))^2</f>
        <v>3.7177578178282704E-2</v>
      </c>
      <c r="G5214">
        <f>IF('Default Values'!E$12=0,ABS(B5214-'Default Values'!D$12)/MAX(B$2:B$10002),ABS(B5214-'Default Values'!E$12)/MAX(B$2:B$10002))^2</f>
        <v>0.23182049877474398</v>
      </c>
      <c r="H5214">
        <f>IF('Default Values'!E$13=0,ABS(C5214-'Default Values'!D$13)/MAX(C$2:C$10002),ABS(C5214-'Default Values'!E$13)/MAX(C$2:C$10002))^2</f>
        <v>0.59013562717824797</v>
      </c>
      <c r="I5214" s="44">
        <f t="shared" si="81"/>
        <v>0.92689465643689772</v>
      </c>
      <c r="J5214">
        <v>1673.25</v>
      </c>
    </row>
    <row r="5215" spans="1:10" x14ac:dyDescent="0.35">
      <c r="A5215">
        <v>4.9635199999999999</v>
      </c>
      <c r="B5215">
        <v>2.3311399999999999E-2</v>
      </c>
      <c r="C5215">
        <v>0.70201499999999994</v>
      </c>
      <c r="D5215">
        <v>1188.96</v>
      </c>
      <c r="F5215">
        <f>IF('Default Values'!E$11=0,ABS(A5215-'Default Values'!D$11)/MAX(A$2:A$10002),ABS(A5215-'Default Values'!E$11)/MAX(A$2:A$10002))^2</f>
        <v>6.9543382245714387E-3</v>
      </c>
      <c r="G5215">
        <f>IF('Default Values'!E$12=0,ABS(B5215-'Default Values'!D$12)/MAX(B$2:B$10002),ABS(B5215-'Default Values'!E$12)/MAX(B$2:B$10002))^2</f>
        <v>2.0991496176256411E-2</v>
      </c>
      <c r="H5215">
        <f>IF('Default Values'!E$13=0,ABS(C5215-'Default Values'!D$13)/MAX(C$2:C$10002),ABS(C5215-'Default Values'!E$13)/MAX(C$2:C$10002))^2</f>
        <v>0.52532719248555826</v>
      </c>
      <c r="I5215" s="44">
        <f t="shared" si="81"/>
        <v>0.74382324976192171</v>
      </c>
      <c r="J5215">
        <v>1188.96</v>
      </c>
    </row>
    <row r="5216" spans="1:10" x14ac:dyDescent="0.35">
      <c r="A5216">
        <v>4.4935200000000002</v>
      </c>
      <c r="B5216">
        <v>-9.5293899999999998E-4</v>
      </c>
      <c r="C5216">
        <v>0.65286699999999998</v>
      </c>
      <c r="D5216">
        <v>1676.57</v>
      </c>
      <c r="F5216">
        <f>IF('Default Values'!E$11=0,ABS(A5216-'Default Values'!D$11)/MAX(A$2:A$10002),ABS(A5216-'Default Values'!E$11)/MAX(A$2:A$10002))^2</f>
        <v>2.632152488892526E-4</v>
      </c>
      <c r="G5216">
        <f>IF('Default Values'!E$12=0,ABS(B5216-'Default Values'!D$12)/MAX(B$2:B$10002),ABS(B5216-'Default Values'!E$12)/MAX(B$2:B$10002))^2</f>
        <v>8.783209547862407E-2</v>
      </c>
      <c r="H5216">
        <f>IF('Default Values'!E$13=0,ABS(C5216-'Default Values'!D$13)/MAX(C$2:C$10002),ABS(C5216-'Default Values'!E$13)/MAX(C$2:C$10002))^2</f>
        <v>0.44298845448447366</v>
      </c>
      <c r="I5216" s="44">
        <f t="shared" si="81"/>
        <v>0.72875494180965039</v>
      </c>
      <c r="J5216">
        <v>1676.57</v>
      </c>
    </row>
    <row r="5217" spans="1:10" x14ac:dyDescent="0.35">
      <c r="A5217">
        <v>4.0308900000000003</v>
      </c>
      <c r="B5217">
        <v>4.0044099999999999E-2</v>
      </c>
      <c r="C5217">
        <v>0.70846100000000001</v>
      </c>
      <c r="D5217">
        <v>1005.43</v>
      </c>
      <c r="F5217">
        <f>IF('Default Values'!E$11=0,ABS(A5217-'Default Values'!D$11)/MAX(A$2:A$10002),ABS(A5217-'Default Values'!E$11)/MAX(A$2:A$10002))^2</f>
        <v>2.4891709426196908E-3</v>
      </c>
      <c r="G5217">
        <f>IF('Default Values'!E$12=0,ABS(B5217-'Default Values'!D$12)/MAX(B$2:B$10002),ABS(B5217-'Default Values'!E$12)/MAX(B$2:B$10002))^2</f>
        <v>0.20175378234973065</v>
      </c>
      <c r="H5217">
        <f>IF('Default Values'!E$13=0,ABS(C5217-'Default Values'!D$13)/MAX(C$2:C$10002),ABS(C5217-'Default Values'!E$13)/MAX(C$2:C$10002))^2</f>
        <v>0.53664662134135444</v>
      </c>
      <c r="I5217" s="44">
        <f t="shared" si="81"/>
        <v>0.86074942615938166</v>
      </c>
      <c r="J5217">
        <v>1005.43</v>
      </c>
    </row>
    <row r="5218" spans="1:10" x14ac:dyDescent="0.35">
      <c r="A5218">
        <v>4.6916599999999997</v>
      </c>
      <c r="B5218">
        <v>1.17032E-2</v>
      </c>
      <c r="C5218">
        <v>0.76077700000000004</v>
      </c>
      <c r="D5218">
        <v>1226.42</v>
      </c>
      <c r="F5218">
        <f>IF('Default Values'!E$11=0,ABS(A5218-'Default Values'!D$11)/MAX(A$2:A$10002),ABS(A5218-'Default Values'!E$11)/MAX(A$2:A$10002))^2</f>
        <v>1.9838602564510293E-3</v>
      </c>
      <c r="G5218">
        <f>IF('Default Values'!E$12=0,ABS(B5218-'Default Values'!D$12)/MAX(B$2:B$10002),ABS(B5218-'Default Values'!E$12)/MAX(B$2:B$10002))^2</f>
        <v>4.3839965821417855E-3</v>
      </c>
      <c r="H5218">
        <f>IF('Default Values'!E$13=0,ABS(C5218-'Default Values'!D$13)/MAX(C$2:C$10002),ABS(C5218-'Default Values'!E$13)/MAX(C$2:C$10002))^2</f>
        <v>0.63297899264268609</v>
      </c>
      <c r="I5218" s="44">
        <f t="shared" si="81"/>
        <v>0.79959167672086162</v>
      </c>
      <c r="J5218">
        <v>1226.42</v>
      </c>
    </row>
    <row r="5219" spans="1:10" x14ac:dyDescent="0.35">
      <c r="A5219">
        <v>5.7828999999999997</v>
      </c>
      <c r="B5219">
        <v>8.5578100000000008E-3</v>
      </c>
      <c r="C5219">
        <v>0.62149399999999999</v>
      </c>
      <c r="D5219">
        <v>1585.39</v>
      </c>
      <c r="F5219">
        <f>IF('Default Values'!E$11=0,ABS(A5219-'Default Values'!D$11)/MAX(A$2:A$10002),ABS(A5219-'Default Values'!E$11)/MAX(A$2:A$10002))^2</f>
        <v>4.0197093202146122E-2</v>
      </c>
      <c r="G5219">
        <f>IF('Default Values'!E$12=0,ABS(B5219-'Default Values'!D$12)/MAX(B$2:B$10002),ABS(B5219-'Default Values'!E$12)/MAX(B$2:B$10002))^2</f>
        <v>1.5230265188004544E-2</v>
      </c>
      <c r="H5219">
        <f>IF('Default Values'!E$13=0,ABS(C5219-'Default Values'!D$13)/MAX(C$2:C$10002),ABS(C5219-'Default Values'!E$13)/MAX(C$2:C$10002))^2</f>
        <v>0.39409634011852512</v>
      </c>
      <c r="I5219" s="44">
        <f t="shared" si="81"/>
        <v>0.67046528508840475</v>
      </c>
      <c r="J5219">
        <v>1585.39</v>
      </c>
    </row>
    <row r="5220" spans="1:10" x14ac:dyDescent="0.35">
      <c r="A5220">
        <v>5.9175000000000004</v>
      </c>
      <c r="B5220">
        <v>1.9926900000000001E-3</v>
      </c>
      <c r="C5220">
        <v>0.79857400000000001</v>
      </c>
      <c r="D5220">
        <v>1299.07</v>
      </c>
      <c r="F5220">
        <f>IF('Default Values'!E$11=0,ABS(A5220-'Default Values'!D$11)/MAX(A$2:A$10002),ABS(A5220-'Default Values'!E$11)/MAX(A$2:A$10002))^2</f>
        <v>4.8280446084470158E-2</v>
      </c>
      <c r="G5220">
        <f>IF('Default Values'!E$12=0,ABS(B5220-'Default Values'!D$12)/MAX(B$2:B$10002),ABS(B5220-'Default Values'!E$12)/MAX(B$2:B$10002))^2</f>
        <v>5.8950999169104963E-2</v>
      </c>
      <c r="H5220">
        <f>IF('Default Values'!E$13=0,ABS(C5220-'Default Values'!D$13)/MAX(C$2:C$10002),ABS(C5220-'Default Values'!E$13)/MAX(C$2:C$10002))^2</f>
        <v>0.70752189455134284</v>
      </c>
      <c r="I5220" s="44">
        <f t="shared" si="81"/>
        <v>0.90263688147832621</v>
      </c>
      <c r="J5220">
        <v>1299.07</v>
      </c>
    </row>
    <row r="5221" spans="1:10" x14ac:dyDescent="0.35">
      <c r="A5221">
        <v>5.3695399999999998</v>
      </c>
      <c r="B5221">
        <v>2.5180500000000001E-2</v>
      </c>
      <c r="C5221">
        <v>0.65317099999999995</v>
      </c>
      <c r="D5221">
        <v>1265.67</v>
      </c>
      <c r="F5221">
        <f>IF('Default Values'!E$11=0,ABS(A5221-'Default Values'!D$11)/MAX(A$2:A$10002),ABS(A5221-'Default Values'!E$11)/MAX(A$2:A$10002))^2</f>
        <v>1.9999026171517865E-2</v>
      </c>
      <c r="G5221">
        <f>IF('Default Values'!E$12=0,ABS(B5221-'Default Values'!D$12)/MAX(B$2:B$10002),ABS(B5221-'Default Values'!E$12)/MAX(B$2:B$10002))^2</f>
        <v>3.1995971566243897E-2</v>
      </c>
      <c r="H5221">
        <f>IF('Default Values'!E$13=0,ABS(C5221-'Default Values'!D$13)/MAX(C$2:C$10002),ABS(C5221-'Default Values'!E$13)/MAX(C$2:C$10002))^2</f>
        <v>0.443476193788787</v>
      </c>
      <c r="I5221" s="44">
        <f t="shared" si="81"/>
        <v>0.70389714555931304</v>
      </c>
      <c r="J5221">
        <v>1265.67</v>
      </c>
    </row>
    <row r="5222" spans="1:10" x14ac:dyDescent="0.35">
      <c r="A5222">
        <v>4.9397700000000002</v>
      </c>
      <c r="B5222">
        <v>4.3938999999999999E-2</v>
      </c>
      <c r="C5222">
        <v>0.61570599999999998</v>
      </c>
      <c r="D5222">
        <v>1141.45</v>
      </c>
      <c r="F5222">
        <f>IF('Default Values'!E$11=0,ABS(A5222-'Default Values'!D$11)/MAX(A$2:A$10002),ABS(A5222-'Default Values'!E$11)/MAX(A$2:A$10002))^2</f>
        <v>6.3997613725093484E-3</v>
      </c>
      <c r="G5222">
        <f>IF('Default Values'!E$12=0,ABS(B5222-'Default Values'!D$12)/MAX(B$2:B$10002),ABS(B5222-'Default Values'!E$12)/MAX(B$2:B$10002))^2</f>
        <v>0.27039918557824771</v>
      </c>
      <c r="H5222">
        <f>IF('Default Values'!E$13=0,ABS(C5222-'Default Values'!D$13)/MAX(C$2:C$10002),ABS(C5222-'Default Values'!E$13)/MAX(C$2:C$10002))^2</f>
        <v>0.3853885276301488</v>
      </c>
      <c r="I5222" s="44">
        <f t="shared" si="81"/>
        <v>0.81374902431948015</v>
      </c>
      <c r="J5222">
        <v>1141.45</v>
      </c>
    </row>
    <row r="5223" spans="1:10" x14ac:dyDescent="0.35">
      <c r="A5223">
        <v>3.8028499999999998</v>
      </c>
      <c r="B5223">
        <v>3.6292600000000001E-2</v>
      </c>
      <c r="C5223">
        <v>0.71294199999999996</v>
      </c>
      <c r="D5223">
        <v>1032.52</v>
      </c>
      <c r="F5223">
        <f>IF('Default Values'!E$11=0,ABS(A5223-'Default Values'!D$11)/MAX(A$2:A$10002),ABS(A5223-'Default Values'!E$11)/MAX(A$2:A$10002))^2</f>
        <v>6.8031656873905541E-3</v>
      </c>
      <c r="G5223">
        <f>IF('Default Values'!E$12=0,ABS(B5223-'Default Values'!D$12)/MAX(B$2:B$10002),ABS(B5223-'Default Values'!E$12)/MAX(B$2:B$10002))^2</f>
        <v>0.1451219373793039</v>
      </c>
      <c r="H5223">
        <f>IF('Default Values'!E$13=0,ABS(C5223-'Default Values'!D$13)/MAX(C$2:C$10002),ABS(C5223-'Default Values'!E$13)/MAX(C$2:C$10002))^2</f>
        <v>0.54458652382546102</v>
      </c>
      <c r="I5223" s="44">
        <f t="shared" si="81"/>
        <v>0.8345727211526599</v>
      </c>
      <c r="J5223">
        <v>1032.52</v>
      </c>
    </row>
    <row r="5224" spans="1:10" x14ac:dyDescent="0.35">
      <c r="A5224">
        <v>4.4176099999999998</v>
      </c>
      <c r="B5224">
        <v>1.21475E-2</v>
      </c>
      <c r="C5224">
        <v>0.68323100000000003</v>
      </c>
      <c r="D5224">
        <v>1375.32</v>
      </c>
      <c r="F5224">
        <f>IF('Default Values'!E$11=0,ABS(A5224-'Default Values'!D$11)/MAX(A$2:A$10002),ABS(A5224-'Default Values'!E$11)/MAX(A$2:A$10002))^2</f>
        <v>2.8895351605789247E-5</v>
      </c>
      <c r="G5224">
        <f>IF('Default Values'!E$12=0,ABS(B5224-'Default Values'!D$12)/MAX(B$2:B$10002),ABS(B5224-'Default Values'!E$12)/MAX(B$2:B$10002))^2</f>
        <v>3.3793433136380508E-3</v>
      </c>
      <c r="H5224">
        <f>IF('Default Values'!E$13=0,ABS(C5224-'Default Values'!D$13)/MAX(C$2:C$10002),ABS(C5224-'Default Values'!E$13)/MAX(C$2:C$10002))^2</f>
        <v>0.49302983696301866</v>
      </c>
      <c r="I5224" s="44">
        <f t="shared" si="81"/>
        <v>0.70458361862043206</v>
      </c>
      <c r="J5224">
        <v>1375.32</v>
      </c>
    </row>
    <row r="5225" spans="1:10" x14ac:dyDescent="0.35">
      <c r="A5225">
        <v>5.18614</v>
      </c>
      <c r="B5225">
        <v>2.9978100000000001E-2</v>
      </c>
      <c r="C5225">
        <v>0.65020500000000003</v>
      </c>
      <c r="D5225">
        <v>1215.3599999999999</v>
      </c>
      <c r="F5225">
        <f>IF('Default Values'!E$11=0,ABS(A5225-'Default Values'!D$11)/MAX(A$2:A$10002),ABS(A5225-'Default Values'!E$11)/MAX(A$2:A$10002))^2</f>
        <v>1.327283800528363E-2</v>
      </c>
      <c r="G5225">
        <f>IF('Default Values'!E$12=0,ABS(B5225-'Default Values'!D$12)/MAX(B$2:B$10002),ABS(B5225-'Default Values'!E$12)/MAX(B$2:B$10002))^2</f>
        <v>7.0819307792237662E-2</v>
      </c>
      <c r="H5225">
        <f>IF('Default Values'!E$13=0,ABS(C5225-'Default Values'!D$13)/MAX(C$2:C$10002),ABS(C5225-'Default Values'!E$13)/MAX(C$2:C$10002))^2</f>
        <v>0.43872899023202877</v>
      </c>
      <c r="I5225" s="44">
        <f t="shared" si="81"/>
        <v>0.72306371505528477</v>
      </c>
      <c r="J5225">
        <v>1215.3599999999999</v>
      </c>
    </row>
    <row r="5226" spans="1:10" x14ac:dyDescent="0.35">
      <c r="A5226">
        <v>4.7595499999999999</v>
      </c>
      <c r="B5226">
        <v>4.7308999999999997E-2</v>
      </c>
      <c r="C5226">
        <v>0.62071200000000004</v>
      </c>
      <c r="D5226">
        <v>1099.29</v>
      </c>
      <c r="F5226">
        <f>IF('Default Values'!E$11=0,ABS(A5226-'Default Values'!D$11)/MAX(A$2:A$10002),ABS(A5226-'Default Values'!E$11)/MAX(A$2:A$10002))^2</f>
        <v>2.942287856310487E-3</v>
      </c>
      <c r="G5226">
        <f>IF('Default Values'!E$12=0,ABS(B5226-'Default Values'!D$12)/MAX(B$2:B$10002),ABS(B5226-'Default Values'!E$12)/MAX(B$2:B$10002))^2</f>
        <v>0.33788989731642405</v>
      </c>
      <c r="H5226">
        <f>IF('Default Values'!E$13=0,ABS(C5226-'Default Values'!D$13)/MAX(C$2:C$10002),ABS(C5226-'Default Values'!E$13)/MAX(C$2:C$10002))^2</f>
        <v>0.39291416892298386</v>
      </c>
      <c r="I5226" s="44">
        <f t="shared" si="81"/>
        <v>0.85658995680297256</v>
      </c>
      <c r="J5226">
        <v>1099.29</v>
      </c>
    </row>
    <row r="5227" spans="1:10" x14ac:dyDescent="0.35">
      <c r="A5227">
        <v>3.94373</v>
      </c>
      <c r="B5227">
        <v>6.9963400000000002E-3</v>
      </c>
      <c r="C5227">
        <v>0.65736899999999998</v>
      </c>
      <c r="D5227">
        <v>1517.86</v>
      </c>
      <c r="F5227">
        <f>IF('Default Values'!E$11=0,ABS(A5227-'Default Values'!D$11)/MAX(A$2:A$10002),ABS(A5227-'Default Values'!E$11)/MAX(A$2:A$10002))^2</f>
        <v>3.8872512849154051E-3</v>
      </c>
      <c r="G5227">
        <f>IF('Default Values'!E$12=0,ABS(B5227-'Default Values'!D$12)/MAX(B$2:B$10002),ABS(B5227-'Default Values'!E$12)/MAX(B$2:B$10002))^2</f>
        <v>2.3045193825383437E-2</v>
      </c>
      <c r="H5227">
        <f>IF('Default Values'!E$13=0,ABS(C5227-'Default Values'!D$13)/MAX(C$2:C$10002),ABS(C5227-'Default Values'!E$13)/MAX(C$2:C$10002))^2</f>
        <v>0.45023892857303643</v>
      </c>
      <c r="I5227" s="44">
        <f t="shared" si="81"/>
        <v>0.69077592147043987</v>
      </c>
      <c r="J5227">
        <v>1517.86</v>
      </c>
    </row>
    <row r="5228" spans="1:10" x14ac:dyDescent="0.35">
      <c r="A5228">
        <v>4.5027200000000001</v>
      </c>
      <c r="B5228">
        <v>4.1000799999999997E-2</v>
      </c>
      <c r="C5228">
        <v>0.72460599999999997</v>
      </c>
      <c r="D5228">
        <v>971.18399999999997</v>
      </c>
      <c r="F5228">
        <f>IF('Default Values'!E$11=0,ABS(A5228-'Default Values'!D$11)/MAX(A$2:A$10002),ABS(A5228-'Default Values'!E$11)/MAX(A$2:A$10002))^2</f>
        <v>3.0760609026412255E-4</v>
      </c>
      <c r="G5228">
        <f>IF('Default Values'!E$12=0,ABS(B5228-'Default Values'!D$12)/MAX(B$2:B$10002),ABS(B5228-'Default Values'!E$12)/MAX(B$2:B$10002))^2</f>
        <v>0.21768549432446718</v>
      </c>
      <c r="H5228">
        <f>IF('Default Values'!E$13=0,ABS(C5228-'Default Values'!D$13)/MAX(C$2:C$10002),ABS(C5228-'Default Values'!E$13)/MAX(C$2:C$10002))^2</f>
        <v>0.56552742891392782</v>
      </c>
      <c r="I5228" s="44">
        <f t="shared" si="81"/>
        <v>0.88516694997534739</v>
      </c>
      <c r="J5228">
        <v>971.18399999999997</v>
      </c>
    </row>
    <row r="5229" spans="1:10" x14ac:dyDescent="0.35">
      <c r="A5229">
        <v>4.5085300000000004</v>
      </c>
      <c r="B5229">
        <v>7.2884899999999999E-3</v>
      </c>
      <c r="C5229">
        <v>0.62514199999999998</v>
      </c>
      <c r="D5229">
        <v>1597.69</v>
      </c>
      <c r="F5229">
        <f>IF('Default Values'!E$11=0,ABS(A5229-'Default Values'!D$11)/MAX(A$2:A$10002),ABS(A5229-'Default Values'!E$11)/MAX(A$2:A$10002))^2</f>
        <v>3.3742100250377466E-4</v>
      </c>
      <c r="G5229">
        <f>IF('Default Values'!E$12=0,ABS(B5229-'Default Values'!D$12)/MAX(B$2:B$10002),ABS(B5229-'Default Values'!E$12)/MAX(B$2:B$10002))^2</f>
        <v>2.1460392686035619E-2</v>
      </c>
      <c r="H5229">
        <f>IF('Default Values'!E$13=0,ABS(C5229-'Default Values'!D$13)/MAX(C$2:C$10002),ABS(C5229-'Default Values'!E$13)/MAX(C$2:C$10002))^2</f>
        <v>0.39963458704076615</v>
      </c>
      <c r="I5229" s="44">
        <f t="shared" si="81"/>
        <v>0.64917825035140042</v>
      </c>
      <c r="J5229">
        <v>1597.69</v>
      </c>
    </row>
    <row r="5230" spans="1:10" x14ac:dyDescent="0.35">
      <c r="A5230">
        <v>5.9849500000000004</v>
      </c>
      <c r="B5230">
        <v>1.20343E-2</v>
      </c>
      <c r="C5230">
        <v>0.620896</v>
      </c>
      <c r="D5230">
        <v>1528.7</v>
      </c>
      <c r="F5230">
        <f>IF('Default Values'!E$11=0,ABS(A5230-'Default Values'!D$11)/MAX(A$2:A$10002),ABS(A5230-'Default Values'!E$11)/MAX(A$2:A$10002))^2</f>
        <v>5.2609473410077816E-2</v>
      </c>
      <c r="G5230">
        <f>IF('Default Values'!E$12=0,ABS(B5230-'Default Values'!D$12)/MAX(B$2:B$10002),ABS(B5230-'Default Values'!E$12)/MAX(B$2:B$10002))^2</f>
        <v>3.6229169746068344E-3</v>
      </c>
      <c r="H5230">
        <f>IF('Default Values'!E$13=0,ABS(C5230-'Default Values'!D$13)/MAX(C$2:C$10002),ABS(C5230-'Default Values'!E$13)/MAX(C$2:C$10002))^2</f>
        <v>0.39319216709579263</v>
      </c>
      <c r="I5230" s="44">
        <f t="shared" si="81"/>
        <v>0.67039134651371901</v>
      </c>
      <c r="J5230">
        <v>1528.7</v>
      </c>
    </row>
    <row r="5231" spans="1:10" x14ac:dyDescent="0.35">
      <c r="A5231">
        <v>4.2973800000000004</v>
      </c>
      <c r="B5231">
        <v>4.65888E-2</v>
      </c>
      <c r="C5231">
        <v>0.63021400000000005</v>
      </c>
      <c r="D5231">
        <v>1086.9000000000001</v>
      </c>
      <c r="F5231">
        <f>IF('Default Values'!E$11=0,ABS(A5231-'Default Values'!D$11)/MAX(A$2:A$10002),ABS(A5231-'Default Values'!E$11)/MAX(A$2:A$10002))^2</f>
        <v>1.3940293706003458E-4</v>
      </c>
      <c r="G5231">
        <f>IF('Default Values'!E$12=0,ABS(B5231-'Default Values'!D$12)/MAX(B$2:B$10002),ABS(B5231-'Default Values'!E$12)/MAX(B$2:B$10002))^2</f>
        <v>0.32283541281676364</v>
      </c>
      <c r="H5231">
        <f>IF('Default Values'!E$13=0,ABS(C5231-'Default Values'!D$13)/MAX(C$2:C$10002),ABS(C5231-'Default Values'!E$13)/MAX(C$2:C$10002))^2</f>
        <v>0.40739890794549743</v>
      </c>
      <c r="I5231" s="44">
        <f t="shared" si="81"/>
        <v>0.85461905179987718</v>
      </c>
      <c r="J5231">
        <v>1086.9000000000001</v>
      </c>
    </row>
    <row r="5232" spans="1:10" x14ac:dyDescent="0.35">
      <c r="A5232">
        <v>4.9150299999999998</v>
      </c>
      <c r="B5232">
        <v>4.3532800000000003E-2</v>
      </c>
      <c r="C5232">
        <v>0.72586799999999996</v>
      </c>
      <c r="D5232">
        <v>947.76700000000005</v>
      </c>
      <c r="F5232">
        <f>IF('Default Values'!E$11=0,ABS(A5232-'Default Values'!D$11)/MAX(A$2:A$10002),ABS(A5232-'Default Values'!E$11)/MAX(A$2:A$10002))^2</f>
        <v>5.8465688216680651E-3</v>
      </c>
      <c r="G5232">
        <f>IF('Default Values'!E$12=0,ABS(B5232-'Default Values'!D$12)/MAX(B$2:B$10002),ABS(B5232-'Default Values'!E$12)/MAX(B$2:B$10002))^2</f>
        <v>0.26277150619446121</v>
      </c>
      <c r="H5232">
        <f>IF('Default Values'!E$13=0,ABS(C5232-'Default Values'!D$13)/MAX(C$2:C$10002),ABS(C5232-'Default Values'!E$13)/MAX(C$2:C$10002))^2</f>
        <v>0.56781683870819211</v>
      </c>
      <c r="I5232" s="44">
        <f t="shared" si="81"/>
        <v>0.91456815695951355</v>
      </c>
      <c r="J5232">
        <v>947.76700000000005</v>
      </c>
    </row>
    <row r="5233" spans="1:10" x14ac:dyDescent="0.35">
      <c r="A5233">
        <v>3.6579999999999999</v>
      </c>
      <c r="B5233">
        <v>-7.9517200000000007E-3</v>
      </c>
      <c r="C5233">
        <v>0.82243599999999994</v>
      </c>
      <c r="D5233">
        <v>1425.84</v>
      </c>
      <c r="F5233">
        <f>IF('Default Values'!E$11=0,ABS(A5233-'Default Values'!D$11)/MAX(A$2:A$10002),ABS(A5233-'Default Values'!E$11)/MAX(A$2:A$10002))^2</f>
        <v>1.0646555424730732E-2</v>
      </c>
      <c r="G5233">
        <f>IF('Default Values'!E$12=0,ABS(B5233-'Default Values'!D$12)/MAX(B$2:B$10002),ABS(B5233-'Default Values'!E$12)/MAX(B$2:B$10002))^2</f>
        <v>0.17946938737602106</v>
      </c>
      <c r="H5233">
        <f>IF('Default Values'!E$13=0,ABS(C5233-'Default Values'!D$13)/MAX(C$2:C$10002),ABS(C5233-'Default Values'!E$13)/MAX(C$2:C$10002))^2</f>
        <v>0.75671850732225943</v>
      </c>
      <c r="I5233" s="44">
        <f t="shared" si="81"/>
        <v>0.97305418663248722</v>
      </c>
      <c r="J5233">
        <v>1425.84</v>
      </c>
    </row>
    <row r="5234" spans="1:10" x14ac:dyDescent="0.35">
      <c r="A5234">
        <v>5.10358</v>
      </c>
      <c r="B5234">
        <v>3.3237599999999999E-2</v>
      </c>
      <c r="C5234">
        <v>0.53893000000000002</v>
      </c>
      <c r="D5234">
        <v>1452.33</v>
      </c>
      <c r="F5234">
        <f>IF('Default Values'!E$11=0,ABS(A5234-'Default Values'!D$11)/MAX(A$2:A$10002),ABS(A5234-'Default Values'!E$11)/MAX(A$2:A$10002))^2</f>
        <v>1.069341443199937E-2</v>
      </c>
      <c r="G5234">
        <f>IF('Default Values'!E$12=0,ABS(B5234-'Default Values'!D$12)/MAX(B$2:B$10002),ABS(B5234-'Default Values'!E$12)/MAX(B$2:B$10002))^2</f>
        <v>0.10588078585033468</v>
      </c>
      <c r="H5234">
        <f>IF('Default Values'!E$13=0,ABS(C5234-'Default Values'!D$13)/MAX(C$2:C$10002),ABS(C5234-'Default Values'!E$13)/MAX(C$2:C$10002))^2</f>
        <v>0.27908563623350241</v>
      </c>
      <c r="I5234" s="44">
        <f t="shared" si="81"/>
        <v>0.62901497320480093</v>
      </c>
      <c r="J5234">
        <v>1452.33</v>
      </c>
    </row>
    <row r="5235" spans="1:10" x14ac:dyDescent="0.35">
      <c r="A5235">
        <v>3.6200100000000002</v>
      </c>
      <c r="B5235">
        <v>1.42264E-2</v>
      </c>
      <c r="C5235">
        <v>0.64376999999999995</v>
      </c>
      <c r="D5235">
        <v>1436.09</v>
      </c>
      <c r="F5235">
        <f>IF('Default Values'!E$11=0,ABS(A5235-'Default Values'!D$11)/MAX(A$2:A$10002),ABS(A5235-'Default Values'!E$11)/MAX(A$2:A$10002))^2</f>
        <v>1.179643269589979E-2</v>
      </c>
      <c r="G5235">
        <f>IF('Default Values'!E$12=0,ABS(B5235-'Default Values'!D$12)/MAX(B$2:B$10002),ABS(B5235-'Default Values'!E$12)/MAX(B$2:B$10002))^2</f>
        <v>4.1319232585468774E-4</v>
      </c>
      <c r="H5235">
        <f>IF('Default Values'!E$13=0,ABS(C5235-'Default Values'!D$13)/MAX(C$2:C$10002),ABS(C5235-'Default Values'!E$13)/MAX(C$2:C$10002))^2</f>
        <v>0.42851734454666474</v>
      </c>
      <c r="I5235" s="44">
        <f t="shared" si="81"/>
        <v>0.66387270584685076</v>
      </c>
      <c r="J5235">
        <v>1436.09</v>
      </c>
    </row>
    <row r="5236" spans="1:10" x14ac:dyDescent="0.35">
      <c r="A5236">
        <v>4.9882999999999997</v>
      </c>
      <c r="B5236">
        <v>1.7089400000000001E-2</v>
      </c>
      <c r="C5236">
        <v>0.68567599999999995</v>
      </c>
      <c r="D5236">
        <v>1300.25</v>
      </c>
      <c r="F5236">
        <f>IF('Default Values'!E$11=0,ABS(A5236-'Default Values'!D$11)/MAX(A$2:A$10002),ABS(A5236-'Default Values'!E$11)/MAX(A$2:A$10002))^2</f>
        <v>7.5575274569474882E-3</v>
      </c>
      <c r="G5236">
        <f>IF('Default Values'!E$12=0,ABS(B5236-'Default Values'!D$12)/MAX(B$2:B$10002),ABS(B5236-'Default Values'!E$12)/MAX(B$2:B$10002))^2</f>
        <v>1.007223471937616E-3</v>
      </c>
      <c r="H5236">
        <f>IF('Default Values'!E$13=0,ABS(C5236-'Default Values'!D$13)/MAX(C$2:C$10002),ABS(C5236-'Default Values'!E$13)/MAX(C$2:C$10002))^2</f>
        <v>0.49717578718053207</v>
      </c>
      <c r="I5236" s="44">
        <f t="shared" si="81"/>
        <v>0.71115437009795368</v>
      </c>
      <c r="J5236">
        <v>1300.25</v>
      </c>
    </row>
    <row r="5237" spans="1:10" x14ac:dyDescent="0.35">
      <c r="A5237">
        <v>4.1800699999999997</v>
      </c>
      <c r="B5237">
        <v>3.2865600000000002E-2</v>
      </c>
      <c r="C5237">
        <v>0.69904500000000003</v>
      </c>
      <c r="D5237">
        <v>1089.98</v>
      </c>
      <c r="F5237">
        <f>IF('Default Values'!E$11=0,ABS(A5237-'Default Values'!D$11)/MAX(A$2:A$10002),ABS(A5237-'Default Values'!E$11)/MAX(A$2:A$10002))^2</f>
        <v>8.1635575749635248E-4</v>
      </c>
      <c r="G5237">
        <f>IF('Default Values'!E$12=0,ABS(B5237-'Default Values'!D$12)/MAX(B$2:B$10002),ABS(B5237-'Default Values'!E$12)/MAX(B$2:B$10002))^2</f>
        <v>0.10152407302962707</v>
      </c>
      <c r="H5237">
        <f>IF('Default Values'!E$13=0,ABS(C5237-'Default Values'!D$13)/MAX(C$2:C$10002),ABS(C5237-'Default Values'!E$13)/MAX(C$2:C$10002))^2</f>
        <v>0.52015235914416191</v>
      </c>
      <c r="I5237" s="44">
        <f t="shared" si="81"/>
        <v>0.78898212142689605</v>
      </c>
      <c r="J5237">
        <v>1089.98</v>
      </c>
    </row>
    <row r="5238" spans="1:10" x14ac:dyDescent="0.35">
      <c r="A5238">
        <v>3.3912100000000001</v>
      </c>
      <c r="B5238">
        <v>-2.2077200000000002E-2</v>
      </c>
      <c r="C5238">
        <v>0.60681499999999999</v>
      </c>
      <c r="D5238">
        <v>2399.81</v>
      </c>
      <c r="F5238">
        <f>IF('Default Values'!E$11=0,ABS(A5238-'Default Values'!D$11)/MAX(A$2:A$10002),ABS(A5238-'Default Values'!E$11)/MAX(A$2:A$10002))^2</f>
        <v>1.996843423076353E-2</v>
      </c>
      <c r="G5238">
        <f>IF('Default Values'!E$12=0,ABS(B5238-'Default Values'!D$12)/MAX(B$2:B$10002),ABS(B5238-'Default Values'!E$12)/MAX(B$2:B$10002))^2</f>
        <v>0.46309579338696721</v>
      </c>
      <c r="H5238">
        <f>IF('Default Values'!E$13=0,ABS(C5238-'Default Values'!D$13)/MAX(C$2:C$10002),ABS(C5238-'Default Values'!E$13)/MAX(C$2:C$10002))^2</f>
        <v>0.37220186584475096</v>
      </c>
      <c r="I5238" s="44">
        <f t="shared" si="81"/>
        <v>0.92480597611741333</v>
      </c>
      <c r="J5238">
        <v>2399.81</v>
      </c>
    </row>
    <row r="5239" spans="1:10" x14ac:dyDescent="0.35">
      <c r="A5239">
        <v>5.1759000000000004</v>
      </c>
      <c r="B5239">
        <v>2.1795200000000001E-2</v>
      </c>
      <c r="C5239">
        <v>0.67108800000000002</v>
      </c>
      <c r="D5239">
        <v>1269.52</v>
      </c>
      <c r="F5239">
        <f>IF('Default Values'!E$11=0,ABS(A5239-'Default Values'!D$11)/MAX(A$2:A$10002),ABS(A5239-'Default Values'!E$11)/MAX(A$2:A$10002))^2</f>
        <v>1.2937784430327755E-2</v>
      </c>
      <c r="G5239">
        <f>IF('Default Values'!E$12=0,ABS(B5239-'Default Values'!D$12)/MAX(B$2:B$10002),ABS(B5239-'Default Values'!E$12)/MAX(B$2:B$10002))^2</f>
        <v>1.3762149402148694E-2</v>
      </c>
      <c r="H5239">
        <f>IF('Default Values'!E$13=0,ABS(C5239-'Default Values'!D$13)/MAX(C$2:C$10002),ABS(C5239-'Default Values'!E$13)/MAX(C$2:C$10002))^2</f>
        <v>0.47269632480011387</v>
      </c>
      <c r="I5239" s="44">
        <f t="shared" si="81"/>
        <v>0.70667974262220812</v>
      </c>
      <c r="J5239">
        <v>1269.52</v>
      </c>
    </row>
    <row r="5240" spans="1:10" x14ac:dyDescent="0.35">
      <c r="A5240">
        <v>4.8052000000000001</v>
      </c>
      <c r="B5240">
        <v>-1.80831E-3</v>
      </c>
      <c r="C5240">
        <v>0.758876</v>
      </c>
      <c r="D5240">
        <v>1439.37</v>
      </c>
      <c r="F5240">
        <f>IF('Default Values'!E$11=0,ABS(A5240-'Default Values'!D$11)/MAX(A$2:A$10002),ABS(A5240-'Default Values'!E$11)/MAX(A$2:A$10002))^2</f>
        <v>3.6926045786243758E-3</v>
      </c>
      <c r="G5240">
        <f>IF('Default Values'!E$12=0,ABS(B5240-'Default Values'!D$12)/MAX(B$2:B$10002),ABS(B5240-'Default Values'!E$12)/MAX(B$2:B$10002))^2</f>
        <v>9.7293962411195839E-2</v>
      </c>
      <c r="H5240">
        <f>IF('Default Values'!E$13=0,ABS(C5240-'Default Values'!D$13)/MAX(C$2:C$10002),ABS(C5240-'Default Values'!E$13)/MAX(C$2:C$10002))^2</f>
        <v>0.62933942661909004</v>
      </c>
      <c r="I5240" s="44">
        <f t="shared" si="81"/>
        <v>0.85459112656808589</v>
      </c>
      <c r="J5240">
        <v>1439.37</v>
      </c>
    </row>
    <row r="5241" spans="1:10" x14ac:dyDescent="0.35">
      <c r="A5241">
        <v>5.0414899999999996</v>
      </c>
      <c r="B5241">
        <v>7.7185199999999995E-4</v>
      </c>
      <c r="C5241">
        <v>0.65705999999999998</v>
      </c>
      <c r="D5241">
        <v>1631.16</v>
      </c>
      <c r="F5241">
        <f>IF('Default Values'!E$11=0,ABS(A5241-'Default Values'!D$11)/MAX(A$2:A$10002),ABS(A5241-'Default Values'!E$11)/MAX(A$2:A$10002))^2</f>
        <v>8.9369691319483371E-3</v>
      </c>
      <c r="G5241">
        <f>IF('Default Values'!E$12=0,ABS(B5241-'Default Values'!D$12)/MAX(B$2:B$10002),ABS(B5241-'Default Values'!E$12)/MAX(B$2:B$10002))^2</f>
        <v>7.0224639175701764E-2</v>
      </c>
      <c r="H5241">
        <f>IF('Default Values'!E$13=0,ABS(C5241-'Default Values'!D$13)/MAX(C$2:C$10002),ABS(C5241-'Default Values'!E$13)/MAX(C$2:C$10002))^2</f>
        <v>0.4497394027245939</v>
      </c>
      <c r="I5241" s="44">
        <f t="shared" si="81"/>
        <v>0.72725580852423855</v>
      </c>
      <c r="J5241">
        <v>1631.16</v>
      </c>
    </row>
    <row r="5242" spans="1:10" x14ac:dyDescent="0.35">
      <c r="A5242">
        <v>3.4275799999999998</v>
      </c>
      <c r="B5242">
        <v>2.5141400000000001E-2</v>
      </c>
      <c r="C5242">
        <v>0.64149400000000001</v>
      </c>
      <c r="D5242">
        <v>1291.83</v>
      </c>
      <c r="F5242">
        <f>IF('Default Values'!E$11=0,ABS(A5242-'Default Values'!D$11)/MAX(A$2:A$10002),ABS(A5242-'Default Values'!E$11)/MAX(A$2:A$10002))^2</f>
        <v>1.8526474148405404E-2</v>
      </c>
      <c r="G5242">
        <f>IF('Default Values'!E$12=0,ABS(B5242-'Default Values'!D$12)/MAX(B$2:B$10002),ABS(B5242-'Default Values'!E$12)/MAX(B$2:B$10002))^2</f>
        <v>3.174210479436522E-2</v>
      </c>
      <c r="H5242">
        <f>IF('Default Values'!E$13=0,ABS(C5242-'Default Values'!D$13)/MAX(C$2:C$10002),ABS(C5242-'Default Values'!E$13)/MAX(C$2:C$10002))^2</f>
        <v>0.42493436561659326</v>
      </c>
      <c r="I5242" s="44">
        <f t="shared" si="81"/>
        <v>0.68934965333955445</v>
      </c>
      <c r="J5242">
        <v>1291.83</v>
      </c>
    </row>
    <row r="5243" spans="1:10" x14ac:dyDescent="0.35">
      <c r="A5243">
        <v>6.1499699999999997</v>
      </c>
      <c r="B5243">
        <v>2.8046000000000001E-2</v>
      </c>
      <c r="C5243">
        <v>0.63276900000000003</v>
      </c>
      <c r="D5243">
        <v>1275.69</v>
      </c>
      <c r="F5243">
        <f>IF('Default Values'!E$11=0,ABS(A5243-'Default Values'!D$11)/MAX(A$2:A$10002),ABS(A5243-'Default Values'!E$11)/MAX(A$2:A$10002))^2</f>
        <v>6.3984174541426964E-2</v>
      </c>
      <c r="G5243">
        <f>IF('Default Values'!E$12=0,ABS(B5243-'Default Values'!D$12)/MAX(B$2:B$10002),ABS(B5243-'Default Values'!E$12)/MAX(B$2:B$10002))^2</f>
        <v>5.33534039366571E-2</v>
      </c>
      <c r="H5243">
        <f>IF('Default Values'!E$13=0,ABS(C5243-'Default Values'!D$13)/MAX(C$2:C$10002),ABS(C5243-'Default Values'!E$13)/MAX(C$2:C$10002))^2</f>
        <v>0.41133844715484225</v>
      </c>
      <c r="I5243" s="44">
        <f t="shared" si="81"/>
        <v>0.72710111101065333</v>
      </c>
      <c r="J5243">
        <v>1275.69</v>
      </c>
    </row>
    <row r="5244" spans="1:10" x14ac:dyDescent="0.35">
      <c r="A5244">
        <v>3.98522</v>
      </c>
      <c r="B5244">
        <v>2.1975599999999999E-3</v>
      </c>
      <c r="C5244">
        <v>0.64317500000000005</v>
      </c>
      <c r="D5244">
        <v>1641.51</v>
      </c>
      <c r="F5244">
        <f>IF('Default Values'!E$11=0,ABS(A5244-'Default Values'!D$11)/MAX(A$2:A$10002),ABS(A5244-'Default Values'!E$11)/MAX(A$2:A$10002))^2</f>
        <v>3.183035305497261E-3</v>
      </c>
      <c r="G5244">
        <f>IF('Default Values'!E$12=0,ABS(B5244-'Default Values'!D$12)/MAX(B$2:B$10002),ABS(B5244-'Default Values'!E$12)/MAX(B$2:B$10002))^2</f>
        <v>5.7155750515106109E-2</v>
      </c>
      <c r="H5244">
        <f>IF('Default Values'!E$13=0,ABS(C5244-'Default Values'!D$13)/MAX(C$2:C$10002),ABS(C5244-'Default Values'!E$13)/MAX(C$2:C$10002))^2</f>
        <v>0.42757921729090964</v>
      </c>
      <c r="I5244" s="44">
        <f t="shared" si="81"/>
        <v>0.69851127629517407</v>
      </c>
      <c r="J5244">
        <v>1641.51</v>
      </c>
    </row>
    <row r="5245" spans="1:10" x14ac:dyDescent="0.35">
      <c r="A5245">
        <v>4.9732099999999999</v>
      </c>
      <c r="B5245">
        <v>1.9207499999999999E-2</v>
      </c>
      <c r="C5245">
        <v>0.74007299999999998</v>
      </c>
      <c r="D5245">
        <v>1167.8599999999999</v>
      </c>
      <c r="F5245">
        <f>IF('Default Values'!E$11=0,ABS(A5245-'Default Values'!D$11)/MAX(A$2:A$10002),ABS(A5245-'Default Values'!E$11)/MAX(A$2:A$10002))^2</f>
        <v>7.1872236151816794E-3</v>
      </c>
      <c r="G5245">
        <f>IF('Default Values'!E$12=0,ABS(B5245-'Default Values'!D$12)/MAX(B$2:B$10002),ABS(B5245-'Default Values'!E$12)/MAX(B$2:B$10002))^2</f>
        <v>4.9357125462935487E-3</v>
      </c>
      <c r="H5245">
        <f>IF('Default Values'!E$13=0,ABS(C5245-'Default Values'!D$13)/MAX(C$2:C$10002),ABS(C5245-'Default Values'!E$13)/MAX(C$2:C$10002))^2</f>
        <v>0.59390530003440734</v>
      </c>
      <c r="I5245" s="44">
        <f t="shared" si="81"/>
        <v>0.77847815396187103</v>
      </c>
      <c r="J5245">
        <v>1167.8599999999999</v>
      </c>
    </row>
    <row r="5246" spans="1:10" x14ac:dyDescent="0.35">
      <c r="A5246">
        <v>3.3691900000000001</v>
      </c>
      <c r="B5246">
        <v>4.9581300000000002E-2</v>
      </c>
      <c r="C5246">
        <v>0.70079999999999998</v>
      </c>
      <c r="D5246">
        <v>937.59299999999996</v>
      </c>
      <c r="F5246">
        <f>IF('Default Values'!E$11=0,ABS(A5246-'Default Values'!D$11)/MAX(A$2:A$10002),ABS(A5246-'Default Values'!E$11)/MAX(A$2:A$10002))^2</f>
        <v>2.086772038389112E-2</v>
      </c>
      <c r="G5246">
        <f>IF('Default Values'!E$12=0,ABS(B5246-'Default Values'!D$12)/MAX(B$2:B$10002),ABS(B5246-'Default Values'!E$12)/MAX(B$2:B$10002))^2</f>
        <v>0.38763693455096049</v>
      </c>
      <c r="H5246">
        <f>IF('Default Values'!E$13=0,ABS(C5246-'Default Values'!D$13)/MAX(C$2:C$10002),ABS(C5246-'Default Values'!E$13)/MAX(C$2:C$10002))^2</f>
        <v>0.52320711928506247</v>
      </c>
      <c r="I5246" s="44">
        <f t="shared" si="81"/>
        <v>0.96525218167063165</v>
      </c>
      <c r="J5246">
        <v>937.59299999999996</v>
      </c>
    </row>
    <row r="5247" spans="1:10" x14ac:dyDescent="0.35">
      <c r="A5247">
        <v>5.6820500000000003</v>
      </c>
      <c r="B5247">
        <v>3.3178800000000001E-2</v>
      </c>
      <c r="C5247">
        <v>0.79244899999999996</v>
      </c>
      <c r="D5247">
        <v>940.08900000000006</v>
      </c>
      <c r="F5247">
        <f>IF('Default Values'!E$11=0,ABS(A5247-'Default Values'!D$11)/MAX(A$2:A$10002),ABS(A5247-'Default Values'!E$11)/MAX(A$2:A$10002))^2</f>
        <v>3.4625552590457992E-2</v>
      </c>
      <c r="G5247">
        <f>IF('Default Values'!E$12=0,ABS(B5247-'Default Values'!D$12)/MAX(B$2:B$10002),ABS(B5247-'Default Values'!E$12)/MAX(B$2:B$10002))^2</f>
        <v>0.10518605396737242</v>
      </c>
      <c r="H5247">
        <f>IF('Default Values'!E$13=0,ABS(C5247-'Default Values'!D$13)/MAX(C$2:C$10002),ABS(C5247-'Default Values'!E$13)/MAX(C$2:C$10002))^2</f>
        <v>0.69516056919309854</v>
      </c>
      <c r="I5247" s="44">
        <f t="shared" si="81"/>
        <v>0.91376811924630474</v>
      </c>
      <c r="J5247">
        <v>940.08900000000006</v>
      </c>
    </row>
    <row r="5248" spans="1:10" x14ac:dyDescent="0.35">
      <c r="A5248">
        <v>3.1923599999999999</v>
      </c>
      <c r="B5248">
        <v>1.7946899999999998E-2</v>
      </c>
      <c r="C5248">
        <v>0.65929300000000002</v>
      </c>
      <c r="D5248">
        <v>1345.99</v>
      </c>
      <c r="F5248">
        <f>IF('Default Values'!E$11=0,ABS(A5248-'Default Values'!D$11)/MAX(A$2:A$10002),ABS(A5248-'Default Values'!E$11)/MAX(A$2:A$10002))^2</f>
        <v>2.8807530996623604E-2</v>
      </c>
      <c r="G5248">
        <f>IF('Default Values'!E$12=0,ABS(B5248-'Default Values'!D$12)/MAX(B$2:B$10002),ABS(B5248-'Default Values'!E$12)/MAX(B$2:B$10002))^2</f>
        <v>2.240176246240452E-3</v>
      </c>
      <c r="H5248">
        <f>IF('Default Values'!E$13=0,ABS(C5248-'Default Values'!D$13)/MAX(C$2:C$10002),ABS(C5248-'Default Values'!E$13)/MAX(C$2:C$10002))^2</f>
        <v>0.45335548264911862</v>
      </c>
      <c r="I5248" s="44">
        <f t="shared" si="81"/>
        <v>0.69599079727535385</v>
      </c>
      <c r="J5248">
        <v>1345.99</v>
      </c>
    </row>
    <row r="5249" spans="1:10" x14ac:dyDescent="0.35">
      <c r="A5249">
        <v>5.2369500000000002</v>
      </c>
      <c r="B5249">
        <v>4.5994900000000003E-3</v>
      </c>
      <c r="C5249">
        <v>0.60510900000000001</v>
      </c>
      <c r="D5249">
        <v>1704.97</v>
      </c>
      <c r="F5249">
        <f>IF('Default Values'!E$11=0,ABS(A5249-'Default Values'!D$11)/MAX(A$2:A$10002),ABS(A5249-'Default Values'!E$11)/MAX(A$2:A$10002))^2</f>
        <v>1.4998699026434649E-2</v>
      </c>
      <c r="G5249">
        <f>IF('Default Values'!E$12=0,ABS(B5249-'Default Values'!D$12)/MAX(B$2:B$10002),ABS(B5249-'Default Values'!E$12)/MAX(B$2:B$10002))^2</f>
        <v>3.817856980052136E-2</v>
      </c>
      <c r="H5249">
        <f>IF('Default Values'!E$13=0,ABS(C5249-'Default Values'!D$13)/MAX(C$2:C$10002),ABS(C5249-'Default Values'!E$13)/MAX(C$2:C$10002))^2</f>
        <v>0.36969786487905426</v>
      </c>
      <c r="I5249" s="44">
        <f t="shared" si="81"/>
        <v>0.65028850036426933</v>
      </c>
      <c r="J5249">
        <v>1704.97</v>
      </c>
    </row>
    <row r="5250" spans="1:10" x14ac:dyDescent="0.35">
      <c r="A5250">
        <v>2.96645</v>
      </c>
      <c r="B5250">
        <v>8.66776E-3</v>
      </c>
      <c r="C5250">
        <v>0.582376</v>
      </c>
      <c r="D5250">
        <v>1698.12</v>
      </c>
      <c r="F5250">
        <f>IF('Default Values'!E$11=0,ABS(A5250-'Default Values'!D$11)/MAX(A$2:A$10002),ABS(A5250-'Default Values'!E$11)/MAX(A$2:A$10002))^2</f>
        <v>4.0809302467902833E-2</v>
      </c>
      <c r="G5250">
        <f>IF('Default Values'!E$12=0,ABS(B5250-'Default Values'!D$12)/MAX(B$2:B$10002),ABS(B5250-'Default Values'!E$12)/MAX(B$2:B$10002))^2</f>
        <v>1.4740754701352591E-2</v>
      </c>
      <c r="H5250">
        <f>IF('Default Values'!E$13=0,ABS(C5250-'Default Values'!D$13)/MAX(C$2:C$10002),ABS(C5250-'Default Values'!E$13)/MAX(C$2:C$10002))^2</f>
        <v>0.33713787988954236</v>
      </c>
      <c r="I5250" s="44">
        <f t="shared" ref="I5250:I5313" si="82">SQRT(SUM(F5250:H5250))</f>
        <v>0.62664817645852744</v>
      </c>
      <c r="J5250">
        <v>1698.12</v>
      </c>
    </row>
    <row r="5251" spans="1:10" x14ac:dyDescent="0.35">
      <c r="A5251">
        <v>4.4832799999999997</v>
      </c>
      <c r="B5251">
        <v>-2.1505600000000001E-3</v>
      </c>
      <c r="C5251">
        <v>0.57529600000000003</v>
      </c>
      <c r="D5251">
        <v>1945.21</v>
      </c>
      <c r="F5251">
        <f>IF('Default Values'!E$11=0,ABS(A5251-'Default Values'!D$11)/MAX(A$2:A$10002),ABS(A5251-'Default Values'!E$11)/MAX(A$2:A$10002))^2</f>
        <v>2.1787201145928304E-4</v>
      </c>
      <c r="G5251">
        <f>IF('Default Values'!E$12=0,ABS(B5251-'Default Values'!D$12)/MAX(B$2:B$10002),ABS(B5251-'Default Values'!E$12)/MAX(B$2:B$10002))^2</f>
        <v>0.10121538128084943</v>
      </c>
      <c r="H5251">
        <f>IF('Default Values'!E$13=0,ABS(C5251-'Default Values'!D$13)/MAX(C$2:C$10002),ABS(C5251-'Default Values'!E$13)/MAX(C$2:C$10002))^2</f>
        <v>0.32730381026034894</v>
      </c>
      <c r="I5251" s="44">
        <f t="shared" si="82"/>
        <v>0.65478016429383201</v>
      </c>
      <c r="J5251">
        <v>1945.21</v>
      </c>
    </row>
    <row r="5252" spans="1:10" x14ac:dyDescent="0.35">
      <c r="A5252">
        <v>4.0022599999999997</v>
      </c>
      <c r="B5252">
        <v>3.1722800000000002E-2</v>
      </c>
      <c r="C5252">
        <v>0.68313400000000002</v>
      </c>
      <c r="D5252">
        <v>1130.8900000000001</v>
      </c>
      <c r="F5252">
        <f>IF('Default Values'!E$11=0,ABS(A5252-'Default Values'!D$11)/MAX(A$2:A$10002),ABS(A5252-'Default Values'!E$11)/MAX(A$2:A$10002))^2</f>
        <v>2.9141826522314125E-3</v>
      </c>
      <c r="G5252">
        <f>IF('Default Values'!E$12=0,ABS(B5252-'Default Values'!D$12)/MAX(B$2:B$10002),ABS(B5252-'Default Values'!E$12)/MAX(B$2:B$10002))^2</f>
        <v>8.8712538837144611E-2</v>
      </c>
      <c r="H5252">
        <f>IF('Default Values'!E$13=0,ABS(C5252-'Default Values'!D$13)/MAX(C$2:C$10002),ABS(C5252-'Default Values'!E$13)/MAX(C$2:C$10002))^2</f>
        <v>0.49286571350344571</v>
      </c>
      <c r="I5252" s="44">
        <f t="shared" si="82"/>
        <v>0.76452104941121257</v>
      </c>
      <c r="J5252">
        <v>1130.8900000000001</v>
      </c>
    </row>
    <row r="5253" spans="1:10" x14ac:dyDescent="0.35">
      <c r="A5253">
        <v>4.3183600000000002</v>
      </c>
      <c r="B5253">
        <v>2.0813399999999999E-2</v>
      </c>
      <c r="C5253">
        <v>0.68608100000000005</v>
      </c>
      <c r="D5253">
        <v>1250.9000000000001</v>
      </c>
      <c r="F5253">
        <f>IF('Default Values'!E$11=0,ABS(A5253-'Default Values'!D$11)/MAX(A$2:A$10002),ABS(A5253-'Default Values'!E$11)/MAX(A$2:A$10002))^2</f>
        <v>7.7591482408771034E-5</v>
      </c>
      <c r="G5253">
        <f>IF('Default Values'!E$12=0,ABS(B5253-'Default Values'!D$12)/MAX(B$2:B$10002),ABS(B5253-'Default Values'!E$12)/MAX(B$2:B$10002))^2</f>
        <v>9.8919066833528663E-3</v>
      </c>
      <c r="H5253">
        <f>IF('Default Values'!E$13=0,ABS(C5253-'Default Values'!D$13)/MAX(C$2:C$10002),ABS(C5253-'Default Values'!E$13)/MAX(C$2:C$10002))^2</f>
        <v>0.49786421552710064</v>
      </c>
      <c r="I5253" s="44">
        <f t="shared" si="82"/>
        <v>0.71262452504307083</v>
      </c>
      <c r="J5253">
        <v>1250.9000000000001</v>
      </c>
    </row>
    <row r="5254" spans="1:10" x14ac:dyDescent="0.35">
      <c r="A5254">
        <v>4.5198499999999999</v>
      </c>
      <c r="B5254">
        <v>2.7017399999999998E-4</v>
      </c>
      <c r="C5254">
        <v>0.73308099999999998</v>
      </c>
      <c r="D5254">
        <v>1457.4</v>
      </c>
      <c r="F5254">
        <f>IF('Default Values'!E$11=0,ABS(A5254-'Default Values'!D$11)/MAX(A$2:A$10002),ABS(A5254-'Default Values'!E$11)/MAX(A$2:A$10002))^2</f>
        <v>3.9947176484871749E-4</v>
      </c>
      <c r="G5254">
        <f>IF('Default Values'!E$12=0,ABS(B5254-'Default Values'!D$12)/MAX(B$2:B$10002),ABS(B5254-'Default Values'!E$12)/MAX(B$2:B$10002))^2</f>
        <v>7.5143078959869658E-2</v>
      </c>
      <c r="H5254">
        <f>IF('Default Values'!E$13=0,ABS(C5254-'Default Values'!D$13)/MAX(C$2:C$10002),ABS(C5254-'Default Values'!E$13)/MAX(C$2:C$10002))^2</f>
        <v>0.58099078609044708</v>
      </c>
      <c r="I5254" s="44">
        <f t="shared" si="82"/>
        <v>0.81026744770795611</v>
      </c>
      <c r="J5254">
        <v>1457.4</v>
      </c>
    </row>
    <row r="5255" spans="1:10" x14ac:dyDescent="0.35">
      <c r="A5255">
        <v>4.5460900000000004</v>
      </c>
      <c r="B5255">
        <v>2.6860700000000001E-2</v>
      </c>
      <c r="C5255">
        <v>0.64800000000000002</v>
      </c>
      <c r="D5255">
        <v>1256.48</v>
      </c>
      <c r="F5255">
        <f>IF('Default Values'!E$11=0,ABS(A5255-'Default Values'!D$11)/MAX(A$2:A$10002),ABS(A5255-'Default Values'!E$11)/MAX(A$2:A$10002))^2</f>
        <v>5.6343603610706314E-4</v>
      </c>
      <c r="G5255">
        <f>IF('Default Values'!E$12=0,ABS(B5255-'Default Values'!D$12)/MAX(B$2:B$10002),ABS(B5255-'Default Values'!E$12)/MAX(B$2:B$10002))^2</f>
        <v>4.3860409186994263E-2</v>
      </c>
      <c r="H5255">
        <f>IF('Default Values'!E$13=0,ABS(C5255-'Default Values'!D$13)/MAX(C$2:C$10002),ABS(C5255-'Default Values'!E$13)/MAX(C$2:C$10002))^2</f>
        <v>0.43521635276035431</v>
      </c>
      <c r="I5255" s="44">
        <f t="shared" si="82"/>
        <v>0.69256060961005839</v>
      </c>
      <c r="J5255">
        <v>1256.48</v>
      </c>
    </row>
    <row r="5256" spans="1:10" x14ac:dyDescent="0.35">
      <c r="A5256">
        <v>4.7953599999999996</v>
      </c>
      <c r="B5256">
        <v>5.1662399999999997E-2</v>
      </c>
      <c r="C5256">
        <v>0.68143200000000004</v>
      </c>
      <c r="D5256">
        <v>952.14599999999996</v>
      </c>
      <c r="F5256">
        <f>IF('Default Values'!E$11=0,ABS(A5256-'Default Values'!D$11)/MAX(A$2:A$10002),ABS(A5256-'Default Values'!E$11)/MAX(A$2:A$10002))^2</f>
        <v>3.5236746835713394E-3</v>
      </c>
      <c r="G5256">
        <f>IF('Default Values'!E$12=0,ABS(B5256-'Default Values'!D$12)/MAX(B$2:B$10002),ABS(B5256-'Default Values'!E$12)/MAX(B$2:B$10002))^2</f>
        <v>0.43619413986219535</v>
      </c>
      <c r="H5256">
        <f>IF('Default Values'!E$13=0,ABS(C5256-'Default Values'!D$13)/MAX(C$2:C$10002),ABS(C5256-'Default Values'!E$13)/MAX(C$2:C$10002))^2</f>
        <v>0.48999038455828253</v>
      </c>
      <c r="I5256" s="44">
        <f t="shared" si="82"/>
        <v>0.96421377251315443</v>
      </c>
      <c r="J5256">
        <v>952.14599999999996</v>
      </c>
    </row>
    <row r="5257" spans="1:10" x14ac:dyDescent="0.35">
      <c r="A5257">
        <v>4.7031400000000003</v>
      </c>
      <c r="B5257">
        <v>2.5549800000000001E-2</v>
      </c>
      <c r="C5257">
        <v>0.75188100000000002</v>
      </c>
      <c r="D5257">
        <v>1075.8</v>
      </c>
      <c r="F5257">
        <f>IF('Default Values'!E$11=0,ABS(A5257-'Default Values'!D$11)/MAX(A$2:A$10002),ABS(A5257-'Default Values'!E$11)/MAX(A$2:A$10002))^2</f>
        <v>2.1327012959438943E-3</v>
      </c>
      <c r="G5257">
        <f>IF('Default Values'!E$12=0,ABS(B5257-'Default Values'!D$12)/MAX(B$2:B$10002),ABS(B5257-'Default Values'!E$12)/MAX(B$2:B$10002))^2</f>
        <v>3.4443622979008479E-2</v>
      </c>
      <c r="H5257">
        <f>IF('Default Values'!E$13=0,ABS(C5257-'Default Values'!D$13)/MAX(C$2:C$10002),ABS(C5257-'Default Values'!E$13)/MAX(C$2:C$10002))^2</f>
        <v>0.61603747373746143</v>
      </c>
      <c r="I5257" s="44">
        <f t="shared" si="82"/>
        <v>0.80784515720057015</v>
      </c>
      <c r="J5257">
        <v>1075.8</v>
      </c>
    </row>
    <row r="5258" spans="1:10" x14ac:dyDescent="0.35">
      <c r="A5258">
        <v>3.8340399999999999</v>
      </c>
      <c r="B5258">
        <v>-2.2664900000000002E-2</v>
      </c>
      <c r="C5258">
        <v>0.61367099999999997</v>
      </c>
      <c r="D5258">
        <v>2393.21</v>
      </c>
      <c r="F5258">
        <f>IF('Default Values'!E$11=0,ABS(A5258-'Default Values'!D$11)/MAX(A$2:A$10002),ABS(A5258-'Default Values'!E$11)/MAX(A$2:A$10002))^2</f>
        <v>6.0877245233178926E-3</v>
      </c>
      <c r="G5258">
        <f>IF('Default Values'!E$12=0,ABS(B5258-'Default Values'!D$12)/MAX(B$2:B$10002),ABS(B5258-'Default Values'!E$12)/MAX(B$2:B$10002))^2</f>
        <v>0.47775577938133873</v>
      </c>
      <c r="H5258">
        <f>IF('Default Values'!E$13=0,ABS(C5258-'Default Values'!D$13)/MAX(C$2:C$10002),ABS(C5258-'Default Values'!E$13)/MAX(C$2:C$10002))^2</f>
        <v>0.38235006620871936</v>
      </c>
      <c r="I5258" s="44">
        <f t="shared" si="82"/>
        <v>0.93069520795659844</v>
      </c>
      <c r="J5258">
        <v>2393.21</v>
      </c>
    </row>
    <row r="5259" spans="1:10" x14ac:dyDescent="0.35">
      <c r="A5259">
        <v>4.2581600000000002</v>
      </c>
      <c r="B5259">
        <v>-9.5314300000000005E-3</v>
      </c>
      <c r="C5259">
        <v>0.67646099999999998</v>
      </c>
      <c r="D5259">
        <v>1797.57</v>
      </c>
      <c r="F5259">
        <f>IF('Default Values'!E$11=0,ABS(A5259-'Default Values'!D$11)/MAX(A$2:A$10002),ABS(A5259-'Default Values'!E$11)/MAX(A$2:A$10002))^2</f>
        <v>3.0317499893139845E-4</v>
      </c>
      <c r="G5259">
        <f>IF('Default Values'!E$12=0,ABS(B5259-'Default Values'!D$12)/MAX(B$2:B$10002),ABS(B5259-'Default Values'!E$12)/MAX(B$2:B$10002))^2</f>
        <v>0.20463449592162966</v>
      </c>
      <c r="H5259">
        <f>IF('Default Values'!E$13=0,ABS(C5259-'Default Values'!D$13)/MAX(C$2:C$10002),ABS(C5259-'Default Values'!E$13)/MAX(C$2:C$10002))^2</f>
        <v>0.48164062605896146</v>
      </c>
      <c r="I5259" s="44">
        <f t="shared" si="82"/>
        <v>0.82860020334267515</v>
      </c>
      <c r="J5259">
        <v>1797.57</v>
      </c>
    </row>
    <row r="5260" spans="1:10" x14ac:dyDescent="0.35">
      <c r="A5260">
        <v>2.9412400000000001</v>
      </c>
      <c r="B5260">
        <v>7.2085700000000001E-3</v>
      </c>
      <c r="C5260">
        <v>0.62536400000000003</v>
      </c>
      <c r="D5260">
        <v>1598.49</v>
      </c>
      <c r="F5260">
        <f>IF('Default Values'!E$11=0,ABS(A5260-'Default Values'!D$11)/MAX(A$2:A$10002),ABS(A5260-'Default Values'!E$11)/MAX(A$2:A$10002))^2</f>
        <v>4.2277915902309289E-2</v>
      </c>
      <c r="G5260">
        <f>IF('Default Values'!E$12=0,ABS(B5260-'Default Values'!D$12)/MAX(B$2:B$10002),ABS(B5260-'Default Values'!E$12)/MAX(B$2:B$10002))^2</f>
        <v>2.1888318779863993E-2</v>
      </c>
      <c r="H5260">
        <f>IF('Default Values'!E$13=0,ABS(C5260-'Default Values'!D$13)/MAX(C$2:C$10002),ABS(C5260-'Default Values'!E$13)/MAX(C$2:C$10002))^2</f>
        <v>0.39997286590074488</v>
      </c>
      <c r="I5260" s="44">
        <f t="shared" si="82"/>
        <v>0.68127755032946613</v>
      </c>
      <c r="J5260">
        <v>1598.49</v>
      </c>
    </row>
    <row r="5261" spans="1:10" x14ac:dyDescent="0.35">
      <c r="A5261">
        <v>3.5263399999999998</v>
      </c>
      <c r="B5261">
        <v>1.532E-2</v>
      </c>
      <c r="C5261">
        <v>0.68354499999999996</v>
      </c>
      <c r="D5261">
        <v>1329.04</v>
      </c>
      <c r="F5261">
        <f>IF('Default Values'!E$11=0,ABS(A5261-'Default Values'!D$11)/MAX(A$2:A$10002),ABS(A5261-'Default Values'!E$11)/MAX(A$2:A$10002))^2</f>
        <v>1.4883506097826451E-2</v>
      </c>
      <c r="G5261">
        <f>IF('Default Values'!E$12=0,ABS(B5261-'Default Values'!D$12)/MAX(B$2:B$10002),ABS(B5261-'Default Values'!E$12)/MAX(B$2:B$10002))^2</f>
        <v>1.9352669231845618E-7</v>
      </c>
      <c r="H5261">
        <f>IF('Default Values'!E$13=0,ABS(C5261-'Default Values'!D$13)/MAX(C$2:C$10002),ABS(C5261-'Default Values'!E$13)/MAX(C$2:C$10002))^2</f>
        <v>0.49356131058720715</v>
      </c>
      <c r="I5261" s="44">
        <f t="shared" si="82"/>
        <v>0.71305330110148568</v>
      </c>
      <c r="J5261">
        <v>1329.04</v>
      </c>
    </row>
    <row r="5262" spans="1:10" x14ac:dyDescent="0.35">
      <c r="A5262">
        <v>5.1260000000000003</v>
      </c>
      <c r="B5262">
        <v>2.34357E-2</v>
      </c>
      <c r="C5262">
        <v>0.638992</v>
      </c>
      <c r="D5262">
        <v>1319.11</v>
      </c>
      <c r="F5262">
        <f>IF('Default Values'!E$11=0,ABS(A5262-'Default Values'!D$11)/MAX(A$2:A$10002),ABS(A5262-'Default Values'!E$11)/MAX(A$2:A$10002))^2</f>
        <v>1.1366344539369173E-2</v>
      </c>
      <c r="G5262">
        <f>IF('Default Values'!E$12=0,ABS(B5262-'Default Values'!D$12)/MAX(B$2:B$10002),ABS(B5262-'Default Values'!E$12)/MAX(B$2:B$10002))^2</f>
        <v>2.1651601108949745E-2</v>
      </c>
      <c r="H5262">
        <f>IF('Default Values'!E$13=0,ABS(C5262-'Default Values'!D$13)/MAX(C$2:C$10002),ABS(C5262-'Default Values'!E$13)/MAX(C$2:C$10002))^2</f>
        <v>0.42101296441358516</v>
      </c>
      <c r="I5262" s="44">
        <f t="shared" si="82"/>
        <v>0.67381815800845268</v>
      </c>
      <c r="J5262">
        <v>1319.11</v>
      </c>
    </row>
    <row r="5263" spans="1:10" x14ac:dyDescent="0.35">
      <c r="A5263">
        <v>4.1189</v>
      </c>
      <c r="B5263">
        <v>1.9912800000000001E-2</v>
      </c>
      <c r="C5263">
        <v>0.734456</v>
      </c>
      <c r="D5263">
        <v>1169.43</v>
      </c>
      <c r="F5263">
        <f>IF('Default Values'!E$11=0,ABS(A5263-'Default Values'!D$11)/MAX(A$2:A$10002),ABS(A5263-'Default Values'!E$11)/MAX(A$2:A$10002))^2</f>
        <v>1.3923258912781388E-3</v>
      </c>
      <c r="G5263">
        <f>IF('Default Values'!E$12=0,ABS(B5263-'Default Values'!D$12)/MAX(B$2:B$10002),ABS(B5263-'Default Values'!E$12)/MAX(B$2:B$10002))^2</f>
        <v>6.9023813683115791E-3</v>
      </c>
      <c r="H5263">
        <f>IF('Default Values'!E$13=0,ABS(C5263-'Default Values'!D$13)/MAX(C$2:C$10002),ABS(C5263-'Default Values'!E$13)/MAX(C$2:C$10002))^2</f>
        <v>0.58351925453419784</v>
      </c>
      <c r="I5263" s="44">
        <f t="shared" si="82"/>
        <v>0.76929445714484879</v>
      </c>
      <c r="J5263">
        <v>1169.43</v>
      </c>
    </row>
    <row r="5264" spans="1:10" x14ac:dyDescent="0.35">
      <c r="A5264">
        <v>6.8697499999999998</v>
      </c>
      <c r="B5264">
        <v>-1.7149299999999999E-2</v>
      </c>
      <c r="C5264">
        <v>0.78646199999999999</v>
      </c>
      <c r="D5264">
        <v>1700.83</v>
      </c>
      <c r="F5264">
        <f>IF('Default Values'!E$11=0,ABS(A5264-'Default Values'!D$11)/MAX(A$2:A$10002),ABS(A5264-'Default Values'!E$11)/MAX(A$2:A$10002))^2</f>
        <v>0.12660525643012513</v>
      </c>
      <c r="G5264">
        <f>IF('Default Values'!E$12=0,ABS(B5264-'Default Values'!D$12)/MAX(B$2:B$10002),ABS(B5264-'Default Values'!E$12)/MAX(B$2:B$10002))^2</f>
        <v>0.34915939232937448</v>
      </c>
      <c r="H5264">
        <f>IF('Default Values'!E$13=0,ABS(C5264-'Default Values'!D$13)/MAX(C$2:C$10002),ABS(C5264-'Default Values'!E$13)/MAX(C$2:C$10002))^2</f>
        <v>0.68318303599106467</v>
      </c>
      <c r="I5264" s="44">
        <f t="shared" si="82"/>
        <v>1.0765443254927147</v>
      </c>
      <c r="J5264">
        <v>1700.83</v>
      </c>
    </row>
    <row r="5265" spans="1:10" x14ac:dyDescent="0.35">
      <c r="A5265">
        <v>3.1630199999999999</v>
      </c>
      <c r="B5265">
        <v>-1.9953800000000001E-2</v>
      </c>
      <c r="C5265">
        <v>0.635876</v>
      </c>
      <c r="D5265">
        <v>2216.0700000000002</v>
      </c>
      <c r="F5265">
        <f>IF('Default Values'!E$11=0,ABS(A5265-'Default Values'!D$11)/MAX(A$2:A$10002),ABS(A5265-'Default Values'!E$11)/MAX(A$2:A$10002))^2</f>
        <v>3.0248465659719323E-2</v>
      </c>
      <c r="G5265">
        <f>IF('Default Values'!E$12=0,ABS(B5265-'Default Values'!D$12)/MAX(B$2:B$10002),ABS(B5265-'Default Values'!E$12)/MAX(B$2:B$10002))^2</f>
        <v>0.41203201174784271</v>
      </c>
      <c r="H5265">
        <f>IF('Default Values'!E$13=0,ABS(C5265-'Default Values'!D$13)/MAX(C$2:C$10002),ABS(C5265-'Default Values'!E$13)/MAX(C$2:C$10002))^2</f>
        <v>0.41615465345934255</v>
      </c>
      <c r="I5265" s="44">
        <f t="shared" si="82"/>
        <v>0.92651774449651236</v>
      </c>
      <c r="J5265">
        <v>2216.0700000000002</v>
      </c>
    </row>
    <row r="5266" spans="1:10" x14ac:dyDescent="0.35">
      <c r="A5266">
        <v>4.6455500000000001</v>
      </c>
      <c r="B5266">
        <v>8.6548100000000006E-3</v>
      </c>
      <c r="C5266">
        <v>0.73505500000000001</v>
      </c>
      <c r="D5266">
        <v>1318.2</v>
      </c>
      <c r="F5266">
        <f>IF('Default Values'!E$11=0,ABS(A5266-'Default Values'!D$11)/MAX(A$2:A$10002),ABS(A5266-'Default Values'!E$11)/MAX(A$2:A$10002))^2</f>
        <v>1.4402678973013997E-3</v>
      </c>
      <c r="G5266">
        <f>IF('Default Values'!E$12=0,ABS(B5266-'Default Values'!D$12)/MAX(B$2:B$10002),ABS(B5266-'Default Values'!E$12)/MAX(B$2:B$10002))^2</f>
        <v>1.4797994236978095E-2</v>
      </c>
      <c r="H5266">
        <f>IF('Default Values'!E$13=0,ABS(C5266-'Default Values'!D$13)/MAX(C$2:C$10002),ABS(C5266-'Default Values'!E$13)/MAX(C$2:C$10002))^2</f>
        <v>0.58462246409791152</v>
      </c>
      <c r="I5266" s="44">
        <f t="shared" si="82"/>
        <v>0.77515206652126711</v>
      </c>
      <c r="J5266">
        <v>1318.2</v>
      </c>
    </row>
    <row r="5267" spans="1:10" x14ac:dyDescent="0.35">
      <c r="A5267">
        <v>4.7789099999999998</v>
      </c>
      <c r="B5267">
        <v>3.1371999999999997E-2</v>
      </c>
      <c r="C5267">
        <v>0.59514599999999995</v>
      </c>
      <c r="D5267">
        <v>1324.16</v>
      </c>
      <c r="F5267">
        <f>IF('Default Values'!E$11=0,ABS(A5267-'Default Values'!D$11)/MAX(A$2:A$10002),ABS(A5267-'Default Values'!E$11)/MAX(A$2:A$10002))^2</f>
        <v>3.2500992159560592E-3</v>
      </c>
      <c r="G5267">
        <f>IF('Default Values'!E$12=0,ABS(B5267-'Default Values'!D$12)/MAX(B$2:B$10002),ABS(B5267-'Default Values'!E$12)/MAX(B$2:B$10002))^2</f>
        <v>8.4953112378503517E-2</v>
      </c>
      <c r="H5267">
        <f>IF('Default Values'!E$13=0,ABS(C5267-'Default Values'!D$13)/MAX(C$2:C$10002),ABS(C5267-'Default Values'!E$13)/MAX(C$2:C$10002))^2</f>
        <v>0.35524335339693447</v>
      </c>
      <c r="I5267" s="44">
        <f t="shared" si="82"/>
        <v>0.66591783651693404</v>
      </c>
      <c r="J5267">
        <v>1324.16</v>
      </c>
    </row>
    <row r="5268" spans="1:10" x14ac:dyDescent="0.35">
      <c r="A5268">
        <v>4.7810199999999998</v>
      </c>
      <c r="B5268">
        <v>3.3098799999999998E-2</v>
      </c>
      <c r="C5268">
        <v>0.57120199999999999</v>
      </c>
      <c r="D5268">
        <v>1364.16</v>
      </c>
      <c r="F5268">
        <f>IF('Default Values'!E$11=0,ABS(A5268-'Default Values'!D$11)/MAX(A$2:A$10002),ABS(A5268-'Default Values'!E$11)/MAX(A$2:A$10002))^2</f>
        <v>3.2845720764213804E-3</v>
      </c>
      <c r="G5268">
        <f>IF('Default Values'!E$12=0,ABS(B5268-'Default Values'!D$12)/MAX(B$2:B$10002),ABS(B5268-'Default Values'!E$12)/MAX(B$2:B$10002))^2</f>
        <v>0.10424451258679145</v>
      </c>
      <c r="H5268">
        <f>IF('Default Values'!E$13=0,ABS(C5268-'Default Values'!D$13)/MAX(C$2:C$10002),ABS(C5268-'Default Values'!E$13)/MAX(C$2:C$10002))^2</f>
        <v>0.32168369256014268</v>
      </c>
      <c r="I5268" s="44">
        <f t="shared" si="82"/>
        <v>0.65514332571076039</v>
      </c>
      <c r="J5268">
        <v>1364.16</v>
      </c>
    </row>
    <row r="5269" spans="1:10" x14ac:dyDescent="0.35">
      <c r="A5269">
        <v>3.98265</v>
      </c>
      <c r="B5269">
        <v>-7.3584100000000001E-3</v>
      </c>
      <c r="C5269">
        <v>0.68959499999999996</v>
      </c>
      <c r="D5269">
        <v>1712.07</v>
      </c>
      <c r="F5269">
        <f>IF('Default Values'!E$11=0,ABS(A5269-'Default Values'!D$11)/MAX(A$2:A$10002),ABS(A5269-'Default Values'!E$11)/MAX(A$2:A$10002))^2</f>
        <v>3.2246134101995534E-3</v>
      </c>
      <c r="G5269">
        <f>IF('Default Values'!E$12=0,ABS(B5269-'Default Values'!D$12)/MAX(B$2:B$10002),ABS(B5269-'Default Values'!E$12)/MAX(B$2:B$10002))^2</f>
        <v>0.17044419571379432</v>
      </c>
      <c r="H5269">
        <f>IF('Default Values'!E$13=0,ABS(C5269-'Default Values'!D$13)/MAX(C$2:C$10002),ABS(C5269-'Default Values'!E$13)/MAX(C$2:C$10002))^2</f>
        <v>0.5038573884809403</v>
      </c>
      <c r="I5269" s="44">
        <f t="shared" si="82"/>
        <v>0.82311979541554836</v>
      </c>
      <c r="J5269">
        <v>1712.07</v>
      </c>
    </row>
    <row r="5270" spans="1:10" x14ac:dyDescent="0.35">
      <c r="A5270">
        <v>3.5112199999999998</v>
      </c>
      <c r="B5270">
        <v>4.6738599999999998E-2</v>
      </c>
      <c r="C5270">
        <v>0.68962699999999999</v>
      </c>
      <c r="D5270">
        <v>978.59799999999996</v>
      </c>
      <c r="F5270">
        <f>IF('Default Values'!E$11=0,ABS(A5270-'Default Values'!D$11)/MAX(A$2:A$10002),ABS(A5270-'Default Values'!E$11)/MAX(A$2:A$10002))^2</f>
        <v>1.5415409916440841E-2</v>
      </c>
      <c r="G5270">
        <f>IF('Default Values'!E$12=0,ABS(B5270-'Default Values'!D$12)/MAX(B$2:B$10002),ABS(B5270-'Default Values'!E$12)/MAX(B$2:B$10002))^2</f>
        <v>0.32593845539093236</v>
      </c>
      <c r="H5270">
        <f>IF('Default Values'!E$13=0,ABS(C5270-'Default Values'!D$13)/MAX(C$2:C$10002),ABS(C5270-'Default Values'!E$13)/MAX(C$2:C$10002))^2</f>
        <v>0.50391212964950849</v>
      </c>
      <c r="I5270" s="44">
        <f t="shared" si="82"/>
        <v>0.91938348634119038</v>
      </c>
      <c r="J5270">
        <v>978.59799999999996</v>
      </c>
    </row>
    <row r="5271" spans="1:10" x14ac:dyDescent="0.35">
      <c r="A5271">
        <v>5.524</v>
      </c>
      <c r="B5271">
        <v>1.2241699999999999E-2</v>
      </c>
      <c r="C5271">
        <v>0.67178000000000004</v>
      </c>
      <c r="D5271">
        <v>1399.67</v>
      </c>
      <c r="F5271">
        <f>IF('Default Values'!E$11=0,ABS(A5271-'Default Values'!D$11)/MAX(A$2:A$10002),ABS(A5271-'Default Values'!E$11)/MAX(A$2:A$10002))^2</f>
        <v>2.6729680437814263E-2</v>
      </c>
      <c r="G5271">
        <f>IF('Default Values'!E$12=0,ABS(B5271-'Default Values'!D$12)/MAX(B$2:B$10002),ABS(B5271-'Default Values'!E$12)/MAX(B$2:B$10002))^2</f>
        <v>3.1831130221470719E-3</v>
      </c>
      <c r="H5271">
        <f>IF('Default Values'!E$13=0,ABS(C5271-'Default Values'!D$13)/MAX(C$2:C$10002),ABS(C5271-'Default Values'!E$13)/MAX(C$2:C$10002))^2</f>
        <v>0.47384357714729691</v>
      </c>
      <c r="I5271" s="44">
        <f t="shared" si="82"/>
        <v>0.70975796621613074</v>
      </c>
      <c r="J5271">
        <v>1399.67</v>
      </c>
    </row>
    <row r="5272" spans="1:10" x14ac:dyDescent="0.35">
      <c r="A5272">
        <v>5.1216900000000001</v>
      </c>
      <c r="B5272">
        <v>3.7918899999999998E-2</v>
      </c>
      <c r="C5272">
        <v>0.700762</v>
      </c>
      <c r="D5272">
        <v>1037.82</v>
      </c>
      <c r="F5272">
        <f>IF('Default Values'!E$11=0,ABS(A5272-'Default Values'!D$11)/MAX(A$2:A$10002),ABS(A5272-'Default Values'!E$11)/MAX(A$2:A$10002))^2</f>
        <v>1.1235386909466927E-2</v>
      </c>
      <c r="G5272">
        <f>IF('Default Values'!E$12=0,ABS(B5272-'Default Values'!D$12)/MAX(B$2:B$10002),ABS(B5272-'Default Values'!E$12)/MAX(B$2:B$10002))^2</f>
        <v>0.16852925469302041</v>
      </c>
      <c r="H5272">
        <f>IF('Default Values'!E$13=0,ABS(C5272-'Default Values'!D$13)/MAX(C$2:C$10002),ABS(C5272-'Default Values'!E$13)/MAX(C$2:C$10002))^2</f>
        <v>0.52314088159972216</v>
      </c>
      <c r="I5272" s="44">
        <f t="shared" si="82"/>
        <v>0.83839461067101895</v>
      </c>
      <c r="J5272">
        <v>1037.82</v>
      </c>
    </row>
    <row r="5273" spans="1:10" x14ac:dyDescent="0.35">
      <c r="A5273">
        <v>5.3393100000000002</v>
      </c>
      <c r="B5273">
        <v>1.7396600000000002E-2</v>
      </c>
      <c r="C5273">
        <v>0.74910600000000005</v>
      </c>
      <c r="D5273">
        <v>1173.93</v>
      </c>
      <c r="F5273">
        <f>IF('Default Values'!E$11=0,ABS(A5273-'Default Values'!D$11)/MAX(A$2:A$10002),ABS(A5273-'Default Values'!E$11)/MAX(A$2:A$10002))^2</f>
        <v>1.8795772596181783E-2</v>
      </c>
      <c r="G5273">
        <f>IF('Default Values'!E$12=0,ABS(B5273-'Default Values'!D$12)/MAX(B$2:B$10002),ABS(B5273-'Default Values'!E$12)/MAX(B$2:B$10002))^2</f>
        <v>1.3930245663774947E-3</v>
      </c>
      <c r="H5273">
        <f>IF('Default Values'!E$13=0,ABS(C5273-'Default Values'!D$13)/MAX(C$2:C$10002),ABS(C5273-'Default Values'!E$13)/MAX(C$2:C$10002))^2</f>
        <v>0.61079979381534788</v>
      </c>
      <c r="I5273" s="44">
        <f t="shared" si="82"/>
        <v>0.79434790298578062</v>
      </c>
      <c r="J5273">
        <v>1173.93</v>
      </c>
    </row>
    <row r="5274" spans="1:10" x14ac:dyDescent="0.35">
      <c r="A5274">
        <v>6.1999300000000002</v>
      </c>
      <c r="B5274">
        <v>1.53872E-2</v>
      </c>
      <c r="C5274">
        <v>0.74538000000000004</v>
      </c>
      <c r="D5274">
        <v>1205.83</v>
      </c>
      <c r="F5274">
        <f>IF('Default Values'!E$11=0,ABS(A5274-'Default Values'!D$11)/MAX(A$2:A$10002),ABS(A5274-'Default Values'!E$11)/MAX(A$2:A$10002))^2</f>
        <v>6.764723979194312E-2</v>
      </c>
      <c r="G5274">
        <f>IF('Default Values'!E$12=0,ABS(B5274-'Default Values'!D$12)/MAX(B$2:B$10002),ABS(B5274-'Default Values'!E$12)/MAX(B$2:B$10002))^2</f>
        <v>6.1171397937494824E-7</v>
      </c>
      <c r="H5274">
        <f>IF('Default Values'!E$13=0,ABS(C5274-'Default Values'!D$13)/MAX(C$2:C$10002),ABS(C5274-'Default Values'!E$13)/MAX(C$2:C$10002))^2</f>
        <v>0.60380231582438926</v>
      </c>
      <c r="I5274" s="44">
        <f t="shared" si="82"/>
        <v>0.81942062906074786</v>
      </c>
      <c r="J5274">
        <v>1205.83</v>
      </c>
    </row>
    <row r="5275" spans="1:10" x14ac:dyDescent="0.35">
      <c r="A5275">
        <v>3.2183799999999998</v>
      </c>
      <c r="B5275">
        <v>4.2715099999999999E-2</v>
      </c>
      <c r="C5275">
        <v>0.65526200000000001</v>
      </c>
      <c r="D5275">
        <v>1074.3699999999999</v>
      </c>
      <c r="F5275">
        <f>IF('Default Values'!E$11=0,ABS(A5275-'Default Values'!D$11)/MAX(A$2:A$10002),ABS(A5275-'Default Values'!E$11)/MAX(A$2:A$10002))^2</f>
        <v>2.755906686246825E-2</v>
      </c>
      <c r="G5275">
        <f>IF('Default Values'!E$12=0,ABS(B5275-'Default Values'!D$12)/MAX(B$2:B$10002),ABS(B5275-'Default Values'!E$12)/MAX(B$2:B$10002))^2</f>
        <v>0.24774757979794038</v>
      </c>
      <c r="H5275">
        <f>IF('Default Values'!E$13=0,ABS(C5275-'Default Values'!D$13)/MAX(C$2:C$10002),ABS(C5275-'Default Values'!E$13)/MAX(C$2:C$10002))^2</f>
        <v>0.44683827695112616</v>
      </c>
      <c r="I5275" s="44">
        <f t="shared" si="82"/>
        <v>0.84979110586751538</v>
      </c>
      <c r="J5275">
        <v>1074.3699999999999</v>
      </c>
    </row>
    <row r="5276" spans="1:10" x14ac:dyDescent="0.35">
      <c r="A5276">
        <v>4.8308299999999997</v>
      </c>
      <c r="B5276">
        <v>2.4739000000000001E-2</v>
      </c>
      <c r="C5276">
        <v>0.660443</v>
      </c>
      <c r="D5276">
        <v>1255.4100000000001</v>
      </c>
      <c r="F5276">
        <f>IF('Default Values'!E$11=0,ABS(A5276-'Default Values'!D$11)/MAX(A$2:A$10002),ABS(A5276-'Default Values'!E$11)/MAX(A$2:A$10002))^2</f>
        <v>4.1511793209039862E-3</v>
      </c>
      <c r="G5276">
        <f>IF('Default Values'!E$12=0,ABS(B5276-'Default Values'!D$12)/MAX(B$2:B$10002),ABS(B5276-'Default Values'!E$12)/MAX(B$2:B$10002))^2</f>
        <v>2.9188171248550051E-2</v>
      </c>
      <c r="H5276">
        <f>IF('Default Values'!E$13=0,ABS(C5276-'Default Values'!D$13)/MAX(C$2:C$10002),ABS(C5276-'Default Values'!E$13)/MAX(C$2:C$10002))^2</f>
        <v>0.45522342045480224</v>
      </c>
      <c r="I5276" s="44">
        <f t="shared" si="82"/>
        <v>0.69897265398887831</v>
      </c>
      <c r="J5276">
        <v>1255.4100000000001</v>
      </c>
    </row>
    <row r="5277" spans="1:10" x14ac:dyDescent="0.35">
      <c r="A5277">
        <v>4.5913500000000003</v>
      </c>
      <c r="B5277">
        <v>1.2278499999999999E-2</v>
      </c>
      <c r="C5277">
        <v>0.66722800000000004</v>
      </c>
      <c r="D5277">
        <v>1409.59</v>
      </c>
      <c r="F5277">
        <f>IF('Default Values'!E$11=0,ABS(A5277-'Default Values'!D$11)/MAX(A$2:A$10002),ABS(A5277-'Default Values'!E$11)/MAX(A$2:A$10002))^2</f>
        <v>9.1234303921664157E-4</v>
      </c>
      <c r="G5277">
        <f>IF('Default Values'!E$12=0,ABS(B5277-'Default Values'!D$12)/MAX(B$2:B$10002),ABS(B5277-'Default Values'!E$12)/MAX(B$2:B$10002))^2</f>
        <v>3.1080482815330976E-3</v>
      </c>
      <c r="H5277">
        <f>IF('Default Values'!E$13=0,ABS(C5277-'Default Values'!D$13)/MAX(C$2:C$10002),ABS(C5277-'Default Values'!E$13)/MAX(C$2:C$10002))^2</f>
        <v>0.46632242236164878</v>
      </c>
      <c r="I5277" s="44">
        <f t="shared" si="82"/>
        <v>0.68581543704002357</v>
      </c>
      <c r="J5277">
        <v>1409.59</v>
      </c>
    </row>
    <row r="5278" spans="1:10" x14ac:dyDescent="0.35">
      <c r="A5278">
        <v>3.9802399999999998</v>
      </c>
      <c r="B5278">
        <v>5.1945999999999999E-2</v>
      </c>
      <c r="C5278">
        <v>0.58526599999999995</v>
      </c>
      <c r="D5278">
        <v>1131.6300000000001</v>
      </c>
      <c r="F5278">
        <f>IF('Default Values'!E$11=0,ABS(A5278-'Default Values'!D$11)/MAX(A$2:A$10002),ABS(A5278-'Default Values'!E$11)/MAX(A$2:A$10002))^2</f>
        <v>3.2638481185176195E-3</v>
      </c>
      <c r="G5278">
        <f>IF('Default Values'!E$12=0,ABS(B5278-'Default Values'!D$12)/MAX(B$2:B$10002),ABS(B5278-'Default Values'!E$12)/MAX(B$2:B$10002))^2</f>
        <v>0.44303300396863937</v>
      </c>
      <c r="H5278">
        <f>IF('Default Values'!E$13=0,ABS(C5278-'Default Values'!D$13)/MAX(C$2:C$10002),ABS(C5278-'Default Values'!E$13)/MAX(C$2:C$10002))^2</f>
        <v>0.34119390338320343</v>
      </c>
      <c r="I5278" s="44">
        <f t="shared" si="82"/>
        <v>0.88740675874728403</v>
      </c>
      <c r="J5278">
        <v>1131.6300000000001</v>
      </c>
    </row>
    <row r="5279" spans="1:10" x14ac:dyDescent="0.35">
      <c r="A5279">
        <v>4.9363999999999999</v>
      </c>
      <c r="B5279">
        <v>-9.2345199999999995E-3</v>
      </c>
      <c r="C5279">
        <v>0.73401300000000003</v>
      </c>
      <c r="D5279">
        <v>1640.93</v>
      </c>
      <c r="F5279">
        <f>IF('Default Values'!E$11=0,ABS(A5279-'Default Values'!D$11)/MAX(A$2:A$10002),ABS(A5279-'Default Values'!E$11)/MAX(A$2:A$10002))^2</f>
        <v>6.3229364675591879E-3</v>
      </c>
      <c r="G5279">
        <f>IF('Default Values'!E$12=0,ABS(B5279-'Default Values'!D$12)/MAX(B$2:B$10002),ABS(B5279-'Default Values'!E$12)/MAX(B$2:B$10002))^2</f>
        <v>0.19977870311707518</v>
      </c>
      <c r="H5279">
        <f>IF('Default Values'!E$13=0,ABS(C5279-'Default Values'!D$13)/MAX(C$2:C$10002),ABS(C5279-'Default Values'!E$13)/MAX(C$2:C$10002))^2</f>
        <v>0.58270402851876146</v>
      </c>
      <c r="I5279" s="44">
        <f t="shared" si="82"/>
        <v>0.88814732342297575</v>
      </c>
      <c r="J5279">
        <v>1640.93</v>
      </c>
    </row>
    <row r="5280" spans="1:10" x14ac:dyDescent="0.35">
      <c r="A5280">
        <v>3.4439700000000002</v>
      </c>
      <c r="B5280">
        <v>8.6520399999999997E-3</v>
      </c>
      <c r="C5280">
        <v>0.67190300000000003</v>
      </c>
      <c r="D5280">
        <v>1455.16</v>
      </c>
      <c r="F5280">
        <f>IF('Default Values'!E$11=0,ABS(A5280-'Default Values'!D$11)/MAX(A$2:A$10002),ABS(A5280-'Default Values'!E$11)/MAX(A$2:A$10002))^2</f>
        <v>1.7894321711128307E-2</v>
      </c>
      <c r="G5280">
        <f>IF('Default Values'!E$12=0,ABS(B5280-'Default Values'!D$12)/MAX(B$2:B$10002),ABS(B5280-'Default Values'!E$12)/MAX(B$2:B$10002))^2</f>
        <v>1.4810252151574709E-2</v>
      </c>
      <c r="H5280">
        <f>IF('Default Values'!E$13=0,ABS(C5280-'Default Values'!D$13)/MAX(C$2:C$10002),ABS(C5280-'Default Values'!E$13)/MAX(C$2:C$10002))^2</f>
        <v>0.47404764182417147</v>
      </c>
      <c r="I5280" s="44">
        <f t="shared" si="82"/>
        <v>0.71186530726456565</v>
      </c>
      <c r="J5280">
        <v>1455.16</v>
      </c>
    </row>
    <row r="5281" spans="1:10" x14ac:dyDescent="0.35">
      <c r="A5281">
        <v>5.9327300000000003</v>
      </c>
      <c r="B5281">
        <v>1.5214099999999999E-2</v>
      </c>
      <c r="C5281">
        <v>0.68285399999999996</v>
      </c>
      <c r="D5281">
        <v>1332.01</v>
      </c>
      <c r="F5281">
        <f>IF('Default Values'!E$11=0,ABS(A5281-'Default Values'!D$11)/MAX(A$2:A$10002),ABS(A5281-'Default Values'!E$11)/MAX(A$2:A$10002))^2</f>
        <v>4.9241683619779292E-2</v>
      </c>
      <c r="G5281">
        <f>IF('Default Values'!E$12=0,ABS(B5281-'Default Values'!D$12)/MAX(B$2:B$10002),ABS(B5281-'Default Values'!E$12)/MAX(B$2:B$10002))^2</f>
        <v>5.5966210763855556E-6</v>
      </c>
      <c r="H5281">
        <f>IF('Default Values'!E$13=0,ABS(C5281-'Default Values'!D$13)/MAX(C$2:C$10002),ABS(C5281-'Default Values'!E$13)/MAX(C$2:C$10002))^2</f>
        <v>0.49239210832609392</v>
      </c>
      <c r="I5281" s="44">
        <f t="shared" si="82"/>
        <v>0.73596154014116089</v>
      </c>
      <c r="J5281">
        <v>1332.01</v>
      </c>
    </row>
    <row r="5282" spans="1:10" x14ac:dyDescent="0.35">
      <c r="A5282">
        <v>4.9739100000000001</v>
      </c>
      <c r="B5282">
        <v>1.97524E-2</v>
      </c>
      <c r="C5282">
        <v>0.59998499999999999</v>
      </c>
      <c r="D5282">
        <v>1465.96</v>
      </c>
      <c r="F5282">
        <f>IF('Default Values'!E$11=0,ABS(A5282-'Default Values'!D$11)/MAX(A$2:A$10002),ABS(A5282-'Default Values'!E$11)/MAX(A$2:A$10002))^2</f>
        <v>7.204195664351069E-3</v>
      </c>
      <c r="G5282">
        <f>IF('Default Values'!E$12=0,ABS(B5282-'Default Values'!D$12)/MAX(B$2:B$10002),ABS(B5282-'Default Values'!E$12)/MAX(B$2:B$10002))^2</f>
        <v>6.4262160511347711E-3</v>
      </c>
      <c r="H5282">
        <f>IF('Default Values'!E$13=0,ABS(C5282-'Default Values'!D$13)/MAX(C$2:C$10002),ABS(C5282-'Default Values'!E$13)/MAX(C$2:C$10002))^2</f>
        <v>0.36222786747123414</v>
      </c>
      <c r="I5282" s="44">
        <f t="shared" si="82"/>
        <v>0.61307281719769635</v>
      </c>
      <c r="J5282">
        <v>1465.96</v>
      </c>
    </row>
    <row r="5283" spans="1:10" x14ac:dyDescent="0.35">
      <c r="A5283">
        <v>3.66039</v>
      </c>
      <c r="B5283">
        <v>-8.4406900000000007E-3</v>
      </c>
      <c r="C5283">
        <v>0.62306300000000003</v>
      </c>
      <c r="D5283">
        <v>1933.23</v>
      </c>
      <c r="F5283">
        <f>IF('Default Values'!E$11=0,ABS(A5283-'Default Values'!D$11)/MAX(A$2:A$10002),ABS(A5283-'Default Values'!E$11)/MAX(A$2:A$10002))^2</f>
        <v>1.057618623480055E-2</v>
      </c>
      <c r="G5283">
        <f>IF('Default Values'!E$12=0,ABS(B5283-'Default Values'!D$12)/MAX(B$2:B$10002),ABS(B5283-'Default Values'!E$12)/MAX(B$2:B$10002))^2</f>
        <v>0.18708240713069194</v>
      </c>
      <c r="H5283">
        <f>IF('Default Values'!E$13=0,ABS(C5283-'Default Values'!D$13)/MAX(C$2:C$10002),ABS(C5283-'Default Values'!E$13)/MAX(C$2:C$10002))^2</f>
        <v>0.39647359680319988</v>
      </c>
      <c r="I5283" s="44">
        <f t="shared" si="82"/>
        <v>0.77079970820485677</v>
      </c>
      <c r="J5283">
        <v>1933.23</v>
      </c>
    </row>
    <row r="5284" spans="1:10" x14ac:dyDescent="0.35">
      <c r="A5284">
        <v>5.5226100000000002</v>
      </c>
      <c r="B5284">
        <v>6.4365500000000001E-3</v>
      </c>
      <c r="C5284">
        <v>0.68533299999999997</v>
      </c>
      <c r="D5284">
        <v>1459.77</v>
      </c>
      <c r="F5284">
        <f>IF('Default Values'!E$11=0,ABS(A5284-'Default Values'!D$11)/MAX(A$2:A$10002),ABS(A5284-'Default Values'!E$11)/MAX(A$2:A$10002))^2</f>
        <v>2.666476510854756E-2</v>
      </c>
      <c r="G5284">
        <f>IF('Default Values'!E$12=0,ABS(B5284-'Default Values'!D$12)/MAX(B$2:B$10002),ABS(B5284-'Default Values'!E$12)/MAX(B$2:B$10002))^2</f>
        <v>2.6239550942294271E-2</v>
      </c>
      <c r="H5284">
        <f>IF('Default Values'!E$13=0,ABS(C5284-'Default Values'!D$13)/MAX(C$2:C$10002),ABS(C5284-'Default Values'!E$13)/MAX(C$2:C$10002))^2</f>
        <v>0.49659312037028508</v>
      </c>
      <c r="I5284" s="44">
        <f t="shared" si="82"/>
        <v>0.74128094297717306</v>
      </c>
      <c r="J5284">
        <v>1459.77</v>
      </c>
    </row>
    <row r="5285" spans="1:10" x14ac:dyDescent="0.35">
      <c r="A5285">
        <v>2.85181</v>
      </c>
      <c r="B5285">
        <v>1.9651399999999999E-2</v>
      </c>
      <c r="C5285">
        <v>0.64206799999999997</v>
      </c>
      <c r="D5285">
        <v>1362.25</v>
      </c>
      <c r="F5285">
        <f>IF('Default Values'!E$11=0,ABS(A5285-'Default Values'!D$11)/MAX(A$2:A$10002),ABS(A5285-'Default Values'!E$11)/MAX(A$2:A$10002))^2</f>
        <v>4.7697069076420656E-2</v>
      </c>
      <c r="G5285">
        <f>IF('Default Values'!E$12=0,ABS(B5285-'Default Values'!D$12)/MAX(B$2:B$10002),ABS(B5285-'Default Values'!E$12)/MAX(B$2:B$10002))^2</f>
        <v>6.1351171474924677E-3</v>
      </c>
      <c r="H5285">
        <f>IF('Default Values'!E$13=0,ABS(C5285-'Default Values'!D$13)/MAX(C$2:C$10002),ABS(C5285-'Default Values'!E$13)/MAX(C$2:C$10002))^2</f>
        <v>0.42583656313657475</v>
      </c>
      <c r="I5285" s="44">
        <f t="shared" si="82"/>
        <v>0.69258122221187013</v>
      </c>
      <c r="J5285">
        <v>1362.25</v>
      </c>
    </row>
    <row r="5286" spans="1:10" x14ac:dyDescent="0.35">
      <c r="A5286">
        <v>5.4743599999999999</v>
      </c>
      <c r="B5286">
        <v>-1.0376399999999999E-2</v>
      </c>
      <c r="C5286">
        <v>0.719113</v>
      </c>
      <c r="D5286">
        <v>1703.08</v>
      </c>
      <c r="F5286">
        <f>IF('Default Values'!E$11=0,ABS(A5286-'Default Values'!D$11)/MAX(A$2:A$10002),ABS(A5286-'Default Values'!E$11)/MAX(A$2:A$10002))^2</f>
        <v>2.4460327188000407E-2</v>
      </c>
      <c r="G5286">
        <f>IF('Default Values'!E$12=0,ABS(B5286-'Default Values'!D$12)/MAX(B$2:B$10002),ABS(B5286-'Default Values'!E$12)/MAX(B$2:B$10002))^2</f>
        <v>0.21877257074389134</v>
      </c>
      <c r="H5286">
        <f>IF('Default Values'!E$13=0,ABS(C5286-'Default Values'!D$13)/MAX(C$2:C$10002),ABS(C5286-'Default Values'!E$13)/MAX(C$2:C$10002))^2</f>
        <v>0.55561638283112513</v>
      </c>
      <c r="I5286" s="44">
        <f t="shared" si="82"/>
        <v>0.89378368790385565</v>
      </c>
      <c r="J5286">
        <v>1703.08</v>
      </c>
    </row>
    <row r="5287" spans="1:10" x14ac:dyDescent="0.35">
      <c r="A5287">
        <v>4.5872200000000003</v>
      </c>
      <c r="B5287">
        <v>3.8019499999999998E-2</v>
      </c>
      <c r="C5287">
        <v>0.57234499999999999</v>
      </c>
      <c r="D5287">
        <v>1303.42</v>
      </c>
      <c r="F5287">
        <f>IF('Default Values'!E$11=0,ABS(A5287-'Default Values'!D$11)/MAX(A$2:A$10002),ABS(A5287-'Default Values'!E$11)/MAX(A$2:A$10002))^2</f>
        <v>8.7703573519316077E-4</v>
      </c>
      <c r="G5287">
        <f>IF('Default Values'!E$12=0,ABS(B5287-'Default Values'!D$12)/MAX(B$2:B$10002),ABS(B5287-'Default Values'!E$12)/MAX(B$2:B$10002))^2</f>
        <v>0.17003464015266184</v>
      </c>
      <c r="H5287">
        <f>IF('Default Values'!E$13=0,ABS(C5287-'Default Values'!D$13)/MAX(C$2:C$10002),ABS(C5287-'Default Values'!E$13)/MAX(C$2:C$10002))^2</f>
        <v>0.32324787067058569</v>
      </c>
      <c r="I5287" s="44">
        <f t="shared" si="82"/>
        <v>0.70296482597526933</v>
      </c>
      <c r="J5287">
        <v>1303.42</v>
      </c>
    </row>
    <row r="5288" spans="1:10" x14ac:dyDescent="0.35">
      <c r="A5288">
        <v>5.5773900000000003</v>
      </c>
      <c r="B5288">
        <v>3.3916000000000002E-2</v>
      </c>
      <c r="C5288">
        <v>0.71130099999999996</v>
      </c>
      <c r="D5288">
        <v>1058.18</v>
      </c>
      <c r="F5288">
        <f>IF('Default Values'!E$11=0,ABS(A5288-'Default Values'!D$11)/MAX(A$2:A$10002),ABS(A5288-'Default Values'!E$11)/MAX(A$2:A$10002))^2</f>
        <v>2.9282816817492542E-2</v>
      </c>
      <c r="G5288">
        <f>IF('Default Values'!E$12=0,ABS(B5288-'Default Values'!D$12)/MAX(B$2:B$10002),ABS(B5288-'Default Values'!E$12)/MAX(B$2:B$10002))^2</f>
        <v>0.11406158317022336</v>
      </c>
      <c r="H5288">
        <f>IF('Default Values'!E$13=0,ABS(C5288-'Default Values'!D$13)/MAX(C$2:C$10002),ABS(C5288-'Default Values'!E$13)/MAX(C$2:C$10002))^2</f>
        <v>0.54167206262294598</v>
      </c>
      <c r="I5288" s="44">
        <f t="shared" si="82"/>
        <v>0.82765721322940322</v>
      </c>
      <c r="J5288">
        <v>1058.18</v>
      </c>
    </row>
    <row r="5289" spans="1:10" x14ac:dyDescent="0.35">
      <c r="A5289">
        <v>5.3262</v>
      </c>
      <c r="B5289">
        <v>2.2429399999999999E-2</v>
      </c>
      <c r="C5289">
        <v>0.56055600000000005</v>
      </c>
      <c r="D5289">
        <v>1537.65</v>
      </c>
      <c r="F5289">
        <f>IF('Default Values'!E$11=0,ABS(A5289-'Default Values'!D$11)/MAX(A$2:A$10002),ABS(A5289-'Default Values'!E$11)/MAX(A$2:A$10002))^2</f>
        <v>1.8285556024459221E-2</v>
      </c>
      <c r="G5289">
        <f>IF('Default Values'!E$12=0,ABS(B5289-'Default Values'!D$12)/MAX(B$2:B$10002),ABS(B5289-'Default Values'!E$12)/MAX(B$2:B$10002))^2</f>
        <v>1.6601078556438439E-2</v>
      </c>
      <c r="H5289">
        <f>IF('Default Values'!E$13=0,ABS(C5289-'Default Values'!D$13)/MAX(C$2:C$10002),ABS(C5289-'Default Values'!E$13)/MAX(C$2:C$10002))^2</f>
        <v>0.30729702535117681</v>
      </c>
      <c r="I5289" s="44">
        <f t="shared" si="82"/>
        <v>0.58496466554149618</v>
      </c>
      <c r="J5289">
        <v>1537.65</v>
      </c>
    </row>
    <row r="5290" spans="1:10" x14ac:dyDescent="0.35">
      <c r="A5290">
        <v>4.8019800000000004</v>
      </c>
      <c r="B5290">
        <v>7.9576999999999998E-3</v>
      </c>
      <c r="C5290">
        <v>0.720275</v>
      </c>
      <c r="D5290">
        <v>1358.73</v>
      </c>
      <c r="F5290">
        <f>IF('Default Values'!E$11=0,ABS(A5290-'Default Values'!D$11)/MAX(A$2:A$10002),ABS(A5290-'Default Values'!E$11)/MAX(A$2:A$10002))^2</f>
        <v>3.6368893095832305E-3</v>
      </c>
      <c r="G5290">
        <f>IF('Default Values'!E$12=0,ABS(B5290-'Default Values'!D$12)/MAX(B$2:B$10002),ABS(B5290-'Default Values'!E$12)/MAX(B$2:B$10002))^2</f>
        <v>1.8042941227562746E-2</v>
      </c>
      <c r="H5290">
        <f>IF('Default Values'!E$13=0,ABS(C5290-'Default Values'!D$13)/MAX(C$2:C$10002),ABS(C5290-'Default Values'!E$13)/MAX(C$2:C$10002))^2</f>
        <v>0.55770567810175065</v>
      </c>
      <c r="I5290" s="44">
        <f t="shared" si="82"/>
        <v>0.7611737703303344</v>
      </c>
      <c r="J5290">
        <v>1358.73</v>
      </c>
    </row>
    <row r="5291" spans="1:10" x14ac:dyDescent="0.35">
      <c r="A5291">
        <v>5.3753500000000001</v>
      </c>
      <c r="B5291">
        <v>4.8707399999999998E-2</v>
      </c>
      <c r="C5291">
        <v>0.671628</v>
      </c>
      <c r="D5291">
        <v>992.42600000000004</v>
      </c>
      <c r="F5291">
        <f>IF('Default Values'!E$11=0,ABS(A5291-'Default Values'!D$11)/MAX(A$2:A$10002),ABS(A5291-'Default Values'!E$11)/MAX(A$2:A$10002))^2</f>
        <v>2.0234559921969656E-2</v>
      </c>
      <c r="G5291">
        <f>IF('Default Values'!E$12=0,ABS(B5291-'Default Values'!D$12)/MAX(B$2:B$10002),ABS(B5291-'Default Values'!E$12)/MAX(B$2:B$10002))^2</f>
        <v>0.36810067310810318</v>
      </c>
      <c r="H5291">
        <f>IF('Default Values'!E$13=0,ABS(C5291-'Default Values'!D$13)/MAX(C$2:C$10002),ABS(C5291-'Default Values'!E$13)/MAX(C$2:C$10002))^2</f>
        <v>0.47359146034988259</v>
      </c>
      <c r="I5291" s="44">
        <f t="shared" si="82"/>
        <v>0.9284000718332347</v>
      </c>
      <c r="J5291">
        <v>992.42600000000004</v>
      </c>
    </row>
    <row r="5292" spans="1:10" x14ac:dyDescent="0.35">
      <c r="A5292">
        <v>5.1553399999999998</v>
      </c>
      <c r="B5292">
        <v>1.02168E-2</v>
      </c>
      <c r="C5292">
        <v>0.75138199999999999</v>
      </c>
      <c r="D5292">
        <v>1264.17</v>
      </c>
      <c r="F5292">
        <f>IF('Default Values'!E$11=0,ABS(A5292-'Default Values'!D$11)/MAX(A$2:A$10002),ABS(A5292-'Default Values'!E$11)/MAX(A$2:A$10002))^2</f>
        <v>1.2277993078206121E-2</v>
      </c>
      <c r="G5292">
        <f>IF('Default Values'!E$12=0,ABS(B5292-'Default Values'!D$12)/MAX(B$2:B$10002),ABS(B5292-'Default Values'!E$12)/MAX(B$2:B$10002))^2</f>
        <v>8.6940846662972252E-3</v>
      </c>
      <c r="H5292">
        <f>IF('Default Values'!E$13=0,ABS(C5292-'Default Values'!D$13)/MAX(C$2:C$10002),ABS(C5292-'Default Values'!E$13)/MAX(C$2:C$10002))^2</f>
        <v>0.61509398611895749</v>
      </c>
      <c r="I5292" s="44">
        <f t="shared" si="82"/>
        <v>0.79753749997317425</v>
      </c>
      <c r="J5292">
        <v>1264.17</v>
      </c>
    </row>
    <row r="5293" spans="1:10" x14ac:dyDescent="0.35">
      <c r="A5293">
        <v>3.8826399999999999</v>
      </c>
      <c r="B5293">
        <v>3.6715299999999999E-2</v>
      </c>
      <c r="C5293">
        <v>0.62546599999999997</v>
      </c>
      <c r="D5293">
        <v>1193.9000000000001</v>
      </c>
      <c r="F5293">
        <f>IF('Default Values'!E$11=0,ABS(A5293-'Default Values'!D$11)/MAX(A$2:A$10002),ABS(A5293-'Default Values'!E$11)/MAX(A$2:A$10002))^2</f>
        <v>5.0521297577239242E-3</v>
      </c>
      <c r="G5293">
        <f>IF('Default Values'!E$12=0,ABS(B5293-'Default Values'!D$12)/MAX(B$2:B$10002),ABS(B5293-'Default Values'!E$12)/MAX(B$2:B$10002))^2</f>
        <v>0.1510376073926844</v>
      </c>
      <c r="H5293">
        <f>IF('Default Values'!E$13=0,ABS(C5293-'Default Values'!D$13)/MAX(C$2:C$10002),ABS(C5293-'Default Values'!E$13)/MAX(C$2:C$10002))^2</f>
        <v>0.40012833930531622</v>
      </c>
      <c r="I5293" s="44">
        <f t="shared" si="82"/>
        <v>0.74580029260903657</v>
      </c>
      <c r="J5293">
        <v>1193.9000000000001</v>
      </c>
    </row>
    <row r="5294" spans="1:10" x14ac:dyDescent="0.35">
      <c r="A5294">
        <v>5.5194599999999996</v>
      </c>
      <c r="B5294">
        <v>-1.0200300000000001E-2</v>
      </c>
      <c r="C5294">
        <v>0.553674</v>
      </c>
      <c r="D5294">
        <v>2236.84</v>
      </c>
      <c r="F5294">
        <f>IF('Default Values'!E$11=0,ABS(A5294-'Default Values'!D$11)/MAX(A$2:A$10002),ABS(A5294-'Default Values'!E$11)/MAX(A$2:A$10002))^2</f>
        <v>2.6517946912413579E-2</v>
      </c>
      <c r="G5294">
        <f>IF('Default Values'!E$12=0,ABS(B5294-'Default Values'!D$12)/MAX(B$2:B$10002),ABS(B5294-'Default Values'!E$12)/MAX(B$2:B$10002))^2</f>
        <v>0.21578710567244461</v>
      </c>
      <c r="H5294">
        <f>IF('Default Values'!E$13=0,ABS(C5294-'Default Values'!D$13)/MAX(C$2:C$10002),ABS(C5294-'Default Values'!E$13)/MAX(C$2:C$10002))^2</f>
        <v>0.29817204797873076</v>
      </c>
      <c r="I5294" s="44">
        <f t="shared" si="82"/>
        <v>0.73517147697907115</v>
      </c>
      <c r="J5294">
        <v>2236.84</v>
      </c>
    </row>
    <row r="5295" spans="1:10" x14ac:dyDescent="0.35">
      <c r="A5295">
        <v>5.6293499999999996</v>
      </c>
      <c r="B5295">
        <v>2.07683E-2</v>
      </c>
      <c r="C5295">
        <v>0.596997</v>
      </c>
      <c r="D5295">
        <v>1459.22</v>
      </c>
      <c r="F5295">
        <f>IF('Default Values'!E$11=0,ABS(A5295-'Default Values'!D$11)/MAX(A$2:A$10002),ABS(A5295-'Default Values'!E$11)/MAX(A$2:A$10002))^2</f>
        <v>3.1879370114517566E-2</v>
      </c>
      <c r="G5295">
        <f>IF('Default Values'!E$12=0,ABS(B5295-'Default Values'!D$12)/MAX(B$2:B$10002),ABS(B5295-'Default Values'!E$12)/MAX(B$2:B$10002))^2</f>
        <v>9.7294387336597388E-3</v>
      </c>
      <c r="H5295">
        <f>IF('Default Values'!E$13=0,ABS(C5295-'Default Values'!D$13)/MAX(C$2:C$10002),ABS(C5295-'Default Values'!E$13)/MAX(C$2:C$10002))^2</f>
        <v>0.35790701895340199</v>
      </c>
      <c r="I5295" s="44">
        <f t="shared" si="82"/>
        <v>0.63207264440219157</v>
      </c>
      <c r="J5295">
        <v>1459.22</v>
      </c>
    </row>
    <row r="5296" spans="1:10" x14ac:dyDescent="0.35">
      <c r="A5296">
        <v>4.7624500000000003</v>
      </c>
      <c r="B5296">
        <v>4.40527E-2</v>
      </c>
      <c r="C5296">
        <v>0.59673500000000002</v>
      </c>
      <c r="D5296">
        <v>1181.3499999999999</v>
      </c>
      <c r="F5296">
        <f>IF('Default Values'!E$11=0,ABS(A5296-'Default Values'!D$11)/MAX(A$2:A$10002),ABS(A5296-'Default Values'!E$11)/MAX(A$2:A$10002))^2</f>
        <v>2.9874210476712715E-3</v>
      </c>
      <c r="G5296">
        <f>IF('Default Values'!E$12=0,ABS(B5296-'Default Values'!D$12)/MAX(B$2:B$10002),ABS(B5296-'Default Values'!E$12)/MAX(B$2:B$10002))^2</f>
        <v>0.27255380819484465</v>
      </c>
      <c r="H5296">
        <f>IF('Default Values'!E$13=0,ABS(C5296-'Default Values'!D$13)/MAX(C$2:C$10002),ABS(C5296-'Default Values'!E$13)/MAX(C$2:C$10002))^2</f>
        <v>0.35752938566475223</v>
      </c>
      <c r="I5296" s="44">
        <f t="shared" si="82"/>
        <v>0.79565734767377605</v>
      </c>
      <c r="J5296">
        <v>1181.3499999999999</v>
      </c>
    </row>
    <row r="5297" spans="1:10" x14ac:dyDescent="0.35">
      <c r="A5297">
        <v>3.1616399999999998</v>
      </c>
      <c r="B5297">
        <v>-1.6082699999999998E-2</v>
      </c>
      <c r="C5297">
        <v>0.63748099999999996</v>
      </c>
      <c r="D5297">
        <v>2091.0700000000002</v>
      </c>
      <c r="F5297">
        <f>IF('Default Values'!E$11=0,ABS(A5297-'Default Values'!D$11)/MAX(A$2:A$10002),ABS(A5297-'Default Values'!E$11)/MAX(A$2:A$10002))^2</f>
        <v>3.0317105526045579E-2</v>
      </c>
      <c r="G5297">
        <f>IF('Default Values'!E$12=0,ABS(B5297-'Default Values'!D$12)/MAX(B$2:B$10002),ABS(B5297-'Default Values'!E$12)/MAX(B$2:B$10002))^2</f>
        <v>0.32661326667781843</v>
      </c>
      <c r="H5297">
        <f>IF('Default Values'!E$13=0,ABS(C5297-'Default Values'!D$13)/MAX(C$2:C$10002),ABS(C5297-'Default Values'!E$13)/MAX(C$2:C$10002))^2</f>
        <v>0.41865356789514574</v>
      </c>
      <c r="I5297" s="44">
        <f t="shared" si="82"/>
        <v>0.88067243632295533</v>
      </c>
      <c r="J5297">
        <v>2091.0700000000002</v>
      </c>
    </row>
    <row r="5298" spans="1:10" x14ac:dyDescent="0.35">
      <c r="A5298">
        <v>4.2470699999999999</v>
      </c>
      <c r="B5298">
        <v>3.6448000000000001E-3</v>
      </c>
      <c r="C5298">
        <v>0.65124199999999999</v>
      </c>
      <c r="D5298">
        <v>1592.76</v>
      </c>
      <c r="F5298">
        <f>IF('Default Values'!E$11=0,ABS(A5298-'Default Values'!D$11)/MAX(A$2:A$10002),ABS(A5298-'Default Values'!E$11)/MAX(A$2:A$10002))^2</f>
        <v>3.6087910189921377E-4</v>
      </c>
      <c r="G5298">
        <f>IF('Default Values'!E$12=0,ABS(B5298-'Default Values'!D$12)/MAX(B$2:B$10002),ABS(B5298-'Default Values'!E$12)/MAX(B$2:B$10002))^2</f>
        <v>4.5264475971911258E-2</v>
      </c>
      <c r="H5298">
        <f>IF('Default Values'!E$13=0,ABS(C5298-'Default Values'!D$13)/MAX(C$2:C$10002),ABS(C5298-'Default Values'!E$13)/MAX(C$2:C$10002))^2</f>
        <v>0.44038584653893359</v>
      </c>
      <c r="I5298" s="44">
        <f t="shared" si="82"/>
        <v>0.69714503628208102</v>
      </c>
      <c r="J5298">
        <v>1592.76</v>
      </c>
    </row>
    <row r="5299" spans="1:10" x14ac:dyDescent="0.35">
      <c r="A5299">
        <v>3.2902100000000001</v>
      </c>
      <c r="B5299">
        <v>8.0605899999999994E-3</v>
      </c>
      <c r="C5299">
        <v>0.68152900000000005</v>
      </c>
      <c r="D5299">
        <v>1442.17</v>
      </c>
      <c r="F5299">
        <f>IF('Default Values'!E$11=0,ABS(A5299-'Default Values'!D$11)/MAX(A$2:A$10002),ABS(A5299-'Default Values'!E$11)/MAX(A$2:A$10002))^2</f>
        <v>2.4256146564344421E-2</v>
      </c>
      <c r="G5299">
        <f>IF('Default Values'!E$12=0,ABS(B5299-'Default Values'!D$12)/MAX(B$2:B$10002),ABS(B5299-'Default Values'!E$12)/MAX(B$2:B$10002))^2</f>
        <v>1.7543784430338227E-2</v>
      </c>
      <c r="H5299">
        <f>IF('Default Values'!E$13=0,ABS(C5299-'Default Values'!D$13)/MAX(C$2:C$10002),ABS(C5299-'Default Values'!E$13)/MAX(C$2:C$10002))^2</f>
        <v>0.49015402861761936</v>
      </c>
      <c r="I5299" s="44">
        <f t="shared" si="82"/>
        <v>0.72935173929476715</v>
      </c>
      <c r="J5299">
        <v>1442.17</v>
      </c>
    </row>
    <row r="5300" spans="1:10" x14ac:dyDescent="0.35">
      <c r="A5300">
        <v>3.3654000000000002</v>
      </c>
      <c r="B5300">
        <v>5.0653299999999998E-3</v>
      </c>
      <c r="C5300">
        <v>0.70362499999999994</v>
      </c>
      <c r="D5300">
        <v>1440.6</v>
      </c>
      <c r="F5300">
        <f>IF('Default Values'!E$11=0,ABS(A5300-'Default Values'!D$11)/MAX(A$2:A$10002),ABS(A5300-'Default Values'!E$11)/MAX(A$2:A$10002))^2</f>
        <v>2.102450001679429E-2</v>
      </c>
      <c r="G5300">
        <f>IF('Default Values'!E$12=0,ABS(B5300-'Default Values'!D$12)/MAX(B$2:B$10002),ABS(B5300-'Default Values'!E$12)/MAX(B$2:B$10002))^2</f>
        <v>3.4939844896570003E-2</v>
      </c>
      <c r="H5300">
        <f>IF('Default Values'!E$13=0,ABS(C5300-'Default Values'!D$13)/MAX(C$2:C$10002),ABS(C5300-'Default Values'!E$13)/MAX(C$2:C$10002))^2</f>
        <v>0.52814311119876167</v>
      </c>
      <c r="I5300" s="44">
        <f t="shared" si="82"/>
        <v>0.76426923012255699</v>
      </c>
      <c r="J5300">
        <v>1440.6</v>
      </c>
    </row>
    <row r="5301" spans="1:10" x14ac:dyDescent="0.35">
      <c r="A5301">
        <v>4.0461999999999998</v>
      </c>
      <c r="B5301">
        <v>1.7649499999999999E-2</v>
      </c>
      <c r="C5301">
        <v>0.73904899999999996</v>
      </c>
      <c r="D5301">
        <v>1188.77</v>
      </c>
      <c r="F5301">
        <f>IF('Default Values'!E$11=0,ABS(A5301-'Default Values'!D$11)/MAX(A$2:A$10002),ABS(A5301-'Default Values'!E$11)/MAX(A$2:A$10002))^2</f>
        <v>2.275633940312933E-3</v>
      </c>
      <c r="G5301">
        <f>IF('Default Values'!E$12=0,ABS(B5301-'Default Values'!D$12)/MAX(B$2:B$10002),ABS(B5301-'Default Values'!E$12)/MAX(B$2:B$10002))^2</f>
        <v>1.7574753768630832E-3</v>
      </c>
      <c r="H5301">
        <f>IF('Default Values'!E$13=0,ABS(C5301-'Default Values'!D$13)/MAX(C$2:C$10002),ABS(C5301-'Default Values'!E$13)/MAX(C$2:C$10002))^2</f>
        <v>0.59200505666831194</v>
      </c>
      <c r="I5301" s="44">
        <f t="shared" si="82"/>
        <v>0.77203508079975747</v>
      </c>
      <c r="J5301">
        <v>1188.77</v>
      </c>
    </row>
    <row r="5302" spans="1:10" x14ac:dyDescent="0.35">
      <c r="A5302">
        <v>4.0050800000000004</v>
      </c>
      <c r="B5302">
        <v>1.8934599999999999E-2</v>
      </c>
      <c r="C5302">
        <v>0.64265099999999997</v>
      </c>
      <c r="D5302">
        <v>1370.76</v>
      </c>
      <c r="F5302">
        <f>IF('Default Values'!E$11=0,ABS(A5302-'Default Values'!D$11)/MAX(A$2:A$10002),ABS(A5302-'Default Values'!E$11)/MAX(A$2:A$10002))^2</f>
        <v>2.8708332769346694E-3</v>
      </c>
      <c r="G5302">
        <f>IF('Default Values'!E$12=0,ABS(B5302-'Default Values'!D$12)/MAX(B$2:B$10002),ABS(B5302-'Default Values'!E$12)/MAX(B$2:B$10002))^2</f>
        <v>4.2630341698233166E-3</v>
      </c>
      <c r="H5302">
        <f>IF('Default Values'!E$13=0,ABS(C5302-'Default Values'!D$13)/MAX(C$2:C$10002),ABS(C5302-'Default Values'!E$13)/MAX(C$2:C$10002))^2</f>
        <v>0.42675388596283143</v>
      </c>
      <c r="I5302" s="44">
        <f t="shared" si="82"/>
        <v>0.65870156627230625</v>
      </c>
      <c r="J5302">
        <v>1370.76</v>
      </c>
    </row>
    <row r="5303" spans="1:10" x14ac:dyDescent="0.35">
      <c r="A5303">
        <v>4.1553199999999997</v>
      </c>
      <c r="B5303">
        <v>4.4740599999999998E-2</v>
      </c>
      <c r="C5303">
        <v>0.76337900000000003</v>
      </c>
      <c r="D5303">
        <v>883.76099999999997</v>
      </c>
      <c r="F5303">
        <f>IF('Default Values'!E$11=0,ABS(A5303-'Default Values'!D$11)/MAX(A$2:A$10002),ABS(A5303-'Default Values'!E$11)/MAX(A$2:A$10002))^2</f>
        <v>1.0309890770463194E-3</v>
      </c>
      <c r="G5303">
        <f>IF('Default Values'!E$12=0,ABS(B5303-'Default Values'!D$12)/MAX(B$2:B$10002),ABS(B5303-'Default Values'!E$12)/MAX(B$2:B$10002))^2</f>
        <v>0.2857719127324731</v>
      </c>
      <c r="H5303">
        <f>IF('Default Values'!E$13=0,ABS(C5303-'Default Values'!D$13)/MAX(C$2:C$10002),ABS(C5303-'Default Values'!E$13)/MAX(C$2:C$10002))^2</f>
        <v>0.63797767224397772</v>
      </c>
      <c r="I5303" s="44">
        <f t="shared" si="82"/>
        <v>0.96165512220000005</v>
      </c>
      <c r="J5303">
        <v>883.76099999999997</v>
      </c>
    </row>
    <row r="5304" spans="1:10" x14ac:dyDescent="0.35">
      <c r="A5304">
        <v>6.3420300000000003</v>
      </c>
      <c r="B5304">
        <v>3.2342999999999997E-2</v>
      </c>
      <c r="C5304">
        <v>0.66262299999999996</v>
      </c>
      <c r="D5304">
        <v>1163.8</v>
      </c>
      <c r="F5304">
        <f>IF('Default Values'!E$11=0,ABS(A5304-'Default Values'!D$11)/MAX(A$2:A$10002),ABS(A5304-'Default Values'!E$11)/MAX(A$2:A$10002))^2</f>
        <v>7.8623410161451412E-2</v>
      </c>
      <c r="G5304">
        <f>IF('Default Values'!E$12=0,ABS(B5304-'Default Values'!D$12)/MAX(B$2:B$10002),ABS(B5304-'Default Values'!E$12)/MAX(B$2:B$10002))^2</f>
        <v>9.5558201257411574E-2</v>
      </c>
      <c r="H5304">
        <f>IF('Default Values'!E$13=0,ABS(C5304-'Default Values'!D$13)/MAX(C$2:C$10002),ABS(C5304-'Default Values'!E$13)/MAX(C$2:C$10002))^2</f>
        <v>0.45877492074587722</v>
      </c>
      <c r="I5304" s="44">
        <f t="shared" si="82"/>
        <v>0.79558565356895439</v>
      </c>
      <c r="J5304">
        <v>1163.8</v>
      </c>
    </row>
    <row r="5305" spans="1:10" x14ac:dyDescent="0.35">
      <c r="A5305">
        <v>4.1318999999999999</v>
      </c>
      <c r="B5305">
        <v>2.1664899999999999E-4</v>
      </c>
      <c r="C5305">
        <v>0.76856800000000003</v>
      </c>
      <c r="D5305">
        <v>1384.68</v>
      </c>
      <c r="F5305">
        <f>IF('Default Values'!E$11=0,ABS(A5305-'Default Values'!D$11)/MAX(A$2:A$10002),ABS(A5305-'Default Values'!E$11)/MAX(A$2:A$10002))^2</f>
        <v>1.2571296306725841E-3</v>
      </c>
      <c r="G5305">
        <f>IF('Default Values'!E$12=0,ABS(B5305-'Default Values'!D$12)/MAX(B$2:B$10002),ABS(B5305-'Default Values'!E$12)/MAX(B$2:B$10002))^2</f>
        <v>7.5677664270015391E-2</v>
      </c>
      <c r="H5305">
        <f>IF('Default Values'!E$13=0,ABS(C5305-'Default Values'!D$13)/MAX(C$2:C$10002),ABS(C5305-'Default Values'!E$13)/MAX(C$2:C$10002))^2</f>
        <v>0.64800491179680941</v>
      </c>
      <c r="I5305" s="44">
        <f t="shared" si="82"/>
        <v>0.85143391152660663</v>
      </c>
      <c r="J5305">
        <v>1384.68</v>
      </c>
    </row>
    <row r="5306" spans="1:10" x14ac:dyDescent="0.35">
      <c r="A5306">
        <v>4.8378399999999999</v>
      </c>
      <c r="B5306">
        <v>-1.27758E-2</v>
      </c>
      <c r="C5306">
        <v>0.57221100000000003</v>
      </c>
      <c r="D5306">
        <v>2236.17</v>
      </c>
      <c r="F5306">
        <f>IF('Default Values'!E$11=0,ABS(A5306-'Default Values'!D$11)/MAX(A$2:A$10002),ABS(A5306-'Default Values'!E$11)/MAX(A$2:A$10002))^2</f>
        <v>4.2812761245310674E-3</v>
      </c>
      <c r="G5306">
        <f>IF('Default Values'!E$12=0,ABS(B5306-'Default Values'!D$12)/MAX(B$2:B$10002),ABS(B5306-'Default Values'!E$12)/MAX(B$2:B$10002))^2</f>
        <v>0.26149376477519487</v>
      </c>
      <c r="H5306">
        <f>IF('Default Values'!E$13=0,ABS(C5306-'Default Values'!D$13)/MAX(C$2:C$10002),ABS(C5306-'Default Values'!E$13)/MAX(C$2:C$10002))^2</f>
        <v>0.32306429740355069</v>
      </c>
      <c r="I5306" s="44">
        <f t="shared" si="82"/>
        <v>0.76735867643708611</v>
      </c>
      <c r="J5306">
        <v>2236.17</v>
      </c>
    </row>
    <row r="5307" spans="1:10" x14ac:dyDescent="0.35">
      <c r="A5307">
        <v>5.0263499999999999</v>
      </c>
      <c r="B5307">
        <v>3.0429899999999999E-2</v>
      </c>
      <c r="C5307">
        <v>0.73016800000000004</v>
      </c>
      <c r="D5307">
        <v>1061.03</v>
      </c>
      <c r="F5307">
        <f>IF('Default Values'!E$11=0,ABS(A5307-'Default Values'!D$11)/MAX(A$2:A$10002),ABS(A5307-'Default Values'!E$11)/MAX(A$2:A$10002))^2</f>
        <v>8.532559146917645E-3</v>
      </c>
      <c r="G5307">
        <f>IF('Default Values'!E$12=0,ABS(B5307-'Default Values'!D$12)/MAX(B$2:B$10002),ABS(B5307-'Default Values'!E$12)/MAX(B$2:B$10002))^2</f>
        <v>7.5259690766663057E-2</v>
      </c>
      <c r="H5307">
        <f>IF('Default Values'!E$13=0,ABS(C5307-'Default Values'!D$13)/MAX(C$2:C$10002),ABS(C5307-'Default Values'!E$13)/MAX(C$2:C$10002))^2</f>
        <v>0.57565224637412971</v>
      </c>
      <c r="I5307" s="44">
        <f t="shared" si="82"/>
        <v>0.81206187959275022</v>
      </c>
      <c r="J5307">
        <v>1061.03</v>
      </c>
    </row>
    <row r="5308" spans="1:10" x14ac:dyDescent="0.35">
      <c r="A5308">
        <v>5.41934</v>
      </c>
      <c r="B5308">
        <v>2.4073500000000001E-2</v>
      </c>
      <c r="C5308">
        <v>0.64497599999999999</v>
      </c>
      <c r="D5308">
        <v>1297.44</v>
      </c>
      <c r="F5308">
        <f>IF('Default Values'!E$11=0,ABS(A5308-'Default Values'!D$11)/MAX(A$2:A$10002),ABS(A5308-'Default Values'!E$11)/MAX(A$2:A$10002))^2</f>
        <v>2.2062629602908314E-2</v>
      </c>
      <c r="G5308">
        <f>IF('Default Values'!E$12=0,ABS(B5308-'Default Values'!D$12)/MAX(B$2:B$10002),ABS(B5308-'Default Values'!E$12)/MAX(B$2:B$10002))^2</f>
        <v>2.519942949832599E-2</v>
      </c>
      <c r="H5308">
        <f>IF('Default Values'!E$13=0,ABS(C5308-'Default Values'!D$13)/MAX(C$2:C$10002),ABS(C5308-'Default Values'!E$13)/MAX(C$2:C$10002))^2</f>
        <v>0.43042197954693834</v>
      </c>
      <c r="I5308" s="44">
        <f t="shared" si="82"/>
        <v>0.69114690091772291</v>
      </c>
      <c r="J5308">
        <v>1297.44</v>
      </c>
    </row>
    <row r="5309" spans="1:10" x14ac:dyDescent="0.35">
      <c r="A5309">
        <v>4.0016499999999997</v>
      </c>
      <c r="B5309">
        <v>2.5850999999999999E-2</v>
      </c>
      <c r="C5309">
        <v>0.64600900000000006</v>
      </c>
      <c r="D5309">
        <v>1273.05</v>
      </c>
      <c r="F5309">
        <f>IF('Default Values'!E$11=0,ABS(A5309-'Default Values'!D$11)/MAX(A$2:A$10002),ABS(A5309-'Default Values'!E$11)/MAX(A$2:A$10002))^2</f>
        <v>2.9236023777192061E-3</v>
      </c>
      <c r="G5309">
        <f>IF('Default Values'!E$12=0,ABS(B5309-'Default Values'!D$12)/MAX(B$2:B$10002),ABS(B5309-'Default Values'!E$12)/MAX(B$2:B$10002))^2</f>
        <v>3.6506706205217933E-2</v>
      </c>
      <c r="H5309">
        <f>IF('Default Values'!E$13=0,ABS(C5309-'Default Values'!D$13)/MAX(C$2:C$10002),ABS(C5309-'Default Values'!E$13)/MAX(C$2:C$10002))^2</f>
        <v>0.43205675384452241</v>
      </c>
      <c r="I5309" s="44">
        <f t="shared" si="82"/>
        <v>0.68664915526596226</v>
      </c>
      <c r="J5309">
        <v>1273.05</v>
      </c>
    </row>
    <row r="5310" spans="1:10" x14ac:dyDescent="0.35">
      <c r="A5310">
        <v>4.1232199999999999</v>
      </c>
      <c r="B5310">
        <v>1.59906E-3</v>
      </c>
      <c r="C5310">
        <v>0.71940000000000004</v>
      </c>
      <c r="D5310">
        <v>1464.22</v>
      </c>
      <c r="F5310">
        <f>IF('Default Values'!E$11=0,ABS(A5310-'Default Values'!D$11)/MAX(A$2:A$10002),ABS(A5310-'Default Values'!E$11)/MAX(A$2:A$10002))^2</f>
        <v>1.3466332860818664E-3</v>
      </c>
      <c r="G5310">
        <f>IF('Default Values'!E$12=0,ABS(B5310-'Default Values'!D$12)/MAX(B$2:B$10002),ABS(B5310-'Default Values'!E$12)/MAX(B$2:B$10002))^2</f>
        <v>6.2478234910430044E-2</v>
      </c>
      <c r="H5310">
        <f>IF('Default Values'!E$13=0,ABS(C5310-'Default Values'!D$13)/MAX(C$2:C$10002),ABS(C5310-'Default Values'!E$13)/MAX(C$2:C$10002))^2</f>
        <v>0.55613204898213786</v>
      </c>
      <c r="I5310" s="44">
        <f t="shared" si="82"/>
        <v>0.78737342930699006</v>
      </c>
      <c r="J5310">
        <v>1464.22</v>
      </c>
    </row>
    <row r="5311" spans="1:10" x14ac:dyDescent="0.35">
      <c r="A5311">
        <v>5.2173800000000004</v>
      </c>
      <c r="B5311">
        <v>3.82563E-2</v>
      </c>
      <c r="C5311">
        <v>0.66496</v>
      </c>
      <c r="D5311">
        <v>1098.6600000000001</v>
      </c>
      <c r="F5311">
        <f>IF('Default Values'!E$11=0,ABS(A5311-'Default Values'!D$11)/MAX(A$2:A$10002),ABS(A5311-'Default Values'!E$11)/MAX(A$2:A$10002))^2</f>
        <v>1.4321479198544543E-2</v>
      </c>
      <c r="G5311">
        <f>IF('Default Values'!E$12=0,ABS(B5311-'Default Values'!D$12)/MAX(B$2:B$10002),ABS(B5311-'Default Values'!E$12)/MAX(B$2:B$10002))^2</f>
        <v>0.17360455348768947</v>
      </c>
      <c r="H5311">
        <f>IF('Default Values'!E$13=0,ABS(C5311-'Default Values'!D$13)/MAX(C$2:C$10002),ABS(C5311-'Default Values'!E$13)/MAX(C$2:C$10002))^2</f>
        <v>0.46259752082086092</v>
      </c>
      <c r="I5311" s="44">
        <f t="shared" si="82"/>
        <v>0.80655040357506169</v>
      </c>
      <c r="J5311">
        <v>1098.6600000000001</v>
      </c>
    </row>
    <row r="5312" spans="1:10" x14ac:dyDescent="0.35">
      <c r="A5312">
        <v>6.2648200000000003</v>
      </c>
      <c r="B5312">
        <v>5.3474800000000003E-2</v>
      </c>
      <c r="C5312">
        <v>0.58407600000000004</v>
      </c>
      <c r="D5312">
        <v>1120.51</v>
      </c>
      <c r="F5312">
        <f>IF('Default Values'!E$11=0,ABS(A5312-'Default Values'!D$11)/MAX(A$2:A$10002),ABS(A5312-'Default Values'!E$11)/MAX(A$2:A$10002))^2</f>
        <v>7.2557183671904085E-2</v>
      </c>
      <c r="G5312">
        <f>IF('Default Values'!E$12=0,ABS(B5312-'Default Values'!D$12)/MAX(B$2:B$10002),ABS(B5312-'Default Values'!E$12)/MAX(B$2:B$10002))^2</f>
        <v>0.48081550376567245</v>
      </c>
      <c r="H5312">
        <f>IF('Default Values'!E$13=0,ABS(C5312-'Default Values'!D$13)/MAX(C$2:C$10002),ABS(C5312-'Default Values'!E$13)/MAX(C$2:C$10002))^2</f>
        <v>0.33952083886687418</v>
      </c>
      <c r="I5312" s="44">
        <f t="shared" si="82"/>
        <v>0.94493043463762483</v>
      </c>
      <c r="J5312">
        <v>1120.51</v>
      </c>
    </row>
    <row r="5313" spans="1:10" x14ac:dyDescent="0.35">
      <c r="A5313">
        <v>4.7503599999999997</v>
      </c>
      <c r="B5313">
        <v>-1.2818E-2</v>
      </c>
      <c r="C5313">
        <v>0.64442299999999997</v>
      </c>
      <c r="D5313">
        <v>1976.73</v>
      </c>
      <c r="F5313">
        <f>IF('Default Values'!E$11=0,ABS(A5313-'Default Values'!D$11)/MAX(A$2:A$10002),ABS(A5313-'Default Values'!E$11)/MAX(A$2:A$10002))^2</f>
        <v>2.801531571262404E-3</v>
      </c>
      <c r="G5313">
        <f>IF('Default Values'!E$12=0,ABS(B5313-'Default Values'!D$12)/MAX(B$2:B$10002),ABS(B5313-'Default Values'!E$12)/MAX(B$2:B$10002))^2</f>
        <v>0.26227920720677023</v>
      </c>
      <c r="H5313">
        <f>IF('Default Values'!E$13=0,ABS(C5313-'Default Values'!D$13)/MAX(C$2:C$10002),ABS(C5313-'Default Values'!E$13)/MAX(C$2:C$10002))^2</f>
        <v>0.42954810271918309</v>
      </c>
      <c r="I5313" s="44">
        <f t="shared" si="82"/>
        <v>0.83344396422148004</v>
      </c>
      <c r="J5313">
        <v>1976.73</v>
      </c>
    </row>
    <row r="5314" spans="1:10" x14ac:dyDescent="0.35">
      <c r="A5314">
        <v>5.8331</v>
      </c>
      <c r="B5314">
        <v>5.3089799999999999E-2</v>
      </c>
      <c r="C5314">
        <v>0.66426300000000005</v>
      </c>
      <c r="D5314">
        <v>969.529</v>
      </c>
      <c r="F5314">
        <f>IF('Default Values'!E$11=0,ABS(A5314-'Default Values'!D$11)/MAX(A$2:A$10002),ABS(A5314-'Default Values'!E$11)/MAX(A$2:A$10002))^2</f>
        <v>4.3125301829957677E-2</v>
      </c>
      <c r="G5314">
        <f>IF('Default Values'!E$12=0,ABS(B5314-'Default Values'!D$12)/MAX(B$2:B$10002),ABS(B5314-'Default Values'!E$12)/MAX(B$2:B$10002))^2</f>
        <v>0.47115505313239286</v>
      </c>
      <c r="H5314">
        <f>IF('Default Values'!E$13=0,ABS(C5314-'Default Values'!D$13)/MAX(C$2:C$10002),ABS(C5314-'Default Values'!E$13)/MAX(C$2:C$10002))^2</f>
        <v>0.46145578747546867</v>
      </c>
      <c r="I5314" s="44">
        <f t="shared" ref="I5314:I5377" si="83">SQRT(SUM(F5314:H5314))</f>
        <v>0.98779357278624735</v>
      </c>
      <c r="J5314">
        <v>969.529</v>
      </c>
    </row>
    <row r="5315" spans="1:10" x14ac:dyDescent="0.35">
      <c r="A5315">
        <v>4.3200099999999999</v>
      </c>
      <c r="B5315">
        <v>3.4053100000000003E-2</v>
      </c>
      <c r="C5315">
        <v>0.61175100000000004</v>
      </c>
      <c r="D5315">
        <v>1253.4100000000001</v>
      </c>
      <c r="F5315">
        <f>IF('Default Values'!E$11=0,ABS(A5315-'Default Values'!D$11)/MAX(A$2:A$10002),ABS(A5315-'Default Values'!E$11)/MAX(A$2:A$10002))^2</f>
        <v>7.3492857163226459E-5</v>
      </c>
      <c r="G5315">
        <f>IF('Default Values'!E$12=0,ABS(B5315-'Default Values'!D$12)/MAX(B$2:B$10002),ABS(B5315-'Default Values'!E$12)/MAX(B$2:B$10002))^2</f>
        <v>0.1157518400114321</v>
      </c>
      <c r="H5315">
        <f>IF('Default Values'!E$13=0,ABS(C5315-'Default Values'!D$13)/MAX(C$2:C$10002),ABS(C5315-'Default Values'!E$13)/MAX(C$2:C$10002))^2</f>
        <v>0.37949433660664206</v>
      </c>
      <c r="I5315" s="44">
        <f t="shared" si="83"/>
        <v>0.70378950651117078</v>
      </c>
      <c r="J5315">
        <v>1253.4100000000001</v>
      </c>
    </row>
    <row r="5316" spans="1:10" x14ac:dyDescent="0.35">
      <c r="A5316">
        <v>5.42286</v>
      </c>
      <c r="B5316">
        <v>3.9345899999999997E-4</v>
      </c>
      <c r="C5316">
        <v>0.72616099999999995</v>
      </c>
      <c r="D5316">
        <v>1470.38</v>
      </c>
      <c r="F5316">
        <f>IF('Default Values'!E$11=0,ABS(A5316-'Default Values'!D$11)/MAX(A$2:A$10002),ABS(A5316-'Default Values'!E$11)/MAX(A$2:A$10002))^2</f>
        <v>2.2212324020216449E-2</v>
      </c>
      <c r="G5316">
        <f>IF('Default Values'!E$12=0,ABS(B5316-'Default Values'!D$12)/MAX(B$2:B$10002),ABS(B5316-'Default Values'!E$12)/MAX(B$2:B$10002))^2</f>
        <v>7.391896850293482E-2</v>
      </c>
      <c r="H5316">
        <f>IF('Default Values'!E$13=0,ABS(C5316-'Default Values'!D$13)/MAX(C$2:C$10002),ABS(C5316-'Default Values'!E$13)/MAX(C$2:C$10002))^2</f>
        <v>0.56834903513653401</v>
      </c>
      <c r="I5316" s="44">
        <f t="shared" si="83"/>
        <v>0.81515662768555419</v>
      </c>
      <c r="J5316">
        <v>1470.38</v>
      </c>
    </row>
    <row r="5317" spans="1:10" x14ac:dyDescent="0.35">
      <c r="A5317">
        <v>5.5969899999999999</v>
      </c>
      <c r="B5317">
        <v>1.6492199999999999E-2</v>
      </c>
      <c r="C5317">
        <v>0.74121899999999996</v>
      </c>
      <c r="D5317">
        <v>1199.3699999999999</v>
      </c>
      <c r="F5317">
        <f>IF('Default Values'!E$11=0,ABS(A5317-'Default Values'!D$11)/MAX(A$2:A$10002),ABS(A5317-'Default Values'!E$11)/MAX(A$2:A$10002))^2</f>
        <v>3.0249317110822991E-2</v>
      </c>
      <c r="G5317">
        <f>IF('Default Values'!E$12=0,ABS(B5317-'Default Values'!D$12)/MAX(B$2:B$10002),ABS(B5317-'Default Values'!E$12)/MAX(B$2:B$10002))^2</f>
        <v>4.3583441361017087E-4</v>
      </c>
      <c r="H5317">
        <f>IF('Default Values'!E$13=0,ABS(C5317-'Default Values'!D$13)/MAX(C$2:C$10002),ABS(C5317-'Default Values'!E$13)/MAX(C$2:C$10002))^2</f>
        <v>0.59603555019885146</v>
      </c>
      <c r="I5317" s="44">
        <f t="shared" si="83"/>
        <v>0.79165693436190188</v>
      </c>
      <c r="J5317">
        <v>1199.3699999999999</v>
      </c>
    </row>
    <row r="5318" spans="1:10" x14ac:dyDescent="0.35">
      <c r="A5318">
        <v>4.9186899999999998</v>
      </c>
      <c r="B5318">
        <v>-7.9766300000000002E-3</v>
      </c>
      <c r="C5318">
        <v>0.66948600000000003</v>
      </c>
      <c r="D5318">
        <v>1781.04</v>
      </c>
      <c r="F5318">
        <f>IF('Default Values'!E$11=0,ABS(A5318-'Default Values'!D$11)/MAX(A$2:A$10002),ABS(A5318-'Default Values'!E$11)/MAX(A$2:A$10002))^2</f>
        <v>5.9268315693222781E-3</v>
      </c>
      <c r="G5318">
        <f>IF('Default Values'!E$12=0,ABS(B5318-'Default Values'!D$12)/MAX(B$2:B$10002),ABS(B5318-'Default Values'!E$12)/MAX(B$2:B$10002))^2</f>
        <v>0.17985340091332577</v>
      </c>
      <c r="H5318">
        <f>IF('Default Values'!E$13=0,ABS(C5318-'Default Values'!D$13)/MAX(C$2:C$10002),ABS(C5318-'Default Values'!E$13)/MAX(C$2:C$10002))^2</f>
        <v>0.47004573817698647</v>
      </c>
      <c r="I5318" s="44">
        <f t="shared" si="83"/>
        <v>0.80983082842013032</v>
      </c>
      <c r="J5318">
        <v>1781.04</v>
      </c>
    </row>
    <row r="5319" spans="1:10" x14ac:dyDescent="0.35">
      <c r="A5319">
        <v>4.6403499999999998</v>
      </c>
      <c r="B5319">
        <v>8.5045099999999998E-3</v>
      </c>
      <c r="C5319">
        <v>0.64419899999999997</v>
      </c>
      <c r="D5319">
        <v>1525.97</v>
      </c>
      <c r="F5319">
        <f>IF('Default Values'!E$11=0,ABS(A5319-'Default Values'!D$11)/MAX(A$2:A$10002),ABS(A5319-'Default Values'!E$11)/MAX(A$2:A$10002))^2</f>
        <v>1.3844142661699069E-3</v>
      </c>
      <c r="G5319">
        <f>IF('Default Values'!E$12=0,ABS(B5319-'Default Values'!D$12)/MAX(B$2:B$10002),ABS(B5319-'Default Values'!E$12)/MAX(B$2:B$10002))^2</f>
        <v>1.5470440605779762E-2</v>
      </c>
      <c r="H5319">
        <f>IF('Default Values'!E$13=0,ABS(C5319-'Default Values'!D$13)/MAX(C$2:C$10002),ABS(C5319-'Default Values'!E$13)/MAX(C$2:C$10002))^2</f>
        <v>0.42919437999572052</v>
      </c>
      <c r="I5319" s="44">
        <f t="shared" si="83"/>
        <v>0.66786917496443132</v>
      </c>
      <c r="J5319">
        <v>1525.97</v>
      </c>
    </row>
    <row r="5320" spans="1:10" x14ac:dyDescent="0.35">
      <c r="A5320">
        <v>3.9229799999999999</v>
      </c>
      <c r="B5320">
        <v>3.3400300000000001E-2</v>
      </c>
      <c r="C5320">
        <v>0.81385300000000005</v>
      </c>
      <c r="D5320">
        <v>909.22699999999998</v>
      </c>
      <c r="F5320">
        <f>IF('Default Values'!E$11=0,ABS(A5320-'Default Values'!D$11)/MAX(A$2:A$10002),ABS(A5320-'Default Values'!E$11)/MAX(A$2:A$10002))^2</f>
        <v>4.2658212191746129E-3</v>
      </c>
      <c r="G5320">
        <f>IF('Default Values'!E$12=0,ABS(B5320-'Default Values'!D$12)/MAX(B$2:B$10002),ABS(B5320-'Default Values'!E$12)/MAX(B$2:B$10002))^2</f>
        <v>0.10781503139150134</v>
      </c>
      <c r="H5320">
        <f>IF('Default Values'!E$13=0,ABS(C5320-'Default Values'!D$13)/MAX(C$2:C$10002),ABS(C5320-'Default Values'!E$13)/MAX(C$2:C$10002))^2</f>
        <v>0.73883241669030375</v>
      </c>
      <c r="I5320" s="44">
        <f t="shared" si="83"/>
        <v>0.92244960258053099</v>
      </c>
      <c r="J5320">
        <v>909.22699999999998</v>
      </c>
    </row>
    <row r="5321" spans="1:10" x14ac:dyDescent="0.35">
      <c r="A5321">
        <v>3.4860199999999999</v>
      </c>
      <c r="B5321">
        <v>1.6659899999999998E-2</v>
      </c>
      <c r="C5321">
        <v>0.58985900000000002</v>
      </c>
      <c r="D5321">
        <v>1540.39</v>
      </c>
      <c r="F5321">
        <f>IF('Default Values'!E$11=0,ABS(A5321-'Default Values'!D$11)/MAX(A$2:A$10002),ABS(A5321-'Default Values'!E$11)/MAX(A$2:A$10002))^2</f>
        <v>1.6322668286400797E-2</v>
      </c>
      <c r="G5321">
        <f>IF('Default Values'!E$12=0,ABS(B5321-'Default Values'!D$12)/MAX(B$2:B$10002),ABS(B5321-'Default Values'!E$12)/MAX(B$2:B$10002))^2</f>
        <v>5.7246722925592068E-4</v>
      </c>
      <c r="H5321">
        <f>IF('Default Values'!E$13=0,ABS(C5321-'Default Values'!D$13)/MAX(C$2:C$10002),ABS(C5321-'Default Values'!E$13)/MAX(C$2:C$10002))^2</f>
        <v>0.34768993444311613</v>
      </c>
      <c r="I5321" s="44">
        <f t="shared" si="83"/>
        <v>0.60380880248533375</v>
      </c>
      <c r="J5321">
        <v>1540.39</v>
      </c>
    </row>
    <row r="5322" spans="1:10" x14ac:dyDescent="0.35">
      <c r="A5322">
        <v>4.8642300000000001</v>
      </c>
      <c r="B5322">
        <v>1.8531300000000001E-2</v>
      </c>
      <c r="C5322">
        <v>0.79856400000000005</v>
      </c>
      <c r="D5322">
        <v>1078.74</v>
      </c>
      <c r="F5322">
        <f>IF('Default Values'!E$11=0,ABS(A5322-'Default Values'!D$11)/MAX(A$2:A$10002),ABS(A5322-'Default Values'!E$11)/MAX(A$2:A$10002))^2</f>
        <v>4.7890435799369333E-3</v>
      </c>
      <c r="G5322">
        <f>IF('Default Values'!E$12=0,ABS(B5322-'Default Values'!D$12)/MAX(B$2:B$10002),ABS(B5322-'Default Values'!E$12)/MAX(B$2:B$10002))^2</f>
        <v>3.3591144214363614E-3</v>
      </c>
      <c r="H5322">
        <f>IF('Default Values'!E$13=0,ABS(C5322-'Default Values'!D$13)/MAX(C$2:C$10002),ABS(C5322-'Default Values'!E$13)/MAX(C$2:C$10002))^2</f>
        <v>0.70750162401191941</v>
      </c>
      <c r="I5322" s="44">
        <f t="shared" si="83"/>
        <v>0.84596086316879493</v>
      </c>
      <c r="J5322">
        <v>1078.74</v>
      </c>
    </row>
    <row r="5323" spans="1:10" x14ac:dyDescent="0.35">
      <c r="A5323">
        <v>3.54196</v>
      </c>
      <c r="B5323">
        <v>2.93403E-2</v>
      </c>
      <c r="C5323">
        <v>0.67118</v>
      </c>
      <c r="D5323">
        <v>1179.74</v>
      </c>
      <c r="F5323">
        <f>IF('Default Values'!E$11=0,ABS(A5323-'Default Values'!D$11)/MAX(A$2:A$10002),ABS(A5323-'Default Values'!E$11)/MAX(A$2:A$10002))^2</f>
        <v>1.4343819590131758E-2</v>
      </c>
      <c r="G5323">
        <f>IF('Default Values'!E$12=0,ABS(B5323-'Default Values'!D$12)/MAX(B$2:B$10002),ABS(B5323-'Default Values'!E$12)/MAX(B$2:B$10002))^2</f>
        <v>6.4780695938705793E-2</v>
      </c>
      <c r="H5323">
        <f>IF('Default Values'!E$13=0,ABS(C5323-'Default Values'!D$13)/MAX(C$2:C$10002),ABS(C5323-'Default Values'!E$13)/MAX(C$2:C$10002))^2</f>
        <v>0.4728487695337143</v>
      </c>
      <c r="I5323" s="44">
        <f t="shared" si="83"/>
        <v>0.74294904607419199</v>
      </c>
      <c r="J5323">
        <v>1179.74</v>
      </c>
    </row>
    <row r="5324" spans="1:10" x14ac:dyDescent="0.35">
      <c r="A5324">
        <v>5.3131599999999999</v>
      </c>
      <c r="B5324">
        <v>3.84228E-3</v>
      </c>
      <c r="C5324">
        <v>0.53555399999999997</v>
      </c>
      <c r="D5324">
        <v>1957.32</v>
      </c>
      <c r="F5324">
        <f>IF('Default Values'!E$11=0,ABS(A5324-'Default Values'!D$11)/MAX(A$2:A$10002),ABS(A5324-'Default Values'!E$11)/MAX(A$2:A$10002))^2</f>
        <v>1.7785028194834154E-2</v>
      </c>
      <c r="G5324">
        <f>IF('Default Values'!E$12=0,ABS(B5324-'Default Values'!D$12)/MAX(B$2:B$10002),ABS(B5324-'Default Values'!E$12)/MAX(B$2:B$10002))^2</f>
        <v>4.3749288191845981E-2</v>
      </c>
      <c r="H5324">
        <f>IF('Default Values'!E$13=0,ABS(C5324-'Default Values'!D$13)/MAX(C$2:C$10002),ABS(C5324-'Default Values'!E$13)/MAX(C$2:C$10002))^2</f>
        <v>0.27480415198822911</v>
      </c>
      <c r="I5324" s="44">
        <f t="shared" si="83"/>
        <v>0.57994695306976929</v>
      </c>
      <c r="J5324">
        <v>1957.32</v>
      </c>
    </row>
    <row r="5325" spans="1:10" x14ac:dyDescent="0.35">
      <c r="A5325">
        <v>2.629</v>
      </c>
      <c r="B5325">
        <v>4.6431900000000002E-3</v>
      </c>
      <c r="C5325">
        <v>0.73386399999999996</v>
      </c>
      <c r="D5325">
        <v>1382.35</v>
      </c>
      <c r="F5325">
        <f>IF('Default Values'!E$11=0,ABS(A5325-'Default Values'!D$11)/MAX(A$2:A$10002),ABS(A5325-'Default Values'!E$11)/MAX(A$2:A$10002))^2</f>
        <v>6.2619491413165751E-2</v>
      </c>
      <c r="G5325">
        <f>IF('Default Values'!E$12=0,ABS(B5325-'Default Values'!D$12)/MAX(B$2:B$10002),ABS(B5325-'Default Values'!E$12)/MAX(B$2:B$10002))^2</f>
        <v>3.7868647599603053E-2</v>
      </c>
      <c r="H5325">
        <f>IF('Default Values'!E$13=0,ABS(C5325-'Default Values'!D$13)/MAX(C$2:C$10002),ABS(C5325-'Default Values'!E$13)/MAX(C$2:C$10002))^2</f>
        <v>0.58242996093046906</v>
      </c>
      <c r="I5325" s="44">
        <f t="shared" si="83"/>
        <v>0.8263885889478616</v>
      </c>
      <c r="J5325">
        <v>1382.35</v>
      </c>
    </row>
    <row r="5326" spans="1:10" x14ac:dyDescent="0.35">
      <c r="A5326">
        <v>4.2673800000000002</v>
      </c>
      <c r="B5326">
        <v>-1.5895200000000001E-3</v>
      </c>
      <c r="C5326">
        <v>0.76965700000000004</v>
      </c>
      <c r="D5326">
        <v>1413.47</v>
      </c>
      <c r="F5326">
        <f>IF('Default Values'!E$11=0,ABS(A5326-'Default Values'!D$11)/MAX(A$2:A$10002),ABS(A5326-'Default Values'!E$11)/MAX(A$2:A$10002))^2</f>
        <v>2.5902552937289472E-4</v>
      </c>
      <c r="G5326">
        <f>IF('Default Values'!E$12=0,ABS(B5326-'Default Values'!D$12)/MAX(B$2:B$10002),ABS(B5326-'Default Values'!E$12)/MAX(B$2:B$10002))^2</f>
        <v>9.4827711880283397E-2</v>
      </c>
      <c r="H5326">
        <f>IF('Default Values'!E$13=0,ABS(C5326-'Default Values'!D$13)/MAX(C$2:C$10002),ABS(C5326-'Default Values'!E$13)/MAX(C$2:C$10002))^2</f>
        <v>0.65011922501627184</v>
      </c>
      <c r="I5326" s="44">
        <f t="shared" si="83"/>
        <v>0.86325312766646156</v>
      </c>
      <c r="J5326">
        <v>1413.47</v>
      </c>
    </row>
    <row r="5327" spans="1:10" x14ac:dyDescent="0.35">
      <c r="A5327">
        <v>4.8071799999999998</v>
      </c>
      <c r="B5327">
        <v>2.90569E-2</v>
      </c>
      <c r="C5327">
        <v>0.61788699999999996</v>
      </c>
      <c r="D5327">
        <v>1297.55</v>
      </c>
      <c r="F5327">
        <f>IF('Default Values'!E$11=0,ABS(A5327-'Default Values'!D$11)/MAX(A$2:A$10002),ABS(A5327-'Default Values'!E$11)/MAX(A$2:A$10002))^2</f>
        <v>3.7270745628583727E-3</v>
      </c>
      <c r="G5327">
        <f>IF('Default Values'!E$12=0,ABS(B5327-'Default Values'!D$12)/MAX(B$2:B$10002),ABS(B5327-'Default Values'!E$12)/MAX(B$2:B$10002))^2</f>
        <v>6.2183834215207526E-2</v>
      </c>
      <c r="H5327">
        <f>IF('Default Values'!E$13=0,ABS(C5327-'Default Values'!D$13)/MAX(C$2:C$10002),ABS(C5327-'Default Values'!E$13)/MAX(C$2:C$10002))^2</f>
        <v>0.38865833222882967</v>
      </c>
      <c r="I5327" s="44">
        <f t="shared" si="83"/>
        <v>0.6742175027444004</v>
      </c>
      <c r="J5327">
        <v>1297.55</v>
      </c>
    </row>
    <row r="5328" spans="1:10" x14ac:dyDescent="0.35">
      <c r="A5328">
        <v>3.3675099999999998</v>
      </c>
      <c r="B5328">
        <v>2.7482300000000001E-2</v>
      </c>
      <c r="C5328">
        <v>0.75554299999999996</v>
      </c>
      <c r="D5328">
        <v>1049.67</v>
      </c>
      <c r="F5328">
        <f>IF('Default Values'!E$11=0,ABS(A5328-'Default Values'!D$11)/MAX(A$2:A$10002),ABS(A5328-'Default Values'!E$11)/MAX(A$2:A$10002))^2</f>
        <v>2.0937143970227938E-2</v>
      </c>
      <c r="G5328">
        <f>IF('Default Values'!E$12=0,ABS(B5328-'Default Values'!D$12)/MAX(B$2:B$10002),ABS(B5328-'Default Values'!E$12)/MAX(B$2:B$10002))^2</f>
        <v>4.8722890256816816E-2</v>
      </c>
      <c r="H5328">
        <f>IF('Default Values'!E$13=0,ABS(C5328-'Default Values'!D$13)/MAX(C$2:C$10002),ABS(C5328-'Default Values'!E$13)/MAX(C$2:C$10002))^2</f>
        <v>0.62298354841601145</v>
      </c>
      <c r="I5328" s="44">
        <f t="shared" si="83"/>
        <v>0.83225211483243233</v>
      </c>
      <c r="J5328">
        <v>1049.67</v>
      </c>
    </row>
    <row r="5329" spans="1:10" x14ac:dyDescent="0.35">
      <c r="A5329">
        <v>4.8098400000000003</v>
      </c>
      <c r="B5329">
        <v>-1.9812799999999998E-2</v>
      </c>
      <c r="C5329">
        <v>0.69193899999999997</v>
      </c>
      <c r="D5329">
        <v>2025.24</v>
      </c>
      <c r="F5329">
        <f>IF('Default Values'!E$11=0,ABS(A5329-'Default Values'!D$11)/MAX(A$2:A$10002),ABS(A5329-'Default Values'!E$11)/MAX(A$2:A$10002))^2</f>
        <v>3.7736348036345865E-3</v>
      </c>
      <c r="G5329">
        <f>IF('Default Values'!E$12=0,ABS(B5329-'Default Values'!D$12)/MAX(B$2:B$10002),ABS(B5329-'Default Values'!E$12)/MAX(B$2:B$10002))^2</f>
        <v>0.40874681183366263</v>
      </c>
      <c r="H5329">
        <f>IF('Default Values'!E$13=0,ABS(C5329-'Default Values'!D$13)/MAX(C$2:C$10002),ABS(C5329-'Default Values'!E$13)/MAX(C$2:C$10002))^2</f>
        <v>0.50787504740546574</v>
      </c>
      <c r="I5329" s="44">
        <f t="shared" si="83"/>
        <v>0.95937244803192201</v>
      </c>
      <c r="J5329">
        <v>2025.24</v>
      </c>
    </row>
    <row r="5330" spans="1:10" x14ac:dyDescent="0.35">
      <c r="A5330">
        <v>4.0171400000000004</v>
      </c>
      <c r="B5330">
        <v>-2.2121700000000001E-2</v>
      </c>
      <c r="C5330">
        <v>0.58269599999999999</v>
      </c>
      <c r="D5330">
        <v>2503.06</v>
      </c>
      <c r="F5330">
        <f>IF('Default Values'!E$11=0,ABS(A5330-'Default Values'!D$11)/MAX(A$2:A$10002),ABS(A5330-'Default Values'!E$11)/MAX(A$2:A$10002))^2</f>
        <v>2.689110651886764E-3</v>
      </c>
      <c r="G5330">
        <f>IF('Default Values'!E$12=0,ABS(B5330-'Default Values'!D$12)/MAX(B$2:B$10002),ABS(B5330-'Default Values'!E$12)/MAX(B$2:B$10002))^2</f>
        <v>0.46419783770856454</v>
      </c>
      <c r="H5330">
        <f>IF('Default Values'!E$13=0,ABS(C5330-'Default Values'!D$13)/MAX(C$2:C$10002),ABS(C5330-'Default Values'!E$13)/MAX(C$2:C$10002))^2</f>
        <v>0.33758579571409747</v>
      </c>
      <c r="I5330" s="44">
        <f t="shared" si="83"/>
        <v>0.89692404587821628</v>
      </c>
      <c r="J5330">
        <v>2503.06</v>
      </c>
    </row>
    <row r="5331" spans="1:10" x14ac:dyDescent="0.35">
      <c r="A5331">
        <v>4.8832800000000001</v>
      </c>
      <c r="B5331">
        <v>1.9623999999999999E-2</v>
      </c>
      <c r="C5331">
        <v>0.61886699999999994</v>
      </c>
      <c r="D5331">
        <v>1418.8</v>
      </c>
      <c r="F5331">
        <f>IF('Default Values'!E$11=0,ABS(A5331-'Default Values'!D$11)/MAX(A$2:A$10002),ABS(A5331-'Default Values'!E$11)/MAX(A$2:A$10002))^2</f>
        <v>5.1732623954019782E-3</v>
      </c>
      <c r="G5331">
        <f>IF('Default Values'!E$12=0,ABS(B5331-'Default Values'!D$12)/MAX(B$2:B$10002),ABS(B5331-'Default Values'!E$12)/MAX(B$2:B$10002))^2</f>
        <v>6.0573092086542435E-3</v>
      </c>
      <c r="H5331">
        <f>IF('Default Values'!E$13=0,ABS(C5331-'Default Values'!D$13)/MAX(C$2:C$10002),ABS(C5331-'Default Values'!E$13)/MAX(C$2:C$10002))^2</f>
        <v>0.39013206809479484</v>
      </c>
      <c r="I5331" s="44">
        <f t="shared" si="83"/>
        <v>0.63353187741332406</v>
      </c>
      <c r="J5331">
        <v>1418.8</v>
      </c>
    </row>
    <row r="5332" spans="1:10" x14ac:dyDescent="0.35">
      <c r="A5332">
        <v>3.42639</v>
      </c>
      <c r="B5332">
        <v>4.6317200000000003E-2</v>
      </c>
      <c r="C5332">
        <v>0.60851299999999997</v>
      </c>
      <c r="D5332">
        <v>1133.82</v>
      </c>
      <c r="F5332">
        <f>IF('Default Values'!E$11=0,ABS(A5332-'Default Values'!D$11)/MAX(A$2:A$10002),ABS(A5332-'Default Values'!E$11)/MAX(A$2:A$10002))^2</f>
        <v>1.8572799004723674E-2</v>
      </c>
      <c r="G5332">
        <f>IF('Default Values'!E$12=0,ABS(B5332-'Default Values'!D$12)/MAX(B$2:B$10002),ABS(B5332-'Default Values'!E$12)/MAX(B$2:B$10002))^2</f>
        <v>0.317247184701895</v>
      </c>
      <c r="H5332">
        <f>IF('Default Values'!E$13=0,ABS(C5332-'Default Values'!D$13)/MAX(C$2:C$10002),ABS(C5332-'Default Values'!E$13)/MAX(C$2:C$10002))^2</f>
        <v>0.37470251669443722</v>
      </c>
      <c r="I5332" s="44">
        <f t="shared" si="83"/>
        <v>0.84292496724266974</v>
      </c>
      <c r="J5332">
        <v>1133.82</v>
      </c>
    </row>
    <row r="5333" spans="1:10" x14ac:dyDescent="0.35">
      <c r="A5333">
        <v>6.4488099999999999</v>
      </c>
      <c r="B5333">
        <v>4.28066E-2</v>
      </c>
      <c r="C5333">
        <v>0.68559199999999998</v>
      </c>
      <c r="D5333">
        <v>1019.21</v>
      </c>
      <c r="F5333">
        <f>IF('Default Values'!E$11=0,ABS(A5333-'Default Values'!D$11)/MAX(A$2:A$10002),ABS(A5333-'Default Values'!E$11)/MAX(A$2:A$10002))^2</f>
        <v>8.7414146530291545E-2</v>
      </c>
      <c r="G5333">
        <f>IF('Default Values'!E$12=0,ABS(B5333-'Default Values'!D$12)/MAX(B$2:B$10002),ABS(B5333-'Default Values'!E$12)/MAX(B$2:B$10002))^2</f>
        <v>0.24940677162697103</v>
      </c>
      <c r="H5333">
        <f>IF('Default Values'!E$13=0,ABS(C5333-'Default Values'!D$13)/MAX(C$2:C$10002),ABS(C5333-'Default Values'!E$13)/MAX(C$2:C$10002))^2</f>
        <v>0.49703306168026379</v>
      </c>
      <c r="I5333" s="44">
        <f t="shared" si="83"/>
        <v>0.91315605448221526</v>
      </c>
      <c r="J5333">
        <v>1019.21</v>
      </c>
    </row>
    <row r="5334" spans="1:10" x14ac:dyDescent="0.35">
      <c r="A5334">
        <v>5.26816</v>
      </c>
      <c r="B5334">
        <v>-5.8373299999999999E-3</v>
      </c>
      <c r="C5334">
        <v>0.74010600000000004</v>
      </c>
      <c r="D5334">
        <v>1556.02</v>
      </c>
      <c r="F5334">
        <f>IF('Default Values'!E$11=0,ABS(A5334-'Default Values'!D$11)/MAX(A$2:A$10002),ABS(A5334-'Default Values'!E$11)/MAX(A$2:A$10002))^2</f>
        <v>1.6111089757531408E-2</v>
      </c>
      <c r="G5334">
        <f>IF('Default Values'!E$12=0,ABS(B5334-'Default Values'!D$12)/MAX(B$2:B$10002),ABS(B5334-'Default Values'!E$12)/MAX(B$2:B$10002))^2</f>
        <v>0.14836971722588091</v>
      </c>
      <c r="H5334">
        <f>IF('Default Values'!E$13=0,ABS(C5334-'Default Values'!D$13)/MAX(C$2:C$10002),ABS(C5334-'Default Values'!E$13)/MAX(C$2:C$10002))^2</f>
        <v>0.59396658898976351</v>
      </c>
      <c r="I5334" s="44">
        <f t="shared" si="83"/>
        <v>0.87088885397229421</v>
      </c>
      <c r="J5334">
        <v>1556.02</v>
      </c>
    </row>
    <row r="5335" spans="1:10" x14ac:dyDescent="0.35">
      <c r="A5335">
        <v>4.2381200000000003</v>
      </c>
      <c r="B5335">
        <v>2.68025E-2</v>
      </c>
      <c r="C5335">
        <v>0.70766799999999996</v>
      </c>
      <c r="D5335">
        <v>1138.57</v>
      </c>
      <c r="F5335">
        <f>IF('Default Values'!E$11=0,ABS(A5335-'Default Values'!D$11)/MAX(A$2:A$10002),ABS(A5335-'Default Values'!E$11)/MAX(A$2:A$10002))^2</f>
        <v>4.1111143089220633E-4</v>
      </c>
      <c r="G5335">
        <f>IF('Default Values'!E$12=0,ABS(B5335-'Default Values'!D$12)/MAX(B$2:B$10002),ABS(B5335-'Default Values'!E$12)/MAX(B$2:B$10002))^2</f>
        <v>4.3418222113046787E-2</v>
      </c>
      <c r="H5335">
        <f>IF('Default Values'!E$13=0,ABS(C5335-'Default Values'!D$13)/MAX(C$2:C$10002),ABS(C5335-'Default Values'!E$13)/MAX(C$2:C$10002))^2</f>
        <v>0.53524757361130693</v>
      </c>
      <c r="I5335" s="44">
        <f t="shared" si="83"/>
        <v>0.76097102911690795</v>
      </c>
      <c r="J5335">
        <v>1138.57</v>
      </c>
    </row>
    <row r="5336" spans="1:10" x14ac:dyDescent="0.35">
      <c r="A5336">
        <v>5.1313500000000003</v>
      </c>
      <c r="B5336">
        <v>1.1158700000000001E-2</v>
      </c>
      <c r="C5336">
        <v>0.55504399999999998</v>
      </c>
      <c r="D5336">
        <v>1740.81</v>
      </c>
      <c r="F5336">
        <f>IF('Default Values'!E$11=0,ABS(A5336-'Default Values'!D$11)/MAX(A$2:A$10002),ABS(A5336-'Default Values'!E$11)/MAX(A$2:A$10002))^2</f>
        <v>1.1529957682606453E-2</v>
      </c>
      <c r="G5336">
        <f>IF('Default Values'!E$12=0,ABS(B5336-'Default Values'!D$12)/MAX(B$2:B$10002),ABS(B5336-'Default Values'!E$12)/MAX(B$2:B$10002))^2</f>
        <v>5.7932706577064272E-3</v>
      </c>
      <c r="H5336">
        <f>IF('Default Values'!E$13=0,ABS(C5336-'Default Values'!D$13)/MAX(C$2:C$10002),ABS(C5336-'Default Values'!E$13)/MAX(C$2:C$10002))^2</f>
        <v>0.29997759362688331</v>
      </c>
      <c r="I5336" s="44">
        <f t="shared" si="83"/>
        <v>0.56329461382760992</v>
      </c>
      <c r="J5336">
        <v>1740.81</v>
      </c>
    </row>
    <row r="5337" spans="1:10" x14ac:dyDescent="0.35">
      <c r="A5337">
        <v>5.0811200000000003</v>
      </c>
      <c r="B5337">
        <v>2.5590700000000001E-2</v>
      </c>
      <c r="C5337">
        <v>0.66257699999999997</v>
      </c>
      <c r="D5337">
        <v>1240.6099999999999</v>
      </c>
      <c r="F5337">
        <f>IF('Default Values'!E$11=0,ABS(A5337-'Default Values'!D$11)/MAX(A$2:A$10002),ABS(A5337-'Default Values'!E$11)/MAX(A$2:A$10002))^2</f>
        <v>1.003987114085827E-2</v>
      </c>
      <c r="G5337">
        <f>IF('Default Values'!E$12=0,ABS(B5337-'Default Values'!D$12)/MAX(B$2:B$10002),ABS(B5337-'Default Values'!E$12)/MAX(B$2:B$10002))^2</f>
        <v>3.4720248711036392E-2</v>
      </c>
      <c r="H5337">
        <f>IF('Default Values'!E$13=0,ABS(C5337-'Default Values'!D$13)/MAX(C$2:C$10002),ABS(C5337-'Default Values'!E$13)/MAX(C$2:C$10002))^2</f>
        <v>0.45869983830708377</v>
      </c>
      <c r="I5337" s="44">
        <f t="shared" si="83"/>
        <v>0.70954912314721275</v>
      </c>
      <c r="J5337">
        <v>1240.6099999999999</v>
      </c>
    </row>
    <row r="5338" spans="1:10" x14ac:dyDescent="0.35">
      <c r="A5338">
        <v>3.3611200000000001</v>
      </c>
      <c r="B5338">
        <v>-1.8304899999999999E-3</v>
      </c>
      <c r="C5338">
        <v>0.57880900000000002</v>
      </c>
      <c r="D5338">
        <v>1925.37</v>
      </c>
      <c r="F5338">
        <f>IF('Default Values'!E$11=0,ABS(A5338-'Default Values'!D$11)/MAX(A$2:A$10002),ABS(A5338-'Default Values'!E$11)/MAX(A$2:A$10002))^2</f>
        <v>2.1202254745881756E-2</v>
      </c>
      <c r="G5338">
        <f>IF('Default Values'!E$12=0,ABS(B5338-'Default Values'!D$12)/MAX(B$2:B$10002),ABS(B5338-'Default Values'!E$12)/MAX(B$2:B$10002))^2</f>
        <v>9.7545747888632905E-2</v>
      </c>
      <c r="H5338">
        <f>IF('Default Values'!E$13=0,ABS(C5338-'Default Values'!D$13)/MAX(C$2:C$10002),ABS(C5338-'Default Values'!E$13)/MAX(C$2:C$10002))^2</f>
        <v>0.33216514868484037</v>
      </c>
      <c r="I5338" s="44">
        <f t="shared" si="83"/>
        <v>0.67150067112353284</v>
      </c>
      <c r="J5338">
        <v>1925.37</v>
      </c>
    </row>
    <row r="5339" spans="1:10" x14ac:dyDescent="0.35">
      <c r="A5339">
        <v>4.9774599999999998</v>
      </c>
      <c r="B5339">
        <v>2.351E-2</v>
      </c>
      <c r="C5339">
        <v>0.75492999999999999</v>
      </c>
      <c r="D5339">
        <v>1092.8499999999999</v>
      </c>
      <c r="F5339">
        <f>IF('Default Values'!E$11=0,ABS(A5339-'Default Values'!D$11)/MAX(A$2:A$10002),ABS(A5339-'Default Values'!E$11)/MAX(A$2:A$10002))^2</f>
        <v>7.2905763452542974E-3</v>
      </c>
      <c r="G5339">
        <f>IF('Default Values'!E$12=0,ABS(B5339-'Default Values'!D$12)/MAX(B$2:B$10002),ABS(B5339-'Default Values'!E$12)/MAX(B$2:B$10002))^2</f>
        <v>2.2051056873004283E-2</v>
      </c>
      <c r="H5339">
        <f>IF('Default Values'!E$13=0,ABS(C5339-'Default Values'!D$13)/MAX(C$2:C$10002),ABS(C5339-'Default Values'!E$13)/MAX(C$2:C$10002))^2</f>
        <v>0.62181809751822636</v>
      </c>
      <c r="I5339" s="44">
        <f t="shared" si="83"/>
        <v>0.80694468877147019</v>
      </c>
      <c r="J5339">
        <v>1092.8499999999999</v>
      </c>
    </row>
    <row r="5340" spans="1:10" x14ac:dyDescent="0.35">
      <c r="A5340">
        <v>4.2579500000000001</v>
      </c>
      <c r="B5340">
        <v>3.7941099999999998E-2</v>
      </c>
      <c r="C5340">
        <v>0.59379700000000002</v>
      </c>
      <c r="D5340">
        <v>1251.8499999999999</v>
      </c>
      <c r="F5340">
        <f>IF('Default Values'!E$11=0,ABS(A5340-'Default Values'!D$11)/MAX(A$2:A$10002),ABS(A5340-'Default Values'!E$11)/MAX(A$2:A$10002))^2</f>
        <v>3.0422101801355281E-4</v>
      </c>
      <c r="G5340">
        <f>IF('Default Values'!E$12=0,ABS(B5340-'Default Values'!D$12)/MAX(B$2:B$10002),ABS(B5340-'Default Values'!E$12)/MAX(B$2:B$10002))^2</f>
        <v>0.16886088147843678</v>
      </c>
      <c r="H5340">
        <f>IF('Default Values'!E$13=0,ABS(C5340-'Default Values'!D$13)/MAX(C$2:C$10002),ABS(C5340-'Default Values'!E$13)/MAX(C$2:C$10002))^2</f>
        <v>0.35330835416851408</v>
      </c>
      <c r="I5340" s="44">
        <f t="shared" si="83"/>
        <v>0.72282325409809867</v>
      </c>
      <c r="J5340">
        <v>1251.8499999999999</v>
      </c>
    </row>
    <row r="5341" spans="1:10" x14ac:dyDescent="0.35">
      <c r="A5341">
        <v>2.42909</v>
      </c>
      <c r="B5341">
        <v>-5.4211700000000003E-3</v>
      </c>
      <c r="C5341">
        <v>0.70762100000000006</v>
      </c>
      <c r="D5341">
        <v>1624.61</v>
      </c>
      <c r="F5341">
        <f>IF('Default Values'!E$11=0,ABS(A5341-'Default Values'!D$11)/MAX(A$2:A$10002),ABS(A5341-'Default Values'!E$11)/MAX(A$2:A$10002))^2</f>
        <v>7.7734157277135577E-2</v>
      </c>
      <c r="G5341">
        <f>IF('Default Values'!E$12=0,ABS(B5341-'Default Values'!D$12)/MAX(B$2:B$10002),ABS(B5341-'Default Values'!E$12)/MAX(B$2:B$10002))^2</f>
        <v>0.1425968575420225</v>
      </c>
      <c r="H5341">
        <f>IF('Default Values'!E$13=0,ABS(C5341-'Default Values'!D$13)/MAX(C$2:C$10002),ABS(C5341-'Default Values'!E$13)/MAX(C$2:C$10002))^2</f>
        <v>0.5351647113317064</v>
      </c>
      <c r="I5341" s="44">
        <f t="shared" si="83"/>
        <v>0.86919257138499784</v>
      </c>
      <c r="J5341">
        <v>1624.61</v>
      </c>
    </row>
    <row r="5342" spans="1:10" x14ac:dyDescent="0.35">
      <c r="A5342">
        <v>4.1407299999999996</v>
      </c>
      <c r="B5342">
        <v>1.9643999999999998E-2</v>
      </c>
      <c r="C5342">
        <v>0.67797099999999999</v>
      </c>
      <c r="D5342">
        <v>1282.6600000000001</v>
      </c>
      <c r="F5342">
        <f>IF('Default Values'!E$11=0,ABS(A5342-'Default Values'!D$11)/MAX(A$2:A$10002),ABS(A5342-'Default Values'!E$11)/MAX(A$2:A$10002))^2</f>
        <v>1.1692370621313025E-3</v>
      </c>
      <c r="G5342">
        <f>IF('Default Values'!E$12=0,ABS(B5342-'Default Values'!D$12)/MAX(B$2:B$10002),ABS(B5342-'Default Values'!E$12)/MAX(B$2:B$10002))^2</f>
        <v>6.1140543813567342E-3</v>
      </c>
      <c r="H5342">
        <f>IF('Default Values'!E$13=0,ABS(C5342-'Default Values'!D$13)/MAX(C$2:C$10002),ABS(C5342-'Default Values'!E$13)/MAX(C$2:C$10002))^2</f>
        <v>0.48416937609162153</v>
      </c>
      <c r="I5342" s="44">
        <f t="shared" si="83"/>
        <v>0.7010368517668023</v>
      </c>
      <c r="J5342">
        <v>1282.6600000000001</v>
      </c>
    </row>
    <row r="5343" spans="1:10" x14ac:dyDescent="0.35">
      <c r="A5343">
        <v>4.6931099999999999</v>
      </c>
      <c r="B5343">
        <v>7.2819599999999996E-3</v>
      </c>
      <c r="C5343">
        <v>0.57893899999999998</v>
      </c>
      <c r="D5343">
        <v>1734.9</v>
      </c>
      <c r="F5343">
        <f>IF('Default Values'!E$11=0,ABS(A5343-'Default Values'!D$11)/MAX(A$2:A$10002),ABS(A5343-'Default Values'!E$11)/MAX(A$2:A$10002))^2</f>
        <v>2.0023628298780649E-3</v>
      </c>
      <c r="G5343">
        <f>IF('Default Values'!E$12=0,ABS(B5343-'Default Values'!D$12)/MAX(B$2:B$10002),ABS(B5343-'Default Values'!E$12)/MAX(B$2:B$10002))^2</f>
        <v>2.14951986354723E-2</v>
      </c>
      <c r="H5343">
        <f>IF('Default Values'!E$13=0,ABS(C5343-'Default Values'!D$13)/MAX(C$2:C$10002),ABS(C5343-'Default Values'!E$13)/MAX(C$2:C$10002))^2</f>
        <v>0.332345732104733</v>
      </c>
      <c r="I5343" s="44">
        <f t="shared" si="83"/>
        <v>0.59652602086588258</v>
      </c>
      <c r="J5343">
        <v>1734.9</v>
      </c>
    </row>
    <row r="5344" spans="1:10" x14ac:dyDescent="0.35">
      <c r="A5344">
        <v>3.7837000000000001</v>
      </c>
      <c r="B5344">
        <v>3.2947400000000002E-2</v>
      </c>
      <c r="C5344">
        <v>0.56565299999999996</v>
      </c>
      <c r="D5344">
        <v>1380.78</v>
      </c>
      <c r="F5344">
        <f>IF('Default Values'!E$11=0,ABS(A5344-'Default Values'!D$11)/MAX(A$2:A$10002),ABS(A5344-'Default Values'!E$11)/MAX(A$2:A$10002))^2</f>
        <v>7.2621203024590643E-3</v>
      </c>
      <c r="G5344">
        <f>IF('Default Values'!E$12=0,ABS(B5344-'Default Values'!D$12)/MAX(B$2:B$10002),ABS(B5344-'Default Values'!E$12)/MAX(B$2:B$10002))^2</f>
        <v>0.10247423116887908</v>
      </c>
      <c r="H5344">
        <f>IF('Default Values'!E$13=0,ABS(C5344-'Default Values'!D$13)/MAX(C$2:C$10002),ABS(C5344-'Default Values'!E$13)/MAX(C$2:C$10002))^2</f>
        <v>0.31414388523482489</v>
      </c>
      <c r="I5344" s="44">
        <f t="shared" si="83"/>
        <v>0.65106085484089971</v>
      </c>
      <c r="J5344">
        <v>1380.78</v>
      </c>
    </row>
    <row r="5345" spans="1:10" x14ac:dyDescent="0.35">
      <c r="A5345">
        <v>4.1963800000000004</v>
      </c>
      <c r="B5345">
        <v>-4.5181600000000002E-3</v>
      </c>
      <c r="C5345">
        <v>0.63446499999999995</v>
      </c>
      <c r="D5345">
        <v>1805.17</v>
      </c>
      <c r="F5345">
        <f>IF('Default Values'!E$11=0,ABS(A5345-'Default Values'!D$11)/MAX(A$2:A$10002),ABS(A5345-'Default Values'!E$11)/MAX(A$2:A$10002))^2</f>
        <v>6.8859223151754593E-4</v>
      </c>
      <c r="G5345">
        <f>IF('Default Values'!E$12=0,ABS(B5345-'Default Values'!D$12)/MAX(B$2:B$10002),ABS(B5345-'Default Values'!E$12)/MAX(B$2:B$10002))^2</f>
        <v>0.13046448025406912</v>
      </c>
      <c r="H5345">
        <f>IF('Default Values'!E$13=0,ABS(C5345-'Default Values'!D$13)/MAX(C$2:C$10002),ABS(C5345-'Default Values'!E$13)/MAX(C$2:C$10002))^2</f>
        <v>0.41396396716867589</v>
      </c>
      <c r="I5345" s="44">
        <f t="shared" si="83"/>
        <v>0.73832041801257442</v>
      </c>
      <c r="J5345">
        <v>1805.17</v>
      </c>
    </row>
    <row r="5346" spans="1:10" x14ac:dyDescent="0.35">
      <c r="A5346">
        <v>3.1968800000000002</v>
      </c>
      <c r="B5346">
        <v>-1.9115300000000002E-2</v>
      </c>
      <c r="C5346">
        <v>0.76364100000000001</v>
      </c>
      <c r="D5346">
        <v>1806.53</v>
      </c>
      <c r="F5346">
        <f>IF('Default Values'!E$11=0,ABS(A5346-'Default Values'!D$11)/MAX(A$2:A$10002),ABS(A5346-'Default Values'!E$11)/MAX(A$2:A$10002))^2</f>
        <v>2.8588672338594138E-2</v>
      </c>
      <c r="G5346">
        <f>IF('Default Values'!E$12=0,ABS(B5346-'Default Values'!D$12)/MAX(B$2:B$10002),ABS(B5346-'Default Values'!E$12)/MAX(B$2:B$10002))^2</f>
        <v>0.39268896664292025</v>
      </c>
      <c r="H5346">
        <f>IF('Default Values'!E$13=0,ABS(C5346-'Default Values'!D$13)/MAX(C$2:C$10002),ABS(C5346-'Default Values'!E$13)/MAX(C$2:C$10002))^2</f>
        <v>0.63848208762840708</v>
      </c>
      <c r="I5346" s="44">
        <f t="shared" si="83"/>
        <v>1.0294463204120561</v>
      </c>
      <c r="J5346">
        <v>1806.53</v>
      </c>
    </row>
    <row r="5347" spans="1:10" x14ac:dyDescent="0.35">
      <c r="A5347">
        <v>2.0961699999999999</v>
      </c>
      <c r="B5347">
        <v>1.6931000000000002E-2</v>
      </c>
      <c r="C5347">
        <v>0.58090200000000003</v>
      </c>
      <c r="D5347">
        <v>1561.82</v>
      </c>
      <c r="F5347">
        <f>IF('Default Values'!E$11=0,ABS(A5347-'Default Values'!D$11)/MAX(A$2:A$10002),ABS(A5347-'Default Values'!E$11)/MAX(A$2:A$10002))^2</f>
        <v>0.10652835071313292</v>
      </c>
      <c r="G5347">
        <f>IF('Default Values'!E$12=0,ABS(B5347-'Default Values'!D$12)/MAX(B$2:B$10002),ABS(B5347-'Default Values'!E$12)/MAX(B$2:B$10002))^2</f>
        <v>8.3268407106159019E-4</v>
      </c>
      <c r="H5347">
        <f>IF('Default Values'!E$13=0,ABS(C5347-'Default Values'!D$13)/MAX(C$2:C$10002),ABS(C5347-'Default Values'!E$13)/MAX(C$2:C$10002))^2</f>
        <v>0.33507850696539732</v>
      </c>
      <c r="I5347" s="44">
        <f t="shared" si="83"/>
        <v>0.66516129002640545</v>
      </c>
      <c r="J5347">
        <v>1561.82</v>
      </c>
    </row>
    <row r="5348" spans="1:10" x14ac:dyDescent="0.35">
      <c r="A5348">
        <v>5.3628099999999996</v>
      </c>
      <c r="B5348">
        <v>3.3454600000000001E-2</v>
      </c>
      <c r="C5348">
        <v>0.61502100000000004</v>
      </c>
      <c r="D5348">
        <v>1252.5999999999999</v>
      </c>
      <c r="F5348">
        <f>IF('Default Values'!E$11=0,ABS(A5348-'Default Values'!D$11)/MAX(A$2:A$10002),ABS(A5348-'Default Values'!E$11)/MAX(A$2:A$10002))^2</f>
        <v>1.9727919858999975E-2</v>
      </c>
      <c r="G5348">
        <f>IF('Default Values'!E$12=0,ABS(B5348-'Default Values'!D$12)/MAX(B$2:B$10002),ABS(B5348-'Default Values'!E$12)/MAX(B$2:B$10002))^2</f>
        <v>0.10846446910873032</v>
      </c>
      <c r="H5348">
        <f>IF('Default Values'!E$13=0,ABS(C5348-'Default Values'!D$13)/MAX(C$2:C$10002),ABS(C5348-'Default Values'!E$13)/MAX(C$2:C$10002))^2</f>
        <v>0.38436441050146175</v>
      </c>
      <c r="I5348" s="44">
        <f t="shared" si="83"/>
        <v>0.71593072253479395</v>
      </c>
      <c r="J5348">
        <v>1252.5999999999999</v>
      </c>
    </row>
    <row r="5349" spans="1:10" x14ac:dyDescent="0.35">
      <c r="A5349">
        <v>5.2187099999999997</v>
      </c>
      <c r="B5349">
        <v>4.3431699999999997E-2</v>
      </c>
      <c r="C5349">
        <v>0.57383099999999998</v>
      </c>
      <c r="D5349">
        <v>1240.92</v>
      </c>
      <c r="F5349">
        <f>IF('Default Values'!E$11=0,ABS(A5349-'Default Values'!D$11)/MAX(A$2:A$10002),ABS(A5349-'Default Values'!E$11)/MAX(A$2:A$10002))^2</f>
        <v>1.4367008379183274E-2</v>
      </c>
      <c r="G5349">
        <f>IF('Default Values'!E$12=0,ABS(B5349-'Default Values'!D$12)/MAX(B$2:B$10002),ABS(B5349-'Default Values'!E$12)/MAX(B$2:B$10002))^2</f>
        <v>0.26088999733632223</v>
      </c>
      <c r="H5349">
        <f>IF('Default Values'!E$13=0,ABS(C5349-'Default Values'!D$13)/MAX(C$2:C$10002),ABS(C5349-'Default Values'!E$13)/MAX(C$2:C$10002))^2</f>
        <v>0.32528711119496112</v>
      </c>
      <c r="I5349" s="44">
        <f t="shared" si="83"/>
        <v>0.77494781560468096</v>
      </c>
      <c r="J5349">
        <v>1240.92</v>
      </c>
    </row>
    <row r="5350" spans="1:10" x14ac:dyDescent="0.35">
      <c r="A5350">
        <v>5.46286</v>
      </c>
      <c r="B5350">
        <v>7.8482499999999993E-3</v>
      </c>
      <c r="C5350">
        <v>0.67888999999999999</v>
      </c>
      <c r="D5350">
        <v>1451.73</v>
      </c>
      <c r="F5350">
        <f>IF('Default Values'!E$11=0,ABS(A5350-'Default Values'!D$11)/MAX(A$2:A$10002),ABS(A5350-'Default Values'!E$11)/MAX(A$2:A$10002))^2</f>
        <v>2.39489508968302E-2</v>
      </c>
      <c r="G5350">
        <f>IF('Default Values'!E$12=0,ABS(B5350-'Default Values'!D$12)/MAX(B$2:B$10002),ABS(B5350-'Default Values'!E$12)/MAX(B$2:B$10002))^2</f>
        <v>1.8581608583619749E-2</v>
      </c>
      <c r="H5350">
        <f>IF('Default Values'!E$13=0,ABS(C5350-'Default Values'!D$13)/MAX(C$2:C$10002),ABS(C5350-'Default Values'!E$13)/MAX(C$2:C$10002))^2</f>
        <v>0.48571163781397697</v>
      </c>
      <c r="I5350" s="44">
        <f t="shared" si="83"/>
        <v>0.72680272240438593</v>
      </c>
      <c r="J5350">
        <v>1451.73</v>
      </c>
    </row>
    <row r="5351" spans="1:10" x14ac:dyDescent="0.35">
      <c r="A5351">
        <v>4.5529700000000002</v>
      </c>
      <c r="B5351">
        <v>1.28945E-2</v>
      </c>
      <c r="C5351">
        <v>0.66438399999999997</v>
      </c>
      <c r="D5351">
        <v>1407.03</v>
      </c>
      <c r="F5351">
        <f>IF('Default Values'!E$11=0,ABS(A5351-'Default Values'!D$11)/MAX(A$2:A$10002),ABS(A5351-'Default Values'!E$11)/MAX(A$2:A$10002))^2</f>
        <v>6.1108057603771575E-4</v>
      </c>
      <c r="G5351">
        <f>IF('Default Values'!E$12=0,ABS(B5351-'Default Values'!D$12)/MAX(B$2:B$10002),ABS(B5351-'Default Values'!E$12)/MAX(B$2:B$10002))^2</f>
        <v>1.9845114846232764E-3</v>
      </c>
      <c r="H5351">
        <f>IF('Default Values'!E$13=0,ABS(C5351-'Default Values'!D$13)/MAX(C$2:C$10002),ABS(C5351-'Default Values'!E$13)/MAX(C$2:C$10002))^2</f>
        <v>0.46165389250300171</v>
      </c>
      <c r="I5351" s="44">
        <f t="shared" si="83"/>
        <v>0.68135855800280565</v>
      </c>
      <c r="J5351">
        <v>1407.03</v>
      </c>
    </row>
    <row r="5352" spans="1:10" x14ac:dyDescent="0.35">
      <c r="A5352">
        <v>3.5642</v>
      </c>
      <c r="B5352">
        <v>4.5518700000000002E-2</v>
      </c>
      <c r="C5352">
        <v>0.55749099999999996</v>
      </c>
      <c r="D5352">
        <v>1259.5</v>
      </c>
      <c r="F5352">
        <f>IF('Default Values'!E$11=0,ABS(A5352-'Default Values'!D$11)/MAX(A$2:A$10002),ABS(A5352-'Default Values'!E$11)/MAX(A$2:A$10002))^2</f>
        <v>1.359260257786642E-2</v>
      </c>
      <c r="G5352">
        <f>IF('Default Values'!E$12=0,ABS(B5352-'Default Values'!D$12)/MAX(B$2:B$10002),ABS(B5352-'Default Values'!E$12)/MAX(B$2:B$10002))^2</f>
        <v>0.30110044908686234</v>
      </c>
      <c r="H5352">
        <f>IF('Default Values'!E$13=0,ABS(C5352-'Default Values'!D$13)/MAX(C$2:C$10002),ABS(C5352-'Default Values'!E$13)/MAX(C$2:C$10002))^2</f>
        <v>0.30321609642228287</v>
      </c>
      <c r="I5352" s="44">
        <f t="shared" si="83"/>
        <v>0.78607197385927174</v>
      </c>
      <c r="J5352">
        <v>1259.5</v>
      </c>
    </row>
    <row r="5353" spans="1:10" x14ac:dyDescent="0.35">
      <c r="A5353">
        <v>3.9223599999999998</v>
      </c>
      <c r="B5353">
        <v>2.6297600000000001E-2</v>
      </c>
      <c r="C5353">
        <v>0.71575999999999995</v>
      </c>
      <c r="D5353">
        <v>1129.55</v>
      </c>
      <c r="F5353">
        <f>IF('Default Values'!E$11=0,ABS(A5353-'Default Values'!D$11)/MAX(A$2:A$10002),ABS(A5353-'Default Values'!E$11)/MAX(A$2:A$10002))^2</f>
        <v>4.2774033109971897E-3</v>
      </c>
      <c r="G5353">
        <f>IF('Default Values'!E$12=0,ABS(B5353-'Default Values'!D$12)/MAX(B$2:B$10002),ABS(B5353-'Default Values'!E$12)/MAX(B$2:B$10002))^2</f>
        <v>3.9676155634183793E-2</v>
      </c>
      <c r="H5353">
        <f>IF('Default Values'!E$13=0,ABS(C5353-'Default Values'!D$13)/MAX(C$2:C$10002),ABS(C5353-'Default Values'!E$13)/MAX(C$2:C$10002))^2</f>
        <v>0.54960961325417967</v>
      </c>
      <c r="I5353" s="44">
        <f t="shared" si="83"/>
        <v>0.77043051094784698</v>
      </c>
      <c r="J5353">
        <v>1129.55</v>
      </c>
    </row>
    <row r="5354" spans="1:10" x14ac:dyDescent="0.35">
      <c r="A5354">
        <v>5.9362599999999999</v>
      </c>
      <c r="B5354">
        <v>4.51113E-2</v>
      </c>
      <c r="C5354">
        <v>0.74692199999999997</v>
      </c>
      <c r="D5354">
        <v>903.85500000000002</v>
      </c>
      <c r="F5354">
        <f>IF('Default Values'!E$11=0,ABS(A5354-'Default Values'!D$11)/MAX(A$2:A$10002),ABS(A5354-'Default Values'!E$11)/MAX(A$2:A$10002))^2</f>
        <v>4.946583119132713E-2</v>
      </c>
      <c r="G5354">
        <f>IF('Default Values'!E$12=0,ABS(B5354-'Default Values'!D$12)/MAX(B$2:B$10002),ABS(B5354-'Default Values'!E$12)/MAX(B$2:B$10002))^2</f>
        <v>0.29302474370709286</v>
      </c>
      <c r="H5354">
        <f>IF('Default Values'!E$13=0,ABS(C5354-'Default Values'!D$13)/MAX(C$2:C$10002),ABS(C5354-'Default Values'!E$13)/MAX(C$2:C$10002))^2</f>
        <v>0.60669332290594913</v>
      </c>
      <c r="I5354" s="44">
        <f t="shared" si="83"/>
        <v>0.97426069293817308</v>
      </c>
      <c r="J5354">
        <v>903.85500000000002</v>
      </c>
    </row>
    <row r="5355" spans="1:10" x14ac:dyDescent="0.35">
      <c r="A5355">
        <v>3.4897300000000002</v>
      </c>
      <c r="B5355">
        <v>9.9212099999999998E-3</v>
      </c>
      <c r="C5355">
        <v>0.65748399999999996</v>
      </c>
      <c r="D5355">
        <v>1469.38</v>
      </c>
      <c r="F5355">
        <f>IF('Default Values'!E$11=0,ABS(A5355-'Default Values'!D$11)/MAX(A$2:A$10002),ABS(A5355-'Default Values'!E$11)/MAX(A$2:A$10002))^2</f>
        <v>1.618747133712755E-2</v>
      </c>
      <c r="G5355">
        <f>IF('Default Values'!E$12=0,ABS(B5355-'Default Values'!D$12)/MAX(B$2:B$10002),ABS(B5355-'Default Values'!E$12)/MAX(B$2:B$10002))^2</f>
        <v>9.7253929275011222E-3</v>
      </c>
      <c r="H5355">
        <f>IF('Default Values'!E$13=0,ABS(C5355-'Default Values'!D$13)/MAX(C$2:C$10002),ABS(C5355-'Default Values'!E$13)/MAX(C$2:C$10002))^2</f>
        <v>0.45042490704594462</v>
      </c>
      <c r="I5355" s="44">
        <f t="shared" si="83"/>
        <v>0.69017227654446778</v>
      </c>
      <c r="J5355">
        <v>1469.38</v>
      </c>
    </row>
    <row r="5356" spans="1:10" x14ac:dyDescent="0.35">
      <c r="A5356">
        <v>4.3820199999999998</v>
      </c>
      <c r="B5356">
        <v>-8.1429699999999994E-3</v>
      </c>
      <c r="C5356">
        <v>0.71655199999999997</v>
      </c>
      <c r="D5356">
        <v>1659.95</v>
      </c>
      <c r="F5356">
        <f>IF('Default Values'!E$11=0,ABS(A5356-'Default Values'!D$11)/MAX(A$2:A$10002),ABS(A5356-'Default Values'!E$11)/MAX(A$2:A$10002))^2</f>
        <v>8.363207859737018E-8</v>
      </c>
      <c r="G5356">
        <f>IF('Default Values'!E$12=0,ABS(B5356-'Default Values'!D$12)/MAX(B$2:B$10002),ABS(B5356-'Default Values'!E$12)/MAX(B$2:B$10002))^2</f>
        <v>0.18242822520358018</v>
      </c>
      <c r="H5356">
        <f>IF('Default Values'!E$13=0,ABS(C5356-'Default Values'!D$13)/MAX(C$2:C$10002),ABS(C5356-'Default Values'!E$13)/MAX(C$2:C$10002))^2</f>
        <v>0.55102550565761765</v>
      </c>
      <c r="I5356" s="44">
        <f t="shared" si="83"/>
        <v>0.8564191815304445</v>
      </c>
      <c r="J5356">
        <v>1659.95</v>
      </c>
    </row>
    <row r="5357" spans="1:10" x14ac:dyDescent="0.35">
      <c r="A5357">
        <v>3.3804799999999999</v>
      </c>
      <c r="B5357">
        <v>-2.4049500000000001E-2</v>
      </c>
      <c r="C5357">
        <v>0.61786200000000002</v>
      </c>
      <c r="D5357">
        <v>2427.25</v>
      </c>
      <c r="F5357">
        <f>IF('Default Values'!E$11=0,ABS(A5357-'Default Values'!D$11)/MAX(A$2:A$10002),ABS(A5357-'Default Values'!E$11)/MAX(A$2:A$10002))^2</f>
        <v>2.0404168054826942E-2</v>
      </c>
      <c r="G5357">
        <f>IF('Default Values'!E$12=0,ABS(B5357-'Default Values'!D$12)/MAX(B$2:B$10002),ABS(B5357-'Default Values'!E$12)/MAX(B$2:B$10002))^2</f>
        <v>0.51319726183803183</v>
      </c>
      <c r="H5357">
        <f>IF('Default Values'!E$13=0,ABS(C5357-'Default Values'!D$13)/MAX(C$2:C$10002),ABS(C5357-'Default Values'!E$13)/MAX(C$2:C$10002))^2</f>
        <v>0.3886207734051354</v>
      </c>
      <c r="I5357" s="44">
        <f t="shared" si="83"/>
        <v>0.9603240095394856</v>
      </c>
      <c r="J5357">
        <v>2427.25</v>
      </c>
    </row>
    <row r="5358" spans="1:10" x14ac:dyDescent="0.35">
      <c r="A5358">
        <v>4.1954500000000001</v>
      </c>
      <c r="B5358">
        <v>4.1130399999999998E-2</v>
      </c>
      <c r="C5358">
        <v>0.76108200000000004</v>
      </c>
      <c r="D5358">
        <v>915.86199999999997</v>
      </c>
      <c r="F5358">
        <f>IF('Default Values'!E$11=0,ABS(A5358-'Default Values'!D$11)/MAX(A$2:A$10002),ABS(A5358-'Default Values'!E$11)/MAX(A$2:A$10002))^2</f>
        <v>6.9558520609843473E-4</v>
      </c>
      <c r="G5358">
        <f>IF('Default Values'!E$12=0,ABS(B5358-'Default Values'!D$12)/MAX(B$2:B$10002),ABS(B5358-'Default Values'!E$12)/MAX(B$2:B$10002))^2</f>
        <v>0.2198902513363204</v>
      </c>
      <c r="H5358">
        <f>IF('Default Values'!E$13=0,ABS(C5358-'Default Values'!D$13)/MAX(C$2:C$10002),ABS(C5358-'Default Values'!E$13)/MAX(C$2:C$10002))^2</f>
        <v>0.63356390831376785</v>
      </c>
      <c r="I5358" s="44">
        <f t="shared" si="83"/>
        <v>0.92420222075917269</v>
      </c>
      <c r="J5358">
        <v>915.86199999999997</v>
      </c>
    </row>
    <row r="5359" spans="1:10" x14ac:dyDescent="0.35">
      <c r="A5359">
        <v>4.0948500000000001</v>
      </c>
      <c r="B5359">
        <v>6.16638E-3</v>
      </c>
      <c r="C5359">
        <v>0.65997399999999995</v>
      </c>
      <c r="D5359">
        <v>1525.5</v>
      </c>
      <c r="F5359">
        <f>IF('Default Values'!E$11=0,ABS(A5359-'Default Values'!D$11)/MAX(A$2:A$10002),ABS(A5359-'Default Values'!E$11)/MAX(A$2:A$10002))^2</f>
        <v>1.6606377546486634E-3</v>
      </c>
      <c r="G5359">
        <f>IF('Default Values'!E$12=0,ABS(B5359-'Default Values'!D$12)/MAX(B$2:B$10002),ABS(B5359-'Default Values'!E$12)/MAX(B$2:B$10002))^2</f>
        <v>2.7855387665772582E-2</v>
      </c>
      <c r="H5359">
        <f>IF('Default Values'!E$13=0,ABS(C5359-'Default Values'!D$13)/MAX(C$2:C$10002),ABS(C5359-'Default Values'!E$13)/MAX(C$2:C$10002))^2</f>
        <v>0.45446116296767292</v>
      </c>
      <c r="I5359" s="44">
        <f t="shared" si="83"/>
        <v>0.69568469035051661</v>
      </c>
      <c r="J5359">
        <v>1525.5</v>
      </c>
    </row>
    <row r="5360" spans="1:10" x14ac:dyDescent="0.35">
      <c r="A5360">
        <v>4.4011899999999997</v>
      </c>
      <c r="B5360">
        <v>2.4050700000000001E-2</v>
      </c>
      <c r="C5360">
        <v>0.60310699999999995</v>
      </c>
      <c r="D5360">
        <v>1397.62</v>
      </c>
      <c r="F5360">
        <f>IF('Default Values'!E$11=0,ABS(A5360-'Default Values'!D$11)/MAX(A$2:A$10002),ABS(A5360-'Default Values'!E$11)/MAX(A$2:A$10002))^2</f>
        <v>9.1737521427528687E-6</v>
      </c>
      <c r="G5360">
        <f>IF('Default Values'!E$12=0,ABS(B5360-'Default Values'!D$12)/MAX(B$2:B$10002),ABS(B5360-'Default Values'!E$12)/MAX(B$2:B$10002))^2</f>
        <v>2.5067965101834875E-2</v>
      </c>
      <c r="H5360">
        <f>IF('Default Values'!E$13=0,ABS(C5360-'Default Values'!D$13)/MAX(C$2:C$10002),ABS(C5360-'Default Values'!E$13)/MAX(C$2:C$10002))^2</f>
        <v>0.36677018459992172</v>
      </c>
      <c r="I5360" s="44">
        <f t="shared" si="83"/>
        <v>0.62597709499142162</v>
      </c>
      <c r="J5360">
        <v>1397.62</v>
      </c>
    </row>
    <row r="5361" spans="1:10" x14ac:dyDescent="0.35">
      <c r="A5361">
        <v>4.86496</v>
      </c>
      <c r="B5361">
        <v>4.7447700000000002E-2</v>
      </c>
      <c r="C5361">
        <v>0.68119300000000005</v>
      </c>
      <c r="D5361">
        <v>986.72500000000002</v>
      </c>
      <c r="F5361">
        <f>IF('Default Values'!E$11=0,ABS(A5361-'Default Values'!D$11)/MAX(A$2:A$10002),ABS(A5361-'Default Values'!E$11)/MAX(A$2:A$10002))^2</f>
        <v>4.803493784340823E-3</v>
      </c>
      <c r="G5361">
        <f>IF('Default Values'!E$12=0,ABS(B5361-'Default Values'!D$12)/MAX(B$2:B$10002),ABS(B5361-'Default Values'!E$12)/MAX(B$2:B$10002))^2</f>
        <v>0.3408285669403644</v>
      </c>
      <c r="H5361">
        <f>IF('Default Values'!E$13=0,ABS(C5361-'Default Values'!D$13)/MAX(C$2:C$10002),ABS(C5361-'Default Values'!E$13)/MAX(C$2:C$10002))^2</f>
        <v>0.48958729568593956</v>
      </c>
      <c r="I5361" s="44">
        <f t="shared" si="83"/>
        <v>0.91390336273078931</v>
      </c>
      <c r="J5361">
        <v>986.72500000000002</v>
      </c>
    </row>
    <row r="5362" spans="1:10" x14ac:dyDescent="0.35">
      <c r="A5362">
        <v>3.1174300000000001</v>
      </c>
      <c r="B5362">
        <v>1.21923E-2</v>
      </c>
      <c r="C5362">
        <v>0.65113299999999996</v>
      </c>
      <c r="D5362">
        <v>1449.19</v>
      </c>
      <c r="F5362">
        <f>IF('Default Values'!E$11=0,ABS(A5362-'Default Values'!D$11)/MAX(A$2:A$10002),ABS(A5362-'Default Values'!E$11)/MAX(A$2:A$10002))^2</f>
        <v>3.2557233294867968E-2</v>
      </c>
      <c r="G5362">
        <f>IF('Default Values'!E$12=0,ABS(B5362-'Default Values'!D$12)/MAX(B$2:B$10002),ABS(B5362-'Default Values'!E$12)/MAX(B$2:B$10002))^2</f>
        <v>3.2852874799855396E-3</v>
      </c>
      <c r="H5362">
        <f>IF('Default Values'!E$13=0,ABS(C5362-'Default Values'!D$13)/MAX(C$2:C$10002),ABS(C5362-'Default Values'!E$13)/MAX(C$2:C$10002))^2</f>
        <v>0.44021154602394236</v>
      </c>
      <c r="I5362" s="44">
        <f t="shared" si="83"/>
        <v>0.68996671426873624</v>
      </c>
      <c r="J5362">
        <v>1449.19</v>
      </c>
    </row>
    <row r="5363" spans="1:10" x14ac:dyDescent="0.35">
      <c r="A5363">
        <v>4.1055599999999997</v>
      </c>
      <c r="B5363">
        <v>2.22867E-2</v>
      </c>
      <c r="C5363">
        <v>0.72321599999999997</v>
      </c>
      <c r="D5363">
        <v>1161.6199999999999</v>
      </c>
      <c r="F5363">
        <f>IF('Default Values'!E$11=0,ABS(A5363-'Default Values'!D$11)/MAX(A$2:A$10002),ABS(A5363-'Default Values'!E$11)/MAX(A$2:A$10002))^2</f>
        <v>1.5382345197593773E-3</v>
      </c>
      <c r="G5363">
        <f>IF('Default Values'!E$12=0,ABS(B5363-'Default Values'!D$12)/MAX(B$2:B$10002),ABS(B5363-'Default Values'!E$12)/MAX(B$2:B$10002))^2</f>
        <v>1.5939102963956932E-2</v>
      </c>
      <c r="H5363">
        <f>IF('Default Values'!E$13=0,ABS(C5363-'Default Values'!D$13)/MAX(C$2:C$10002),ABS(C5363-'Default Values'!E$13)/MAX(C$2:C$10002))^2</f>
        <v>0.56301116485104319</v>
      </c>
      <c r="I5363" s="44">
        <f t="shared" si="83"/>
        <v>0.76189796057921</v>
      </c>
      <c r="J5363">
        <v>1161.6199999999999</v>
      </c>
    </row>
    <row r="5364" spans="1:10" x14ac:dyDescent="0.35">
      <c r="A5364">
        <v>2.84307</v>
      </c>
      <c r="B5364">
        <v>-1.8104499999999999E-2</v>
      </c>
      <c r="C5364">
        <v>0.773061</v>
      </c>
      <c r="D5364">
        <v>1756.7</v>
      </c>
      <c r="F5364">
        <f>IF('Default Values'!E$11=0,ABS(A5364-'Default Values'!D$11)/MAX(A$2:A$10002),ABS(A5364-'Default Values'!E$11)/MAX(A$2:A$10002))^2</f>
        <v>4.8244207123997122E-2</v>
      </c>
      <c r="G5364">
        <f>IF('Default Values'!E$12=0,ABS(B5364-'Default Values'!D$12)/MAX(B$2:B$10002),ABS(B5364-'Default Values'!E$12)/MAX(B$2:B$10002))^2</f>
        <v>0.36998936064674953</v>
      </c>
      <c r="H5364">
        <f>IF('Default Values'!E$13=0,ABS(C5364-'Default Values'!D$13)/MAX(C$2:C$10002),ABS(C5364-'Default Values'!E$13)/MAX(C$2:C$10002))^2</f>
        <v>0.6567503582766907</v>
      </c>
      <c r="I5364" s="44">
        <f t="shared" si="83"/>
        <v>1.0368143160891623</v>
      </c>
      <c r="J5364">
        <v>1756.7</v>
      </c>
    </row>
    <row r="5365" spans="1:10" x14ac:dyDescent="0.35">
      <c r="A5365">
        <v>4.0714300000000003</v>
      </c>
      <c r="B5365">
        <v>2.03498E-3</v>
      </c>
      <c r="C5365">
        <v>0.64895599999999998</v>
      </c>
      <c r="D5365">
        <v>1628.86</v>
      </c>
      <c r="F5365">
        <f>IF('Default Values'!E$11=0,ABS(A5365-'Default Values'!D$11)/MAX(A$2:A$10002),ABS(A5365-'Default Values'!E$11)/MAX(A$2:A$10002))^2</f>
        <v>1.944627309714421E-3</v>
      </c>
      <c r="G5365">
        <f>IF('Default Values'!E$12=0,ABS(B5365-'Default Values'!D$12)/MAX(B$2:B$10002),ABS(B5365-'Default Values'!E$12)/MAX(B$2:B$10002))^2</f>
        <v>5.8578143791008085E-2</v>
      </c>
      <c r="H5365">
        <f>IF('Default Values'!E$13=0,ABS(C5365-'Default Values'!D$13)/MAX(C$2:C$10002),ABS(C5365-'Default Values'!E$13)/MAX(C$2:C$10002))^2</f>
        <v>0.43673755854768709</v>
      </c>
      <c r="I5365" s="44">
        <f t="shared" si="83"/>
        <v>0.70516688070867994</v>
      </c>
      <c r="J5365">
        <v>1628.86</v>
      </c>
    </row>
    <row r="5366" spans="1:10" x14ac:dyDescent="0.35">
      <c r="A5366">
        <v>4.8840599999999998</v>
      </c>
      <c r="B5366">
        <v>8.2257700000000003E-3</v>
      </c>
      <c r="C5366">
        <v>0.65610299999999999</v>
      </c>
      <c r="D5366">
        <v>1500.39</v>
      </c>
      <c r="F5366">
        <f>IF('Default Values'!E$11=0,ABS(A5366-'Default Values'!D$11)/MAX(A$2:A$10002),ABS(A5366-'Default Values'!E$11)/MAX(A$2:A$10002))^2</f>
        <v>5.1893100942965531E-3</v>
      </c>
      <c r="G5366">
        <f>IF('Default Values'!E$12=0,ABS(B5366-'Default Values'!D$12)/MAX(B$2:B$10002),ABS(B5366-'Default Values'!E$12)/MAX(B$2:B$10002))^2</f>
        <v>1.6757079418995065E-2</v>
      </c>
      <c r="H5366">
        <f>IF('Default Values'!E$13=0,ABS(C5366-'Default Values'!D$13)/MAX(C$2:C$10002),ABS(C5366-'Default Values'!E$13)/MAX(C$2:C$10002))^2</f>
        <v>0.44819408659196941</v>
      </c>
      <c r="I5366" s="44">
        <f t="shared" si="83"/>
        <v>0.68566790511534159</v>
      </c>
      <c r="J5366">
        <v>1500.39</v>
      </c>
    </row>
    <row r="5367" spans="1:10" x14ac:dyDescent="0.35">
      <c r="A5367">
        <v>4.1069199999999997</v>
      </c>
      <c r="B5367">
        <v>-1.3539799999999999E-2</v>
      </c>
      <c r="C5367">
        <v>0.58967999999999998</v>
      </c>
      <c r="D5367">
        <v>2189.7199999999998</v>
      </c>
      <c r="F5367">
        <f>IF('Default Values'!E$11=0,ABS(A5367-'Default Values'!D$11)/MAX(A$2:A$10002),ABS(A5367-'Default Values'!E$11)/MAX(A$2:A$10002))^2</f>
        <v>1.5230265144998787E-3</v>
      </c>
      <c r="G5367">
        <f>IF('Default Values'!E$12=0,ABS(B5367-'Default Values'!D$12)/MAX(B$2:B$10002),ABS(B5367-'Default Values'!E$12)/MAX(B$2:B$10002))^2</f>
        <v>0.27589598790020875</v>
      </c>
      <c r="H5367">
        <f>IF('Default Values'!E$13=0,ABS(C5367-'Default Values'!D$13)/MAX(C$2:C$10002),ABS(C5367-'Default Values'!E$13)/MAX(C$2:C$10002))^2</f>
        <v>0.34743562169648984</v>
      </c>
      <c r="I5367" s="44">
        <f t="shared" si="83"/>
        <v>0.7904774735001614</v>
      </c>
      <c r="J5367">
        <v>2189.7199999999998</v>
      </c>
    </row>
    <row r="5368" spans="1:10" x14ac:dyDescent="0.35">
      <c r="A5368">
        <v>5.5131199999999998</v>
      </c>
      <c r="B5368">
        <v>1.6518499999999998E-2</v>
      </c>
      <c r="C5368">
        <v>0.77379299999999995</v>
      </c>
      <c r="D5368">
        <v>1142.2</v>
      </c>
      <c r="F5368">
        <f>IF('Default Values'!E$11=0,ABS(A5368-'Default Values'!D$11)/MAX(A$2:A$10002),ABS(A5368-'Default Values'!E$11)/MAX(A$2:A$10002))^2</f>
        <v>2.6223674999673069E-2</v>
      </c>
      <c r="G5368">
        <f>IF('Default Values'!E$12=0,ABS(B5368-'Default Values'!D$12)/MAX(B$2:B$10002),ABS(B5368-'Default Values'!E$12)/MAX(B$2:B$10002))^2</f>
        <v>4.5603241484910644E-4</v>
      </c>
      <c r="H5368">
        <f>IF('Default Values'!E$13=0,ABS(C5368-'Default Values'!D$13)/MAX(C$2:C$10002),ABS(C5368-'Default Values'!E$13)/MAX(C$2:C$10002))^2</f>
        <v>0.65818072035879849</v>
      </c>
      <c r="I5368" s="44">
        <f t="shared" si="83"/>
        <v>0.82756294490106352</v>
      </c>
      <c r="J5368">
        <v>1142.2</v>
      </c>
    </row>
    <row r="5369" spans="1:10" x14ac:dyDescent="0.35">
      <c r="A5369">
        <v>3.4138899999999999</v>
      </c>
      <c r="B5369">
        <v>-3.0544600000000002E-3</v>
      </c>
      <c r="C5369">
        <v>0.67135400000000001</v>
      </c>
      <c r="D5369">
        <v>1669.1</v>
      </c>
      <c r="F5369">
        <f>IF('Default Values'!E$11=0,ABS(A5369-'Default Values'!D$11)/MAX(A$2:A$10002),ABS(A5369-'Default Values'!E$11)/MAX(A$2:A$10002))^2</f>
        <v>1.906289968091358E-2</v>
      </c>
      <c r="G5369">
        <f>IF('Default Values'!E$12=0,ABS(B5369-'Default Values'!D$12)/MAX(B$2:B$10002),ABS(B5369-'Default Values'!E$12)/MAX(B$2:B$10002))^2</f>
        <v>0.11194454795589795</v>
      </c>
      <c r="H5369">
        <f>IF('Default Values'!E$13=0,ABS(C5369-'Default Values'!D$13)/MAX(C$2:C$10002),ABS(C5369-'Default Values'!E$13)/MAX(C$2:C$10002))^2</f>
        <v>0.47313715612095497</v>
      </c>
      <c r="I5369" s="44">
        <f t="shared" si="83"/>
        <v>0.77726739527511801</v>
      </c>
      <c r="J5369">
        <v>1669.1</v>
      </c>
    </row>
    <row r="5370" spans="1:10" x14ac:dyDescent="0.35">
      <c r="A5370">
        <v>4.21197</v>
      </c>
      <c r="B5370">
        <v>1.97547E-2</v>
      </c>
      <c r="C5370">
        <v>0.63599300000000003</v>
      </c>
      <c r="D5370">
        <v>1375.18</v>
      </c>
      <c r="F5370">
        <f>IF('Default Values'!E$11=0,ABS(A5370-'Default Values'!D$11)/MAX(A$2:A$10002),ABS(A5370-'Default Values'!E$11)/MAX(A$2:A$10002))^2</f>
        <v>5.7662602985650432E-4</v>
      </c>
      <c r="G5370">
        <f>IF('Default Values'!E$12=0,ABS(B5370-'Default Values'!D$12)/MAX(B$2:B$10002),ABS(B5370-'Default Values'!E$12)/MAX(B$2:B$10002))^2</f>
        <v>6.432923606500769E-3</v>
      </c>
      <c r="H5370">
        <f>IF('Default Values'!E$13=0,ABS(C5370-'Default Values'!D$13)/MAX(C$2:C$10002),ABS(C5370-'Default Values'!E$13)/MAX(C$2:C$10002))^2</f>
        <v>0.41633656454528084</v>
      </c>
      <c r="I5370" s="44">
        <f t="shared" si="83"/>
        <v>0.65065053153105012</v>
      </c>
      <c r="J5370">
        <v>1375.18</v>
      </c>
    </row>
    <row r="5371" spans="1:10" x14ac:dyDescent="0.35">
      <c r="A5371">
        <v>5.0232799999999997</v>
      </c>
      <c r="B5371">
        <v>1.17996E-2</v>
      </c>
      <c r="C5371">
        <v>0.64952600000000005</v>
      </c>
      <c r="D5371">
        <v>1459.23</v>
      </c>
      <c r="F5371">
        <f>IF('Default Values'!E$11=0,ABS(A5371-'Default Values'!D$11)/MAX(A$2:A$10002),ABS(A5371-'Default Values'!E$11)/MAX(A$2:A$10002))^2</f>
        <v>8.4516970656930823E-3</v>
      </c>
      <c r="G5371">
        <f>IF('Default Values'!E$12=0,ABS(B5371-'Default Values'!D$12)/MAX(B$2:B$10002),ABS(B5371-'Default Values'!E$12)/MAX(B$2:B$10002))^2</f>
        <v>4.1549256556397225E-3</v>
      </c>
      <c r="H5371">
        <f>IF('Default Values'!E$13=0,ABS(C5371-'Default Values'!D$13)/MAX(C$2:C$10002),ABS(C5371-'Default Values'!E$13)/MAX(C$2:C$10002))^2</f>
        <v>0.43764581652248596</v>
      </c>
      <c r="I5371" s="44">
        <f t="shared" si="83"/>
        <v>0.67100852397254895</v>
      </c>
      <c r="J5371">
        <v>1459.23</v>
      </c>
    </row>
    <row r="5372" spans="1:10" x14ac:dyDescent="0.35">
      <c r="A5372">
        <v>4.0624799999999999</v>
      </c>
      <c r="B5372">
        <v>4.1270300000000003E-2</v>
      </c>
      <c r="C5372">
        <v>0.64347399999999999</v>
      </c>
      <c r="D5372">
        <v>1110.78</v>
      </c>
      <c r="F5372">
        <f>IF('Default Values'!E$11=0,ABS(A5372-'Default Values'!D$11)/MAX(A$2:A$10002),ABS(A5372-'Default Values'!E$11)/MAX(A$2:A$10002))^2</f>
        <v>2.059071531389844E-3</v>
      </c>
      <c r="G5372">
        <f>IF('Default Values'!E$12=0,ABS(B5372-'Default Values'!D$12)/MAX(B$2:B$10002),ABS(B5372-'Default Values'!E$12)/MAX(B$2:B$10002))^2</f>
        <v>0.2222827003985394</v>
      </c>
      <c r="H5372">
        <f>IF('Default Values'!E$13=0,ABS(C5372-'Default Values'!D$13)/MAX(C$2:C$10002),ABS(C5372-'Default Values'!E$13)/MAX(C$2:C$10002))^2</f>
        <v>0.4280505174464499</v>
      </c>
      <c r="I5372" s="44">
        <f t="shared" si="83"/>
        <v>0.80770804711627031</v>
      </c>
      <c r="J5372">
        <v>1110.78</v>
      </c>
    </row>
    <row r="5373" spans="1:10" x14ac:dyDescent="0.35">
      <c r="A5373">
        <v>4.9497900000000001</v>
      </c>
      <c r="B5373">
        <v>6.9568499999999997E-3</v>
      </c>
      <c r="C5373">
        <v>0.65681900000000004</v>
      </c>
      <c r="D5373">
        <v>1519.91</v>
      </c>
      <c r="F5373">
        <f>IF('Default Values'!E$11=0,ABS(A5373-'Default Values'!D$11)/MAX(A$2:A$10002),ABS(A5373-'Default Values'!E$11)/MAX(A$2:A$10002))^2</f>
        <v>6.6309246155195831E-3</v>
      </c>
      <c r="G5373">
        <f>IF('Default Values'!E$12=0,ABS(B5373-'Default Values'!D$12)/MAX(B$2:B$10002),ABS(B5373-'Default Values'!E$12)/MAX(B$2:B$10002))^2</f>
        <v>2.3263742822231873E-2</v>
      </c>
      <c r="H5373">
        <f>IF('Default Values'!E$13=0,ABS(C5373-'Default Values'!D$13)/MAX(C$2:C$10002),ABS(C5373-'Default Values'!E$13)/MAX(C$2:C$10002))^2</f>
        <v>0.44934999734403591</v>
      </c>
      <c r="I5373" s="44">
        <f t="shared" si="83"/>
        <v>0.69227499216842103</v>
      </c>
      <c r="J5373">
        <v>1519.91</v>
      </c>
    </row>
    <row r="5374" spans="1:10" x14ac:dyDescent="0.35">
      <c r="A5374">
        <v>3.71854</v>
      </c>
      <c r="B5374">
        <v>3.95492E-2</v>
      </c>
      <c r="C5374">
        <v>0.62158000000000002</v>
      </c>
      <c r="D5374">
        <v>1172.54</v>
      </c>
      <c r="F5374">
        <f>IF('Default Values'!E$11=0,ABS(A5374-'Default Values'!D$11)/MAX(A$2:A$10002),ABS(A5374-'Default Values'!E$11)/MAX(A$2:A$10002))^2</f>
        <v>8.9359659413438212E-3</v>
      </c>
      <c r="G5374">
        <f>IF('Default Values'!E$12=0,ABS(B5374-'Default Values'!D$12)/MAX(B$2:B$10002),ABS(B5374-'Default Values'!E$12)/MAX(B$2:B$10002))^2</f>
        <v>0.19374989497615477</v>
      </c>
      <c r="H5374">
        <f>IF('Default Values'!E$13=0,ABS(C5374-'Default Values'!D$13)/MAX(C$2:C$10002),ABS(C5374-'Default Values'!E$13)/MAX(C$2:C$10002))^2</f>
        <v>0.39422645709697157</v>
      </c>
      <c r="I5374" s="44">
        <f t="shared" si="83"/>
        <v>0.77260100829242395</v>
      </c>
      <c r="J5374">
        <v>1172.54</v>
      </c>
    </row>
    <row r="5375" spans="1:10" x14ac:dyDescent="0.35">
      <c r="A5375">
        <v>4.8988300000000002</v>
      </c>
      <c r="B5375">
        <v>4.2242599999999998E-2</v>
      </c>
      <c r="C5375">
        <v>0.57929799999999998</v>
      </c>
      <c r="D5375">
        <v>1240.0999999999999</v>
      </c>
      <c r="F5375">
        <f>IF('Default Values'!E$11=0,ABS(A5375-'Default Values'!D$11)/MAX(A$2:A$10002),ABS(A5375-'Default Values'!E$11)/MAX(A$2:A$10002))^2</f>
        <v>5.4978785068763103E-3</v>
      </c>
      <c r="G5375">
        <f>IF('Default Values'!E$12=0,ABS(B5375-'Default Values'!D$12)/MAX(B$2:B$10002),ABS(B5375-'Default Values'!E$12)/MAX(B$2:B$10002))^2</f>
        <v>0.23926774958313671</v>
      </c>
      <c r="H5375">
        <f>IF('Default Values'!E$13=0,ABS(C5375-'Default Values'!D$13)/MAX(C$2:C$10002),ABS(C5375-'Default Values'!E$13)/MAX(C$2:C$10002))^2</f>
        <v>0.332844675046928</v>
      </c>
      <c r="I5375" s="44">
        <f t="shared" si="83"/>
        <v>0.76000677834933883</v>
      </c>
      <c r="J5375">
        <v>1240.0999999999999</v>
      </c>
    </row>
    <row r="5376" spans="1:10" x14ac:dyDescent="0.35">
      <c r="A5376">
        <v>4.2105600000000001</v>
      </c>
      <c r="B5376">
        <v>1.2656199999999999E-2</v>
      </c>
      <c r="C5376">
        <v>0.61380900000000005</v>
      </c>
      <c r="D5376">
        <v>1537.67</v>
      </c>
      <c r="F5376">
        <f>IF('Default Values'!E$11=0,ABS(A5376-'Default Values'!D$11)/MAX(A$2:A$10002),ABS(A5376-'Default Values'!E$11)/MAX(A$2:A$10002))^2</f>
        <v>5.8634419159637444E-4</v>
      </c>
      <c r="G5376">
        <f>IF('Default Values'!E$12=0,ABS(B5376-'Default Values'!D$12)/MAX(B$2:B$10002),ABS(B5376-'Default Values'!E$12)/MAX(B$2:B$10002))^2</f>
        <v>2.3893876899025537E-3</v>
      </c>
      <c r="H5376">
        <f>IF('Default Values'!E$13=0,ABS(C5376-'Default Values'!D$13)/MAX(C$2:C$10002),ABS(C5376-'Default Values'!E$13)/MAX(C$2:C$10002))^2</f>
        <v>0.38255573411951643</v>
      </c>
      <c r="I5376" s="44">
        <f t="shared" si="83"/>
        <v>0.62091180211123009</v>
      </c>
      <c r="J5376">
        <v>1537.67</v>
      </c>
    </row>
    <row r="5377" spans="1:10" x14ac:dyDescent="0.35">
      <c r="A5377">
        <v>5.6773199999999999</v>
      </c>
      <c r="B5377">
        <v>1.36805E-2</v>
      </c>
      <c r="C5377">
        <v>0.54927499999999996</v>
      </c>
      <c r="D5377">
        <v>1714.84</v>
      </c>
      <c r="F5377">
        <f>IF('Default Values'!E$11=0,ABS(A5377-'Default Values'!D$11)/MAX(A$2:A$10002),ABS(A5377-'Default Values'!E$11)/MAX(A$2:A$10002))^2</f>
        <v>3.4374439446346688E-2</v>
      </c>
      <c r="G5377">
        <f>IF('Default Values'!E$12=0,ABS(B5377-'Default Values'!D$12)/MAX(B$2:B$10002),ABS(B5377-'Default Values'!E$12)/MAX(B$2:B$10002))^2</f>
        <v>9.1532715819562713E-4</v>
      </c>
      <c r="H5377">
        <f>IF('Default Values'!E$13=0,ABS(C5377-'Default Values'!D$13)/MAX(C$2:C$10002),ABS(C5377-'Default Values'!E$13)/MAX(C$2:C$10002))^2</f>
        <v>0.29241137925095073</v>
      </c>
      <c r="I5377" s="44">
        <f t="shared" si="83"/>
        <v>0.57245187208663495</v>
      </c>
      <c r="J5377">
        <v>1714.84</v>
      </c>
    </row>
    <row r="5378" spans="1:10" x14ac:dyDescent="0.35">
      <c r="A5378">
        <v>3.20553</v>
      </c>
      <c r="B5378">
        <v>5.49901E-2</v>
      </c>
      <c r="C5378">
        <v>0.73365499999999995</v>
      </c>
      <c r="D5378">
        <v>848.97</v>
      </c>
      <c r="F5378">
        <f>IF('Default Values'!E$11=0,ABS(A5378-'Default Values'!D$11)/MAX(A$2:A$10002),ABS(A5378-'Default Values'!E$11)/MAX(A$2:A$10002))^2</f>
        <v>2.8172165547500891E-2</v>
      </c>
      <c r="G5378">
        <f>IF('Default Values'!E$12=0,ABS(B5378-'Default Values'!D$12)/MAX(B$2:B$10002),ABS(B5378-'Default Values'!E$12)/MAX(B$2:B$10002))^2</f>
        <v>0.51978978366862949</v>
      </c>
      <c r="H5378">
        <f>IF('Default Values'!E$13=0,ABS(C5378-'Default Values'!D$13)/MAX(C$2:C$10002),ABS(C5378-'Default Values'!E$13)/MAX(C$2:C$10002))^2</f>
        <v>0.58204563918906993</v>
      </c>
      <c r="I5378" s="44">
        <f t="shared" ref="I5378:I5441" si="84">SQRT(SUM(F5378:H5378))</f>
        <v>1.0630181505530376</v>
      </c>
      <c r="J5378">
        <v>848.97</v>
      </c>
    </row>
    <row r="5379" spans="1:10" x14ac:dyDescent="0.35">
      <c r="A5379">
        <v>4.0978599999999998</v>
      </c>
      <c r="B5379">
        <v>3.27012E-2</v>
      </c>
      <c r="C5379">
        <v>0.696739</v>
      </c>
      <c r="D5379">
        <v>1095.78</v>
      </c>
      <c r="F5379">
        <f>IF('Default Values'!E$11=0,ABS(A5379-'Default Values'!D$11)/MAX(A$2:A$10002),ABS(A5379-'Default Values'!E$11)/MAX(A$2:A$10002))^2</f>
        <v>1.6257634803998385E-3</v>
      </c>
      <c r="G5379">
        <f>IF('Default Values'!E$12=0,ABS(B5379-'Default Values'!D$12)/MAX(B$2:B$10002),ABS(B5379-'Default Values'!E$12)/MAX(B$2:B$10002))^2</f>
        <v>9.9627849327028561E-2</v>
      </c>
      <c r="H5379">
        <f>IF('Default Values'!E$13=0,ABS(C5379-'Default Values'!D$13)/MAX(C$2:C$10002),ABS(C5379-'Default Values'!E$13)/MAX(C$2:C$10002))^2</f>
        <v>0.51615212272778455</v>
      </c>
      <c r="I5379" s="44">
        <f t="shared" si="84"/>
        <v>0.78575170094325153</v>
      </c>
      <c r="J5379">
        <v>1095.78</v>
      </c>
    </row>
    <row r="5380" spans="1:10" x14ac:dyDescent="0.35">
      <c r="A5380">
        <v>4.9687799999999998</v>
      </c>
      <c r="B5380">
        <v>2.84266E-2</v>
      </c>
      <c r="C5380">
        <v>0.67042000000000002</v>
      </c>
      <c r="D5380">
        <v>1191.52</v>
      </c>
      <c r="F5380">
        <f>IF('Default Values'!E$11=0,ABS(A5380-'Default Values'!D$11)/MAX(A$2:A$10002),ABS(A5380-'Default Values'!E$11)/MAX(A$2:A$10002))^2</f>
        <v>7.0802789415924938E-3</v>
      </c>
      <c r="G5380">
        <f>IF('Default Values'!E$12=0,ABS(B5380-'Default Values'!D$12)/MAX(B$2:B$10002),ABS(B5380-'Default Values'!E$12)/MAX(B$2:B$10002))^2</f>
        <v>5.6598695549085982E-2</v>
      </c>
      <c r="H5380">
        <f>IF('Default Values'!E$13=0,ABS(C5380-'Default Values'!D$13)/MAX(C$2:C$10002),ABS(C5380-'Default Values'!E$13)/MAX(C$2:C$10002))^2</f>
        <v>0.47159018057455698</v>
      </c>
      <c r="I5380" s="44">
        <f t="shared" si="84"/>
        <v>0.73162090939586699</v>
      </c>
      <c r="J5380">
        <v>1191.52</v>
      </c>
    </row>
    <row r="5381" spans="1:10" x14ac:dyDescent="0.35">
      <c r="A5381">
        <v>3.90591</v>
      </c>
      <c r="B5381">
        <v>4.2780199999999997E-2</v>
      </c>
      <c r="C5381">
        <v>0.73743099999999995</v>
      </c>
      <c r="D5381">
        <v>936.57799999999997</v>
      </c>
      <c r="F5381">
        <f>IF('Default Values'!E$11=0,ABS(A5381-'Default Values'!D$11)/MAX(A$2:A$10002),ABS(A5381-'Default Values'!E$11)/MAX(A$2:A$10002))^2</f>
        <v>4.5904374263584895E-3</v>
      </c>
      <c r="G5381">
        <f>IF('Default Values'!E$12=0,ABS(B5381-'Default Values'!D$12)/MAX(B$2:B$10002),ABS(B5381-'Default Values'!E$12)/MAX(B$2:B$10002))^2</f>
        <v>0.24892748563445441</v>
      </c>
      <c r="H5381">
        <f>IF('Default Values'!E$13=0,ABS(C5381-'Default Values'!D$13)/MAX(C$2:C$10002),ABS(C5381-'Default Values'!E$13)/MAX(C$2:C$10002))^2</f>
        <v>0.58900873021521816</v>
      </c>
      <c r="I5381" s="44">
        <f t="shared" si="84"/>
        <v>0.91789250638407061</v>
      </c>
      <c r="J5381">
        <v>936.57799999999997</v>
      </c>
    </row>
    <row r="5382" spans="1:10" x14ac:dyDescent="0.35">
      <c r="A5382">
        <v>5.0590400000000004</v>
      </c>
      <c r="B5382">
        <v>3.3462199999999998E-2</v>
      </c>
      <c r="C5382">
        <v>0.71504900000000005</v>
      </c>
      <c r="D5382">
        <v>1056.22</v>
      </c>
      <c r="F5382">
        <f>IF('Default Values'!E$11=0,ABS(A5382-'Default Values'!D$11)/MAX(A$2:A$10002),ABS(A5382-'Default Values'!E$11)/MAX(A$2:A$10002))^2</f>
        <v>9.4174708882568889E-3</v>
      </c>
      <c r="G5382">
        <f>IF('Default Values'!E$12=0,ABS(B5382-'Default Values'!D$12)/MAX(B$2:B$10002),ABS(B5382-'Default Values'!E$12)/MAX(B$2:B$10002))^2</f>
        <v>0.10855552204214119</v>
      </c>
      <c r="H5382">
        <f>IF('Default Values'!E$13=0,ABS(C5382-'Default Values'!D$13)/MAX(C$2:C$10002),ABS(C5382-'Default Values'!E$13)/MAX(C$2:C$10002))^2</f>
        <v>0.54834007957752229</v>
      </c>
      <c r="I5382" s="44">
        <f t="shared" si="84"/>
        <v>0.81628002089229179</v>
      </c>
      <c r="J5382">
        <v>1056.22</v>
      </c>
    </row>
    <row r="5383" spans="1:10" x14ac:dyDescent="0.35">
      <c r="A5383">
        <v>4.6780799999999996</v>
      </c>
      <c r="B5383">
        <v>4.1498E-2</v>
      </c>
      <c r="C5383">
        <v>0.64306700000000006</v>
      </c>
      <c r="D5383">
        <v>1109.3800000000001</v>
      </c>
      <c r="F5383">
        <f>IF('Default Values'!E$11=0,ABS(A5383-'Default Values'!D$11)/MAX(A$2:A$10002),ABS(A5383-'Default Values'!E$11)/MAX(A$2:A$10002))^2</f>
        <v>1.8147427583658821E-3</v>
      </c>
      <c r="G5383">
        <f>IF('Default Values'!E$12=0,ABS(B5383-'Default Values'!D$12)/MAX(B$2:B$10002),ABS(B5383-'Default Values'!E$12)/MAX(B$2:B$10002))^2</f>
        <v>0.22620430950532439</v>
      </c>
      <c r="H5383">
        <f>IF('Default Values'!E$13=0,ABS(C5383-'Default Values'!D$13)/MAX(C$2:C$10002),ABS(C5383-'Default Values'!E$13)/MAX(C$2:C$10002))^2</f>
        <v>0.42740904560297627</v>
      </c>
      <c r="I5383" s="44">
        <f t="shared" si="84"/>
        <v>0.809585139356366</v>
      </c>
      <c r="J5383">
        <v>1109.3800000000001</v>
      </c>
    </row>
    <row r="5384" spans="1:10" x14ac:dyDescent="0.35">
      <c r="A5384">
        <v>4.1784699999999999</v>
      </c>
      <c r="B5384">
        <v>5.0201299999999997E-2</v>
      </c>
      <c r="C5384">
        <v>0.65892700000000004</v>
      </c>
      <c r="D5384">
        <v>1002.04</v>
      </c>
      <c r="F5384">
        <f>IF('Default Values'!E$11=0,ABS(A5384-'Default Values'!D$11)/MAX(A$2:A$10002),ABS(A5384-'Default Values'!E$11)/MAX(A$2:A$10002))^2</f>
        <v>8.2947454095865826E-4</v>
      </c>
      <c r="G5384">
        <f>IF('Default Values'!E$12=0,ABS(B5384-'Default Values'!D$12)/MAX(B$2:B$10002),ABS(B5384-'Default Values'!E$12)/MAX(B$2:B$10002))^2</f>
        <v>0.40180349358455503</v>
      </c>
      <c r="H5384">
        <f>IF('Default Values'!E$13=0,ABS(C5384-'Default Values'!D$13)/MAX(C$2:C$10002),ABS(C5384-'Default Values'!E$13)/MAX(C$2:C$10002))^2</f>
        <v>0.45276179673468342</v>
      </c>
      <c r="I5384" s="44">
        <f t="shared" si="84"/>
        <v>0.92487554019997587</v>
      </c>
      <c r="J5384">
        <v>1002.04</v>
      </c>
    </row>
    <row r="5385" spans="1:10" x14ac:dyDescent="0.35">
      <c r="A5385">
        <v>6.0441099999999999</v>
      </c>
      <c r="B5385">
        <v>4.2206100000000003E-2</v>
      </c>
      <c r="C5385">
        <v>0.72508700000000004</v>
      </c>
      <c r="D5385">
        <v>960.11300000000006</v>
      </c>
      <c r="F5385">
        <f>IF('Default Values'!E$11=0,ABS(A5385-'Default Values'!D$11)/MAX(A$2:A$10002),ABS(A5385-'Default Values'!E$11)/MAX(A$2:A$10002))^2</f>
        <v>5.6559418112208062E-2</v>
      </c>
      <c r="G5385">
        <f>IF('Default Values'!E$12=0,ABS(B5385-'Default Values'!D$12)/MAX(B$2:B$10002),ABS(B5385-'Default Values'!E$12)/MAX(B$2:B$10002))^2</f>
        <v>0.23861883778023457</v>
      </c>
      <c r="H5385">
        <f>IF('Default Values'!E$13=0,ABS(C5385-'Default Values'!D$13)/MAX(C$2:C$10002),ABS(C5385-'Default Values'!E$13)/MAX(C$2:C$10002))^2</f>
        <v>0.56639947153501868</v>
      </c>
      <c r="I5385" s="44">
        <f t="shared" si="84"/>
        <v>0.92821211338112875</v>
      </c>
      <c r="J5385">
        <v>960.11300000000006</v>
      </c>
    </row>
    <row r="5386" spans="1:10" x14ac:dyDescent="0.35">
      <c r="A5386">
        <v>2.5821299999999998</v>
      </c>
      <c r="B5386">
        <v>2.23252E-2</v>
      </c>
      <c r="C5386">
        <v>0.60720300000000005</v>
      </c>
      <c r="D5386">
        <v>1410.69</v>
      </c>
      <c r="F5386">
        <f>IF('Default Values'!E$11=0,ABS(A5386-'Default Values'!D$11)/MAX(A$2:A$10002),ABS(A5386-'Default Values'!E$11)/MAX(A$2:A$10002))^2</f>
        <v>6.6016707593139379E-2</v>
      </c>
      <c r="G5386">
        <f>IF('Default Values'!E$12=0,ABS(B5386-'Default Values'!D$12)/MAX(B$2:B$10002),ABS(B5386-'Default Values'!E$12)/MAX(B$2:B$10002))^2</f>
        <v>1.6116375185527169E-2</v>
      </c>
      <c r="H5386">
        <f>IF('Default Values'!E$13=0,ABS(C5386-'Default Values'!D$13)/MAX(C$2:C$10002),ABS(C5386-'Default Values'!E$13)/MAX(C$2:C$10002))^2</f>
        <v>0.37277253690066847</v>
      </c>
      <c r="I5386" s="44">
        <f t="shared" si="84"/>
        <v>0.67446691518512236</v>
      </c>
      <c r="J5386">
        <v>1410.69</v>
      </c>
    </row>
    <row r="5387" spans="1:10" x14ac:dyDescent="0.35">
      <c r="A5387">
        <v>3.56908</v>
      </c>
      <c r="B5387">
        <v>4.3141600000000002E-2</v>
      </c>
      <c r="C5387">
        <v>0.680589</v>
      </c>
      <c r="D5387">
        <v>1024.8800000000001</v>
      </c>
      <c r="F5387">
        <f>IF('Default Values'!E$11=0,ABS(A5387-'Default Values'!D$11)/MAX(A$2:A$10002),ABS(A5387-'Default Values'!E$11)/MAX(A$2:A$10002))^2</f>
        <v>1.3430470205676422E-2</v>
      </c>
      <c r="G5387">
        <f>IF('Default Values'!E$12=0,ABS(B5387-'Default Values'!D$12)/MAX(B$2:B$10002),ABS(B5387-'Default Values'!E$12)/MAX(B$2:B$10002))^2</f>
        <v>0.25552865761766685</v>
      </c>
      <c r="H5387">
        <f>IF('Default Values'!E$13=0,ABS(C5387-'Default Values'!D$13)/MAX(C$2:C$10002),ABS(C5387-'Default Values'!E$13)/MAX(C$2:C$10002))^2</f>
        <v>0.48856935010426267</v>
      </c>
      <c r="I5387" s="44">
        <f t="shared" si="84"/>
        <v>0.87036111926464521</v>
      </c>
      <c r="J5387">
        <v>1024.8800000000001</v>
      </c>
    </row>
    <row r="5388" spans="1:10" x14ac:dyDescent="0.35">
      <c r="A5388">
        <v>4.1532799999999996</v>
      </c>
      <c r="B5388">
        <v>-1.3269899999999999E-2</v>
      </c>
      <c r="C5388">
        <v>0.56399600000000005</v>
      </c>
      <c r="D5388">
        <v>2284.73</v>
      </c>
      <c r="F5388">
        <f>IF('Default Values'!E$11=0,ABS(A5388-'Default Values'!D$11)/MAX(A$2:A$10002),ABS(A5388-'Default Values'!E$11)/MAX(A$2:A$10002))^2</f>
        <v>1.0497962654869956E-3</v>
      </c>
      <c r="G5388">
        <f>IF('Default Values'!E$12=0,ABS(B5388-'Default Values'!D$12)/MAX(B$2:B$10002),ABS(B5388-'Default Values'!E$12)/MAX(B$2:B$10002))^2</f>
        <v>0.27076398108432154</v>
      </c>
      <c r="H5388">
        <f>IF('Default Values'!E$13=0,ABS(C5388-'Default Values'!D$13)/MAX(C$2:C$10002),ABS(C5388-'Default Values'!E$13)/MAX(C$2:C$10002))^2</f>
        <v>0.31190974174859759</v>
      </c>
      <c r="I5388" s="44">
        <f t="shared" si="84"/>
        <v>0.76401800966888611</v>
      </c>
      <c r="J5388">
        <v>2284.73</v>
      </c>
    </row>
    <row r="5389" spans="1:10" x14ac:dyDescent="0.35">
      <c r="A5389">
        <v>4.1539999999999999</v>
      </c>
      <c r="B5389">
        <v>6.3264200000000001E-3</v>
      </c>
      <c r="C5389">
        <v>0.64662299999999995</v>
      </c>
      <c r="D5389">
        <v>1556.95</v>
      </c>
      <c r="F5389">
        <f>IF('Default Values'!E$11=0,ABS(A5389-'Default Values'!D$11)/MAX(A$2:A$10002),ABS(A5389-'Default Values'!E$11)/MAX(A$2:A$10002))^2</f>
        <v>1.0431390233830429E-3</v>
      </c>
      <c r="G5389">
        <f>IF('Default Values'!E$12=0,ABS(B5389-'Default Values'!D$12)/MAX(B$2:B$10002),ABS(B5389-'Default Values'!E$12)/MAX(B$2:B$10002))^2</f>
        <v>2.689238945949169E-2</v>
      </c>
      <c r="H5389">
        <f>IF('Default Values'!E$13=0,ABS(C5389-'Default Values'!D$13)/MAX(C$2:C$10002),ABS(C5389-'Default Values'!E$13)/MAX(C$2:C$10002))^2</f>
        <v>0.43302990787858908</v>
      </c>
      <c r="I5389" s="44">
        <f t="shared" si="84"/>
        <v>0.67894435439251122</v>
      </c>
      <c r="J5389">
        <v>1556.95</v>
      </c>
    </row>
    <row r="5390" spans="1:10" x14ac:dyDescent="0.35">
      <c r="A5390">
        <v>6.1601499999999998</v>
      </c>
      <c r="B5390">
        <v>2.4775100000000001E-2</v>
      </c>
      <c r="C5390">
        <v>0.67443200000000003</v>
      </c>
      <c r="D5390">
        <v>1225.98</v>
      </c>
      <c r="F5390">
        <f>IF('Default Values'!E$11=0,ABS(A5390-'Default Values'!D$11)/MAX(A$2:A$10002),ABS(A5390-'Default Values'!E$11)/MAX(A$2:A$10002))^2</f>
        <v>6.4722300867074686E-2</v>
      </c>
      <c r="G5390">
        <f>IF('Default Values'!E$12=0,ABS(B5390-'Default Values'!D$12)/MAX(B$2:B$10002),ABS(B5390-'Default Values'!E$12)/MAX(B$2:B$10002))^2</f>
        <v>2.9412916088344822E-2</v>
      </c>
      <c r="H5390">
        <f>IF('Default Values'!E$13=0,ABS(C5390-'Default Values'!D$13)/MAX(C$2:C$10002),ABS(C5390-'Default Values'!E$13)/MAX(C$2:C$10002))^2</f>
        <v>0.47825314843359917</v>
      </c>
      <c r="I5390" s="44">
        <f t="shared" si="84"/>
        <v>0.75656352369713065</v>
      </c>
      <c r="J5390">
        <v>1225.98</v>
      </c>
    </row>
    <row r="5391" spans="1:10" x14ac:dyDescent="0.35">
      <c r="A5391">
        <v>4.6593099999999996</v>
      </c>
      <c r="B5391">
        <v>1.7228199999999999E-2</v>
      </c>
      <c r="C5391">
        <v>0.688504</v>
      </c>
      <c r="D5391">
        <v>1292.46</v>
      </c>
      <c r="F5391">
        <f>IF('Default Values'!E$11=0,ABS(A5391-'Default Values'!D$11)/MAX(A$2:A$10002),ABS(A5391-'Default Values'!E$11)/MAX(A$2:A$10002))^2</f>
        <v>1.5933935853700777E-3</v>
      </c>
      <c r="G5391">
        <f>IF('Default Values'!E$12=0,ABS(B5391-'Default Values'!D$12)/MAX(B$2:B$10002),ABS(B5391-'Default Values'!E$12)/MAX(B$2:B$10002))^2</f>
        <v>1.1738075495372623E-3</v>
      </c>
      <c r="H5391">
        <f>IF('Default Values'!E$13=0,ABS(C5391-'Default Values'!D$13)/MAX(C$2:C$10002),ABS(C5391-'Default Values'!E$13)/MAX(C$2:C$10002))^2</f>
        <v>0.50199283562382035</v>
      </c>
      <c r="I5391" s="44">
        <f t="shared" si="84"/>
        <v>0.71046466256860918</v>
      </c>
      <c r="J5391">
        <v>1292.46</v>
      </c>
    </row>
    <row r="5392" spans="1:10" x14ac:dyDescent="0.35">
      <c r="A5392">
        <v>4.2134</v>
      </c>
      <c r="B5392">
        <v>2.65852E-2</v>
      </c>
      <c r="C5392">
        <v>0.63653400000000004</v>
      </c>
      <c r="D5392">
        <v>1285.0999999999999</v>
      </c>
      <c r="F5392">
        <f>IF('Default Values'!E$11=0,ABS(A5392-'Default Values'!D$11)/MAX(A$2:A$10002),ABS(A5392-'Default Values'!E$11)/MAX(A$2:A$10002))^2</f>
        <v>5.6685296745774343E-4</v>
      </c>
      <c r="G5392">
        <f>IF('Default Values'!E$12=0,ABS(B5392-'Default Values'!D$12)/MAX(B$2:B$10002),ABS(B5392-'Default Values'!E$12)/MAX(B$2:B$10002))^2</f>
        <v>4.178703600528931E-2</v>
      </c>
      <c r="H5392">
        <f>IF('Default Values'!E$13=0,ABS(C5392-'Default Values'!D$13)/MAX(C$2:C$10002),ABS(C5392-'Default Values'!E$13)/MAX(C$2:C$10002))^2</f>
        <v>0.41717822581305403</v>
      </c>
      <c r="I5392" s="44">
        <f t="shared" si="84"/>
        <v>0.67788798100113934</v>
      </c>
      <c r="J5392">
        <v>1285.0999999999999</v>
      </c>
    </row>
    <row r="5393" spans="1:10" x14ac:dyDescent="0.35">
      <c r="A5393">
        <v>3.3161399999999999</v>
      </c>
      <c r="B5393">
        <v>1.7339400000000001E-2</v>
      </c>
      <c r="C5393">
        <v>0.62817400000000001</v>
      </c>
      <c r="D5393">
        <v>1428.34</v>
      </c>
      <c r="F5393">
        <f>IF('Default Values'!E$11=0,ABS(A5393-'Default Values'!D$11)/MAX(A$2:A$10002),ABS(A5393-'Default Values'!E$11)/MAX(A$2:A$10002))^2</f>
        <v>2.3115594233004452E-2</v>
      </c>
      <c r="G5393">
        <f>IF('Default Values'!E$12=0,ABS(B5393-'Default Values'!D$12)/MAX(B$2:B$10002),ABS(B5393-'Default Values'!E$12)/MAX(B$2:B$10002))^2</f>
        <v>1.3164602313400131E-3</v>
      </c>
      <c r="H5393">
        <f>IF('Default Values'!E$13=0,ABS(C5393-'Default Values'!D$13)/MAX(C$2:C$10002),ABS(C5393-'Default Values'!E$13)/MAX(C$2:C$10002))^2</f>
        <v>0.40426705398222668</v>
      </c>
      <c r="I5393" s="44">
        <f t="shared" si="84"/>
        <v>0.65475118056141846</v>
      </c>
      <c r="J5393">
        <v>1428.34</v>
      </c>
    </row>
    <row r="5394" spans="1:10" x14ac:dyDescent="0.35">
      <c r="A5394">
        <v>2.8533900000000001</v>
      </c>
      <c r="B5394">
        <v>2.4192200000000001E-2</v>
      </c>
      <c r="C5394">
        <v>0.73254699999999995</v>
      </c>
      <c r="D5394">
        <v>1123.26</v>
      </c>
      <c r="F5394">
        <f>IF('Default Values'!E$11=0,ABS(A5394-'Default Values'!D$11)/MAX(A$2:A$10002),ABS(A5394-'Default Values'!E$11)/MAX(A$2:A$10002))^2</f>
        <v>4.7598491561129191E-2</v>
      </c>
      <c r="G5394">
        <f>IF('Default Values'!E$12=0,ABS(B5394-'Default Values'!D$12)/MAX(B$2:B$10002),ABS(B5394-'Default Values'!E$12)/MAX(B$2:B$10002))^2</f>
        <v>2.5889406010233817E-2</v>
      </c>
      <c r="H5394">
        <f>IF('Default Values'!E$13=0,ABS(C5394-'Default Values'!D$13)/MAX(C$2:C$10002),ABS(C5394-'Default Values'!E$13)/MAX(C$2:C$10002))^2</f>
        <v>0.58001030096763428</v>
      </c>
      <c r="I5394" s="44">
        <f t="shared" si="84"/>
        <v>0.80839235432987444</v>
      </c>
      <c r="J5394">
        <v>1123.26</v>
      </c>
    </row>
    <row r="5395" spans="1:10" x14ac:dyDescent="0.35">
      <c r="A5395">
        <v>4.1084500000000004</v>
      </c>
      <c r="B5395">
        <v>-5.6403399999999998E-3</v>
      </c>
      <c r="C5395">
        <v>0.66818699999999998</v>
      </c>
      <c r="D5395">
        <v>1732.39</v>
      </c>
      <c r="F5395">
        <f>IF('Default Values'!E$11=0,ABS(A5395-'Default Values'!D$11)/MAX(A$2:A$10002),ABS(A5395-'Default Values'!E$11)/MAX(A$2:A$10002))^2</f>
        <v>1.5060078170115114E-3</v>
      </c>
      <c r="G5395">
        <f>IF('Default Values'!E$12=0,ABS(B5395-'Default Values'!D$12)/MAX(B$2:B$10002),ABS(B5395-'Default Values'!E$12)/MAX(B$2:B$10002))^2</f>
        <v>0.14562284724890528</v>
      </c>
      <c r="H5395">
        <f>IF('Default Values'!E$13=0,ABS(C5395-'Default Values'!D$13)/MAX(C$2:C$10002),ABS(C5395-'Default Values'!E$13)/MAX(C$2:C$10002))^2</f>
        <v>0.46790195107708049</v>
      </c>
      <c r="I5395" s="44">
        <f t="shared" si="84"/>
        <v>0.78423899810134234</v>
      </c>
      <c r="J5395">
        <v>1732.39</v>
      </c>
    </row>
    <row r="5396" spans="1:10" x14ac:dyDescent="0.35">
      <c r="A5396">
        <v>4.3590799999999996</v>
      </c>
      <c r="B5396">
        <v>6.1294000000000001E-3</v>
      </c>
      <c r="C5396">
        <v>0.642486</v>
      </c>
      <c r="D5396">
        <v>1571.27</v>
      </c>
      <c r="F5396">
        <f>IF('Default Values'!E$11=0,ABS(A5396-'Default Values'!D$11)/MAX(A$2:A$10002),ABS(A5396-'Default Values'!E$11)/MAX(A$2:A$10002))^2</f>
        <v>8.9354079426923133E-6</v>
      </c>
      <c r="G5396">
        <f>IF('Default Values'!E$12=0,ABS(B5396-'Default Values'!D$12)/MAX(B$2:B$10002),ABS(B5396-'Default Values'!E$12)/MAX(B$2:B$10002))^2</f>
        <v>2.8080314392964392E-2</v>
      </c>
      <c r="H5396">
        <f>IF('Default Values'!E$13=0,ABS(C5396-'Default Values'!D$13)/MAX(C$2:C$10002),ABS(C5396-'Default Values'!E$13)/MAX(C$2:C$10002))^2</f>
        <v>0.42649416615742169</v>
      </c>
      <c r="I5396" s="44">
        <f t="shared" si="84"/>
        <v>0.67422801481274031</v>
      </c>
      <c r="J5396">
        <v>1571.27</v>
      </c>
    </row>
    <row r="5397" spans="1:10" x14ac:dyDescent="0.35">
      <c r="A5397">
        <v>3.3736799999999998</v>
      </c>
      <c r="B5397">
        <v>2.6471399999999999E-2</v>
      </c>
      <c r="C5397">
        <v>0.70104699999999998</v>
      </c>
      <c r="D5397">
        <v>1154.52</v>
      </c>
      <c r="F5397">
        <f>IF('Default Values'!E$11=0,ABS(A5397-'Default Values'!D$11)/MAX(A$2:A$10002),ABS(A5397-'Default Values'!E$11)/MAX(A$2:A$10002))^2</f>
        <v>2.0682743394560471E-2</v>
      </c>
      <c r="G5397">
        <f>IF('Default Values'!E$12=0,ABS(B5397-'Default Values'!D$12)/MAX(B$2:B$10002),ABS(B5397-'Default Values'!E$12)/MAX(B$2:B$10002))^2</f>
        <v>4.0945244328340354E-2</v>
      </c>
      <c r="H5397">
        <f>IF('Default Values'!E$13=0,ABS(C5397-'Default Values'!D$13)/MAX(C$2:C$10002),ABS(C5397-'Default Values'!E$13)/MAX(C$2:C$10002))^2</f>
        <v>0.52363776644633464</v>
      </c>
      <c r="I5397" s="44">
        <f t="shared" si="84"/>
        <v>0.76502663624819978</v>
      </c>
      <c r="J5397">
        <v>1154.52</v>
      </c>
    </row>
    <row r="5398" spans="1:10" x14ac:dyDescent="0.35">
      <c r="A5398">
        <v>3.6491799999999999</v>
      </c>
      <c r="B5398">
        <v>-1.5507699999999999E-2</v>
      </c>
      <c r="C5398">
        <v>0.65635299999999996</v>
      </c>
      <c r="D5398">
        <v>2011.92</v>
      </c>
      <c r="F5398">
        <f>IF('Default Values'!E$11=0,ABS(A5398-'Default Values'!D$11)/MAX(A$2:A$10002),ABS(A5398-'Default Values'!E$11)/MAX(A$2:A$10002))^2</f>
        <v>1.0908263591920849E-2</v>
      </c>
      <c r="G5398">
        <f>IF('Default Values'!E$12=0,ABS(B5398-'Default Values'!D$12)/MAX(B$2:B$10002),ABS(B5398-'Default Values'!E$12)/MAX(B$2:B$10002))^2</f>
        <v>0.31477088819465915</v>
      </c>
      <c r="H5398">
        <f>IF('Default Values'!E$13=0,ABS(C5398-'Default Values'!D$13)/MAX(C$2:C$10002),ABS(C5398-'Default Values'!E$13)/MAX(C$2:C$10002))^2</f>
        <v>0.44859751756844918</v>
      </c>
      <c r="I5398" s="44">
        <f t="shared" si="84"/>
        <v>0.87992992297968198</v>
      </c>
      <c r="J5398">
        <v>2011.92</v>
      </c>
    </row>
    <row r="5399" spans="1:10" x14ac:dyDescent="0.35">
      <c r="A5399">
        <v>3.8004699999999998</v>
      </c>
      <c r="B5399">
        <v>-3.8611399999999999E-3</v>
      </c>
      <c r="C5399">
        <v>0.59768600000000005</v>
      </c>
      <c r="D5399">
        <v>1907.47</v>
      </c>
      <c r="F5399">
        <f>IF('Default Values'!E$11=0,ABS(A5399-'Default Values'!D$11)/MAX(A$2:A$10002),ABS(A5399-'Default Values'!E$11)/MAX(A$2:A$10002))^2</f>
        <v>6.8593903060880966E-3</v>
      </c>
      <c r="G5399">
        <f>IF('Default Values'!E$12=0,ABS(B5399-'Default Values'!D$12)/MAX(B$2:B$10002),ABS(B5399-'Default Values'!E$12)/MAX(B$2:B$10002))^2</f>
        <v>0.12197605328712854</v>
      </c>
      <c r="H5399">
        <f>IF('Default Values'!E$13=0,ABS(C5399-'Default Values'!D$13)/MAX(C$2:C$10002),ABS(C5399-'Default Values'!E$13)/MAX(C$2:C$10002))^2</f>
        <v>0.3589010593637032</v>
      </c>
      <c r="I5399" s="44">
        <f t="shared" si="84"/>
        <v>0.69838134493764925</v>
      </c>
      <c r="J5399">
        <v>1907.47</v>
      </c>
    </row>
    <row r="5400" spans="1:10" x14ac:dyDescent="0.35">
      <c r="A5400">
        <v>4.48651</v>
      </c>
      <c r="B5400">
        <v>1.2073E-2</v>
      </c>
      <c r="C5400">
        <v>0.67967299999999997</v>
      </c>
      <c r="D5400">
        <v>1384.35</v>
      </c>
      <c r="F5400">
        <f>IF('Default Values'!E$11=0,ABS(A5400-'Default Values'!D$11)/MAX(A$2:A$10002),ABS(A5400-'Default Values'!E$11)/MAX(A$2:A$10002))^2</f>
        <v>2.317121702429102E-4</v>
      </c>
      <c r="G5400">
        <f>IF('Default Values'!E$12=0,ABS(B5400-'Default Values'!D$12)/MAX(B$2:B$10002),ABS(B5400-'Default Values'!E$12)/MAX(B$2:B$10002))^2</f>
        <v>3.5386923165414675E-3</v>
      </c>
      <c r="H5400">
        <f>IF('Default Values'!E$13=0,ABS(C5400-'Default Values'!D$13)/MAX(C$2:C$10002),ABS(C5400-'Default Values'!E$13)/MAX(C$2:C$10002))^2</f>
        <v>0.4870275998386624</v>
      </c>
      <c r="I5400" s="44">
        <f t="shared" si="84"/>
        <v>0.70056977120444386</v>
      </c>
      <c r="J5400">
        <v>1384.35</v>
      </c>
    </row>
    <row r="5401" spans="1:10" x14ac:dyDescent="0.35">
      <c r="A5401">
        <v>4.1214899999999997</v>
      </c>
      <c r="B5401">
        <v>-8.3408500000000003E-3</v>
      </c>
      <c r="C5401">
        <v>0.75399899999999997</v>
      </c>
      <c r="D5401">
        <v>1575.41</v>
      </c>
      <c r="F5401">
        <f>IF('Default Values'!E$11=0,ABS(A5401-'Default Values'!D$11)/MAX(A$2:A$10002),ABS(A5401-'Default Values'!E$11)/MAX(A$2:A$10002))^2</f>
        <v>1.3648399687046558E-3</v>
      </c>
      <c r="G5401">
        <f>IF('Default Values'!E$12=0,ABS(B5401-'Default Values'!D$12)/MAX(B$2:B$10002),ABS(B5401-'Default Values'!E$12)/MAX(B$2:B$10002))^2</f>
        <v>0.1855151001327742</v>
      </c>
      <c r="H5401">
        <f>IF('Default Values'!E$13=0,ABS(C5401-'Default Values'!D$13)/MAX(C$2:C$10002),ABS(C5401-'Default Values'!E$13)/MAX(C$2:C$10002))^2</f>
        <v>0.62005014413975612</v>
      </c>
      <c r="I5401" s="44">
        <f t="shared" si="84"/>
        <v>0.89829287219772314</v>
      </c>
      <c r="J5401">
        <v>1575.41</v>
      </c>
    </row>
    <row r="5402" spans="1:10" x14ac:dyDescent="0.35">
      <c r="A5402">
        <v>2.1907100000000002</v>
      </c>
      <c r="B5402">
        <v>-2.3586300000000001E-2</v>
      </c>
      <c r="C5402">
        <v>0.55534600000000001</v>
      </c>
      <c r="D5402">
        <v>2686.89</v>
      </c>
      <c r="F5402">
        <f>IF('Default Values'!E$11=0,ABS(A5402-'Default Values'!D$11)/MAX(A$2:A$10002),ABS(A5402-'Default Values'!E$11)/MAX(A$2:A$10002))^2</f>
        <v>9.7891319943287897E-2</v>
      </c>
      <c r="G5402">
        <f>IF('Default Values'!E$12=0,ABS(B5402-'Default Values'!D$12)/MAX(B$2:B$10002),ABS(B5402-'Default Values'!E$12)/MAX(B$2:B$10002))^2</f>
        <v>0.50119963360606279</v>
      </c>
      <c r="H5402">
        <f>IF('Default Values'!E$13=0,ABS(C5402-'Default Values'!D$13)/MAX(C$2:C$10002),ABS(C5402-'Default Values'!E$13)/MAX(C$2:C$10002))^2</f>
        <v>0.30037633754801624</v>
      </c>
      <c r="I5402" s="44">
        <f t="shared" si="84"/>
        <v>0.94840249424881151</v>
      </c>
      <c r="J5402">
        <v>2686.89</v>
      </c>
    </row>
    <row r="5403" spans="1:10" x14ac:dyDescent="0.35">
      <c r="A5403">
        <v>3.5356100000000001</v>
      </c>
      <c r="B5403">
        <v>7.9754400000000003E-3</v>
      </c>
      <c r="C5403">
        <v>0.60345599999999999</v>
      </c>
      <c r="D5403">
        <v>1647.05</v>
      </c>
      <c r="F5403">
        <f>IF('Default Values'!E$11=0,ABS(A5403-'Default Values'!D$11)/MAX(A$2:A$10002),ABS(A5403-'Default Values'!E$11)/MAX(A$2:A$10002))^2</f>
        <v>1.4562016150883542E-2</v>
      </c>
      <c r="G5403">
        <f>IF('Default Values'!E$12=0,ABS(B5403-'Default Values'!D$12)/MAX(B$2:B$10002),ABS(B5403-'Default Values'!E$12)/MAX(B$2:B$10002))^2</f>
        <v>1.7956378499089848E-2</v>
      </c>
      <c r="H5403">
        <f>IF('Default Values'!E$13=0,ABS(C5403-'Default Values'!D$13)/MAX(C$2:C$10002),ABS(C5403-'Default Values'!E$13)/MAX(C$2:C$10002))^2</f>
        <v>0.36727971684154964</v>
      </c>
      <c r="I5403" s="44">
        <f t="shared" si="84"/>
        <v>0.63229590500929467</v>
      </c>
      <c r="J5403">
        <v>1647.05</v>
      </c>
    </row>
    <row r="5404" spans="1:10" x14ac:dyDescent="0.35">
      <c r="A5404">
        <v>5.22065</v>
      </c>
      <c r="B5404">
        <v>2.32207E-2</v>
      </c>
      <c r="C5404">
        <v>0.65678700000000001</v>
      </c>
      <c r="D5404">
        <v>1282.0899999999999</v>
      </c>
      <c r="F5404">
        <f>IF('Default Values'!E$11=0,ABS(A5404-'Default Values'!D$11)/MAX(A$2:A$10002),ABS(A5404-'Default Values'!E$11)/MAX(A$2:A$10002))^2</f>
        <v>1.4433548929713071E-2</v>
      </c>
      <c r="G5404">
        <f>IF('Default Values'!E$12=0,ABS(B5404-'Default Values'!D$12)/MAX(B$2:B$10002),ABS(B5404-'Default Values'!E$12)/MAX(B$2:B$10002))^2</f>
        <v>2.0516275455588068E-2</v>
      </c>
      <c r="H5404">
        <f>IF('Default Values'!E$13=0,ABS(C5404-'Default Values'!D$13)/MAX(C$2:C$10002),ABS(C5404-'Default Values'!E$13)/MAX(C$2:C$10002))^2</f>
        <v>0.44929830474909532</v>
      </c>
      <c r="I5404" s="44">
        <f t="shared" si="84"/>
        <v>0.69587939266398491</v>
      </c>
      <c r="J5404">
        <v>1282.0899999999999</v>
      </c>
    </row>
    <row r="5405" spans="1:10" x14ac:dyDescent="0.35">
      <c r="A5405">
        <v>5.9368299999999996</v>
      </c>
      <c r="B5405">
        <v>-2.27745E-2</v>
      </c>
      <c r="C5405">
        <v>0.75576900000000002</v>
      </c>
      <c r="D5405">
        <v>1930.71</v>
      </c>
      <c r="F5405">
        <f>IF('Default Values'!E$11=0,ABS(A5405-'Default Values'!D$11)/MAX(A$2:A$10002),ABS(A5405-'Default Values'!E$11)/MAX(A$2:A$10002))^2</f>
        <v>4.9502072722523278E-2</v>
      </c>
      <c r="G5405">
        <f>IF('Default Values'!E$12=0,ABS(B5405-'Default Values'!D$12)/MAX(B$2:B$10002),ABS(B5405-'Default Values'!E$12)/MAX(B$2:B$10002))^2</f>
        <v>0.48051498911023144</v>
      </c>
      <c r="H5405">
        <f>IF('Default Values'!E$13=0,ABS(C5405-'Default Values'!D$13)/MAX(C$2:C$10002),ABS(C5405-'Default Values'!E$13)/MAX(C$2:C$10002))^2</f>
        <v>0.62341350055670475</v>
      </c>
      <c r="I5405" s="44">
        <f t="shared" si="84"/>
        <v>1.073978846341705</v>
      </c>
      <c r="J5405">
        <v>1930.71</v>
      </c>
    </row>
    <row r="5406" spans="1:10" x14ac:dyDescent="0.35">
      <c r="A5406">
        <v>4.0815999999999999</v>
      </c>
      <c r="B5406">
        <v>4.9282399999999997E-2</v>
      </c>
      <c r="C5406">
        <v>0.78408699999999998</v>
      </c>
      <c r="D5406">
        <v>822.70600000000002</v>
      </c>
      <c r="F5406">
        <f>IF('Default Values'!E$11=0,ABS(A5406-'Default Values'!D$11)/MAX(A$2:A$10002),ABS(A5406-'Default Values'!E$11)/MAX(A$2:A$10002))^2</f>
        <v>1.8185543087128617E-3</v>
      </c>
      <c r="G5406">
        <f>IF('Default Values'!E$12=0,ABS(B5406-'Default Values'!D$12)/MAX(B$2:B$10002),ABS(B5406-'Default Values'!E$12)/MAX(B$2:B$10002))^2</f>
        <v>0.38089811126804335</v>
      </c>
      <c r="H5406">
        <f>IF('Default Values'!E$13=0,ABS(C5406-'Default Values'!D$13)/MAX(C$2:C$10002),ABS(C5406-'Default Values'!E$13)/MAX(C$2:C$10002))^2</f>
        <v>0.67846046878294763</v>
      </c>
      <c r="I5406" s="44">
        <f t="shared" si="84"/>
        <v>1.030134522457967</v>
      </c>
      <c r="J5406">
        <v>822.70600000000002</v>
      </c>
    </row>
    <row r="5407" spans="1:10" x14ac:dyDescent="0.35">
      <c r="A5407">
        <v>3.85412</v>
      </c>
      <c r="B5407">
        <v>3.2657800000000001E-2</v>
      </c>
      <c r="C5407">
        <v>0.75060800000000005</v>
      </c>
      <c r="D5407">
        <v>1006.33</v>
      </c>
      <c r="F5407">
        <f>IF('Default Values'!E$11=0,ABS(A5407-'Default Values'!D$11)/MAX(A$2:A$10002),ABS(A5407-'Default Values'!E$11)/MAX(A$2:A$10002))^2</f>
        <v>5.6481527543571037E-3</v>
      </c>
      <c r="G5407">
        <f>IF('Default Values'!E$12=0,ABS(B5407-'Default Values'!D$12)/MAX(B$2:B$10002),ABS(B5407-'Default Values'!E$12)/MAX(B$2:B$10002))^2</f>
        <v>9.9130247126768364E-2</v>
      </c>
      <c r="H5407">
        <f>IF('Default Values'!E$13=0,ABS(C5407-'Default Values'!D$13)/MAX(C$2:C$10002),ABS(C5407-'Default Values'!E$13)/MAX(C$2:C$10002))^2</f>
        <v>0.6136319709548701</v>
      </c>
      <c r="I5407" s="44">
        <f t="shared" si="84"/>
        <v>0.84759092186973994</v>
      </c>
      <c r="J5407">
        <v>1006.33</v>
      </c>
    </row>
    <row r="5408" spans="1:10" x14ac:dyDescent="0.35">
      <c r="A5408">
        <v>4.1746400000000001</v>
      </c>
      <c r="B5408">
        <v>5.3601200000000002E-2</v>
      </c>
      <c r="C5408">
        <v>0.60858400000000001</v>
      </c>
      <c r="D5408">
        <v>1068.21</v>
      </c>
      <c r="F5408">
        <f>IF('Default Values'!E$11=0,ABS(A5408-'Default Values'!D$11)/MAX(A$2:A$10002),ABS(A5408-'Default Values'!E$11)/MAX(A$2:A$10002))^2</f>
        <v>8.6130238300644848E-4</v>
      </c>
      <c r="G5408">
        <f>IF('Default Values'!E$12=0,ABS(B5408-'Default Values'!D$12)/MAX(B$2:B$10002),ABS(B5408-'Default Values'!E$12)/MAX(B$2:B$10002))^2</f>
        <v>0.48400851923021881</v>
      </c>
      <c r="H5408">
        <f>IF('Default Values'!E$13=0,ABS(C5408-'Default Values'!D$13)/MAX(C$2:C$10002),ABS(C5408-'Default Values'!E$13)/MAX(C$2:C$10002))^2</f>
        <v>0.37480726101305528</v>
      </c>
      <c r="I5408" s="44">
        <f t="shared" si="84"/>
        <v>0.9271877278233791</v>
      </c>
      <c r="J5408">
        <v>1068.21</v>
      </c>
    </row>
    <row r="5409" spans="1:10" x14ac:dyDescent="0.35">
      <c r="A5409">
        <v>6.3101000000000003</v>
      </c>
      <c r="B5409">
        <v>2.01567E-2</v>
      </c>
      <c r="C5409">
        <v>0.60911700000000002</v>
      </c>
      <c r="D5409">
        <v>1436.17</v>
      </c>
      <c r="F5409">
        <f>IF('Default Values'!E$11=0,ABS(A5409-'Default Values'!D$11)/MAX(A$2:A$10002),ABS(A5409-'Default Values'!E$11)/MAX(A$2:A$10002))^2</f>
        <v>7.6085208855299416E-2</v>
      </c>
      <c r="G5409">
        <f>IF('Default Values'!E$12=0,ABS(B5409-'Default Values'!D$12)/MAX(B$2:B$10002),ABS(B5409-'Default Values'!E$12)/MAX(B$2:B$10002))^2</f>
        <v>7.6590354416207259E-3</v>
      </c>
      <c r="H5409">
        <f>IF('Default Values'!E$13=0,ABS(C5409-'Default Values'!D$13)/MAX(C$2:C$10002),ABS(C5409-'Default Values'!E$13)/MAX(C$2:C$10002))^2</f>
        <v>0.37559404845207994</v>
      </c>
      <c r="I5409" s="44">
        <f t="shared" si="84"/>
        <v>0.67774500569830842</v>
      </c>
      <c r="J5409">
        <v>1436.17</v>
      </c>
    </row>
    <row r="5410" spans="1:10" x14ac:dyDescent="0.35">
      <c r="A5410">
        <v>4.3690899999999999</v>
      </c>
      <c r="B5410">
        <v>2.84903E-2</v>
      </c>
      <c r="C5410">
        <v>0.70293799999999995</v>
      </c>
      <c r="D5410">
        <v>1128.72</v>
      </c>
      <c r="F5410">
        <f>IF('Default Values'!E$11=0,ABS(A5410-'Default Values'!D$11)/MAX(A$2:A$10002),ABS(A5410-'Default Values'!E$11)/MAX(A$2:A$10002))^2</f>
        <v>2.4294318681891047E-6</v>
      </c>
      <c r="G5410">
        <f>IF('Default Values'!E$12=0,ABS(B5410-'Default Values'!D$12)/MAX(B$2:B$10002),ABS(B5410-'Default Values'!E$12)/MAX(B$2:B$10002))^2</f>
        <v>5.715121066426794E-2</v>
      </c>
      <c r="H5410">
        <f>IF('Default Values'!E$13=0,ABS(C5410-'Default Values'!D$13)/MAX(C$2:C$10002),ABS(C5410-'Default Values'!E$13)/MAX(C$2:C$10002))^2</f>
        <v>0.52694061529482794</v>
      </c>
      <c r="I5410" s="44">
        <f t="shared" si="84"/>
        <v>0.7642605939016901</v>
      </c>
      <c r="J5410">
        <v>1128.72</v>
      </c>
    </row>
    <row r="5411" spans="1:10" x14ac:dyDescent="0.35">
      <c r="A5411">
        <v>4.2292699999999996</v>
      </c>
      <c r="B5411">
        <v>2.6944699999999999E-2</v>
      </c>
      <c r="C5411">
        <v>0.65433200000000002</v>
      </c>
      <c r="D5411">
        <v>1241.9100000000001</v>
      </c>
      <c r="F5411">
        <f>IF('Default Values'!E$11=0,ABS(A5411-'Default Values'!D$11)/MAX(A$2:A$10002),ABS(A5411-'Default Values'!E$11)/MAX(A$2:A$10002))^2</f>
        <v>4.6399988427161431E-4</v>
      </c>
      <c r="G5411">
        <f>IF('Default Values'!E$12=0,ABS(B5411-'Default Values'!D$12)/MAX(B$2:B$10002),ABS(B5411-'Default Values'!E$12)/MAX(B$2:B$10002))^2</f>
        <v>4.4502567451088326E-2</v>
      </c>
      <c r="H5411">
        <f>IF('Default Values'!E$13=0,ABS(C5411-'Default Values'!D$13)/MAX(C$2:C$10002),ABS(C5411-'Default Values'!E$13)/MAX(C$2:C$10002))^2</f>
        <v>0.44534137818502545</v>
      </c>
      <c r="I5411" s="44">
        <f t="shared" si="84"/>
        <v>0.70021992653764531</v>
      </c>
      <c r="J5411">
        <v>1241.9100000000001</v>
      </c>
    </row>
    <row r="5412" spans="1:10" x14ac:dyDescent="0.35">
      <c r="A5412">
        <v>5.4768699999999999</v>
      </c>
      <c r="B5412">
        <v>2.4724400000000001E-2</v>
      </c>
      <c r="C5412">
        <v>0.55648799999999998</v>
      </c>
      <c r="D5412">
        <v>1516.24</v>
      </c>
      <c r="F5412">
        <f>IF('Default Values'!E$11=0,ABS(A5412-'Default Values'!D$11)/MAX(A$2:A$10002),ABS(A5412-'Default Values'!E$11)/MAX(A$2:A$10002))^2</f>
        <v>2.4572658831028413E-2</v>
      </c>
      <c r="G5412">
        <f>IF('Default Values'!E$12=0,ABS(B5412-'Default Values'!D$12)/MAX(B$2:B$10002),ABS(B5412-'Default Values'!E$12)/MAX(B$2:B$10002))^2</f>
        <v>2.9097522002561729E-2</v>
      </c>
      <c r="H5412">
        <f>IF('Default Values'!E$13=0,ABS(C5412-'Default Values'!D$13)/MAX(C$2:C$10002),ABS(C5412-'Default Values'!E$13)/MAX(C$2:C$10002))^2</f>
        <v>0.30188656477549197</v>
      </c>
      <c r="I5412" s="44">
        <f t="shared" si="84"/>
        <v>0.59628579188932729</v>
      </c>
      <c r="J5412">
        <v>1516.24</v>
      </c>
    </row>
    <row r="5413" spans="1:10" x14ac:dyDescent="0.35">
      <c r="A5413">
        <v>5.2380000000000004</v>
      </c>
      <c r="B5413">
        <v>-3.7553E-3</v>
      </c>
      <c r="C5413">
        <v>0.59416199999999997</v>
      </c>
      <c r="D5413">
        <v>1916.93</v>
      </c>
      <c r="F5413">
        <f>IF('Default Values'!E$11=0,ABS(A5413-'Default Values'!D$11)/MAX(A$2:A$10002),ABS(A5413-'Default Values'!E$11)/MAX(A$2:A$10002))^2</f>
        <v>1.5035476473449778E-2</v>
      </c>
      <c r="G5413">
        <f>IF('Default Values'!E$12=0,ABS(B5413-'Default Values'!D$12)/MAX(B$2:B$10002),ABS(B5413-'Default Values'!E$12)/MAX(B$2:B$10002))^2</f>
        <v>0.12063534509752204</v>
      </c>
      <c r="H5413">
        <f>IF('Default Values'!E$13=0,ABS(C5413-'Default Values'!D$13)/MAX(C$2:C$10002),ABS(C5413-'Default Values'!E$13)/MAX(C$2:C$10002))^2</f>
        <v>0.35383138697984318</v>
      </c>
      <c r="I5413" s="44">
        <f t="shared" si="84"/>
        <v>0.69964434432847022</v>
      </c>
      <c r="J5413">
        <v>1916.93</v>
      </c>
    </row>
    <row r="5414" spans="1:10" x14ac:dyDescent="0.35">
      <c r="A5414">
        <v>4.9561599999999997</v>
      </c>
      <c r="B5414">
        <v>5.0417099999999996E-3</v>
      </c>
      <c r="C5414">
        <v>0.69676800000000005</v>
      </c>
      <c r="D5414">
        <v>1456.55</v>
      </c>
      <c r="F5414">
        <f>IF('Default Values'!E$11=0,ABS(A5414-'Default Values'!D$11)/MAX(A$2:A$10002),ABS(A5414-'Default Values'!E$11)/MAX(A$2:A$10002))^2</f>
        <v>6.7800140318081221E-3</v>
      </c>
      <c r="G5414">
        <f>IF('Default Values'!E$12=0,ABS(B5414-'Default Values'!D$12)/MAX(B$2:B$10002),ABS(B5414-'Default Values'!E$12)/MAX(B$2:B$10002))^2</f>
        <v>3.5100607328150762E-2</v>
      </c>
      <c r="H5414">
        <f>IF('Default Values'!E$13=0,ABS(C5414-'Default Values'!D$13)/MAX(C$2:C$10002),ABS(C5414-'Default Values'!E$13)/MAX(C$2:C$10002))^2</f>
        <v>0.51620233338350341</v>
      </c>
      <c r="I5414" s="44">
        <f t="shared" si="84"/>
        <v>0.74704949952694721</v>
      </c>
      <c r="J5414">
        <v>1456.55</v>
      </c>
    </row>
    <row r="5415" spans="1:10" x14ac:dyDescent="0.35">
      <c r="A5415">
        <v>4.4151199999999999</v>
      </c>
      <c r="B5415">
        <v>4.4673200000000003E-2</v>
      </c>
      <c r="C5415">
        <v>0.52290999999999999</v>
      </c>
      <c r="D5415">
        <v>1361.65</v>
      </c>
      <c r="F5415">
        <f>IF('Default Values'!E$11=0,ABS(A5415-'Default Values'!D$11)/MAX(A$2:A$10002),ABS(A5415-'Default Values'!E$11)/MAX(A$2:A$10002))^2</f>
        <v>2.5196264929979546E-5</v>
      </c>
      <c r="G5415">
        <f>IF('Default Values'!E$12=0,ABS(B5415-'Default Values'!D$12)/MAX(B$2:B$10002),ABS(B5415-'Default Values'!E$12)/MAX(B$2:B$10002))^2</f>
        <v>0.28446298100913053</v>
      </c>
      <c r="H5415">
        <f>IF('Default Values'!E$13=0,ABS(C5415-'Default Values'!D$13)/MAX(C$2:C$10002),ABS(C5415-'Default Values'!E$13)/MAX(C$2:C$10002))^2</f>
        <v>0.25906296996827599</v>
      </c>
      <c r="I5415" s="44">
        <f t="shared" si="84"/>
        <v>0.7372592130603296</v>
      </c>
      <c r="J5415">
        <v>1361.65</v>
      </c>
    </row>
    <row r="5416" spans="1:10" x14ac:dyDescent="0.35">
      <c r="A5416">
        <v>4.1178299999999997</v>
      </c>
      <c r="B5416">
        <v>-2.1058400000000001E-2</v>
      </c>
      <c r="C5416">
        <v>0.66519600000000001</v>
      </c>
      <c r="D5416">
        <v>2149.6</v>
      </c>
      <c r="F5416">
        <f>IF('Default Values'!E$11=0,ABS(A5416-'Default Values'!D$11)/MAX(A$2:A$10002),ABS(A5416-'Default Values'!E$11)/MAX(A$2:A$10002))^2</f>
        <v>1.4037610635074776E-3</v>
      </c>
      <c r="G5416">
        <f>IF('Default Values'!E$12=0,ABS(B5416-'Default Values'!D$12)/MAX(B$2:B$10002),ABS(B5416-'Default Values'!E$12)/MAX(B$2:B$10002))^2</f>
        <v>0.43822341104782569</v>
      </c>
      <c r="H5416">
        <f>IF('Default Values'!E$13=0,ABS(C5416-'Default Values'!D$13)/MAX(C$2:C$10002),ABS(C5416-'Default Values'!E$13)/MAX(C$2:C$10002))^2</f>
        <v>0.46298442454286881</v>
      </c>
      <c r="I5416" s="44">
        <f t="shared" si="84"/>
        <v>0.95005873326558188</v>
      </c>
      <c r="J5416">
        <v>2149.6</v>
      </c>
    </row>
    <row r="5417" spans="1:10" x14ac:dyDescent="0.35">
      <c r="A5417">
        <v>6.4131900000000002</v>
      </c>
      <c r="B5417">
        <v>-1.48556E-2</v>
      </c>
      <c r="C5417">
        <v>0.62746800000000003</v>
      </c>
      <c r="D5417">
        <v>2089.83</v>
      </c>
      <c r="F5417">
        <f>IF('Default Values'!E$11=0,ABS(A5417-'Default Values'!D$11)/MAX(A$2:A$10002),ABS(A5417-'Default Values'!E$11)/MAX(A$2:A$10002))^2</f>
        <v>8.4429936830914876E-2</v>
      </c>
      <c r="G5417">
        <f>IF('Default Values'!E$12=0,ABS(B5417-'Default Values'!D$12)/MAX(B$2:B$10002),ABS(B5417-'Default Values'!E$12)/MAX(B$2:B$10002))^2</f>
        <v>0.30160522272912277</v>
      </c>
      <c r="H5417">
        <f>IF('Default Values'!E$13=0,ABS(C5417-'Default Values'!D$13)/MAX(C$2:C$10002),ABS(C5417-'Default Values'!E$13)/MAX(C$2:C$10002))^2</f>
        <v>0.40318600164065338</v>
      </c>
      <c r="I5417" s="44">
        <f t="shared" si="84"/>
        <v>0.8883812026380854</v>
      </c>
      <c r="J5417">
        <v>2089.83</v>
      </c>
    </row>
    <row r="5418" spans="1:10" x14ac:dyDescent="0.35">
      <c r="A5418">
        <v>5.4086499999999997</v>
      </c>
      <c r="B5418">
        <v>-7.10894E-4</v>
      </c>
      <c r="C5418">
        <v>0.75245899999999999</v>
      </c>
      <c r="D5418">
        <v>1433.36</v>
      </c>
      <c r="F5418">
        <f>IF('Default Values'!E$11=0,ABS(A5418-'Default Values'!D$11)/MAX(A$2:A$10002),ABS(A5418-'Default Values'!E$11)/MAX(A$2:A$10002))^2</f>
        <v>2.1611120356871096E-2</v>
      </c>
      <c r="G5418">
        <f>IF('Default Values'!E$12=0,ABS(B5418-'Default Values'!D$12)/MAX(B$2:B$10002),ABS(B5418-'Default Values'!E$12)/MAX(B$2:B$10002))^2</f>
        <v>8.5242504827244853E-2</v>
      </c>
      <c r="H5418">
        <f>IF('Default Values'!E$13=0,ABS(C5418-'Default Values'!D$13)/MAX(C$2:C$10002),ABS(C5418-'Default Values'!E$13)/MAX(C$2:C$10002))^2</f>
        <v>0.61713123495624311</v>
      </c>
      <c r="I5418" s="44">
        <f t="shared" si="84"/>
        <v>0.85087299883141143</v>
      </c>
      <c r="J5418">
        <v>1433.36</v>
      </c>
    </row>
    <row r="5419" spans="1:10" x14ac:dyDescent="0.35">
      <c r="A5419">
        <v>4.3845999999999998</v>
      </c>
      <c r="B5419">
        <v>-2.8474099999999998E-4</v>
      </c>
      <c r="C5419">
        <v>0.62692800000000004</v>
      </c>
      <c r="D5419">
        <v>1736.84</v>
      </c>
      <c r="F5419">
        <f>IF('Default Values'!E$11=0,ABS(A5419-'Default Values'!D$11)/MAX(A$2:A$10002),ABS(A5419-'Default Values'!E$11)/MAX(A$2:A$10002))^2</f>
        <v>4.3283998949161476E-7</v>
      </c>
      <c r="G5419">
        <f>IF('Default Values'!E$12=0,ABS(B5419-'Default Values'!D$12)/MAX(B$2:B$10002),ABS(B5419-'Default Values'!E$12)/MAX(B$2:B$10002))^2</f>
        <v>8.0777347449141751E-2</v>
      </c>
      <c r="H5419">
        <f>IF('Default Values'!E$13=0,ABS(C5419-'Default Values'!D$13)/MAX(C$2:C$10002),ABS(C5419-'Default Values'!E$13)/MAX(C$2:C$10002))^2</f>
        <v>0.40236011130751947</v>
      </c>
      <c r="I5419" s="44">
        <f t="shared" si="84"/>
        <v>0.69508121223109653</v>
      </c>
      <c r="J5419">
        <v>1736.84</v>
      </c>
    </row>
    <row r="5420" spans="1:10" x14ac:dyDescent="0.35">
      <c r="A5420">
        <v>5.4418600000000001</v>
      </c>
      <c r="B5420">
        <v>-2.5404999999999998E-3</v>
      </c>
      <c r="C5420">
        <v>0.698986</v>
      </c>
      <c r="D5420">
        <v>1588.18</v>
      </c>
      <c r="F5420">
        <f>IF('Default Values'!E$11=0,ABS(A5420-'Default Values'!D$11)/MAX(A$2:A$10002),ABS(A5420-'Default Values'!E$11)/MAX(A$2:A$10002))^2</f>
        <v>2.3029072644196229E-2</v>
      </c>
      <c r="G5420">
        <f>IF('Default Values'!E$12=0,ABS(B5420-'Default Values'!D$12)/MAX(B$2:B$10002),ABS(B5420-'Default Values'!E$12)/MAX(B$2:B$10002))^2</f>
        <v>0.10577763830997539</v>
      </c>
      <c r="H5420">
        <f>IF('Default Values'!E$13=0,ABS(C5420-'Default Values'!D$13)/MAX(C$2:C$10002),ABS(C5420-'Default Values'!E$13)/MAX(C$2:C$10002))^2</f>
        <v>0.52004981889523727</v>
      </c>
      <c r="I5420" s="44">
        <f t="shared" si="84"/>
        <v>0.80551631259050793</v>
      </c>
      <c r="J5420">
        <v>1588.18</v>
      </c>
    </row>
    <row r="5421" spans="1:10" x14ac:dyDescent="0.35">
      <c r="A5421">
        <v>6.39412</v>
      </c>
      <c r="B5421">
        <v>2.9569399999999999E-2</v>
      </c>
      <c r="C5421">
        <v>0.68772900000000003</v>
      </c>
      <c r="D5421">
        <v>1145.28</v>
      </c>
      <c r="F5421">
        <f>IF('Default Values'!E$11=0,ABS(A5421-'Default Values'!D$11)/MAX(A$2:A$10002),ABS(A5421-'Default Values'!E$11)/MAX(A$2:A$10002))^2</f>
        <v>8.285357126444988E-2</v>
      </c>
      <c r="G5421">
        <f>IF('Default Values'!E$12=0,ABS(B5421-'Default Values'!D$12)/MAX(B$2:B$10002),ABS(B5421-'Default Values'!E$12)/MAX(B$2:B$10002))^2</f>
        <v>6.6918822264358566E-2</v>
      </c>
      <c r="H5421">
        <f>IF('Default Values'!E$13=0,ABS(C5421-'Default Values'!D$13)/MAX(C$2:C$10002),ABS(C5421-'Default Values'!E$13)/MAX(C$2:C$10002))^2</f>
        <v>0.50067043623956964</v>
      </c>
      <c r="I5421" s="44">
        <f t="shared" si="84"/>
        <v>0.80650035943474818</v>
      </c>
      <c r="J5421">
        <v>1145.28</v>
      </c>
    </row>
    <row r="5422" spans="1:10" x14ac:dyDescent="0.35">
      <c r="A5422">
        <v>4.9099500000000003</v>
      </c>
      <c r="B5422">
        <v>2.6990799999999999E-2</v>
      </c>
      <c r="C5422">
        <v>0.65456700000000001</v>
      </c>
      <c r="D5422">
        <v>1240.8599999999999</v>
      </c>
      <c r="F5422">
        <f>IF('Default Values'!E$11=0,ABS(A5422-'Default Values'!D$11)/MAX(A$2:A$10002),ABS(A5422-'Default Values'!E$11)/MAX(A$2:A$10002))^2</f>
        <v>5.7360726878242551E-3</v>
      </c>
      <c r="G5422">
        <f>IF('Default Values'!E$12=0,ABS(B5422-'Default Values'!D$12)/MAX(B$2:B$10002),ABS(B5422-'Default Values'!E$12)/MAX(B$2:B$10002))^2</f>
        <v>4.4856973417165824E-2</v>
      </c>
      <c r="H5422">
        <f>IF('Default Values'!E$13=0,ABS(C5422-'Default Values'!D$13)/MAX(C$2:C$10002),ABS(C5422-'Default Values'!E$13)/MAX(C$2:C$10002))^2</f>
        <v>0.44571938966625929</v>
      </c>
      <c r="I5422" s="44">
        <f t="shared" si="84"/>
        <v>0.70449445403867406</v>
      </c>
      <c r="J5422">
        <v>1240.8599999999999</v>
      </c>
    </row>
    <row r="5423" spans="1:10" x14ac:dyDescent="0.35">
      <c r="A5423">
        <v>5.2129300000000001</v>
      </c>
      <c r="B5423">
        <v>-4.4388199999999996E-3</v>
      </c>
      <c r="C5423">
        <v>0.62233300000000003</v>
      </c>
      <c r="D5423">
        <v>1840.6</v>
      </c>
      <c r="F5423">
        <f>IF('Default Values'!E$11=0,ABS(A5423-'Default Values'!D$11)/MAX(A$2:A$10002),ABS(A5423-'Default Values'!E$11)/MAX(A$2:A$10002))^2</f>
        <v>1.4169670045510048E-2</v>
      </c>
      <c r="G5423">
        <f>IF('Default Values'!E$12=0,ABS(B5423-'Default Values'!D$12)/MAX(B$2:B$10002),ABS(B5423-'Default Values'!E$12)/MAX(B$2:B$10002))^2</f>
        <v>0.12942428332728345</v>
      </c>
      <c r="H5423">
        <f>IF('Default Values'!E$13=0,ABS(C5423-'Default Values'!D$13)/MAX(C$2:C$10002),ABS(C5423-'Default Values'!E$13)/MAX(C$2:C$10002))^2</f>
        <v>0.39536665441547991</v>
      </c>
      <c r="I5423" s="44">
        <f t="shared" si="84"/>
        <v>0.73413936537163937</v>
      </c>
      <c r="J5423">
        <v>1840.6</v>
      </c>
    </row>
    <row r="5424" spans="1:10" x14ac:dyDescent="0.35">
      <c r="A5424">
        <v>2.2932199999999998</v>
      </c>
      <c r="B5424">
        <v>2.1100299999999999E-2</v>
      </c>
      <c r="C5424">
        <v>0.65769599999999995</v>
      </c>
      <c r="D5424">
        <v>1307.28</v>
      </c>
      <c r="F5424">
        <f>IF('Default Values'!E$11=0,ABS(A5424-'Default Values'!D$11)/MAX(A$2:A$10002),ABS(A5424-'Default Values'!E$11)/MAX(A$2:A$10002))^2</f>
        <v>8.8938716919955821E-2</v>
      </c>
      <c r="G5424">
        <f>IF('Default Values'!E$12=0,ABS(B5424-'Default Values'!D$12)/MAX(B$2:B$10002),ABS(B5424-'Default Values'!E$12)/MAX(B$2:B$10002))^2</f>
        <v>1.0956932603051557E-2</v>
      </c>
      <c r="H5424">
        <f>IF('Default Values'!E$13=0,ABS(C5424-'Default Values'!D$13)/MAX(C$2:C$10002),ABS(C5424-'Default Values'!E$13)/MAX(C$2:C$10002))^2</f>
        <v>0.45076785496931482</v>
      </c>
      <c r="I5424" s="44">
        <f t="shared" si="84"/>
        <v>0.74206704851537653</v>
      </c>
      <c r="J5424">
        <v>1307.28</v>
      </c>
    </row>
    <row r="5425" spans="1:10" x14ac:dyDescent="0.35">
      <c r="A5425">
        <v>3.3366199999999999</v>
      </c>
      <c r="B5425">
        <v>1.75387E-3</v>
      </c>
      <c r="C5425">
        <v>0.71162199999999998</v>
      </c>
      <c r="D5425">
        <v>1478.97</v>
      </c>
      <c r="F5425">
        <f>IF('Default Values'!E$11=0,ABS(A5425-'Default Values'!D$11)/MAX(A$2:A$10002),ABS(A5425-'Default Values'!E$11)/MAX(A$2:A$10002))^2</f>
        <v>2.2234177082754311E-2</v>
      </c>
      <c r="G5425">
        <f>IF('Default Values'!E$12=0,ABS(B5425-'Default Values'!D$12)/MAX(B$2:B$10002),ABS(B5425-'Default Values'!E$12)/MAX(B$2:B$10002))^2</f>
        <v>6.1078788562187208E-2</v>
      </c>
      <c r="H5425">
        <f>IF('Default Values'!E$13=0,ABS(C5425-'Default Values'!D$13)/MAX(C$2:C$10002),ABS(C5425-'Default Values'!E$13)/MAX(C$2:C$10002))^2</f>
        <v>0.5422415522656937</v>
      </c>
      <c r="I5425" s="44">
        <f t="shared" si="84"/>
        <v>0.79092004520724801</v>
      </c>
      <c r="J5425">
        <v>1478.97</v>
      </c>
    </row>
    <row r="5426" spans="1:10" x14ac:dyDescent="0.35">
      <c r="A5426">
        <v>3.22323</v>
      </c>
      <c r="B5426">
        <v>8.5447800000000001E-3</v>
      </c>
      <c r="C5426">
        <v>0.64172399999999996</v>
      </c>
      <c r="D5426">
        <v>1531.67</v>
      </c>
      <c r="F5426">
        <f>IF('Default Values'!E$11=0,ABS(A5426-'Default Values'!D$11)/MAX(A$2:A$10002),ABS(A5426-'Default Values'!E$11)/MAX(A$2:A$10002))^2</f>
        <v>2.7329417147886823E-2</v>
      </c>
      <c r="G5426">
        <f>IF('Default Values'!E$12=0,ABS(B5426-'Default Values'!D$12)/MAX(B$2:B$10002),ABS(B5426-'Default Values'!E$12)/MAX(B$2:B$10002))^2</f>
        <v>1.5288806218364016E-2</v>
      </c>
      <c r="H5426">
        <f>IF('Default Values'!E$13=0,ABS(C5426-'Default Values'!D$13)/MAX(C$2:C$10002),ABS(C5426-'Default Values'!E$13)/MAX(C$2:C$10002))^2</f>
        <v>0.42529575845926409</v>
      </c>
      <c r="I5426" s="44">
        <f t="shared" si="84"/>
        <v>0.68404238306227405</v>
      </c>
      <c r="J5426">
        <v>1531.67</v>
      </c>
    </row>
    <row r="5427" spans="1:10" x14ac:dyDescent="0.35">
      <c r="A5427">
        <v>2.9266700000000001</v>
      </c>
      <c r="B5427">
        <v>-1.4742699999999999E-2</v>
      </c>
      <c r="C5427">
        <v>0.59869300000000003</v>
      </c>
      <c r="D5427">
        <v>2191.1</v>
      </c>
      <c r="F5427">
        <f>IF('Default Values'!E$11=0,ABS(A5427-'Default Values'!D$11)/MAX(A$2:A$10002),ABS(A5427-'Default Values'!E$11)/MAX(A$2:A$10002))^2</f>
        <v>4.3138531666548352E-2</v>
      </c>
      <c r="G5427">
        <f>IF('Default Values'!E$12=0,ABS(B5427-'Default Values'!D$12)/MAX(B$2:B$10002),ABS(B5427-'Default Values'!E$12)/MAX(B$2:B$10002))^2</f>
        <v>0.29935437401322373</v>
      </c>
      <c r="H5427">
        <f>IF('Default Values'!E$13=0,ABS(C5427-'Default Values'!D$13)/MAX(C$2:C$10002),ABS(C5427-'Default Values'!E$13)/MAX(C$2:C$10002))^2</f>
        <v>0.36035636731648218</v>
      </c>
      <c r="I5427" s="44">
        <f t="shared" si="84"/>
        <v>0.83836106362131013</v>
      </c>
      <c r="J5427">
        <v>2191.1</v>
      </c>
    </row>
    <row r="5428" spans="1:10" x14ac:dyDescent="0.35">
      <c r="A5428">
        <v>4.9845600000000001</v>
      </c>
      <c r="B5428">
        <v>1.9167699999999999E-2</v>
      </c>
      <c r="C5428">
        <v>0.62263199999999996</v>
      </c>
      <c r="D5428">
        <v>1415.87</v>
      </c>
      <c r="F5428">
        <f>IF('Default Values'!E$11=0,ABS(A5428-'Default Values'!D$11)/MAX(A$2:A$10002),ABS(A5428-'Default Values'!E$11)/MAX(A$2:A$10002))^2</f>
        <v>7.4648820614554258E-3</v>
      </c>
      <c r="G5428">
        <f>IF('Default Values'!E$12=0,ABS(B5428-'Default Values'!D$12)/MAX(B$2:B$10002),ABS(B5428-'Default Values'!E$12)/MAX(B$2:B$10002))^2</f>
        <v>4.8345404742661932E-3</v>
      </c>
      <c r="H5428">
        <f>IF('Default Values'!E$13=0,ABS(C5428-'Default Values'!D$13)/MAX(C$2:C$10002),ABS(C5428-'Default Values'!E$13)/MAX(C$2:C$10002))^2</f>
        <v>0.39581985878160436</v>
      </c>
      <c r="I5428" s="44">
        <f t="shared" si="84"/>
        <v>0.63884214115642524</v>
      </c>
      <c r="J5428">
        <v>1415.87</v>
      </c>
    </row>
    <row r="5429" spans="1:10" x14ac:dyDescent="0.35">
      <c r="A5429">
        <v>4.4968399999999997</v>
      </c>
      <c r="B5429">
        <v>1.7157100000000002E-2</v>
      </c>
      <c r="C5429">
        <v>0.67937499999999995</v>
      </c>
      <c r="D5429">
        <v>1312.72</v>
      </c>
      <c r="F5429">
        <f>IF('Default Values'!E$11=0,ABS(A5429-'Default Values'!D$11)/MAX(A$2:A$10002),ABS(A5429-'Default Values'!E$11)/MAX(A$2:A$10002))^2</f>
        <v>2.7883584500078333E-4</v>
      </c>
      <c r="G5429">
        <f>IF('Default Values'!E$12=0,ABS(B5429-'Default Values'!D$12)/MAX(B$2:B$10002),ABS(B5429-'Default Values'!E$12)/MAX(B$2:B$10002))^2</f>
        <v>1.0868834130894043E-3</v>
      </c>
      <c r="H5429">
        <f>IF('Default Values'!E$13=0,ABS(C5429-'Default Values'!D$13)/MAX(C$2:C$10002),ABS(C5429-'Default Values'!E$13)/MAX(C$2:C$10002))^2</f>
        <v>0.48652655131937161</v>
      </c>
      <c r="I5429" s="44">
        <f t="shared" si="84"/>
        <v>0.69849285649708814</v>
      </c>
      <c r="J5429">
        <v>1312.72</v>
      </c>
    </row>
    <row r="5430" spans="1:10" x14ac:dyDescent="0.35">
      <c r="A5430">
        <v>4.98292</v>
      </c>
      <c r="B5430">
        <v>5.6901699999999996E-3</v>
      </c>
      <c r="C5430">
        <v>0.69383799999999995</v>
      </c>
      <c r="D5430">
        <v>1452.47</v>
      </c>
      <c r="F5430">
        <f>IF('Default Values'!E$11=0,ABS(A5430-'Default Values'!D$11)/MAX(A$2:A$10002),ABS(A5430-'Default Values'!E$11)/MAX(A$2:A$10002))^2</f>
        <v>7.4244370121112424E-3</v>
      </c>
      <c r="G5430">
        <f>IF('Default Values'!E$12=0,ABS(B5430-'Default Values'!D$12)/MAX(B$2:B$10002),ABS(B5430-'Default Values'!E$12)/MAX(B$2:B$10002))^2</f>
        <v>3.0821052490476307E-2</v>
      </c>
      <c r="H5430">
        <f>IF('Default Values'!E$13=0,ABS(C5430-'Default Values'!D$13)/MAX(C$2:C$10002),ABS(C5430-'Default Values'!E$13)/MAX(C$2:C$10002))^2</f>
        <v>0.51114166680955331</v>
      </c>
      <c r="I5430" s="44">
        <f t="shared" si="84"/>
        <v>0.74120655441795769</v>
      </c>
      <c r="J5430">
        <v>1452.47</v>
      </c>
    </row>
    <row r="5431" spans="1:10" x14ac:dyDescent="0.35">
      <c r="A5431">
        <v>3.85012</v>
      </c>
      <c r="B5431">
        <v>-3.3392700000000001E-3</v>
      </c>
      <c r="C5431">
        <v>0.729043</v>
      </c>
      <c r="D5431">
        <v>1532.51</v>
      </c>
      <c r="F5431">
        <f>IF('Default Values'!E$11=0,ABS(A5431-'Default Values'!D$11)/MAX(A$2:A$10002),ABS(A5431-'Default Values'!E$11)/MAX(A$2:A$10002))^2</f>
        <v>5.7344031854941772E-3</v>
      </c>
      <c r="G5431">
        <f>IF('Default Values'!E$12=0,ABS(B5431-'Default Values'!D$12)/MAX(B$2:B$10002),ABS(B5431-'Default Values'!E$12)/MAX(B$2:B$10002))^2</f>
        <v>0.11543716265656273</v>
      </c>
      <c r="H5431">
        <f>IF('Default Values'!E$13=0,ABS(C5431-'Default Values'!D$13)/MAX(C$2:C$10002),ABS(C5431-'Default Values'!E$13)/MAX(C$2:C$10002))^2</f>
        <v>0.57359709905784895</v>
      </c>
      <c r="I5431" s="44">
        <f t="shared" si="84"/>
        <v>0.83352784290622584</v>
      </c>
      <c r="J5431">
        <v>1532.51</v>
      </c>
    </row>
    <row r="5432" spans="1:10" x14ac:dyDescent="0.35">
      <c r="A5432">
        <v>4.3415600000000003</v>
      </c>
      <c r="B5432">
        <v>2.5354000000000002E-2</v>
      </c>
      <c r="C5432">
        <v>0.68861399999999995</v>
      </c>
      <c r="D5432">
        <v>1190.92</v>
      </c>
      <c r="F5432">
        <f>IF('Default Values'!E$11=0,ABS(A5432-'Default Values'!D$11)/MAX(A$2:A$10002),ABS(A5432-'Default Values'!E$11)/MAX(A$2:A$10002))^2</f>
        <v>3.0173468393936383E-5</v>
      </c>
      <c r="G5432">
        <f>IF('Default Values'!E$12=0,ABS(B5432-'Default Values'!D$12)/MAX(B$2:B$10002),ABS(B5432-'Default Values'!E$12)/MAX(B$2:B$10002))^2</f>
        <v>3.3134662929730961E-2</v>
      </c>
      <c r="H5432">
        <f>IF('Default Values'!E$13=0,ABS(C5432-'Default Values'!D$13)/MAX(C$2:C$10002),ABS(C5432-'Default Values'!E$13)/MAX(C$2:C$10002))^2</f>
        <v>0.50218067236284192</v>
      </c>
      <c r="I5432" s="44">
        <f t="shared" si="84"/>
        <v>0.73167308872266645</v>
      </c>
      <c r="J5432">
        <v>1190.92</v>
      </c>
    </row>
    <row r="5433" spans="1:10" x14ac:dyDescent="0.35">
      <c r="A5433">
        <v>5.3552</v>
      </c>
      <c r="B5433">
        <v>1.9516800000000001E-2</v>
      </c>
      <c r="C5433">
        <v>0.65493599999999996</v>
      </c>
      <c r="D5433">
        <v>1334.53</v>
      </c>
      <c r="F5433">
        <f>IF('Default Values'!E$11=0,ABS(A5433-'Default Values'!D$11)/MAX(A$2:A$10002),ABS(A5433-'Default Values'!E$11)/MAX(A$2:A$10002))^2</f>
        <v>1.9423593090080585E-2</v>
      </c>
      <c r="G5433">
        <f>IF('Default Values'!E$12=0,ABS(B5433-'Default Values'!D$12)/MAX(B$2:B$10002),ABS(B5433-'Default Values'!E$12)/MAX(B$2:B$10002))^2</f>
        <v>5.7576644218872708E-3</v>
      </c>
      <c r="H5433">
        <f>IF('Default Values'!E$13=0,ABS(C5433-'Default Values'!D$13)/MAX(C$2:C$10002),ABS(C5433-'Default Values'!E$13)/MAX(C$2:C$10002))^2</f>
        <v>0.44631327171362389</v>
      </c>
      <c r="I5433" s="44">
        <f t="shared" si="84"/>
        <v>0.68665459237202497</v>
      </c>
      <c r="J5433">
        <v>1334.53</v>
      </c>
    </row>
    <row r="5434" spans="1:10" x14ac:dyDescent="0.35">
      <c r="A5434">
        <v>3.3210899999999999</v>
      </c>
      <c r="B5434">
        <v>2.4526800000000001E-2</v>
      </c>
      <c r="C5434">
        <v>0.61873999999999996</v>
      </c>
      <c r="D5434">
        <v>1352.44</v>
      </c>
      <c r="F5434">
        <f>IF('Default Values'!E$11=0,ABS(A5434-'Default Values'!D$11)/MAX(A$2:A$10002),ABS(A5434-'Default Values'!E$11)/MAX(A$2:A$10002))^2</f>
        <v>2.2900986338503435E-2</v>
      </c>
      <c r="G5434">
        <f>IF('Default Values'!E$12=0,ABS(B5434-'Default Values'!D$12)/MAX(B$2:B$10002),ABS(B5434-'Default Values'!E$12)/MAX(B$2:B$10002))^2</f>
        <v>2.7884519141978207E-2</v>
      </c>
      <c r="H5434">
        <f>IF('Default Values'!E$13=0,ABS(C5434-'Default Values'!D$13)/MAX(C$2:C$10002),ABS(C5434-'Default Values'!E$13)/MAX(C$2:C$10002))^2</f>
        <v>0.38994092667119218</v>
      </c>
      <c r="I5434" s="44">
        <f t="shared" si="84"/>
        <v>0.66387230108784767</v>
      </c>
      <c r="J5434">
        <v>1352.44</v>
      </c>
    </row>
    <row r="5435" spans="1:10" x14ac:dyDescent="0.35">
      <c r="A5435">
        <v>5.2170100000000001</v>
      </c>
      <c r="B5435">
        <v>-2.0335099999999998E-2</v>
      </c>
      <c r="C5435">
        <v>0.68652599999999997</v>
      </c>
      <c r="D5435">
        <v>2057.81</v>
      </c>
      <c r="F5435">
        <f>IF('Default Values'!E$11=0,ABS(A5435-'Default Values'!D$11)/MAX(A$2:A$10002),ABS(A5435-'Default Values'!E$11)/MAX(A$2:A$10002))^2</f>
        <v>1.4308826032528685E-2</v>
      </c>
      <c r="G5435">
        <f>IF('Default Values'!E$12=0,ABS(B5435-'Default Values'!D$12)/MAX(B$2:B$10002),ABS(B5435-'Default Values'!E$12)/MAX(B$2:B$10002))^2</f>
        <v>0.42098189049665741</v>
      </c>
      <c r="H5435">
        <f>IF('Default Values'!E$13=0,ABS(C5435-'Default Values'!D$13)/MAX(C$2:C$10002),ABS(C5435-'Default Values'!E$13)/MAX(C$2:C$10002))^2</f>
        <v>0.49862118597828137</v>
      </c>
      <c r="I5435" s="44">
        <f t="shared" si="84"/>
        <v>0.96639117468417901</v>
      </c>
      <c r="J5435">
        <v>2057.81</v>
      </c>
    </row>
    <row r="5436" spans="1:10" x14ac:dyDescent="0.35">
      <c r="A5436">
        <v>4.1144800000000004</v>
      </c>
      <c r="B5436">
        <v>1.9937400000000001E-2</v>
      </c>
      <c r="C5436">
        <v>0.64793299999999998</v>
      </c>
      <c r="D5436">
        <v>1344.78</v>
      </c>
      <c r="F5436">
        <f>IF('Default Values'!E$11=0,ABS(A5436-'Default Values'!D$11)/MAX(A$2:A$10002),ABS(A5436-'Default Values'!E$11)/MAX(A$2:A$10002))^2</f>
        <v>1.4398651878759845E-3</v>
      </c>
      <c r="G5436">
        <f>IF('Default Values'!E$12=0,ABS(B5436-'Default Values'!D$12)/MAX(B$2:B$10002),ABS(B5436-'Default Values'!E$12)/MAX(B$2:B$10002))^2</f>
        <v>6.9769142207705692E-3</v>
      </c>
      <c r="H5436">
        <f>IF('Default Values'!E$13=0,ABS(C5436-'Default Values'!D$13)/MAX(C$2:C$10002),ABS(C5436-'Default Values'!E$13)/MAX(C$2:C$10002))^2</f>
        <v>0.43510984057242136</v>
      </c>
      <c r="I5436" s="44">
        <f t="shared" si="84"/>
        <v>0.66597794256346654</v>
      </c>
      <c r="J5436">
        <v>1344.78</v>
      </c>
    </row>
    <row r="5437" spans="1:10" x14ac:dyDescent="0.35">
      <c r="A5437">
        <v>2.0856599999999998</v>
      </c>
      <c r="B5437">
        <v>-1.5689600000000001E-2</v>
      </c>
      <c r="C5437">
        <v>0.62448599999999999</v>
      </c>
      <c r="D5437">
        <v>2124.64</v>
      </c>
      <c r="F5437">
        <f>IF('Default Values'!E$11=0,ABS(A5437-'Default Values'!D$11)/MAX(A$2:A$10002),ABS(A5437-'Default Values'!E$11)/MAX(A$2:A$10002))^2</f>
        <v>0.10751107789085627</v>
      </c>
      <c r="G5437">
        <f>IF('Default Values'!E$12=0,ABS(B5437-'Default Values'!D$12)/MAX(B$2:B$10002),ABS(B5437-'Default Values'!E$12)/MAX(B$2:B$10002))^2</f>
        <v>0.31849355239136923</v>
      </c>
      <c r="H5437">
        <f>IF('Default Values'!E$13=0,ABS(C5437-'Default Values'!D$13)/MAX(C$2:C$10002),ABS(C5437-'Default Values'!E$13)/MAX(C$2:C$10002))^2</f>
        <v>0.39863582449574186</v>
      </c>
      <c r="I5437" s="44">
        <f t="shared" si="84"/>
        <v>0.90809716152951792</v>
      </c>
      <c r="J5437">
        <v>2124.64</v>
      </c>
    </row>
    <row r="5438" spans="1:10" x14ac:dyDescent="0.35">
      <c r="A5438">
        <v>3.99518</v>
      </c>
      <c r="B5438">
        <v>-2.4818400000000001E-2</v>
      </c>
      <c r="C5438">
        <v>0.55585399999999996</v>
      </c>
      <c r="D5438">
        <v>2735.2</v>
      </c>
      <c r="F5438">
        <f>IF('Default Values'!E$11=0,ABS(A5438-'Default Values'!D$11)/MAX(A$2:A$10002),ABS(A5438-'Default Values'!E$11)/MAX(A$2:A$10002))^2</f>
        <v>3.024448807147806E-3</v>
      </c>
      <c r="G5438">
        <f>IF('Default Values'!E$12=0,ABS(B5438-'Default Values'!D$12)/MAX(B$2:B$10002),ABS(B5438-'Default Values'!E$12)/MAX(B$2:B$10002))^2</f>
        <v>0.5334263040762165</v>
      </c>
      <c r="H5438">
        <f>IF('Default Values'!E$13=0,ABS(C5438-'Default Values'!D$13)/MAX(C$2:C$10002),ABS(C5438-'Default Values'!E$13)/MAX(C$2:C$10002))^2</f>
        <v>0.30104766978390946</v>
      </c>
      <c r="I5438" s="44">
        <f t="shared" si="84"/>
        <v>0.91514939909682158</v>
      </c>
      <c r="J5438">
        <v>2735.2</v>
      </c>
    </row>
    <row r="5439" spans="1:10" x14ac:dyDescent="0.35">
      <c r="A5439">
        <v>4.4831000000000003</v>
      </c>
      <c r="B5439">
        <v>4.1293499999999997E-2</v>
      </c>
      <c r="C5439">
        <v>0.56767100000000004</v>
      </c>
      <c r="D5439">
        <v>1278.79</v>
      </c>
      <c r="F5439">
        <f>IF('Default Values'!E$11=0,ABS(A5439-'Default Values'!D$11)/MAX(A$2:A$10002),ABS(A5439-'Default Values'!E$11)/MAX(A$2:A$10002))^2</f>
        <v>2.1711326946034689E-4</v>
      </c>
      <c r="G5439">
        <f>IF('Default Values'!E$12=0,ABS(B5439-'Default Values'!D$12)/MAX(B$2:B$10002),ABS(B5439-'Default Values'!E$12)/MAX(B$2:B$10002))^2</f>
        <v>0.22268069810934651</v>
      </c>
      <c r="H5439">
        <f>IF('Default Values'!E$13=0,ABS(C5439-'Default Values'!D$13)/MAX(C$2:C$10002),ABS(C5439-'Default Values'!E$13)/MAX(C$2:C$10002))^2</f>
        <v>0.31687553479828717</v>
      </c>
      <c r="I5439" s="44">
        <f t="shared" si="84"/>
        <v>0.73469268825618106</v>
      </c>
      <c r="J5439">
        <v>1278.79</v>
      </c>
    </row>
    <row r="5440" spans="1:10" x14ac:dyDescent="0.35">
      <c r="A5440">
        <v>5.4785700000000004</v>
      </c>
      <c r="B5440">
        <v>2.3282899999999999E-2</v>
      </c>
      <c r="C5440">
        <v>0.65098699999999998</v>
      </c>
      <c r="D5440">
        <v>1294.0999999999999</v>
      </c>
      <c r="F5440">
        <f>IF('Default Values'!E$11=0,ABS(A5440-'Default Values'!D$11)/MAX(A$2:A$10002),ABS(A5440-'Default Values'!E$11)/MAX(A$2:A$10002))^2</f>
        <v>2.4648886197483049E-2</v>
      </c>
      <c r="G5440">
        <f>IF('Default Values'!E$12=0,ABS(B5440-'Default Values'!D$12)/MAX(B$2:B$10002),ABS(B5440-'Default Values'!E$12)/MAX(B$2:B$10002))^2</f>
        <v>2.0841584804944382E-2</v>
      </c>
      <c r="H5440">
        <f>IF('Default Values'!E$13=0,ABS(C5440-'Default Values'!D$13)/MAX(C$2:C$10002),ABS(C5440-'Default Values'!E$13)/MAX(C$2:C$10002))^2</f>
        <v>0.43997813333336017</v>
      </c>
      <c r="I5440" s="44">
        <f t="shared" si="84"/>
        <v>0.69675577093827334</v>
      </c>
      <c r="J5440">
        <v>1294.0999999999999</v>
      </c>
    </row>
    <row r="5441" spans="1:10" x14ac:dyDescent="0.35">
      <c r="A5441">
        <v>2.55159</v>
      </c>
      <c r="B5441">
        <v>1.8668199999999999E-2</v>
      </c>
      <c r="C5441">
        <v>0.77956099999999995</v>
      </c>
      <c r="D5441">
        <v>1107.21</v>
      </c>
      <c r="F5441">
        <f>IF('Default Values'!E$11=0,ABS(A5441-'Default Values'!D$11)/MAX(A$2:A$10002),ABS(A5441-'Default Values'!E$11)/MAX(A$2:A$10002))^2</f>
        <v>6.8278582203006324E-2</v>
      </c>
      <c r="G5441">
        <f>IF('Default Values'!E$12=0,ABS(B5441-'Default Values'!D$12)/MAX(B$2:B$10002),ABS(B5441-'Default Values'!E$12)/MAX(B$2:B$10002))^2</f>
        <v>3.6538889727219604E-3</v>
      </c>
      <c r="H5441">
        <f>IF('Default Values'!E$13=0,ABS(C5441-'Default Values'!D$13)/MAX(C$2:C$10002),ABS(C5441-'Default Values'!E$13)/MAX(C$2:C$10002))^2</f>
        <v>0.66950609558485108</v>
      </c>
      <c r="I5441" s="44">
        <f t="shared" si="84"/>
        <v>0.86106827067345793</v>
      </c>
      <c r="J5441">
        <v>1107.21</v>
      </c>
    </row>
    <row r="5442" spans="1:10" x14ac:dyDescent="0.35">
      <c r="A5442">
        <v>6.18954</v>
      </c>
      <c r="B5442">
        <v>1.7214E-2</v>
      </c>
      <c r="C5442">
        <v>0.69669300000000001</v>
      </c>
      <c r="D5442">
        <v>1275.77</v>
      </c>
      <c r="F5442">
        <f>IF('Default Values'!E$11=0,ABS(A5442-'Default Values'!D$11)/MAX(A$2:A$10002),ABS(A5442-'Default Values'!E$11)/MAX(A$2:A$10002))^2</f>
        <v>6.6877048465884575E-2</v>
      </c>
      <c r="G5442">
        <f>IF('Default Values'!E$12=0,ABS(B5442-'Default Values'!D$12)/MAX(B$2:B$10002),ABS(B5442-'Default Values'!E$12)/MAX(B$2:B$10002))^2</f>
        <v>1.1561799764728607E-3</v>
      </c>
      <c r="H5442">
        <f>IF('Default Values'!E$13=0,ABS(C5442-'Default Values'!D$13)/MAX(C$2:C$10002),ABS(C5442-'Default Values'!E$13)/MAX(C$2:C$10002))^2</f>
        <v>0.51607248324846133</v>
      </c>
      <c r="I5442" s="44">
        <f t="shared" ref="I5442:I5505" si="85">SQRT(SUM(F5442:H5442))</f>
        <v>0.7642680888868898</v>
      </c>
      <c r="J5442">
        <v>1275.77</v>
      </c>
    </row>
    <row r="5443" spans="1:10" x14ac:dyDescent="0.35">
      <c r="A5443">
        <v>4.4458900000000003</v>
      </c>
      <c r="B5443">
        <v>4.1064700000000003E-2</v>
      </c>
      <c r="C5443">
        <v>0.63796600000000003</v>
      </c>
      <c r="D5443">
        <v>1123.69</v>
      </c>
      <c r="F5443">
        <f>IF('Default Values'!E$11=0,ABS(A5443-'Default Values'!D$11)/MAX(A$2:A$10002),ABS(A5443-'Default Values'!E$11)/MAX(A$2:A$10002))^2</f>
        <v>8.8679861752417684E-5</v>
      </c>
      <c r="G5443">
        <f>IF('Default Values'!E$12=0,ABS(B5443-'Default Values'!D$12)/MAX(B$2:B$10002),ABS(B5443-'Default Values'!E$12)/MAX(B$2:B$10002))^2</f>
        <v>0.21877117367342447</v>
      </c>
      <c r="H5443">
        <f>IF('Default Values'!E$13=0,ABS(C5443-'Default Values'!D$13)/MAX(C$2:C$10002),ABS(C5443-'Default Values'!E$13)/MAX(C$2:C$10002))^2</f>
        <v>0.41941016329130026</v>
      </c>
      <c r="I5443" s="44">
        <f t="shared" si="85"/>
        <v>0.7989180288530715</v>
      </c>
      <c r="J5443">
        <v>1123.69</v>
      </c>
    </row>
    <row r="5444" spans="1:10" x14ac:dyDescent="0.35">
      <c r="A5444">
        <v>3.3392200000000001</v>
      </c>
      <c r="B5444">
        <v>1.92593E-2</v>
      </c>
      <c r="C5444">
        <v>0.713368</v>
      </c>
      <c r="D5444">
        <v>1216.53</v>
      </c>
      <c r="F5444">
        <f>IF('Default Values'!E$11=0,ABS(A5444-'Default Values'!D$11)/MAX(A$2:A$10002),ABS(A5444-'Default Values'!E$11)/MAX(A$2:A$10002))^2</f>
        <v>2.2123504019441919E-2</v>
      </c>
      <c r="G5444">
        <f>IF('Default Values'!E$12=0,ABS(B5444-'Default Values'!D$12)/MAX(B$2:B$10002),ABS(B5444-'Default Values'!E$12)/MAX(B$2:B$10002))^2</f>
        <v>5.0689578808450512E-3</v>
      </c>
      <c r="H5444">
        <f>IF('Default Values'!E$13=0,ABS(C5444-'Default Values'!D$13)/MAX(C$2:C$10002),ABS(C5444-'Default Values'!E$13)/MAX(C$2:C$10002))^2</f>
        <v>0.54534439001960899</v>
      </c>
      <c r="I5444" s="44">
        <f t="shared" si="85"/>
        <v>0.7566616495633276</v>
      </c>
      <c r="J5444">
        <v>1216.53</v>
      </c>
    </row>
    <row r="5445" spans="1:10" x14ac:dyDescent="0.35">
      <c r="A5445">
        <v>3.78559</v>
      </c>
      <c r="B5445">
        <v>4.6105399999999998E-2</v>
      </c>
      <c r="C5445">
        <v>0.59694400000000003</v>
      </c>
      <c r="D5445">
        <v>1160.77</v>
      </c>
      <c r="F5445">
        <f>IF('Default Values'!E$11=0,ABS(A5445-'Default Values'!D$11)/MAX(A$2:A$10002),ABS(A5445-'Default Values'!E$11)/MAX(A$2:A$10002))^2</f>
        <v>7.2161577416856443E-3</v>
      </c>
      <c r="G5445">
        <f>IF('Default Values'!E$12=0,ABS(B5445-'Default Values'!D$12)/MAX(B$2:B$10002),ABS(B5445-'Default Values'!E$12)/MAX(B$2:B$10002))^2</f>
        <v>0.31292321256049777</v>
      </c>
      <c r="H5445">
        <f>IF('Default Values'!E$13=0,ABS(C5445-'Default Values'!D$13)/MAX(C$2:C$10002),ABS(C5445-'Default Values'!E$13)/MAX(C$2:C$10002))^2</f>
        <v>0.35783061140390854</v>
      </c>
      <c r="I5445" s="44">
        <f t="shared" si="85"/>
        <v>0.82338932571784773</v>
      </c>
      <c r="J5445">
        <v>1160.77</v>
      </c>
    </row>
    <row r="5446" spans="1:10" x14ac:dyDescent="0.35">
      <c r="A5446">
        <v>5.8017799999999999</v>
      </c>
      <c r="B5446">
        <v>3.6675699999999999E-2</v>
      </c>
      <c r="C5446">
        <v>0.74611300000000003</v>
      </c>
      <c r="D5446">
        <v>976.11</v>
      </c>
      <c r="F5446">
        <f>IF('Default Values'!E$11=0,ABS(A5446-'Default Values'!D$11)/MAX(A$2:A$10002),ABS(A5446-'Default Values'!E$11)/MAX(A$2:A$10002))^2</f>
        <v>4.1286302531698932E-2</v>
      </c>
      <c r="G5446">
        <f>IF('Default Values'!E$12=0,ABS(B5446-'Default Values'!D$12)/MAX(B$2:B$10002),ABS(B5446-'Default Values'!E$12)/MAX(B$2:B$10002))^2</f>
        <v>0.1504783900040019</v>
      </c>
      <c r="H5446">
        <f>IF('Default Values'!E$13=0,ABS(C5446-'Default Values'!D$13)/MAX(C$2:C$10002),ABS(C5446-'Default Values'!E$13)/MAX(C$2:C$10002))^2</f>
        <v>0.60517571437864059</v>
      </c>
      <c r="I5446" s="44">
        <f t="shared" si="85"/>
        <v>0.89271518801594352</v>
      </c>
      <c r="J5446">
        <v>976.11</v>
      </c>
    </row>
    <row r="5447" spans="1:10" x14ac:dyDescent="0.35">
      <c r="A5447">
        <v>4.9588000000000001</v>
      </c>
      <c r="B5447">
        <v>3.2254199999999997E-2</v>
      </c>
      <c r="C5447">
        <v>0.58830099999999996</v>
      </c>
      <c r="D5447">
        <v>1330.39</v>
      </c>
      <c r="F5447">
        <f>IF('Default Values'!E$11=0,ABS(A5447-'Default Values'!D$11)/MAX(A$2:A$10002),ABS(A5447-'Default Values'!E$11)/MAX(A$2:A$10002))^2</f>
        <v>6.8422888634908207E-3</v>
      </c>
      <c r="G5447">
        <f>IF('Default Values'!E$12=0,ABS(B5447-'Default Values'!D$12)/MAX(B$2:B$10002),ABS(B5447-'Default Values'!E$12)/MAX(B$2:B$10002))^2</f>
        <v>9.4562436855060911E-2</v>
      </c>
      <c r="H5447">
        <f>IF('Default Values'!E$13=0,ABS(C5447-'Default Values'!D$13)/MAX(C$2:C$10002),ABS(C5447-'Default Values'!E$13)/MAX(C$2:C$10002))^2</f>
        <v>0.34547953841117923</v>
      </c>
      <c r="I5447" s="44">
        <f t="shared" si="85"/>
        <v>0.66849402699630078</v>
      </c>
      <c r="J5447">
        <v>1330.39</v>
      </c>
    </row>
    <row r="5448" spans="1:10" x14ac:dyDescent="0.35">
      <c r="A5448">
        <v>2.4357000000000002</v>
      </c>
      <c r="B5448">
        <v>3.2086999999999997E-2</v>
      </c>
      <c r="C5448">
        <v>0.64904700000000004</v>
      </c>
      <c r="D5448">
        <v>1194.17</v>
      </c>
      <c r="F5448">
        <f>IF('Default Values'!E$11=0,ABS(A5448-'Default Values'!D$11)/MAX(A$2:A$10002),ABS(A5448-'Default Values'!E$11)/MAX(A$2:A$10002))^2</f>
        <v>7.7208296773508225E-2</v>
      </c>
      <c r="G5448">
        <f>IF('Default Values'!E$12=0,ABS(B5448-'Default Values'!D$12)/MAX(B$2:B$10002),ABS(B5448-'Default Values'!E$12)/MAX(B$2:B$10002))^2</f>
        <v>9.2701684019982827E-2</v>
      </c>
      <c r="H5448">
        <f>IF('Default Values'!E$13=0,ABS(C5448-'Default Values'!D$13)/MAX(C$2:C$10002),ABS(C5448-'Default Values'!E$13)/MAX(C$2:C$10002))^2</f>
        <v>0.43688249784974026</v>
      </c>
      <c r="I5448" s="44">
        <f t="shared" si="85"/>
        <v>0.77896885601622823</v>
      </c>
      <c r="J5448">
        <v>1194.17</v>
      </c>
    </row>
    <row r="5449" spans="1:10" x14ac:dyDescent="0.35">
      <c r="A5449">
        <v>3.82064</v>
      </c>
      <c r="B5449">
        <v>1.06117E-2</v>
      </c>
      <c r="C5449">
        <v>0.76941400000000004</v>
      </c>
      <c r="D5449">
        <v>1225.71</v>
      </c>
      <c r="F5449">
        <f>IF('Default Values'!E$11=0,ABS(A5449-'Default Values'!D$11)/MAX(A$2:A$10002),ABS(A5449-'Default Values'!E$11)/MAX(A$2:A$10002))^2</f>
        <v>6.3902270718180993E-3</v>
      </c>
      <c r="G5449">
        <f>IF('Default Values'!E$12=0,ABS(B5449-'Default Values'!D$12)/MAX(B$2:B$10002),ABS(B5449-'Default Values'!E$12)/MAX(B$2:B$10002))^2</f>
        <v>7.4064583687344582E-3</v>
      </c>
      <c r="H5449">
        <f>IF('Default Values'!E$13=0,ABS(C5449-'Default Values'!D$13)/MAX(C$2:C$10002),ABS(C5449-'Default Values'!E$13)/MAX(C$2:C$10002))^2</f>
        <v>0.64964713763718906</v>
      </c>
      <c r="I5449" s="44">
        <f t="shared" si="85"/>
        <v>0.81452060936341053</v>
      </c>
      <c r="J5449">
        <v>1225.71</v>
      </c>
    </row>
    <row r="5450" spans="1:10" x14ac:dyDescent="0.35">
      <c r="A5450">
        <v>5.0426000000000002</v>
      </c>
      <c r="B5450">
        <v>2.0246000000000001E-3</v>
      </c>
      <c r="C5450">
        <v>0.67524700000000004</v>
      </c>
      <c r="D5450">
        <v>1560.73</v>
      </c>
      <c r="F5450">
        <f>IF('Default Values'!E$11=0,ABS(A5450-'Default Values'!D$11)/MAX(A$2:A$10002),ABS(A5450-'Default Values'!E$11)/MAX(A$2:A$10002))^2</f>
        <v>8.9669871375362836E-3</v>
      </c>
      <c r="G5450">
        <f>IF('Default Values'!E$12=0,ABS(B5450-'Default Values'!D$12)/MAX(B$2:B$10002),ABS(B5450-'Default Values'!E$12)/MAX(B$2:B$10002))^2</f>
        <v>5.8669550898261598E-2</v>
      </c>
      <c r="H5450">
        <f>IF('Default Values'!E$13=0,ABS(C5450-'Default Values'!D$13)/MAX(C$2:C$10002),ABS(C5450-'Default Values'!E$13)/MAX(C$2:C$10002))^2</f>
        <v>0.47961237936263229</v>
      </c>
      <c r="I5450" s="44">
        <f t="shared" si="85"/>
        <v>0.73976274399190323</v>
      </c>
      <c r="J5450">
        <v>1560.73</v>
      </c>
    </row>
    <row r="5451" spans="1:10" x14ac:dyDescent="0.35">
      <c r="A5451">
        <v>3.46183</v>
      </c>
      <c r="B5451">
        <v>3.3081100000000002E-2</v>
      </c>
      <c r="C5451">
        <v>0.63158099999999995</v>
      </c>
      <c r="D5451">
        <v>1220.05</v>
      </c>
      <c r="F5451">
        <f>IF('Default Values'!E$11=0,ABS(A5451-'Default Values'!D$11)/MAX(A$2:A$10002),ABS(A5451-'Default Values'!E$11)/MAX(A$2:A$10002))^2</f>
        <v>1.7217965669853386E-2</v>
      </c>
      <c r="G5451">
        <f>IF('Default Values'!E$12=0,ABS(B5451-'Default Values'!D$12)/MAX(B$2:B$10002),ABS(B5451-'Default Values'!E$12)/MAX(B$2:B$10002))^2</f>
        <v>0.10403676842830906</v>
      </c>
      <c r="H5451">
        <f>IF('Default Values'!E$13=0,ABS(C5451-'Default Values'!D$13)/MAX(C$2:C$10002),ABS(C5451-'Default Values'!E$13)/MAX(C$2:C$10002))^2</f>
        <v>0.40950431918338276</v>
      </c>
      <c r="I5451" s="44">
        <f t="shared" si="85"/>
        <v>0.72853212234021991</v>
      </c>
      <c r="J5451">
        <v>1220.05</v>
      </c>
    </row>
    <row r="5452" spans="1:10" x14ac:dyDescent="0.35">
      <c r="A5452">
        <v>5.0720400000000003</v>
      </c>
      <c r="B5452">
        <v>1.06283E-2</v>
      </c>
      <c r="C5452">
        <v>0.72910699999999995</v>
      </c>
      <c r="D5452">
        <v>1301.29</v>
      </c>
      <c r="F5452">
        <f>IF('Default Values'!E$11=0,ABS(A5452-'Default Values'!D$11)/MAX(A$2:A$10002),ABS(A5452-'Default Values'!E$11)/MAX(A$2:A$10002))^2</f>
        <v>9.7815094733195787E-3</v>
      </c>
      <c r="G5452">
        <f>IF('Default Values'!E$12=0,ABS(B5452-'Default Values'!D$12)/MAX(B$2:B$10002),ABS(B5452-'Default Values'!E$12)/MAX(B$2:B$10002))^2</f>
        <v>7.354590725078017E-3</v>
      </c>
      <c r="H5452">
        <f>IF('Default Values'!E$13=0,ABS(C5452-'Default Values'!D$13)/MAX(C$2:C$10002),ABS(C5452-'Default Values'!E$13)/MAX(C$2:C$10002))^2</f>
        <v>0.57371391551530015</v>
      </c>
      <c r="I5452" s="44">
        <f t="shared" si="85"/>
        <v>0.76866768874052316</v>
      </c>
      <c r="J5452">
        <v>1301.29</v>
      </c>
    </row>
    <row r="5453" spans="1:10" x14ac:dyDescent="0.35">
      <c r="A5453">
        <v>5.1980599999999999</v>
      </c>
      <c r="B5453">
        <v>-3.2147999999999999E-3</v>
      </c>
      <c r="C5453">
        <v>0.680983</v>
      </c>
      <c r="D5453">
        <v>1647.06</v>
      </c>
      <c r="F5453">
        <f>IF('Default Values'!E$11=0,ABS(A5453-'Default Values'!D$11)/MAX(A$2:A$10002),ABS(A5453-'Default Values'!E$11)/MAX(A$2:A$10002))^2</f>
        <v>1.366825622755732E-2</v>
      </c>
      <c r="G5453">
        <f>IF('Default Values'!E$12=0,ABS(B5453-'Default Values'!D$12)/MAX(B$2:B$10002),ABS(B5453-'Default Values'!E$12)/MAX(B$2:B$10002))^2</f>
        <v>0.11390419165781562</v>
      </c>
      <c r="H5453">
        <f>IF('Default Values'!E$13=0,ABS(C5453-'Default Values'!D$13)/MAX(C$2:C$10002),ABS(C5453-'Default Values'!E$13)/MAX(C$2:C$10002))^2</f>
        <v>0.48923325407859042</v>
      </c>
      <c r="I5453" s="44">
        <f t="shared" si="85"/>
        <v>0.78536978676542135</v>
      </c>
      <c r="J5453">
        <v>1647.06</v>
      </c>
    </row>
    <row r="5454" spans="1:10" x14ac:dyDescent="0.35">
      <c r="A5454">
        <v>3.79121</v>
      </c>
      <c r="B5454">
        <v>1.8624499999999999E-2</v>
      </c>
      <c r="C5454">
        <v>0.73334299999999997</v>
      </c>
      <c r="D5454">
        <v>1187.0899999999999</v>
      </c>
      <c r="F5454">
        <f>IF('Default Values'!E$11=0,ABS(A5454-'Default Values'!D$11)/MAX(A$2:A$10002),ABS(A5454-'Default Values'!E$11)/MAX(A$2:A$10002))^2</f>
        <v>7.0803480160024157E-3</v>
      </c>
      <c r="G5454">
        <f>IF('Default Values'!E$12=0,ABS(B5454-'Default Values'!D$12)/MAX(B$2:B$10002),ABS(B5454-'Default Values'!E$12)/MAX(B$2:B$10002))^2</f>
        <v>3.5584467848503096E-3</v>
      </c>
      <c r="H5454">
        <f>IF('Default Values'!E$13=0,ABS(C5454-'Default Values'!D$13)/MAX(C$2:C$10002),ABS(C5454-'Default Values'!E$13)/MAX(C$2:C$10002))^2</f>
        <v>0.5814721508763675</v>
      </c>
      <c r="I5454" s="44">
        <f t="shared" si="85"/>
        <v>0.76948745647815486</v>
      </c>
      <c r="J5454">
        <v>1187.0899999999999</v>
      </c>
    </row>
    <row r="5455" spans="1:10" x14ac:dyDescent="0.35">
      <c r="A5455">
        <v>3.8244600000000002</v>
      </c>
      <c r="B5455">
        <v>-2.2527200000000001E-2</v>
      </c>
      <c r="C5455">
        <v>0.73282599999999998</v>
      </c>
      <c r="D5455">
        <v>1986.69</v>
      </c>
      <c r="F5455">
        <f>IF('Default Values'!E$11=0,ABS(A5455-'Default Values'!D$11)/MAX(A$2:A$10002),ABS(A5455-'Default Values'!E$11)/MAX(A$2:A$10002))^2</f>
        <v>6.3032438452247409E-3</v>
      </c>
      <c r="G5455">
        <f>IF('Default Values'!E$12=0,ABS(B5455-'Default Values'!D$12)/MAX(B$2:B$10002),ABS(B5455-'Default Values'!E$12)/MAX(B$2:B$10002))^2</f>
        <v>0.47430040584356092</v>
      </c>
      <c r="H5455">
        <f>IF('Default Values'!E$13=0,ABS(C5455-'Default Values'!D$13)/MAX(C$2:C$10002),ABS(C5455-'Default Values'!E$13)/MAX(C$2:C$10002))^2</f>
        <v>0.5805224736071013</v>
      </c>
      <c r="I5455" s="44">
        <f t="shared" si="85"/>
        <v>1.030109762741761</v>
      </c>
      <c r="J5455">
        <v>1986.69</v>
      </c>
    </row>
    <row r="5456" spans="1:10" x14ac:dyDescent="0.35">
      <c r="A5456">
        <v>4.8720600000000003</v>
      </c>
      <c r="B5456">
        <v>2.5862599999999999E-2</v>
      </c>
      <c r="C5456">
        <v>0.78639300000000001</v>
      </c>
      <c r="D5456">
        <v>1018.57</v>
      </c>
      <c r="F5456">
        <f>IF('Default Values'!E$11=0,ABS(A5456-'Default Values'!D$11)/MAX(A$2:A$10002),ABS(A5456-'Default Values'!E$11)/MAX(A$2:A$10002))^2</f>
        <v>4.94517229502121E-3</v>
      </c>
      <c r="G5456">
        <f>IF('Default Values'!E$12=0,ABS(B5456-'Default Values'!D$12)/MAX(B$2:B$10002),ABS(B5456-'Default Values'!E$12)/MAX(B$2:B$10002))^2</f>
        <v>3.6587360867157817E-2</v>
      </c>
      <c r="H5456">
        <f>IF('Default Values'!E$13=0,ABS(C5456-'Default Values'!D$13)/MAX(C$2:C$10002),ABS(C5456-'Default Values'!E$13)/MAX(C$2:C$10002))^2</f>
        <v>0.68304560196810937</v>
      </c>
      <c r="I5456" s="44">
        <f t="shared" si="85"/>
        <v>0.85122155466734306</v>
      </c>
      <c r="J5456">
        <v>1018.57</v>
      </c>
    </row>
    <row r="5457" spans="1:10" x14ac:dyDescent="0.35">
      <c r="A5457">
        <v>3.8241100000000001</v>
      </c>
      <c r="B5457">
        <v>-1.1297400000000001E-2</v>
      </c>
      <c r="C5457">
        <v>0.70528500000000005</v>
      </c>
      <c r="D5457">
        <v>1760.31</v>
      </c>
      <c r="F5457">
        <f>IF('Default Values'!E$11=0,ABS(A5457-'Default Values'!D$11)/MAX(A$2:A$10002),ABS(A5457-'Default Values'!E$11)/MAX(A$2:A$10002))^2</f>
        <v>6.3111887077370111E-3</v>
      </c>
      <c r="G5457">
        <f>IF('Default Values'!E$12=0,ABS(B5457-'Default Values'!D$12)/MAX(B$2:B$10002),ABS(B5457-'Default Values'!E$12)/MAX(B$2:B$10002))^2</f>
        <v>0.23472064863849557</v>
      </c>
      <c r="H5457">
        <f>IF('Default Values'!E$13=0,ABS(C5457-'Default Values'!D$13)/MAX(C$2:C$10002),ABS(C5457-'Default Values'!E$13)/MAX(C$2:C$10002))^2</f>
        <v>0.53105436201184797</v>
      </c>
      <c r="I5457" s="44">
        <f t="shared" si="85"/>
        <v>0.87868435706918135</v>
      </c>
      <c r="J5457">
        <v>1760.31</v>
      </c>
    </row>
    <row r="5458" spans="1:10" x14ac:dyDescent="0.35">
      <c r="A5458">
        <v>6.7050299999999998</v>
      </c>
      <c r="B5458">
        <v>-1.78105E-3</v>
      </c>
      <c r="C5458">
        <v>0.62851699999999999</v>
      </c>
      <c r="D5458">
        <v>1763.39</v>
      </c>
      <c r="F5458">
        <f>IF('Default Values'!E$11=0,ABS(A5458-'Default Values'!D$11)/MAX(A$2:A$10002),ABS(A5458-'Default Values'!E$11)/MAX(A$2:A$10002))^2</f>
        <v>0.11040721758316101</v>
      </c>
      <c r="G5458">
        <f>IF('Default Values'!E$12=0,ABS(B5458-'Default Values'!D$12)/MAX(B$2:B$10002),ABS(B5458-'Default Values'!E$12)/MAX(B$2:B$10002))^2</f>
        <v>9.6984954897399792E-2</v>
      </c>
      <c r="H5458">
        <f>IF('Default Values'!E$13=0,ABS(C5458-'Default Values'!D$13)/MAX(C$2:C$10002),ABS(C5458-'Default Values'!E$13)/MAX(C$2:C$10002))^2</f>
        <v>0.40479279020098791</v>
      </c>
      <c r="I5458" s="44">
        <f t="shared" si="85"/>
        <v>0.78242249627777749</v>
      </c>
      <c r="J5458">
        <v>1763.39</v>
      </c>
    </row>
    <row r="5459" spans="1:10" x14ac:dyDescent="0.35">
      <c r="A5459">
        <v>3.90428</v>
      </c>
      <c r="B5459">
        <v>2.8959499999999999E-2</v>
      </c>
      <c r="C5459">
        <v>0.63078699999999999</v>
      </c>
      <c r="D5459">
        <v>1269.2</v>
      </c>
      <c r="F5459">
        <f>IF('Default Values'!E$11=0,ABS(A5459-'Default Values'!D$11)/MAX(A$2:A$10002),ABS(A5459-'Default Values'!E$11)/MAX(A$2:A$10002))^2</f>
        <v>4.6220572974207908E-3</v>
      </c>
      <c r="G5459">
        <f>IF('Default Values'!E$12=0,ABS(B5459-'Default Values'!D$12)/MAX(B$2:B$10002),ABS(B5459-'Default Values'!E$12)/MAX(B$2:B$10002))^2</f>
        <v>6.130360035424999E-2</v>
      </c>
      <c r="H5459">
        <f>IF('Default Values'!E$13=0,ABS(C5459-'Default Values'!D$13)/MAX(C$2:C$10002),ABS(C5459-'Default Values'!E$13)/MAX(C$2:C$10002))^2</f>
        <v>0.40828076431285759</v>
      </c>
      <c r="I5459" s="44">
        <f t="shared" si="85"/>
        <v>0.68862647492274676</v>
      </c>
      <c r="J5459">
        <v>1269.2</v>
      </c>
    </row>
    <row r="5460" spans="1:10" x14ac:dyDescent="0.35">
      <c r="A5460">
        <v>4.8532999999999999</v>
      </c>
      <c r="B5460">
        <v>-1.6318699999999998E-2</v>
      </c>
      <c r="C5460">
        <v>0.76496200000000003</v>
      </c>
      <c r="D5460">
        <v>1731.01</v>
      </c>
      <c r="F5460">
        <f>IF('Default Values'!E$11=0,ABS(A5460-'Default Values'!D$11)/MAX(A$2:A$10002),ABS(A5460-'Default Values'!E$11)/MAX(A$2:A$10002))^2</f>
        <v>4.5752893113324752E-3</v>
      </c>
      <c r="G5460">
        <f>IF('Default Values'!E$12=0,ABS(B5460-'Default Values'!D$12)/MAX(B$2:B$10002),ABS(B5460-'Default Values'!E$12)/MAX(B$2:B$10002))^2</f>
        <v>0.33153708490493972</v>
      </c>
      <c r="H5460">
        <f>IF('Default Values'!E$13=0,ABS(C5460-'Default Values'!D$13)/MAX(C$2:C$10002),ABS(C5460-'Default Values'!E$13)/MAX(C$2:C$10002))^2</f>
        <v>0.64102837842799132</v>
      </c>
      <c r="I5460" s="44">
        <f t="shared" si="85"/>
        <v>0.98850430077175866</v>
      </c>
      <c r="J5460">
        <v>1731.01</v>
      </c>
    </row>
    <row r="5461" spans="1:10" x14ac:dyDescent="0.35">
      <c r="A5461">
        <v>3.88809</v>
      </c>
      <c r="B5461">
        <v>4.70087E-2</v>
      </c>
      <c r="C5461">
        <v>0.63415699999999997</v>
      </c>
      <c r="D5461">
        <v>1075.5</v>
      </c>
      <c r="F5461">
        <f>IF('Default Values'!E$11=0,ABS(A5461-'Default Values'!D$11)/MAX(A$2:A$10002),ABS(A5461-'Default Values'!E$11)/MAX(A$2:A$10002))^2</f>
        <v>4.9420145698869222E-3</v>
      </c>
      <c r="G5461">
        <f>IF('Default Values'!E$12=0,ABS(B5461-'Default Values'!D$12)/MAX(B$2:B$10002),ABS(B5461-'Default Values'!E$12)/MAX(B$2:B$10002))^2</f>
        <v>0.3315709667862442</v>
      </c>
      <c r="H5461">
        <f>IF('Default Values'!E$13=0,ABS(C5461-'Default Values'!D$13)/MAX(C$2:C$10002),ABS(C5461-'Default Values'!E$13)/MAX(C$2:C$10002))^2</f>
        <v>0.41348654213312208</v>
      </c>
      <c r="I5461" s="44">
        <f t="shared" si="85"/>
        <v>0.86602512867078696</v>
      </c>
      <c r="J5461">
        <v>1075.5</v>
      </c>
    </row>
    <row r="5462" spans="1:10" x14ac:dyDescent="0.35">
      <c r="A5462">
        <v>2.7448899999999998</v>
      </c>
      <c r="B5462">
        <v>3.1870999999999997E-2</v>
      </c>
      <c r="C5462">
        <v>0.65356199999999998</v>
      </c>
      <c r="D5462">
        <v>1187.26</v>
      </c>
      <c r="F5462">
        <f>IF('Default Values'!E$11=0,ABS(A5462-'Default Values'!D$11)/MAX(A$2:A$10002),ABS(A5462-'Default Values'!E$11)/MAX(A$2:A$10002))^2</f>
        <v>5.4604831054469172E-2</v>
      </c>
      <c r="G5462">
        <f>IF('Default Values'!E$12=0,ABS(B5462-'Default Values'!D$12)/MAX(B$2:B$10002),ABS(B5462-'Default Values'!E$12)/MAX(B$2:B$10002))^2</f>
        <v>9.0325212877805511E-2</v>
      </c>
      <c r="H5462">
        <f>IF('Default Values'!E$13=0,ABS(C5462-'Default Values'!D$13)/MAX(C$2:C$10002),ABS(C5462-'Default Values'!E$13)/MAX(C$2:C$10002))^2</f>
        <v>0.44410391092764306</v>
      </c>
      <c r="I5462" s="44">
        <f t="shared" si="85"/>
        <v>0.76748547534133682</v>
      </c>
      <c r="J5462">
        <v>1187.26</v>
      </c>
    </row>
    <row r="5463" spans="1:10" x14ac:dyDescent="0.35">
      <c r="A5463">
        <v>3.9239799999999998</v>
      </c>
      <c r="B5463">
        <v>3.60404E-2</v>
      </c>
      <c r="C5463">
        <v>0.52241400000000004</v>
      </c>
      <c r="D5463">
        <v>1466</v>
      </c>
      <c r="F5463">
        <f>IF('Default Values'!E$11=0,ABS(A5463-'Default Values'!D$11)/MAX(A$2:A$10002),ABS(A5463-'Default Values'!E$11)/MAX(A$2:A$10002))^2</f>
        <v>4.2471735126560252E-3</v>
      </c>
      <c r="G5463">
        <f>IF('Default Values'!E$12=0,ABS(B5463-'Default Values'!D$12)/MAX(B$2:B$10002),ABS(B5463-'Default Values'!E$12)/MAX(B$2:B$10002))^2</f>
        <v>0.1416486961735999</v>
      </c>
      <c r="H5463">
        <f>IF('Default Values'!E$13=0,ABS(C5463-'Default Values'!D$13)/MAX(C$2:C$10002),ABS(C5463-'Default Values'!E$13)/MAX(C$2:C$10002))^2</f>
        <v>0.25845493610253772</v>
      </c>
      <c r="I5463" s="44">
        <f t="shared" si="85"/>
        <v>0.63588584336246523</v>
      </c>
      <c r="J5463">
        <v>1466</v>
      </c>
    </row>
    <row r="5464" spans="1:10" x14ac:dyDescent="0.35">
      <c r="A5464">
        <v>2.4965099999999998</v>
      </c>
      <c r="B5464">
        <v>8.9391899999999996E-3</v>
      </c>
      <c r="C5464">
        <v>0.73039299999999996</v>
      </c>
      <c r="D5464">
        <v>1323.31</v>
      </c>
      <c r="F5464">
        <f>IF('Default Values'!E$11=0,ABS(A5464-'Default Values'!D$11)/MAX(A$2:A$10002),ABS(A5464-'Default Values'!E$11)/MAX(A$2:A$10002))^2</f>
        <v>7.2454273429126137E-2</v>
      </c>
      <c r="G5464">
        <f>IF('Default Values'!E$12=0,ABS(B5464-'Default Values'!D$12)/MAX(B$2:B$10002),ABS(B5464-'Default Values'!E$12)/MAX(B$2:B$10002))^2</f>
        <v>1.3566549175233533E-2</v>
      </c>
      <c r="H5464">
        <f>IF('Default Values'!E$13=0,ABS(C5464-'Default Values'!D$13)/MAX(C$2:C$10002),ABS(C5464-'Default Values'!E$13)/MAX(C$2:C$10002))^2</f>
        <v>0.57606371685226732</v>
      </c>
      <c r="I5464" s="44">
        <f t="shared" si="85"/>
        <v>0.81368577439735734</v>
      </c>
      <c r="J5464">
        <v>1323.31</v>
      </c>
    </row>
    <row r="5465" spans="1:10" x14ac:dyDescent="0.35">
      <c r="A5465">
        <v>4.7515400000000003</v>
      </c>
      <c r="B5465">
        <v>-2.4584899999999998E-3</v>
      </c>
      <c r="C5465">
        <v>0.76727000000000001</v>
      </c>
      <c r="D5465">
        <v>1433.66</v>
      </c>
      <c r="F5465">
        <f>IF('Default Values'!E$11=0,ABS(A5465-'Default Values'!D$11)/MAX(A$2:A$10002),ABS(A5465-'Default Values'!E$11)/MAX(A$2:A$10002))^2</f>
        <v>2.8194116967600264E-3</v>
      </c>
      <c r="G5465">
        <f>IF('Default Values'!E$12=0,ABS(B5465-'Default Values'!D$12)/MAX(B$2:B$10002),ABS(B5465-'Default Values'!E$12)/MAX(B$2:B$10002))^2</f>
        <v>0.10480977870923389</v>
      </c>
      <c r="H5465">
        <f>IF('Default Values'!E$13=0,ABS(C5465-'Default Values'!D$13)/MAX(C$2:C$10002),ABS(C5465-'Default Values'!E$13)/MAX(C$2:C$10002))^2</f>
        <v>0.64548931975494228</v>
      </c>
      <c r="I5465" s="44">
        <f t="shared" si="85"/>
        <v>0.86782400874885701</v>
      </c>
      <c r="J5465">
        <v>1433.66</v>
      </c>
    </row>
    <row r="5466" spans="1:10" x14ac:dyDescent="0.35">
      <c r="A5466">
        <v>5.6577000000000002</v>
      </c>
      <c r="B5466">
        <v>-2.2103100000000001E-2</v>
      </c>
      <c r="C5466">
        <v>0.75253400000000004</v>
      </c>
      <c r="D5466">
        <v>1919.45</v>
      </c>
      <c r="F5466">
        <f>IF('Default Values'!E$11=0,ABS(A5466-'Default Values'!D$11)/MAX(A$2:A$10002),ABS(A5466-'Default Values'!E$11)/MAX(A$2:A$10002))^2</f>
        <v>3.3342581712662168E-2</v>
      </c>
      <c r="G5466">
        <f>IF('Default Values'!E$12=0,ABS(B5466-'Default Values'!D$12)/MAX(B$2:B$10002),ABS(B5466-'Default Values'!E$12)/MAX(B$2:B$10002))^2</f>
        <v>0.46373704863693865</v>
      </c>
      <c r="H5466">
        <f>IF('Default Values'!E$13=0,ABS(C5466-'Default Values'!D$13)/MAX(C$2:C$10002),ABS(C5466-'Default Values'!E$13)/MAX(C$2:C$10002))^2</f>
        <v>0.61727323009666613</v>
      </c>
      <c r="I5466" s="44">
        <f t="shared" si="85"/>
        <v>1.0556291301618514</v>
      </c>
      <c r="J5466">
        <v>1919.45</v>
      </c>
    </row>
    <row r="5467" spans="1:10" x14ac:dyDescent="0.35">
      <c r="A5467">
        <v>4.3555599999999997</v>
      </c>
      <c r="B5467">
        <v>1.2799899999999999E-2</v>
      </c>
      <c r="C5467">
        <v>0.77983499999999994</v>
      </c>
      <c r="D5467">
        <v>1178.52</v>
      </c>
      <c r="F5467">
        <f>IF('Default Values'!E$11=0,ABS(A5467-'Default Values'!D$11)/MAX(A$2:A$10002),ABS(A5467-'Default Values'!E$11)/MAX(A$2:A$10002))^2</f>
        <v>1.2195924950380971E-5</v>
      </c>
      <c r="G5467">
        <f>IF('Default Values'!E$12=0,ABS(B5467-'Default Values'!D$12)/MAX(B$2:B$10002),ABS(B5467-'Default Values'!E$12)/MAX(B$2:B$10002))^2</f>
        <v>2.140743163976E-3</v>
      </c>
      <c r="H5467">
        <f>IF('Default Values'!E$13=0,ABS(C5467-'Default Values'!D$13)/MAX(C$2:C$10002),ABS(C5467-'Default Values'!E$13)/MAX(C$2:C$10002))^2</f>
        <v>0.67004649381123149</v>
      </c>
      <c r="I5467" s="44">
        <f t="shared" si="85"/>
        <v>0.81987769386668752</v>
      </c>
      <c r="J5467">
        <v>1178.52</v>
      </c>
    </row>
    <row r="5468" spans="1:10" x14ac:dyDescent="0.35">
      <c r="A5468">
        <v>6.2568599999999996</v>
      </c>
      <c r="B5468">
        <v>2.8546800000000001E-2</v>
      </c>
      <c r="C5468">
        <v>0.63661199999999996</v>
      </c>
      <c r="D5468">
        <v>1261.25</v>
      </c>
      <c r="F5468">
        <f>IF('Default Values'!E$11=0,ABS(A5468-'Default Values'!D$11)/MAX(A$2:A$10002),ABS(A5468-'Default Values'!E$11)/MAX(A$2:A$10002))^2</f>
        <v>7.1945629757245722E-2</v>
      </c>
      <c r="G5468">
        <f>IF('Default Values'!E$12=0,ABS(B5468-'Default Values'!D$12)/MAX(B$2:B$10002),ABS(B5468-'Default Values'!E$12)/MAX(B$2:B$10002))^2</f>
        <v>5.7643520957682007E-2</v>
      </c>
      <c r="H5468">
        <f>IF('Default Values'!E$13=0,ABS(C5468-'Default Values'!D$13)/MAX(C$2:C$10002),ABS(C5468-'Default Values'!E$13)/MAX(C$2:C$10002))^2</f>
        <v>0.41729964448838169</v>
      </c>
      <c r="I5468" s="44">
        <f t="shared" si="85"/>
        <v>0.73951930008844902</v>
      </c>
      <c r="J5468">
        <v>1261.25</v>
      </c>
    </row>
    <row r="5469" spans="1:10" x14ac:dyDescent="0.35">
      <c r="A5469">
        <v>5.96495</v>
      </c>
      <c r="B5469">
        <v>-1.24776E-2</v>
      </c>
      <c r="C5469">
        <v>0.63299399999999995</v>
      </c>
      <c r="D5469">
        <v>2004.96</v>
      </c>
      <c r="F5469">
        <f>IF('Default Values'!E$11=0,ABS(A5469-'Default Values'!D$11)/MAX(A$2:A$10002),ABS(A5469-'Default Values'!E$11)/MAX(A$2:A$10002))^2</f>
        <v>5.1306465517047123E-2</v>
      </c>
      <c r="G5469">
        <f>IF('Default Values'!E$12=0,ABS(B5469-'Default Values'!D$12)/MAX(B$2:B$10002),ABS(B5469-'Default Values'!E$12)/MAX(B$2:B$10002))^2</f>
        <v>0.25597712129954869</v>
      </c>
      <c r="H5469">
        <f>IF('Default Values'!E$13=0,ABS(C5469-'Default Values'!D$13)/MAX(C$2:C$10002),ABS(C5469-'Default Values'!E$13)/MAX(C$2:C$10002))^2</f>
        <v>0.4116862814722857</v>
      </c>
      <c r="I5469" s="44">
        <f t="shared" si="85"/>
        <v>0.8479209092178831</v>
      </c>
      <c r="J5469">
        <v>2004.96</v>
      </c>
    </row>
    <row r="5470" spans="1:10" x14ac:dyDescent="0.35">
      <c r="A5470">
        <v>3.7028500000000002</v>
      </c>
      <c r="B5470">
        <v>-1.22746E-2</v>
      </c>
      <c r="C5470">
        <v>0.67070300000000005</v>
      </c>
      <c r="D5470">
        <v>1881.34</v>
      </c>
      <c r="F5470">
        <f>IF('Default Values'!E$11=0,ABS(A5470-'Default Values'!D$11)/MAX(A$2:A$10002),ABS(A5470-'Default Values'!E$11)/MAX(A$2:A$10002))^2</f>
        <v>9.3649228904864289E-3</v>
      </c>
      <c r="G5470">
        <f>IF('Default Values'!E$12=0,ABS(B5470-'Default Values'!D$12)/MAX(B$2:B$10002),ABS(B5470-'Default Values'!E$12)/MAX(B$2:B$10002))^2</f>
        <v>0.25225530613810204</v>
      </c>
      <c r="H5470">
        <f>IF('Default Values'!E$13=0,ABS(C5470-'Default Values'!D$13)/MAX(C$2:C$10002),ABS(C5470-'Default Values'!E$13)/MAX(C$2:C$10002))^2</f>
        <v>0.47205864336448566</v>
      </c>
      <c r="I5470" s="44">
        <f t="shared" si="85"/>
        <v>0.85655056616236858</v>
      </c>
      <c r="J5470">
        <v>1881.34</v>
      </c>
    </row>
    <row r="5471" spans="1:10" x14ac:dyDescent="0.35">
      <c r="A5471">
        <v>4.2894500000000004</v>
      </c>
      <c r="B5471">
        <v>2.6728999999999999E-2</v>
      </c>
      <c r="C5471">
        <v>0.71721000000000001</v>
      </c>
      <c r="D5471">
        <v>1122.22</v>
      </c>
      <c r="F5471">
        <f>IF('Default Values'!E$11=0,ABS(A5471-'Default Values'!D$11)/MAX(A$2:A$10002),ABS(A5471-'Default Values'!E$11)/MAX(A$2:A$10002))^2</f>
        <v>1.674486819586252E-4</v>
      </c>
      <c r="G5471">
        <f>IF('Default Values'!E$12=0,ABS(B5471-'Default Values'!D$12)/MAX(B$2:B$10002),ABS(B5471-'Default Values'!E$12)/MAX(B$2:B$10002))^2</f>
        <v>4.2862991119353301E-2</v>
      </c>
      <c r="H5471">
        <f>IF('Default Values'!E$13=0,ABS(C5471-'Default Values'!D$13)/MAX(C$2:C$10002),ABS(C5471-'Default Values'!E$13)/MAX(C$2:C$10002))^2</f>
        <v>0.55220322576654524</v>
      </c>
      <c r="I5471" s="44">
        <f t="shared" si="85"/>
        <v>0.77151387905069935</v>
      </c>
      <c r="J5471">
        <v>1122.22</v>
      </c>
    </row>
    <row r="5472" spans="1:10" x14ac:dyDescent="0.35">
      <c r="A5472">
        <v>5.8301499999999997</v>
      </c>
      <c r="B5472">
        <v>2.6142700000000001E-2</v>
      </c>
      <c r="C5472">
        <v>0.70684599999999997</v>
      </c>
      <c r="D5472">
        <v>1147.4000000000001</v>
      </c>
      <c r="F5472">
        <f>IF('Default Values'!E$11=0,ABS(A5472-'Default Values'!D$11)/MAX(A$2:A$10002),ABS(A5472-'Default Values'!E$11)/MAX(A$2:A$10002))^2</f>
        <v>4.2950378986370663E-2</v>
      </c>
      <c r="G5472">
        <f>IF('Default Values'!E$12=0,ABS(B5472-'Default Values'!D$12)/MAX(B$2:B$10002),ABS(B5472-'Default Values'!E$12)/MAX(B$2:B$10002))^2</f>
        <v>3.8561912533252363E-2</v>
      </c>
      <c r="H5472">
        <f>IF('Default Values'!E$13=0,ABS(C5472-'Default Values'!D$13)/MAX(C$2:C$10002),ABS(C5472-'Default Values'!E$13)/MAX(C$2:C$10002))^2</f>
        <v>0.53379929016534311</v>
      </c>
      <c r="I5472" s="44">
        <f t="shared" si="85"/>
        <v>0.7844179891390598</v>
      </c>
      <c r="J5472">
        <v>1147.4000000000001</v>
      </c>
    </row>
    <row r="5473" spans="1:10" x14ac:dyDescent="0.35">
      <c r="A5473">
        <v>4.4842199999999997</v>
      </c>
      <c r="B5473">
        <v>-3.1319299999999998E-3</v>
      </c>
      <c r="C5473">
        <v>0.67369599999999996</v>
      </c>
      <c r="D5473">
        <v>1664.5</v>
      </c>
      <c r="F5473">
        <f>IF('Default Values'!E$11=0,ABS(A5473-'Default Values'!D$11)/MAX(A$2:A$10002),ABS(A5473-'Default Values'!E$11)/MAX(A$2:A$10002))^2</f>
        <v>2.2185583308564772E-4</v>
      </c>
      <c r="G5473">
        <f>IF('Default Values'!E$12=0,ABS(B5473-'Default Values'!D$12)/MAX(B$2:B$10002),ABS(B5473-'Default Values'!E$12)/MAX(B$2:B$10002))^2</f>
        <v>0.11288924788389146</v>
      </c>
      <c r="H5473">
        <f>IF('Default Values'!E$13=0,ABS(C5473-'Default Values'!D$13)/MAX(C$2:C$10002),ABS(C5473-'Default Values'!E$13)/MAX(C$2:C$10002))^2</f>
        <v>0.47702732857452468</v>
      </c>
      <c r="I5473" s="44">
        <f t="shared" si="85"/>
        <v>0.76820468124810448</v>
      </c>
      <c r="J5473">
        <v>1664.5</v>
      </c>
    </row>
    <row r="5474" spans="1:10" x14ac:dyDescent="0.35">
      <c r="A5474">
        <v>3.5377800000000001</v>
      </c>
      <c r="B5474">
        <v>3.7234299999999998E-2</v>
      </c>
      <c r="C5474">
        <v>0.64787399999999995</v>
      </c>
      <c r="D5474">
        <v>1142.06</v>
      </c>
      <c r="F5474">
        <f>IF('Default Values'!E$11=0,ABS(A5474-'Default Values'!D$11)/MAX(A$2:A$10002),ABS(A5474-'Default Values'!E$11)/MAX(A$2:A$10002))^2</f>
        <v>1.448726608476289E-2</v>
      </c>
      <c r="G5474">
        <f>IF('Default Values'!E$12=0,ABS(B5474-'Default Values'!D$12)/MAX(B$2:B$10002),ABS(B5474-'Default Values'!E$12)/MAX(B$2:B$10002))^2</f>
        <v>0.15846261803262479</v>
      </c>
      <c r="H5474">
        <f>IF('Default Values'!E$13=0,ABS(C5474-'Default Values'!D$13)/MAX(C$2:C$10002),ABS(C5474-'Default Values'!E$13)/MAX(C$2:C$10002))^2</f>
        <v>0.4350160570511053</v>
      </c>
      <c r="I5474" s="44">
        <f t="shared" si="85"/>
        <v>0.77972170751396486</v>
      </c>
      <c r="J5474">
        <v>1142.06</v>
      </c>
    </row>
    <row r="5475" spans="1:10" x14ac:dyDescent="0.35">
      <c r="A5475">
        <v>3.89039</v>
      </c>
      <c r="B5475">
        <v>-6.2518799999999996E-3</v>
      </c>
      <c r="C5475">
        <v>0.60807599999999995</v>
      </c>
      <c r="D5475">
        <v>1929.26</v>
      </c>
      <c r="F5475">
        <f>IF('Default Values'!E$11=0,ABS(A5475-'Default Values'!D$11)/MAX(A$2:A$10002),ABS(A5475-'Default Values'!E$11)/MAX(A$2:A$10002))^2</f>
        <v>4.895907996457019E-3</v>
      </c>
      <c r="G5475">
        <f>IF('Default Values'!E$12=0,ABS(B5475-'Default Values'!D$12)/MAX(B$2:B$10002),ABS(B5475-'Default Values'!E$12)/MAX(B$2:B$10002))^2</f>
        <v>0.15423412601330269</v>
      </c>
      <c r="H5475">
        <f>IF('Default Values'!E$13=0,ABS(C5475-'Default Values'!D$13)/MAX(C$2:C$10002),ABS(C5475-'Default Values'!E$13)/MAX(C$2:C$10002))^2</f>
        <v>0.37405814510588375</v>
      </c>
      <c r="I5475" s="44">
        <f t="shared" si="85"/>
        <v>0.73019735627818005</v>
      </c>
      <c r="J5475">
        <v>1929.26</v>
      </c>
    </row>
    <row r="5476" spans="1:10" x14ac:dyDescent="0.35">
      <c r="A5476">
        <v>4.2175399999999996</v>
      </c>
      <c r="B5476">
        <v>2.1121500000000001E-2</v>
      </c>
      <c r="C5476">
        <v>0.70718499999999995</v>
      </c>
      <c r="D5476">
        <v>1205.3699999999999</v>
      </c>
      <c r="F5476">
        <f>IF('Default Values'!E$11=0,ABS(A5476-'Default Values'!D$11)/MAX(A$2:A$10002),ABS(A5476-'Default Values'!E$11)/MAX(A$2:A$10002))^2</f>
        <v>5.3902989808092972E-4</v>
      </c>
      <c r="G5476">
        <f>IF('Default Values'!E$12=0,ABS(B5476-'Default Values'!D$12)/MAX(B$2:B$10002),ABS(B5476-'Default Values'!E$12)/MAX(B$2:B$10002))^2</f>
        <v>1.1037790952063243E-2</v>
      </c>
      <c r="H5476">
        <f>IF('Default Values'!E$13=0,ABS(C5476-'Default Values'!D$13)/MAX(C$2:C$10002),ABS(C5476-'Default Values'!E$13)/MAX(C$2:C$10002))^2</f>
        <v>0.53439633721426416</v>
      </c>
      <c r="I5476" s="44">
        <f t="shared" si="85"/>
        <v>0.73889996485614229</v>
      </c>
      <c r="J5476">
        <v>1205.3699999999999</v>
      </c>
    </row>
    <row r="5477" spans="1:10" x14ac:dyDescent="0.35">
      <c r="A5477">
        <v>3.3965800000000002</v>
      </c>
      <c r="B5477">
        <v>2.9787299999999999E-2</v>
      </c>
      <c r="C5477">
        <v>0.66554500000000005</v>
      </c>
      <c r="D5477">
        <v>1185.97</v>
      </c>
      <c r="F5477">
        <f>IF('Default Values'!E$11=0,ABS(A5477-'Default Values'!D$11)/MAX(A$2:A$10002),ABS(A5477-'Default Values'!E$11)/MAX(A$2:A$10002))^2</f>
        <v>1.9752130064569374E-2</v>
      </c>
      <c r="G5477">
        <f>IF('Default Values'!E$12=0,ABS(B5477-'Default Values'!D$12)/MAX(B$2:B$10002),ABS(B5477-'Default Values'!E$12)/MAX(B$2:B$10002))^2</f>
        <v>6.8984632489071634E-2</v>
      </c>
      <c r="H5477">
        <f>IF('Default Values'!E$13=0,ABS(C5477-'Default Values'!D$13)/MAX(C$2:C$10002),ABS(C5477-'Default Values'!E$13)/MAX(C$2:C$10002))^2</f>
        <v>0.46355687944046237</v>
      </c>
      <c r="I5477" s="44">
        <f t="shared" si="85"/>
        <v>0.74316461298564485</v>
      </c>
      <c r="J5477">
        <v>1185.97</v>
      </c>
    </row>
    <row r="5478" spans="1:10" x14ac:dyDescent="0.35">
      <c r="A5478">
        <v>5.0391599999999999</v>
      </c>
      <c r="B5478">
        <v>2.2770500000000001E-3</v>
      </c>
      <c r="C5478">
        <v>0.58364899999999997</v>
      </c>
      <c r="D5478">
        <v>1819.08</v>
      </c>
      <c r="F5478">
        <f>IF('Default Values'!E$11=0,ABS(A5478-'Default Values'!D$11)/MAX(A$2:A$10002),ABS(A5478-'Default Values'!E$11)/MAX(A$2:A$10002))^2</f>
        <v>8.8741220652320419E-3</v>
      </c>
      <c r="G5478">
        <f>IF('Default Values'!E$12=0,ABS(B5478-'Default Values'!D$12)/MAX(B$2:B$10002),ABS(B5478-'Default Values'!E$12)/MAX(B$2:B$10002))^2</f>
        <v>5.646666519523242E-2</v>
      </c>
      <c r="H5478">
        <f>IF('Default Values'!E$13=0,ABS(C5478-'Default Values'!D$13)/MAX(C$2:C$10002),ABS(C5478-'Default Values'!E$13)/MAX(C$2:C$10002))^2</f>
        <v>0.33892150643019692</v>
      </c>
      <c r="I5478" s="44">
        <f t="shared" si="85"/>
        <v>0.63581624207837073</v>
      </c>
      <c r="J5478">
        <v>1819.08</v>
      </c>
    </row>
    <row r="5479" spans="1:10" x14ac:dyDescent="0.35">
      <c r="A5479">
        <v>5.9899500000000003</v>
      </c>
      <c r="B5479">
        <v>-4.3938800000000002E-3</v>
      </c>
      <c r="C5479">
        <v>0.61107199999999995</v>
      </c>
      <c r="D5479">
        <v>1875.58</v>
      </c>
      <c r="F5479">
        <f>IF('Default Values'!E$11=0,ABS(A5479-'Default Values'!D$11)/MAX(A$2:A$10002),ABS(A5479-'Default Values'!E$11)/MAX(A$2:A$10002))^2</f>
        <v>5.2937778372812841E-2</v>
      </c>
      <c r="G5479">
        <f>IF('Default Values'!E$12=0,ABS(B5479-'Default Values'!D$12)/MAX(B$2:B$10002),ABS(B5479-'Default Values'!E$12)/MAX(B$2:B$10002))^2</f>
        <v>0.12883693886736172</v>
      </c>
      <c r="H5479">
        <f>IF('Default Values'!E$13=0,ABS(C5479-'Default Values'!D$13)/MAX(C$2:C$10002),ABS(C5479-'Default Values'!E$13)/MAX(C$2:C$10002))^2</f>
        <v>0.37848698193165214</v>
      </c>
      <c r="I5479" s="44">
        <f t="shared" si="85"/>
        <v>0.74850631204541407</v>
      </c>
      <c r="J5479">
        <v>1875.58</v>
      </c>
    </row>
    <row r="5480" spans="1:10" x14ac:dyDescent="0.35">
      <c r="A5480">
        <v>5.7503099999999998</v>
      </c>
      <c r="B5480">
        <v>4.9602199999999999E-2</v>
      </c>
      <c r="C5480">
        <v>0.70958100000000002</v>
      </c>
      <c r="D5480">
        <v>923.846</v>
      </c>
      <c r="F5480">
        <f>IF('Default Values'!E$11=0,ABS(A5480-'Default Values'!D$11)/MAX(A$2:A$10002),ABS(A5480-'Default Values'!E$11)/MAX(A$2:A$10002))^2</f>
        <v>3.8351197128370283E-2</v>
      </c>
      <c r="G5480">
        <f>IF('Default Values'!E$12=0,ABS(B5480-'Default Values'!D$12)/MAX(B$2:B$10002),ABS(B5480-'Default Values'!E$12)/MAX(B$2:B$10002))^2</f>
        <v>0.38811034395923416</v>
      </c>
      <c r="H5480">
        <f>IF('Default Values'!E$13=0,ABS(C5480-'Default Values'!D$13)/MAX(C$2:C$10002),ABS(C5480-'Default Values'!E$13)/MAX(C$2:C$10002))^2</f>
        <v>0.53862568856695436</v>
      </c>
      <c r="I5480" s="44">
        <f t="shared" si="85"/>
        <v>0.98238853294129957</v>
      </c>
      <c r="J5480">
        <v>923.846</v>
      </c>
    </row>
    <row r="5481" spans="1:10" x14ac:dyDescent="0.35">
      <c r="A5481">
        <v>5.0957499999999998</v>
      </c>
      <c r="B5481">
        <v>5.3684000000000003E-2</v>
      </c>
      <c r="C5481">
        <v>0.66406399999999999</v>
      </c>
      <c r="D5481">
        <v>965.18200000000002</v>
      </c>
      <c r="F5481">
        <f>IF('Default Values'!E$11=0,ABS(A5481-'Default Values'!D$11)/MAX(A$2:A$10002),ABS(A5481-'Default Values'!E$11)/MAX(A$2:A$10002))^2</f>
        <v>1.0463236702365448E-2</v>
      </c>
      <c r="G5481">
        <f>IF('Default Values'!E$12=0,ABS(B5481-'Default Values'!D$12)/MAX(B$2:B$10002),ABS(B5481-'Default Values'!E$12)/MAX(B$2:B$10002))^2</f>
        <v>0.48610587471272504</v>
      </c>
      <c r="H5481">
        <f>IF('Default Values'!E$13=0,ABS(C5481-'Default Values'!D$13)/MAX(C$2:C$10002),ABS(C5481-'Default Values'!E$13)/MAX(C$2:C$10002))^2</f>
        <v>0.4611300708376459</v>
      </c>
      <c r="I5481" s="44">
        <f t="shared" si="85"/>
        <v>0.97862106162331097</v>
      </c>
      <c r="J5481">
        <v>965.18200000000002</v>
      </c>
    </row>
    <row r="5482" spans="1:10" x14ac:dyDescent="0.35">
      <c r="A5482">
        <v>3.6239499999999998</v>
      </c>
      <c r="B5482">
        <v>3.8801799999999997E-2</v>
      </c>
      <c r="C5482">
        <v>0.69386300000000001</v>
      </c>
      <c r="D5482">
        <v>1041.3900000000001</v>
      </c>
      <c r="F5482">
        <f>IF('Default Values'!E$11=0,ABS(A5482-'Default Values'!D$11)/MAX(A$2:A$10002),ABS(A5482-'Default Values'!E$11)/MAX(A$2:A$10002))^2</f>
        <v>1.1674437184535622E-2</v>
      </c>
      <c r="G5482">
        <f>IF('Default Values'!E$12=0,ABS(B5482-'Default Values'!D$12)/MAX(B$2:B$10002),ABS(B5482-'Default Values'!E$12)/MAX(B$2:B$10002))^2</f>
        <v>0.18196944262655437</v>
      </c>
      <c r="H5482">
        <f>IF('Default Values'!E$13=0,ABS(C5482-'Default Values'!D$13)/MAX(C$2:C$10002),ABS(C5482-'Default Values'!E$13)/MAX(C$2:C$10002))^2</f>
        <v>0.51118474111417889</v>
      </c>
      <c r="I5482" s="44">
        <f t="shared" si="85"/>
        <v>0.8395407202305728</v>
      </c>
      <c r="J5482">
        <v>1041.3900000000001</v>
      </c>
    </row>
    <row r="5483" spans="1:10" x14ac:dyDescent="0.35">
      <c r="A5483">
        <v>5.6133499999999996</v>
      </c>
      <c r="B5483">
        <v>1.32757E-2</v>
      </c>
      <c r="C5483">
        <v>0.60439299999999996</v>
      </c>
      <c r="D5483">
        <v>1553.64</v>
      </c>
      <c r="F5483">
        <f>IF('Default Values'!E$11=0,ABS(A5483-'Default Values'!D$11)/MAX(A$2:A$10002),ABS(A5483-'Default Values'!E$11)/MAX(A$2:A$10002))^2</f>
        <v>3.1068064492367396E-2</v>
      </c>
      <c r="G5483">
        <f>IF('Default Values'!E$12=0,ABS(B5483-'Default Values'!D$12)/MAX(B$2:B$10002),ABS(B5483-'Default Values'!E$12)/MAX(B$2:B$10002))^2</f>
        <v>1.4149408291545668E-3</v>
      </c>
      <c r="H5483">
        <f>IF('Default Values'!E$13=0,ABS(C5483-'Default Values'!D$13)/MAX(C$2:C$10002),ABS(C5483-'Default Values'!E$13)/MAX(C$2:C$10002))^2</f>
        <v>0.36864946552614947</v>
      </c>
      <c r="I5483" s="44">
        <f t="shared" si="85"/>
        <v>0.63335019605876131</v>
      </c>
      <c r="J5483">
        <v>1553.64</v>
      </c>
    </row>
    <row r="5484" spans="1:10" x14ac:dyDescent="0.35">
      <c r="A5484">
        <v>5.2090399999999999</v>
      </c>
      <c r="B5484">
        <v>9.4405900000000002E-4</v>
      </c>
      <c r="C5484">
        <v>0.54959400000000003</v>
      </c>
      <c r="D5484">
        <v>1968.37</v>
      </c>
      <c r="F5484">
        <f>IF('Default Values'!E$11=0,ABS(A5484-'Default Values'!D$11)/MAX(A$2:A$10002),ABS(A5484-'Default Values'!E$11)/MAX(A$2:A$10002))^2</f>
        <v>1.4037627570597757E-2</v>
      </c>
      <c r="G5484">
        <f>IF('Default Values'!E$12=0,ABS(B5484-'Default Values'!D$12)/MAX(B$2:B$10002),ABS(B5484-'Default Values'!E$12)/MAX(B$2:B$10002))^2</f>
        <v>6.8574702331208645E-2</v>
      </c>
      <c r="H5484">
        <f>IF('Default Values'!E$13=0,ABS(C5484-'Default Values'!D$13)/MAX(C$2:C$10002),ABS(C5484-'Default Values'!E$13)/MAX(C$2:C$10002))^2</f>
        <v>0.29282723299741403</v>
      </c>
      <c r="I5484" s="44">
        <f t="shared" si="85"/>
        <v>0.61273123218848602</v>
      </c>
      <c r="J5484">
        <v>1968.37</v>
      </c>
    </row>
    <row r="5485" spans="1:10" x14ac:dyDescent="0.35">
      <c r="A5485">
        <v>5.8312499999999998</v>
      </c>
      <c r="B5485">
        <v>4.6954000000000003E-2</v>
      </c>
      <c r="C5485">
        <v>0.817554</v>
      </c>
      <c r="D5485">
        <v>798.31200000000001</v>
      </c>
      <c r="F5485">
        <f>IF('Default Values'!E$11=0,ABS(A5485-'Default Values'!D$11)/MAX(A$2:A$10002),ABS(A5485-'Default Values'!E$11)/MAX(A$2:A$10002))^2</f>
        <v>4.3015562890802217E-2</v>
      </c>
      <c r="G5485">
        <f>IF('Default Values'!E$12=0,ABS(B5485-'Default Values'!D$12)/MAX(B$2:B$10002),ABS(B5485-'Default Values'!E$12)/MAX(B$2:B$10002))^2</f>
        <v>0.33042638777066968</v>
      </c>
      <c r="H5485">
        <f>IF('Default Values'!E$13=0,ABS(C5485-'Default Values'!D$13)/MAX(C$2:C$10002),ABS(C5485-'Default Values'!E$13)/MAX(C$2:C$10002))^2</f>
        <v>0.74651868728942616</v>
      </c>
      <c r="I5485" s="44">
        <f t="shared" si="85"/>
        <v>1.0582819274422568</v>
      </c>
      <c r="J5485">
        <v>798.31200000000001</v>
      </c>
    </row>
    <row r="5486" spans="1:10" x14ac:dyDescent="0.35">
      <c r="A5486">
        <v>4.88375</v>
      </c>
      <c r="B5486">
        <v>4.2219399999999997E-2</v>
      </c>
      <c r="C5486">
        <v>0.730908</v>
      </c>
      <c r="D5486">
        <v>951.07600000000002</v>
      </c>
      <c r="F5486">
        <f>IF('Default Values'!E$11=0,ABS(A5486-'Default Values'!D$11)/MAX(A$2:A$10002),ABS(A5486-'Default Values'!E$11)/MAX(A$2:A$10002))^2</f>
        <v>5.1829291869200734E-3</v>
      </c>
      <c r="G5486">
        <f>IF('Default Values'!E$12=0,ABS(B5486-'Default Values'!D$12)/MAX(B$2:B$10002),ABS(B5486-'Default Values'!E$12)/MAX(B$2:B$10002))^2</f>
        <v>0.23885518853413176</v>
      </c>
      <c r="H5486">
        <f>IF('Default Values'!E$13=0,ABS(C5486-'Default Values'!D$13)/MAX(C$2:C$10002),ABS(C5486-'Default Values'!E$13)/MAX(C$2:C$10002))^2</f>
        <v>0.57700608037719514</v>
      </c>
      <c r="I5486" s="44">
        <f t="shared" si="85"/>
        <v>0.90611489232781461</v>
      </c>
      <c r="J5486">
        <v>951.07600000000002</v>
      </c>
    </row>
    <row r="5487" spans="1:10" x14ac:dyDescent="0.35">
      <c r="A5487">
        <v>4.0034799999999997</v>
      </c>
      <c r="B5487">
        <v>1.7668300000000001E-2</v>
      </c>
      <c r="C5487">
        <v>0.68668799999999997</v>
      </c>
      <c r="D5487">
        <v>1290.3800000000001</v>
      </c>
      <c r="F5487">
        <f>IF('Default Values'!E$11=0,ABS(A5487-'Default Values'!D$11)/MAX(A$2:A$10002),ABS(A5487-'Default Values'!E$11)/MAX(A$2:A$10002))^2</f>
        <v>2.8953887996902824E-3</v>
      </c>
      <c r="G5487">
        <f>IF('Default Values'!E$12=0,ABS(B5487-'Default Values'!D$12)/MAX(B$2:B$10002),ABS(B5487-'Default Values'!E$12)/MAX(B$2:B$10002))^2</f>
        <v>1.7862569955096228E-3</v>
      </c>
      <c r="H5487">
        <f>IF('Default Values'!E$13=0,ABS(C5487-'Default Values'!D$13)/MAX(C$2:C$10002),ABS(C5487-'Default Values'!E$13)/MAX(C$2:C$10002))^2</f>
        <v>0.49889690001487269</v>
      </c>
      <c r="I5487" s="44">
        <f t="shared" si="85"/>
        <v>0.70963268372452559</v>
      </c>
      <c r="J5487">
        <v>1290.3800000000001</v>
      </c>
    </row>
    <row r="5488" spans="1:10" x14ac:dyDescent="0.35">
      <c r="A5488">
        <v>5.3207899999999997</v>
      </c>
      <c r="B5488">
        <v>3.3606499999999997E-2</v>
      </c>
      <c r="C5488">
        <v>0.67574599999999996</v>
      </c>
      <c r="D5488">
        <v>1125.1400000000001</v>
      </c>
      <c r="F5488">
        <f>IF('Default Values'!E$11=0,ABS(A5488-'Default Values'!D$11)/MAX(A$2:A$10002),ABS(A5488-'Default Values'!E$11)/MAX(A$2:A$10002))^2</f>
        <v>1.8077055325098082E-2</v>
      </c>
      <c r="G5488">
        <f>IF('Default Values'!E$12=0,ABS(B5488-'Default Values'!D$12)/MAX(B$2:B$10002),ABS(B5488-'Default Values'!E$12)/MAX(B$2:B$10002))^2</f>
        <v>0.1102915783279132</v>
      </c>
      <c r="H5488">
        <f>IF('Default Values'!E$13=0,ABS(C5488-'Default Values'!D$13)/MAX(C$2:C$10002),ABS(C5488-'Default Values'!E$13)/MAX(C$2:C$10002))^2</f>
        <v>0.48044554759122055</v>
      </c>
      <c r="I5488" s="44">
        <f t="shared" si="85"/>
        <v>0.78026545562662952</v>
      </c>
      <c r="J5488">
        <v>1125.1400000000001</v>
      </c>
    </row>
    <row r="5489" spans="1:10" x14ac:dyDescent="0.35">
      <c r="A5489">
        <v>4.7743500000000001</v>
      </c>
      <c r="B5489">
        <v>5.6983399999999997E-3</v>
      </c>
      <c r="C5489">
        <v>0.79419600000000001</v>
      </c>
      <c r="D5489">
        <v>1250.98</v>
      </c>
      <c r="F5489">
        <f>IF('Default Values'!E$11=0,ABS(A5489-'Default Values'!D$11)/MAX(A$2:A$10002),ABS(A5489-'Default Values'!E$11)/MAX(A$2:A$10002))^2</f>
        <v>3.1762198239988393E-3</v>
      </c>
      <c r="G5489">
        <f>IF('Default Values'!E$12=0,ABS(B5489-'Default Values'!D$12)/MAX(B$2:B$10002),ABS(B5489-'Default Values'!E$12)/MAX(B$2:B$10002))^2</f>
        <v>3.0768908115144749E-2</v>
      </c>
      <c r="H5489">
        <f>IF('Default Values'!E$13=0,ABS(C5489-'Default Values'!D$13)/MAX(C$2:C$10002),ABS(C5489-'Default Values'!E$13)/MAX(C$2:C$10002))^2</f>
        <v>0.69867521724254467</v>
      </c>
      <c r="I5489" s="44">
        <f t="shared" si="85"/>
        <v>0.85593244194953155</v>
      </c>
      <c r="J5489">
        <v>1250.98</v>
      </c>
    </row>
    <row r="5490" spans="1:10" x14ac:dyDescent="0.35">
      <c r="A5490">
        <v>4.3209099999999996</v>
      </c>
      <c r="B5490">
        <v>2.4721300000000002E-2</v>
      </c>
      <c r="C5490">
        <v>0.60296899999999998</v>
      </c>
      <c r="D5490">
        <v>1388.99</v>
      </c>
      <c r="F5490">
        <f>IF('Default Values'!E$11=0,ABS(A5490-'Default Values'!D$11)/MAX(A$2:A$10002),ABS(A5490-'Default Values'!E$11)/MAX(A$2:A$10002))^2</f>
        <v>7.1304116279734234E-5</v>
      </c>
      <c r="G5490">
        <f>IF('Default Values'!E$12=0,ABS(B5490-'Default Values'!D$12)/MAX(B$2:B$10002),ABS(B5490-'Default Values'!E$12)/MAX(B$2:B$10002))^2</f>
        <v>2.9078292705295102E-2</v>
      </c>
      <c r="H5490">
        <f>IF('Default Values'!E$13=0,ABS(C5490-'Default Values'!D$13)/MAX(C$2:C$10002),ABS(C5490-'Default Values'!E$13)/MAX(C$2:C$10002))^2</f>
        <v>0.36656880524415042</v>
      </c>
      <c r="I5490" s="44">
        <f t="shared" si="85"/>
        <v>0.62906152486519573</v>
      </c>
      <c r="J5490">
        <v>1388.99</v>
      </c>
    </row>
    <row r="5491" spans="1:10" x14ac:dyDescent="0.35">
      <c r="A5491">
        <v>4.8523899999999998</v>
      </c>
      <c r="B5491">
        <v>-5.4244899999999997E-4</v>
      </c>
      <c r="C5491">
        <v>0.65305400000000002</v>
      </c>
      <c r="D5491">
        <v>1667.84</v>
      </c>
      <c r="F5491">
        <f>IF('Default Values'!E$11=0,ABS(A5491-'Default Values'!D$11)/MAX(A$2:A$10002),ABS(A5491-'Default Values'!E$11)/MAX(A$2:A$10002))^2</f>
        <v>4.5577128082687785E-3</v>
      </c>
      <c r="G5491">
        <f>IF('Default Values'!E$12=0,ABS(B5491-'Default Values'!D$12)/MAX(B$2:B$10002),ABS(B5491-'Default Values'!E$12)/MAX(B$2:B$10002))^2</f>
        <v>8.3463211814207669E-2</v>
      </c>
      <c r="H5491">
        <f>IF('Default Values'!E$13=0,ABS(C5491-'Default Values'!D$13)/MAX(C$2:C$10002),ABS(C5491-'Default Values'!E$13)/MAX(C$2:C$10002))^2</f>
        <v>0.44328844656671218</v>
      </c>
      <c r="I5491" s="44">
        <f t="shared" si="85"/>
        <v>0.72890971401757887</v>
      </c>
      <c r="J5491">
        <v>1667.84</v>
      </c>
    </row>
    <row r="5492" spans="1:10" x14ac:dyDescent="0.35">
      <c r="A5492">
        <v>3.5037099999999999</v>
      </c>
      <c r="B5492">
        <v>-1.18671E-2</v>
      </c>
      <c r="C5492">
        <v>0.61618799999999996</v>
      </c>
      <c r="D5492">
        <v>2045.37</v>
      </c>
      <c r="F5492">
        <f>IF('Default Values'!E$11=0,ABS(A5492-'Default Values'!D$11)/MAX(A$2:A$10002),ABS(A5492-'Default Values'!E$11)/MAX(A$2:A$10002))^2</f>
        <v>1.568307395559343E-2</v>
      </c>
      <c r="G5492">
        <f>IF('Default Values'!E$12=0,ABS(B5492-'Default Values'!D$12)/MAX(B$2:B$10002),ABS(B5492-'Default Values'!E$12)/MAX(B$2:B$10002))^2</f>
        <v>0.24486644524177067</v>
      </c>
      <c r="H5492">
        <f>IF('Default Values'!E$13=0,ABS(C5492-'Default Values'!D$13)/MAX(C$2:C$10002),ABS(C5492-'Default Values'!E$13)/MAX(C$2:C$10002))^2</f>
        <v>0.38610996395949815</v>
      </c>
      <c r="I5492" s="44">
        <f t="shared" si="85"/>
        <v>0.80415140561766241</v>
      </c>
      <c r="J5492">
        <v>2045.37</v>
      </c>
    </row>
    <row r="5493" spans="1:10" x14ac:dyDescent="0.35">
      <c r="A5493">
        <v>6.4001599999999996</v>
      </c>
      <c r="B5493">
        <v>-2.02034E-2</v>
      </c>
      <c r="C5493">
        <v>0.76901699999999995</v>
      </c>
      <c r="D5493">
        <v>1822.54</v>
      </c>
      <c r="F5493">
        <f>IF('Default Values'!E$11=0,ABS(A5493-'Default Values'!D$11)/MAX(A$2:A$10002),ABS(A5493-'Default Values'!E$11)/MAX(A$2:A$10002))^2</f>
        <v>8.3351242746221799E-2</v>
      </c>
      <c r="G5493">
        <f>IF('Default Values'!E$12=0,ABS(B5493-'Default Values'!D$12)/MAX(B$2:B$10002),ABS(B5493-'Default Values'!E$12)/MAX(B$2:B$10002))^2</f>
        <v>0.41787975552249162</v>
      </c>
      <c r="H5493">
        <f>IF('Default Values'!E$13=0,ABS(C5493-'Default Values'!D$13)/MAX(C$2:C$10002),ABS(C5493-'Default Values'!E$13)/MAX(C$2:C$10002))^2</f>
        <v>0.64887623620901269</v>
      </c>
      <c r="I5493" s="44">
        <f t="shared" si="85"/>
        <v>1.0724305266439063</v>
      </c>
      <c r="J5493">
        <v>1822.54</v>
      </c>
    </row>
    <row r="5494" spans="1:10" x14ac:dyDescent="0.35">
      <c r="A5494">
        <v>4.0919499999999998</v>
      </c>
      <c r="B5494">
        <v>3.8645699999999998E-2</v>
      </c>
      <c r="C5494">
        <v>0.62238800000000005</v>
      </c>
      <c r="D5494">
        <v>1180.1300000000001</v>
      </c>
      <c r="F5494">
        <f>IF('Default Values'!E$11=0,ABS(A5494-'Default Values'!D$11)/MAX(A$2:A$10002),ABS(A5494-'Default Values'!E$11)/MAX(A$2:A$10002))^2</f>
        <v>1.694587599252054E-3</v>
      </c>
      <c r="G5494">
        <f>IF('Default Values'!E$12=0,ABS(B5494-'Default Values'!D$12)/MAX(B$2:B$10002),ABS(B5494-'Default Values'!E$12)/MAX(B$2:B$10002))^2</f>
        <v>0.1795556486810112</v>
      </c>
      <c r="H5494">
        <f>IF('Default Values'!E$13=0,ABS(C5494-'Default Values'!D$13)/MAX(C$2:C$10002),ABS(C5494-'Default Values'!E$13)/MAX(C$2:C$10002))^2</f>
        <v>0.39545000028259891</v>
      </c>
      <c r="I5494" s="44">
        <f t="shared" si="85"/>
        <v>0.75940781966138737</v>
      </c>
      <c r="J5494">
        <v>1180.1300000000001</v>
      </c>
    </row>
    <row r="5495" spans="1:10" x14ac:dyDescent="0.35">
      <c r="A5495">
        <v>5.9968199999999996</v>
      </c>
      <c r="B5495">
        <v>-1.16372E-2</v>
      </c>
      <c r="C5495">
        <v>0.76085599999999998</v>
      </c>
      <c r="D5495">
        <v>1630.55</v>
      </c>
      <c r="F5495">
        <f>IF('Default Values'!E$11=0,ABS(A5495-'Default Values'!D$11)/MAX(A$2:A$10002),ABS(A5495-'Default Values'!E$11)/MAX(A$2:A$10002))^2</f>
        <v>5.3390534898631631E-2</v>
      </c>
      <c r="G5495">
        <f>IF('Default Values'!E$12=0,ABS(B5495-'Default Values'!D$12)/MAX(B$2:B$10002),ABS(B5495-'Default Values'!E$12)/MAX(B$2:B$10002))^2</f>
        <v>0.24074631828803497</v>
      </c>
      <c r="H5495">
        <f>IF('Default Values'!E$13=0,ABS(C5495-'Default Values'!D$13)/MAX(C$2:C$10002),ABS(C5495-'Default Values'!E$13)/MAX(C$2:C$10002))^2</f>
        <v>0.63313046946803986</v>
      </c>
      <c r="I5495" s="44">
        <f t="shared" si="85"/>
        <v>0.96294720657713451</v>
      </c>
      <c r="J5495">
        <v>1630.55</v>
      </c>
    </row>
    <row r="5496" spans="1:10" x14ac:dyDescent="0.35">
      <c r="A5496">
        <v>5.7620300000000002</v>
      </c>
      <c r="B5496">
        <v>1.0870299999999999E-2</v>
      </c>
      <c r="C5496">
        <v>0.70392299999999997</v>
      </c>
      <c r="D5496">
        <v>1349.31</v>
      </c>
      <c r="F5496">
        <f>IF('Default Values'!E$11=0,ABS(A5496-'Default Values'!D$11)/MAX(A$2:A$10002),ABS(A5496-'Default Values'!E$11)/MAX(A$2:A$10002))^2</f>
        <v>3.9010021763227098E-2</v>
      </c>
      <c r="G5496">
        <f>IF('Default Values'!E$12=0,ABS(B5496-'Default Values'!D$12)/MAX(B$2:B$10002),ABS(B5496-'Default Values'!E$12)/MAX(B$2:B$10002))^2</f>
        <v>6.6191434178501677E-3</v>
      </c>
      <c r="H5496">
        <f>IF('Default Values'!E$13=0,ABS(C5496-'Default Values'!D$13)/MAX(C$2:C$10002),ABS(C5496-'Default Values'!E$13)/MAX(C$2:C$10002))^2</f>
        <v>0.52866514404096954</v>
      </c>
      <c r="I5496" s="44">
        <f t="shared" si="85"/>
        <v>0.75782208282818386</v>
      </c>
      <c r="J5496">
        <v>1349.31</v>
      </c>
    </row>
    <row r="5497" spans="1:10" x14ac:dyDescent="0.35">
      <c r="A5497">
        <v>5.3986900000000002</v>
      </c>
      <c r="B5497">
        <v>4.6800500000000002E-2</v>
      </c>
      <c r="C5497">
        <v>0.72454600000000002</v>
      </c>
      <c r="D5497">
        <v>923.20299999999997</v>
      </c>
      <c r="F5497">
        <f>IF('Default Values'!E$11=0,ABS(A5497-'Default Values'!D$11)/MAX(A$2:A$10002),ABS(A5497-'Default Values'!E$11)/MAX(A$2:A$10002))^2</f>
        <v>2.1194644496752301E-2</v>
      </c>
      <c r="G5497">
        <f>IF('Default Values'!E$12=0,ABS(B5497-'Default Values'!D$12)/MAX(B$2:B$10002),ABS(B5497-'Default Values'!E$12)/MAX(B$2:B$10002))^2</f>
        <v>0.32722502080583588</v>
      </c>
      <c r="H5497">
        <f>IF('Default Values'!E$13=0,ABS(C5497-'Default Values'!D$13)/MAX(C$2:C$10002),ABS(C5497-'Default Values'!E$13)/MAX(C$2:C$10002))^2</f>
        <v>0.56541869733729599</v>
      </c>
      <c r="I5497" s="44">
        <f t="shared" si="85"/>
        <v>0.95594893307115736</v>
      </c>
      <c r="J5497">
        <v>923.20299999999997</v>
      </c>
    </row>
    <row r="5498" spans="1:10" x14ac:dyDescent="0.35">
      <c r="A5498">
        <v>4.1508200000000004</v>
      </c>
      <c r="B5498">
        <v>2.7044599999999999E-2</v>
      </c>
      <c r="C5498">
        <v>0.75746100000000005</v>
      </c>
      <c r="D5498">
        <v>1051.1199999999999</v>
      </c>
      <c r="F5498">
        <f>IF('Default Values'!E$11=0,ABS(A5498-'Default Values'!D$11)/MAX(A$2:A$10002),ABS(A5498-'Default Values'!E$11)/MAX(A$2:A$10002))^2</f>
        <v>1.0727016148841552E-3</v>
      </c>
      <c r="G5498">
        <f>IF('Default Values'!E$12=0,ABS(B5498-'Default Values'!D$12)/MAX(B$2:B$10002),ABS(B5498-'Default Values'!E$12)/MAX(B$2:B$10002))^2</f>
        <v>4.5272352547353963E-2</v>
      </c>
      <c r="H5498">
        <f>IF('Default Values'!E$13=0,ABS(C5498-'Default Values'!D$13)/MAX(C$2:C$10002),ABS(C5498-'Default Values'!E$13)/MAX(C$2:C$10002))^2</f>
        <v>0.62663714607253296</v>
      </c>
      <c r="I5498" s="44">
        <f t="shared" si="85"/>
        <v>0.82035492333182902</v>
      </c>
      <c r="J5498">
        <v>1051.1199999999999</v>
      </c>
    </row>
    <row r="5499" spans="1:10" x14ac:dyDescent="0.35">
      <c r="A5499">
        <v>4.2711300000000003</v>
      </c>
      <c r="B5499">
        <v>3.42125E-2</v>
      </c>
      <c r="C5499">
        <v>0.69233599999999995</v>
      </c>
      <c r="D5499">
        <v>1088.3900000000001</v>
      </c>
      <c r="F5499">
        <f>IF('Default Values'!E$11=0,ABS(A5499-'Default Values'!D$11)/MAX(A$2:A$10002),ABS(A5499-'Default Values'!E$11)/MAX(A$2:A$10002))^2</f>
        <v>2.4206222612036064E-4</v>
      </c>
      <c r="G5499">
        <f>IF('Default Values'!E$12=0,ABS(B5499-'Default Values'!D$12)/MAX(B$2:B$10002),ABS(B5499-'Default Values'!E$12)/MAX(B$2:B$10002))^2</f>
        <v>0.1177326550337935</v>
      </c>
      <c r="H5499">
        <f>IF('Default Values'!E$13=0,ABS(C5499-'Default Values'!D$13)/MAX(C$2:C$10002),ABS(C5499-'Default Values'!E$13)/MAX(C$2:C$10002))^2</f>
        <v>0.50855709260063875</v>
      </c>
      <c r="I5499" s="44">
        <f t="shared" si="85"/>
        <v>0.79153762378079828</v>
      </c>
      <c r="J5499">
        <v>1088.3900000000001</v>
      </c>
    </row>
    <row r="5500" spans="1:10" x14ac:dyDescent="0.35">
      <c r="A5500">
        <v>5.8287300000000002</v>
      </c>
      <c r="B5500">
        <v>-9.26949E-3</v>
      </c>
      <c r="C5500">
        <v>0.57034499999999999</v>
      </c>
      <c r="D5500">
        <v>2143.3000000000002</v>
      </c>
      <c r="F5500">
        <f>IF('Default Values'!E$11=0,ABS(A5500-'Default Values'!D$11)/MAX(A$2:A$10002),ABS(A5500-'Default Values'!E$11)/MAX(A$2:A$10002))^2</f>
        <v>4.2866305576499425E-2</v>
      </c>
      <c r="G5500">
        <f>IF('Default Values'!E$12=0,ABS(B5500-'Default Values'!D$12)/MAX(B$2:B$10002),ABS(B5500-'Default Values'!E$12)/MAX(B$2:B$10002))^2</f>
        <v>0.20034758821219414</v>
      </c>
      <c r="H5500">
        <f>IF('Default Values'!E$13=0,ABS(C5500-'Default Values'!D$13)/MAX(C$2:C$10002),ABS(C5500-'Default Values'!E$13)/MAX(C$2:C$10002))^2</f>
        <v>0.32051338965655585</v>
      </c>
      <c r="I5500" s="44">
        <f t="shared" si="85"/>
        <v>0.75081774316091476</v>
      </c>
      <c r="J5500">
        <v>2143.3000000000002</v>
      </c>
    </row>
    <row r="5501" spans="1:10" x14ac:dyDescent="0.35">
      <c r="A5501">
        <v>4.0694499999999998</v>
      </c>
      <c r="B5501">
        <v>-2.2973799999999999E-2</v>
      </c>
      <c r="C5501">
        <v>0.61615399999999998</v>
      </c>
      <c r="D5501">
        <v>2394.48</v>
      </c>
      <c r="F5501">
        <f>IF('Default Values'!E$11=0,ABS(A5501-'Default Values'!D$11)/MAX(A$2:A$10002),ABS(A5501-'Default Values'!E$11)/MAX(A$2:A$10002))^2</f>
        <v>1.9696638338929867E-3</v>
      </c>
      <c r="G5501">
        <f>IF('Default Values'!E$12=0,ABS(B5501-'Default Values'!D$12)/MAX(B$2:B$10002),ABS(B5501-'Default Values'!E$12)/MAX(B$2:B$10002))^2</f>
        <v>0.48555277965824112</v>
      </c>
      <c r="H5501">
        <f>IF('Default Values'!E$13=0,ABS(C5501-'Default Values'!D$13)/MAX(C$2:C$10002),ABS(C5501-'Default Values'!E$13)/MAX(C$2:C$10002))^2</f>
        <v>0.38605905214456387</v>
      </c>
      <c r="I5501" s="44">
        <f t="shared" si="85"/>
        <v>0.93465581667087372</v>
      </c>
      <c r="J5501">
        <v>2394.48</v>
      </c>
    </row>
    <row r="5502" spans="1:10" x14ac:dyDescent="0.35">
      <c r="A5502">
        <v>3.97296</v>
      </c>
      <c r="B5502">
        <v>3.4445900000000002E-2</v>
      </c>
      <c r="C5502">
        <v>0.52576000000000001</v>
      </c>
      <c r="D5502">
        <v>1476.21</v>
      </c>
      <c r="F5502">
        <f>IF('Default Values'!E$11=0,ABS(A5502-'Default Values'!D$11)/MAX(A$2:A$10002),ABS(A5502-'Default Values'!E$11)/MAX(A$2:A$10002))^2</f>
        <v>3.3838070099480827E-3</v>
      </c>
      <c r="G5502">
        <f>IF('Default Values'!E$12=0,ABS(B5502-'Default Values'!D$12)/MAX(B$2:B$10002),ABS(B5502-'Default Values'!E$12)/MAX(B$2:B$10002))^2</f>
        <v>0.12066336360448594</v>
      </c>
      <c r="H5502">
        <f>IF('Default Values'!E$13=0,ABS(C5502-'Default Values'!D$13)/MAX(C$2:C$10002),ABS(C5502-'Default Values'!E$13)/MAX(C$2:C$10002))^2</f>
        <v>0.26257055841846327</v>
      </c>
      <c r="I5502" s="44">
        <f t="shared" si="85"/>
        <v>0.62178591897283852</v>
      </c>
      <c r="J5502">
        <v>1476.21</v>
      </c>
    </row>
    <row r="5503" spans="1:10" x14ac:dyDescent="0.35">
      <c r="A5503">
        <v>5.4081599999999996</v>
      </c>
      <c r="B5503">
        <v>-5.33214E-3</v>
      </c>
      <c r="C5503">
        <v>0.60776799999999997</v>
      </c>
      <c r="D5503">
        <v>1908.31</v>
      </c>
      <c r="F5503">
        <f>IF('Default Values'!E$11=0,ABS(A5503-'Default Values'!D$11)/MAX(A$2:A$10002),ABS(A5503-'Default Values'!E$11)/MAX(A$2:A$10002))^2</f>
        <v>2.1590536309531731E-2</v>
      </c>
      <c r="G5503">
        <f>IF('Default Values'!E$12=0,ABS(B5503-'Default Values'!D$12)/MAX(B$2:B$10002),ABS(B5503-'Default Values'!E$12)/MAX(B$2:B$10002))^2</f>
        <v>0.14137673111292695</v>
      </c>
      <c r="H5503">
        <f>IF('Default Values'!E$13=0,ABS(C5503-'Default Values'!D$13)/MAX(C$2:C$10002),ABS(C5503-'Default Values'!E$13)/MAX(C$2:C$10002))^2</f>
        <v>0.37360432162455648</v>
      </c>
      <c r="I5503" s="44">
        <f t="shared" si="85"/>
        <v>0.73251047026442917</v>
      </c>
      <c r="J5503">
        <v>1908.31</v>
      </c>
    </row>
    <row r="5504" spans="1:10" x14ac:dyDescent="0.35">
      <c r="A5504">
        <v>6.2576799999999997</v>
      </c>
      <c r="B5504">
        <v>-7.8831599999999995E-4</v>
      </c>
      <c r="C5504">
        <v>0.69213599999999997</v>
      </c>
      <c r="D5504">
        <v>1571.27</v>
      </c>
      <c r="F5504">
        <f>IF('Default Values'!E$11=0,ABS(A5504-'Default Values'!D$11)/MAX(A$2:A$10002),ABS(A5504-'Default Values'!E$11)/MAX(A$2:A$10002))^2</f>
        <v>7.2008509451918945E-2</v>
      </c>
      <c r="G5504">
        <f>IF('Default Values'!E$12=0,ABS(B5504-'Default Values'!D$12)/MAX(B$2:B$10002),ABS(B5504-'Default Values'!E$12)/MAX(B$2:B$10002))^2</f>
        <v>8.6066612308171336E-2</v>
      </c>
      <c r="H5504">
        <f>IF('Default Values'!E$13=0,ABS(C5504-'Default Values'!D$13)/MAX(C$2:C$10002),ABS(C5504-'Default Values'!E$13)/MAX(C$2:C$10002))^2</f>
        <v>0.50821343580119982</v>
      </c>
      <c r="I5504" s="44">
        <f t="shared" si="85"/>
        <v>0.81626500449381645</v>
      </c>
      <c r="J5504">
        <v>1571.27</v>
      </c>
    </row>
    <row r="5505" spans="1:10" x14ac:dyDescent="0.35">
      <c r="A5505">
        <v>4.2183799999999998</v>
      </c>
      <c r="B5505">
        <v>4.5162500000000001E-2</v>
      </c>
      <c r="C5505">
        <v>0.75658199999999998</v>
      </c>
      <c r="D5505">
        <v>889.85799999999995</v>
      </c>
      <c r="F5505">
        <f>IF('Default Values'!E$11=0,ABS(A5505-'Default Values'!D$11)/MAX(A$2:A$10002),ABS(A5505-'Default Values'!E$11)/MAX(A$2:A$10002))^2</f>
        <v>5.3347007495231516E-4</v>
      </c>
      <c r="G5505">
        <f>IF('Default Values'!E$12=0,ABS(B5505-'Default Values'!D$12)/MAX(B$2:B$10002),ABS(B5505-'Default Values'!E$12)/MAX(B$2:B$10002))^2</f>
        <v>0.29403362700303082</v>
      </c>
      <c r="H5505">
        <f>IF('Default Values'!E$13=0,ABS(C5505-'Default Values'!D$13)/MAX(C$2:C$10002),ABS(C5505-'Default Values'!E$13)/MAX(C$2:C$10002))^2</f>
        <v>0.62496141322814758</v>
      </c>
      <c r="I5505" s="44">
        <f t="shared" si="85"/>
        <v>0.95892049217134301</v>
      </c>
      <c r="J5505">
        <v>889.85799999999995</v>
      </c>
    </row>
    <row r="5506" spans="1:10" x14ac:dyDescent="0.35">
      <c r="A5506">
        <v>3.4620600000000001</v>
      </c>
      <c r="B5506">
        <v>-1.2430800000000001E-2</v>
      </c>
      <c r="C5506">
        <v>0.75177700000000003</v>
      </c>
      <c r="D5506">
        <v>1669.75</v>
      </c>
      <c r="F5506">
        <f>IF('Default Values'!E$11=0,ABS(A5506-'Default Values'!D$11)/MAX(A$2:A$10002),ABS(A5506-'Default Values'!E$11)/MAX(A$2:A$10002))^2</f>
        <v>1.7209340575439856E-2</v>
      </c>
      <c r="G5506">
        <f>IF('Default Values'!E$12=0,ABS(B5506-'Default Values'!D$12)/MAX(B$2:B$10002),ABS(B5506-'Default Values'!E$12)/MAX(B$2:B$10002))^2</f>
        <v>0.25511666961326163</v>
      </c>
      <c r="H5506">
        <f>IF('Default Values'!E$13=0,ABS(C5506-'Default Values'!D$13)/MAX(C$2:C$10002),ABS(C5506-'Default Values'!E$13)/MAX(C$2:C$10002))^2</f>
        <v>0.61584077539132187</v>
      </c>
      <c r="I5506" s="44">
        <f t="shared" ref="I5506:I5569" si="86">SQRT(SUM(F5506:H5506))</f>
        <v>0.94242601066610177</v>
      </c>
      <c r="J5506">
        <v>1669.75</v>
      </c>
    </row>
    <row r="5507" spans="1:10" x14ac:dyDescent="0.35">
      <c r="A5507">
        <v>4.2143199999999998</v>
      </c>
      <c r="B5507">
        <v>3.3548300000000003E-2</v>
      </c>
      <c r="C5507">
        <v>0.71154799999999996</v>
      </c>
      <c r="D5507">
        <v>1061.26</v>
      </c>
      <c r="F5507">
        <f>IF('Default Values'!E$11=0,ABS(A5507-'Default Values'!D$11)/MAX(A$2:A$10002),ABS(A5507-'Default Values'!E$11)/MAX(A$2:A$10002))^2</f>
        <v>5.6060955934356344E-4</v>
      </c>
      <c r="G5507">
        <f>IF('Default Values'!E$12=0,ABS(B5507-'Default Values'!D$12)/MAX(B$2:B$10002),ABS(B5507-'Default Values'!E$12)/MAX(B$2:B$10002))^2</f>
        <v>0.10958972385814961</v>
      </c>
      <c r="H5507">
        <f>IF('Default Values'!E$13=0,ABS(C5507-'Default Values'!D$13)/MAX(C$2:C$10002),ABS(C5507-'Default Values'!E$13)/MAX(C$2:C$10002))^2</f>
        <v>0.54211024151114184</v>
      </c>
      <c r="I5507" s="44">
        <f t="shared" si="86"/>
        <v>0.8076265070740527</v>
      </c>
      <c r="J5507">
        <v>1061.26</v>
      </c>
    </row>
    <row r="5508" spans="1:10" x14ac:dyDescent="0.35">
      <c r="A5508">
        <v>5.1577900000000003</v>
      </c>
      <c r="B5508">
        <v>1.7126300000000001E-2</v>
      </c>
      <c r="C5508">
        <v>0.69632099999999997</v>
      </c>
      <c r="D5508">
        <v>1277.68</v>
      </c>
      <c r="F5508">
        <f>IF('Default Values'!E$11=0,ABS(A5508-'Default Values'!D$11)/MAX(A$2:A$10002),ABS(A5508-'Default Values'!E$11)/MAX(A$2:A$10002))^2</f>
        <v>1.2355709875999765E-2</v>
      </c>
      <c r="G5508">
        <f>IF('Default Values'!E$12=0,ABS(B5508-'Default Values'!D$12)/MAX(B$2:B$10002),ABS(B5508-'Default Values'!E$12)/MAX(B$2:B$10002))^2</f>
        <v>1.0502664137956883E-3</v>
      </c>
      <c r="H5508">
        <f>IF('Default Values'!E$13=0,ABS(C5508-'Default Values'!D$13)/MAX(C$2:C$10002),ABS(C5508-'Default Values'!E$13)/MAX(C$2:C$10002))^2</f>
        <v>0.51542866800653331</v>
      </c>
      <c r="I5508" s="44">
        <f t="shared" si="86"/>
        <v>0.7272101789003842</v>
      </c>
      <c r="J5508">
        <v>1277.68</v>
      </c>
    </row>
    <row r="5509" spans="1:10" x14ac:dyDescent="0.35">
      <c r="A5509">
        <v>2.8149999999999999</v>
      </c>
      <c r="B5509">
        <v>4.1544299999999999E-2</v>
      </c>
      <c r="C5509">
        <v>0.53278999999999999</v>
      </c>
      <c r="D5509">
        <v>1369.18</v>
      </c>
      <c r="F5509">
        <f>IF('Default Values'!E$11=0,ABS(A5509-'Default Values'!D$11)/MAX(A$2:A$10002),ABS(A5509-'Default Values'!E$11)/MAX(A$2:A$10002))^2</f>
        <v>5.0022537388043922E-2</v>
      </c>
      <c r="G5509">
        <f>IF('Default Values'!E$12=0,ABS(B5509-'Default Values'!D$12)/MAX(B$2:B$10002),ABS(B5509-'Default Values'!E$12)/MAX(B$2:B$10002))^2</f>
        <v>0.22700591587503302</v>
      </c>
      <c r="H5509">
        <f>IF('Default Values'!E$13=0,ABS(C5509-'Default Values'!D$13)/MAX(C$2:C$10002),ABS(C5509-'Default Values'!E$13)/MAX(C$2:C$10002))^2</f>
        <v>0.2713234537347971</v>
      </c>
      <c r="I5509" s="44">
        <f t="shared" si="86"/>
        <v>0.74050787098981874</v>
      </c>
      <c r="J5509">
        <v>1369.18</v>
      </c>
    </row>
    <row r="5510" spans="1:10" x14ac:dyDescent="0.35">
      <c r="A5510">
        <v>4.56473</v>
      </c>
      <c r="B5510">
        <v>4.4507400000000003E-2</v>
      </c>
      <c r="C5510">
        <v>0.590584</v>
      </c>
      <c r="D5510">
        <v>1190.58</v>
      </c>
      <c r="F5510">
        <f>IF('Default Values'!E$11=0,ABS(A5510-'Default Values'!D$11)/MAX(A$2:A$10002),ABS(A5510-'Default Values'!E$11)/MAX(A$2:A$10002))^2</f>
        <v>6.9699655200300761E-4</v>
      </c>
      <c r="G5510">
        <f>IF('Default Values'!E$12=0,ABS(B5510-'Default Values'!D$12)/MAX(B$2:B$10002),ABS(B5510-'Default Values'!E$12)/MAX(B$2:B$10002))^2</f>
        <v>0.28125587292648752</v>
      </c>
      <c r="H5510">
        <f>IF('Default Values'!E$13=0,ABS(C5510-'Default Values'!D$13)/MAX(C$2:C$10002),ABS(C5510-'Default Values'!E$13)/MAX(C$2:C$10002))^2</f>
        <v>0.34872092367984614</v>
      </c>
      <c r="I5510" s="44">
        <f t="shared" si="86"/>
        <v>0.7941497296847343</v>
      </c>
      <c r="J5510">
        <v>1190.58</v>
      </c>
    </row>
    <row r="5511" spans="1:10" x14ac:dyDescent="0.35">
      <c r="A5511">
        <v>3.53213</v>
      </c>
      <c r="B5511">
        <v>1.4857199999999999E-2</v>
      </c>
      <c r="C5511">
        <v>0.72407500000000002</v>
      </c>
      <c r="D5511">
        <v>1252.7</v>
      </c>
      <c r="F5511">
        <f>IF('Default Values'!E$11=0,ABS(A5511-'Default Values'!D$11)/MAX(A$2:A$10002),ABS(A5511-'Default Values'!E$11)/MAX(A$2:A$10002))^2</f>
        <v>1.4682293407990049E-2</v>
      </c>
      <c r="G5511">
        <f>IF('Default Values'!E$12=0,ABS(B5511-'Default Values'!D$12)/MAX(B$2:B$10002),ABS(B5511-'Default Values'!E$12)/MAX(B$2:B$10002))^2</f>
        <v>7.8428329214986871E-5</v>
      </c>
      <c r="H5511">
        <f>IF('Default Values'!E$13=0,ABS(C5511-'Default Values'!D$13)/MAX(C$2:C$10002),ABS(C5511-'Default Values'!E$13)/MAX(C$2:C$10002))^2</f>
        <v>0.56456551758258711</v>
      </c>
      <c r="I5511" s="44">
        <f t="shared" si="86"/>
        <v>0.76113483649074432</v>
      </c>
      <c r="J5511">
        <v>1252.7</v>
      </c>
    </row>
    <row r="5512" spans="1:10" x14ac:dyDescent="0.35">
      <c r="A5512">
        <v>3.4297599999999999</v>
      </c>
      <c r="B5512">
        <v>8.0509699999999993E-3</v>
      </c>
      <c r="C5512">
        <v>0.70064199999999999</v>
      </c>
      <c r="D5512">
        <v>1399.27</v>
      </c>
      <c r="F5512">
        <f>IF('Default Values'!E$11=0,ABS(A5512-'Default Values'!D$11)/MAX(A$2:A$10002),ABS(A5512-'Default Values'!E$11)/MAX(A$2:A$10002))^2</f>
        <v>1.8441760172246323E-2</v>
      </c>
      <c r="G5512">
        <f>IF('Default Values'!E$12=0,ABS(B5512-'Default Values'!D$12)/MAX(B$2:B$10002),ABS(B5512-'Default Values'!E$12)/MAX(B$2:B$10002))^2</f>
        <v>1.759015782700914E-2</v>
      </c>
      <c r="H5512">
        <f>IF('Default Values'!E$13=0,ABS(C5512-'Default Values'!D$13)/MAX(C$2:C$10002),ABS(C5512-'Default Values'!E$13)/MAX(C$2:C$10002))^2</f>
        <v>0.52293173748984523</v>
      </c>
      <c r="I5512" s="44">
        <f t="shared" si="86"/>
        <v>0.74763871989691699</v>
      </c>
      <c r="J5512">
        <v>1399.27</v>
      </c>
    </row>
    <row r="5513" spans="1:10" x14ac:dyDescent="0.35">
      <c r="A5513">
        <v>4.20763</v>
      </c>
      <c r="B5513">
        <v>5.2468599999999997E-2</v>
      </c>
      <c r="C5513">
        <v>0.67637700000000001</v>
      </c>
      <c r="D5513">
        <v>954.1</v>
      </c>
      <c r="F5513">
        <f>IF('Default Values'!E$11=0,ABS(A5513-'Default Values'!D$11)/MAX(A$2:A$10002),ABS(A5513-'Default Values'!E$11)/MAX(A$2:A$10002))^2</f>
        <v>6.0679838413642924E-4</v>
      </c>
      <c r="G5513">
        <f>IF('Default Values'!E$12=0,ABS(B5513-'Default Values'!D$12)/MAX(B$2:B$10002),ABS(B5513-'Default Values'!E$12)/MAX(B$2:B$10002))^2</f>
        <v>0.45577455628698049</v>
      </c>
      <c r="H5513">
        <f>IF('Default Values'!E$13=0,ABS(C5513-'Default Values'!D$13)/MAX(C$2:C$10002),ABS(C5513-'Default Values'!E$13)/MAX(C$2:C$10002))^2</f>
        <v>0.48150014827542981</v>
      </c>
      <c r="I5513" s="44">
        <f t="shared" si="86"/>
        <v>0.96844282378803692</v>
      </c>
      <c r="J5513">
        <v>954.1</v>
      </c>
    </row>
    <row r="5514" spans="1:10" x14ac:dyDescent="0.35">
      <c r="A5514">
        <v>4.8000400000000001</v>
      </c>
      <c r="B5514">
        <v>-2.2939399999999999E-2</v>
      </c>
      <c r="C5514">
        <v>0.78530100000000003</v>
      </c>
      <c r="D5514">
        <v>1858.94</v>
      </c>
      <c r="F5514">
        <f>IF('Default Values'!E$11=0,ABS(A5514-'Default Values'!D$11)/MAX(A$2:A$10002),ABS(A5514-'Default Values'!E$11)/MAX(A$2:A$10002))^2</f>
        <v>3.6035261766967758E-3</v>
      </c>
      <c r="G5514">
        <f>IF('Default Values'!E$12=0,ABS(B5514-'Default Values'!D$12)/MAX(B$2:B$10002),ABS(B5514-'Default Values'!E$12)/MAX(B$2:B$10002))^2</f>
        <v>0.484681360380457</v>
      </c>
      <c r="H5514">
        <f>IF('Default Values'!E$13=0,ABS(C5514-'Default Values'!D$13)/MAX(C$2:C$10002),ABS(C5514-'Default Values'!E$13)/MAX(C$2:C$10002))^2</f>
        <v>0.68087239990734805</v>
      </c>
      <c r="I5514" s="44">
        <f t="shared" si="86"/>
        <v>1.0812757680002367</v>
      </c>
      <c r="J5514">
        <v>1858.94</v>
      </c>
    </row>
    <row r="5515" spans="1:10" x14ac:dyDescent="0.35">
      <c r="A5515">
        <v>4.5298299999999996</v>
      </c>
      <c r="B5515">
        <v>7.7336200000000001E-3</v>
      </c>
      <c r="C5515">
        <v>0.72511300000000001</v>
      </c>
      <c r="D5515">
        <v>1352.13</v>
      </c>
      <c r="F5515">
        <f>IF('Default Values'!E$11=0,ABS(A5515-'Default Values'!D$11)/MAX(A$2:A$10002),ABS(A5515-'Default Values'!E$11)/MAX(A$2:A$10002))^2</f>
        <v>4.5851888908995166E-4</v>
      </c>
      <c r="G5515">
        <f>IF('Default Values'!E$12=0,ABS(B5515-'Default Values'!D$12)/MAX(B$2:B$10002),ABS(B5515-'Default Values'!E$12)/MAX(B$2:B$10002))^2</f>
        <v>1.9154264137569474E-2</v>
      </c>
      <c r="H5515">
        <f>IF('Default Values'!E$13=0,ABS(C5515-'Default Values'!D$13)/MAX(C$2:C$10002),ABS(C5515-'Default Values'!E$13)/MAX(C$2:C$10002))^2</f>
        <v>0.56644662811295354</v>
      </c>
      <c r="I5515" s="44">
        <f t="shared" si="86"/>
        <v>0.76554517250101772</v>
      </c>
      <c r="J5515">
        <v>1352.13</v>
      </c>
    </row>
    <row r="5516" spans="1:10" x14ac:dyDescent="0.35">
      <c r="A5516">
        <v>2.9475899999999999</v>
      </c>
      <c r="B5516">
        <v>4.11218E-2</v>
      </c>
      <c r="C5516">
        <v>0.71261799999999997</v>
      </c>
      <c r="D5516">
        <v>989.13699999999994</v>
      </c>
      <c r="F5516">
        <f>IF('Default Values'!E$11=0,ABS(A5516-'Default Values'!D$11)/MAX(A$2:A$10002),ABS(A5516-'Default Values'!E$11)/MAX(A$2:A$10002))^2</f>
        <v>4.1905549433422222E-2</v>
      </c>
      <c r="G5516">
        <f>IF('Default Values'!E$12=0,ABS(B5516-'Default Values'!D$12)/MAX(B$2:B$10002),ABS(B5516-'Default Values'!E$12)/MAX(B$2:B$10002))^2</f>
        <v>0.21974360389221595</v>
      </c>
      <c r="H5516">
        <f>IF('Default Values'!E$13=0,ABS(C5516-'Default Values'!D$13)/MAX(C$2:C$10002),ABS(C5516-'Default Values'!E$13)/MAX(C$2:C$10002))^2</f>
        <v>0.54401047136294411</v>
      </c>
      <c r="I5516" s="44">
        <f t="shared" si="86"/>
        <v>0.89758544144197339</v>
      </c>
      <c r="J5516">
        <v>989.13699999999994</v>
      </c>
    </row>
    <row r="5517" spans="1:10" x14ac:dyDescent="0.35">
      <c r="A5517">
        <v>3.42001</v>
      </c>
      <c r="B5517">
        <v>8.2598499999999991E-3</v>
      </c>
      <c r="C5517">
        <v>0.63508200000000004</v>
      </c>
      <c r="D5517">
        <v>1553.9</v>
      </c>
      <c r="F5517">
        <f>IF('Default Values'!E$11=0,ABS(A5517-'Default Values'!D$11)/MAX(A$2:A$10002),ABS(A5517-'Default Values'!E$11)/MAX(A$2:A$10002))^2</f>
        <v>1.8822148925803504E-2</v>
      </c>
      <c r="G5517">
        <f>IF('Default Values'!E$12=0,ABS(B5517-'Default Values'!D$12)/MAX(B$2:B$10002),ABS(B5517-'Default Values'!E$12)/MAX(B$2:B$10002))^2</f>
        <v>1.6597011838453603E-2</v>
      </c>
      <c r="H5517">
        <f>IF('Default Values'!E$13=0,ABS(C5517-'Default Values'!D$13)/MAX(C$2:C$10002),ABS(C5517-'Default Values'!E$13)/MAX(C$2:C$10002))^2</f>
        <v>0.41492119595717802</v>
      </c>
      <c r="I5517" s="44">
        <f t="shared" si="86"/>
        <v>0.6710740322210621</v>
      </c>
      <c r="J5517">
        <v>1553.9</v>
      </c>
    </row>
    <row r="5518" spans="1:10" x14ac:dyDescent="0.35">
      <c r="A5518">
        <v>4.9996799999999997</v>
      </c>
      <c r="B5518">
        <v>1.48445E-2</v>
      </c>
      <c r="C5518">
        <v>0.66753300000000004</v>
      </c>
      <c r="D5518">
        <v>1371.07</v>
      </c>
      <c r="F5518">
        <f>IF('Default Values'!E$11=0,ABS(A5518-'Default Values'!D$11)/MAX(A$2:A$10002),ABS(A5518-'Default Values'!E$11)/MAX(A$2:A$10002))^2</f>
        <v>7.84294133613277E-3</v>
      </c>
      <c r="G5518">
        <f>IF('Default Values'!E$12=0,ABS(B5518-'Default Values'!D$12)/MAX(B$2:B$10002),ABS(B5518-'Default Values'!E$12)/MAX(B$2:B$10002))^2</f>
        <v>8.257225494079018E-5</v>
      </c>
      <c r="H5518">
        <f>IF('Default Values'!E$13=0,ABS(C5518-'Default Values'!D$13)/MAX(C$2:C$10002),ABS(C5518-'Default Values'!E$13)/MAX(C$2:C$10002))^2</f>
        <v>0.46682448547070221</v>
      </c>
      <c r="I5518" s="44">
        <f t="shared" si="86"/>
        <v>0.68902104399051256</v>
      </c>
      <c r="J5518">
        <v>1371.07</v>
      </c>
    </row>
    <row r="5519" spans="1:10" x14ac:dyDescent="0.35">
      <c r="A5519">
        <v>4.4567899999999998</v>
      </c>
      <c r="B5519">
        <v>3.4108899999999998E-2</v>
      </c>
      <c r="C5519">
        <v>0.76493100000000003</v>
      </c>
      <c r="D5519">
        <v>971.13499999999999</v>
      </c>
      <c r="F5519">
        <f>IF('Default Values'!E$11=0,ABS(A5519-'Default Values'!D$11)/MAX(A$2:A$10002),ABS(A5519-'Default Values'!E$11)/MAX(A$2:A$10002))^2</f>
        <v>1.2044496755092129E-4</v>
      </c>
      <c r="G5519">
        <f>IF('Default Values'!E$12=0,ABS(B5519-'Default Values'!D$12)/MAX(B$2:B$10002),ABS(B5519-'Default Values'!E$12)/MAX(B$2:B$10002))^2</f>
        <v>0.1164433378133294</v>
      </c>
      <c r="H5519">
        <f>IF('Default Values'!E$13=0,ABS(C5519-'Default Values'!D$13)/MAX(C$2:C$10002),ABS(C5519-'Default Values'!E$13)/MAX(C$2:C$10002))^2</f>
        <v>0.64096856638102073</v>
      </c>
      <c r="I5519" s="44">
        <f t="shared" si="86"/>
        <v>0.8703633431859944</v>
      </c>
      <c r="J5519">
        <v>971.13499999999999</v>
      </c>
    </row>
    <row r="5520" spans="1:10" x14ac:dyDescent="0.35">
      <c r="A5520">
        <v>3.1629200000000002</v>
      </c>
      <c r="B5520">
        <v>2.58356E-2</v>
      </c>
      <c r="C5520">
        <v>0.72606999999999999</v>
      </c>
      <c r="D5520">
        <v>1116.3800000000001</v>
      </c>
      <c r="F5520">
        <f>IF('Default Values'!E$11=0,ABS(A5520-'Default Values'!D$11)/MAX(A$2:A$10002),ABS(A5520-'Default Values'!E$11)/MAX(A$2:A$10002))^2</f>
        <v>3.0253436948815063E-2</v>
      </c>
      <c r="G5520">
        <f>IF('Default Values'!E$12=0,ABS(B5520-'Default Values'!D$12)/MAX(B$2:B$10002),ABS(B5520-'Default Values'!E$12)/MAX(B$2:B$10002))^2</f>
        <v>3.6399767692547096E-2</v>
      </c>
      <c r="H5520">
        <f>IF('Default Values'!E$13=0,ABS(C5520-'Default Values'!D$13)/MAX(C$2:C$10002),ABS(C5520-'Default Values'!E$13)/MAX(C$2:C$10002))^2</f>
        <v>0.56818371877199614</v>
      </c>
      <c r="I5520" s="44">
        <f t="shared" si="86"/>
        <v>0.79676654260414215</v>
      </c>
      <c r="J5520">
        <v>1116.3800000000001</v>
      </c>
    </row>
    <row r="5521" spans="1:10" x14ac:dyDescent="0.35">
      <c r="A5521">
        <v>5.5664899999999999</v>
      </c>
      <c r="B5521">
        <v>4.7213400000000001E-3</v>
      </c>
      <c r="C5521">
        <v>0.67028799999999999</v>
      </c>
      <c r="D5521">
        <v>1524.86</v>
      </c>
      <c r="F5521">
        <f>IF('Default Values'!E$11=0,ABS(A5521-'Default Values'!D$11)/MAX(A$2:A$10002),ABS(A5521-'Default Values'!E$11)/MAX(A$2:A$10002))^2</f>
        <v>2.8752114238240093E-2</v>
      </c>
      <c r="G5521">
        <f>IF('Default Values'!E$12=0,ABS(B5521-'Default Values'!D$12)/MAX(B$2:B$10002),ABS(B5521-'Default Values'!E$12)/MAX(B$2:B$10002))^2</f>
        <v>3.7317553672043279E-2</v>
      </c>
      <c r="H5521">
        <f>IF('Default Values'!E$13=0,ABS(C5521-'Default Values'!D$13)/MAX(C$2:C$10002),ABS(C5521-'Default Values'!E$13)/MAX(C$2:C$10002))^2</f>
        <v>0.47137175449742158</v>
      </c>
      <c r="I5521" s="44">
        <f t="shared" si="86"/>
        <v>0.73310396425589253</v>
      </c>
      <c r="J5521">
        <v>1524.86</v>
      </c>
    </row>
    <row r="5522" spans="1:10" x14ac:dyDescent="0.35">
      <c r="A5522">
        <v>3.6535700000000002</v>
      </c>
      <c r="B5522">
        <v>4.21471E-2</v>
      </c>
      <c r="C5522">
        <v>0.58492200000000005</v>
      </c>
      <c r="D5522">
        <v>1227.7</v>
      </c>
      <c r="F5522">
        <f>IF('Default Values'!E$11=0,ABS(A5522-'Default Values'!D$11)/MAX(A$2:A$10002),ABS(A5522-'Default Values'!E$11)/MAX(A$2:A$10002))^2</f>
        <v>1.0777605752694094E-2</v>
      </c>
      <c r="G5522">
        <f>IF('Default Values'!E$12=0,ABS(B5522-'Default Values'!D$12)/MAX(B$2:B$10002),ABS(B5522-'Default Values'!E$12)/MAX(B$2:B$10002))^2</f>
        <v>0.23757177516761677</v>
      </c>
      <c r="H5522">
        <f>IF('Default Values'!E$13=0,ABS(C5522-'Default Values'!D$13)/MAX(C$2:C$10002),ABS(C5522-'Default Values'!E$13)/MAX(C$2:C$10002))^2</f>
        <v>0.3407098386657017</v>
      </c>
      <c r="I5522" s="44">
        <f t="shared" si="86"/>
        <v>0.76750193458128335</v>
      </c>
      <c r="J5522">
        <v>1227.7</v>
      </c>
    </row>
    <row r="5523" spans="1:10" x14ac:dyDescent="0.35">
      <c r="A5523">
        <v>3.7475100000000001</v>
      </c>
      <c r="B5523">
        <v>2.8912500000000001E-2</v>
      </c>
      <c r="C5523">
        <v>0.73690599999999995</v>
      </c>
      <c r="D5523">
        <v>1065.29</v>
      </c>
      <c r="F5523">
        <f>IF('Default Values'!E$11=0,ABS(A5523-'Default Values'!D$11)/MAX(A$2:A$10002),ABS(A5523-'Default Values'!E$11)/MAX(A$2:A$10002))^2</f>
        <v>8.1703647342504099E-3</v>
      </c>
      <c r="G5523">
        <f>IF('Default Values'!E$12=0,ABS(B5523-'Default Values'!D$12)/MAX(B$2:B$10002),ABS(B5523-'Default Values'!E$12)/MAX(B$2:B$10002))^2</f>
        <v>6.0881091226600487E-2</v>
      </c>
      <c r="H5523">
        <f>IF('Default Values'!E$13=0,ABS(C5523-'Default Values'!D$13)/MAX(C$2:C$10002),ABS(C5523-'Default Values'!E$13)/MAX(C$2:C$10002))^2</f>
        <v>0.5880381317052229</v>
      </c>
      <c r="I5523" s="44">
        <f t="shared" si="86"/>
        <v>0.81061062642064707</v>
      </c>
      <c r="J5523">
        <v>1065.29</v>
      </c>
    </row>
    <row r="5524" spans="1:10" x14ac:dyDescent="0.35">
      <c r="A5524">
        <v>3.86443</v>
      </c>
      <c r="B5524">
        <v>1.64031E-2</v>
      </c>
      <c r="C5524">
        <v>0.65774699999999997</v>
      </c>
      <c r="D5524">
        <v>1371.07</v>
      </c>
      <c r="F5524">
        <f>IF('Default Values'!E$11=0,ABS(A5524-'Default Values'!D$11)/MAX(A$2:A$10002),ABS(A5524-'Default Values'!E$11)/MAX(A$2:A$10002))^2</f>
        <v>5.4288555329879504E-3</v>
      </c>
      <c r="G5524">
        <f>IF('Default Values'!E$12=0,ABS(B5524-'Default Values'!D$12)/MAX(B$2:B$10002),ABS(B5524-'Default Values'!E$12)/MAX(B$2:B$10002))^2</f>
        <v>3.7080724308150356E-4</v>
      </c>
      <c r="H5524">
        <f>IF('Default Values'!E$13=0,ABS(C5524-'Default Values'!D$13)/MAX(C$2:C$10002),ABS(C5524-'Default Values'!E$13)/MAX(C$2:C$10002))^2</f>
        <v>0.45085037606673573</v>
      </c>
      <c r="I5524" s="44">
        <f t="shared" si="86"/>
        <v>0.67575886146080633</v>
      </c>
      <c r="J5524">
        <v>1371.07</v>
      </c>
    </row>
    <row r="5525" spans="1:10" x14ac:dyDescent="0.35">
      <c r="A5525">
        <v>5.4541700000000004</v>
      </c>
      <c r="B5525">
        <v>2.7345399999999999E-2</v>
      </c>
      <c r="C5525">
        <v>0.79322499999999996</v>
      </c>
      <c r="D5525">
        <v>993.66700000000003</v>
      </c>
      <c r="F5525">
        <f>IF('Default Values'!E$11=0,ABS(A5525-'Default Values'!D$11)/MAX(A$2:A$10002),ABS(A5525-'Default Values'!E$11)/MAX(A$2:A$10002))^2</f>
        <v>2.3566111689216591E-2</v>
      </c>
      <c r="G5525">
        <f>IF('Default Values'!E$12=0,ABS(B5525-'Default Values'!D$12)/MAX(B$2:B$10002),ABS(B5525-'Default Values'!E$12)/MAX(B$2:B$10002))^2</f>
        <v>4.7630043109551719E-2</v>
      </c>
      <c r="H5525">
        <f>IF('Default Values'!E$13=0,ABS(C5525-'Default Values'!D$13)/MAX(C$2:C$10002),ABS(C5525-'Default Values'!E$13)/MAX(C$2:C$10002))^2</f>
        <v>0.69672064684953006</v>
      </c>
      <c r="I5525" s="44">
        <f t="shared" si="86"/>
        <v>0.87630862237473073</v>
      </c>
      <c r="J5525">
        <v>993.66700000000003</v>
      </c>
    </row>
    <row r="5526" spans="1:10" x14ac:dyDescent="0.35">
      <c r="A5526">
        <v>3.7678799999999999</v>
      </c>
      <c r="B5526">
        <v>-1.3203700000000001E-2</v>
      </c>
      <c r="C5526">
        <v>0.61074499999999998</v>
      </c>
      <c r="D5526">
        <v>2101.79</v>
      </c>
      <c r="F5526">
        <f>IF('Default Values'!E$11=0,ABS(A5526-'Default Values'!D$11)/MAX(A$2:A$10002),ABS(A5526-'Default Values'!E$11)/MAX(A$2:A$10002))^2</f>
        <v>7.6525661727308769E-3</v>
      </c>
      <c r="G5526">
        <f>IF('Default Values'!E$12=0,ABS(B5526-'Default Values'!D$12)/MAX(B$2:B$10002),ABS(B5526-'Default Values'!E$12)/MAX(B$2:B$10002))^2</f>
        <v>0.26951258079706231</v>
      </c>
      <c r="H5526">
        <f>IF('Default Values'!E$13=0,ABS(C5526-'Default Values'!D$13)/MAX(C$2:C$10002),ABS(C5526-'Default Values'!E$13)/MAX(C$2:C$10002))^2</f>
        <v>0.37800232703533132</v>
      </c>
      <c r="I5526" s="44">
        <f t="shared" si="86"/>
        <v>0.80942416198500311</v>
      </c>
      <c r="J5526">
        <v>2101.79</v>
      </c>
    </row>
    <row r="5527" spans="1:10" x14ac:dyDescent="0.35">
      <c r="A5527">
        <v>4.1355599999999999</v>
      </c>
      <c r="B5527">
        <v>-8.4556300000000004E-3</v>
      </c>
      <c r="C5527">
        <v>0.65981599999999996</v>
      </c>
      <c r="D5527">
        <v>1819.97</v>
      </c>
      <c r="F5527">
        <f>IF('Default Values'!E$11=0,ABS(A5527-'Default Values'!D$11)/MAX(A$2:A$10002),ABS(A5527-'Default Values'!E$11)/MAX(A$2:A$10002))^2</f>
        <v>1.220312043977352E-3</v>
      </c>
      <c r="G5527">
        <f>IF('Default Values'!E$12=0,ABS(B5527-'Default Values'!D$12)/MAX(B$2:B$10002),ABS(B5527-'Default Values'!E$12)/MAX(B$2:B$10002))^2</f>
        <v>0.18731750513017353</v>
      </c>
      <c r="H5527">
        <f>IF('Default Values'!E$13=0,ABS(C5527-'Default Values'!D$13)/MAX(C$2:C$10002),ABS(C5527-'Default Values'!E$13)/MAX(C$2:C$10002))^2</f>
        <v>0.45420451216849139</v>
      </c>
      <c r="I5527" s="44">
        <f t="shared" si="86"/>
        <v>0.80171212373435041</v>
      </c>
      <c r="J5527">
        <v>1819.97</v>
      </c>
    </row>
    <row r="5528" spans="1:10" x14ac:dyDescent="0.35">
      <c r="A5528">
        <v>5.4821299999999997</v>
      </c>
      <c r="B5528">
        <v>-2.0190099999999999E-2</v>
      </c>
      <c r="C5528">
        <v>0.64160600000000001</v>
      </c>
      <c r="D5528">
        <v>2203.1999999999998</v>
      </c>
      <c r="F5528">
        <f>IF('Default Values'!E$11=0,ABS(A5528-'Default Values'!D$11)/MAX(A$2:A$10002),ABS(A5528-'Default Values'!E$11)/MAX(A$2:A$10002))^2</f>
        <v>2.4808897720842486E-2</v>
      </c>
      <c r="G5528">
        <f>IF('Default Values'!E$12=0,ABS(B5528-'Default Values'!D$12)/MAX(B$2:B$10002),ABS(B5528-'Default Values'!E$12)/MAX(B$2:B$10002))^2</f>
        <v>0.41756711768307603</v>
      </c>
      <c r="H5528">
        <f>IF('Default Values'!E$13=0,ABS(C5528-'Default Values'!D$13)/MAX(C$2:C$10002),ABS(C5528-'Default Values'!E$13)/MAX(C$2:C$10002))^2</f>
        <v>0.42511032902992019</v>
      </c>
      <c r="I5528" s="44">
        <f t="shared" si="86"/>
        <v>0.93138946978900228</v>
      </c>
      <c r="J5528">
        <v>2203.1999999999998</v>
      </c>
    </row>
    <row r="5529" spans="1:10" x14ac:dyDescent="0.35">
      <c r="A5529">
        <v>5.3311900000000003</v>
      </c>
      <c r="B5529">
        <v>4.0898499999999997E-2</v>
      </c>
      <c r="C5529">
        <v>0.61019500000000004</v>
      </c>
      <c r="D5529">
        <v>1183.4100000000001</v>
      </c>
      <c r="F5529">
        <f>IF('Default Values'!E$11=0,ABS(A5529-'Default Values'!D$11)/MAX(A$2:A$10002),ABS(A5529-'Default Values'!E$11)/MAX(A$2:A$10002))^2</f>
        <v>1.8478929897749102E-2</v>
      </c>
      <c r="G5529">
        <f>IF('Default Values'!E$12=0,ABS(B5529-'Default Values'!D$12)/MAX(B$2:B$10002),ABS(B5529-'Default Values'!E$12)/MAX(B$2:B$10002))^2</f>
        <v>0.21595301055468066</v>
      </c>
      <c r="H5529">
        <f>IF('Default Values'!E$13=0,ABS(C5529-'Default Values'!D$13)/MAX(C$2:C$10002),ABS(C5529-'Default Values'!E$13)/MAX(C$2:C$10002))^2</f>
        <v>0.3771878585738434</v>
      </c>
      <c r="I5529" s="44">
        <f t="shared" si="86"/>
        <v>0.78206125017563244</v>
      </c>
      <c r="J5529">
        <v>1183.4100000000001</v>
      </c>
    </row>
    <row r="5530" spans="1:10" x14ac:dyDescent="0.35">
      <c r="A5530">
        <v>6.2062299999999997</v>
      </c>
      <c r="B5530">
        <v>5.2373000000000003E-2</v>
      </c>
      <c r="C5530">
        <v>0.61452899999999999</v>
      </c>
      <c r="D5530">
        <v>1066.74</v>
      </c>
      <c r="F5530">
        <f>IF('Default Values'!E$11=0,ABS(A5530-'Default Values'!D$11)/MAX(A$2:A$10002),ABS(A5530-'Default Values'!E$11)/MAX(A$2:A$10002))^2</f>
        <v>6.8116394557986487E-2</v>
      </c>
      <c r="G5530">
        <f>IF('Default Values'!E$12=0,ABS(B5530-'Default Values'!D$12)/MAX(B$2:B$10002),ABS(B5530-'Default Values'!E$12)/MAX(B$2:B$10002))^2</f>
        <v>0.45343022558443985</v>
      </c>
      <c r="H5530">
        <f>IF('Default Values'!E$13=0,ABS(C5530-'Default Values'!D$13)/MAX(C$2:C$10002),ABS(C5530-'Default Values'!E$13)/MAX(C$2:C$10002))^2</f>
        <v>0.38362968101515826</v>
      </c>
      <c r="I5530" s="44">
        <f t="shared" si="86"/>
        <v>0.95140753684085588</v>
      </c>
      <c r="J5530">
        <v>1066.74</v>
      </c>
    </row>
    <row r="5531" spans="1:10" x14ac:dyDescent="0.35">
      <c r="A5531">
        <v>4.5170199999999996</v>
      </c>
      <c r="B5531">
        <v>-4.83265E-3</v>
      </c>
      <c r="C5531">
        <v>0.61016899999999996</v>
      </c>
      <c r="D5531">
        <v>1888.68</v>
      </c>
      <c r="F5531">
        <f>IF('Default Values'!E$11=0,ABS(A5531-'Default Values'!D$11)/MAX(A$2:A$10002),ABS(A5531-'Default Values'!E$11)/MAX(A$2:A$10002))^2</f>
        <v>3.8346835496427264E-4</v>
      </c>
      <c r="G5531">
        <f>IF('Default Values'!E$12=0,ABS(B5531-'Default Values'!D$12)/MAX(B$2:B$10002),ABS(B5531-'Default Values'!E$12)/MAX(B$2:B$10002))^2</f>
        <v>0.1346285992123874</v>
      </c>
      <c r="H5531">
        <f>IF('Default Values'!E$13=0,ABS(C5531-'Default Values'!D$13)/MAX(C$2:C$10002),ABS(C5531-'Default Values'!E$13)/MAX(C$2:C$10002))^2</f>
        <v>0.37714937817205818</v>
      </c>
      <c r="I5531" s="44">
        <f t="shared" si="86"/>
        <v>0.71565455754813012</v>
      </c>
      <c r="J5531">
        <v>1888.68</v>
      </c>
    </row>
    <row r="5532" spans="1:10" x14ac:dyDescent="0.35">
      <c r="A5532">
        <v>3.2793399999999999</v>
      </c>
      <c r="B5532">
        <v>1.8476699999999999E-2</v>
      </c>
      <c r="C5532">
        <v>0.56005199999999999</v>
      </c>
      <c r="D5532">
        <v>1599.85</v>
      </c>
      <c r="F5532">
        <f>IF('Default Values'!E$11=0,ABS(A5532-'Default Values'!D$11)/MAX(A$2:A$10002),ABS(A5532-'Default Values'!E$11)/MAX(A$2:A$10002))^2</f>
        <v>2.4742442328710566E-2</v>
      </c>
      <c r="G5532">
        <f>IF('Default Values'!E$12=0,ABS(B5532-'Default Values'!D$12)/MAX(B$2:B$10002),ABS(B5532-'Default Values'!E$12)/MAX(B$2:B$10002))^2</f>
        <v>3.2450068551839947E-3</v>
      </c>
      <c r="H5532">
        <f>IF('Default Values'!E$13=0,ABS(C5532-'Default Values'!D$13)/MAX(C$2:C$10002),ABS(C5532-'Default Values'!E$13)/MAX(C$2:C$10002))^2</f>
        <v>0.30662409481637198</v>
      </c>
      <c r="I5532" s="44">
        <f t="shared" si="86"/>
        <v>0.57845617292951979</v>
      </c>
      <c r="J5532">
        <v>1599.85</v>
      </c>
    </row>
    <row r="5533" spans="1:10" x14ac:dyDescent="0.35">
      <c r="A5533">
        <v>4.21516</v>
      </c>
      <c r="B5533">
        <v>1.26298E-2</v>
      </c>
      <c r="C5533">
        <v>0.72702999999999995</v>
      </c>
      <c r="D5533">
        <v>1277.19</v>
      </c>
      <c r="F5533">
        <f>IF('Default Values'!E$11=0,ABS(A5533-'Default Values'!D$11)/MAX(A$2:A$10002),ABS(A5533-'Default Values'!E$11)/MAX(A$2:A$10002))^2</f>
        <v>5.5493925099993487E-4</v>
      </c>
      <c r="G5533">
        <f>IF('Default Values'!E$12=0,ABS(B5533-'Default Values'!D$12)/MAX(B$2:B$10002),ABS(B5533-'Default Values'!E$12)/MAX(B$2:B$10002))^2</f>
        <v>2.4365527299734574E-3</v>
      </c>
      <c r="H5533">
        <f>IF('Default Values'!E$13=0,ABS(C5533-'Default Values'!D$13)/MAX(C$2:C$10002),ABS(C5533-'Default Values'!E$13)/MAX(C$2:C$10002))^2</f>
        <v>0.56992892681846585</v>
      </c>
      <c r="I5533" s="44">
        <f t="shared" si="86"/>
        <v>0.75691506709764944</v>
      </c>
      <c r="J5533">
        <v>1277.19</v>
      </c>
    </row>
    <row r="5534" spans="1:10" x14ac:dyDescent="0.35">
      <c r="A5534">
        <v>5.9880699999999996</v>
      </c>
      <c r="B5534">
        <v>1.52236E-2</v>
      </c>
      <c r="C5534">
        <v>0.60563100000000003</v>
      </c>
      <c r="D5534">
        <v>1519.14</v>
      </c>
      <c r="F5534">
        <f>IF('Default Values'!E$11=0,ABS(A5534-'Default Values'!D$11)/MAX(A$2:A$10002),ABS(A5534-'Default Values'!E$11)/MAX(A$2:A$10002))^2</f>
        <v>5.2814215908303798E-2</v>
      </c>
      <c r="G5534">
        <f>IF('Default Values'!E$12=0,ABS(B5534-'Default Values'!D$12)/MAX(B$2:B$10002),ABS(B5534-'Default Values'!E$12)/MAX(B$2:B$10002))^2</f>
        <v>4.8090714053240339E-6</v>
      </c>
      <c r="H5534">
        <f>IF('Default Values'!E$13=0,ABS(C5534-'Default Values'!D$13)/MAX(C$2:C$10002),ABS(C5534-'Default Values'!E$13)/MAX(C$2:C$10002))^2</f>
        <v>0.37046313899073308</v>
      </c>
      <c r="I5534" s="44">
        <f t="shared" si="86"/>
        <v>0.6506013863883493</v>
      </c>
      <c r="J5534">
        <v>1519.14</v>
      </c>
    </row>
    <row r="5535" spans="1:10" x14ac:dyDescent="0.35">
      <c r="A5535">
        <v>4.0554600000000001</v>
      </c>
      <c r="B5535">
        <v>4.7284199999999998E-2</v>
      </c>
      <c r="C5535">
        <v>0.63103100000000001</v>
      </c>
      <c r="D5535">
        <v>1078.99</v>
      </c>
      <c r="F5535">
        <f>IF('Default Values'!E$11=0,ABS(A5535-'Default Values'!D$11)/MAX(A$2:A$10002),ABS(A5535-'Default Values'!E$11)/MAX(A$2:A$10002))^2</f>
        <v>2.1511264327358777E-3</v>
      </c>
      <c r="G5535">
        <f>IF('Default Values'!E$12=0,ABS(B5535-'Default Values'!D$12)/MAX(B$2:B$10002),ABS(B5535-'Default Values'!E$12)/MAX(B$2:B$10002))^2</f>
        <v>0.337365794777717</v>
      </c>
      <c r="H5535">
        <f>IF('Default Values'!E$13=0,ABS(C5535-'Default Values'!D$13)/MAX(C$2:C$10002),ABS(C5535-'Default Values'!E$13)/MAX(C$2:C$10002))^2</f>
        <v>0.4086565737352808</v>
      </c>
      <c r="I5535" s="44">
        <f t="shared" si="86"/>
        <v>0.86497022777997035</v>
      </c>
      <c r="J5535">
        <v>1078.99</v>
      </c>
    </row>
    <row r="5536" spans="1:10" x14ac:dyDescent="0.35">
      <c r="A5536">
        <v>4.55016</v>
      </c>
      <c r="B5536">
        <v>-3.1057200000000002E-3</v>
      </c>
      <c r="C5536">
        <v>0.55855999999999995</v>
      </c>
      <c r="D5536">
        <v>2029.45</v>
      </c>
      <c r="F5536">
        <f>IF('Default Values'!E$11=0,ABS(A5536-'Default Values'!D$11)/MAX(A$2:A$10002),ABS(A5536-'Default Values'!E$11)/MAX(A$2:A$10002))^2</f>
        <v>5.9138752331566529E-4</v>
      </c>
      <c r="G5536">
        <f>IF('Default Values'!E$12=0,ABS(B5536-'Default Values'!D$12)/MAX(B$2:B$10002),ABS(B5536-'Default Values'!E$12)/MAX(B$2:B$10002))^2</f>
        <v>0.11256918844079419</v>
      </c>
      <c r="H5536">
        <f>IF('Default Values'!E$13=0,ABS(C5536-'Default Values'!D$13)/MAX(C$2:C$10002),ABS(C5536-'Default Values'!E$13)/MAX(C$2:C$10002))^2</f>
        <v>0.30463633061178713</v>
      </c>
      <c r="I5536" s="44">
        <f t="shared" si="86"/>
        <v>0.64637211153939567</v>
      </c>
      <c r="J5536">
        <v>2029.45</v>
      </c>
    </row>
    <row r="5537" spans="1:10" x14ac:dyDescent="0.35">
      <c r="A5537">
        <v>5.55504</v>
      </c>
      <c r="B5537">
        <v>3.2358999999999999E-2</v>
      </c>
      <c r="C5537">
        <v>0.59523300000000001</v>
      </c>
      <c r="D5537">
        <v>1312.11</v>
      </c>
      <c r="F5537">
        <f>IF('Default Values'!E$11=0,ABS(A5537-'Default Values'!D$11)/MAX(A$2:A$10002),ABS(A5537-'Default Values'!E$11)/MAX(A$2:A$10002))^2</f>
        <v>2.8199859721712364E-2</v>
      </c>
      <c r="G5537">
        <f>IF('Default Values'!E$12=0,ABS(B5537-'Default Values'!D$12)/MAX(B$2:B$10002),ABS(B5537-'Default Values'!E$12)/MAX(B$2:B$10002))^2</f>
        <v>9.5738172780500702E-2</v>
      </c>
      <c r="H5537">
        <f>IF('Default Values'!E$13=0,ABS(C5537-'Default Values'!D$13)/MAX(C$2:C$10002),ABS(C5537-'Default Values'!E$13)/MAX(C$2:C$10002))^2</f>
        <v>0.35536832717489369</v>
      </c>
      <c r="I5537" s="44">
        <f t="shared" si="86"/>
        <v>0.69231955026353742</v>
      </c>
      <c r="J5537">
        <v>1312.11</v>
      </c>
    </row>
    <row r="5538" spans="1:10" x14ac:dyDescent="0.35">
      <c r="A5538">
        <v>4.6489000000000003</v>
      </c>
      <c r="B5538">
        <v>2.6461800000000001E-2</v>
      </c>
      <c r="C5538">
        <v>0.68514699999999995</v>
      </c>
      <c r="D5538">
        <v>1184.8800000000001</v>
      </c>
      <c r="F5538">
        <f>IF('Default Values'!E$11=0,ABS(A5538-'Default Values'!D$11)/MAX(A$2:A$10002),ABS(A5538-'Default Values'!E$11)/MAX(A$2:A$10002))^2</f>
        <v>1.4768355170584162E-3</v>
      </c>
      <c r="G5538">
        <f>IF('Default Values'!E$12=0,ABS(B5538-'Default Values'!D$12)/MAX(B$2:B$10002),ABS(B5538-'Default Values'!E$12)/MAX(B$2:B$10002))^2</f>
        <v>4.0874623782737207E-2</v>
      </c>
      <c r="H5538">
        <f>IF('Default Values'!E$13=0,ABS(C5538-'Default Values'!D$13)/MAX(C$2:C$10002),ABS(C5538-'Default Values'!E$13)/MAX(C$2:C$10002))^2</f>
        <v>0.4962772981361796</v>
      </c>
      <c r="I5538" s="44">
        <f t="shared" si="86"/>
        <v>0.73391331738562648</v>
      </c>
      <c r="J5538">
        <v>1184.8800000000001</v>
      </c>
    </row>
    <row r="5539" spans="1:10" x14ac:dyDescent="0.35">
      <c r="A5539">
        <v>6.6070900000000004</v>
      </c>
      <c r="B5539">
        <v>1.8691300000000001E-2</v>
      </c>
      <c r="C5539">
        <v>0.69479299999999999</v>
      </c>
      <c r="D5539">
        <v>1260.3</v>
      </c>
      <c r="F5539">
        <f>IF('Default Values'!E$11=0,ABS(A5539-'Default Values'!D$11)/MAX(A$2:A$10002),ABS(A5539-'Default Values'!E$11)/MAX(A$2:A$10002))^2</f>
        <v>0.10130151431551361</v>
      </c>
      <c r="G5539">
        <f>IF('Default Values'!E$12=0,ABS(B5539-'Default Values'!D$12)/MAX(B$2:B$10002),ABS(B5539-'Default Values'!E$12)/MAX(B$2:B$10002))^2</f>
        <v>3.7048503991364114E-3</v>
      </c>
      <c r="H5539">
        <f>IF('Default Values'!E$13=0,ABS(C5539-'Default Values'!D$13)/MAX(C$2:C$10002),ABS(C5539-'Default Values'!E$13)/MAX(C$2:C$10002))^2</f>
        <v>0.5127883947519869</v>
      </c>
      <c r="I5539" s="44">
        <f t="shared" si="86"/>
        <v>0.78599921085624302</v>
      </c>
      <c r="J5539">
        <v>1260.3</v>
      </c>
    </row>
    <row r="5540" spans="1:10" x14ac:dyDescent="0.35">
      <c r="A5540">
        <v>4.4257200000000001</v>
      </c>
      <c r="B5540">
        <v>8.4567900000000001E-4</v>
      </c>
      <c r="C5540">
        <v>0.74853199999999998</v>
      </c>
      <c r="D5540">
        <v>1414.63</v>
      </c>
      <c r="F5540">
        <f>IF('Default Values'!E$11=0,ABS(A5540-'Default Values'!D$11)/MAX(A$2:A$10002),ABS(A5540-'Default Values'!E$11)/MAX(A$2:A$10002))^2</f>
        <v>4.2699143246581195E-5</v>
      </c>
      <c r="G5540">
        <f>IF('Default Values'!E$12=0,ABS(B5540-'Default Values'!D$12)/MAX(B$2:B$10002),ABS(B5540-'Default Values'!E$12)/MAX(B$2:B$10002))^2</f>
        <v>6.9514891548715776E-2</v>
      </c>
      <c r="H5540">
        <f>IF('Default Values'!E$13=0,ABS(C5540-'Default Values'!D$13)/MAX(C$2:C$10002),ABS(C5540-'Default Values'!E$13)/MAX(C$2:C$10002))^2</f>
        <v>0.60971918726540986</v>
      </c>
      <c r="I5540" s="44">
        <f t="shared" si="86"/>
        <v>0.82418249068842286</v>
      </c>
      <c r="J5540">
        <v>1414.63</v>
      </c>
    </row>
    <row r="5541" spans="1:10" x14ac:dyDescent="0.35">
      <c r="A5541">
        <v>5.27738</v>
      </c>
      <c r="B5541">
        <v>1.8941800000000001E-3</v>
      </c>
      <c r="C5541">
        <v>0.76330500000000001</v>
      </c>
      <c r="D5541">
        <v>1367.28</v>
      </c>
      <c r="F5541">
        <f>IF('Default Values'!E$11=0,ABS(A5541-'Default Values'!D$11)/MAX(A$2:A$10002),ABS(A5541-'Default Values'!E$11)/MAX(A$2:A$10002))^2</f>
        <v>1.6447323465750993E-2</v>
      </c>
      <c r="G5541">
        <f>IF('Default Values'!E$12=0,ABS(B5541-'Default Values'!D$12)/MAX(B$2:B$10002),ABS(B5541-'Default Values'!E$12)/MAX(B$2:B$10002))^2</f>
        <v>5.9824112456464157E-2</v>
      </c>
      <c r="H5541">
        <f>IF('Default Values'!E$13=0,ABS(C5541-'Default Values'!D$13)/MAX(C$2:C$10002),ABS(C5541-'Default Values'!E$13)/MAX(C$2:C$10002))^2</f>
        <v>0.63783523987668223</v>
      </c>
      <c r="I5541" s="44">
        <f t="shared" si="86"/>
        <v>0.84504832749310699</v>
      </c>
      <c r="J5541">
        <v>1367.28</v>
      </c>
    </row>
    <row r="5542" spans="1:10" x14ac:dyDescent="0.35">
      <c r="A5542">
        <v>4.0479599999999998</v>
      </c>
      <c r="B5542">
        <v>-2.3260800000000002E-2</v>
      </c>
      <c r="C5542">
        <v>0.70296199999999998</v>
      </c>
      <c r="D5542">
        <v>2098.62</v>
      </c>
      <c r="F5542">
        <f>IF('Default Values'!E$11=0,ABS(A5542-'Default Values'!D$11)/MAX(A$2:A$10002),ABS(A5542-'Default Values'!E$11)/MAX(A$2:A$10002))^2</f>
        <v>2.2516998507433883E-3</v>
      </c>
      <c r="G5542">
        <f>IF('Default Values'!E$12=0,ABS(B5542-'Default Values'!D$12)/MAX(B$2:B$10002),ABS(B5542-'Default Values'!E$12)/MAX(B$2:B$10002))^2</f>
        <v>0.49285355509588413</v>
      </c>
      <c r="H5542">
        <f>IF('Default Values'!E$13=0,ABS(C5542-'Default Values'!D$13)/MAX(C$2:C$10002),ABS(C5542-'Default Values'!E$13)/MAX(C$2:C$10002))^2</f>
        <v>0.5269826007827122</v>
      </c>
      <c r="I5542" s="44">
        <f t="shared" si="86"/>
        <v>1.0109836080418613</v>
      </c>
      <c r="J5542">
        <v>2098.62</v>
      </c>
    </row>
    <row r="5543" spans="1:10" x14ac:dyDescent="0.35">
      <c r="A5543">
        <v>5.1519899999999996</v>
      </c>
      <c r="B5543">
        <v>-2.1906399999999999E-2</v>
      </c>
      <c r="C5543">
        <v>0.697573</v>
      </c>
      <c r="D5543">
        <v>2072.13</v>
      </c>
      <c r="F5543">
        <f>IF('Default Values'!E$11=0,ABS(A5543-'Default Values'!D$11)/MAX(A$2:A$10002),ABS(A5543-'Default Values'!E$11)/MAX(A$2:A$10002))^2</f>
        <v>1.217212408933593E-2</v>
      </c>
      <c r="G5543">
        <f>IF('Default Values'!E$12=0,ABS(B5543-'Default Values'!D$12)/MAX(B$2:B$10002),ABS(B5543-'Default Values'!E$12)/MAX(B$2:B$10002))^2</f>
        <v>0.45887808521578516</v>
      </c>
      <c r="H5543">
        <f>IF('Default Values'!E$13=0,ABS(C5543-'Default Values'!D$13)/MAX(C$2:C$10002),ABS(C5543-'Default Values'!E$13)/MAX(C$2:C$10002))^2</f>
        <v>0.51759708669284576</v>
      </c>
      <c r="I5543" s="44">
        <f t="shared" si="86"/>
        <v>0.99430744541010396</v>
      </c>
      <c r="J5543">
        <v>2072.13</v>
      </c>
    </row>
    <row r="5544" spans="1:10" x14ac:dyDescent="0.35">
      <c r="A5544">
        <v>2.77739</v>
      </c>
      <c r="B5544">
        <v>1.2993799999999999E-3</v>
      </c>
      <c r="C5544">
        <v>0.66847800000000002</v>
      </c>
      <c r="D5544">
        <v>1591.25</v>
      </c>
      <c r="F5544">
        <f>IF('Default Values'!E$11=0,ABS(A5544-'Default Values'!D$11)/MAX(A$2:A$10002),ABS(A5544-'Default Values'!E$11)/MAX(A$2:A$10002))^2</f>
        <v>5.2455710862271535E-2</v>
      </c>
      <c r="G5544">
        <f>IF('Default Values'!E$12=0,ABS(B5544-'Default Values'!D$12)/MAX(B$2:B$10002),ABS(B5544-'Default Values'!E$12)/MAX(B$2:B$10002))^2</f>
        <v>6.5232313845355425E-2</v>
      </c>
      <c r="H5544">
        <f>IF('Default Values'!E$13=0,ABS(C5544-'Default Values'!D$13)/MAX(C$2:C$10002),ABS(C5544-'Default Values'!E$13)/MAX(C$2:C$10002))^2</f>
        <v>0.46838177311236406</v>
      </c>
      <c r="I5544" s="44">
        <f t="shared" si="86"/>
        <v>0.76555195631648087</v>
      </c>
      <c r="J5544">
        <v>1591.25</v>
      </c>
    </row>
    <row r="5545" spans="1:10" x14ac:dyDescent="0.35">
      <c r="A5545">
        <v>3.2471999999999999</v>
      </c>
      <c r="B5545">
        <v>1.8034000000000001E-2</v>
      </c>
      <c r="C5545">
        <v>0.59593799999999997</v>
      </c>
      <c r="D5545">
        <v>1502.4</v>
      </c>
      <c r="F5545">
        <f>IF('Default Values'!E$11=0,ABS(A5545-'Default Values'!D$11)/MAX(A$2:A$10002),ABS(A5545-'Default Values'!E$11)/MAX(A$2:A$10002))^2</f>
        <v>2.6208535858407898E-2</v>
      </c>
      <c r="G5545">
        <f>IF('Default Values'!E$12=0,ABS(B5545-'Default Values'!D$12)/MAX(B$2:B$10002),ABS(B5545-'Default Values'!E$12)/MAX(B$2:B$10002))^2</f>
        <v>2.3926206442215488E-3</v>
      </c>
      <c r="H5545">
        <f>IF('Default Values'!E$13=0,ABS(C5545-'Default Values'!D$13)/MAX(C$2:C$10002),ABS(C5545-'Default Values'!E$13)/MAX(C$2:C$10002))^2</f>
        <v>0.35638185640378051</v>
      </c>
      <c r="I5545" s="44">
        <f t="shared" si="86"/>
        <v>0.62046999355843946</v>
      </c>
      <c r="J5545">
        <v>1502.4</v>
      </c>
    </row>
    <row r="5546" spans="1:10" x14ac:dyDescent="0.35">
      <c r="A5546">
        <v>4.6804800000000002</v>
      </c>
      <c r="B5546">
        <v>-7.4361200000000001E-3</v>
      </c>
      <c r="C5546">
        <v>0.77512700000000001</v>
      </c>
      <c r="D5546">
        <v>1510.85</v>
      </c>
      <c r="F5546">
        <f>IF('Default Values'!E$11=0,ABS(A5546-'Default Values'!D$11)/MAX(A$2:A$10002),ABS(A5546-'Default Values'!E$11)/MAX(A$2:A$10002))^2</f>
        <v>1.8440829614858225E-3</v>
      </c>
      <c r="G5546">
        <f>IF('Default Values'!E$12=0,ABS(B5546-'Default Values'!D$12)/MAX(B$2:B$10002),ABS(B5546-'Default Values'!E$12)/MAX(B$2:B$10002))^2</f>
        <v>0.17161303864161218</v>
      </c>
      <c r="H5546">
        <f>IF('Default Values'!E$13=0,ABS(C5546-'Default Values'!D$13)/MAX(C$2:C$10002),ABS(C5546-'Default Values'!E$13)/MAX(C$2:C$10002))^2</f>
        <v>0.66079141997279434</v>
      </c>
      <c r="I5546" s="44">
        <f t="shared" si="86"/>
        <v>0.91337207181733571</v>
      </c>
      <c r="J5546">
        <v>1510.85</v>
      </c>
    </row>
    <row r="5547" spans="1:10" x14ac:dyDescent="0.35">
      <c r="A5547">
        <v>5.2375999999999996</v>
      </c>
      <c r="B5547">
        <v>3.4078600000000001E-2</v>
      </c>
      <c r="C5547">
        <v>0.61865599999999998</v>
      </c>
      <c r="D5547">
        <v>1237.3800000000001</v>
      </c>
      <c r="F5547">
        <f>IF('Default Values'!E$11=0,ABS(A5547-'Default Values'!D$11)/MAX(A$2:A$10002),ABS(A5547-'Default Values'!E$11)/MAX(A$2:A$10002))^2</f>
        <v>1.5021460707225875E-2</v>
      </c>
      <c r="G5547">
        <f>IF('Default Values'!E$12=0,ABS(B5547-'Default Values'!D$12)/MAX(B$2:B$10002),ABS(B5547-'Default Values'!E$12)/MAX(B$2:B$10002))^2</f>
        <v>0.11606759155797473</v>
      </c>
      <c r="H5547">
        <f>IF('Default Values'!E$13=0,ABS(C5547-'Default Values'!D$13)/MAX(C$2:C$10002),ABS(C5547-'Default Values'!E$13)/MAX(C$2:C$10002))^2</f>
        <v>0.38981452815600076</v>
      </c>
      <c r="I5547" s="44">
        <f t="shared" si="86"/>
        <v>0.72173650345621387</v>
      </c>
      <c r="J5547">
        <v>1237.3800000000001</v>
      </c>
    </row>
    <row r="5548" spans="1:10" x14ac:dyDescent="0.35">
      <c r="A5548">
        <v>3.7417699999999998</v>
      </c>
      <c r="B5548">
        <v>2.2305700000000001E-2</v>
      </c>
      <c r="C5548">
        <v>0.58398600000000001</v>
      </c>
      <c r="D5548">
        <v>1472.31</v>
      </c>
      <c r="F5548">
        <f>IF('Default Values'!E$11=0,ABS(A5548-'Default Values'!D$11)/MAX(A$2:A$10002),ABS(A5548-'Default Values'!E$11)/MAX(A$2:A$10002))^2</f>
        <v>8.3193345681131861E-3</v>
      </c>
      <c r="G5548">
        <f>IF('Default Values'!E$12=0,ABS(B5548-'Default Values'!D$12)/MAX(B$2:B$10002),ABS(B5548-'Default Values'!E$12)/MAX(B$2:B$10002))^2</f>
        <v>1.6026465432976859E-2</v>
      </c>
      <c r="H5548">
        <f>IF('Default Values'!E$13=0,ABS(C5548-'Default Values'!D$13)/MAX(C$2:C$10002),ABS(C5548-'Default Values'!E$13)/MAX(C$2:C$10002))^2</f>
        <v>0.33939447183470062</v>
      </c>
      <c r="I5548" s="44">
        <f t="shared" si="86"/>
        <v>0.60310883912921609</v>
      </c>
      <c r="J5548">
        <v>1472.31</v>
      </c>
    </row>
    <row r="5549" spans="1:10" x14ac:dyDescent="0.35">
      <c r="A5549">
        <v>3.4350299999999998</v>
      </c>
      <c r="B5549">
        <v>4.0743700000000001E-2</v>
      </c>
      <c r="C5549">
        <v>0.716086</v>
      </c>
      <c r="D5549">
        <v>986.89</v>
      </c>
      <c r="F5549">
        <f>IF('Default Values'!E$11=0,ABS(A5549-'Default Values'!D$11)/MAX(A$2:A$10002),ABS(A5549-'Default Values'!E$11)/MAX(A$2:A$10002))^2</f>
        <v>1.8237771837395993E-2</v>
      </c>
      <c r="G5549">
        <f>IF('Default Values'!E$12=0,ABS(B5549-'Default Values'!D$12)/MAX(B$2:B$10002),ABS(B5549-'Default Values'!E$12)/MAX(B$2:B$10002))^2</f>
        <v>0.21334458366931661</v>
      </c>
      <c r="H5549">
        <f>IF('Default Values'!E$13=0,ABS(C5549-'Default Values'!D$13)/MAX(C$2:C$10002),ABS(C5549-'Default Values'!E$13)/MAX(C$2:C$10002))^2</f>
        <v>0.55019219688357557</v>
      </c>
      <c r="I5549" s="44">
        <f t="shared" si="86"/>
        <v>0.88418015833329355</v>
      </c>
      <c r="J5549">
        <v>986.89</v>
      </c>
    </row>
    <row r="5550" spans="1:10" x14ac:dyDescent="0.35">
      <c r="A5550">
        <v>3.2239200000000001</v>
      </c>
      <c r="B5550">
        <v>1.67724E-2</v>
      </c>
      <c r="C5550">
        <v>0.66174299999999997</v>
      </c>
      <c r="D5550">
        <v>1356.78</v>
      </c>
      <c r="F5550">
        <f>IF('Default Values'!E$11=0,ABS(A5550-'Default Values'!D$11)/MAX(A$2:A$10002),ABS(A5550-'Default Values'!E$11)/MAX(A$2:A$10002))^2</f>
        <v>2.7296823405283267E-2</v>
      </c>
      <c r="G5550">
        <f>IF('Default Values'!E$12=0,ABS(B5550-'Default Values'!D$12)/MAX(B$2:B$10002),ABS(B5550-'Default Values'!E$12)/MAX(B$2:B$10002))^2</f>
        <v>6.7455050845829218E-4</v>
      </c>
      <c r="H5550">
        <f>IF('Default Values'!E$13=0,ABS(C5550-'Default Values'!D$13)/MAX(C$2:C$10002),ABS(C5550-'Default Values'!E$13)/MAX(C$2:C$10002))^2</f>
        <v>0.45733962662628908</v>
      </c>
      <c r="I5550" s="44">
        <f t="shared" si="86"/>
        <v>0.69664266345094783</v>
      </c>
      <c r="J5550">
        <v>1356.78</v>
      </c>
    </row>
    <row r="5551" spans="1:10" x14ac:dyDescent="0.35">
      <c r="A5551">
        <v>6.0572600000000003</v>
      </c>
      <c r="B5551">
        <v>6.0007100000000002E-3</v>
      </c>
      <c r="C5551">
        <v>0.61121999999999999</v>
      </c>
      <c r="D5551">
        <v>1660.41</v>
      </c>
      <c r="F5551">
        <f>IF('Default Values'!E$11=0,ABS(A5551-'Default Values'!D$11)/MAX(A$2:A$10002),ABS(A5551-'Default Values'!E$11)/MAX(A$2:A$10002))^2</f>
        <v>5.7456826780333342E-2</v>
      </c>
      <c r="G5551">
        <f>IF('Default Values'!E$12=0,ABS(B5551-'Default Values'!D$12)/MAX(B$2:B$10002),ABS(B5551-'Default Values'!E$12)/MAX(B$2:B$10002))^2</f>
        <v>2.8870107466371663E-2</v>
      </c>
      <c r="H5551">
        <f>IF('Default Values'!E$13=0,ABS(C5551-'Default Values'!D$13)/MAX(C$2:C$10002),ABS(C5551-'Default Values'!E$13)/MAX(C$2:C$10002))^2</f>
        <v>0.37870643850993146</v>
      </c>
      <c r="I5551" s="44">
        <f t="shared" si="86"/>
        <v>0.68193355450266302</v>
      </c>
      <c r="J5551">
        <v>1660.41</v>
      </c>
    </row>
    <row r="5552" spans="1:10" x14ac:dyDescent="0.35">
      <c r="A5552">
        <v>5.8818700000000002</v>
      </c>
      <c r="B5552">
        <v>4.2599199999999997E-2</v>
      </c>
      <c r="C5552">
        <v>0.61317299999999997</v>
      </c>
      <c r="D5552">
        <v>1159.76</v>
      </c>
      <c r="F5552">
        <f>IF('Default Values'!E$11=0,ABS(A5552-'Default Values'!D$11)/MAX(A$2:A$10002),ABS(A5552-'Default Values'!E$11)/MAX(A$2:A$10002))^2</f>
        <v>4.6068678824314223E-2</v>
      </c>
      <c r="G5552">
        <f>IF('Default Values'!E$12=0,ABS(B5552-'Default Values'!D$12)/MAX(B$2:B$10002),ABS(B5552-'Default Values'!E$12)/MAX(B$2:B$10002))^2</f>
        <v>0.2456538860098387</v>
      </c>
      <c r="H5552">
        <f>IF('Default Values'!E$13=0,ABS(C5552-'Default Values'!D$13)/MAX(C$2:C$10002),ABS(C5552-'Default Values'!E$13)/MAX(C$2:C$10002))^2</f>
        <v>0.38160833317088549</v>
      </c>
      <c r="I5552" s="44">
        <f t="shared" si="86"/>
        <v>0.8205674244113268</v>
      </c>
      <c r="J5552">
        <v>1159.76</v>
      </c>
    </row>
    <row r="5553" spans="1:10" x14ac:dyDescent="0.35">
      <c r="A5553">
        <v>4.4211600000000004</v>
      </c>
      <c r="B5553">
        <v>4.5048499999999998E-2</v>
      </c>
      <c r="C5553">
        <v>0.601746</v>
      </c>
      <c r="D5553">
        <v>1160.5</v>
      </c>
      <c r="F5553">
        <f>IF('Default Values'!E$11=0,ABS(A5553-'Default Values'!D$11)/MAX(A$2:A$10002),ABS(A5553-'Default Values'!E$11)/MAX(A$2:A$10002))^2</f>
        <v>3.460707948152076E-5</v>
      </c>
      <c r="G5553">
        <f>IF('Default Values'!E$12=0,ABS(B5553-'Default Values'!D$12)/MAX(B$2:B$10002),ABS(B5553-'Default Values'!E$12)/MAX(B$2:B$10002))^2</f>
        <v>0.291789652819339</v>
      </c>
      <c r="H5553">
        <f>IF('Default Values'!E$13=0,ABS(C5553-'Default Values'!D$13)/MAX(C$2:C$10002),ABS(C5553-'Default Values'!E$13)/MAX(C$2:C$10002))^2</f>
        <v>0.3647865338787068</v>
      </c>
      <c r="I5553" s="44">
        <f t="shared" si="86"/>
        <v>0.81031524345622874</v>
      </c>
      <c r="J5553">
        <v>1160.5</v>
      </c>
    </row>
    <row r="5554" spans="1:10" x14ac:dyDescent="0.35">
      <c r="A5554">
        <v>6.6252700000000004</v>
      </c>
      <c r="B5554">
        <v>2.2906900000000001E-2</v>
      </c>
      <c r="C5554">
        <v>0.74049200000000004</v>
      </c>
      <c r="D5554">
        <v>1123.93</v>
      </c>
      <c r="F5554">
        <f>IF('Default Values'!E$11=0,ABS(A5554-'Default Values'!D$11)/MAX(A$2:A$10002),ABS(A5554-'Default Values'!E$11)/MAX(A$2:A$10002))^2</f>
        <v>0.10296213459565372</v>
      </c>
      <c r="G5554">
        <f>IF('Default Values'!E$12=0,ABS(B5554-'Default Values'!D$12)/MAX(B$2:B$10002),ABS(B5554-'Default Values'!E$12)/MAX(B$2:B$10002))^2</f>
        <v>1.8914103165449531E-2</v>
      </c>
      <c r="H5554">
        <f>IF('Default Values'!E$13=0,ABS(C5554-'Default Values'!D$13)/MAX(C$2:C$10002),ABS(C5554-'Default Values'!E$13)/MAX(C$2:C$10002))^2</f>
        <v>0.59468371886505356</v>
      </c>
      <c r="I5554" s="44">
        <f t="shared" si="86"/>
        <v>0.84649864537762654</v>
      </c>
      <c r="J5554">
        <v>1123.93</v>
      </c>
    </row>
    <row r="5555" spans="1:10" x14ac:dyDescent="0.35">
      <c r="A5555">
        <v>3.9707599999999998</v>
      </c>
      <c r="B5555">
        <v>4.8324600000000002E-2</v>
      </c>
      <c r="C5555">
        <v>0.75153599999999998</v>
      </c>
      <c r="D5555">
        <v>872.64300000000003</v>
      </c>
      <c r="F5555">
        <f>IF('Default Values'!E$11=0,ABS(A5555-'Default Values'!D$11)/MAX(A$2:A$10002),ABS(A5555-'Default Values'!E$11)/MAX(A$2:A$10002))^2</f>
        <v>3.420484284480778E-3</v>
      </c>
      <c r="G5555">
        <f>IF('Default Values'!E$12=0,ABS(B5555-'Default Values'!D$12)/MAX(B$2:B$10002),ABS(B5555-'Default Values'!E$12)/MAX(B$2:B$10002))^2</f>
        <v>0.35970216663774435</v>
      </c>
      <c r="H5555">
        <f>IF('Default Values'!E$13=0,ABS(C5555-'Default Values'!D$13)/MAX(C$2:C$10002),ABS(C5555-'Default Values'!E$13)/MAX(C$2:C$10002))^2</f>
        <v>0.61538508551904392</v>
      </c>
      <c r="I5555" s="44">
        <f t="shared" si="86"/>
        <v>0.9891954996062553</v>
      </c>
      <c r="J5555">
        <v>872.64300000000003</v>
      </c>
    </row>
    <row r="5556" spans="1:10" x14ac:dyDescent="0.35">
      <c r="A5556">
        <v>4.0792400000000004</v>
      </c>
      <c r="B5556">
        <v>4.2446799999999998E-3</v>
      </c>
      <c r="C5556">
        <v>0.61965199999999998</v>
      </c>
      <c r="D5556">
        <v>1668.73</v>
      </c>
      <c r="F5556">
        <f>IF('Default Values'!E$11=0,ABS(A5556-'Default Values'!D$11)/MAX(A$2:A$10002),ABS(A5556-'Default Values'!E$11)/MAX(A$2:A$10002))^2</f>
        <v>1.8474337415712281E-3</v>
      </c>
      <c r="G5556">
        <f>IF('Default Values'!E$12=0,ABS(B5556-'Default Values'!D$12)/MAX(B$2:B$10002),ABS(B5556-'Default Values'!E$12)/MAX(B$2:B$10002))^2</f>
        <v>4.0741656033210526E-2</v>
      </c>
      <c r="H5556">
        <f>IF('Default Values'!E$13=0,ABS(C5556-'Default Values'!D$13)/MAX(C$2:C$10002),ABS(C5556-'Default Values'!E$13)/MAX(C$2:C$10002))^2</f>
        <v>0.39131457224459376</v>
      </c>
      <c r="I5556" s="44">
        <f t="shared" si="86"/>
        <v>0.65871364189560822</v>
      </c>
      <c r="J5556">
        <v>1668.73</v>
      </c>
    </row>
    <row r="5557" spans="1:10" x14ac:dyDescent="0.35">
      <c r="A5557">
        <v>3.9070100000000001</v>
      </c>
      <c r="B5557">
        <v>2.1949400000000001E-2</v>
      </c>
      <c r="C5557">
        <v>0.73654799999999998</v>
      </c>
      <c r="D5557">
        <v>1141.74</v>
      </c>
      <c r="F5557">
        <f>IF('Default Values'!E$11=0,ABS(A5557-'Default Values'!D$11)/MAX(A$2:A$10002),ABS(A5557-'Default Values'!E$11)/MAX(A$2:A$10002))^2</f>
        <v>4.5691601960841134E-3</v>
      </c>
      <c r="G5557">
        <f>IF('Default Values'!E$12=0,ABS(B5557-'Default Values'!D$12)/MAX(B$2:B$10002),ABS(B5557-'Default Values'!E$12)/MAX(B$2:B$10002))^2</f>
        <v>1.4427932466207785E-2</v>
      </c>
      <c r="H5557">
        <f>IF('Default Values'!E$13=0,ABS(C5557-'Default Values'!D$13)/MAX(C$2:C$10002),ABS(C5557-'Default Values'!E$13)/MAX(C$2:C$10002))^2</f>
        <v>0.58737673492554332</v>
      </c>
      <c r="I5557" s="44">
        <f t="shared" si="86"/>
        <v>0.77870008834456617</v>
      </c>
      <c r="J5557">
        <v>1141.74</v>
      </c>
    </row>
    <row r="5558" spans="1:10" x14ac:dyDescent="0.35">
      <c r="A5558">
        <v>3.7427600000000001</v>
      </c>
      <c r="B5558">
        <v>5.3830799999999998E-2</v>
      </c>
      <c r="C5558">
        <v>0.58523199999999997</v>
      </c>
      <c r="D5558">
        <v>1114.82</v>
      </c>
      <c r="F5558">
        <f>IF('Default Values'!E$11=0,ABS(A5558-'Default Values'!D$11)/MAX(A$2:A$10002),ABS(A5558-'Default Values'!E$11)/MAX(A$2:A$10002))^2</f>
        <v>8.2935451212476207E-3</v>
      </c>
      <c r="G5558">
        <f>IF('Default Values'!E$12=0,ABS(B5558-'Default Values'!D$12)/MAX(B$2:B$10002),ABS(B5558-'Default Values'!E$12)/MAX(B$2:B$10002))^2</f>
        <v>0.48983552078314851</v>
      </c>
      <c r="H5558">
        <f>IF('Default Values'!E$13=0,ABS(C5558-'Default Values'!D$13)/MAX(C$2:C$10002),ABS(C5558-'Default Values'!E$13)/MAX(C$2:C$10002))^2</f>
        <v>0.34114604447436891</v>
      </c>
      <c r="I5558" s="44">
        <f t="shared" si="86"/>
        <v>0.91611959392797893</v>
      </c>
      <c r="J5558">
        <v>1114.82</v>
      </c>
    </row>
    <row r="5559" spans="1:10" x14ac:dyDescent="0.35">
      <c r="A5559">
        <v>2.3971</v>
      </c>
      <c r="B5559">
        <v>3.9096800000000001E-2</v>
      </c>
      <c r="C5559">
        <v>0.65925400000000001</v>
      </c>
      <c r="D5559">
        <v>1101.24</v>
      </c>
      <c r="F5559">
        <f>IF('Default Values'!E$11=0,ABS(A5559-'Default Values'!D$11)/MAX(A$2:A$10002),ABS(A5559-'Default Values'!E$11)/MAX(A$2:A$10002))^2</f>
        <v>8.0304350919170653E-2</v>
      </c>
      <c r="G5559">
        <f>IF('Default Values'!E$12=0,ABS(B5559-'Default Values'!D$12)/MAX(B$2:B$10002),ABS(B5559-'Default Values'!E$12)/MAX(B$2:B$10002))^2</f>
        <v>0.1865750721644715</v>
      </c>
      <c r="H5559">
        <f>IF('Default Values'!E$13=0,ABS(C5559-'Default Values'!D$13)/MAX(C$2:C$10002),ABS(C5559-'Default Values'!E$13)/MAX(C$2:C$10002))^2</f>
        <v>0.45329220251919389</v>
      </c>
      <c r="I5559" s="44">
        <f t="shared" si="86"/>
        <v>0.84862926275425832</v>
      </c>
      <c r="J5559">
        <v>1101.24</v>
      </c>
    </row>
    <row r="5560" spans="1:10" x14ac:dyDescent="0.35">
      <c r="A5560">
        <v>3.4803700000000002</v>
      </c>
      <c r="B5560">
        <v>1.34241E-2</v>
      </c>
      <c r="C5560">
        <v>0.59204000000000001</v>
      </c>
      <c r="D5560">
        <v>1586.15</v>
      </c>
      <c r="F5560">
        <f>IF('Default Values'!E$11=0,ABS(A5560-'Default Values'!D$11)/MAX(A$2:A$10002),ABS(A5560-'Default Values'!E$11)/MAX(A$2:A$10002))^2</f>
        <v>1.6529641312903444E-2</v>
      </c>
      <c r="G5560">
        <f>IF('Default Values'!E$12=0,ABS(B5560-'Default Values'!D$12)/MAX(B$2:B$10002),ABS(B5560-'Default Values'!E$12)/MAX(B$2:B$10002))^2</f>
        <v>1.2191990999128322E-3</v>
      </c>
      <c r="H5560">
        <f>IF('Default Values'!E$13=0,ABS(C5560-'Default Values'!D$13)/MAX(C$2:C$10002),ABS(C5560-'Default Values'!E$13)/MAX(C$2:C$10002))^2</f>
        <v>0.35079604504142686</v>
      </c>
      <c r="I5560" s="44">
        <f t="shared" si="86"/>
        <v>0.60707897793799703</v>
      </c>
      <c r="J5560">
        <v>1586.15</v>
      </c>
    </row>
    <row r="5561" spans="1:10" x14ac:dyDescent="0.35">
      <c r="A5561">
        <v>4.38659</v>
      </c>
      <c r="B5561">
        <v>1.1413599999999999E-2</v>
      </c>
      <c r="C5561">
        <v>0.65373599999999998</v>
      </c>
      <c r="D5561">
        <v>1454.98</v>
      </c>
      <c r="F5561">
        <f>IF('Default Values'!E$11=0,ABS(A5561-'Default Values'!D$11)/MAX(A$2:A$10002),ABS(A5561-'Default Values'!E$11)/MAX(A$2:A$10002))^2</f>
        <v>8.8793149498404741E-7</v>
      </c>
      <c r="G5561">
        <f>IF('Default Values'!E$12=0,ABS(B5561-'Default Values'!D$12)/MAX(B$2:B$10002),ABS(B5561-'Default Values'!E$12)/MAX(B$2:B$10002))^2</f>
        <v>5.1091270877760943E-3</v>
      </c>
      <c r="H5561">
        <f>IF('Default Values'!E$13=0,ABS(C5561-'Default Values'!D$13)/MAX(C$2:C$10002),ABS(C5561-'Default Values'!E$13)/MAX(C$2:C$10002))^2</f>
        <v>0.44438339581787956</v>
      </c>
      <c r="I5561" s="44">
        <f t="shared" si="86"/>
        <v>0.67044269765368514</v>
      </c>
      <c r="J5561">
        <v>1454.98</v>
      </c>
    </row>
    <row r="5562" spans="1:10" x14ac:dyDescent="0.35">
      <c r="A5562">
        <v>5.1641500000000002</v>
      </c>
      <c r="B5562">
        <v>4.28206E-2</v>
      </c>
      <c r="C5562">
        <v>0.59160999999999997</v>
      </c>
      <c r="D5562">
        <v>1205.25</v>
      </c>
      <c r="F5562">
        <f>IF('Default Values'!E$11=0,ABS(A5562-'Default Values'!D$11)/MAX(A$2:A$10002),ABS(A5562-'Default Values'!E$11)/MAX(A$2:A$10002))^2</f>
        <v>1.2558600723525224E-2</v>
      </c>
      <c r="G5562">
        <f>IF('Default Values'!E$12=0,ABS(B5562-'Default Values'!D$12)/MAX(B$2:B$10002),ABS(B5562-'Default Values'!E$12)/MAX(B$2:B$10002))^2</f>
        <v>0.24966112548372016</v>
      </c>
      <c r="H5562">
        <f>IF('Default Values'!E$13=0,ABS(C5562-'Default Values'!D$13)/MAX(C$2:C$10002),ABS(C5562-'Default Values'!E$13)/MAX(C$2:C$10002))^2</f>
        <v>0.35018255958420214</v>
      </c>
      <c r="I5562" s="44">
        <f t="shared" si="86"/>
        <v>0.78256136231700546</v>
      </c>
      <c r="J5562">
        <v>1205.25</v>
      </c>
    </row>
    <row r="5563" spans="1:10" x14ac:dyDescent="0.35">
      <c r="A5563">
        <v>3.0573600000000001</v>
      </c>
      <c r="B5563">
        <v>-5.6255599999999999E-3</v>
      </c>
      <c r="C5563">
        <v>0.80943799999999999</v>
      </c>
      <c r="D5563">
        <v>1407.46</v>
      </c>
      <c r="F5563">
        <f>IF('Default Values'!E$11=0,ABS(A5563-'Default Values'!D$11)/MAX(A$2:A$10002),ABS(A5563-'Default Values'!E$11)/MAX(A$2:A$10002))^2</f>
        <v>3.5728927242488231E-2</v>
      </c>
      <c r="G5563">
        <f>IF('Default Values'!E$12=0,ABS(B5563-'Default Values'!D$12)/MAX(B$2:B$10002),ABS(B5563-'Default Values'!E$12)/MAX(B$2:B$10002))^2</f>
        <v>0.14541778689173393</v>
      </c>
      <c r="H5563">
        <f>IF('Default Values'!E$13=0,ABS(C5563-'Default Values'!D$13)/MAX(C$2:C$10002),ABS(C5563-'Default Values'!E$13)/MAX(C$2:C$10002))^2</f>
        <v>0.72971532908498171</v>
      </c>
      <c r="I5563" s="44">
        <f t="shared" si="86"/>
        <v>0.95439092787976765</v>
      </c>
      <c r="J5563">
        <v>1407.46</v>
      </c>
    </row>
    <row r="5564" spans="1:10" x14ac:dyDescent="0.35">
      <c r="A5564">
        <v>5.2252099999999997</v>
      </c>
      <c r="B5564">
        <v>1.01536E-2</v>
      </c>
      <c r="C5564">
        <v>0.67700199999999999</v>
      </c>
      <c r="D5564">
        <v>1419.6</v>
      </c>
      <c r="F5564">
        <f>IF('Default Values'!E$11=0,ABS(A5564-'Default Values'!D$11)/MAX(A$2:A$10002),ABS(A5564-'Default Values'!E$11)/MAX(A$2:A$10002))^2</f>
        <v>1.4590558887575782E-2</v>
      </c>
      <c r="G5564">
        <f>IF('Default Values'!E$12=0,ABS(B5564-'Default Values'!D$12)/MAX(B$2:B$10002),ABS(B5564-'Default Values'!E$12)/MAX(B$2:B$10002))^2</f>
        <v>8.9097313732223928E-3</v>
      </c>
      <c r="H5564">
        <f>IF('Default Values'!E$13=0,ABS(C5564-'Default Values'!D$13)/MAX(C$2:C$10002),ABS(C5564-'Default Values'!E$13)/MAX(C$2:C$10002))^2</f>
        <v>0.48254586080306183</v>
      </c>
      <c r="I5564" s="44">
        <f t="shared" si="86"/>
        <v>0.71136920868411224</v>
      </c>
      <c r="J5564">
        <v>1419.6</v>
      </c>
    </row>
    <row r="5565" spans="1:10" x14ac:dyDescent="0.35">
      <c r="A5565">
        <v>5.4355500000000001</v>
      </c>
      <c r="B5565">
        <v>-1.3804799999999999E-3</v>
      </c>
      <c r="C5565">
        <v>0.64486900000000003</v>
      </c>
      <c r="D5565">
        <v>1707.58</v>
      </c>
      <c r="F5565">
        <f>IF('Default Values'!E$11=0,ABS(A5565-'Default Values'!D$11)/MAX(A$2:A$10002),ABS(A5565-'Default Values'!E$11)/MAX(A$2:A$10002))^2</f>
        <v>2.2756190704902684E-2</v>
      </c>
      <c r="G5565">
        <f>IF('Default Values'!E$12=0,ABS(B5565-'Default Values'!D$12)/MAX(B$2:B$10002),ABS(B5565-'Default Values'!E$12)/MAX(B$2:B$10002))^2</f>
        <v>9.2500941029080949E-2</v>
      </c>
      <c r="H5565">
        <f>IF('Default Values'!E$13=0,ABS(C5565-'Default Values'!D$13)/MAX(C$2:C$10002),ABS(C5565-'Default Values'!E$13)/MAX(C$2:C$10002))^2</f>
        <v>0.43025282378451635</v>
      </c>
      <c r="I5565" s="44">
        <f t="shared" si="86"/>
        <v>0.73858645771399034</v>
      </c>
      <c r="J5565">
        <v>1707.58</v>
      </c>
    </row>
    <row r="5566" spans="1:10" x14ac:dyDescent="0.35">
      <c r="A5566">
        <v>5.54765</v>
      </c>
      <c r="B5566">
        <v>9.8260900000000009E-3</v>
      </c>
      <c r="C5566">
        <v>0.52846099999999996</v>
      </c>
      <c r="D5566">
        <v>1859.92</v>
      </c>
      <c r="F5566">
        <f>IF('Default Values'!E$11=0,ABS(A5566-'Default Values'!D$11)/MAX(A$2:A$10002),ABS(A5566-'Default Values'!E$11)/MAX(A$2:A$10002))^2</f>
        <v>2.7846270030115399E-2</v>
      </c>
      <c r="G5566">
        <f>IF('Default Values'!E$12=0,ABS(B5566-'Default Values'!D$12)/MAX(B$2:B$10002),ABS(B5566-'Default Values'!E$12)/MAX(B$2:B$10002))^2</f>
        <v>1.006955507315596E-2</v>
      </c>
      <c r="H5566">
        <f>IF('Default Values'!E$13=0,ABS(C5566-'Default Values'!D$13)/MAX(C$2:C$10002),ABS(C5566-'Default Values'!E$13)/MAX(C$2:C$10002))^2</f>
        <v>0.26591653639680995</v>
      </c>
      <c r="I5566" s="44">
        <f t="shared" si="86"/>
        <v>0.55120990693208816</v>
      </c>
      <c r="J5566">
        <v>1859.92</v>
      </c>
    </row>
    <row r="5567" spans="1:10" x14ac:dyDescent="0.35">
      <c r="A5567">
        <v>6.2440300000000004</v>
      </c>
      <c r="B5567">
        <v>1.7679500000000001E-2</v>
      </c>
      <c r="C5567">
        <v>0.73059399999999997</v>
      </c>
      <c r="D5567">
        <v>1203.8800000000001</v>
      </c>
      <c r="F5567">
        <f>IF('Default Values'!E$11=0,ABS(A5567-'Default Values'!D$11)/MAX(A$2:A$10002),ABS(A5567-'Default Values'!E$11)/MAX(A$2:A$10002))^2</f>
        <v>7.096536941343877E-2</v>
      </c>
      <c r="G5567">
        <f>IF('Default Values'!E$12=0,ABS(B5567-'Default Values'!D$12)/MAX(B$2:B$10002),ABS(B5567-'Default Values'!E$12)/MAX(B$2:B$10002))^2</f>
        <v>1.8035146061023209E-3</v>
      </c>
      <c r="H5567">
        <f>IF('Default Values'!E$13=0,ABS(C5567-'Default Values'!D$13)/MAX(C$2:C$10002),ABS(C5567-'Default Values'!E$13)/MAX(C$2:C$10002))^2</f>
        <v>0.57643142146653237</v>
      </c>
      <c r="I5567" s="44">
        <f t="shared" si="86"/>
        <v>0.80572967271044038</v>
      </c>
      <c r="J5567">
        <v>1203.8800000000001</v>
      </c>
    </row>
    <row r="5568" spans="1:10" x14ac:dyDescent="0.35">
      <c r="A5568">
        <v>5.9594300000000002</v>
      </c>
      <c r="B5568">
        <v>3.1178600000000001E-2</v>
      </c>
      <c r="C5568">
        <v>0.60828499999999996</v>
      </c>
      <c r="D5568">
        <v>1294.77</v>
      </c>
      <c r="F5568">
        <f>IF('Default Values'!E$11=0,ABS(A5568-'Default Values'!D$11)/MAX(A$2:A$10002),ABS(A5568-'Default Values'!E$11)/MAX(A$2:A$10002))^2</f>
        <v>5.0949712463761641E-2</v>
      </c>
      <c r="G5568">
        <f>IF('Default Values'!E$12=0,ABS(B5568-'Default Values'!D$12)/MAX(B$2:B$10002),ABS(B5568-'Default Values'!E$12)/MAX(B$2:B$10002))^2</f>
        <v>8.2915303482263836E-2</v>
      </c>
      <c r="H5568">
        <f>IF('Default Values'!E$13=0,ABS(C5568-'Default Values'!D$13)/MAX(C$2:C$10002),ABS(C5568-'Default Values'!E$13)/MAX(C$2:C$10002))^2</f>
        <v>0.37436625363616938</v>
      </c>
      <c r="I5568" s="44">
        <f t="shared" si="86"/>
        <v>0.71290340831152921</v>
      </c>
      <c r="J5568">
        <v>1294.77</v>
      </c>
    </row>
    <row r="5569" spans="1:10" x14ac:dyDescent="0.35">
      <c r="A5569">
        <v>4.9894499999999997</v>
      </c>
      <c r="B5569">
        <v>-3.0979599999999999E-3</v>
      </c>
      <c r="C5569">
        <v>0.68162</v>
      </c>
      <c r="D5569">
        <v>1643.04</v>
      </c>
      <c r="F5569">
        <f>IF('Default Values'!E$11=0,ABS(A5569-'Default Values'!D$11)/MAX(A$2:A$10002),ABS(A5569-'Default Values'!E$11)/MAX(A$2:A$10002))^2</f>
        <v>7.5861295313771017E-3</v>
      </c>
      <c r="G5569">
        <f>IF('Default Values'!E$12=0,ABS(B5569-'Default Values'!D$12)/MAX(B$2:B$10002),ABS(B5569-'Default Values'!E$12)/MAX(B$2:B$10002))^2</f>
        <v>0.11247451555101218</v>
      </c>
      <c r="H5569">
        <f>IF('Default Values'!E$13=0,ABS(C5569-'Default Values'!D$13)/MAX(C$2:C$10002),ABS(C5569-'Default Values'!E$13)/MAX(C$2:C$10002))^2</f>
        <v>0.49030757520312696</v>
      </c>
      <c r="I5569" s="44">
        <f t="shared" si="86"/>
        <v>0.78126066090999124</v>
      </c>
      <c r="J5569">
        <v>1643.04</v>
      </c>
    </row>
    <row r="5570" spans="1:10" x14ac:dyDescent="0.35">
      <c r="A5570">
        <v>4.5745800000000001</v>
      </c>
      <c r="B5570">
        <v>2.4375299999999999E-2</v>
      </c>
      <c r="C5570">
        <v>0.73104599999999997</v>
      </c>
      <c r="D5570">
        <v>1123.83</v>
      </c>
      <c r="F5570">
        <f>IF('Default Values'!E$11=0,ABS(A5570-'Default Values'!D$11)/MAX(A$2:A$10002),ABS(A5570-'Default Values'!E$11)/MAX(A$2:A$10002))^2</f>
        <v>7.7330589173955509E-4</v>
      </c>
      <c r="G5570">
        <f>IF('Default Values'!E$12=0,ABS(B5570-'Default Values'!D$12)/MAX(B$2:B$10002),ABS(B5570-'Default Values'!E$12)/MAX(B$2:B$10002))^2</f>
        <v>2.6971999504800479E-2</v>
      </c>
      <c r="H5570">
        <f>IF('Default Values'!E$13=0,ABS(C5570-'Default Values'!D$13)/MAX(C$2:C$10002),ABS(C5570-'Default Values'!E$13)/MAX(C$2:C$10002))^2</f>
        <v>0.57725872804182687</v>
      </c>
      <c r="I5570" s="44">
        <f t="shared" ref="I5570:I5633" si="87">SQRT(SUM(F5570:H5570))</f>
        <v>0.77782005209326333</v>
      </c>
      <c r="J5570">
        <v>1123.83</v>
      </c>
    </row>
    <row r="5571" spans="1:10" x14ac:dyDescent="0.35">
      <c r="A5571">
        <v>4.0903999999999998</v>
      </c>
      <c r="B5571">
        <v>1.26941E-2</v>
      </c>
      <c r="C5571">
        <v>0.54842500000000005</v>
      </c>
      <c r="D5571">
        <v>1735.28</v>
      </c>
      <c r="F5571">
        <f>IF('Default Values'!E$11=0,ABS(A5571-'Default Values'!D$11)/MAX(A$2:A$10002),ABS(A5571-'Default Values'!E$11)/MAX(A$2:A$10002))^2</f>
        <v>1.7128740798097763E-3</v>
      </c>
      <c r="G5571">
        <f>IF('Default Values'!E$12=0,ABS(B5571-'Default Values'!D$12)/MAX(B$2:B$10002),ABS(B5571-'Default Values'!E$12)/MAX(B$2:B$10002))^2</f>
        <v>2.3224831725432837E-3</v>
      </c>
      <c r="H5571">
        <f>IF('Default Values'!E$13=0,ABS(C5571-'Default Values'!D$13)/MAX(C$2:C$10002),ABS(C5571-'Default Values'!E$13)/MAX(C$2:C$10002))^2</f>
        <v>0.29130474768616388</v>
      </c>
      <c r="I5571" s="44">
        <f t="shared" si="87"/>
        <v>0.54345202634502787</v>
      </c>
      <c r="J5571">
        <v>1735.28</v>
      </c>
    </row>
    <row r="5572" spans="1:10" x14ac:dyDescent="0.35">
      <c r="A5572">
        <v>5.1811800000000003</v>
      </c>
      <c r="B5572">
        <v>3.1307399999999999E-3</v>
      </c>
      <c r="C5572">
        <v>0.56899599999999995</v>
      </c>
      <c r="D5572">
        <v>1850.79</v>
      </c>
      <c r="F5572">
        <f>IF('Default Values'!E$11=0,ABS(A5572-'Default Values'!D$11)/MAX(A$2:A$10002),ABS(A5572-'Default Values'!E$11)/MAX(A$2:A$10002))^2</f>
        <v>1.3110011552067783E-2</v>
      </c>
      <c r="G5572">
        <f>IF('Default Values'!E$12=0,ABS(B5572-'Default Values'!D$12)/MAX(B$2:B$10002),ABS(B5572-'Default Values'!E$12)/MAX(B$2:B$10002))^2</f>
        <v>4.932962048989413E-2</v>
      </c>
      <c r="H5572">
        <f>IF('Default Values'!E$13=0,ABS(C5572-'Default Values'!D$13)/MAX(C$2:C$10002),ABS(C5572-'Default Values'!E$13)/MAX(C$2:C$10002))^2</f>
        <v>0.31867554161168343</v>
      </c>
      <c r="I5572" s="44">
        <f t="shared" si="87"/>
        <v>0.61734526292314362</v>
      </c>
      <c r="J5572">
        <v>1850.79</v>
      </c>
    </row>
    <row r="5573" spans="1:10" x14ac:dyDescent="0.35">
      <c r="A5573">
        <v>3.8692500000000001</v>
      </c>
      <c r="B5573">
        <v>-1.5346200000000001E-2</v>
      </c>
      <c r="C5573">
        <v>0.54585399999999995</v>
      </c>
      <c r="D5573">
        <v>2430.17</v>
      </c>
      <c r="F5573">
        <f>IF('Default Values'!E$11=0,ABS(A5573-'Default Values'!D$11)/MAX(A$2:A$10002),ABS(A5573-'Default Values'!E$11)/MAX(A$2:A$10002))^2</f>
        <v>5.3278219334616152E-3</v>
      </c>
      <c r="G5573">
        <f>IF('Default Values'!E$12=0,ABS(B5573-'Default Values'!D$12)/MAX(B$2:B$10002),ABS(B5573-'Default Values'!E$12)/MAX(B$2:B$10002))^2</f>
        <v>0.31148405923669803</v>
      </c>
      <c r="H5573">
        <f>IF('Default Values'!E$13=0,ABS(C5573-'Default Values'!D$13)/MAX(C$2:C$10002),ABS(C5573-'Default Values'!E$13)/MAX(C$2:C$10002))^2</f>
        <v>0.28797028271818287</v>
      </c>
      <c r="I5573" s="44">
        <f t="shared" si="87"/>
        <v>0.77767741634198329</v>
      </c>
      <c r="J5573">
        <v>2430.17</v>
      </c>
    </row>
    <row r="5574" spans="1:10" x14ac:dyDescent="0.35">
      <c r="A5574">
        <v>5.7193399999999999</v>
      </c>
      <c r="B5574">
        <v>4.5008600000000003E-2</v>
      </c>
      <c r="C5574">
        <v>0.57377599999999995</v>
      </c>
      <c r="D5574">
        <v>1224.81</v>
      </c>
      <c r="F5574">
        <f>IF('Default Values'!E$11=0,ABS(A5574-'Default Values'!D$11)/MAX(A$2:A$10002),ABS(A5574-'Default Values'!E$11)/MAX(A$2:A$10002))^2</f>
        <v>3.663726130117842E-2</v>
      </c>
      <c r="G5574">
        <f>IF('Default Values'!E$12=0,ABS(B5574-'Default Values'!D$12)/MAX(B$2:B$10002),ABS(B5574-'Default Values'!E$12)/MAX(B$2:B$10002))^2</f>
        <v>0.29100629253974675</v>
      </c>
      <c r="H5574">
        <f>IF('Default Values'!E$13=0,ABS(C5574-'Default Values'!D$13)/MAX(C$2:C$10002),ABS(C5574-'Default Values'!E$13)/MAX(C$2:C$10002))^2</f>
        <v>0.32521152032227019</v>
      </c>
      <c r="I5574" s="44">
        <f t="shared" si="87"/>
        <v>0.80799447656725687</v>
      </c>
      <c r="J5574">
        <v>1224.81</v>
      </c>
    </row>
    <row r="5575" spans="1:10" x14ac:dyDescent="0.35">
      <c r="A5575">
        <v>5.2721200000000001</v>
      </c>
      <c r="B5575">
        <v>-3.3784800000000001E-3</v>
      </c>
      <c r="C5575">
        <v>0.63084200000000001</v>
      </c>
      <c r="D5575">
        <v>1790.8</v>
      </c>
      <c r="F5575">
        <f>IF('Default Values'!E$11=0,ABS(A5575-'Default Values'!D$11)/MAX(A$2:A$10002),ABS(A5575-'Default Values'!E$11)/MAX(A$2:A$10002))^2</f>
        <v>1.6255077077893428E-2</v>
      </c>
      <c r="G5575">
        <f>IF('Default Values'!E$12=0,ABS(B5575-'Default Values'!D$12)/MAX(B$2:B$10002),ABS(B5575-'Default Values'!E$12)/MAX(B$2:B$10002))^2</f>
        <v>0.1159221949187873</v>
      </c>
      <c r="H5575">
        <f>IF('Default Values'!E$13=0,ABS(C5575-'Default Values'!D$13)/MAX(C$2:C$10002),ABS(C5575-'Default Values'!E$13)/MAX(C$2:C$10002))^2</f>
        <v>0.40836546036064864</v>
      </c>
      <c r="I5575" s="44">
        <f t="shared" si="87"/>
        <v>0.73521611268886733</v>
      </c>
      <c r="J5575">
        <v>1790.8</v>
      </c>
    </row>
    <row r="5576" spans="1:10" x14ac:dyDescent="0.35">
      <c r="A5576">
        <v>2.91303</v>
      </c>
      <c r="B5576">
        <v>3.9912499999999997E-2</v>
      </c>
      <c r="C5576">
        <v>0.64177399999999996</v>
      </c>
      <c r="D5576">
        <v>1127.3900000000001</v>
      </c>
      <c r="F5576">
        <f>IF('Default Values'!E$11=0,ABS(A5576-'Default Values'!D$11)/MAX(A$2:A$10002),ABS(A5576-'Default Values'!E$11)/MAX(A$2:A$10002))^2</f>
        <v>4.3952073313859821E-2</v>
      </c>
      <c r="G5576">
        <f>IF('Default Values'!E$12=0,ABS(B5576-'Default Values'!D$12)/MAX(B$2:B$10002),ABS(B5576-'Default Values'!E$12)/MAX(B$2:B$10002))^2</f>
        <v>0.19960963946253577</v>
      </c>
      <c r="H5576">
        <f>IF('Default Values'!E$13=0,ABS(C5576-'Default Values'!D$13)/MAX(C$2:C$10002),ABS(C5576-'Default Values'!E$13)/MAX(C$2:C$10002))^2</f>
        <v>0.42537434244732608</v>
      </c>
      <c r="I5576" s="44">
        <f t="shared" si="87"/>
        <v>0.81788511126179675</v>
      </c>
      <c r="J5576">
        <v>1127.3900000000001</v>
      </c>
    </row>
    <row r="5577" spans="1:10" x14ac:dyDescent="0.35">
      <c r="A5577">
        <v>2.32552</v>
      </c>
      <c r="B5577">
        <v>5.0663100000000003E-2</v>
      </c>
      <c r="C5577">
        <v>0.58666099999999999</v>
      </c>
      <c r="D5577">
        <v>1140.29</v>
      </c>
      <c r="F5577">
        <f>IF('Default Values'!E$11=0,ABS(A5577-'Default Values'!D$11)/MAX(A$2:A$10002),ABS(A5577-'Default Values'!E$11)/MAX(A$2:A$10002))^2</f>
        <v>8.6206763538548212E-2</v>
      </c>
      <c r="G5577">
        <f>IF('Default Values'!E$12=0,ABS(B5577-'Default Values'!D$12)/MAX(B$2:B$10002),ABS(B5577-'Default Values'!E$12)/MAX(B$2:B$10002))^2</f>
        <v>0.4125205034450149</v>
      </c>
      <c r="H5577">
        <f>IF('Default Values'!E$13=0,ABS(C5577-'Default Values'!D$13)/MAX(C$2:C$10002),ABS(C5577-'Default Values'!E$13)/MAX(C$2:C$10002))^2</f>
        <v>0.34316042055938412</v>
      </c>
      <c r="I5577" s="44">
        <f t="shared" si="87"/>
        <v>0.91754437905909891</v>
      </c>
      <c r="J5577">
        <v>1140.29</v>
      </c>
    </row>
    <row r="5578" spans="1:10" x14ac:dyDescent="0.35">
      <c r="A5578">
        <v>5.3920700000000004</v>
      </c>
      <c r="B5578">
        <v>4.7254200000000001E-3</v>
      </c>
      <c r="C5578">
        <v>0.67125199999999996</v>
      </c>
      <c r="D5578">
        <v>1522.41</v>
      </c>
      <c r="F5578">
        <f>IF('Default Values'!E$11=0,ABS(A5578-'Default Values'!D$11)/MAX(A$2:A$10002),ABS(A5578-'Default Values'!E$11)/MAX(A$2:A$10002))^2</f>
        <v>2.0920071941078346E-2</v>
      </c>
      <c r="G5578">
        <f>IF('Default Values'!E$12=0,ABS(B5578-'Default Values'!D$12)/MAX(B$2:B$10002),ABS(B5578-'Default Values'!E$12)/MAX(B$2:B$10002))^2</f>
        <v>3.7288893498029455E-2</v>
      </c>
      <c r="H5578">
        <f>IF('Default Values'!E$13=0,ABS(C5578-'Default Values'!D$13)/MAX(C$2:C$10002),ABS(C5578-'Default Values'!E$13)/MAX(C$2:C$10002))^2</f>
        <v>0.47296809125188161</v>
      </c>
      <c r="I5578" s="44">
        <f t="shared" si="87"/>
        <v>0.72881894644073941</v>
      </c>
      <c r="J5578">
        <v>1522.41</v>
      </c>
    </row>
    <row r="5579" spans="1:10" x14ac:dyDescent="0.35">
      <c r="A5579">
        <v>5.3958700000000004</v>
      </c>
      <c r="B5579">
        <v>9.6731200000000003E-3</v>
      </c>
      <c r="C5579">
        <v>0.58573200000000003</v>
      </c>
      <c r="D5579">
        <v>1669.47</v>
      </c>
      <c r="F5579">
        <f>IF('Default Values'!E$11=0,ABS(A5579-'Default Values'!D$11)/MAX(A$2:A$10002),ABS(A5579-'Default Values'!E$11)/MAX(A$2:A$10002))^2</f>
        <v>2.1077462702499307E-2</v>
      </c>
      <c r="G5579">
        <f>IF('Default Values'!E$12=0,ABS(B5579-'Default Values'!D$12)/MAX(B$2:B$10002),ABS(B5579-'Default Values'!E$12)/MAX(B$2:B$10002))^2</f>
        <v>1.0635579537677044E-2</v>
      </c>
      <c r="H5579">
        <f>IF('Default Values'!E$13=0,ABS(C5579-'Default Values'!D$13)/MAX(C$2:C$10002),ABS(C5579-'Default Values'!E$13)/MAX(C$2:C$10002))^2</f>
        <v>0.34185019025012664</v>
      </c>
      <c r="I5579" s="44">
        <f t="shared" si="87"/>
        <v>0.6111981941157083</v>
      </c>
      <c r="J5579">
        <v>1669.47</v>
      </c>
    </row>
    <row r="5580" spans="1:10" x14ac:dyDescent="0.35">
      <c r="A5580">
        <v>6.1550000000000002</v>
      </c>
      <c r="B5580">
        <v>1.2175999999999999E-2</v>
      </c>
      <c r="C5580">
        <v>0.56153900000000001</v>
      </c>
      <c r="D5580">
        <v>1701.06</v>
      </c>
      <c r="F5580">
        <f>IF('Default Values'!E$11=0,ABS(A5580-'Default Values'!D$11)/MAX(A$2:A$10002),ABS(A5580-'Default Values'!E$11)/MAX(A$2:A$10002))^2</f>
        <v>6.4348358183067056E-2</v>
      </c>
      <c r="G5580">
        <f>IF('Default Values'!E$12=0,ABS(B5580-'Default Values'!D$12)/MAX(B$2:B$10002),ABS(B5580-'Default Values'!E$12)/MAX(B$2:B$10002))^2</f>
        <v>3.3193550617707781E-3</v>
      </c>
      <c r="H5580">
        <f>IF('Default Values'!E$13=0,ABS(C5580-'Default Values'!D$13)/MAX(C$2:C$10002),ABS(C5580-'Default Values'!E$13)/MAX(C$2:C$10002))^2</f>
        <v>0.30861162920392782</v>
      </c>
      <c r="I5580" s="44">
        <f t="shared" si="87"/>
        <v>0.61341612503158538</v>
      </c>
      <c r="J5580">
        <v>1701.06</v>
      </c>
    </row>
    <row r="5581" spans="1:10" x14ac:dyDescent="0.35">
      <c r="A5581">
        <v>4.6151799999999996</v>
      </c>
      <c r="B5581">
        <v>9.7493300000000005E-3</v>
      </c>
      <c r="C5581">
        <v>0.68292600000000003</v>
      </c>
      <c r="D5581">
        <v>1412.33</v>
      </c>
      <c r="F5581">
        <f>IF('Default Values'!E$11=0,ABS(A5581-'Default Values'!D$11)/MAX(A$2:A$10002),ABS(A5581-'Default Values'!E$11)/MAX(A$2:A$10002))^2</f>
        <v>1.129673514048183E-3</v>
      </c>
      <c r="G5581">
        <f>IF('Default Values'!E$12=0,ABS(B5581-'Default Values'!D$12)/MAX(B$2:B$10002),ABS(B5581-'Default Values'!E$12)/MAX(B$2:B$10002))^2</f>
        <v>1.0351650328304523E-2</v>
      </c>
      <c r="H5581">
        <f>IF('Default Values'!E$13=0,ABS(C5581-'Default Values'!D$13)/MAX(C$2:C$10002),ABS(C5581-'Default Values'!E$13)/MAX(C$2:C$10002))^2</f>
        <v>0.49251387077088893</v>
      </c>
      <c r="I5581" s="44">
        <f t="shared" si="87"/>
        <v>0.70992618955299969</v>
      </c>
      <c r="J5581">
        <v>1412.33</v>
      </c>
    </row>
    <row r="5582" spans="1:10" x14ac:dyDescent="0.35">
      <c r="A5582">
        <v>4.0472999999999999</v>
      </c>
      <c r="B5582">
        <v>-2.1085099999999999E-2</v>
      </c>
      <c r="C5582">
        <v>0.62087599999999998</v>
      </c>
      <c r="D5582">
        <v>2309.48</v>
      </c>
      <c r="F5582">
        <f>IF('Default Values'!E$11=0,ABS(A5582-'Default Values'!D$11)/MAX(A$2:A$10002),ABS(A5582-'Default Values'!E$11)/MAX(A$2:A$10002))^2</f>
        <v>2.2606603065690812E-3</v>
      </c>
      <c r="G5582">
        <f>IF('Default Values'!E$12=0,ABS(B5582-'Default Values'!D$12)/MAX(B$2:B$10002),ABS(B5582-'Default Values'!E$12)/MAX(B$2:B$10002))^2</f>
        <v>0.43886648923025834</v>
      </c>
      <c r="H5582">
        <f>IF('Default Values'!E$13=0,ABS(C5582-'Default Values'!D$13)/MAX(C$2:C$10002),ABS(C5582-'Default Values'!E$13)/MAX(C$2:C$10002))^2</f>
        <v>0.39316194514086128</v>
      </c>
      <c r="I5582" s="44">
        <f t="shared" si="87"/>
        <v>0.91339427120914696</v>
      </c>
      <c r="J5582">
        <v>2309.48</v>
      </c>
    </row>
    <row r="5583" spans="1:10" x14ac:dyDescent="0.35">
      <c r="A5583">
        <v>3.2387199999999998</v>
      </c>
      <c r="B5583">
        <v>5.3685200000000002E-2</v>
      </c>
      <c r="C5583">
        <v>0.67484699999999997</v>
      </c>
      <c r="D5583">
        <v>947.14700000000005</v>
      </c>
      <c r="F5583">
        <f>IF('Default Values'!E$11=0,ABS(A5583-'Default Values'!D$11)/MAX(A$2:A$10002),ABS(A5583-'Default Values'!E$11)/MAX(A$2:A$10002))^2</f>
        <v>2.6602393468640503E-2</v>
      </c>
      <c r="G5583">
        <f>IF('Default Values'!E$12=0,ABS(B5583-'Default Values'!D$12)/MAX(B$2:B$10002),ABS(B5583-'Default Values'!E$12)/MAX(B$2:B$10002))^2</f>
        <v>0.48613630450330675</v>
      </c>
      <c r="H5583">
        <f>IF('Default Values'!E$13=0,ABS(C5583-'Default Values'!D$13)/MAX(C$2:C$10002),ABS(C5583-'Default Values'!E$13)/MAX(C$2:C$10002))^2</f>
        <v>0.47894503114265835</v>
      </c>
      <c r="I5583" s="44">
        <f t="shared" si="87"/>
        <v>0.99583318337691762</v>
      </c>
      <c r="J5583">
        <v>947.14700000000005</v>
      </c>
    </row>
    <row r="5584" spans="1:10" x14ac:dyDescent="0.35">
      <c r="A5584">
        <v>4.7448800000000002</v>
      </c>
      <c r="B5584">
        <v>2.0740499999999999E-2</v>
      </c>
      <c r="C5584">
        <v>0.68274299999999999</v>
      </c>
      <c r="D5584">
        <v>1258.6500000000001</v>
      </c>
      <c r="F5584">
        <f>IF('Default Values'!E$11=0,ABS(A5584-'Default Values'!D$11)/MAX(A$2:A$10002),ABS(A5584-'Default Values'!E$11)/MAX(A$2:A$10002))^2</f>
        <v>2.7192404638104587E-3</v>
      </c>
      <c r="G5584">
        <f>IF('Default Values'!E$12=0,ABS(B5584-'Default Values'!D$12)/MAX(B$2:B$10002),ABS(B5584-'Default Values'!E$12)/MAX(B$2:B$10002))^2</f>
        <v>9.6299623908816627E-3</v>
      </c>
      <c r="H5584">
        <f>IF('Default Values'!E$13=0,ABS(C5584-'Default Values'!D$13)/MAX(C$2:C$10002),ABS(C5584-'Default Values'!E$13)/MAX(C$2:C$10002))^2</f>
        <v>0.49220442071616394</v>
      </c>
      <c r="I5584" s="44">
        <f t="shared" si="87"/>
        <v>0.71031938138477968</v>
      </c>
      <c r="J5584">
        <v>1258.6500000000001</v>
      </c>
    </row>
    <row r="5585" spans="1:10" x14ac:dyDescent="0.35">
      <c r="A5585">
        <v>4.5499000000000001</v>
      </c>
      <c r="B5585">
        <v>1.6992199999999999E-2</v>
      </c>
      <c r="C5585">
        <v>0.70498300000000003</v>
      </c>
      <c r="D5585">
        <v>1261.9100000000001</v>
      </c>
      <c r="F5585">
        <f>IF('Default Values'!E$11=0,ABS(A5585-'Default Values'!D$11)/MAX(A$2:A$10002),ABS(A5585-'Default Values'!E$11)/MAX(A$2:A$10002))^2</f>
        <v>5.8958169269319679E-4</v>
      </c>
      <c r="G5585">
        <f>IF('Default Values'!E$12=0,ABS(B5585-'Default Values'!D$12)/MAX(B$2:B$10002),ABS(B5585-'Default Values'!E$12)/MAX(B$2:B$10002))^2</f>
        <v>8.9815254798228459E-4</v>
      </c>
      <c r="H5585">
        <f>IF('Default Values'!E$13=0,ABS(C5585-'Default Values'!D$13)/MAX(C$2:C$10002),ABS(C5585-'Default Values'!E$13)/MAX(C$2:C$10002))^2</f>
        <v>0.53052412936796522</v>
      </c>
      <c r="I5585" s="44">
        <f t="shared" si="87"/>
        <v>0.72939143373681103</v>
      </c>
      <c r="J5585">
        <v>1261.9100000000001</v>
      </c>
    </row>
    <row r="5586" spans="1:10" x14ac:dyDescent="0.35">
      <c r="A5586">
        <v>5.0032399999999999</v>
      </c>
      <c r="B5586">
        <v>-9.8457600000000003E-3</v>
      </c>
      <c r="C5586">
        <v>0.59598499999999999</v>
      </c>
      <c r="D5586">
        <v>2062.5500000000002</v>
      </c>
      <c r="F5586">
        <f>IF('Default Values'!E$11=0,ABS(A5586-'Default Values'!D$11)/MAX(A$2:A$10002),ABS(A5586-'Default Values'!E$11)/MAX(A$2:A$10002))^2</f>
        <v>7.9333134990809701E-3</v>
      </c>
      <c r="G5586">
        <f>IF('Default Values'!E$12=0,ABS(B5586-'Default Values'!D$12)/MAX(B$2:B$10002),ABS(B5586-'Default Values'!E$12)/MAX(B$2:B$10002))^2</f>
        <v>0.20983872011211882</v>
      </c>
      <c r="H5586">
        <f>IF('Default Values'!E$13=0,ABS(C5586-'Default Values'!D$13)/MAX(C$2:C$10002),ABS(C5586-'Default Values'!E$13)/MAX(C$2:C$10002))^2</f>
        <v>0.35644947633502316</v>
      </c>
      <c r="I5586" s="44">
        <f t="shared" si="87"/>
        <v>0.75777404940141813</v>
      </c>
      <c r="J5586">
        <v>2062.5500000000002</v>
      </c>
    </row>
    <row r="5587" spans="1:10" x14ac:dyDescent="0.35">
      <c r="A5587">
        <v>3.7921800000000001</v>
      </c>
      <c r="B5587">
        <v>3.11864E-2</v>
      </c>
      <c r="C5587">
        <v>0.66875399999999996</v>
      </c>
      <c r="D5587">
        <v>1164.2</v>
      </c>
      <c r="F5587">
        <f>IF('Default Values'!E$11=0,ABS(A5587-'Default Values'!D$11)/MAX(A$2:A$10002),ABS(A5587-'Default Values'!E$11)/MAX(A$2:A$10002))^2</f>
        <v>7.0570381031317573E-3</v>
      </c>
      <c r="G5587">
        <f>IF('Default Values'!E$12=0,ABS(B5587-'Default Values'!D$12)/MAX(B$2:B$10002),ABS(B5587-'Default Values'!E$12)/MAX(B$2:B$10002))^2</f>
        <v>8.2997011446358779E-2</v>
      </c>
      <c r="H5587">
        <f>IF('Default Values'!E$13=0,ABS(C5587-'Default Values'!D$13)/MAX(C$2:C$10002),ABS(C5587-'Default Values'!E$13)/MAX(C$2:C$10002))^2</f>
        <v>0.46883708926391227</v>
      </c>
      <c r="I5587" s="44">
        <f t="shared" si="87"/>
        <v>0.74759022118631457</v>
      </c>
      <c r="J5587">
        <v>1164.2</v>
      </c>
    </row>
    <row r="5588" spans="1:10" x14ac:dyDescent="0.35">
      <c r="A5588">
        <v>2.7249500000000002</v>
      </c>
      <c r="B5588">
        <v>3.2440299999999998E-2</v>
      </c>
      <c r="C5588">
        <v>0.65849000000000002</v>
      </c>
      <c r="D5588">
        <v>1170.98</v>
      </c>
      <c r="F5588">
        <f>IF('Default Values'!E$11=0,ABS(A5588-'Default Values'!D$11)/MAX(A$2:A$10002),ABS(A5588-'Default Values'!E$11)/MAX(A$2:A$10002))^2</f>
        <v>5.5944755291953495E-2</v>
      </c>
      <c r="G5588">
        <f>IF('Default Values'!E$12=0,ABS(B5588-'Default Values'!D$12)/MAX(B$2:B$10002),ABS(B5588-'Default Values'!E$12)/MAX(B$2:B$10002))^2</f>
        <v>9.6655269061881544E-2</v>
      </c>
      <c r="H5588">
        <f>IF('Default Values'!E$13=0,ABS(C5588-'Default Values'!D$13)/MAX(C$2:C$10002),ABS(C5588-'Default Values'!E$13)/MAX(C$2:C$10002))^2</f>
        <v>0.45205345172919603</v>
      </c>
      <c r="I5588" s="44">
        <f t="shared" si="87"/>
        <v>0.77759467338905497</v>
      </c>
      <c r="J5588">
        <v>1170.98</v>
      </c>
    </row>
    <row r="5589" spans="1:10" x14ac:dyDescent="0.35">
      <c r="A5589">
        <v>6.3317600000000001</v>
      </c>
      <c r="B5589">
        <v>3.2295900000000002E-2</v>
      </c>
      <c r="C5589">
        <v>0.60375199999999996</v>
      </c>
      <c r="D5589">
        <v>1292.32</v>
      </c>
      <c r="F5589">
        <f>IF('Default Values'!E$11=0,ABS(A5589-'Default Values'!D$11)/MAX(A$2:A$10002),ABS(A5589-'Default Values'!E$11)/MAX(A$2:A$10002))^2</f>
        <v>7.7802477063684469E-2</v>
      </c>
      <c r="G5589">
        <f>IF('Default Values'!E$12=0,ABS(B5589-'Default Values'!D$12)/MAX(B$2:B$10002),ABS(B5589-'Default Values'!E$12)/MAX(B$2:B$10002))^2</f>
        <v>9.5029392922752046E-2</v>
      </c>
      <c r="H5589">
        <f>IF('Default Values'!E$13=0,ABS(C5589-'Default Values'!D$13)/MAX(C$2:C$10002),ABS(C5589-'Default Values'!E$13)/MAX(C$2:C$10002))^2</f>
        <v>0.36771214745829223</v>
      </c>
      <c r="I5589" s="44">
        <f t="shared" si="87"/>
        <v>0.73521698664049429</v>
      </c>
      <c r="J5589">
        <v>1292.32</v>
      </c>
    </row>
    <row r="5590" spans="1:10" x14ac:dyDescent="0.35">
      <c r="A5590">
        <v>4.6841499999999998</v>
      </c>
      <c r="B5590">
        <v>2.4084999999999999E-2</v>
      </c>
      <c r="C5590">
        <v>0.66008199999999995</v>
      </c>
      <c r="D5590">
        <v>1264.21</v>
      </c>
      <c r="F5590">
        <f>IF('Default Values'!E$11=0,ABS(A5590-'Default Values'!D$11)/MAX(A$2:A$10002),ABS(A5590-'Default Values'!E$11)/MAX(A$2:A$10002))^2</f>
        <v>1.889404003620355E-3</v>
      </c>
      <c r="G5590">
        <f>IF('Default Values'!E$12=0,ABS(B5590-'Default Values'!D$12)/MAX(B$2:B$10002),ABS(B5590-'Default Values'!E$12)/MAX(B$2:B$10002))^2</f>
        <v>2.526586873845146E-2</v>
      </c>
      <c r="H5590">
        <f>IF('Default Values'!E$13=0,ABS(C5590-'Default Values'!D$13)/MAX(C$2:C$10002),ABS(C5590-'Default Values'!E$13)/MAX(C$2:C$10002))^2</f>
        <v>0.45463663686972605</v>
      </c>
      <c r="I5590" s="44">
        <f t="shared" si="87"/>
        <v>0.69411231772084114</v>
      </c>
      <c r="J5590">
        <v>1264.21</v>
      </c>
    </row>
    <row r="5591" spans="1:10" x14ac:dyDescent="0.35">
      <c r="A5591">
        <v>3.2020400000000002</v>
      </c>
      <c r="B5591">
        <v>2.22299E-2</v>
      </c>
      <c r="C5591">
        <v>0.76338499999999998</v>
      </c>
      <c r="D5591">
        <v>1093.0999999999999</v>
      </c>
      <c r="F5591">
        <f>IF('Default Values'!E$11=0,ABS(A5591-'Default Values'!D$11)/MAX(A$2:A$10002),ABS(A5591-'Default Values'!E$11)/MAX(A$2:A$10002))^2</f>
        <v>2.8339844994115994E-2</v>
      </c>
      <c r="G5591">
        <f>IF('Default Values'!E$12=0,ABS(B5591-'Default Values'!D$12)/MAX(B$2:B$10002),ABS(B5591-'Default Values'!E$12)/MAX(B$2:B$10002))^2</f>
        <v>1.5679358960305964E-2</v>
      </c>
      <c r="H5591">
        <f>IF('Default Values'!E$13=0,ABS(C5591-'Default Values'!D$13)/MAX(C$2:C$10002),ABS(C5591-'Default Values'!E$13)/MAX(C$2:C$10002))^2</f>
        <v>0.63798922151121129</v>
      </c>
      <c r="I5591" s="44">
        <f t="shared" si="87"/>
        <v>0.82583801405943602</v>
      </c>
      <c r="J5591">
        <v>1093.0999999999999</v>
      </c>
    </row>
    <row r="5592" spans="1:10" x14ac:dyDescent="0.35">
      <c r="A5592">
        <v>4.0641299999999996</v>
      </c>
      <c r="B5592">
        <v>-6.9022500000000004E-3</v>
      </c>
      <c r="C5592">
        <v>0.557141</v>
      </c>
      <c r="D5592">
        <v>2131.46</v>
      </c>
      <c r="F5592">
        <f>IF('Default Values'!E$11=0,ABS(A5592-'Default Values'!D$11)/MAX(A$2:A$10002),ABS(A5592-'Default Values'!E$11)/MAX(A$2:A$10002))^2</f>
        <v>2.0377268699311346E-3</v>
      </c>
      <c r="G5592">
        <f>IF('Default Values'!E$12=0,ABS(B5592-'Default Values'!D$12)/MAX(B$2:B$10002),ABS(B5592-'Default Values'!E$12)/MAX(B$2:B$10002))^2</f>
        <v>0.16366358795406885</v>
      </c>
      <c r="H5592">
        <f>IF('Default Values'!E$13=0,ABS(C5592-'Default Values'!D$13)/MAX(C$2:C$10002),ABS(C5592-'Default Values'!E$13)/MAX(C$2:C$10002))^2</f>
        <v>0.30275182034669884</v>
      </c>
      <c r="I5592" s="44">
        <f t="shared" si="87"/>
        <v>0.68443636312713463</v>
      </c>
      <c r="J5592">
        <v>2131.46</v>
      </c>
    </row>
    <row r="5593" spans="1:10" x14ac:dyDescent="0.35">
      <c r="A5593">
        <v>3.7195</v>
      </c>
      <c r="B5593">
        <v>5.07419E-2</v>
      </c>
      <c r="C5593">
        <v>0.60547600000000001</v>
      </c>
      <c r="D5593">
        <v>1099.52</v>
      </c>
      <c r="F5593">
        <f>IF('Default Values'!E$11=0,ABS(A5593-'Default Values'!D$11)/MAX(A$2:A$10002),ABS(A5593-'Default Values'!E$11)/MAX(A$2:A$10002))^2</f>
        <v>8.9100464653355613E-3</v>
      </c>
      <c r="G5593">
        <f>IF('Default Values'!E$12=0,ABS(B5593-'Default Values'!D$12)/MAX(B$2:B$10002),ABS(B5593-'Default Values'!E$12)/MAX(B$2:B$10002))^2</f>
        <v>0.41436330546792866</v>
      </c>
      <c r="H5593">
        <f>IF('Default Values'!E$13=0,ABS(C5593-'Default Values'!D$13)/MAX(C$2:C$10002),ABS(C5593-'Default Values'!E$13)/MAX(C$2:C$10002))^2</f>
        <v>0.37023581983362513</v>
      </c>
      <c r="I5593" s="44">
        <f t="shared" si="87"/>
        <v>0.89079131774332498</v>
      </c>
      <c r="J5593">
        <v>1099.52</v>
      </c>
    </row>
    <row r="5594" spans="1:10" x14ac:dyDescent="0.35">
      <c r="A5594">
        <v>5.3978299999999999</v>
      </c>
      <c r="B5594">
        <v>5.9503100000000003E-3</v>
      </c>
      <c r="C5594">
        <v>0.631193</v>
      </c>
      <c r="D5594">
        <v>1604.74</v>
      </c>
      <c r="F5594">
        <f>IF('Default Values'!E$11=0,ABS(A5594-'Default Values'!D$11)/MAX(A$2:A$10002),ABS(A5594-'Default Values'!E$11)/MAX(A$2:A$10002))^2</f>
        <v>2.1158873778335391E-2</v>
      </c>
      <c r="G5594">
        <f>IF('Default Values'!E$12=0,ABS(B5594-'Default Values'!D$12)/MAX(B$2:B$10002),ABS(B5594-'Default Values'!E$12)/MAX(B$2:B$10002))^2</f>
        <v>2.9182406016331566E-2</v>
      </c>
      <c r="H5594">
        <f>IF('Default Values'!E$13=0,ABS(C5594-'Default Values'!D$13)/MAX(C$2:C$10002),ABS(C5594-'Default Values'!E$13)/MAX(C$2:C$10002))^2</f>
        <v>0.40890618204295126</v>
      </c>
      <c r="I5594" s="44">
        <f t="shared" si="87"/>
        <v>0.67767799273520624</v>
      </c>
      <c r="J5594">
        <v>1604.74</v>
      </c>
    </row>
    <row r="5595" spans="1:10" x14ac:dyDescent="0.35">
      <c r="A5595">
        <v>2.1620699999999999</v>
      </c>
      <c r="B5595">
        <v>1.4205799999999999E-2</v>
      </c>
      <c r="C5595">
        <v>0.59853999999999996</v>
      </c>
      <c r="D5595">
        <v>1554.95</v>
      </c>
      <c r="F5595">
        <f>IF('Default Values'!E$11=0,ABS(A5595-'Default Values'!D$11)/MAX(A$2:A$10002),ABS(A5595-'Default Values'!E$11)/MAX(A$2:A$10002))^2</f>
        <v>0.1004692792233465</v>
      </c>
      <c r="G5595">
        <f>IF('Default Values'!E$12=0,ABS(B5595-'Default Values'!D$12)/MAX(B$2:B$10002),ABS(B5595-'Default Values'!E$12)/MAX(B$2:B$10002))^2</f>
        <v>4.2856227234954895E-4</v>
      </c>
      <c r="H5595">
        <f>IF('Default Values'!E$13=0,ABS(C5595-'Default Values'!D$13)/MAX(C$2:C$10002),ABS(C5595-'Default Values'!E$13)/MAX(C$2:C$10002))^2</f>
        <v>0.36013506329165457</v>
      </c>
      <c r="I5595" s="44">
        <f t="shared" si="87"/>
        <v>0.6789940388452248</v>
      </c>
      <c r="J5595">
        <v>1554.95</v>
      </c>
    </row>
    <row r="5596" spans="1:10" x14ac:dyDescent="0.35">
      <c r="A5596">
        <v>3.74722</v>
      </c>
      <c r="B5596">
        <v>5.4427400000000001E-2</v>
      </c>
      <c r="C5596">
        <v>0.54996699999999998</v>
      </c>
      <c r="D5596">
        <v>1190.6600000000001</v>
      </c>
      <c r="F5596">
        <f>IF('Default Values'!E$11=0,ABS(A5596-'Default Values'!D$11)/MAX(A$2:A$10002),ABS(A5596-'Default Values'!E$11)/MAX(A$2:A$10002))^2</f>
        <v>8.1778588047427842E-3</v>
      </c>
      <c r="G5596">
        <f>IF('Default Values'!E$12=0,ABS(B5596-'Default Values'!D$12)/MAX(B$2:B$10002),ABS(B5596-'Default Values'!E$12)/MAX(B$2:B$10002))^2</f>
        <v>0.50513959284217447</v>
      </c>
      <c r="H5596">
        <f>IF('Default Values'!E$13=0,ABS(C5596-'Default Values'!D$13)/MAX(C$2:C$10002),ABS(C5596-'Default Values'!E$13)/MAX(C$2:C$10002))^2</f>
        <v>0.29331385680775973</v>
      </c>
      <c r="I5596" s="44">
        <f t="shared" si="87"/>
        <v>0.89812655480988701</v>
      </c>
      <c r="J5596">
        <v>1190.6600000000001</v>
      </c>
    </row>
    <row r="5597" spans="1:10" x14ac:dyDescent="0.35">
      <c r="A5597">
        <v>3.54976</v>
      </c>
      <c r="B5597">
        <v>-1.71346E-5</v>
      </c>
      <c r="C5597">
        <v>0.62379200000000001</v>
      </c>
      <c r="D5597">
        <v>1740.68</v>
      </c>
      <c r="F5597">
        <f>IF('Default Values'!E$11=0,ABS(A5597-'Default Values'!D$11)/MAX(A$2:A$10002),ABS(A5597-'Default Values'!E$11)/MAX(A$2:A$10002))^2</f>
        <v>1.4078052805458654E-2</v>
      </c>
      <c r="G5597">
        <f>IF('Default Values'!E$12=0,ABS(B5597-'Default Values'!D$12)/MAX(B$2:B$10002),ABS(B5597-'Default Values'!E$12)/MAX(B$2:B$10002))^2</f>
        <v>7.8034809379684877E-2</v>
      </c>
      <c r="H5597">
        <f>IF('Default Values'!E$13=0,ABS(C5597-'Default Values'!D$13)/MAX(C$2:C$10002),ABS(C5597-'Default Values'!E$13)/MAX(C$2:C$10002))^2</f>
        <v>0.39758056708919454</v>
      </c>
      <c r="I5597" s="44">
        <f t="shared" si="87"/>
        <v>0.69978098664820698</v>
      </c>
      <c r="J5597">
        <v>1740.68</v>
      </c>
    </row>
    <row r="5598" spans="1:10" x14ac:dyDescent="0.35">
      <c r="A5598">
        <v>3.71149</v>
      </c>
      <c r="B5598">
        <v>2.7436499999999999E-2</v>
      </c>
      <c r="C5598">
        <v>0.63219599999999998</v>
      </c>
      <c r="D5598">
        <v>1284.3699999999999</v>
      </c>
      <c r="F5598">
        <f>IF('Default Values'!E$11=0,ABS(A5598-'Default Values'!D$11)/MAX(A$2:A$10002),ABS(A5598-'Default Values'!E$11)/MAX(A$2:A$10002))^2</f>
        <v>9.1274654420177119E-3</v>
      </c>
      <c r="G5598">
        <f>IF('Default Values'!E$12=0,ABS(B5598-'Default Values'!D$12)/MAX(B$2:B$10002),ABS(B5598-'Default Values'!E$12)/MAX(B$2:B$10002))^2</f>
        <v>4.8355897609648514E-2</v>
      </c>
      <c r="H5598">
        <f>IF('Default Values'!E$13=0,ABS(C5598-'Default Values'!D$13)/MAX(C$2:C$10002),ABS(C5598-'Default Values'!E$13)/MAX(C$2:C$10002))^2</f>
        <v>0.410453292980555</v>
      </c>
      <c r="I5598" s="44">
        <f t="shared" si="87"/>
        <v>0.68405895654703708</v>
      </c>
      <c r="J5598">
        <v>1284.3699999999999</v>
      </c>
    </row>
    <row r="5599" spans="1:10" x14ac:dyDescent="0.35">
      <c r="A5599">
        <v>5.5675400000000002</v>
      </c>
      <c r="B5599">
        <v>2.1207799999999999E-2</v>
      </c>
      <c r="C5599">
        <v>0.77777300000000005</v>
      </c>
      <c r="D5599">
        <v>1081.26</v>
      </c>
      <c r="F5599">
        <f>IF('Default Values'!E$11=0,ABS(A5599-'Default Values'!D$11)/MAX(A$2:A$10002),ABS(A5599-'Default Values'!E$11)/MAX(A$2:A$10002))^2</f>
        <v>2.8803025729415059E-2</v>
      </c>
      <c r="G5599">
        <f>IF('Default Values'!E$12=0,ABS(B5599-'Default Values'!D$12)/MAX(B$2:B$10002),ABS(B5599-'Default Values'!E$12)/MAX(B$2:B$10002))^2</f>
        <v>1.1370013421581551E-2</v>
      </c>
      <c r="H5599">
        <f>IF('Default Values'!E$13=0,ABS(C5599-'Default Values'!D$13)/MAX(C$2:C$10002),ABS(C5599-'Default Values'!E$13)/MAX(C$2:C$10002))^2</f>
        <v>0.66598505426861687</v>
      </c>
      <c r="I5599" s="44">
        <f t="shared" si="87"/>
        <v>0.84033213280203289</v>
      </c>
      <c r="J5599">
        <v>1081.26</v>
      </c>
    </row>
    <row r="5600" spans="1:10" x14ac:dyDescent="0.35">
      <c r="A5600">
        <v>4.2008799999999997</v>
      </c>
      <c r="B5600">
        <v>2.72798E-2</v>
      </c>
      <c r="C5600">
        <v>0.581287</v>
      </c>
      <c r="D5600">
        <v>1411.3</v>
      </c>
      <c r="F5600">
        <f>IF('Default Values'!E$11=0,ABS(A5600-'Default Values'!D$11)/MAX(A$2:A$10002),ABS(A5600-'Default Values'!E$11)/MAX(A$2:A$10002))^2</f>
        <v>6.5525431612210307E-4</v>
      </c>
      <c r="G5600">
        <f>IF('Default Values'!E$12=0,ABS(B5600-'Default Values'!D$12)/MAX(B$2:B$10002),ABS(B5600-'Default Values'!E$12)/MAX(B$2:B$10002))^2</f>
        <v>4.7110763540250809E-2</v>
      </c>
      <c r="H5600">
        <f>IF('Default Values'!E$13=0,ABS(C5600-'Default Values'!D$13)/MAX(C$2:C$10002),ABS(C5600-'Default Values'!E$13)/MAX(C$2:C$10002))^2</f>
        <v>0.33561579414721232</v>
      </c>
      <c r="I5600" s="44">
        <f t="shared" si="87"/>
        <v>0.61917833618722906</v>
      </c>
      <c r="J5600">
        <v>1411.3</v>
      </c>
    </row>
    <row r="5601" spans="1:10" x14ac:dyDescent="0.35">
      <c r="A5601">
        <v>3.3563000000000001</v>
      </c>
      <c r="B5601">
        <v>-1.1381499999999999E-2</v>
      </c>
      <c r="C5601">
        <v>0.70463699999999996</v>
      </c>
      <c r="D5601">
        <v>1764.01</v>
      </c>
      <c r="F5601">
        <f>IF('Default Values'!E$11=0,ABS(A5601-'Default Values'!D$11)/MAX(A$2:A$10002),ABS(A5601-'Default Values'!E$11)/MAX(A$2:A$10002))^2</f>
        <v>2.1403332307294604E-2</v>
      </c>
      <c r="G5601">
        <f>IF('Default Values'!E$12=0,ABS(B5601-'Default Values'!D$12)/MAX(B$2:B$10002),ABS(B5601-'Default Values'!E$12)/MAX(B$2:B$10002))^2</f>
        <v>0.23620488156772854</v>
      </c>
      <c r="H5601">
        <f>IF('Default Values'!E$13=0,ABS(C5601-'Default Values'!D$13)/MAX(C$2:C$10002),ABS(C5601-'Default Values'!E$13)/MAX(C$2:C$10002))^2</f>
        <v>0.52991696981368541</v>
      </c>
      <c r="I5601" s="44">
        <f t="shared" si="87"/>
        <v>0.88742615675261027</v>
      </c>
      <c r="J5601">
        <v>1764.01</v>
      </c>
    </row>
    <row r="5602" spans="1:10" x14ac:dyDescent="0.35">
      <c r="A5602">
        <v>5.6359599999999999</v>
      </c>
      <c r="B5602">
        <v>9.2651899999999995E-3</v>
      </c>
      <c r="C5602">
        <v>0.60972099999999996</v>
      </c>
      <c r="D5602">
        <v>1606.13</v>
      </c>
      <c r="F5602">
        <f>IF('Default Values'!E$11=0,ABS(A5602-'Default Values'!D$11)/MAX(A$2:A$10002),ABS(A5602-'Default Values'!E$11)/MAX(A$2:A$10002))^2</f>
        <v>3.2217593146777718E-2</v>
      </c>
      <c r="G5602">
        <f>IF('Default Values'!E$12=0,ABS(B5602-'Default Values'!D$12)/MAX(B$2:B$10002),ABS(B5602-'Default Values'!E$12)/MAX(B$2:B$10002))^2</f>
        <v>1.2220681336879034E-2</v>
      </c>
      <c r="H5602">
        <f>IF('Default Values'!E$13=0,ABS(C5602-'Default Values'!D$13)/MAX(C$2:C$10002),ABS(C5602-'Default Values'!E$13)/MAX(C$2:C$10002))^2</f>
        <v>0.37648663956304007</v>
      </c>
      <c r="I5602" s="44">
        <f t="shared" si="87"/>
        <v>0.64878726409100917</v>
      </c>
      <c r="J5602">
        <v>1606.13</v>
      </c>
    </row>
    <row r="5603" spans="1:10" x14ac:dyDescent="0.35">
      <c r="A5603">
        <v>5.7400799999999998</v>
      </c>
      <c r="B5603">
        <v>2.1403200000000001E-2</v>
      </c>
      <c r="C5603">
        <v>0.74640499999999999</v>
      </c>
      <c r="D5603">
        <v>1130.8800000000001</v>
      </c>
      <c r="F5603">
        <f>IF('Default Values'!E$11=0,ABS(A5603-'Default Values'!D$11)/MAX(A$2:A$10002),ABS(A5603-'Default Values'!E$11)/MAX(A$2:A$10002))^2</f>
        <v>3.778071707518299E-2</v>
      </c>
      <c r="G5603">
        <f>IF('Default Values'!E$12=0,ABS(B5603-'Default Values'!D$12)/MAX(B$2:B$10002),ABS(B5603-'Default Values'!E$12)/MAX(B$2:B$10002))^2</f>
        <v>1.2140432741860274E-2</v>
      </c>
      <c r="H5603">
        <f>IF('Default Values'!E$13=0,ABS(C5603-'Default Values'!D$13)/MAX(C$2:C$10002),ABS(C5603-'Default Values'!E$13)/MAX(C$2:C$10002))^2</f>
        <v>0.60572325995281084</v>
      </c>
      <c r="I5603" s="44">
        <f t="shared" si="87"/>
        <v>0.80971872262524236</v>
      </c>
      <c r="J5603">
        <v>1130.8800000000001</v>
      </c>
    </row>
    <row r="5604" spans="1:10" x14ac:dyDescent="0.35">
      <c r="A5604">
        <v>5.0337699999999996</v>
      </c>
      <c r="B5604">
        <v>-1.8989099999999998E-2</v>
      </c>
      <c r="C5604">
        <v>0.78758799999999995</v>
      </c>
      <c r="D5604">
        <v>1744.85</v>
      </c>
      <c r="F5604">
        <f>IF('Default Values'!E$11=0,ABS(A5604-'Default Values'!D$11)/MAX(A$2:A$10002),ABS(A5604-'Default Values'!E$11)/MAX(A$2:A$10002))^2</f>
        <v>8.7295875045706791E-3</v>
      </c>
      <c r="G5604">
        <f>IF('Default Values'!E$12=0,ABS(B5604-'Default Values'!D$12)/MAX(B$2:B$10002),ABS(B5604-'Default Values'!E$12)/MAX(B$2:B$10002))^2</f>
        <v>0.38981796652987838</v>
      </c>
      <c r="H5604">
        <f>IF('Default Values'!E$13=0,ABS(C5604-'Default Values'!D$13)/MAX(C$2:C$10002),ABS(C5604-'Default Values'!E$13)/MAX(C$2:C$10002))^2</f>
        <v>0.68542775353612151</v>
      </c>
      <c r="I5604" s="44">
        <f t="shared" si="87"/>
        <v>1.041141348506806</v>
      </c>
      <c r="J5604">
        <v>1744.85</v>
      </c>
    </row>
    <row r="5605" spans="1:10" x14ac:dyDescent="0.35">
      <c r="A5605">
        <v>6.6398799999999998</v>
      </c>
      <c r="B5605">
        <v>2.9904500000000001E-2</v>
      </c>
      <c r="C5605">
        <v>0.660771</v>
      </c>
      <c r="D5605">
        <v>1194.28</v>
      </c>
      <c r="F5605">
        <f>IF('Default Values'!E$11=0,ABS(A5605-'Default Values'!D$11)/MAX(A$2:A$10002),ABS(A5605-'Default Values'!E$11)/MAX(A$2:A$10002))^2</f>
        <v>0.1043064437941658</v>
      </c>
      <c r="G5605">
        <f>IF('Default Values'!E$12=0,ABS(B5605-'Default Values'!D$12)/MAX(B$2:B$10002),ABS(B5605-'Default Values'!E$12)/MAX(B$2:B$10002))^2</f>
        <v>7.0108739800675238E-2</v>
      </c>
      <c r="H5605">
        <f>IF('Default Values'!E$13=0,ABS(C5605-'Default Values'!D$13)/MAX(C$2:C$10002),ABS(C5605-'Default Values'!E$13)/MAX(C$2:C$10002))^2</f>
        <v>0.45575689266115754</v>
      </c>
      <c r="I5605" s="44">
        <f t="shared" si="87"/>
        <v>0.79383378377088398</v>
      </c>
      <c r="J5605">
        <v>1194.28</v>
      </c>
    </row>
    <row r="5606" spans="1:10" x14ac:dyDescent="0.35">
      <c r="A5606">
        <v>4.3986200000000002</v>
      </c>
      <c r="B5606">
        <v>3.2963900000000002E-3</v>
      </c>
      <c r="C5606">
        <v>0.57411999999999996</v>
      </c>
      <c r="D5606">
        <v>1829.9</v>
      </c>
      <c r="F5606">
        <f>IF('Default Values'!E$11=0,ABS(A5606-'Default Values'!D$11)/MAX(A$2:A$10002),ABS(A5606-'Default Values'!E$11)/MAX(A$2:A$10002))^2</f>
        <v>7.0837724521955751E-6</v>
      </c>
      <c r="G5606">
        <f>IF('Default Values'!E$12=0,ABS(B5606-'Default Values'!D$12)/MAX(B$2:B$10002),ABS(B5606-'Default Values'!E$12)/MAX(B$2:B$10002))^2</f>
        <v>4.8000587894589219E-2</v>
      </c>
      <c r="H5606">
        <f>IF('Default Values'!E$13=0,ABS(C5606-'Default Values'!D$13)/MAX(C$2:C$10002),ABS(C5606-'Default Values'!E$13)/MAX(C$2:C$10002))^2</f>
        <v>0.32568445121363876</v>
      </c>
      <c r="I5606" s="44">
        <f t="shared" si="87"/>
        <v>0.6113036257709259</v>
      </c>
      <c r="J5606">
        <v>1829.9</v>
      </c>
    </row>
    <row r="5607" spans="1:10" x14ac:dyDescent="0.35">
      <c r="A5607">
        <v>4.2534099999999997</v>
      </c>
      <c r="B5607">
        <v>3.02673E-2</v>
      </c>
      <c r="C5607">
        <v>0.69425000000000003</v>
      </c>
      <c r="D5607">
        <v>1125.6300000000001</v>
      </c>
      <c r="F5607">
        <f>IF('Default Values'!E$11=0,ABS(A5607-'Default Values'!D$11)/MAX(A$2:A$10002),ABS(A5607-'Default Values'!E$11)/MAX(A$2:A$10002))^2</f>
        <v>3.2727539610571271E-4</v>
      </c>
      <c r="G5607">
        <f>IF('Default Values'!E$12=0,ABS(B5607-'Default Values'!D$12)/MAX(B$2:B$10002),ABS(B5607-'Default Values'!E$12)/MAX(B$2:B$10002))^2</f>
        <v>7.364607395443809E-2</v>
      </c>
      <c r="H5607">
        <f>IF('Default Values'!E$13=0,ABS(C5607-'Default Values'!D$13)/MAX(C$2:C$10002),ABS(C5607-'Default Values'!E$13)/MAX(C$2:C$10002))^2</f>
        <v>0.51185176284666156</v>
      </c>
      <c r="I5607" s="44">
        <f t="shared" si="87"/>
        <v>0.76539212969379644</v>
      </c>
      <c r="J5607">
        <v>1125.6300000000001</v>
      </c>
    </row>
    <row r="5608" spans="1:10" x14ac:dyDescent="0.35">
      <c r="A5608">
        <v>5.8746600000000004</v>
      </c>
      <c r="B5608">
        <v>3.6161899999999997E-2</v>
      </c>
      <c r="C5608">
        <v>0.7782</v>
      </c>
      <c r="D5608">
        <v>933.71600000000001</v>
      </c>
      <c r="F5608">
        <f>IF('Default Values'!E$11=0,ABS(A5608-'Default Values'!D$11)/MAX(A$2:A$10002),ABS(A5608-'Default Values'!E$11)/MAX(A$2:A$10002))^2</f>
        <v>4.5627419455336431E-2</v>
      </c>
      <c r="G5608">
        <f>IF('Default Values'!E$12=0,ABS(B5608-'Default Values'!D$12)/MAX(B$2:B$10002),ABS(B5608-'Default Values'!E$12)/MAX(B$2:B$10002))^2</f>
        <v>0.14331671512597344</v>
      </c>
      <c r="H5608">
        <f>IF('Default Values'!E$13=0,ABS(C5608-'Default Values'!D$13)/MAX(C$2:C$10002),ABS(C5608-'Default Values'!E$13)/MAX(C$2:C$10002))^2</f>
        <v>0.66682508558023235</v>
      </c>
      <c r="I5608" s="44">
        <f t="shared" si="87"/>
        <v>0.92507795355934319</v>
      </c>
      <c r="J5608">
        <v>933.71600000000001</v>
      </c>
    </row>
    <row r="5609" spans="1:10" x14ac:dyDescent="0.35">
      <c r="A5609">
        <v>4.5391399999999997</v>
      </c>
      <c r="B5609">
        <v>3.3121900000000003E-2</v>
      </c>
      <c r="C5609">
        <v>0.81127199999999999</v>
      </c>
      <c r="D5609">
        <v>915.03300000000002</v>
      </c>
      <c r="F5609">
        <f>IF('Default Values'!E$11=0,ABS(A5609-'Default Values'!D$11)/MAX(A$2:A$10002),ABS(A5609-'Default Values'!E$11)/MAX(A$2:A$10002))^2</f>
        <v>5.1726985683556593E-4</v>
      </c>
      <c r="G5609">
        <f>IF('Default Values'!E$12=0,ABS(B5609-'Default Values'!D$12)/MAX(B$2:B$10002),ABS(B5609-'Default Values'!E$12)/MAX(B$2:B$10002))^2</f>
        <v>0.10451594799487783</v>
      </c>
      <c r="H5609">
        <f>IF('Default Values'!E$13=0,ABS(C5609-'Default Values'!D$13)/MAX(C$2:C$10002),ABS(C5609-'Default Values'!E$13)/MAX(C$2:C$10002))^2</f>
        <v>0.73349571321040807</v>
      </c>
      <c r="I5609" s="44">
        <f t="shared" si="87"/>
        <v>0.91571225341922857</v>
      </c>
      <c r="J5609">
        <v>915.03300000000002</v>
      </c>
    </row>
    <row r="5610" spans="1:10" x14ac:dyDescent="0.35">
      <c r="A5610">
        <v>4.0186999999999999</v>
      </c>
      <c r="B5610">
        <v>1.90537E-2</v>
      </c>
      <c r="C5610">
        <v>0.64656800000000003</v>
      </c>
      <c r="D5610">
        <v>1359.97</v>
      </c>
      <c r="F5610">
        <f>IF('Default Values'!E$11=0,ABS(A5610-'Default Values'!D$11)/MAX(A$2:A$10002),ABS(A5610-'Default Values'!E$11)/MAX(A$2:A$10002))^2</f>
        <v>2.6660381937007819E-3</v>
      </c>
      <c r="G5610">
        <f>IF('Default Values'!E$12=0,ABS(B5610-'Default Values'!D$12)/MAX(B$2:B$10002),ABS(B5610-'Default Values'!E$12)/MAX(B$2:B$10002))^2</f>
        <v>4.5505493085608055E-3</v>
      </c>
      <c r="H5610">
        <f>IF('Default Values'!E$13=0,ABS(C5610-'Default Values'!D$13)/MAX(C$2:C$10002),ABS(C5610-'Default Values'!E$13)/MAX(C$2:C$10002))^2</f>
        <v>0.4329426914616018</v>
      </c>
      <c r="I5610" s="44">
        <f t="shared" si="87"/>
        <v>0.66344500824398656</v>
      </c>
      <c r="J5610">
        <v>1359.97</v>
      </c>
    </row>
    <row r="5611" spans="1:10" x14ac:dyDescent="0.35">
      <c r="A5611">
        <v>3.98841</v>
      </c>
      <c r="B5611">
        <v>1.6054200000000001E-2</v>
      </c>
      <c r="C5611">
        <v>0.73696499999999998</v>
      </c>
      <c r="D5611">
        <v>1212.71</v>
      </c>
      <c r="F5611">
        <f>IF('Default Values'!E$11=0,ABS(A5611-'Default Values'!D$11)/MAX(A$2:A$10002),ABS(A5611-'Default Values'!E$11)/MAX(A$2:A$10002))^2</f>
        <v>3.1318019624624978E-3</v>
      </c>
      <c r="G5611">
        <f>IF('Default Values'!E$12=0,ABS(B5611-'Default Values'!D$12)/MAX(B$2:B$10002),ABS(B5611-'Default Values'!E$12)/MAX(B$2:B$10002))^2</f>
        <v>1.6670883328321679E-4</v>
      </c>
      <c r="H5611">
        <f>IF('Default Values'!E$13=0,ABS(C5611-'Default Values'!D$13)/MAX(C$2:C$10002),ABS(C5611-'Default Values'!E$13)/MAX(C$2:C$10002))^2</f>
        <v>0.58814716857159388</v>
      </c>
      <c r="I5611" s="44">
        <f t="shared" si="87"/>
        <v>0.76905505613534564</v>
      </c>
      <c r="J5611">
        <v>1212.71</v>
      </c>
    </row>
    <row r="5612" spans="1:10" x14ac:dyDescent="0.35">
      <c r="A5612">
        <v>2.8265799999999999</v>
      </c>
      <c r="B5612">
        <v>-1.8554299999999999E-2</v>
      </c>
      <c r="C5612">
        <v>0.75615399999999999</v>
      </c>
      <c r="D5612">
        <v>1810.44</v>
      </c>
      <c r="F5612">
        <f>IF('Default Values'!E$11=0,ABS(A5612-'Default Values'!D$11)/MAX(A$2:A$10002),ABS(A5612-'Default Values'!E$11)/MAX(A$2:A$10002))^2</f>
        <v>4.9285004849030478E-2</v>
      </c>
      <c r="G5612">
        <f>IF('Default Values'!E$12=0,ABS(B5612-'Default Values'!D$12)/MAX(B$2:B$10002),ABS(B5612-'Default Values'!E$12)/MAX(B$2:B$10002))^2</f>
        <v>0.38000710307968849</v>
      </c>
      <c r="H5612">
        <f>IF('Default Values'!E$13=0,ABS(C5612-'Default Values'!D$13)/MAX(C$2:C$10002),ABS(C5612-'Default Values'!E$13)/MAX(C$2:C$10002))^2</f>
        <v>0.624146282688259</v>
      </c>
      <c r="I5612" s="44">
        <f t="shared" si="87"/>
        <v>1.0263714681424938</v>
      </c>
      <c r="J5612">
        <v>1810.44</v>
      </c>
    </row>
    <row r="5613" spans="1:10" x14ac:dyDescent="0.35">
      <c r="A5613">
        <v>5.2715100000000001</v>
      </c>
      <c r="B5613">
        <v>3.0095799999999999E-2</v>
      </c>
      <c r="C5613">
        <v>0.67246399999999995</v>
      </c>
      <c r="D5613">
        <v>1168.8499999999999</v>
      </c>
      <c r="F5613">
        <f>IF('Default Values'!E$11=0,ABS(A5613-'Default Values'!D$11)/MAX(A$2:A$10002),ABS(A5613-'Default Values'!E$11)/MAX(A$2:A$10002))^2</f>
        <v>1.6232855476616192E-2</v>
      </c>
      <c r="G5613">
        <f>IF('Default Values'!E$12=0,ABS(B5613-'Default Values'!D$12)/MAX(B$2:B$10002),ABS(B5613-'Default Values'!E$12)/MAX(B$2:B$10002))^2</f>
        <v>7.196308330075897E-2</v>
      </c>
      <c r="H5613">
        <f>IF('Default Values'!E$13=0,ABS(C5613-'Default Values'!D$13)/MAX(C$2:C$10002),ABS(C5613-'Default Values'!E$13)/MAX(C$2:C$10002))^2</f>
        <v>0.47497893296740945</v>
      </c>
      <c r="I5613" s="44">
        <f t="shared" si="87"/>
        <v>0.75044977962871351</v>
      </c>
      <c r="J5613">
        <v>1168.8499999999999</v>
      </c>
    </row>
    <row r="5614" spans="1:10" x14ac:dyDescent="0.35">
      <c r="A5614">
        <v>5.8677900000000003</v>
      </c>
      <c r="B5614">
        <v>2.75503E-2</v>
      </c>
      <c r="C5614">
        <v>0.58785799999999999</v>
      </c>
      <c r="D5614">
        <v>1390.41</v>
      </c>
      <c r="F5614">
        <f>IF('Default Values'!E$11=0,ABS(A5614-'Default Values'!D$11)/MAX(A$2:A$10002),ABS(A5614-'Default Values'!E$11)/MAX(A$2:A$10002))^2</f>
        <v>4.5208944031063084E-2</v>
      </c>
      <c r="G5614">
        <f>IF('Default Values'!E$12=0,ABS(B5614-'Default Values'!D$12)/MAX(B$2:B$10002),ABS(B5614-'Default Values'!E$12)/MAX(B$2:B$10002))^2</f>
        <v>4.9270329239585686E-2</v>
      </c>
      <c r="H5614">
        <f>IF('Default Values'!E$13=0,ABS(C5614-'Default Values'!D$13)/MAX(C$2:C$10002),ABS(C5614-'Default Values'!E$13)/MAX(C$2:C$10002))^2</f>
        <v>0.34485232387103132</v>
      </c>
      <c r="I5614" s="44">
        <f t="shared" si="87"/>
        <v>0.66282093897347572</v>
      </c>
      <c r="J5614">
        <v>1390.41</v>
      </c>
    </row>
    <row r="5615" spans="1:10" x14ac:dyDescent="0.35">
      <c r="A5615">
        <v>3.4250699999999998</v>
      </c>
      <c r="B5615">
        <v>2.5004800000000001E-2</v>
      </c>
      <c r="C5615">
        <v>0.68589999999999995</v>
      </c>
      <c r="D5615">
        <v>1200.3</v>
      </c>
      <c r="F5615">
        <f>IF('Default Values'!E$11=0,ABS(A5615-'Default Values'!D$11)/MAX(A$2:A$10002),ABS(A5615-'Default Values'!E$11)/MAX(A$2:A$10002))^2</f>
        <v>1.8624252228149243E-2</v>
      </c>
      <c r="G5615">
        <f>IF('Default Values'!E$12=0,ABS(B5615-'Default Values'!D$12)/MAX(B$2:B$10002),ABS(B5615-'Default Values'!E$12)/MAX(B$2:B$10002))^2</f>
        <v>3.0863131228168049E-2</v>
      </c>
      <c r="H5615">
        <f>IF('Default Values'!E$13=0,ABS(C5615-'Default Values'!D$13)/MAX(C$2:C$10002),ABS(C5615-'Default Values'!E$13)/MAX(C$2:C$10002))^2</f>
        <v>0.49755648868412422</v>
      </c>
      <c r="I5615" s="44">
        <f t="shared" si="87"/>
        <v>0.73962414248078834</v>
      </c>
      <c r="J5615">
        <v>1200.3</v>
      </c>
    </row>
    <row r="5616" spans="1:10" x14ac:dyDescent="0.35">
      <c r="A5616">
        <v>4.4313000000000002</v>
      </c>
      <c r="B5616">
        <v>-9.4169200000000005E-3</v>
      </c>
      <c r="C5616">
        <v>0.562554</v>
      </c>
      <c r="D5616">
        <v>2178.2399999999998</v>
      </c>
      <c r="F5616">
        <f>IF('Default Values'!E$11=0,ABS(A5616-'Default Values'!D$11)/MAX(A$2:A$10002),ABS(A5616-'Default Values'!E$11)/MAX(A$2:A$10002))^2</f>
        <v>5.375688357219284E-5</v>
      </c>
      <c r="G5616">
        <f>IF('Default Values'!E$12=0,ABS(B5616-'Default Values'!D$12)/MAX(B$2:B$10002),ABS(B5616-'Default Values'!E$12)/MAX(B$2:B$10002))^2</f>
        <v>0.20275484337516056</v>
      </c>
      <c r="H5616">
        <f>IF('Default Values'!E$13=0,ABS(C5616-'Default Values'!D$13)/MAX(C$2:C$10002),ABS(C5616-'Default Values'!E$13)/MAX(C$2:C$10002))^2</f>
        <v>0.30997197230352752</v>
      </c>
      <c r="I5616" s="44">
        <f t="shared" si="87"/>
        <v>0.71608698672874949</v>
      </c>
      <c r="J5616">
        <v>2178.2399999999998</v>
      </c>
    </row>
    <row r="5617" spans="1:10" x14ac:dyDescent="0.35">
      <c r="A5617">
        <v>3.4494199999999999</v>
      </c>
      <c r="B5617">
        <v>1.7520999999999998E-2</v>
      </c>
      <c r="C5617">
        <v>0.62829999999999997</v>
      </c>
      <c r="D5617">
        <v>1425.37</v>
      </c>
      <c r="F5617">
        <f>IF('Default Values'!E$11=0,ABS(A5617-'Default Values'!D$11)/MAX(A$2:A$10002),ABS(A5617-'Default Values'!E$11)/MAX(A$2:A$10002))^2</f>
        <v>1.7686549508531359E-2</v>
      </c>
      <c r="G5617">
        <f>IF('Default Values'!E$12=0,ABS(B5617-'Default Values'!D$12)/MAX(B$2:B$10002),ABS(B5617-'Default Values'!E$12)/MAX(B$2:B$10002))^2</f>
        <v>1.5670094113539846E-3</v>
      </c>
      <c r="H5617">
        <f>IF('Default Values'!E$13=0,ABS(C5617-'Default Values'!D$13)/MAX(C$2:C$10002),ABS(C5617-'Default Values'!E$13)/MAX(C$2:C$10002))^2</f>
        <v>0.40446014187491908</v>
      </c>
      <c r="I5617" s="44">
        <f t="shared" si="87"/>
        <v>0.65093294646592015</v>
      </c>
      <c r="J5617">
        <v>1425.37</v>
      </c>
    </row>
    <row r="5618" spans="1:10" x14ac:dyDescent="0.35">
      <c r="A5618">
        <v>5.3612099999999998</v>
      </c>
      <c r="B5618">
        <v>-3.9055700000000001E-3</v>
      </c>
      <c r="C5618">
        <v>0.64174900000000001</v>
      </c>
      <c r="D5618">
        <v>1769.97</v>
      </c>
      <c r="F5618">
        <f>IF('Default Values'!E$11=0,ABS(A5618-'Default Values'!D$11)/MAX(A$2:A$10002),ABS(A5618-'Default Values'!E$11)/MAX(A$2:A$10002))^2</f>
        <v>1.9663738859436106E-2</v>
      </c>
      <c r="G5618">
        <f>IF('Default Values'!E$12=0,ABS(B5618-'Default Values'!D$12)/MAX(B$2:B$10002),ABS(B5618-'Default Values'!E$12)/MAX(B$2:B$10002))^2</f>
        <v>0.12254106981299549</v>
      </c>
      <c r="H5618">
        <f>IF('Default Values'!E$13=0,ABS(C5618-'Default Values'!D$13)/MAX(C$2:C$10002),ABS(C5618-'Default Values'!E$13)/MAX(C$2:C$10002))^2</f>
        <v>0.42533504954585721</v>
      </c>
      <c r="I5618" s="44">
        <f t="shared" si="87"/>
        <v>0.75335241303010958</v>
      </c>
      <c r="J5618">
        <v>1769.97</v>
      </c>
    </row>
    <row r="5619" spans="1:10" x14ac:dyDescent="0.35">
      <c r="A5619">
        <v>2.2690999999999999</v>
      </c>
      <c r="B5619">
        <v>-5.5169099999999999E-3</v>
      </c>
      <c r="C5619">
        <v>0.55667999999999995</v>
      </c>
      <c r="D5619">
        <v>2097.06</v>
      </c>
      <c r="F5619">
        <f>IF('Default Values'!E$11=0,ABS(A5619-'Default Values'!D$11)/MAX(A$2:A$10002),ABS(A5619-'Default Values'!E$11)/MAX(A$2:A$10002))^2</f>
        <v>9.1006594887018705E-2</v>
      </c>
      <c r="G5619">
        <f>IF('Default Values'!E$12=0,ABS(B5619-'Default Values'!D$12)/MAX(B$2:B$10002),ABS(B5619-'Default Values'!E$12)/MAX(B$2:B$10002))^2</f>
        <v>0.14391479228107651</v>
      </c>
      <c r="H5619">
        <f>IF('Default Values'!E$13=0,ABS(C5619-'Default Values'!D$13)/MAX(C$2:C$10002),ABS(C5619-'Default Values'!E$13)/MAX(C$2:C$10002))^2</f>
        <v>0.30214084525362184</v>
      </c>
      <c r="I5619" s="44">
        <f t="shared" si="87"/>
        <v>0.73284529910596885</v>
      </c>
      <c r="J5619">
        <v>2097.06</v>
      </c>
    </row>
    <row r="5620" spans="1:10" x14ac:dyDescent="0.35">
      <c r="A5620">
        <v>4.95078</v>
      </c>
      <c r="B5620">
        <v>2.01976E-2</v>
      </c>
      <c r="C5620">
        <v>0.64355399999999996</v>
      </c>
      <c r="D5620">
        <v>1351.36</v>
      </c>
      <c r="F5620">
        <f>IF('Default Values'!E$11=0,ABS(A5620-'Default Values'!D$11)/MAX(A$2:A$10002),ABS(A5620-'Default Values'!E$11)/MAX(A$2:A$10002))^2</f>
        <v>6.65398671625344E-3</v>
      </c>
      <c r="G5620">
        <f>IF('Default Values'!E$12=0,ABS(B5620-'Default Values'!D$12)/MAX(B$2:B$10002),ABS(B5620-'Default Values'!E$12)/MAX(B$2:B$10002))^2</f>
        <v>7.7897721029380864E-3</v>
      </c>
      <c r="H5620">
        <f>IF('Default Values'!E$13=0,ABS(C5620-'Default Values'!D$13)/MAX(C$2:C$10002),ABS(C5620-'Default Values'!E$13)/MAX(C$2:C$10002))^2</f>
        <v>0.42817666184414788</v>
      </c>
      <c r="I5620" s="44">
        <f t="shared" si="87"/>
        <v>0.66529724233859511</v>
      </c>
      <c r="J5620">
        <v>1351.36</v>
      </c>
    </row>
    <row r="5621" spans="1:10" x14ac:dyDescent="0.35">
      <c r="A5621">
        <v>6.9648300000000001</v>
      </c>
      <c r="B5621">
        <v>7.22669E-3</v>
      </c>
      <c r="C5621">
        <v>0.71388399999999996</v>
      </c>
      <c r="D5621">
        <v>1383.49</v>
      </c>
      <c r="F5621">
        <f>IF('Default Values'!E$11=0,ABS(A5621-'Default Values'!D$11)/MAX(A$2:A$10002),ABS(A5621-'Default Values'!E$11)/MAX(A$2:A$10002))^2</f>
        <v>0.13645962719548038</v>
      </c>
      <c r="G5621">
        <f>IF('Default Values'!E$12=0,ABS(B5621-'Default Values'!D$12)/MAX(B$2:B$10002),ABS(B5621-'Default Values'!E$12)/MAX(B$2:B$10002))^2</f>
        <v>2.1790926176918548E-2</v>
      </c>
      <c r="H5621">
        <f>IF('Default Values'!E$13=0,ABS(C5621-'Default Values'!D$13)/MAX(C$2:C$10002),ABS(C5621-'Default Values'!E$13)/MAX(C$2:C$10002))^2</f>
        <v>0.54626307451833289</v>
      </c>
      <c r="I5621" s="44">
        <f t="shared" si="87"/>
        <v>0.83935310084060077</v>
      </c>
      <c r="J5621">
        <v>1383.49</v>
      </c>
    </row>
    <row r="5622" spans="1:10" x14ac:dyDescent="0.35">
      <c r="A5622">
        <v>4.8190900000000001</v>
      </c>
      <c r="B5622">
        <v>3.2006199999999999E-2</v>
      </c>
      <c r="C5622">
        <v>0.65934199999999998</v>
      </c>
      <c r="D5622">
        <v>1173.98</v>
      </c>
      <c r="F5622">
        <f>IF('Default Values'!E$11=0,ABS(A5622-'Default Values'!D$11)/MAX(A$2:A$10002),ABS(A5622-'Default Values'!E$11)/MAX(A$2:A$10002))^2</f>
        <v>3.9377954671023264E-3</v>
      </c>
      <c r="G5622">
        <f>IF('Default Values'!E$12=0,ABS(B5622-'Default Values'!D$12)/MAX(B$2:B$10002),ABS(B5622-'Default Values'!E$12)/MAX(B$2:B$10002))^2</f>
        <v>9.1809095184930703E-2</v>
      </c>
      <c r="H5622">
        <f>IF('Default Values'!E$13=0,ABS(C5622-'Default Values'!D$13)/MAX(C$2:C$10002),ABS(C5622-'Default Values'!E$13)/MAX(C$2:C$10002))^2</f>
        <v>0.45343499471397941</v>
      </c>
      <c r="I5622" s="44">
        <f t="shared" si="87"/>
        <v>0.74106807066963321</v>
      </c>
      <c r="J5622">
        <v>1173.98</v>
      </c>
    </row>
    <row r="5623" spans="1:10" x14ac:dyDescent="0.35">
      <c r="A5623">
        <v>3.7429999999999999</v>
      </c>
      <c r="B5623">
        <v>2.3267000000000001E-3</v>
      </c>
      <c r="C5623">
        <v>0.664933</v>
      </c>
      <c r="D5623">
        <v>1581.26</v>
      </c>
      <c r="F5623">
        <f>IF('Default Values'!E$11=0,ABS(A5623-'Default Values'!D$11)/MAX(A$2:A$10002),ABS(A5623-'Default Values'!E$11)/MAX(A$2:A$10002))^2</f>
        <v>8.2872991632686552E-3</v>
      </c>
      <c r="G5623">
        <f>IF('Default Values'!E$12=0,ABS(B5623-'Default Values'!D$12)/MAX(B$2:B$10002),ABS(B5623-'Default Values'!E$12)/MAX(B$2:B$10002))^2</f>
        <v>5.6038378138157707E-2</v>
      </c>
      <c r="H5623">
        <f>IF('Default Values'!E$13=0,ABS(C5623-'Default Values'!D$13)/MAX(C$2:C$10002),ABS(C5623-'Default Values'!E$13)/MAX(C$2:C$10002))^2</f>
        <v>0.46255326672193503</v>
      </c>
      <c r="I5623" s="44">
        <f t="shared" si="87"/>
        <v>0.72586427383041896</v>
      </c>
      <c r="J5623">
        <v>1581.26</v>
      </c>
    </row>
    <row r="5624" spans="1:10" x14ac:dyDescent="0.35">
      <c r="A5624">
        <v>4.3363300000000002</v>
      </c>
      <c r="B5624">
        <v>4.1946200000000003E-2</v>
      </c>
      <c r="C5624">
        <v>0.60968699999999998</v>
      </c>
      <c r="D5624">
        <v>1173.9100000000001</v>
      </c>
      <c r="F5624">
        <f>IF('Default Values'!E$11=0,ABS(A5624-'Default Values'!D$11)/MAX(A$2:A$10002),ABS(A5624-'Default Values'!E$11)/MAX(A$2:A$10002))^2</f>
        <v>3.8943457423616417E-5</v>
      </c>
      <c r="G5624">
        <f>IF('Default Values'!E$12=0,ABS(B5624-'Default Values'!D$12)/MAX(B$2:B$10002),ABS(B5624-'Default Values'!E$12)/MAX(B$2:B$10002))^2</f>
        <v>0.23402370524979299</v>
      </c>
      <c r="H5624">
        <f>IF('Default Values'!E$13=0,ABS(C5624-'Default Values'!D$13)/MAX(C$2:C$10002),ABS(C5624-'Default Values'!E$13)/MAX(C$2:C$10002))^2</f>
        <v>0.37643636623021393</v>
      </c>
      <c r="I5624" s="44">
        <f t="shared" si="87"/>
        <v>0.78134436386105099</v>
      </c>
      <c r="J5624">
        <v>1173.9100000000001</v>
      </c>
    </row>
    <row r="5625" spans="1:10" x14ac:dyDescent="0.35">
      <c r="A5625">
        <v>5.6018800000000004</v>
      </c>
      <c r="B5625">
        <v>6.1320500000000002E-4</v>
      </c>
      <c r="C5625">
        <v>0.60573399999999999</v>
      </c>
      <c r="D5625">
        <v>1782.84</v>
      </c>
      <c r="F5625">
        <f>IF('Default Values'!E$11=0,ABS(A5625-'Default Values'!D$11)/MAX(A$2:A$10002),ABS(A5625-'Default Values'!E$11)/MAX(A$2:A$10002))^2</f>
        <v>3.0492894960266279E-2</v>
      </c>
      <c r="G5625">
        <f>IF('Default Values'!E$12=0,ABS(B5625-'Default Values'!D$12)/MAX(B$2:B$10002),ABS(B5625-'Default Values'!E$12)/MAX(B$2:B$10002))^2</f>
        <v>7.1762013943173025E-2</v>
      </c>
      <c r="H5625">
        <f>IF('Default Values'!E$13=0,ABS(C5625-'Default Values'!D$13)/MAX(C$2:C$10002),ABS(C5625-'Default Values'!E$13)/MAX(C$2:C$10002))^2</f>
        <v>0.37061423481988237</v>
      </c>
      <c r="I5625" s="44">
        <f t="shared" si="87"/>
        <v>0.68765481436787868</v>
      </c>
      <c r="J5625">
        <v>1782.84</v>
      </c>
    </row>
    <row r="5626" spans="1:10" x14ac:dyDescent="0.35">
      <c r="A5626">
        <v>3.7975699999999999</v>
      </c>
      <c r="B5626">
        <v>1.3312299999999999E-2</v>
      </c>
      <c r="C5626">
        <v>0.557975</v>
      </c>
      <c r="D5626">
        <v>1692.57</v>
      </c>
      <c r="F5626">
        <f>IF('Default Values'!E$11=0,ABS(A5626-'Default Values'!D$11)/MAX(A$2:A$10002),ABS(A5626-'Default Values'!E$11)/MAX(A$2:A$10002))^2</f>
        <v>6.9282120262563864E-3</v>
      </c>
      <c r="G5626">
        <f>IF('Default Values'!E$12=0,ABS(B5626-'Default Values'!D$12)/MAX(B$2:B$10002),ABS(B5626-'Default Values'!E$12)/MAX(B$2:B$10002))^2</f>
        <v>1.3653117293157735E-3</v>
      </c>
      <c r="H5626">
        <f>IF('Default Values'!E$13=0,ABS(C5626-'Default Values'!D$13)/MAX(C$2:C$10002),ABS(C5626-'Default Values'!E$13)/MAX(C$2:C$10002))^2</f>
        <v>0.30385870997814962</v>
      </c>
      <c r="I5626" s="44">
        <f t="shared" si="87"/>
        <v>0.55870585618348567</v>
      </c>
      <c r="J5626">
        <v>1692.57</v>
      </c>
    </row>
    <row r="5627" spans="1:10" x14ac:dyDescent="0.35">
      <c r="A5627">
        <v>4.6155999999999997</v>
      </c>
      <c r="B5627">
        <v>5.4549399999999998E-2</v>
      </c>
      <c r="C5627">
        <v>0.64764299999999997</v>
      </c>
      <c r="D5627">
        <v>986.72699999999998</v>
      </c>
      <c r="F5627">
        <f>IF('Default Values'!E$11=0,ABS(A5627-'Default Values'!D$11)/MAX(A$2:A$10002),ABS(A5627-'Default Values'!E$11)/MAX(A$2:A$10002))^2</f>
        <v>1.1337119470495682E-3</v>
      </c>
      <c r="G5627">
        <f>IF('Default Values'!E$12=0,ABS(B5627-'Default Values'!D$12)/MAX(B$2:B$10002),ABS(B5627-'Default Values'!E$12)/MAX(B$2:B$10002))^2</f>
        <v>0.50829814700304132</v>
      </c>
      <c r="H5627">
        <f>IF('Default Values'!E$13=0,ABS(C5627-'Default Values'!D$13)/MAX(C$2:C$10002),ABS(C5627-'Default Values'!E$13)/MAX(C$2:C$10002))^2</f>
        <v>0.4346489679847228</v>
      </c>
      <c r="I5627" s="44">
        <f t="shared" si="87"/>
        <v>0.9716382181320441</v>
      </c>
      <c r="J5627">
        <v>986.72699999999998</v>
      </c>
    </row>
    <row r="5628" spans="1:10" x14ac:dyDescent="0.35">
      <c r="A5628">
        <v>3.15889</v>
      </c>
      <c r="B5628">
        <v>5.1826900000000002E-2</v>
      </c>
      <c r="C5628">
        <v>0.59624299999999997</v>
      </c>
      <c r="D5628">
        <v>1109.1600000000001</v>
      </c>
      <c r="F5628">
        <f>IF('Default Values'!E$11=0,ABS(A5628-'Default Values'!D$11)/MAX(A$2:A$10002),ABS(A5628-'Default Values'!E$11)/MAX(A$2:A$10002))^2</f>
        <v>3.0454119832986289E-2</v>
      </c>
      <c r="G5628">
        <f>IF('Default Values'!E$12=0,ABS(B5628-'Default Values'!D$12)/MAX(B$2:B$10002),ABS(B5628-'Default Values'!E$12)/MAX(B$2:B$10002))^2</f>
        <v>0.44015449140767082</v>
      </c>
      <c r="H5628">
        <f>IF('Default Values'!E$13=0,ABS(C5628-'Default Values'!D$13)/MAX(C$2:C$10002),ABS(C5628-'Default Values'!E$13)/MAX(C$2:C$10002))^2</f>
        <v>0.35682078084596425</v>
      </c>
      <c r="I5628" s="44">
        <f t="shared" si="87"/>
        <v>0.909631459485995</v>
      </c>
      <c r="J5628">
        <v>1109.1600000000001</v>
      </c>
    </row>
    <row r="5629" spans="1:10" x14ac:dyDescent="0.35">
      <c r="A5629">
        <v>4.0727700000000002</v>
      </c>
      <c r="B5629">
        <v>-5.1589299999999999E-3</v>
      </c>
      <c r="C5629">
        <v>0.574762</v>
      </c>
      <c r="D5629">
        <v>2019.33</v>
      </c>
      <c r="F5629">
        <f>IF('Default Values'!E$11=0,ABS(A5629-'Default Values'!D$11)/MAX(A$2:A$10002),ABS(A5629-'Default Values'!E$11)/MAX(A$2:A$10002))^2</f>
        <v>1.9277742613284562E-3</v>
      </c>
      <c r="G5629">
        <f>IF('Default Values'!E$12=0,ABS(B5629-'Default Values'!D$12)/MAX(B$2:B$10002),ABS(B5629-'Default Values'!E$12)/MAX(B$2:B$10002))^2</f>
        <v>0.13901796702514641</v>
      </c>
      <c r="H5629">
        <f>IF('Default Values'!E$13=0,ABS(C5629-'Default Values'!D$13)/MAX(C$2:C$10002),ABS(C5629-'Default Values'!E$13)/MAX(C$2:C$10002))^2</f>
        <v>0.32656799130830433</v>
      </c>
      <c r="I5629" s="44">
        <f t="shared" si="87"/>
        <v>0.68374975875299526</v>
      </c>
      <c r="J5629">
        <v>2019.33</v>
      </c>
    </row>
    <row r="5630" spans="1:10" x14ac:dyDescent="0.35">
      <c r="A5630">
        <v>5.71211</v>
      </c>
      <c r="B5630">
        <v>4.8436100000000003E-2</v>
      </c>
      <c r="C5630">
        <v>0.60377000000000003</v>
      </c>
      <c r="D5630">
        <v>1124.04</v>
      </c>
      <c r="F5630">
        <f>IF('Default Values'!E$11=0,ABS(A5630-'Default Values'!D$11)/MAX(A$2:A$10002),ABS(A5630-'Default Values'!E$11)/MAX(A$2:A$10002))^2</f>
        <v>3.6242780821148068E-2</v>
      </c>
      <c r="G5630">
        <f>IF('Default Values'!E$12=0,ABS(B5630-'Default Values'!D$12)/MAX(B$2:B$10002),ABS(B5630-'Default Values'!E$12)/MAX(B$2:B$10002))^2</f>
        <v>0.3621384364896838</v>
      </c>
      <c r="H5630">
        <f>IF('Default Values'!E$13=0,ABS(C5630-'Default Values'!D$13)/MAX(C$2:C$10002),ABS(C5630-'Default Values'!E$13)/MAX(C$2:C$10002))^2</f>
        <v>0.36773845212085943</v>
      </c>
      <c r="I5630" s="44">
        <f t="shared" si="87"/>
        <v>0.8752826226035173</v>
      </c>
      <c r="J5630">
        <v>1124.04</v>
      </c>
    </row>
    <row r="5631" spans="1:10" x14ac:dyDescent="0.35">
      <c r="A5631">
        <v>5.3970599999999997</v>
      </c>
      <c r="B5631">
        <v>2.74241E-2</v>
      </c>
      <c r="C5631">
        <v>0.65472200000000003</v>
      </c>
      <c r="D5631">
        <v>1235.4100000000001</v>
      </c>
      <c r="F5631">
        <f>IF('Default Values'!E$11=0,ABS(A5631-'Default Values'!D$11)/MAX(A$2:A$10002),ABS(A5631-'Default Values'!E$11)/MAX(A$2:A$10002))^2</f>
        <v>2.1126872141251425E-2</v>
      </c>
      <c r="G5631">
        <f>IF('Default Values'!E$12=0,ABS(B5631-'Default Values'!D$12)/MAX(B$2:B$10002),ABS(B5631-'Default Values'!E$12)/MAX(B$2:B$10002))^2</f>
        <v>4.8256775812766571E-2</v>
      </c>
      <c r="H5631">
        <f>IF('Default Values'!E$13=0,ABS(C5631-'Default Values'!D$13)/MAX(C$2:C$10002),ABS(C5631-'Default Values'!E$13)/MAX(C$2:C$10002))^2</f>
        <v>0.4459688041553303</v>
      </c>
      <c r="I5631" s="44">
        <f t="shared" si="87"/>
        <v>0.71788052774075739</v>
      </c>
      <c r="J5631">
        <v>1235.4100000000001</v>
      </c>
    </row>
    <row r="5632" spans="1:10" x14ac:dyDescent="0.35">
      <c r="A5632">
        <v>4.8741099999999999</v>
      </c>
      <c r="B5632">
        <v>-1.8652700000000001E-2</v>
      </c>
      <c r="C5632">
        <v>0.68073300000000003</v>
      </c>
      <c r="D5632">
        <v>2025.4</v>
      </c>
      <c r="F5632">
        <f>IF('Default Values'!E$11=0,ABS(A5632-'Default Values'!D$11)/MAX(A$2:A$10002),ABS(A5632-'Default Values'!E$11)/MAX(A$2:A$10002))^2</f>
        <v>4.9864625722411578E-3</v>
      </c>
      <c r="G5632">
        <f>IF('Default Values'!E$12=0,ABS(B5632-'Default Values'!D$12)/MAX(B$2:B$10002),ABS(B5632-'Default Values'!E$12)/MAX(B$2:B$10002))^2</f>
        <v>0.38221646221247801</v>
      </c>
      <c r="H5632">
        <f>IF('Default Values'!E$13=0,ABS(C5632-'Default Values'!D$13)/MAX(C$2:C$10002),ABS(C5632-'Default Values'!E$13)/MAX(C$2:C$10002))^2</f>
        <v>0.48881194294320091</v>
      </c>
      <c r="I5632" s="44">
        <f t="shared" si="87"/>
        <v>0.93595665910763204</v>
      </c>
      <c r="J5632">
        <v>2025.4</v>
      </c>
    </row>
    <row r="5633" spans="1:10" x14ac:dyDescent="0.35">
      <c r="A5633">
        <v>3.7830300000000001</v>
      </c>
      <c r="B5633">
        <v>5.8806300000000004E-3</v>
      </c>
      <c r="C5633">
        <v>0.69982699999999998</v>
      </c>
      <c r="D5633">
        <v>1435.76</v>
      </c>
      <c r="F5633">
        <f>IF('Default Values'!E$11=0,ABS(A5633-'Default Values'!D$11)/MAX(A$2:A$10002),ABS(A5633-'Default Values'!E$11)/MAX(A$2:A$10002))^2</f>
        <v>7.2784489397595799E-3</v>
      </c>
      <c r="G5633">
        <f>IF('Default Values'!E$12=0,ABS(B5633-'Default Values'!D$12)/MAX(B$2:B$10002),ABS(B5633-'Default Values'!E$12)/MAX(B$2:B$10002))^2</f>
        <v>2.961693815854869E-2</v>
      </c>
      <c r="H5633">
        <f>IF('Default Values'!E$13=0,ABS(C5633-'Default Values'!D$13)/MAX(C$2:C$10002),ABS(C5633-'Default Values'!E$13)/MAX(C$2:C$10002))^2</f>
        <v>0.52151240679500666</v>
      </c>
      <c r="I5633" s="44">
        <f t="shared" si="87"/>
        <v>0.74726688264188112</v>
      </c>
      <c r="J5633">
        <v>1435.76</v>
      </c>
    </row>
    <row r="5634" spans="1:10" x14ac:dyDescent="0.35">
      <c r="A5634">
        <v>3.17367</v>
      </c>
      <c r="B5634">
        <v>4.3489800000000002E-2</v>
      </c>
      <c r="C5634">
        <v>0.73719299999999999</v>
      </c>
      <c r="D5634">
        <v>931.08600000000001</v>
      </c>
      <c r="F5634">
        <f>IF('Default Values'!E$11=0,ABS(A5634-'Default Values'!D$11)/MAX(A$2:A$10002),ABS(A5634-'Default Values'!E$11)/MAX(A$2:A$10002))^2</f>
        <v>2.9721361654084254E-2</v>
      </c>
      <c r="G5634">
        <f>IF('Default Values'!E$12=0,ABS(B5634-'Default Values'!D$12)/MAX(B$2:B$10002),ABS(B5634-'Default Values'!E$12)/MAX(B$2:B$10002))^2</f>
        <v>0.26197043391088598</v>
      </c>
      <c r="H5634">
        <f>IF('Default Values'!E$13=0,ABS(C5634-'Default Values'!D$13)/MAX(C$2:C$10002),ABS(C5634-'Default Values'!E$13)/MAX(C$2:C$10002))^2</f>
        <v>0.58856862638381446</v>
      </c>
      <c r="I5634" s="44">
        <f t="shared" ref="I5634:I5697" si="88">SQRT(SUM(F5634:H5634))</f>
        <v>0.93822194706198625</v>
      </c>
      <c r="J5634">
        <v>931.08600000000001</v>
      </c>
    </row>
    <row r="5635" spans="1:10" x14ac:dyDescent="0.35">
      <c r="A5635">
        <v>6.4215200000000001</v>
      </c>
      <c r="B5635">
        <v>4.6235600000000002E-2</v>
      </c>
      <c r="C5635">
        <v>0.68664899999999995</v>
      </c>
      <c r="D5635">
        <v>987.75300000000004</v>
      </c>
      <c r="F5635">
        <f>IF('Default Values'!E$11=0,ABS(A5635-'Default Values'!D$11)/MAX(A$2:A$10002),ABS(A5635-'Default Values'!E$11)/MAX(A$2:A$10002))^2</f>
        <v>8.5123173422043522E-2</v>
      </c>
      <c r="G5635">
        <f>IF('Default Values'!E$12=0,ABS(B5635-'Default Values'!D$12)/MAX(B$2:B$10002),ABS(B5635-'Default Values'!E$12)/MAX(B$2:B$10002))^2</f>
        <v>0.31557777831561074</v>
      </c>
      <c r="H5635">
        <f>IF('Default Values'!E$13=0,ABS(C5635-'Default Values'!D$13)/MAX(C$2:C$10002),ABS(C5635-'Default Values'!E$13)/MAX(C$2:C$10002))^2</f>
        <v>0.49883051744870271</v>
      </c>
      <c r="I5635" s="44">
        <f t="shared" si="88"/>
        <v>0.94843632848302317</v>
      </c>
      <c r="J5635">
        <v>987.75300000000004</v>
      </c>
    </row>
    <row r="5636" spans="1:10" x14ac:dyDescent="0.35">
      <c r="A5636">
        <v>3.08555</v>
      </c>
      <c r="B5636">
        <v>-1.5321100000000001E-2</v>
      </c>
      <c r="C5636">
        <v>0.67964500000000005</v>
      </c>
      <c r="D5636">
        <v>1934.63</v>
      </c>
      <c r="F5636">
        <f>IF('Default Values'!E$11=0,ABS(A5636-'Default Values'!D$11)/MAX(A$2:A$10002),ABS(A5636-'Default Values'!E$11)/MAX(A$2:A$10002))^2</f>
        <v>3.4222141289681457E-2</v>
      </c>
      <c r="G5636">
        <f>IF('Default Values'!E$12=0,ABS(B5636-'Default Values'!D$12)/MAX(B$2:B$10002),ABS(B5636-'Default Values'!E$12)/MAX(B$2:B$10002))^2</f>
        <v>0.31097477587107286</v>
      </c>
      <c r="H5636">
        <f>IF('Default Values'!E$13=0,ABS(C5636-'Default Values'!D$13)/MAX(C$2:C$10002),ABS(C5636-'Default Values'!E$13)/MAX(C$2:C$10002))^2</f>
        <v>0.48698051047792923</v>
      </c>
      <c r="I5636" s="44">
        <f t="shared" si="88"/>
        <v>0.91223759385298497</v>
      </c>
      <c r="J5636">
        <v>1934.63</v>
      </c>
    </row>
    <row r="5637" spans="1:10" x14ac:dyDescent="0.35">
      <c r="A5637">
        <v>4.6577799999999998</v>
      </c>
      <c r="B5637">
        <v>3.5385199999999999E-2</v>
      </c>
      <c r="C5637">
        <v>0.74046800000000002</v>
      </c>
      <c r="D5637">
        <v>996.57299999999998</v>
      </c>
      <c r="F5637">
        <f>IF('Default Values'!E$11=0,ABS(A5637-'Default Values'!D$11)/MAX(A$2:A$10002),ABS(A5637-'Default Values'!E$11)/MAX(A$2:A$10002))^2</f>
        <v>1.5759850849583095E-3</v>
      </c>
      <c r="G5637">
        <f>IF('Default Values'!E$12=0,ABS(B5637-'Default Values'!D$12)/MAX(B$2:B$10002),ABS(B5637-'Default Values'!E$12)/MAX(B$2:B$10002))^2</f>
        <v>0.13282203947424975</v>
      </c>
      <c r="H5637">
        <f>IF('Default Values'!E$13=0,ABS(C5637-'Default Values'!D$13)/MAX(C$2:C$10002),ABS(C5637-'Default Values'!E$13)/MAX(C$2:C$10002))^2</f>
        <v>0.59463911786491064</v>
      </c>
      <c r="I5637" s="44">
        <f t="shared" si="88"/>
        <v>0.85383671883101786</v>
      </c>
      <c r="J5637">
        <v>996.57299999999998</v>
      </c>
    </row>
    <row r="5638" spans="1:10" x14ac:dyDescent="0.35">
      <c r="A5638">
        <v>5.35046</v>
      </c>
      <c r="B5638">
        <v>1.3593600000000001E-2</v>
      </c>
      <c r="C5638">
        <v>0.55393499999999996</v>
      </c>
      <c r="D5638">
        <v>1700.84</v>
      </c>
      <c r="F5638">
        <f>IF('Default Values'!E$11=0,ABS(A5638-'Default Values'!D$11)/MAX(A$2:A$10002),ABS(A5638-'Default Values'!E$11)/MAX(A$2:A$10002))^2</f>
        <v>1.9235234298740234E-2</v>
      </c>
      <c r="G5638">
        <f>IF('Default Values'!E$12=0,ABS(B5638-'Default Values'!D$12)/MAX(B$2:B$10002),ABS(B5638-'Default Values'!E$12)/MAX(B$2:B$10002))^2</f>
        <v>1.013445491398516E-3</v>
      </c>
      <c r="H5638">
        <f>IF('Default Values'!E$13=0,ABS(C5638-'Default Values'!D$13)/MAX(C$2:C$10002),ABS(C5638-'Default Values'!E$13)/MAX(C$2:C$10002))^2</f>
        <v>0.29851560394220389</v>
      </c>
      <c r="I5638" s="44">
        <f t="shared" si="88"/>
        <v>0.56459213927608187</v>
      </c>
      <c r="J5638">
        <v>1700.84</v>
      </c>
    </row>
    <row r="5639" spans="1:10" x14ac:dyDescent="0.35">
      <c r="A5639">
        <v>5.0525099999999998</v>
      </c>
      <c r="B5639">
        <v>4.6190599999999998E-2</v>
      </c>
      <c r="C5639">
        <v>0.724966</v>
      </c>
      <c r="D5639">
        <v>927.43899999999996</v>
      </c>
      <c r="F5639">
        <f>IF('Default Values'!E$11=0,ABS(A5639-'Default Values'!D$11)/MAX(A$2:A$10002),ABS(A5639-'Default Values'!E$11)/MAX(A$2:A$10002))^2</f>
        <v>9.2372161870489834E-3</v>
      </c>
      <c r="G5639">
        <f>IF('Default Values'!E$12=0,ABS(B5639-'Default Values'!D$12)/MAX(B$2:B$10002),ABS(B5639-'Default Values'!E$12)/MAX(B$2:B$10002))^2</f>
        <v>0.31465903377772114</v>
      </c>
      <c r="H5639">
        <f>IF('Default Values'!E$13=0,ABS(C5639-'Default Values'!D$13)/MAX(C$2:C$10002),ABS(C5639-'Default Values'!E$13)/MAX(C$2:C$10002))^2</f>
        <v>0.56618003790112847</v>
      </c>
      <c r="I5639" s="44">
        <f t="shared" si="88"/>
        <v>0.94343854482732392</v>
      </c>
      <c r="J5639">
        <v>927.43899999999996</v>
      </c>
    </row>
    <row r="5640" spans="1:10" x14ac:dyDescent="0.35">
      <c r="A5640">
        <v>5.3156299999999996</v>
      </c>
      <c r="B5640">
        <v>-9.9485400000000009E-4</v>
      </c>
      <c r="C5640">
        <v>0.676176</v>
      </c>
      <c r="D5640">
        <v>1615.36</v>
      </c>
      <c r="F5640">
        <f>IF('Default Values'!E$11=0,ABS(A5640-'Default Values'!D$11)/MAX(A$2:A$10002),ABS(A5640-'Default Values'!E$11)/MAX(A$2:A$10002))^2</f>
        <v>1.7879303538237388E-2</v>
      </c>
      <c r="G5640">
        <f>IF('Default Values'!E$12=0,ABS(B5640-'Default Values'!D$12)/MAX(B$2:B$10002),ABS(B5640-'Default Values'!E$12)/MAX(B$2:B$10002))^2</f>
        <v>8.8284471635210832E-2</v>
      </c>
      <c r="H5640">
        <f>IF('Default Values'!E$13=0,ABS(C5640-'Default Values'!D$13)/MAX(C$2:C$10002),ABS(C5640-'Default Values'!E$13)/MAX(C$2:C$10002))^2</f>
        <v>0.48116408817983297</v>
      </c>
      <c r="I5640" s="44">
        <f t="shared" si="88"/>
        <v>0.76637318804436338</v>
      </c>
      <c r="J5640">
        <v>1615.36</v>
      </c>
    </row>
    <row r="5641" spans="1:10" x14ac:dyDescent="0.35">
      <c r="A5641">
        <v>3.0829399999999998</v>
      </c>
      <c r="B5641">
        <v>2.52474E-2</v>
      </c>
      <c r="C5641">
        <v>0.62913399999999997</v>
      </c>
      <c r="D5641">
        <v>1318.57</v>
      </c>
      <c r="F5641">
        <f>IF('Default Values'!E$11=0,ABS(A5641-'Default Values'!D$11)/MAX(A$2:A$10002),ABS(A5641-'Default Values'!E$11)/MAX(A$2:A$10002))^2</f>
        <v>3.4360285030954806E-2</v>
      </c>
      <c r="G5641">
        <f>IF('Default Values'!E$12=0,ABS(B5641-'Default Values'!D$12)/MAX(B$2:B$10002),ABS(B5641-'Default Values'!E$12)/MAX(B$2:B$10002))^2</f>
        <v>3.2432682072278625E-2</v>
      </c>
      <c r="H5641">
        <f>IF('Default Values'!E$13=0,ABS(C5641-'Default Values'!D$13)/MAX(C$2:C$10002),ABS(C5641-'Default Values'!E$13)/MAX(C$2:C$10002))^2</f>
        <v>0.40573936228120472</v>
      </c>
      <c r="I5641" s="44">
        <f t="shared" si="88"/>
        <v>0.68740987000801645</v>
      </c>
      <c r="J5641">
        <v>1318.57</v>
      </c>
    </row>
    <row r="5642" spans="1:10" x14ac:dyDescent="0.35">
      <c r="A5642">
        <v>4.3427899999999999</v>
      </c>
      <c r="B5642">
        <v>2.9083600000000001E-2</v>
      </c>
      <c r="C5642">
        <v>0.54123399999999999</v>
      </c>
      <c r="D5642">
        <v>1500.65</v>
      </c>
      <c r="F5642">
        <f>IF('Default Values'!E$11=0,ABS(A5642-'Default Values'!D$11)/MAX(A$2:A$10002),ABS(A5642-'Default Values'!E$11)/MAX(A$2:A$10002))^2</f>
        <v>2.8273212303236442E-5</v>
      </c>
      <c r="G5642">
        <f>IF('Default Values'!E$12=0,ABS(B5642-'Default Values'!D$12)/MAX(B$2:B$10002),ABS(B5642-'Default Values'!E$12)/MAX(B$2:B$10002))^2</f>
        <v>6.2426226112157236E-2</v>
      </c>
      <c r="H5642">
        <f>IF('Default Values'!E$13=0,ABS(C5642-'Default Values'!D$13)/MAX(C$2:C$10002),ABS(C5642-'Default Values'!E$13)/MAX(C$2:C$10002))^2</f>
        <v>0.28202659766527277</v>
      </c>
      <c r="I5642" s="44">
        <f t="shared" si="88"/>
        <v>0.58692512042826483</v>
      </c>
      <c r="J5642">
        <v>1500.65</v>
      </c>
    </row>
    <row r="5643" spans="1:10" x14ac:dyDescent="0.35">
      <c r="A5643">
        <v>4.6266600000000002</v>
      </c>
      <c r="B5643">
        <v>3.5614399999999997E-2</v>
      </c>
      <c r="C5643">
        <v>0.61114500000000005</v>
      </c>
      <c r="D5643">
        <v>1237.3599999999999</v>
      </c>
      <c r="F5643">
        <f>IF('Default Values'!E$11=0,ABS(A5643-'Default Values'!D$11)/MAX(A$2:A$10002),ABS(A5643-'Default Values'!E$11)/MAX(A$2:A$10002))^2</f>
        <v>1.2426505495021871E-3</v>
      </c>
      <c r="G5643">
        <f>IF('Default Values'!E$12=0,ABS(B5643-'Default Values'!D$12)/MAX(B$2:B$10002),ABS(B5643-'Default Values'!E$12)/MAX(B$2:B$10002))^2</f>
        <v>0.13587746367073375</v>
      </c>
      <c r="H5643">
        <f>IF('Default Values'!E$13=0,ABS(C5643-'Default Values'!D$13)/MAX(C$2:C$10002),ABS(C5643-'Default Values'!E$13)/MAX(C$2:C$10002))^2</f>
        <v>0.37859521945691665</v>
      </c>
      <c r="I5643" s="44">
        <f t="shared" si="88"/>
        <v>0.71813322836166871</v>
      </c>
      <c r="J5643">
        <v>1237.3599999999999</v>
      </c>
    </row>
    <row r="5644" spans="1:10" x14ac:dyDescent="0.35">
      <c r="A5644">
        <v>3.13666</v>
      </c>
      <c r="B5644">
        <v>3.7401700000000003E-2</v>
      </c>
      <c r="C5644">
        <v>0.52610500000000004</v>
      </c>
      <c r="D5644">
        <v>1437.77</v>
      </c>
      <c r="F5644">
        <f>IF('Default Values'!E$11=0,ABS(A5644-'Default Values'!D$11)/MAX(A$2:A$10002),ABS(A5644-'Default Values'!E$11)/MAX(A$2:A$10002))^2</f>
        <v>3.1573035177654155E-2</v>
      </c>
      <c r="G5644">
        <f>IF('Default Values'!E$12=0,ABS(B5644-'Default Values'!D$12)/MAX(B$2:B$10002),ABS(B5644-'Default Values'!E$12)/MAX(B$2:B$10002))^2</f>
        <v>0.16089550411749109</v>
      </c>
      <c r="H5644">
        <f>IF('Default Values'!E$13=0,ABS(C5644-'Default Values'!D$13)/MAX(C$2:C$10002),ABS(C5644-'Default Values'!E$13)/MAX(C$2:C$10002))^2</f>
        <v>0.26299676162485869</v>
      </c>
      <c r="I5644" s="44">
        <f t="shared" si="88"/>
        <v>0.67488169401755438</v>
      </c>
      <c r="J5644">
        <v>1437.77</v>
      </c>
    </row>
    <row r="5645" spans="1:10" x14ac:dyDescent="0.35">
      <c r="A5645">
        <v>4.28111</v>
      </c>
      <c r="B5645">
        <v>3.3508599999999999E-2</v>
      </c>
      <c r="C5645">
        <v>0.75242600000000004</v>
      </c>
      <c r="D5645">
        <v>995.50099999999998</v>
      </c>
      <c r="F5645">
        <f>IF('Default Values'!E$11=0,ABS(A5645-'Default Values'!D$11)/MAX(A$2:A$10002),ABS(A5645-'Default Values'!E$11)/MAX(A$2:A$10002))^2</f>
        <v>1.9971581696560849E-4</v>
      </c>
      <c r="G5645">
        <f>IF('Default Values'!E$12=0,ABS(B5645-'Default Values'!D$12)/MAX(B$2:B$10002),ABS(B5645-'Default Values'!E$12)/MAX(B$2:B$10002))^2</f>
        <v>0.10911225275770124</v>
      </c>
      <c r="H5645">
        <f>IF('Default Values'!E$13=0,ABS(C5645-'Default Values'!D$13)/MAX(C$2:C$10002),ABS(C5645-'Default Values'!E$13)/MAX(C$2:C$10002))^2</f>
        <v>0.61706876226903173</v>
      </c>
      <c r="I5645" s="44">
        <f t="shared" si="88"/>
        <v>0.85227972570259969</v>
      </c>
      <c r="J5645">
        <v>995.50099999999998</v>
      </c>
    </row>
    <row r="5646" spans="1:10" x14ac:dyDescent="0.35">
      <c r="A5646">
        <v>6.6536099999999996</v>
      </c>
      <c r="B5646">
        <v>2.9484200000000002E-4</v>
      </c>
      <c r="C5646">
        <v>0.64493599999999995</v>
      </c>
      <c r="D5646">
        <v>1673.62</v>
      </c>
      <c r="F5646">
        <f>IF('Default Values'!E$11=0,ABS(A5646-'Default Values'!D$11)/MAX(A$2:A$10002),ABS(A5646-'Default Values'!E$11)/MAX(A$2:A$10002))^2</f>
        <v>0.10557772870985861</v>
      </c>
      <c r="G5646">
        <f>IF('Default Values'!E$12=0,ABS(B5646-'Default Values'!D$12)/MAX(B$2:B$10002),ABS(B5646-'Default Values'!E$12)/MAX(B$2:B$10002))^2</f>
        <v>7.4897343165563901E-2</v>
      </c>
      <c r="H5646">
        <f>IF('Default Values'!E$13=0,ABS(C5646-'Default Values'!D$13)/MAX(C$2:C$10002),ABS(C5646-'Default Values'!E$13)/MAX(C$2:C$10002))^2</f>
        <v>0.43035873985680767</v>
      </c>
      <c r="I5646" s="44">
        <f t="shared" si="88"/>
        <v>0.78155857856735866</v>
      </c>
      <c r="J5646">
        <v>1673.62</v>
      </c>
    </row>
    <row r="5647" spans="1:10" x14ac:dyDescent="0.35">
      <c r="A5647">
        <v>6.1075499999999998</v>
      </c>
      <c r="B5647">
        <v>3.49374E-2</v>
      </c>
      <c r="C5647">
        <v>0.73372899999999996</v>
      </c>
      <c r="D5647">
        <v>1011.36</v>
      </c>
      <c r="F5647">
        <f>IF('Default Values'!E$11=0,ABS(A5647-'Default Values'!D$11)/MAX(A$2:A$10002),ABS(A5647-'Default Values'!E$11)/MAX(A$2:A$10002))^2</f>
        <v>6.0953978212878339E-2</v>
      </c>
      <c r="G5647">
        <f>IF('Default Values'!E$12=0,ABS(B5647-'Default Values'!D$12)/MAX(B$2:B$10002),ABS(B5647-'Default Values'!E$12)/MAX(B$2:B$10002))^2</f>
        <v>0.12695275225348432</v>
      </c>
      <c r="H5647">
        <f>IF('Default Values'!E$13=0,ABS(C5647-'Default Values'!D$13)/MAX(C$2:C$10002),ABS(C5647-'Default Values'!E$13)/MAX(C$2:C$10002))^2</f>
        <v>0.58218170032507577</v>
      </c>
      <c r="I5647" s="44">
        <f t="shared" si="88"/>
        <v>0.87754682541243256</v>
      </c>
      <c r="J5647">
        <v>1011.36</v>
      </c>
    </row>
    <row r="5648" spans="1:10" x14ac:dyDescent="0.35">
      <c r="A5648">
        <v>3.9013900000000001</v>
      </c>
      <c r="B5648">
        <v>2.27808E-2</v>
      </c>
      <c r="C5648">
        <v>0.63890999999999998</v>
      </c>
      <c r="D5648">
        <v>1327.79</v>
      </c>
      <c r="F5648">
        <f>IF('Default Values'!E$11=0,ABS(A5648-'Default Values'!D$11)/MAX(A$2:A$10002),ABS(A5648-'Default Values'!E$11)/MAX(A$2:A$10002))^2</f>
        <v>4.6783863163287476E-3</v>
      </c>
      <c r="G5648">
        <f>IF('Default Values'!E$12=0,ABS(B5648-'Default Values'!D$12)/MAX(B$2:B$10002),ABS(B5648-'Default Values'!E$12)/MAX(B$2:B$10002))^2</f>
        <v>1.8288617189607965E-2</v>
      </c>
      <c r="H5648">
        <f>IF('Default Values'!E$13=0,ABS(C5648-'Default Values'!D$13)/MAX(C$2:C$10002),ABS(C5648-'Default Values'!E$13)/MAX(C$2:C$10002))^2</f>
        <v>0.42088475290980809</v>
      </c>
      <c r="I5648" s="44">
        <f t="shared" si="88"/>
        <v>0.66622200235037632</v>
      </c>
      <c r="J5648">
        <v>1327.79</v>
      </c>
    </row>
    <row r="5649" spans="1:10" x14ac:dyDescent="0.35">
      <c r="A5649">
        <v>5.9699499999999999</v>
      </c>
      <c r="B5649">
        <v>1.67689E-2</v>
      </c>
      <c r="C5649">
        <v>0.75364799999999998</v>
      </c>
      <c r="D5649">
        <v>1173.6600000000001</v>
      </c>
      <c r="F5649">
        <f>IF('Default Values'!E$11=0,ABS(A5649-'Default Values'!D$11)/MAX(A$2:A$10002),ABS(A5649-'Default Values'!E$11)/MAX(A$2:A$10002))^2</f>
        <v>5.1630685696618363E-2</v>
      </c>
      <c r="G5649">
        <f>IF('Default Values'!E$12=0,ABS(B5649-'Default Values'!D$12)/MAX(B$2:B$10002),ABS(B5649-'Default Values'!E$12)/MAX(B$2:B$10002))^2</f>
        <v>6.7124842310004702E-4</v>
      </c>
      <c r="H5649">
        <f>IF('Default Values'!E$13=0,ABS(C5649-'Default Values'!D$13)/MAX(C$2:C$10002),ABS(C5649-'Default Values'!E$13)/MAX(C$2:C$10002))^2</f>
        <v>0.61938425435853717</v>
      </c>
      <c r="I5649" s="44">
        <f t="shared" si="88"/>
        <v>0.81956463349650199</v>
      </c>
      <c r="J5649">
        <v>1173.6600000000001</v>
      </c>
    </row>
    <row r="5650" spans="1:10" x14ac:dyDescent="0.35">
      <c r="A5650">
        <v>4.2998200000000004</v>
      </c>
      <c r="B5650">
        <v>3.8246299999999997E-2</v>
      </c>
      <c r="C5650">
        <v>0.64129000000000003</v>
      </c>
      <c r="D5650">
        <v>1145.02</v>
      </c>
      <c r="F5650">
        <f>IF('Default Values'!E$11=0,ABS(A5650-'Default Values'!D$11)/MAX(A$2:A$10002),ABS(A5650-'Default Values'!E$11)/MAX(A$2:A$10002))^2</f>
        <v>1.3129025934842069E-4</v>
      </c>
      <c r="G5650">
        <f>IF('Default Values'!E$12=0,ABS(B5650-'Default Values'!D$12)/MAX(B$2:B$10002),ABS(B5650-'Default Values'!E$12)/MAX(B$2:B$10002))^2</f>
        <v>0.17345304699034292</v>
      </c>
      <c r="H5650">
        <f>IF('Default Values'!E$13=0,ABS(C5650-'Default Values'!D$13)/MAX(C$2:C$10002),ABS(C5650-'Default Values'!E$13)/MAX(C$2:C$10002))^2</f>
        <v>0.42461395442336974</v>
      </c>
      <c r="I5650" s="44">
        <f t="shared" si="88"/>
        <v>0.77343279712788304</v>
      </c>
      <c r="J5650">
        <v>1145.02</v>
      </c>
    </row>
    <row r="5651" spans="1:10" x14ac:dyDescent="0.35">
      <c r="A5651">
        <v>6.1799099999999996</v>
      </c>
      <c r="B5651">
        <v>-1.1902100000000001E-2</v>
      </c>
      <c r="C5651">
        <v>0.62207400000000002</v>
      </c>
      <c r="D5651">
        <v>2026.09</v>
      </c>
      <c r="F5651">
        <f>IF('Default Values'!E$11=0,ABS(A5651-'Default Values'!D$11)/MAX(A$2:A$10002),ABS(A5651-'Default Values'!E$11)/MAX(A$2:A$10002))^2</f>
        <v>6.6167132102508214E-2</v>
      </c>
      <c r="G5651">
        <f>IF('Default Values'!E$12=0,ABS(B5651-'Default Values'!D$12)/MAX(B$2:B$10002),ABS(B5651-'Default Values'!E$12)/MAX(B$2:B$10002))^2</f>
        <v>0.24549675986168154</v>
      </c>
      <c r="H5651">
        <f>IF('Default Values'!E$13=0,ABS(C5651-'Default Values'!D$13)/MAX(C$2:C$10002),ABS(C5651-'Default Values'!E$13)/MAX(C$2:C$10002))^2</f>
        <v>0.39497428922760797</v>
      </c>
      <c r="I5651" s="44">
        <f t="shared" si="88"/>
        <v>0.84061773785222837</v>
      </c>
      <c r="J5651">
        <v>2026.09</v>
      </c>
    </row>
    <row r="5652" spans="1:10" x14ac:dyDescent="0.35">
      <c r="A5652">
        <v>5.3183299999999996</v>
      </c>
      <c r="B5652">
        <v>1.9872899999999999E-2</v>
      </c>
      <c r="C5652">
        <v>0.66956800000000005</v>
      </c>
      <c r="D5652">
        <v>1297.51</v>
      </c>
      <c r="F5652">
        <f>IF('Default Values'!E$11=0,ABS(A5652-'Default Values'!D$11)/MAX(A$2:A$10002),ABS(A5652-'Default Values'!E$11)/MAX(A$2:A$10002))^2</f>
        <v>1.7982642654783068E-2</v>
      </c>
      <c r="G5652">
        <f>IF('Default Values'!E$12=0,ABS(B5652-'Default Values'!D$12)/MAX(B$2:B$10002),ABS(B5652-'Default Values'!E$12)/MAX(B$2:B$10002))^2</f>
        <v>6.7823437840589997E-3</v>
      </c>
      <c r="H5652">
        <f>IF('Default Values'!E$13=0,ABS(C5652-'Default Values'!D$13)/MAX(C$2:C$10002),ABS(C5652-'Default Values'!E$13)/MAX(C$2:C$10002))^2</f>
        <v>0.4701812301852839</v>
      </c>
      <c r="I5652" s="44">
        <f t="shared" si="88"/>
        <v>0.70352414075433545</v>
      </c>
      <c r="J5652">
        <v>1297.51</v>
      </c>
    </row>
    <row r="5653" spans="1:10" x14ac:dyDescent="0.35">
      <c r="A5653">
        <v>4.5073999999999996</v>
      </c>
      <c r="B5653">
        <v>1.15306E-2</v>
      </c>
      <c r="C5653">
        <v>0.64559299999999997</v>
      </c>
      <c r="D5653">
        <v>1473.17</v>
      </c>
      <c r="F5653">
        <f>IF('Default Values'!E$11=0,ABS(A5653-'Default Values'!D$11)/MAX(A$2:A$10002),ABS(A5653-'Default Values'!E$11)/MAX(A$2:A$10002))^2</f>
        <v>3.3151422316119133E-4</v>
      </c>
      <c r="G5653">
        <f>IF('Default Values'!E$12=0,ABS(B5653-'Default Values'!D$12)/MAX(B$2:B$10002),ABS(B5653-'Default Values'!E$12)/MAX(B$2:B$10002))^2</f>
        <v>4.80949218473317E-3</v>
      </c>
      <c r="H5653">
        <f>IF('Default Values'!E$13=0,ABS(C5653-'Default Values'!D$13)/MAX(C$2:C$10002),ABS(C5653-'Default Values'!E$13)/MAX(C$2:C$10002))^2</f>
        <v>0.43139804032279483</v>
      </c>
      <c r="I5653" s="44">
        <f t="shared" si="88"/>
        <v>0.6607110160506553</v>
      </c>
      <c r="J5653">
        <v>1473.17</v>
      </c>
    </row>
    <row r="5654" spans="1:10" x14ac:dyDescent="0.35">
      <c r="A5654">
        <v>6.6498200000000001</v>
      </c>
      <c r="B5654">
        <v>4.7618500000000001E-2</v>
      </c>
      <c r="C5654">
        <v>0.61286099999999999</v>
      </c>
      <c r="D5654">
        <v>1112.46</v>
      </c>
      <c r="F5654">
        <f>IF('Default Values'!E$11=0,ABS(A5654-'Default Values'!D$11)/MAX(A$2:A$10002),ABS(A5654-'Default Values'!E$11)/MAX(A$2:A$10002))^2</f>
        <v>0.10522603650339922</v>
      </c>
      <c r="G5654">
        <f>IF('Default Values'!E$12=0,ABS(B5654-'Default Values'!D$12)/MAX(B$2:B$10002),ABS(B5654-'Default Values'!E$12)/MAX(B$2:B$10002))^2</f>
        <v>0.34446482837021641</v>
      </c>
      <c r="H5654">
        <f>IF('Default Values'!E$13=0,ABS(C5654-'Default Values'!D$13)/MAX(C$2:C$10002),ABS(C5654-'Default Values'!E$13)/MAX(C$2:C$10002))^2</f>
        <v>0.38114399987879294</v>
      </c>
      <c r="I5654" s="44">
        <f t="shared" si="88"/>
        <v>0.91150143431176711</v>
      </c>
      <c r="J5654">
        <v>1112.46</v>
      </c>
    </row>
    <row r="5655" spans="1:10" x14ac:dyDescent="0.35">
      <c r="A5655">
        <v>4.6852200000000002</v>
      </c>
      <c r="B5655">
        <v>5.2747599999999999E-2</v>
      </c>
      <c r="C5655">
        <v>0.69382999999999995</v>
      </c>
      <c r="D5655">
        <v>923.92200000000003</v>
      </c>
      <c r="F5655">
        <f>IF('Default Values'!E$11=0,ABS(A5655-'Default Values'!D$11)/MAX(A$2:A$10002),ABS(A5655-'Default Values'!E$11)/MAX(A$2:A$10002))^2</f>
        <v>1.9027210814850988E-3</v>
      </c>
      <c r="G5655">
        <f>IF('Default Values'!E$12=0,ABS(B5655-'Default Values'!D$12)/MAX(B$2:B$10002),ABS(B5655-'Default Values'!E$12)/MAX(B$2:B$10002))^2</f>
        <v>0.46265083687628727</v>
      </c>
      <c r="H5655">
        <f>IF('Default Values'!E$13=0,ABS(C5655-'Default Values'!D$13)/MAX(C$2:C$10002),ABS(C5655-'Default Values'!E$13)/MAX(C$2:C$10002))^2</f>
        <v>0.51112788341537485</v>
      </c>
      <c r="I5655" s="44">
        <f t="shared" si="88"/>
        <v>0.98776588388805331</v>
      </c>
      <c r="J5655">
        <v>923.92200000000003</v>
      </c>
    </row>
    <row r="5656" spans="1:10" x14ac:dyDescent="0.35">
      <c r="A5656">
        <v>4.5566399999999998</v>
      </c>
      <c r="B5656">
        <v>-8.1260299999999994E-3</v>
      </c>
      <c r="C5656">
        <v>0.676755</v>
      </c>
      <c r="D5656">
        <v>1764.14</v>
      </c>
      <c r="F5656">
        <f>IF('Default Values'!E$11=0,ABS(A5656-'Default Values'!D$11)/MAX(A$2:A$10002),ABS(A5656-'Default Values'!E$11)/MAX(A$2:A$10002))^2</f>
        <v>6.3728639743768263E-4</v>
      </c>
      <c r="G5656">
        <f>IF('Default Values'!E$12=0,ABS(B5656-'Default Values'!D$12)/MAX(B$2:B$10002),ABS(B5656-'Default Values'!E$12)/MAX(B$2:B$10002))^2</f>
        <v>0.18216516917203002</v>
      </c>
      <c r="H5656">
        <f>IF('Default Values'!E$13=0,ABS(C5656-'Default Values'!D$13)/MAX(C$2:C$10002),ABS(C5656-'Default Values'!E$13)/MAX(C$2:C$10002))^2</f>
        <v>0.48213245965396734</v>
      </c>
      <c r="I5656" s="44">
        <f t="shared" si="88"/>
        <v>0.81543541450162382</v>
      </c>
      <c r="J5656">
        <v>1764.14</v>
      </c>
    </row>
    <row r="5657" spans="1:10" x14ac:dyDescent="0.35">
      <c r="A5657">
        <v>6.4898899999999999</v>
      </c>
      <c r="B5657">
        <v>4.3787600000000003E-2</v>
      </c>
      <c r="C5657">
        <v>0.723051</v>
      </c>
      <c r="D5657">
        <v>949.96100000000001</v>
      </c>
      <c r="F5657">
        <f>IF('Default Values'!E$11=0,ABS(A5657-'Default Values'!D$11)/MAX(A$2:A$10002),ABS(A5657-'Default Values'!E$11)/MAX(A$2:A$10002))^2</f>
        <v>9.0920142242445601E-2</v>
      </c>
      <c r="G5657">
        <f>IF('Default Values'!E$12=0,ABS(B5657-'Default Values'!D$12)/MAX(B$2:B$10002),ABS(B5657-'Default Values'!E$12)/MAX(B$2:B$10002))^2</f>
        <v>0.26754341835945972</v>
      </c>
      <c r="H5657">
        <f>IF('Default Values'!E$13=0,ABS(C5657-'Default Values'!D$13)/MAX(C$2:C$10002),ABS(C5657-'Default Values'!E$13)/MAX(C$2:C$10002))^2</f>
        <v>0.56271284415640477</v>
      </c>
      <c r="I5657" s="44">
        <f t="shared" si="88"/>
        <v>0.95977935212126231</v>
      </c>
      <c r="J5657">
        <v>949.96100000000001</v>
      </c>
    </row>
    <row r="5658" spans="1:10" x14ac:dyDescent="0.35">
      <c r="A5658">
        <v>2.9561000000000002</v>
      </c>
      <c r="B5658">
        <v>2.3505999999999999E-2</v>
      </c>
      <c r="C5658">
        <v>0.62110600000000005</v>
      </c>
      <c r="D5658">
        <v>1360.14</v>
      </c>
      <c r="F5658">
        <f>IF('Default Values'!E$11=0,ABS(A5658-'Default Values'!D$11)/MAX(A$2:A$10002),ABS(A5658-'Default Values'!E$11)/MAX(A$2:A$10002))^2</f>
        <v>4.1409102504525716E-2</v>
      </c>
      <c r="G5658">
        <f>IF('Default Values'!E$12=0,ABS(B5658-'Default Values'!D$12)/MAX(B$2:B$10002),ABS(B5658-'Default Values'!E$12)/MAX(B$2:B$10002))^2</f>
        <v>2.2029458859907366E-2</v>
      </c>
      <c r="H5658">
        <f>IF('Default Values'!E$13=0,ABS(C5658-'Default Values'!D$13)/MAX(C$2:C$10002),ABS(C5658-'Default Values'!E$13)/MAX(C$2:C$10002))^2</f>
        <v>0.39350956774938317</v>
      </c>
      <c r="I5658" s="44">
        <f t="shared" si="88"/>
        <v>0.67597938512488398</v>
      </c>
      <c r="J5658">
        <v>1360.14</v>
      </c>
    </row>
    <row r="5659" spans="1:10" x14ac:dyDescent="0.35">
      <c r="A5659">
        <v>6.2042599999999997</v>
      </c>
      <c r="B5659">
        <v>-1.0926399999999999E-2</v>
      </c>
      <c r="C5659">
        <v>0.64461999999999997</v>
      </c>
      <c r="D5659">
        <v>1926.73</v>
      </c>
      <c r="F5659">
        <f>IF('Default Values'!E$11=0,ABS(A5659-'Default Values'!D$11)/MAX(A$2:A$10002),ABS(A5659-'Default Values'!E$11)/MAX(A$2:A$10002))^2</f>
        <v>6.7969516389290496E-2</v>
      </c>
      <c r="G5659">
        <f>IF('Default Values'!E$12=0,ABS(B5659-'Default Values'!D$12)/MAX(B$2:B$10002),ABS(B5659-'Default Values'!E$12)/MAX(B$2:B$10002))^2</f>
        <v>0.22822891692673558</v>
      </c>
      <c r="H5659">
        <f>IF('Default Values'!E$13=0,ABS(C5659-'Default Values'!D$13)/MAX(C$2:C$10002),ABS(C5659-'Default Values'!E$13)/MAX(C$2:C$10002))^2</f>
        <v>0.42985930963781438</v>
      </c>
      <c r="I5659" s="44">
        <f t="shared" si="88"/>
        <v>0.85209021996138434</v>
      </c>
      <c r="J5659">
        <v>1926.73</v>
      </c>
    </row>
    <row r="5660" spans="1:10" x14ac:dyDescent="0.35">
      <c r="A5660">
        <v>4.0933000000000002</v>
      </c>
      <c r="B5660">
        <v>1.74501E-2</v>
      </c>
      <c r="C5660">
        <v>0.60821099999999995</v>
      </c>
      <c r="D5660">
        <v>1478.11</v>
      </c>
      <c r="F5660">
        <f>IF('Default Values'!E$11=0,ABS(A5660-'Default Values'!D$11)/MAX(A$2:A$10002),ABS(A5660-'Default Values'!E$11)/MAX(A$2:A$10002))^2</f>
        <v>1.6787406242031731E-3</v>
      </c>
      <c r="G5660">
        <f>IF('Default Values'!E$12=0,ABS(B5660-'Default Values'!D$12)/MAX(B$2:B$10002),ABS(B5660-'Default Values'!E$12)/MAX(B$2:B$10002))^2</f>
        <v>1.4665948530309884E-3</v>
      </c>
      <c r="H5660">
        <f>IF('Default Values'!E$13=0,ABS(C5660-'Default Values'!D$13)/MAX(C$2:C$10002),ABS(C5660-'Default Values'!E$13)/MAX(C$2:C$10002))^2</f>
        <v>0.37425714807310995</v>
      </c>
      <c r="I5660" s="44">
        <f t="shared" si="88"/>
        <v>0.61433092348533469</v>
      </c>
      <c r="J5660">
        <v>1478.11</v>
      </c>
    </row>
    <row r="5661" spans="1:10" x14ac:dyDescent="0.35">
      <c r="A5661">
        <v>5.1371399999999996</v>
      </c>
      <c r="B5661">
        <v>-7.2273099999999998E-3</v>
      </c>
      <c r="C5661">
        <v>0.70421999999999996</v>
      </c>
      <c r="D5661">
        <v>1671.15</v>
      </c>
      <c r="F5661">
        <f>IF('Default Values'!E$11=0,ABS(A5661-'Default Values'!D$11)/MAX(A$2:A$10002),ABS(A5661-'Default Values'!E$11)/MAX(A$2:A$10002))^2</f>
        <v>1.170834421487855E-2</v>
      </c>
      <c r="G5661">
        <f>IF('Default Values'!E$12=0,ABS(B5661-'Default Values'!D$12)/MAX(B$2:B$10002),ABS(B5661-'Default Values'!E$12)/MAX(B$2:B$10002))^2</f>
        <v>0.16848136195438398</v>
      </c>
      <c r="H5661">
        <f>IF('Default Values'!E$13=0,ABS(C5661-'Default Values'!D$13)/MAX(C$2:C$10002),ABS(C5661-'Default Values'!E$13)/MAX(C$2:C$10002))^2</f>
        <v>0.52918568166777435</v>
      </c>
      <c r="I5661" s="44">
        <f t="shared" si="88"/>
        <v>0.84224425663642066</v>
      </c>
      <c r="J5661">
        <v>1671.15</v>
      </c>
    </row>
    <row r="5662" spans="1:10" x14ac:dyDescent="0.35">
      <c r="A5662">
        <v>4.2790400000000002</v>
      </c>
      <c r="B5662">
        <v>3.2625599999999998E-2</v>
      </c>
      <c r="C5662">
        <v>0.704739</v>
      </c>
      <c r="D5662">
        <v>1082.29</v>
      </c>
      <c r="F5662">
        <f>IF('Default Values'!E$11=0,ABS(A5662-'Default Values'!D$11)/MAX(A$2:A$10002),ABS(A5662-'Default Values'!E$11)/MAX(A$2:A$10002))^2</f>
        <v>2.0816467513668028E-4</v>
      </c>
      <c r="G5662">
        <f>IF('Default Values'!E$12=0,ABS(B5662-'Default Values'!D$12)/MAX(B$2:B$10002),ABS(B5662-'Default Values'!E$12)/MAX(B$2:B$10002))^2</f>
        <v>9.8761863421209781E-2</v>
      </c>
      <c r="H5662">
        <f>IF('Default Values'!E$13=0,ABS(C5662-'Default Values'!D$13)/MAX(C$2:C$10002),ABS(C5662-'Default Values'!E$13)/MAX(C$2:C$10002))^2</f>
        <v>0.53009592291154173</v>
      </c>
      <c r="I5662" s="44">
        <f t="shared" si="88"/>
        <v>0.79313677950772665</v>
      </c>
      <c r="J5662">
        <v>1082.29</v>
      </c>
    </row>
    <row r="5663" spans="1:10" x14ac:dyDescent="0.35">
      <c r="A5663">
        <v>3.9503300000000001</v>
      </c>
      <c r="B5663">
        <v>-2.4488900000000001E-2</v>
      </c>
      <c r="C5663">
        <v>0.60877999999999999</v>
      </c>
      <c r="D5663">
        <v>2481.16</v>
      </c>
      <c r="F5663">
        <f>IF('Default Values'!E$11=0,ABS(A5663-'Default Values'!D$11)/MAX(A$2:A$10002),ABS(A5663-'Default Values'!E$11)/MAX(A$2:A$10002))^2</f>
        <v>3.7705254003641778E-3</v>
      </c>
      <c r="G5663">
        <f>IF('Default Values'!E$12=0,ABS(B5663-'Default Values'!D$12)/MAX(B$2:B$10002),ABS(B5663-'Default Values'!E$12)/MAX(B$2:B$10002))^2</f>
        <v>0.52470958708091886</v>
      </c>
      <c r="H5663">
        <f>IF('Default Values'!E$13=0,ABS(C5663-'Default Values'!D$13)/MAX(C$2:C$10002),ABS(C5663-'Default Values'!E$13)/MAX(C$2:C$10002))^2</f>
        <v>0.37509649032419967</v>
      </c>
      <c r="I5663" s="44">
        <f t="shared" si="88"/>
        <v>0.95056646417043489</v>
      </c>
      <c r="J5663">
        <v>2481.16</v>
      </c>
    </row>
    <row r="5664" spans="1:10" x14ac:dyDescent="0.35">
      <c r="A5664">
        <v>3.0081199999999999</v>
      </c>
      <c r="B5664">
        <v>5.1444499999999997E-2</v>
      </c>
      <c r="C5664">
        <v>0.72777899999999995</v>
      </c>
      <c r="D5664">
        <v>882.80899999999997</v>
      </c>
      <c r="F5664">
        <f>IF('Default Values'!E$11=0,ABS(A5664-'Default Values'!D$11)/MAX(A$2:A$10002),ABS(A5664-'Default Values'!E$11)/MAX(A$2:A$10002))^2</f>
        <v>3.8438727742978719E-2</v>
      </c>
      <c r="G5664">
        <f>IF('Default Values'!E$12=0,ABS(B5664-'Default Values'!D$12)/MAX(B$2:B$10002),ABS(B5664-'Default Values'!E$12)/MAX(B$2:B$10002))^2</f>
        <v>0.43097573411763573</v>
      </c>
      <c r="H5664">
        <f>IF('Default Values'!E$13=0,ABS(C5664-'Default Values'!D$13)/MAX(C$2:C$10002),ABS(C5664-'Default Values'!E$13)/MAX(C$2:C$10002))^2</f>
        <v>0.57129241117233165</v>
      </c>
      <c r="I5664" s="44">
        <f t="shared" si="88"/>
        <v>1.0201504168665256</v>
      </c>
      <c r="J5664">
        <v>882.80899999999997</v>
      </c>
    </row>
    <row r="5665" spans="1:10" x14ac:dyDescent="0.35">
      <c r="A5665">
        <v>3.78695</v>
      </c>
      <c r="B5665">
        <v>8.9143899999999995E-3</v>
      </c>
      <c r="C5665">
        <v>0.55557699999999999</v>
      </c>
      <c r="D5665">
        <v>1781</v>
      </c>
      <c r="F5665">
        <f>IF('Default Values'!E$11=0,ABS(A5665-'Default Values'!D$11)/MAX(A$2:A$10002),ABS(A5665-'Default Values'!E$11)/MAX(A$2:A$10002))^2</f>
        <v>7.1831744266888774E-3</v>
      </c>
      <c r="G5665">
        <f>IF('Default Values'!E$12=0,ABS(B5665-'Default Values'!D$12)/MAX(B$2:B$10002),ABS(B5665-'Default Values'!E$12)/MAX(B$2:B$10002))^2</f>
        <v>1.3671811229041085E-2</v>
      </c>
      <c r="H5665">
        <f>IF('Default Values'!E$13=0,ABS(C5665-'Default Values'!D$13)/MAX(C$2:C$10002),ABS(C5665-'Default Values'!E$13)/MAX(C$2:C$10002))^2</f>
        <v>0.30068151579974739</v>
      </c>
      <c r="I5665" s="44">
        <f t="shared" si="88"/>
        <v>0.56704188686152401</v>
      </c>
      <c r="J5665">
        <v>1781</v>
      </c>
    </row>
    <row r="5666" spans="1:10" x14ac:dyDescent="0.35">
      <c r="A5666">
        <v>5.0654399999999997</v>
      </c>
      <c r="B5666">
        <v>-3.0700800000000002E-3</v>
      </c>
      <c r="C5666">
        <v>0.67955699999999997</v>
      </c>
      <c r="D5666">
        <v>1647.83</v>
      </c>
      <c r="F5666">
        <f>IF('Default Values'!E$11=0,ABS(A5666-'Default Values'!D$11)/MAX(A$2:A$10002),ABS(A5666-'Default Values'!E$11)/MAX(A$2:A$10002))^2</f>
        <v>9.5958271777758491E-3</v>
      </c>
      <c r="G5666">
        <f>IF('Default Values'!E$12=0,ABS(B5666-'Default Values'!D$12)/MAX(B$2:B$10002),ABS(B5666-'Default Values'!E$12)/MAX(B$2:B$10002))^2</f>
        <v>0.11213470494959267</v>
      </c>
      <c r="H5666">
        <f>IF('Default Values'!E$13=0,ABS(C5666-'Default Values'!D$13)/MAX(C$2:C$10002),ABS(C5666-'Default Values'!E$13)/MAX(C$2:C$10002))^2</f>
        <v>0.48683253016519973</v>
      </c>
      <c r="I5666" s="44">
        <f t="shared" si="88"/>
        <v>0.78010452010776621</v>
      </c>
      <c r="J5666">
        <v>1647.83</v>
      </c>
    </row>
    <row r="5667" spans="1:10" x14ac:dyDescent="0.35">
      <c r="A5667">
        <v>1.88201</v>
      </c>
      <c r="B5667">
        <v>3.5143500000000001E-2</v>
      </c>
      <c r="C5667">
        <v>0.70372000000000001</v>
      </c>
      <c r="D5667">
        <v>1059.1199999999999</v>
      </c>
      <c r="F5667">
        <f>IF('Default Values'!E$11=0,ABS(A5667-'Default Values'!D$11)/MAX(A$2:A$10002),ABS(A5667-'Default Values'!E$11)/MAX(A$2:A$10002))^2</f>
        <v>0.12744393237006107</v>
      </c>
      <c r="G5667">
        <f>IF('Default Values'!E$12=0,ABS(B5667-'Default Values'!D$12)/MAX(B$2:B$10002),ABS(B5667-'Default Values'!E$12)/MAX(B$2:B$10002))^2</f>
        <v>0.12963761886193526</v>
      </c>
      <c r="H5667">
        <f>IF('Default Values'!E$13=0,ABS(C5667-'Default Values'!D$13)/MAX(C$2:C$10002),ABS(C5667-'Default Values'!E$13)/MAX(C$2:C$10002))^2</f>
        <v>0.5283095030646584</v>
      </c>
      <c r="I5667" s="44">
        <f t="shared" si="88"/>
        <v>0.88622291456306557</v>
      </c>
      <c r="J5667">
        <v>1059.1199999999999</v>
      </c>
    </row>
    <row r="5668" spans="1:10" x14ac:dyDescent="0.35">
      <c r="A5668">
        <v>4.4605100000000002</v>
      </c>
      <c r="B5668">
        <v>1.60334E-2</v>
      </c>
      <c r="C5668">
        <v>0.69018199999999996</v>
      </c>
      <c r="D5668">
        <v>1305.0999999999999</v>
      </c>
      <c r="F5668">
        <f>IF('Default Values'!E$11=0,ABS(A5668-'Default Values'!D$11)/MAX(A$2:A$10002),ABS(A5668-'Default Values'!E$11)/MAX(A$2:A$10002))^2</f>
        <v>1.3239668599616578E-4</v>
      </c>
      <c r="G5668">
        <f>IF('Default Values'!E$12=0,ABS(B5668-'Default Values'!D$12)/MAX(B$2:B$10002),ABS(B5668-'Default Values'!E$12)/MAX(B$2:B$10002))^2</f>
        <v>1.5708430040178986E-4</v>
      </c>
      <c r="H5668">
        <f>IF('Default Values'!E$13=0,ABS(C5668-'Default Values'!D$13)/MAX(C$2:C$10002),ABS(C5668-'Default Values'!E$13)/MAX(C$2:C$10002))^2</f>
        <v>0.50486201979938028</v>
      </c>
      <c r="I5668" s="44">
        <f t="shared" si="88"/>
        <v>0.71074010776498198</v>
      </c>
      <c r="J5668">
        <v>1305.0999999999999</v>
      </c>
    </row>
    <row r="5669" spans="1:10" x14ac:dyDescent="0.35">
      <c r="A5669">
        <v>5.3330500000000001</v>
      </c>
      <c r="B5669">
        <v>4.0627099999999999E-2</v>
      </c>
      <c r="C5669">
        <v>0.71315700000000004</v>
      </c>
      <c r="D5669">
        <v>992.62</v>
      </c>
      <c r="F5669">
        <f>IF('Default Values'!E$11=0,ABS(A5669-'Default Values'!D$11)/MAX(A$2:A$10002),ABS(A5669-'Default Values'!E$11)/MAX(A$2:A$10002))^2</f>
        <v>1.8551269358203063E-2</v>
      </c>
      <c r="G5669">
        <f>IF('Default Values'!E$12=0,ABS(B5669-'Default Values'!D$12)/MAX(B$2:B$10002),ABS(B5669-'Default Values'!E$12)/MAX(B$2:B$10002))^2</f>
        <v>0.21139030335728079</v>
      </c>
      <c r="H5669">
        <f>IF('Default Values'!E$13=0,ABS(C5669-'Default Values'!D$13)/MAX(C$2:C$10002),ABS(C5669-'Default Values'!E$13)/MAX(C$2:C$10002))^2</f>
        <v>0.54496894911430271</v>
      </c>
      <c r="I5669" s="44">
        <f t="shared" si="88"/>
        <v>0.88029002143031621</v>
      </c>
      <c r="J5669">
        <v>992.62</v>
      </c>
    </row>
    <row r="5670" spans="1:10" x14ac:dyDescent="0.35">
      <c r="A5670">
        <v>3.3749500000000001</v>
      </c>
      <c r="B5670">
        <v>2.6249499999999999E-2</v>
      </c>
      <c r="C5670">
        <v>0.74466200000000005</v>
      </c>
      <c r="D5670">
        <v>1080.23</v>
      </c>
      <c r="F5670">
        <f>IF('Default Values'!E$11=0,ABS(A5670-'Default Values'!D$11)/MAX(A$2:A$10002),ABS(A5670-'Default Values'!E$11)/MAX(A$2:A$10002))^2</f>
        <v>2.0630571913965858E-2</v>
      </c>
      <c r="G5670">
        <f>IF('Default Values'!E$12=0,ABS(B5670-'Default Values'!D$12)/MAX(B$2:B$10002),ABS(B5670-'Default Values'!E$12)/MAX(B$2:B$10002))^2</f>
        <v>3.9328458795323686E-2</v>
      </c>
      <c r="H5670">
        <f>IF('Default Values'!E$13=0,ABS(C5670-'Default Values'!D$13)/MAX(C$2:C$10002),ABS(C5670-'Default Values'!E$13)/MAX(C$2:C$10002))^2</f>
        <v>0.60245853490473622</v>
      </c>
      <c r="I5670" s="44">
        <f t="shared" si="88"/>
        <v>0.81389038918887946</v>
      </c>
      <c r="J5670">
        <v>1080.23</v>
      </c>
    </row>
    <row r="5671" spans="1:10" x14ac:dyDescent="0.35">
      <c r="A5671">
        <v>4.4731399999999999</v>
      </c>
      <c r="B5671">
        <v>3.1985300000000001E-2</v>
      </c>
      <c r="C5671">
        <v>0.68730000000000002</v>
      </c>
      <c r="D5671">
        <v>1120.3599999999999</v>
      </c>
      <c r="F5671">
        <f>IF('Default Values'!E$11=0,ABS(A5671-'Default Values'!D$11)/MAX(A$2:A$10002),ABS(A5671-'Default Values'!E$11)/MAX(A$2:A$10002))^2</f>
        <v>1.7719224664285602E-4</v>
      </c>
      <c r="G5671">
        <f>IF('Default Values'!E$12=0,ABS(B5671-'Default Values'!D$12)/MAX(B$2:B$10002),ABS(B5671-'Default Values'!E$12)/MAX(B$2:B$10002))^2</f>
        <v>9.1578918059671069E-2</v>
      </c>
      <c r="H5671">
        <f>IF('Default Values'!E$13=0,ABS(C5671-'Default Values'!D$13)/MAX(C$2:C$10002),ABS(C5671-'Default Values'!E$13)/MAX(C$2:C$10002))^2</f>
        <v>0.49993917412333694</v>
      </c>
      <c r="I5671" s="44">
        <f t="shared" si="88"/>
        <v>0.76921731937707361</v>
      </c>
      <c r="J5671">
        <v>1120.3599999999999</v>
      </c>
    </row>
    <row r="5672" spans="1:10" x14ac:dyDescent="0.35">
      <c r="A5672">
        <v>4.7680300000000004</v>
      </c>
      <c r="B5672">
        <v>-4.2408799999999998E-3</v>
      </c>
      <c r="C5672">
        <v>0.65857100000000002</v>
      </c>
      <c r="D5672">
        <v>1728.85</v>
      </c>
      <c r="F5672">
        <f>IF('Default Values'!E$11=0,ABS(A5672-'Default Values'!D$11)/MAX(A$2:A$10002),ABS(A5672-'Default Values'!E$11)/MAX(A$2:A$10002))^2</f>
        <v>3.0752299601354729E-3</v>
      </c>
      <c r="G5672">
        <f>IF('Default Values'!E$12=0,ABS(B5672-'Default Values'!D$12)/MAX(B$2:B$10002),ABS(B5672-'Default Values'!E$12)/MAX(B$2:B$10002))^2</f>
        <v>0.12684731663635979</v>
      </c>
      <c r="H5672">
        <f>IF('Default Values'!E$13=0,ABS(C5672-'Default Values'!D$13)/MAX(C$2:C$10002),ABS(C5672-'Default Values'!E$13)/MAX(C$2:C$10002))^2</f>
        <v>0.45218470493185015</v>
      </c>
      <c r="I5672" s="44">
        <f t="shared" si="88"/>
        <v>0.76295953465983068</v>
      </c>
      <c r="J5672">
        <v>1728.85</v>
      </c>
    </row>
    <row r="5673" spans="1:10" x14ac:dyDescent="0.35">
      <c r="A5673">
        <v>5.5074199999999998</v>
      </c>
      <c r="B5673">
        <v>1.76743E-2</v>
      </c>
      <c r="C5673">
        <v>0.74886600000000003</v>
      </c>
      <c r="D5673">
        <v>1170.94</v>
      </c>
      <c r="F5673">
        <f>IF('Default Values'!E$11=0,ABS(A5673-'Default Values'!D$11)/MAX(A$2:A$10002),ABS(A5673-'Default Values'!E$11)/MAX(A$2:A$10002))^2</f>
        <v>2.5960510421470562E-2</v>
      </c>
      <c r="G5673">
        <f>IF('Default Values'!E$12=0,ABS(B5673-'Default Values'!D$12)/MAX(B$2:B$10002),ABS(B5673-'Default Values'!E$12)/MAX(B$2:B$10002))^2</f>
        <v>1.7954918262777769E-3</v>
      </c>
      <c r="H5673">
        <f>IF('Default Values'!E$13=0,ABS(C5673-'Default Values'!D$13)/MAX(C$2:C$10002),ABS(C5673-'Default Values'!E$13)/MAX(C$2:C$10002))^2</f>
        <v>0.61034785587699525</v>
      </c>
      <c r="I5673" s="44">
        <f t="shared" si="88"/>
        <v>0.79881403225327952</v>
      </c>
      <c r="J5673">
        <v>1170.94</v>
      </c>
    </row>
    <row r="5674" spans="1:10" x14ac:dyDescent="0.35">
      <c r="A5674">
        <v>6.2503500000000001</v>
      </c>
      <c r="B5674">
        <v>4.0800400000000001E-2</v>
      </c>
      <c r="C5674">
        <v>0.66941300000000004</v>
      </c>
      <c r="D5674">
        <v>1066.08</v>
      </c>
      <c r="F5674">
        <f>IF('Default Values'!E$11=0,ABS(A5674-'Default Values'!D$11)/MAX(A$2:A$10002),ABS(A5674-'Default Values'!E$11)/MAX(A$2:A$10002))^2</f>
        <v>7.1447400922126203E-2</v>
      </c>
      <c r="G5674">
        <f>IF('Default Values'!E$12=0,ABS(B5674-'Default Values'!D$12)/MAX(B$2:B$10002),ABS(B5674-'Default Values'!E$12)/MAX(B$2:B$10002))^2</f>
        <v>0.21429815641336714</v>
      </c>
      <c r="H5674">
        <f>IF('Default Values'!E$13=0,ABS(C5674-'Default Values'!D$13)/MAX(C$2:C$10002),ABS(C5674-'Default Values'!E$13)/MAX(C$2:C$10002))^2</f>
        <v>0.46992513367102862</v>
      </c>
      <c r="I5674" s="44">
        <f t="shared" si="88"/>
        <v>0.86929321348237953</v>
      </c>
      <c r="J5674">
        <v>1066.08</v>
      </c>
    </row>
    <row r="5675" spans="1:10" x14ac:dyDescent="0.35">
      <c r="A5675">
        <v>3.7319499999999999</v>
      </c>
      <c r="B5675">
        <v>2.2480699999999999E-2</v>
      </c>
      <c r="C5675">
        <v>0.62423200000000001</v>
      </c>
      <c r="D5675">
        <v>1366.24</v>
      </c>
      <c r="F5675">
        <f>IF('Default Values'!E$11=0,ABS(A5675-'Default Values'!D$11)/MAX(A$2:A$10002),ABS(A5675-'Default Values'!E$11)/MAX(A$2:A$10002))^2</f>
        <v>8.5773131255070748E-3</v>
      </c>
      <c r="G5675">
        <f>IF('Default Values'!E$12=0,ABS(B5675-'Default Values'!D$12)/MAX(B$2:B$10002),ABS(B5675-'Default Values'!E$12)/MAX(B$2:B$10002))^2</f>
        <v>1.6842346934814748E-2</v>
      </c>
      <c r="H5675">
        <f>IF('Default Values'!E$13=0,ABS(C5675-'Default Values'!D$13)/MAX(C$2:C$10002),ABS(C5675-'Default Values'!E$13)/MAX(C$2:C$10002))^2</f>
        <v>0.39824944410268237</v>
      </c>
      <c r="I5675" s="44">
        <f t="shared" si="88"/>
        <v>0.65089868963073216</v>
      </c>
      <c r="J5675">
        <v>1366.24</v>
      </c>
    </row>
    <row r="5676" spans="1:10" x14ac:dyDescent="0.35">
      <c r="A5676">
        <v>4.8810700000000002</v>
      </c>
      <c r="B5676">
        <v>3.2096300000000001E-2</v>
      </c>
      <c r="C5676">
        <v>0.67653300000000005</v>
      </c>
      <c r="D5676">
        <v>1139.44</v>
      </c>
      <c r="F5676">
        <f>IF('Default Values'!E$11=0,ABS(A5676-'Default Values'!D$11)/MAX(A$2:A$10002),ABS(A5676-'Default Values'!E$11)/MAX(A$2:A$10002))^2</f>
        <v>5.1279288743940141E-3</v>
      </c>
      <c r="G5676">
        <f>IF('Default Values'!E$12=0,ABS(B5676-'Default Values'!D$12)/MAX(B$2:B$10002),ABS(B5676-'Default Values'!E$12)/MAX(B$2:B$10002))^2</f>
        <v>9.2804697212546486E-2</v>
      </c>
      <c r="H5676">
        <f>IF('Default Values'!E$13=0,ABS(C5676-'Default Values'!D$13)/MAX(C$2:C$10002),ABS(C5676-'Default Values'!E$13)/MAX(C$2:C$10002))^2</f>
        <v>0.48176105189545332</v>
      </c>
      <c r="I5676" s="44">
        <f t="shared" si="88"/>
        <v>0.76137617376852151</v>
      </c>
      <c r="J5676">
        <v>1139.44</v>
      </c>
    </row>
    <row r="5677" spans="1:10" x14ac:dyDescent="0.35">
      <c r="A5677">
        <v>4.9929600000000001</v>
      </c>
      <c r="B5677">
        <v>6.9311599999999996E-3</v>
      </c>
      <c r="C5677">
        <v>0.63986399999999999</v>
      </c>
      <c r="D5677">
        <v>1564.16</v>
      </c>
      <c r="F5677">
        <f>IF('Default Values'!E$11=0,ABS(A5677-'Default Values'!D$11)/MAX(A$2:A$10002),ABS(A5677-'Default Values'!E$11)/MAX(A$2:A$10002))^2</f>
        <v>7.6737621026315862E-3</v>
      </c>
      <c r="G5677">
        <f>IF('Default Values'!E$12=0,ABS(B5677-'Default Values'!D$12)/MAX(B$2:B$10002),ABS(B5677-'Default Values'!E$12)/MAX(B$2:B$10002))^2</f>
        <v>2.3406472401875798E-2</v>
      </c>
      <c r="H5677">
        <f>IF('Default Values'!E$13=0,ABS(C5677-'Default Values'!D$13)/MAX(C$2:C$10002),ABS(C5677-'Default Values'!E$13)/MAX(C$2:C$10002))^2</f>
        <v>0.42237759212629966</v>
      </c>
      <c r="I5677" s="44">
        <f t="shared" si="88"/>
        <v>0.67339277292736599</v>
      </c>
      <c r="J5677">
        <v>1564.16</v>
      </c>
    </row>
    <row r="5678" spans="1:10" x14ac:dyDescent="0.35">
      <c r="A5678">
        <v>5.7019000000000002</v>
      </c>
      <c r="B5678">
        <v>2.9082999999999999E-3</v>
      </c>
      <c r="C5678">
        <v>0.59640599999999999</v>
      </c>
      <c r="D5678">
        <v>1765.08</v>
      </c>
      <c r="F5678">
        <f>IF('Default Values'!E$11=0,ABS(A5678-'Default Values'!D$11)/MAX(A$2:A$10002),ABS(A5678-'Default Values'!E$11)/MAX(A$2:A$10002))^2</f>
        <v>3.5689343458410107E-2</v>
      </c>
      <c r="G5678">
        <f>IF('Default Values'!E$12=0,ABS(B5678-'Default Values'!D$12)/MAX(B$2:B$10002),ABS(B5678-'Default Values'!E$12)/MAX(B$2:B$10002))^2</f>
        <v>5.1142835060244717E-2</v>
      </c>
      <c r="H5678">
        <f>IF('Default Values'!E$13=0,ABS(C5678-'Default Values'!D$13)/MAX(C$2:C$10002),ABS(C5678-'Default Values'!E$13)/MAX(C$2:C$10002))^2</f>
        <v>0.35705546433744351</v>
      </c>
      <c r="I5678" s="44">
        <f t="shared" si="88"/>
        <v>0.66624893460034762</v>
      </c>
      <c r="J5678">
        <v>1765.08</v>
      </c>
    </row>
    <row r="5679" spans="1:10" x14ac:dyDescent="0.35">
      <c r="A5679">
        <v>5.5217200000000002</v>
      </c>
      <c r="B5679">
        <v>1.2343399999999999E-2</v>
      </c>
      <c r="C5679">
        <v>0.73584899999999998</v>
      </c>
      <c r="D5679">
        <v>1264.07</v>
      </c>
      <c r="F5679">
        <f>IF('Default Values'!E$11=0,ABS(A5679-'Default Values'!D$11)/MAX(A$2:A$10002),ABS(A5679-'Default Values'!E$11)/MAX(A$2:A$10002))^2</f>
        <v>2.6623242061356547E-2</v>
      </c>
      <c r="G5679">
        <f>IF('Default Values'!E$12=0,ABS(B5679-'Default Values'!D$12)/MAX(B$2:B$10002),ABS(B5679-'Default Values'!E$12)/MAX(B$2:B$10002))^2</f>
        <v>2.977847797070284E-3</v>
      </c>
      <c r="H5679">
        <f>IF('Default Values'!E$13=0,ABS(C5679-'Default Values'!D$13)/MAX(C$2:C$10002),ABS(C5679-'Default Values'!E$13)/MAX(C$2:C$10002))^2</f>
        <v>0.58608642120260979</v>
      </c>
      <c r="I5679" s="44">
        <f t="shared" si="88"/>
        <v>0.78465757567300443</v>
      </c>
      <c r="J5679">
        <v>1264.07</v>
      </c>
    </row>
    <row r="5680" spans="1:10" x14ac:dyDescent="0.35">
      <c r="A5680">
        <v>4.4522899999999996</v>
      </c>
      <c r="B5680">
        <v>-4.8103900000000003E-3</v>
      </c>
      <c r="C5680">
        <v>0.61075999999999997</v>
      </c>
      <c r="D5680">
        <v>1886.23</v>
      </c>
      <c r="F5680">
        <f>IF('Default Values'!E$11=0,ABS(A5680-'Default Values'!D$11)/MAX(A$2:A$10002),ABS(A5680-'Default Values'!E$11)/MAX(A$2:A$10002))^2</f>
        <v>1.0674272427136559E-4</v>
      </c>
      <c r="G5680">
        <f>IF('Default Values'!E$12=0,ABS(B5680-'Default Values'!D$12)/MAX(B$2:B$10002),ABS(B5680-'Default Values'!E$12)/MAX(B$2:B$10002))^2</f>
        <v>0.13433170640455963</v>
      </c>
      <c r="H5680">
        <f>IF('Default Values'!E$13=0,ABS(C5680-'Default Values'!D$13)/MAX(C$2:C$10002),ABS(C5680-'Default Values'!E$13)/MAX(C$2:C$10002))^2</f>
        <v>0.37802455211641339</v>
      </c>
      <c r="I5680" s="44">
        <f t="shared" si="88"/>
        <v>0.71586521164618999</v>
      </c>
      <c r="J5680">
        <v>1886.23</v>
      </c>
    </row>
    <row r="5681" spans="1:10" x14ac:dyDescent="0.35">
      <c r="A5681">
        <v>4.6893000000000002</v>
      </c>
      <c r="B5681">
        <v>2.4586299999999998E-2</v>
      </c>
      <c r="C5681">
        <v>0.64127100000000004</v>
      </c>
      <c r="D5681">
        <v>1299.29</v>
      </c>
      <c r="F5681">
        <f>IF('Default Values'!E$11=0,ABS(A5681-'Default Values'!D$11)/MAX(A$2:A$10002),ABS(A5681-'Default Values'!E$11)/MAX(A$2:A$10002))^2</f>
        <v>1.9539293668305838E-3</v>
      </c>
      <c r="G5681">
        <f>IF('Default Values'!E$12=0,ABS(B5681-'Default Values'!D$12)/MAX(B$2:B$10002),ABS(B5681-'Default Values'!E$12)/MAX(B$2:B$10002))^2</f>
        <v>2.8247053184154498E-2</v>
      </c>
      <c r="H5681">
        <f>IF('Default Values'!E$13=0,ABS(C5681-'Default Values'!D$13)/MAX(C$2:C$10002),ABS(C5681-'Default Values'!E$13)/MAX(C$2:C$10002))^2</f>
        <v>0.42458411835609683</v>
      </c>
      <c r="I5681" s="44">
        <f t="shared" si="88"/>
        <v>0.67437756554253936</v>
      </c>
      <c r="J5681">
        <v>1299.29</v>
      </c>
    </row>
    <row r="5682" spans="1:10" x14ac:dyDescent="0.35">
      <c r="A5682">
        <v>5.1709300000000002</v>
      </c>
      <c r="B5682">
        <v>-2.3177499999999999E-3</v>
      </c>
      <c r="C5682">
        <v>0.69230100000000006</v>
      </c>
      <c r="D5682">
        <v>1600.35</v>
      </c>
      <c r="F5682">
        <f>IF('Default Values'!E$11=0,ABS(A5682-'Default Values'!D$11)/MAX(A$2:A$10002),ABS(A5682-'Default Values'!E$11)/MAX(A$2:A$10002))^2</f>
        <v>1.2776709573566938E-2</v>
      </c>
      <c r="G5682">
        <f>IF('Default Values'!E$12=0,ABS(B5682-'Default Values'!D$12)/MAX(B$2:B$10002),ABS(B5682-'Default Values'!E$12)/MAX(B$2:B$10002))^2</f>
        <v>0.10315917101736012</v>
      </c>
      <c r="H5682">
        <f>IF('Default Values'!E$13=0,ABS(C5682-'Default Values'!D$13)/MAX(C$2:C$10002),ABS(C5682-'Default Values'!E$13)/MAX(C$2:C$10002))^2</f>
        <v>0.50849694427600978</v>
      </c>
      <c r="I5682" s="44">
        <f t="shared" si="88"/>
        <v>0.79021062057336133</v>
      </c>
      <c r="J5682">
        <v>1600.35</v>
      </c>
    </row>
    <row r="5683" spans="1:10" x14ac:dyDescent="0.35">
      <c r="A5683">
        <v>4.5889199999999999</v>
      </c>
      <c r="B5683">
        <v>-1.59978E-2</v>
      </c>
      <c r="C5683">
        <v>0.69498300000000002</v>
      </c>
      <c r="D5683">
        <v>1907.74</v>
      </c>
      <c r="F5683">
        <f>IF('Default Values'!E$11=0,ABS(A5683-'Default Values'!D$11)/MAX(A$2:A$10002),ABS(A5683-'Default Values'!E$11)/MAX(A$2:A$10002))^2</f>
        <v>8.9148463683950442E-4</v>
      </c>
      <c r="G5683">
        <f>IF('Default Values'!E$12=0,ABS(B5683-'Default Values'!D$12)/MAX(B$2:B$10002),ABS(B5683-'Default Values'!E$12)/MAX(B$2:B$10002))^2</f>
        <v>0.3248509535939626</v>
      </c>
      <c r="H5683">
        <f>IF('Default Values'!E$13=0,ABS(C5683-'Default Values'!D$13)/MAX(C$2:C$10002),ABS(C5683-'Default Values'!E$13)/MAX(C$2:C$10002))^2</f>
        <v>0.5131163318790497</v>
      </c>
      <c r="I5683" s="44">
        <f t="shared" si="88"/>
        <v>0.91589233543569504</v>
      </c>
      <c r="J5683">
        <v>1907.74</v>
      </c>
    </row>
    <row r="5684" spans="1:10" x14ac:dyDescent="0.35">
      <c r="A5684">
        <v>5.2938099999999997</v>
      </c>
      <c r="B5684">
        <v>-9.8612300000000003E-3</v>
      </c>
      <c r="C5684">
        <v>0.67980099999999999</v>
      </c>
      <c r="D5684">
        <v>1795.96</v>
      </c>
      <c r="F5684">
        <f>IF('Default Values'!E$11=0,ABS(A5684-'Default Values'!D$11)/MAX(A$2:A$10002),ABS(A5684-'Default Values'!E$11)/MAX(A$2:A$10002))^2</f>
        <v>1.7055097715715339E-2</v>
      </c>
      <c r="G5684">
        <f>IF('Default Values'!E$12=0,ABS(B5684-'Default Values'!D$12)/MAX(B$2:B$10002),ABS(B5684-'Default Values'!E$12)/MAX(B$2:B$10002))^2</f>
        <v>0.2100965373499642</v>
      </c>
      <c r="H5684">
        <f>IF('Default Values'!E$13=0,ABS(C5684-'Default Values'!D$13)/MAX(C$2:C$10002),ABS(C5684-'Default Values'!E$13)/MAX(C$2:C$10002))^2</f>
        <v>0.48724289447928487</v>
      </c>
      <c r="I5684" s="44">
        <f t="shared" si="88"/>
        <v>0.84521862825245664</v>
      </c>
      <c r="J5684">
        <v>1795.96</v>
      </c>
    </row>
    <row r="5685" spans="1:10" x14ac:dyDescent="0.35">
      <c r="A5685">
        <v>4.6369300000000004</v>
      </c>
      <c r="B5685">
        <v>3.5475899999999998E-2</v>
      </c>
      <c r="C5685">
        <v>0.60582899999999995</v>
      </c>
      <c r="D5685">
        <v>1251.05</v>
      </c>
      <c r="F5685">
        <f>IF('Default Values'!E$11=0,ABS(A5685-'Default Values'!D$11)/MAX(A$2:A$10002),ABS(A5685-'Default Values'!E$11)/MAX(A$2:A$10002))^2</f>
        <v>1.3482818678259584E-3</v>
      </c>
      <c r="G5685">
        <f>IF('Default Values'!E$12=0,ABS(B5685-'Default Values'!D$12)/MAX(B$2:B$10002),ABS(B5685-'Default Values'!E$12)/MAX(B$2:B$10002))^2</f>
        <v>0.13402699074204039</v>
      </c>
      <c r="H5685">
        <f>IF('Default Values'!E$13=0,ABS(C5685-'Default Values'!D$13)/MAX(C$2:C$10002),ABS(C5685-'Default Values'!E$13)/MAX(C$2:C$10002))^2</f>
        <v>0.37075362236090598</v>
      </c>
      <c r="I5685" s="44">
        <f t="shared" si="88"/>
        <v>0.7114273645079815</v>
      </c>
      <c r="J5685">
        <v>1251.05</v>
      </c>
    </row>
    <row r="5686" spans="1:10" x14ac:dyDescent="0.35">
      <c r="A5686">
        <v>4.6994300000000004</v>
      </c>
      <c r="B5686">
        <v>-3.0858099999999999E-4</v>
      </c>
      <c r="C5686">
        <v>0.70661499999999999</v>
      </c>
      <c r="D5686">
        <v>1527.52</v>
      </c>
      <c r="F5686">
        <f>IF('Default Values'!E$11=0,ABS(A5686-'Default Values'!D$11)/MAX(A$2:A$10002),ABS(A5686-'Default Values'!E$11)/MAX(A$2:A$10002))^2</f>
        <v>2.084011474208774E-3</v>
      </c>
      <c r="G5686">
        <f>IF('Default Values'!E$12=0,ABS(B5686-'Default Values'!D$12)/MAX(B$2:B$10002),ABS(B5686-'Default Values'!E$12)/MAX(B$2:B$10002))^2</f>
        <v>8.1023967075902079E-2</v>
      </c>
      <c r="H5686">
        <f>IF('Default Values'!E$13=0,ABS(C5686-'Default Values'!D$13)/MAX(C$2:C$10002),ABS(C5686-'Default Values'!E$13)/MAX(C$2:C$10002))^2</f>
        <v>0.53339264396750841</v>
      </c>
      <c r="I5686" s="44">
        <f t="shared" si="88"/>
        <v>0.78517553611763735</v>
      </c>
      <c r="J5686">
        <v>1527.52</v>
      </c>
    </row>
    <row r="5687" spans="1:10" x14ac:dyDescent="0.35">
      <c r="A5687">
        <v>5.1835500000000003</v>
      </c>
      <c r="B5687">
        <v>2.74901E-2</v>
      </c>
      <c r="C5687">
        <v>0.77553799999999995</v>
      </c>
      <c r="D5687">
        <v>1018.48</v>
      </c>
      <c r="F5687">
        <f>IF('Default Values'!E$11=0,ABS(A5687-'Default Values'!D$11)/MAX(A$2:A$10002),ABS(A5687-'Default Values'!E$11)/MAX(A$2:A$10002))^2</f>
        <v>1.3187688340018211E-2</v>
      </c>
      <c r="G5687">
        <f>IF('Default Values'!E$12=0,ABS(B5687-'Default Values'!D$12)/MAX(B$2:B$10002),ABS(B5687-'Default Values'!E$12)/MAX(B$2:B$10002))^2</f>
        <v>4.8785529446026821E-2</v>
      </c>
      <c r="H5687">
        <f>IF('Default Values'!E$13=0,ABS(C5687-'Default Values'!D$13)/MAX(C$2:C$10002),ABS(C5687-'Default Values'!E$13)/MAX(C$2:C$10002))^2</f>
        <v>0.66159680725184367</v>
      </c>
      <c r="I5687" s="44">
        <f t="shared" si="88"/>
        <v>0.85062919361957512</v>
      </c>
      <c r="J5687">
        <v>1018.48</v>
      </c>
    </row>
    <row r="5688" spans="1:10" x14ac:dyDescent="0.35">
      <c r="A5688">
        <v>5.0482399999999998</v>
      </c>
      <c r="B5688">
        <v>2.07618E-2</v>
      </c>
      <c r="C5688">
        <v>0.63775300000000001</v>
      </c>
      <c r="D5688">
        <v>1357.26</v>
      </c>
      <c r="F5688">
        <f>IF('Default Values'!E$11=0,ABS(A5688-'Default Values'!D$11)/MAX(A$2:A$10002),ABS(A5688-'Default Values'!E$11)/MAX(A$2:A$10002))^2</f>
        <v>9.1202885962961156E-3</v>
      </c>
      <c r="G5688">
        <f>IF('Default Values'!E$12=0,ABS(B5688-'Default Values'!D$12)/MAX(B$2:B$10002),ABS(B5688-'Default Values'!E$12)/MAX(B$2:B$10002))^2</f>
        <v>9.7061340914591839E-3</v>
      </c>
      <c r="H5688">
        <f>IF('Default Values'!E$13=0,ABS(C5688-'Default Values'!D$13)/MAX(C$2:C$10002),ABS(C5688-'Default Values'!E$13)/MAX(C$2:C$10002))^2</f>
        <v>0.41907780119586785</v>
      </c>
      <c r="I5688" s="44">
        <f t="shared" si="88"/>
        <v>0.66174332175219053</v>
      </c>
      <c r="J5688">
        <v>1357.26</v>
      </c>
    </row>
    <row r="5689" spans="1:10" x14ac:dyDescent="0.35">
      <c r="A5689">
        <v>5.2345800000000002</v>
      </c>
      <c r="B5689">
        <v>1.1191899999999999E-2</v>
      </c>
      <c r="C5689">
        <v>0.60416300000000001</v>
      </c>
      <c r="D5689">
        <v>1588.85</v>
      </c>
      <c r="F5689">
        <f>IF('Default Values'!E$11=0,ABS(A5689-'Default Values'!D$11)/MAX(A$2:A$10002),ABS(A5689-'Default Values'!E$11)/MAX(A$2:A$10002))^2</f>
        <v>1.4915852618607795E-2</v>
      </c>
      <c r="G5689">
        <f>IF('Default Values'!E$12=0,ABS(B5689-'Default Values'!D$12)/MAX(B$2:B$10002),ABS(B5689-'Default Values'!E$12)/MAX(B$2:B$10002))^2</f>
        <v>5.7017288241046245E-3</v>
      </c>
      <c r="H5689">
        <f>IF('Default Values'!E$13=0,ABS(C5689-'Default Values'!D$13)/MAX(C$2:C$10002),ABS(C5689-'Default Values'!E$13)/MAX(C$2:C$10002))^2</f>
        <v>0.36831300510228843</v>
      </c>
      <c r="I5689" s="44">
        <f t="shared" si="88"/>
        <v>0.62364299606826412</v>
      </c>
      <c r="J5689">
        <v>1588.85</v>
      </c>
    </row>
    <row r="5690" spans="1:10" x14ac:dyDescent="0.35">
      <c r="A5690">
        <v>5.3423400000000001</v>
      </c>
      <c r="B5690">
        <v>-1.7734699999999999E-2</v>
      </c>
      <c r="C5690">
        <v>0.60017500000000001</v>
      </c>
      <c r="D5690">
        <v>2278.46</v>
      </c>
      <c r="F5690">
        <f>IF('Default Values'!E$11=0,ABS(A5690-'Default Values'!D$11)/MAX(A$2:A$10002),ABS(A5690-'Default Values'!E$11)/MAX(A$2:A$10002))^2</f>
        <v>1.8914693319326725E-2</v>
      </c>
      <c r="G5690">
        <f>IF('Default Values'!E$12=0,ABS(B5690-'Default Values'!D$12)/MAX(B$2:B$10002),ABS(B5690-'Default Values'!E$12)/MAX(B$2:B$10002))^2</f>
        <v>0.36185357256550138</v>
      </c>
      <c r="H5690">
        <f>IF('Default Values'!E$13=0,ABS(C5690-'Default Values'!D$13)/MAX(C$2:C$10002),ABS(C5690-'Default Values'!E$13)/MAX(C$2:C$10002))^2</f>
        <v>0.36250349690846717</v>
      </c>
      <c r="I5690" s="44">
        <f t="shared" si="88"/>
        <v>0.86213210286666342</v>
      </c>
      <c r="J5690">
        <v>2278.46</v>
      </c>
    </row>
    <row r="5691" spans="1:10" x14ac:dyDescent="0.35">
      <c r="A5691">
        <v>4.2641</v>
      </c>
      <c r="B5691">
        <v>3.8994800000000003E-2</v>
      </c>
      <c r="C5691">
        <v>0.80682200000000004</v>
      </c>
      <c r="D5691">
        <v>871.57500000000005</v>
      </c>
      <c r="F5691">
        <f>IF('Default Values'!E$11=0,ABS(A5691-'Default Values'!D$11)/MAX(A$2:A$10002),ABS(A5691-'Default Values'!E$11)/MAX(A$2:A$10002))^2</f>
        <v>2.7433370810496402E-4</v>
      </c>
      <c r="G5691">
        <f>IF('Default Values'!E$12=0,ABS(B5691-'Default Values'!D$12)/MAX(B$2:B$10002),ABS(B5691-'Default Values'!E$12)/MAX(B$2:B$10002))^2</f>
        <v>0.18497610709357404</v>
      </c>
      <c r="H5691">
        <f>IF('Default Values'!E$13=0,ABS(C5691-'Default Values'!D$13)/MAX(C$2:C$10002),ABS(C5691-'Default Values'!E$13)/MAX(C$2:C$10002))^2</f>
        <v>0.72433992731508923</v>
      </c>
      <c r="I5691" s="44">
        <f t="shared" si="88"/>
        <v>0.95372447180344921</v>
      </c>
      <c r="J5691">
        <v>871.57500000000005</v>
      </c>
    </row>
    <row r="5692" spans="1:10" x14ac:dyDescent="0.35">
      <c r="A5692">
        <v>4.3295500000000002</v>
      </c>
      <c r="B5692">
        <v>-1.2490100000000001E-2</v>
      </c>
      <c r="C5692">
        <v>0.53773899999999997</v>
      </c>
      <c r="D5692">
        <v>2375.0500000000002</v>
      </c>
      <c r="F5692">
        <f>IF('Default Values'!E$11=0,ABS(A5692-'Default Values'!D$11)/MAX(A$2:A$10002),ABS(A5692-'Default Values'!E$11)/MAX(A$2:A$10002))^2</f>
        <v>5.1975657313924898E-5</v>
      </c>
      <c r="G5692">
        <f>IF('Default Values'!E$12=0,ABS(B5692-'Default Values'!D$12)/MAX(B$2:B$10002),ABS(B5692-'Default Values'!E$12)/MAX(B$2:B$10002))^2</f>
        <v>0.25620718792651542</v>
      </c>
      <c r="H5692">
        <f>IF('Default Values'!E$13=0,ABS(C5692-'Default Values'!D$13)/MAX(C$2:C$10002),ABS(C5692-'Default Values'!E$13)/MAX(C$2:C$10002))^2</f>
        <v>0.27757141722098566</v>
      </c>
      <c r="I5692" s="44">
        <f t="shared" si="88"/>
        <v>0.73063710609632671</v>
      </c>
      <c r="J5692">
        <v>2375.0500000000002</v>
      </c>
    </row>
    <row r="5693" spans="1:10" x14ac:dyDescent="0.35">
      <c r="A5693">
        <v>4.4582600000000001</v>
      </c>
      <c r="B5693">
        <v>2.3486300000000002E-2</v>
      </c>
      <c r="C5693">
        <v>0.591553</v>
      </c>
      <c r="D5693">
        <v>1435.28</v>
      </c>
      <c r="F5693">
        <f>IF('Default Values'!E$11=0,ABS(A5693-'Default Values'!D$11)/MAX(A$2:A$10002),ABS(A5693-'Default Values'!E$11)/MAX(A$2:A$10002))^2</f>
        <v>1.2510027193174563E-4</v>
      </c>
      <c r="G5693">
        <f>IF('Default Values'!E$12=0,ABS(B5693-'Default Values'!D$12)/MAX(B$2:B$10002),ABS(B5693-'Default Values'!E$12)/MAX(B$2:B$10002))^2</f>
        <v>2.1923243044785521E-2</v>
      </c>
      <c r="H5693">
        <f>IF('Default Values'!E$13=0,ABS(C5693-'Default Values'!D$13)/MAX(C$2:C$10002),ABS(C5693-'Default Values'!E$13)/MAX(C$2:C$10002))^2</f>
        <v>0.3501012773966764</v>
      </c>
      <c r="I5693" s="44">
        <f t="shared" si="88"/>
        <v>0.61004067136002804</v>
      </c>
      <c r="J5693">
        <v>1435.28</v>
      </c>
    </row>
    <row r="5694" spans="1:10" x14ac:dyDescent="0.35">
      <c r="A5694">
        <v>3.3568699999999998</v>
      </c>
      <c r="B5694">
        <v>1.0977799999999999E-2</v>
      </c>
      <c r="C5694">
        <v>0.73675199999999996</v>
      </c>
      <c r="D5694">
        <v>1281.3499999999999</v>
      </c>
      <c r="F5694">
        <f>IF('Default Values'!E$11=0,ABS(A5694-'Default Values'!D$11)/MAX(A$2:A$10002),ABS(A5694-'Default Values'!E$11)/MAX(A$2:A$10002))^2</f>
        <v>2.1379503948614702E-2</v>
      </c>
      <c r="G5694">
        <f>IF('Default Values'!E$12=0,ABS(B5694-'Default Values'!D$12)/MAX(B$2:B$10002),ABS(B5694-'Default Values'!E$12)/MAX(B$2:B$10002))^2</f>
        <v>6.3048715038717795E-3</v>
      </c>
      <c r="H5694">
        <f>IF('Default Values'!E$13=0,ABS(C5694-'Default Values'!D$13)/MAX(C$2:C$10002),ABS(C5694-'Default Values'!E$13)/MAX(C$2:C$10002))^2</f>
        <v>0.58775357462842137</v>
      </c>
      <c r="I5694" s="44">
        <f t="shared" si="88"/>
        <v>0.78449853414834869</v>
      </c>
      <c r="J5694">
        <v>1281.3499999999999</v>
      </c>
    </row>
    <row r="5695" spans="1:10" x14ac:dyDescent="0.35">
      <c r="A5695">
        <v>4.016</v>
      </c>
      <c r="B5695">
        <v>2.2391999999999999E-2</v>
      </c>
      <c r="C5695">
        <v>0.69593499999999997</v>
      </c>
      <c r="D5695">
        <v>1211.75</v>
      </c>
      <c r="F5695">
        <f>IF('Default Values'!E$11=0,ABS(A5695-'Default Values'!D$11)/MAX(A$2:A$10002),ABS(A5695-'Default Values'!E$11)/MAX(A$2:A$10002))^2</f>
        <v>2.7060341592201904E-3</v>
      </c>
      <c r="G5695">
        <f>IF('Default Values'!E$12=0,ABS(B5695-'Default Values'!D$12)/MAX(B$2:B$10002),ABS(B5695-'Default Values'!E$12)/MAX(B$2:B$10002))^2</f>
        <v>1.6426280140949039E-2</v>
      </c>
      <c r="H5695">
        <f>IF('Default Values'!E$13=0,ABS(C5695-'Default Values'!D$13)/MAX(C$2:C$10002),ABS(C5695-'Default Values'!E$13)/MAX(C$2:C$10002))^2</f>
        <v>0.51476104796749089</v>
      </c>
      <c r="I5695" s="44">
        <f t="shared" si="88"/>
        <v>0.73068006833884569</v>
      </c>
      <c r="J5695">
        <v>1211.75</v>
      </c>
    </row>
    <row r="5696" spans="1:10" x14ac:dyDescent="0.35">
      <c r="A5696">
        <v>4.4015700000000004</v>
      </c>
      <c r="B5696">
        <v>1.76236E-2</v>
      </c>
      <c r="C5696">
        <v>0.64963800000000005</v>
      </c>
      <c r="D5696">
        <v>1372.7</v>
      </c>
      <c r="F5696">
        <f>IF('Default Values'!E$11=0,ABS(A5696-'Default Values'!D$11)/MAX(A$2:A$10002),ABS(A5696-'Default Values'!E$11)/MAX(A$2:A$10002))^2</f>
        <v>9.5056715867880409E-6</v>
      </c>
      <c r="G5696">
        <f>IF('Default Values'!E$12=0,ABS(B5696-'Default Values'!D$12)/MAX(B$2:B$10002),ABS(B5696-'Default Values'!E$12)/MAX(B$2:B$10002))^2</f>
        <v>1.7182069628438E-3</v>
      </c>
      <c r="H5696">
        <f>IF('Default Values'!E$13=0,ABS(C5696-'Default Values'!D$13)/MAX(C$2:C$10002),ABS(C5696-'Default Values'!E$13)/MAX(C$2:C$10002))^2</f>
        <v>0.43782439214935281</v>
      </c>
      <c r="I5696" s="44">
        <f t="shared" si="88"/>
        <v>0.66298725838720562</v>
      </c>
      <c r="J5696">
        <v>1372.7</v>
      </c>
    </row>
    <row r="5697" spans="1:10" x14ac:dyDescent="0.35">
      <c r="A5697">
        <v>5.69313</v>
      </c>
      <c r="B5697">
        <v>-2.3915599999999999E-2</v>
      </c>
      <c r="C5697">
        <v>0.70241200000000004</v>
      </c>
      <c r="D5697">
        <v>2121.79</v>
      </c>
      <c r="F5697">
        <f>IF('Default Values'!E$11=0,ABS(A5697-'Default Values'!D$11)/MAX(A$2:A$10002),ABS(A5697-'Default Values'!E$11)/MAX(A$2:A$10002))^2</f>
        <v>3.5217361558671008E-2</v>
      </c>
      <c r="G5697">
        <f>IF('Default Values'!E$12=0,ABS(B5697-'Default Values'!D$12)/MAX(B$2:B$10002),ABS(B5697-'Default Values'!E$12)/MAX(B$2:B$10002))^2</f>
        <v>0.5097144540056483</v>
      </c>
      <c r="H5697">
        <f>IF('Default Values'!E$13=0,ABS(C5697-'Default Values'!D$13)/MAX(C$2:C$10002),ABS(C5697-'Default Values'!E$13)/MAX(C$2:C$10002))^2</f>
        <v>0.52602085338694771</v>
      </c>
      <c r="I5697" s="44">
        <f t="shared" si="88"/>
        <v>1.0348684307443468</v>
      </c>
      <c r="J5697">
        <v>2121.79</v>
      </c>
    </row>
    <row r="5698" spans="1:10" x14ac:dyDescent="0.35">
      <c r="A5698">
        <v>5.4407399999999999</v>
      </c>
      <c r="B5698">
        <v>-6.6643199999999996E-3</v>
      </c>
      <c r="C5698">
        <v>0.626973</v>
      </c>
      <c r="D5698">
        <v>1877.56</v>
      </c>
      <c r="F5698">
        <f>IF('Default Values'!E$11=0,ABS(A5698-'Default Values'!D$11)/MAX(A$2:A$10002),ABS(A5698-'Default Values'!E$11)/MAX(A$2:A$10002))^2</f>
        <v>2.2980518460982473E-2</v>
      </c>
      <c r="G5698">
        <f>IF('Default Values'!E$12=0,ABS(B5698-'Default Values'!D$12)/MAX(B$2:B$10002),ABS(B5698-'Default Values'!E$12)/MAX(B$2:B$10002))^2</f>
        <v>0.16018148136498711</v>
      </c>
      <c r="H5698">
        <f>IF('Default Values'!E$13=0,ABS(C5698-'Default Values'!D$13)/MAX(C$2:C$10002),ABS(C5698-'Default Values'!E$13)/MAX(C$2:C$10002))^2</f>
        <v>0.40242890316085589</v>
      </c>
      <c r="I5698" s="44">
        <f t="shared" ref="I5698:I5761" si="89">SQRT(SUM(F5698:H5698))</f>
        <v>0.76523911490907559</v>
      </c>
      <c r="J5698">
        <v>1877.56</v>
      </c>
    </row>
    <row r="5699" spans="1:10" x14ac:dyDescent="0.35">
      <c r="A5699">
        <v>5.2562899999999999</v>
      </c>
      <c r="B5699">
        <v>4.0402199999999999E-2</v>
      </c>
      <c r="C5699">
        <v>0.68559499999999995</v>
      </c>
      <c r="D5699">
        <v>1040.93</v>
      </c>
      <c r="F5699">
        <f>IF('Default Values'!E$11=0,ABS(A5699-'Default Values'!D$11)/MAX(A$2:A$10002),ABS(A5699-'Default Values'!E$11)/MAX(A$2:A$10002))^2</f>
        <v>1.5683329097462308E-2</v>
      </c>
      <c r="G5699">
        <f>IF('Default Values'!E$12=0,ABS(B5699-'Default Values'!D$12)/MAX(B$2:B$10002),ABS(B5699-'Default Values'!E$12)/MAX(B$2:B$10002))^2</f>
        <v>0.20764625399105907</v>
      </c>
      <c r="H5699">
        <f>IF('Default Values'!E$13=0,ABS(C5699-'Default Values'!D$13)/MAX(C$2:C$10002),ABS(C5699-'Default Values'!E$13)/MAX(C$2:C$10002))^2</f>
        <v>0.49703815866674722</v>
      </c>
      <c r="I5699" s="44">
        <f t="shared" si="89"/>
        <v>0.848744803669082</v>
      </c>
      <c r="J5699">
        <v>1040.93</v>
      </c>
    </row>
    <row r="5700" spans="1:10" x14ac:dyDescent="0.35">
      <c r="A5700">
        <v>5.0747999999999998</v>
      </c>
      <c r="B5700">
        <v>5.45164E-2</v>
      </c>
      <c r="C5700">
        <v>0.80388000000000004</v>
      </c>
      <c r="D5700">
        <v>763.32799999999997</v>
      </c>
      <c r="F5700">
        <f>IF('Default Values'!E$11=0,ABS(A5700-'Default Values'!D$11)/MAX(A$2:A$10002),ABS(A5700-'Default Values'!E$11)/MAX(A$2:A$10002))^2</f>
        <v>9.859686056545908E-3</v>
      </c>
      <c r="G5700">
        <f>IF('Default Values'!E$12=0,ABS(B5700-'Default Values'!D$12)/MAX(B$2:B$10002),ABS(B5700-'Default Values'!E$12)/MAX(B$2:B$10002))^2</f>
        <v>0.50744281273360226</v>
      </c>
      <c r="H5700">
        <f>IF('Default Values'!E$13=0,ABS(C5700-'Default Values'!D$13)/MAX(C$2:C$10002),ABS(C5700-'Default Values'!E$13)/MAX(C$2:C$10002))^2</f>
        <v>0.71831839609528125</v>
      </c>
      <c r="I5700" s="44">
        <f t="shared" si="89"/>
        <v>1.1115848572580633</v>
      </c>
      <c r="J5700">
        <v>763.32799999999997</v>
      </c>
    </row>
    <row r="5701" spans="1:10" x14ac:dyDescent="0.35">
      <c r="A5701">
        <v>4.0773000000000001</v>
      </c>
      <c r="B5701">
        <v>4.5684900000000001E-2</v>
      </c>
      <c r="C5701">
        <v>0.62935799999999997</v>
      </c>
      <c r="D5701">
        <v>1096.8900000000001</v>
      </c>
      <c r="F5701">
        <f>IF('Default Values'!E$11=0,ABS(A5701-'Default Values'!D$11)/MAX(A$2:A$10002),ABS(A5701-'Default Values'!E$11)/MAX(A$2:A$10002))^2</f>
        <v>1.871343990650401E-3</v>
      </c>
      <c r="G5701">
        <f>IF('Default Values'!E$12=0,ABS(B5701-'Default Values'!D$12)/MAX(B$2:B$10002),ABS(B5701-'Default Values'!E$12)/MAX(B$2:B$10002))^2</f>
        <v>0.3044264824538454</v>
      </c>
      <c r="H5701">
        <f>IF('Default Values'!E$13=0,ABS(C5701-'Default Values'!D$13)/MAX(C$2:C$10002),ABS(C5701-'Default Values'!E$13)/MAX(C$2:C$10002))^2</f>
        <v>0.40608328595163407</v>
      </c>
      <c r="I5701" s="44">
        <f t="shared" si="89"/>
        <v>0.84402672493004027</v>
      </c>
      <c r="J5701">
        <v>1096.8900000000001</v>
      </c>
    </row>
    <row r="5702" spans="1:10" x14ac:dyDescent="0.35">
      <c r="A5702">
        <v>5.2575500000000002</v>
      </c>
      <c r="B5702">
        <v>4.59706E-2</v>
      </c>
      <c r="C5702">
        <v>0.684199</v>
      </c>
      <c r="D5702">
        <v>994.10699999999997</v>
      </c>
      <c r="F5702">
        <f>IF('Default Values'!E$11=0,ABS(A5702-'Default Values'!D$11)/MAX(A$2:A$10002),ABS(A5702-'Default Values'!E$11)/MAX(A$2:A$10002))^2</f>
        <v>1.5728462834349075E-2</v>
      </c>
      <c r="G5702">
        <f>IF('Default Values'!E$12=0,ABS(B5702-'Default Values'!D$12)/MAX(B$2:B$10002),ABS(B5702-'Default Values'!E$12)/MAX(B$2:B$10002))^2</f>
        <v>0.31018667348203338</v>
      </c>
      <c r="H5702">
        <f>IF('Default Values'!E$13=0,ABS(C5702-'Default Values'!D$13)/MAX(C$2:C$10002),ABS(C5702-'Default Values'!E$13)/MAX(C$2:C$10002))^2</f>
        <v>0.49466918436351176</v>
      </c>
      <c r="I5702" s="44">
        <f t="shared" si="89"/>
        <v>0.90586109347951038</v>
      </c>
      <c r="J5702">
        <v>994.10699999999997</v>
      </c>
    </row>
    <row r="5703" spans="1:10" x14ac:dyDescent="0.35">
      <c r="A5703">
        <v>3.2134</v>
      </c>
      <c r="B5703">
        <v>1.9555900000000001E-2</v>
      </c>
      <c r="C5703">
        <v>0.70491700000000002</v>
      </c>
      <c r="D5703">
        <v>1229.1099999999999</v>
      </c>
      <c r="F5703">
        <f>IF('Default Values'!E$11=0,ABS(A5703-'Default Values'!D$11)/MAX(A$2:A$10002),ABS(A5703-'Default Values'!E$11)/MAX(A$2:A$10002))^2</f>
        <v>2.7795871956530219E-2</v>
      </c>
      <c r="G5703">
        <f>IF('Default Values'!E$12=0,ABS(B5703-'Default Values'!D$12)/MAX(B$2:B$10002),ABS(B5703-'Default Values'!E$12)/MAX(B$2:B$10002))^2</f>
        <v>5.8660759519470205E-3</v>
      </c>
      <c r="H5703">
        <f>IF('Default Values'!E$13=0,ABS(C5703-'Default Values'!D$13)/MAX(C$2:C$10002),ABS(C5703-'Default Values'!E$13)/MAX(C$2:C$10002))^2</f>
        <v>0.53040828597446055</v>
      </c>
      <c r="I5703" s="44">
        <f t="shared" si="89"/>
        <v>0.75104609304818148</v>
      </c>
      <c r="J5703">
        <v>1229.1099999999999</v>
      </c>
    </row>
    <row r="5704" spans="1:10" x14ac:dyDescent="0.35">
      <c r="A5704">
        <v>2.38944</v>
      </c>
      <c r="B5704">
        <v>2.5914099999999999E-2</v>
      </c>
      <c r="C5704">
        <v>0.61061799999999999</v>
      </c>
      <c r="D5704">
        <v>1354.31</v>
      </c>
      <c r="F5704">
        <f>IF('Default Values'!E$11=0,ABS(A5704-'Default Values'!D$11)/MAX(A$2:A$10002),ABS(A5704-'Default Values'!E$11)/MAX(A$2:A$10002))^2</f>
        <v>8.0925986476154427E-2</v>
      </c>
      <c r="G5704">
        <f>IF('Default Values'!E$12=0,ABS(B5704-'Default Values'!D$12)/MAX(B$2:B$10002),ABS(B5704-'Default Values'!E$12)/MAX(B$2:B$10002))^2</f>
        <v>3.6946514405520985E-2</v>
      </c>
      <c r="H5704">
        <f>IF('Default Values'!E$13=0,ABS(C5704-'Default Values'!D$13)/MAX(C$2:C$10002),ABS(C5704-'Default Values'!E$13)/MAX(C$2:C$10002))^2</f>
        <v>0.37781418086574975</v>
      </c>
      <c r="I5704" s="44">
        <f t="shared" si="89"/>
        <v>0.70405019831502436</v>
      </c>
      <c r="J5704">
        <v>1354.31</v>
      </c>
    </row>
    <row r="5705" spans="1:10" x14ac:dyDescent="0.35">
      <c r="A5705">
        <v>2.3843899999999998</v>
      </c>
      <c r="B5705">
        <v>-8.4891500000000009E-3</v>
      </c>
      <c r="C5705">
        <v>0.61360400000000004</v>
      </c>
      <c r="D5705">
        <v>1965.77</v>
      </c>
      <c r="F5705">
        <f>IF('Default Values'!E$11=0,ABS(A5705-'Default Values'!D$11)/MAX(A$2:A$10002),ABS(A5705-'Default Values'!E$11)/MAX(A$2:A$10002))^2</f>
        <v>8.1337122403597528E-2</v>
      </c>
      <c r="G5705">
        <f>IF('Default Values'!E$12=0,ABS(B5705-'Default Values'!D$12)/MAX(B$2:B$10002),ABS(B5705-'Default Values'!E$12)/MAX(B$2:B$10002))^2</f>
        <v>0.18784551787350168</v>
      </c>
      <c r="H5705">
        <f>IF('Default Values'!E$13=0,ABS(C5705-'Default Values'!D$13)/MAX(C$2:C$10002),ABS(C5705-'Default Values'!E$13)/MAX(C$2:C$10002))^2</f>
        <v>0.38225023288953847</v>
      </c>
      <c r="I5705" s="44">
        <f t="shared" si="89"/>
        <v>0.80711391585490433</v>
      </c>
      <c r="J5705">
        <v>1965.77</v>
      </c>
    </row>
    <row r="5706" spans="1:10" x14ac:dyDescent="0.35">
      <c r="A5706">
        <v>3.6227900000000002</v>
      </c>
      <c r="B5706">
        <v>-6.6816100000000002E-3</v>
      </c>
      <c r="C5706">
        <v>0.63439800000000002</v>
      </c>
      <c r="D5706">
        <v>1854.85</v>
      </c>
      <c r="F5706">
        <f>IF('Default Values'!E$11=0,ABS(A5706-'Default Values'!D$11)/MAX(A$2:A$10002),ABS(A5706-'Default Values'!E$11)/MAX(A$2:A$10002))^2</f>
        <v>1.1710288781690469E-2</v>
      </c>
      <c r="G5706">
        <f>IF('Default Values'!E$12=0,ABS(B5706-'Default Values'!D$12)/MAX(B$2:B$10002),ABS(B5706-'Default Values'!E$12)/MAX(B$2:B$10002))^2</f>
        <v>0.16043325902377739</v>
      </c>
      <c r="H5706">
        <f>IF('Default Values'!E$13=0,ABS(C5706-'Default Values'!D$13)/MAX(C$2:C$10002),ABS(C5706-'Default Values'!E$13)/MAX(C$2:C$10002))^2</f>
        <v>0.41386008827878723</v>
      </c>
      <c r="I5706" s="44">
        <f t="shared" si="89"/>
        <v>0.76550874331013041</v>
      </c>
      <c r="J5706">
        <v>1854.85</v>
      </c>
    </row>
    <row r="5707" spans="1:10" x14ac:dyDescent="0.35">
      <c r="A5707">
        <v>3.7184599999999999</v>
      </c>
      <c r="B5707">
        <v>4.96657E-2</v>
      </c>
      <c r="C5707">
        <v>0.73670400000000003</v>
      </c>
      <c r="D5707">
        <v>883.33399999999995</v>
      </c>
      <c r="F5707">
        <f>IF('Default Values'!E$11=0,ABS(A5707-'Default Values'!D$11)/MAX(A$2:A$10002),ABS(A5707-'Default Values'!E$11)/MAX(A$2:A$10002))^2</f>
        <v>8.9381275969476412E-3</v>
      </c>
      <c r="G5707">
        <f>IF('Default Values'!E$12=0,ABS(B5707-'Default Values'!D$12)/MAX(B$2:B$10002),ABS(B5707-'Default Values'!E$12)/MAX(B$2:B$10002))^2</f>
        <v>0.38955046545880728</v>
      </c>
      <c r="H5707">
        <f>IF('Default Values'!E$13=0,ABS(C5707-'Default Values'!D$13)/MAX(C$2:C$10002),ABS(C5707-'Default Values'!E$13)/MAX(C$2:C$10002))^2</f>
        <v>0.58766489559120483</v>
      </c>
      <c r="I5707" s="44">
        <f t="shared" si="89"/>
        <v>0.99305261121803601</v>
      </c>
      <c r="J5707">
        <v>883.33399999999995</v>
      </c>
    </row>
    <row r="5708" spans="1:10" x14ac:dyDescent="0.35">
      <c r="A5708">
        <v>3.3409900000000001</v>
      </c>
      <c r="B5708">
        <v>-1.8309599999999999E-2</v>
      </c>
      <c r="C5708">
        <v>0.66832599999999998</v>
      </c>
      <c r="D5708">
        <v>2054.46</v>
      </c>
      <c r="F5708">
        <f>IF('Default Values'!E$11=0,ABS(A5708-'Default Values'!D$11)/MAX(A$2:A$10002),ABS(A5708-'Default Values'!E$11)/MAX(A$2:A$10002))^2</f>
        <v>2.2048319180210333E-2</v>
      </c>
      <c r="G5708">
        <f>IF('Default Values'!E$12=0,ABS(B5708-'Default Values'!D$12)/MAX(B$2:B$10002),ABS(B5708-'Default Values'!E$12)/MAX(B$2:B$10002))^2</f>
        <v>0.37454065816768545</v>
      </c>
      <c r="H5708">
        <f>IF('Default Values'!E$13=0,ABS(C5708-'Default Values'!D$13)/MAX(C$2:C$10002),ABS(C5708-'Default Values'!E$13)/MAX(C$2:C$10002))^2</f>
        <v>0.46813111374463351</v>
      </c>
      <c r="I5708" s="44">
        <f t="shared" si="89"/>
        <v>0.9299032697504237</v>
      </c>
      <c r="J5708">
        <v>2054.46</v>
      </c>
    </row>
    <row r="5709" spans="1:10" x14ac:dyDescent="0.35">
      <c r="A5709">
        <v>5.2246199999999998</v>
      </c>
      <c r="B5709">
        <v>4.6410399999999997E-2</v>
      </c>
      <c r="C5709">
        <v>0.73183799999999999</v>
      </c>
      <c r="D5709">
        <v>915.46900000000005</v>
      </c>
      <c r="F5709">
        <f>IF('Default Values'!E$11=0,ABS(A5709-'Default Values'!D$11)/MAX(A$2:A$10002),ABS(A5709-'Default Values'!E$11)/MAX(A$2:A$10002))^2</f>
        <v>1.4570196163738858E-2</v>
      </c>
      <c r="G5709">
        <f>IF('Default Values'!E$12=0,ABS(B5709-'Default Values'!D$12)/MAX(B$2:B$10002),ABS(B5709-'Default Values'!E$12)/MAX(B$2:B$10002))^2</f>
        <v>0.31915929617558381</v>
      </c>
      <c r="H5709">
        <f>IF('Default Values'!E$13=0,ABS(C5709-'Default Values'!D$13)/MAX(C$2:C$10002),ABS(C5709-'Default Values'!E$13)/MAX(C$2:C$10002))^2</f>
        <v>0.57870977535527768</v>
      </c>
      <c r="I5709" s="44">
        <f t="shared" si="89"/>
        <v>0.95521686945666961</v>
      </c>
      <c r="J5709">
        <v>915.46900000000005</v>
      </c>
    </row>
    <row r="5710" spans="1:10" x14ac:dyDescent="0.35">
      <c r="A5710">
        <v>4.6482900000000003</v>
      </c>
      <c r="B5710">
        <v>-5.41875E-3</v>
      </c>
      <c r="C5710">
        <v>0.65707700000000002</v>
      </c>
      <c r="D5710">
        <v>1758.68</v>
      </c>
      <c r="F5710">
        <f>IF('Default Values'!E$11=0,ABS(A5710-'Default Values'!D$11)/MAX(A$2:A$10002),ABS(A5710-'Default Values'!E$11)/MAX(A$2:A$10002))^2</f>
        <v>1.4701427990175232E-3</v>
      </c>
      <c r="G5710">
        <f>IF('Default Values'!E$12=0,ABS(B5710-'Default Values'!D$12)/MAX(B$2:B$10002),ABS(B5710-'Default Values'!E$12)/MAX(B$2:B$10002))^2</f>
        <v>0.14256362293694122</v>
      </c>
      <c r="H5710">
        <f>IF('Default Values'!E$13=0,ABS(C5710-'Default Values'!D$13)/MAX(C$2:C$10002),ABS(C5710-'Default Values'!E$13)/MAX(C$2:C$10002))^2</f>
        <v>0.44976687752196504</v>
      </c>
      <c r="I5710" s="44">
        <f t="shared" si="89"/>
        <v>0.77058461135551093</v>
      </c>
      <c r="J5710">
        <v>1758.68</v>
      </c>
    </row>
    <row r="5711" spans="1:10" x14ac:dyDescent="0.35">
      <c r="A5711">
        <v>4.6058500000000002</v>
      </c>
      <c r="B5711">
        <v>5.3313600000000003E-2</v>
      </c>
      <c r="C5711">
        <v>0.66659400000000002</v>
      </c>
      <c r="D5711">
        <v>963.721</v>
      </c>
      <c r="F5711">
        <f>IF('Default Values'!E$11=0,ABS(A5711-'Default Values'!D$11)/MAX(A$2:A$10002),ABS(A5711-'Default Values'!E$11)/MAX(A$2:A$10002))^2</f>
        <v>1.0418205220796993E-3</v>
      </c>
      <c r="G5711">
        <f>IF('Default Values'!E$12=0,ABS(B5711-'Default Values'!D$12)/MAX(B$2:B$10002),ABS(B5711-'Default Values'!E$12)/MAX(B$2:B$10002))^2</f>
        <v>0.47675873010937309</v>
      </c>
      <c r="H5711">
        <f>IF('Default Values'!E$13=0,ABS(C5711-'Default Values'!D$13)/MAX(C$2:C$10002),ABS(C5711-'Default Values'!E$13)/MAX(C$2:C$10002))^2</f>
        <v>0.46527965389256193</v>
      </c>
      <c r="I5711" s="44">
        <f t="shared" si="89"/>
        <v>0.97112316650567798</v>
      </c>
      <c r="J5711">
        <v>963.721</v>
      </c>
    </row>
    <row r="5712" spans="1:10" x14ac:dyDescent="0.35">
      <c r="A5712">
        <v>5.8146399999999998</v>
      </c>
      <c r="B5712">
        <v>-7.7000699999999998E-3</v>
      </c>
      <c r="C5712">
        <v>0.58890399999999998</v>
      </c>
      <c r="D5712">
        <v>2031.78</v>
      </c>
      <c r="F5712">
        <f>IF('Default Values'!E$11=0,ABS(A5712-'Default Values'!D$11)/MAX(A$2:A$10002),ABS(A5712-'Default Values'!E$11)/MAX(A$2:A$10002))^2</f>
        <v>4.2036547565545403E-2</v>
      </c>
      <c r="G5712">
        <f>IF('Default Values'!E$12=0,ABS(B5712-'Default Values'!D$12)/MAX(B$2:B$10002),ABS(B5712-'Default Values'!E$12)/MAX(B$2:B$10002))^2</f>
        <v>0.17561295643695957</v>
      </c>
      <c r="H5712">
        <f>IF('Default Values'!E$13=0,ABS(C5712-'Default Values'!D$13)/MAX(C$2:C$10002),ABS(C5712-'Default Values'!E$13)/MAX(C$2:C$10002))^2</f>
        <v>0.34633420218858768</v>
      </c>
      <c r="I5712" s="44">
        <f t="shared" si="89"/>
        <v>0.75098848605760438</v>
      </c>
      <c r="J5712">
        <v>2031.78</v>
      </c>
    </row>
    <row r="5713" spans="1:10" x14ac:dyDescent="0.35">
      <c r="A5713">
        <v>6.9375200000000001</v>
      </c>
      <c r="B5713">
        <v>1.52126E-2</v>
      </c>
      <c r="C5713">
        <v>0.61746800000000002</v>
      </c>
      <c r="D5713">
        <v>1487.55</v>
      </c>
      <c r="F5713">
        <f>IF('Default Values'!E$11=0,ABS(A5713-'Default Values'!D$11)/MAX(A$2:A$10002),ABS(A5713-'Default Values'!E$11)/MAX(A$2:A$10002))^2</f>
        <v>0.13359133793857228</v>
      </c>
      <c r="G5713">
        <f>IF('Default Values'!E$12=0,ABS(B5713-'Default Values'!D$12)/MAX(B$2:B$10002),ABS(B5713-'Default Values'!E$12)/MAX(B$2:B$10002))^2</f>
        <v>5.7264275340690883E-6</v>
      </c>
      <c r="H5713">
        <f>IF('Default Values'!E$13=0,ABS(C5713-'Default Values'!D$13)/MAX(C$2:C$10002),ABS(C5713-'Default Values'!E$13)/MAX(C$2:C$10002))^2</f>
        <v>0.3880290860322137</v>
      </c>
      <c r="I5713" s="44">
        <f t="shared" si="89"/>
        <v>0.72223690739141821</v>
      </c>
      <c r="J5713">
        <v>1487.55</v>
      </c>
    </row>
    <row r="5714" spans="1:10" x14ac:dyDescent="0.35">
      <c r="A5714">
        <v>3.8633500000000001</v>
      </c>
      <c r="B5714">
        <v>8.8722000000000002E-3</v>
      </c>
      <c r="C5714">
        <v>0.69743900000000003</v>
      </c>
      <c r="D5714">
        <v>1393.51</v>
      </c>
      <c r="F5714">
        <f>IF('Default Values'!E$11=0,ABS(A5714-'Default Values'!D$11)/MAX(A$2:A$10002),ABS(A5714-'Default Values'!E$11)/MAX(A$2:A$10002))^2</f>
        <v>5.4516239080983128E-3</v>
      </c>
      <c r="G5714">
        <f>IF('Default Values'!E$12=0,ABS(B5714-'Default Values'!D$12)/MAX(B$2:B$10002),ABS(B5714-'Default Values'!E$12)/MAX(B$2:B$10002))^2</f>
        <v>1.3851818706815658E-2</v>
      </c>
      <c r="H5714">
        <f>IF('Default Values'!E$13=0,ABS(C5714-'Default Values'!D$13)/MAX(C$2:C$10002),ABS(C5714-'Default Values'!E$13)/MAX(C$2:C$10002))^2</f>
        <v>0.51736478603054392</v>
      </c>
      <c r="I5714" s="44">
        <f t="shared" si="89"/>
        <v>0.73257643194786026</v>
      </c>
      <c r="J5714">
        <v>1393.51</v>
      </c>
    </row>
    <row r="5715" spans="1:10" x14ac:dyDescent="0.35">
      <c r="A5715">
        <v>3.1418400000000002</v>
      </c>
      <c r="B5715">
        <v>2.3627700000000001E-2</v>
      </c>
      <c r="C5715">
        <v>0.64477799999999996</v>
      </c>
      <c r="D5715">
        <v>1303.54</v>
      </c>
      <c r="F5715">
        <f>IF('Default Values'!E$11=0,ABS(A5715-'Default Values'!D$11)/MAX(A$2:A$10002),ABS(A5715-'Default Values'!E$11)/MAX(A$2:A$10002))^2</f>
        <v>3.1310503445760085E-2</v>
      </c>
      <c r="G5715">
        <f>IF('Default Values'!E$12=0,ABS(B5715-'Default Values'!D$12)/MAX(B$2:B$10002),ABS(B5715-'Default Values'!E$12)/MAX(B$2:B$10002))^2</f>
        <v>2.2691315349889985E-2</v>
      </c>
      <c r="H5715">
        <f>IF('Default Values'!E$13=0,ABS(C5715-'Default Values'!D$13)/MAX(C$2:C$10002),ABS(C5715-'Default Values'!E$13)/MAX(C$2:C$10002))^2</f>
        <v>0.43010898850205825</v>
      </c>
      <c r="I5715" s="44">
        <f t="shared" si="89"/>
        <v>0.69578071782545714</v>
      </c>
      <c r="J5715">
        <v>1303.54</v>
      </c>
    </row>
    <row r="5716" spans="1:10" x14ac:dyDescent="0.35">
      <c r="A5716">
        <v>5.1291099999999998</v>
      </c>
      <c r="B5716">
        <v>-1.90127E-3</v>
      </c>
      <c r="C5716">
        <v>0.70108899999999996</v>
      </c>
      <c r="D5716">
        <v>1570.7</v>
      </c>
      <c r="F5716">
        <f>IF('Default Values'!E$11=0,ABS(A5716-'Default Values'!D$11)/MAX(A$2:A$10002),ABS(A5716-'Default Values'!E$11)/MAX(A$2:A$10002))^2</f>
        <v>1.1461311954551143E-2</v>
      </c>
      <c r="G5716">
        <f>IF('Default Values'!E$12=0,ABS(B5716-'Default Values'!D$12)/MAX(B$2:B$10002),ABS(B5716-'Default Values'!E$12)/MAX(B$2:B$10002))^2</f>
        <v>9.8351412334665572E-2</v>
      </c>
      <c r="H5716">
        <f>IF('Default Values'!E$13=0,ABS(C5716-'Default Values'!D$13)/MAX(C$2:C$10002),ABS(C5716-'Default Values'!E$13)/MAX(C$2:C$10002))^2</f>
        <v>0.52371101152203126</v>
      </c>
      <c r="I5716" s="44">
        <f t="shared" si="89"/>
        <v>0.79594204299763438</v>
      </c>
      <c r="J5716">
        <v>1570.7</v>
      </c>
    </row>
    <row r="5717" spans="1:10" x14ac:dyDescent="0.35">
      <c r="A5717">
        <v>3.4898600000000002</v>
      </c>
      <c r="B5717">
        <v>2.2613500000000002E-2</v>
      </c>
      <c r="C5717">
        <v>0.62897599999999998</v>
      </c>
      <c r="D5717">
        <v>1353.09</v>
      </c>
      <c r="F5717">
        <f>IF('Default Values'!E$11=0,ABS(A5717-'Default Values'!D$11)/MAX(A$2:A$10002),ABS(A5717-'Default Values'!E$11)/MAX(A$2:A$10002))^2</f>
        <v>1.6182744173337829E-2</v>
      </c>
      <c r="G5717">
        <f>IF('Default Values'!E$12=0,ABS(B5717-'Default Values'!D$12)/MAX(B$2:B$10002),ABS(B5717-'Default Values'!E$12)/MAX(B$2:B$10002))^2</f>
        <v>1.7475001980466153E-2</v>
      </c>
      <c r="H5717">
        <f>IF('Default Values'!E$13=0,ABS(C5717-'Default Values'!D$13)/MAX(C$2:C$10002),ABS(C5717-'Default Values'!E$13)/MAX(C$2:C$10002))^2</f>
        <v>0.40549686089459708</v>
      </c>
      <c r="I5717" s="44">
        <f t="shared" si="89"/>
        <v>0.6626874127734742</v>
      </c>
      <c r="J5717">
        <v>1353.09</v>
      </c>
    </row>
    <row r="5718" spans="1:10" x14ac:dyDescent="0.35">
      <c r="A5718">
        <v>3.6141999999999999</v>
      </c>
      <c r="B5718">
        <v>2.2586099999999999E-3</v>
      </c>
      <c r="C5718">
        <v>0.56381000000000003</v>
      </c>
      <c r="D5718">
        <v>1887.4</v>
      </c>
      <c r="F5718">
        <f>IF('Default Values'!E$11=0,ABS(A5718-'Default Values'!D$11)/MAX(A$2:A$10002),ABS(A5718-'Default Values'!E$11)/MAX(A$2:A$10002))^2</f>
        <v>1.1977486593941678E-2</v>
      </c>
      <c r="G5718">
        <f>IF('Default Values'!E$12=0,ABS(B5718-'Default Values'!D$12)/MAX(B$2:B$10002),ABS(B5718-'Default Values'!E$12)/MAX(B$2:B$10002))^2</f>
        <v>5.6626146139069779E-2</v>
      </c>
      <c r="H5718">
        <f>IF('Default Values'!E$13=0,ABS(C5718-'Default Values'!D$13)/MAX(C$2:C$10002),ABS(C5718-'Default Values'!E$13)/MAX(C$2:C$10002))^2</f>
        <v>0.31165945449143856</v>
      </c>
      <c r="I5718" s="44">
        <f t="shared" si="89"/>
        <v>0.61665475529217317</v>
      </c>
      <c r="J5718">
        <v>1887.4</v>
      </c>
    </row>
    <row r="5719" spans="1:10" x14ac:dyDescent="0.35">
      <c r="A5719">
        <v>4.61991</v>
      </c>
      <c r="B5719">
        <v>1.2263100000000001E-2</v>
      </c>
      <c r="C5719">
        <v>0.65647200000000006</v>
      </c>
      <c r="D5719">
        <v>1435.1</v>
      </c>
      <c r="F5719">
        <f>IF('Default Values'!E$11=0,ABS(A5719-'Default Values'!D$11)/MAX(A$2:A$10002),ABS(A5719-'Default Values'!E$11)/MAX(A$2:A$10002))^2</f>
        <v>1.1755703299721676E-3</v>
      </c>
      <c r="G5719">
        <f>IF('Default Values'!E$12=0,ABS(B5719-'Default Values'!D$12)/MAX(B$2:B$10002),ABS(B5719-'Default Values'!E$12)/MAX(B$2:B$10002))^2</f>
        <v>3.1393522589523546E-3</v>
      </c>
      <c r="H5719">
        <f>IF('Default Values'!E$13=0,ABS(C5719-'Default Values'!D$13)/MAX(C$2:C$10002),ABS(C5719-'Default Values'!E$13)/MAX(C$2:C$10002))^2</f>
        <v>0.44878961446767157</v>
      </c>
      <c r="I5719" s="44">
        <f t="shared" si="89"/>
        <v>0.6731304012274264</v>
      </c>
      <c r="J5719">
        <v>1435.1</v>
      </c>
    </row>
    <row r="5720" spans="1:10" x14ac:dyDescent="0.35">
      <c r="A5720">
        <v>4.9155100000000003</v>
      </c>
      <c r="B5720">
        <v>6.5447400000000005E-4</v>
      </c>
      <c r="C5720">
        <v>0.68743799999999999</v>
      </c>
      <c r="D5720">
        <v>1555.75</v>
      </c>
      <c r="F5720">
        <f>IF('Default Values'!E$11=0,ABS(A5720-'Default Values'!D$11)/MAX(A$2:A$10002),ABS(A5720-'Default Values'!E$11)/MAX(A$2:A$10002))^2</f>
        <v>5.8570639085904069E-3</v>
      </c>
      <c r="G5720">
        <f>IF('Default Values'!E$12=0,ABS(B5720-'Default Values'!D$12)/MAX(B$2:B$10002),ABS(B5720-'Default Values'!E$12)/MAX(B$2:B$10002))^2</f>
        <v>7.1360493211271261E-2</v>
      </c>
      <c r="H5720">
        <f>IF('Default Values'!E$13=0,ABS(C5720-'Default Values'!D$13)/MAX(C$2:C$10002),ABS(C5720-'Default Values'!E$13)/MAX(C$2:C$10002))^2</f>
        <v>0.50017434698815944</v>
      </c>
      <c r="I5720" s="44">
        <f t="shared" si="89"/>
        <v>0.75986308247474499</v>
      </c>
      <c r="J5720">
        <v>1555.75</v>
      </c>
    </row>
    <row r="5721" spans="1:10" x14ac:dyDescent="0.35">
      <c r="A5721">
        <v>3.0629</v>
      </c>
      <c r="B5721">
        <v>-7.6639599999999997E-5</v>
      </c>
      <c r="C5721">
        <v>0.62775099999999995</v>
      </c>
      <c r="D5721">
        <v>1730.14</v>
      </c>
      <c r="F5721">
        <f>IF('Default Values'!E$11=0,ABS(A5721-'Default Values'!D$11)/MAX(A$2:A$10002),ABS(A5721-'Default Values'!E$11)/MAX(A$2:A$10002))^2</f>
        <v>3.5430245444412457E-2</v>
      </c>
      <c r="G5721">
        <f>IF('Default Values'!E$12=0,ABS(B5721-'Default Values'!D$12)/MAX(B$2:B$10002),ABS(B5721-'Default Values'!E$12)/MAX(B$2:B$10002))^2</f>
        <v>7.8640545511723836E-2</v>
      </c>
      <c r="H5721">
        <f>IF('Default Values'!E$13=0,ABS(C5721-'Default Values'!D$13)/MAX(C$2:C$10002),ABS(C5721-'Default Values'!E$13)/MAX(C$2:C$10002))^2</f>
        <v>0.40361916751305105</v>
      </c>
      <c r="I5721" s="44">
        <f t="shared" si="89"/>
        <v>0.71950674664605285</v>
      </c>
      <c r="J5721">
        <v>1730.14</v>
      </c>
    </row>
    <row r="5722" spans="1:10" x14ac:dyDescent="0.35">
      <c r="A5722">
        <v>3.2178300000000002</v>
      </c>
      <c r="B5722">
        <v>1.97591E-3</v>
      </c>
      <c r="C5722">
        <v>0.70934200000000003</v>
      </c>
      <c r="D5722">
        <v>1480.24</v>
      </c>
      <c r="F5722">
        <f>IF('Default Values'!E$11=0,ABS(A5722-'Default Values'!D$11)/MAX(A$2:A$10002),ABS(A5722-'Default Values'!E$11)/MAX(A$2:A$10002))^2</f>
        <v>2.7585170272636315E-2</v>
      </c>
      <c r="G5722">
        <f>IF('Default Values'!E$12=0,ABS(B5722-'Default Values'!D$12)/MAX(B$2:B$10002),ABS(B5722-'Default Values'!E$12)/MAX(B$2:B$10002))^2</f>
        <v>5.9099270043985491E-2</v>
      </c>
      <c r="H5722">
        <f>IF('Default Values'!E$13=0,ABS(C5722-'Default Values'!D$13)/MAX(C$2:C$10002),ABS(C5722-'Default Values'!E$13)/MAX(C$2:C$10002))^2</f>
        <v>0.53820306404641571</v>
      </c>
      <c r="I5722" s="44">
        <f t="shared" si="89"/>
        <v>0.79049826335232232</v>
      </c>
      <c r="J5722">
        <v>1480.24</v>
      </c>
    </row>
    <row r="5723" spans="1:10" x14ac:dyDescent="0.35">
      <c r="A5723">
        <v>3.1817299999999999</v>
      </c>
      <c r="B5723">
        <v>2.7028699999999999E-2</v>
      </c>
      <c r="C5723">
        <v>0.66187200000000002</v>
      </c>
      <c r="D5723">
        <v>1225.02</v>
      </c>
      <c r="F5723">
        <f>IF('Default Values'!E$11=0,ABS(A5723-'Default Values'!D$11)/MAX(A$2:A$10002),ABS(A5723-'Default Values'!E$11)/MAX(A$2:A$10002))^2</f>
        <v>2.9325525362760608E-2</v>
      </c>
      <c r="G5723">
        <f>IF('Default Values'!E$12=0,ABS(B5723-'Default Values'!D$12)/MAX(B$2:B$10002),ABS(B5723-'Default Values'!E$12)/MAX(B$2:B$10002))^2</f>
        <v>4.5149392519047558E-2</v>
      </c>
      <c r="H5723">
        <f>IF('Default Values'!E$13=0,ABS(C5723-'Default Values'!D$13)/MAX(C$2:C$10002),ABS(C5723-'Default Values'!E$13)/MAX(C$2:C$10002))^2</f>
        <v>0.45754988703739047</v>
      </c>
      <c r="I5723" s="44">
        <f t="shared" si="89"/>
        <v>0.72940030498979003</v>
      </c>
      <c r="J5723">
        <v>1225.02</v>
      </c>
    </row>
    <row r="5724" spans="1:10" x14ac:dyDescent="0.35">
      <c r="A5724">
        <v>3.4001800000000002</v>
      </c>
      <c r="B5724">
        <v>1.9171799999999999E-2</v>
      </c>
      <c r="C5724">
        <v>0.63220500000000002</v>
      </c>
      <c r="D5724">
        <v>1392.27</v>
      </c>
      <c r="F5724">
        <f>IF('Default Values'!E$11=0,ABS(A5724-'Default Values'!D$11)/MAX(A$2:A$10002),ABS(A5724-'Default Values'!E$11)/MAX(A$2:A$10002))^2</f>
        <v>1.9607781214087495E-2</v>
      </c>
      <c r="G5724">
        <f>IF('Default Values'!E$12=0,ABS(B5724-'Default Values'!D$12)/MAX(B$2:B$10002),ABS(B5724-'Default Values'!E$12)/MAX(B$2:B$10002))^2</f>
        <v>4.844914318691323E-3</v>
      </c>
      <c r="H5724">
        <f>IF('Default Values'!E$13=0,ABS(C5724-'Default Values'!D$13)/MAX(C$2:C$10002),ABS(C5724-'Default Values'!E$13)/MAX(C$2:C$10002))^2</f>
        <v>0.41046718855585229</v>
      </c>
      <c r="I5724" s="44">
        <f t="shared" si="89"/>
        <v>0.65948455940122752</v>
      </c>
      <c r="J5724">
        <v>1392.27</v>
      </c>
    </row>
    <row r="5725" spans="1:10" x14ac:dyDescent="0.35">
      <c r="A5725">
        <v>3.6983000000000001</v>
      </c>
      <c r="B5725">
        <v>3.51676E-2</v>
      </c>
      <c r="C5725">
        <v>0.66208599999999995</v>
      </c>
      <c r="D5725">
        <v>1135.1400000000001</v>
      </c>
      <c r="F5725">
        <f>IF('Default Values'!E$11=0,ABS(A5725-'Default Values'!D$11)/MAX(A$2:A$10002),ABS(A5725-'Default Values'!E$11)/MAX(A$2:A$10002))^2</f>
        <v>9.491198551042147E-3</v>
      </c>
      <c r="G5725">
        <f>IF('Default Values'!E$12=0,ABS(B5725-'Default Values'!D$12)/MAX(B$2:B$10002),ABS(B5725-'Default Values'!E$12)/MAX(B$2:B$10002))^2</f>
        <v>0.12995340443559453</v>
      </c>
      <c r="H5725">
        <f>IF('Default Values'!E$13=0,ABS(C5725-'Default Values'!D$13)/MAX(C$2:C$10002),ABS(C5725-'Default Values'!E$13)/MAX(C$2:C$10002))^2</f>
        <v>0.45789879770265085</v>
      </c>
      <c r="I5725" s="44">
        <f t="shared" si="89"/>
        <v>0.77287993937563648</v>
      </c>
      <c r="J5725">
        <v>1135.1400000000001</v>
      </c>
    </row>
    <row r="5726" spans="1:10" x14ac:dyDescent="0.35">
      <c r="A5726">
        <v>3.3193299999999999</v>
      </c>
      <c r="B5726">
        <v>7.4886299999999996E-3</v>
      </c>
      <c r="C5726">
        <v>0.70424200000000003</v>
      </c>
      <c r="D5726">
        <v>1400.14</v>
      </c>
      <c r="F5726">
        <f>IF('Default Values'!E$11=0,ABS(A5726-'Default Values'!D$11)/MAX(A$2:A$10002),ABS(A5726-'Default Values'!E$11)/MAX(A$2:A$10002))^2</f>
        <v>2.2977176699626383E-2</v>
      </c>
      <c r="G5726">
        <f>IF('Default Values'!E$12=0,ABS(B5726-'Default Values'!D$12)/MAX(B$2:B$10002),ABS(B5726-'Default Values'!E$12)/MAX(B$2:B$10002))^2</f>
        <v>2.0407292942508912E-2</v>
      </c>
      <c r="H5726">
        <f>IF('Default Values'!E$13=0,ABS(C5726-'Default Values'!D$13)/MAX(C$2:C$10002),ABS(C5726-'Default Values'!E$13)/MAX(C$2:C$10002))^2</f>
        <v>0.52922425019994102</v>
      </c>
      <c r="I5726" s="44">
        <f t="shared" si="89"/>
        <v>0.75670913820442021</v>
      </c>
      <c r="J5726">
        <v>1400.14</v>
      </c>
    </row>
    <row r="5727" spans="1:10" x14ac:dyDescent="0.35">
      <c r="A5727">
        <v>3.8382499999999999</v>
      </c>
      <c r="B5727">
        <v>-1.44143E-2</v>
      </c>
      <c r="C5727">
        <v>0.72557499999999997</v>
      </c>
      <c r="D5727">
        <v>1782.55</v>
      </c>
      <c r="F5727">
        <f>IF('Default Values'!E$11=0,ABS(A5727-'Default Values'!D$11)/MAX(A$2:A$10002),ABS(A5727-'Default Values'!E$11)/MAX(A$2:A$10002))^2</f>
        <v>5.9941987338412751E-3</v>
      </c>
      <c r="G5727">
        <f>IF('Default Values'!E$12=0,ABS(B5727-'Default Values'!D$12)/MAX(B$2:B$10002),ABS(B5727-'Default Values'!E$12)/MAX(B$2:B$10002))^2</f>
        <v>0.29285510110044222</v>
      </c>
      <c r="H5727">
        <f>IF('Default Values'!E$13=0,ABS(C5727-'Default Values'!D$13)/MAX(C$2:C$10002),ABS(C5727-'Default Values'!E$13)/MAX(C$2:C$10002))^2</f>
        <v>0.5672848915683214</v>
      </c>
      <c r="I5727" s="44">
        <f t="shared" si="89"/>
        <v>0.93066330721835422</v>
      </c>
      <c r="J5727">
        <v>1782.55</v>
      </c>
    </row>
    <row r="5728" spans="1:10" x14ac:dyDescent="0.35">
      <c r="A5728">
        <v>4.3280599999999998</v>
      </c>
      <c r="B5728">
        <v>1.89912E-2</v>
      </c>
      <c r="C5728">
        <v>0.57553100000000001</v>
      </c>
      <c r="D5728">
        <v>1545.46</v>
      </c>
      <c r="F5728">
        <f>IF('Default Values'!E$11=0,ABS(A5728-'Default Values'!D$11)/MAX(A$2:A$10002),ABS(A5728-'Default Values'!E$11)/MAX(A$2:A$10002))^2</f>
        <v>5.509133546228745E-5</v>
      </c>
      <c r="G5728">
        <f>IF('Default Values'!E$12=0,ABS(B5728-'Default Values'!D$12)/MAX(B$2:B$10002),ABS(B5728-'Default Values'!E$12)/MAX(B$2:B$10002))^2</f>
        <v>4.3985004049174534E-3</v>
      </c>
      <c r="H5728">
        <f>IF('Default Values'!E$13=0,ABS(C5728-'Default Values'!D$13)/MAX(C$2:C$10002),ABS(C5728-'Default Values'!E$13)/MAX(C$2:C$10002))^2</f>
        <v>0.3276278880970343</v>
      </c>
      <c r="I5728" s="44">
        <f t="shared" si="89"/>
        <v>0.57626511245902612</v>
      </c>
      <c r="J5728">
        <v>1545.46</v>
      </c>
    </row>
    <row r="5729" spans="1:10" x14ac:dyDescent="0.35">
      <c r="A5729">
        <v>3.2870699999999999</v>
      </c>
      <c r="B5729">
        <v>1.2549899999999999E-2</v>
      </c>
      <c r="C5729">
        <v>0.54543299999999995</v>
      </c>
      <c r="D5729">
        <v>1748.18</v>
      </c>
      <c r="F5729">
        <f>IF('Default Values'!E$11=0,ABS(A5729-'Default Values'!D$11)/MAX(A$2:A$10002),ABS(A5729-'Default Values'!E$11)/MAX(A$2:A$10002))^2</f>
        <v>2.4396126332364921E-2</v>
      </c>
      <c r="G5729">
        <f>IF('Default Values'!E$12=0,ABS(B5729-'Default Values'!D$12)/MAX(B$2:B$10002),ABS(B5729-'Default Values'!E$12)/MAX(B$2:B$10002))^2</f>
        <v>2.5821071750439049E-3</v>
      </c>
      <c r="H5729">
        <f>IF('Default Values'!E$13=0,ABS(C5729-'Default Values'!D$13)/MAX(C$2:C$10002),ABS(C5729-'Default Values'!E$13)/MAX(C$2:C$10002))^2</f>
        <v>0.28742609456163221</v>
      </c>
      <c r="I5729" s="44">
        <f t="shared" si="89"/>
        <v>0.56071769016951933</v>
      </c>
      <c r="J5729">
        <v>1748.18</v>
      </c>
    </row>
    <row r="5730" spans="1:10" x14ac:dyDescent="0.35">
      <c r="A5730">
        <v>3.3401399999999999</v>
      </c>
      <c r="B5730">
        <v>2.0390700000000001E-2</v>
      </c>
      <c r="C5730">
        <v>0.65951499999999996</v>
      </c>
      <c r="D5730">
        <v>1312.59</v>
      </c>
      <c r="F5730">
        <f>IF('Default Values'!E$11=0,ABS(A5730-'Default Values'!D$11)/MAX(A$2:A$10002),ABS(A5730-'Default Values'!E$11)/MAX(A$2:A$10002))^2</f>
        <v>2.2084408922463449E-2</v>
      </c>
      <c r="G5730">
        <f>IF('Default Values'!E$12=0,ABS(B5730-'Default Values'!D$12)/MAX(B$2:B$10002),ABS(B5730-'Default Values'!E$12)/MAX(B$2:B$10002))^2</f>
        <v>8.4219580633184774E-3</v>
      </c>
      <c r="H5730">
        <f>IF('Default Values'!E$13=0,ABS(C5730-'Default Values'!D$13)/MAX(C$2:C$10002),ABS(C5730-'Default Values'!E$13)/MAX(C$2:C$10002))^2</f>
        <v>0.45371577674549818</v>
      </c>
      <c r="I5730" s="44">
        <f t="shared" si="89"/>
        <v>0.69586072150343425</v>
      </c>
      <c r="J5730">
        <v>1312.59</v>
      </c>
    </row>
    <row r="5731" spans="1:10" x14ac:dyDescent="0.35">
      <c r="A5731">
        <v>2.8248199999999999</v>
      </c>
      <c r="B5731">
        <v>3.1834099999999997E-2</v>
      </c>
      <c r="C5731">
        <v>0.595028</v>
      </c>
      <c r="D5731">
        <v>1318.88</v>
      </c>
      <c r="F5731">
        <f>IF('Default Values'!E$11=0,ABS(A5731-'Default Values'!D$11)/MAX(A$2:A$10002),ABS(A5731-'Default Values'!E$11)/MAX(A$2:A$10002))^2</f>
        <v>4.9396746613906334E-2</v>
      </c>
      <c r="G5731">
        <f>IF('Default Values'!E$12=0,ABS(B5731-'Default Values'!D$12)/MAX(B$2:B$10002),ABS(B5731-'Default Values'!E$12)/MAX(B$2:B$10002))^2</f>
        <v>8.9922318463886611E-2</v>
      </c>
      <c r="H5731">
        <f>IF('Default Values'!E$13=0,ABS(C5731-'Default Values'!D$13)/MAX(C$2:C$10002),ABS(C5731-'Default Values'!E$13)/MAX(C$2:C$10002))^2</f>
        <v>0.35507388385405769</v>
      </c>
      <c r="I5731" s="44">
        <f t="shared" si="89"/>
        <v>0.70313081921634657</v>
      </c>
      <c r="J5731">
        <v>1318.88</v>
      </c>
    </row>
    <row r="5732" spans="1:10" x14ac:dyDescent="0.35">
      <c r="A5732">
        <v>5.8812899999999999</v>
      </c>
      <c r="B5732">
        <v>4.7005600000000002E-2</v>
      </c>
      <c r="C5732">
        <v>0.61144900000000002</v>
      </c>
      <c r="D5732">
        <v>1121.19</v>
      </c>
      <c r="F5732">
        <f>IF('Default Values'!E$11=0,ABS(A5732-'Default Values'!D$11)/MAX(A$2:A$10002),ABS(A5732-'Default Values'!E$11)/MAX(A$2:A$10002))^2</f>
        <v>4.6033103693399538E-2</v>
      </c>
      <c r="G5732">
        <f>IF('Default Values'!E$12=0,ABS(B5732-'Default Values'!D$12)/MAX(B$2:B$10002),ABS(B5732-'Default Values'!E$12)/MAX(B$2:B$10002))^2</f>
        <v>0.33150604743542683</v>
      </c>
      <c r="H5732">
        <f>IF('Default Values'!E$13=0,ABS(C5732-'Default Values'!D$13)/MAX(C$2:C$10002),ABS(C5732-'Default Values'!E$13)/MAX(C$2:C$10002))^2</f>
        <v>0.37904612842733276</v>
      </c>
      <c r="I5732" s="44">
        <f t="shared" si="89"/>
        <v>0.8698191073758722</v>
      </c>
      <c r="J5732">
        <v>1121.19</v>
      </c>
    </row>
    <row r="5733" spans="1:10" x14ac:dyDescent="0.35">
      <c r="A5733">
        <v>5.42225</v>
      </c>
      <c r="B5733">
        <v>5.2907799999999998E-2</v>
      </c>
      <c r="C5733">
        <v>0.67150299999999996</v>
      </c>
      <c r="D5733">
        <v>958.69399999999996</v>
      </c>
      <c r="F5733">
        <f>IF('Default Values'!E$11=0,ABS(A5733-'Default Values'!D$11)/MAX(A$2:A$10002),ABS(A5733-'Default Values'!E$11)/MAX(A$2:A$10002))^2</f>
        <v>2.2186346403633147E-2</v>
      </c>
      <c r="G5733">
        <f>IF('Default Values'!E$12=0,ABS(B5733-'Default Values'!D$12)/MAX(B$2:B$10002),ABS(B5733-'Default Values'!E$12)/MAX(B$2:B$10002))^2</f>
        <v>0.46662242065447002</v>
      </c>
      <c r="H5733">
        <f>IF('Default Values'!E$13=0,ABS(C5733-'Default Values'!D$13)/MAX(C$2:C$10002),ABS(C5733-'Default Values'!E$13)/MAX(C$2:C$10002))^2</f>
        <v>0.47338417772933894</v>
      </c>
      <c r="I5733" s="44">
        <f t="shared" si="89"/>
        <v>0.98091434120795795</v>
      </c>
      <c r="J5733">
        <v>958.69399999999996</v>
      </c>
    </row>
    <row r="5734" spans="1:10" x14ac:dyDescent="0.35">
      <c r="A5734">
        <v>5.3095100000000004</v>
      </c>
      <c r="B5734">
        <v>1.46333E-2</v>
      </c>
      <c r="C5734">
        <v>0.659937</v>
      </c>
      <c r="D5734">
        <v>1391.5</v>
      </c>
      <c r="F5734">
        <f>IF('Default Values'!E$11=0,ABS(A5734-'Default Values'!D$11)/MAX(A$2:A$10002),ABS(A5734-'Default Values'!E$11)/MAX(A$2:A$10002))^2</f>
        <v>1.764617065769819E-2</v>
      </c>
      <c r="G5734">
        <f>IF('Default Values'!E$12=0,ABS(B5734-'Default Values'!D$12)/MAX(B$2:B$10002),ABS(B5734-'Default Values'!E$12)/MAX(B$2:B$10002))^2</f>
        <v>1.6712333352118068E-4</v>
      </c>
      <c r="H5734">
        <f>IF('Default Values'!E$13=0,ABS(C5734-'Default Values'!D$13)/MAX(C$2:C$10002),ABS(C5734-'Default Values'!E$13)/MAX(C$2:C$10002))^2</f>
        <v>0.45440105469808445</v>
      </c>
      <c r="I5734" s="44">
        <f t="shared" si="89"/>
        <v>0.68717854207571405</v>
      </c>
      <c r="J5734">
        <v>1391.5</v>
      </c>
    </row>
    <row r="5735" spans="1:10" x14ac:dyDescent="0.35">
      <c r="A5735">
        <v>4.52102</v>
      </c>
      <c r="B5735">
        <v>1.21379E-2</v>
      </c>
      <c r="C5735">
        <v>0.62927900000000003</v>
      </c>
      <c r="D5735">
        <v>1504.91</v>
      </c>
      <c r="F5735">
        <f>IF('Default Values'!E$11=0,ABS(A5735-'Default Values'!D$11)/MAX(A$2:A$10002),ABS(A5735-'Default Values'!E$11)/MAX(A$2:A$10002))^2</f>
        <v>4.0618359950436158E-4</v>
      </c>
      <c r="G5735">
        <f>IF('Default Values'!E$12=0,ABS(B5735-'Default Values'!D$12)/MAX(B$2:B$10002),ABS(B5735-'Default Values'!E$12)/MAX(B$2:B$10002))^2</f>
        <v>3.3996708386249924E-3</v>
      </c>
      <c r="H5735">
        <f>IF('Default Values'!E$13=0,ABS(C5735-'Default Values'!D$13)/MAX(C$2:C$10002),ABS(C5735-'Default Values'!E$13)/MAX(C$2:C$10002))^2</f>
        <v>0.4059619748113425</v>
      </c>
      <c r="I5735" s="44">
        <f t="shared" si="89"/>
        <v>0.64013110317299216</v>
      </c>
      <c r="J5735">
        <v>1504.91</v>
      </c>
    </row>
    <row r="5736" spans="1:10" x14ac:dyDescent="0.35">
      <c r="A5736">
        <v>2.7501600000000002</v>
      </c>
      <c r="B5736">
        <v>-1.9931000000000001E-2</v>
      </c>
      <c r="C5736">
        <v>0.63642399999999999</v>
      </c>
      <c r="D5736">
        <v>2213.36</v>
      </c>
      <c r="F5736">
        <f>IF('Default Values'!E$11=0,ABS(A5736-'Default Values'!D$11)/MAX(A$2:A$10002),ABS(A5736-'Default Values'!E$11)/MAX(A$2:A$10002))^2</f>
        <v>5.4253412074647171E-2</v>
      </c>
      <c r="G5736">
        <f>IF('Default Values'!E$12=0,ABS(B5736-'Default Values'!D$12)/MAX(B$2:B$10002),ABS(B5736-'Default Values'!E$12)/MAX(B$2:B$10002))^2</f>
        <v>0.41149989671525572</v>
      </c>
      <c r="H5736">
        <f>IF('Default Values'!E$13=0,ABS(C5736-'Default Values'!D$13)/MAX(C$2:C$10002),ABS(C5736-'Default Values'!E$13)/MAX(C$2:C$10002))^2</f>
        <v>0.41700702437315756</v>
      </c>
      <c r="I5736" s="44">
        <f t="shared" si="89"/>
        <v>0.93955326254718552</v>
      </c>
      <c r="J5736">
        <v>2213.36</v>
      </c>
    </row>
    <row r="5737" spans="1:10" x14ac:dyDescent="0.35">
      <c r="A5737">
        <v>5.0959099999999999</v>
      </c>
      <c r="B5737">
        <v>2.5232999999999998E-2</v>
      </c>
      <c r="C5737">
        <v>0.72255100000000005</v>
      </c>
      <c r="D5737">
        <v>1129.23</v>
      </c>
      <c r="F5737">
        <f>IF('Default Values'!E$11=0,ABS(A5737-'Default Values'!D$11)/MAX(A$2:A$10002),ABS(A5737-'Default Values'!E$11)/MAX(A$2:A$10002))^2</f>
        <v>1.0467915142189782E-2</v>
      </c>
      <c r="G5737">
        <f>IF('Default Values'!E$12=0,ABS(B5737-'Default Values'!D$12)/MAX(B$2:B$10002),ABS(B5737-'Default Values'!E$12)/MAX(B$2:B$10002))^2</f>
        <v>3.2338431597262025E-2</v>
      </c>
      <c r="H5737">
        <f>IF('Default Values'!E$13=0,ABS(C5737-'Default Values'!D$13)/MAX(C$2:C$10002),ABS(C5737-'Default Values'!E$13)/MAX(C$2:C$10002))^2</f>
        <v>0.56180932480847101</v>
      </c>
      <c r="I5737" s="44">
        <f t="shared" si="89"/>
        <v>0.77757036437091842</v>
      </c>
      <c r="J5737">
        <v>1129.23</v>
      </c>
    </row>
    <row r="5738" spans="1:10" x14ac:dyDescent="0.35">
      <c r="A5738">
        <v>5.1813099999999999</v>
      </c>
      <c r="B5738">
        <v>5.0451000000000003E-2</v>
      </c>
      <c r="C5738">
        <v>0.65713299999999997</v>
      </c>
      <c r="D5738">
        <v>1003.12</v>
      </c>
      <c r="F5738">
        <f>IF('Default Values'!E$11=0,ABS(A5738-'Default Values'!D$11)/MAX(A$2:A$10002),ABS(A5738-'Default Values'!E$11)/MAX(A$2:A$10002))^2</f>
        <v>1.3114266356705151E-2</v>
      </c>
      <c r="G5738">
        <f>IF('Default Values'!E$12=0,ABS(B5738-'Default Values'!D$12)/MAX(B$2:B$10002),ABS(B5738-'Default Values'!E$12)/MAX(B$2:B$10002))^2</f>
        <v>0.40758077662201087</v>
      </c>
      <c r="H5738">
        <f>IF('Default Values'!E$13=0,ABS(C5738-'Default Values'!D$13)/MAX(C$2:C$10002),ABS(C5738-'Default Values'!E$13)/MAX(C$2:C$10002))^2</f>
        <v>0.44985738867220498</v>
      </c>
      <c r="I5738" s="44">
        <f t="shared" si="89"/>
        <v>0.93303399276281518</v>
      </c>
      <c r="J5738">
        <v>1003.12</v>
      </c>
    </row>
    <row r="5739" spans="1:10" x14ac:dyDescent="0.35">
      <c r="A5739">
        <v>3.10141</v>
      </c>
      <c r="B5739">
        <v>1.09397E-2</v>
      </c>
      <c r="C5739">
        <v>0.71904000000000001</v>
      </c>
      <c r="D5739">
        <v>1317</v>
      </c>
      <c r="F5739">
        <f>IF('Default Values'!E$11=0,ABS(A5739-'Default Values'!D$11)/MAX(A$2:A$10002),ABS(A5739-'Default Values'!E$11)/MAX(A$2:A$10002))^2</f>
        <v>3.3388675978182132E-2</v>
      </c>
      <c r="G5739">
        <f>IF('Default Values'!E$12=0,ABS(B5739-'Default Values'!D$12)/MAX(B$2:B$10002),ABS(B5739-'Default Values'!E$12)/MAX(B$2:B$10002))^2</f>
        <v>6.4153809064777861E-3</v>
      </c>
      <c r="H5739">
        <f>IF('Default Values'!E$13=0,ABS(C5739-'Default Values'!D$13)/MAX(C$2:C$10002),ABS(C5739-'Default Values'!E$13)/MAX(C$2:C$10002))^2</f>
        <v>0.55548525851661279</v>
      </c>
      <c r="I5739" s="44">
        <f t="shared" si="89"/>
        <v>0.77154994355600381</v>
      </c>
      <c r="J5739">
        <v>1317</v>
      </c>
    </row>
    <row r="5740" spans="1:10" x14ac:dyDescent="0.35">
      <c r="A5740">
        <v>4.79704</v>
      </c>
      <c r="B5740">
        <v>8.4961299999999993E-3</v>
      </c>
      <c r="C5740">
        <v>0.543018</v>
      </c>
      <c r="D5740">
        <v>1833.25</v>
      </c>
      <c r="F5740">
        <f>IF('Default Values'!E$11=0,ABS(A5740-'Default Values'!D$11)/MAX(A$2:A$10002),ABS(A5740-'Default Values'!E$11)/MAX(A$2:A$10002))^2</f>
        <v>3.5522363855934641E-3</v>
      </c>
      <c r="G5740">
        <f>IF('Default Values'!E$12=0,ABS(B5740-'Default Values'!D$12)/MAX(B$2:B$10002),ABS(B5740-'Default Values'!E$12)/MAX(B$2:B$10002))^2</f>
        <v>1.5508372699446696E-2</v>
      </c>
      <c r="H5740">
        <f>IF('Default Values'!E$13=0,ABS(C5740-'Default Values'!D$13)/MAX(C$2:C$10002),ABS(C5740-'Default Values'!E$13)/MAX(C$2:C$10002))^2</f>
        <v>0.28431438914181667</v>
      </c>
      <c r="I5740" s="44">
        <f t="shared" si="89"/>
        <v>0.55079487854087461</v>
      </c>
      <c r="J5740">
        <v>1833.25</v>
      </c>
    </row>
    <row r="5741" spans="1:10" x14ac:dyDescent="0.35">
      <c r="A5741">
        <v>4.2624500000000003</v>
      </c>
      <c r="B5741">
        <v>-7.9891000000000007E-3</v>
      </c>
      <c r="C5741">
        <v>0.70461600000000002</v>
      </c>
      <c r="D5741">
        <v>1686.69</v>
      </c>
      <c r="F5741">
        <f>IF('Default Values'!E$11=0,ABS(A5741-'Default Values'!D$11)/MAX(A$2:A$10002),ABS(A5741-'Default Values'!E$11)/MAX(A$2:A$10002))^2</f>
        <v>2.8220060709084811E-4</v>
      </c>
      <c r="G5741">
        <f>IF('Default Values'!E$12=0,ABS(B5741-'Default Values'!D$12)/MAX(B$2:B$10002),ABS(B5741-'Default Values'!E$12)/MAX(B$2:B$10002))^2</f>
        <v>0.18004579307015395</v>
      </c>
      <c r="H5741">
        <f>IF('Default Values'!E$13=0,ABS(C5741-'Default Values'!D$13)/MAX(C$2:C$10002),ABS(C5741-'Default Values'!E$13)/MAX(C$2:C$10002))^2</f>
        <v>0.52988013027909275</v>
      </c>
      <c r="I5741" s="44">
        <f t="shared" si="89"/>
        <v>0.84273846711559186</v>
      </c>
      <c r="J5741">
        <v>1686.69</v>
      </c>
    </row>
    <row r="5742" spans="1:10" x14ac:dyDescent="0.35">
      <c r="A5742">
        <v>4.1950099999999999</v>
      </c>
      <c r="B5742">
        <v>2.3848899999999999E-2</v>
      </c>
      <c r="C5742">
        <v>0.68235800000000002</v>
      </c>
      <c r="D5742">
        <v>1221.07</v>
      </c>
      <c r="F5742">
        <f>IF('Default Values'!E$11=0,ABS(A5742-'Default Values'!D$11)/MAX(A$2:A$10002),ABS(A5742-'Default Values'!E$11)/MAX(A$2:A$10002))^2</f>
        <v>6.9890602173767709E-4</v>
      </c>
      <c r="G5742">
        <f>IF('Default Values'!E$12=0,ABS(B5742-'Default Values'!D$12)/MAX(B$2:B$10002),ABS(B5742-'Default Values'!E$12)/MAX(B$2:B$10002))^2</f>
        <v>2.3919378501720941E-2</v>
      </c>
      <c r="H5742">
        <f>IF('Default Values'!E$13=0,ABS(C5742-'Default Values'!D$13)/MAX(C$2:C$10002),ABS(C5742-'Default Values'!E$13)/MAX(C$2:C$10002))^2</f>
        <v>0.49155370941418486</v>
      </c>
      <c r="I5742" s="44">
        <f t="shared" si="89"/>
        <v>0.71845110754848407</v>
      </c>
      <c r="J5742">
        <v>1221.07</v>
      </c>
    </row>
    <row r="5743" spans="1:10" x14ac:dyDescent="0.35">
      <c r="A5743">
        <v>3.3791899999999999</v>
      </c>
      <c r="B5743">
        <v>2.9236999999999999E-2</v>
      </c>
      <c r="C5743">
        <v>0.70273699999999995</v>
      </c>
      <c r="D5743">
        <v>1121.06</v>
      </c>
      <c r="F5743">
        <f>IF('Default Values'!E$11=0,ABS(A5743-'Default Values'!D$11)/MAX(A$2:A$10002),ABS(A5743-'Default Values'!E$11)/MAX(A$2:A$10002))^2</f>
        <v>2.0456870264301607E-2</v>
      </c>
      <c r="G5743">
        <f>IF('Default Values'!E$12=0,ABS(B5743-'Default Values'!D$12)/MAX(B$2:B$10002),ABS(B5743-'Default Values'!E$12)/MAX(B$2:B$10002))^2</f>
        <v>6.3827981019821386E-2</v>
      </c>
      <c r="H5743">
        <f>IF('Default Values'!E$13=0,ABS(C5743-'Default Values'!D$13)/MAX(C$2:C$10002),ABS(C5743-'Default Values'!E$13)/MAX(C$2:C$10002))^2</f>
        <v>0.52658905249601373</v>
      </c>
      <c r="I5743" s="44">
        <f t="shared" si="89"/>
        <v>0.78158422692639895</v>
      </c>
      <c r="J5743">
        <v>1121.06</v>
      </c>
    </row>
    <row r="5744" spans="1:10" x14ac:dyDescent="0.35">
      <c r="A5744">
        <v>3.9598100000000001</v>
      </c>
      <c r="B5744">
        <v>4.1693099999999997E-2</v>
      </c>
      <c r="C5744">
        <v>0.74782099999999996</v>
      </c>
      <c r="D5744">
        <v>930.255</v>
      </c>
      <c r="F5744">
        <f>IF('Default Values'!E$11=0,ABS(A5744-'Default Values'!D$11)/MAX(A$2:A$10002),ABS(A5744-'Default Values'!E$11)/MAX(A$2:A$10002))^2</f>
        <v>3.6059779734215927E-3</v>
      </c>
      <c r="G5744">
        <f>IF('Default Values'!E$12=0,ABS(B5744-'Default Values'!D$12)/MAX(B$2:B$10002),ABS(B5744-'Default Values'!E$12)/MAX(B$2:B$10002))^2</f>
        <v>0.22959173721908568</v>
      </c>
      <c r="H5744">
        <f>IF('Default Values'!E$13=0,ABS(C5744-'Default Values'!D$13)/MAX(C$2:C$10002),ABS(C5744-'Default Values'!E$13)/MAX(C$2:C$10002))^2</f>
        <v>0.60838199241917001</v>
      </c>
      <c r="I5744" s="44">
        <f t="shared" si="89"/>
        <v>0.91737653535049468</v>
      </c>
      <c r="J5744">
        <v>930.255</v>
      </c>
    </row>
    <row r="5745" spans="1:10" x14ac:dyDescent="0.35">
      <c r="A5745">
        <v>5.2598500000000001</v>
      </c>
      <c r="B5745">
        <v>1.60964E-2</v>
      </c>
      <c r="C5745">
        <v>0.66245299999999996</v>
      </c>
      <c r="D5745">
        <v>1364.69</v>
      </c>
      <c r="F5745">
        <f>IF('Default Values'!E$11=0,ABS(A5745-'Default Values'!D$11)/MAX(A$2:A$10002),ABS(A5745-'Default Values'!E$11)/MAX(A$2:A$10002))^2</f>
        <v>1.5811017045403178E-2</v>
      </c>
      <c r="G5745">
        <f>IF('Default Values'!E$12=0,ABS(B5745-'Default Values'!D$12)/MAX(B$2:B$10002),ABS(B5745-'Default Values'!E$12)/MAX(B$2:B$10002))^2</f>
        <v>1.8711472231614098E-4</v>
      </c>
      <c r="H5745">
        <f>IF('Default Values'!E$13=0,ABS(C5745-'Default Values'!D$13)/MAX(C$2:C$10002),ABS(C5745-'Default Values'!E$13)/MAX(C$2:C$10002))^2</f>
        <v>0.45849747277379749</v>
      </c>
      <c r="I5745" s="44">
        <f t="shared" si="89"/>
        <v>0.68883641348401203</v>
      </c>
      <c r="J5745">
        <v>1364.69</v>
      </c>
    </row>
    <row r="5746" spans="1:10" x14ac:dyDescent="0.35">
      <c r="A5746">
        <v>3.29793</v>
      </c>
      <c r="B5746">
        <v>1.5820999999999999E-3</v>
      </c>
      <c r="C5746">
        <v>0.69503800000000004</v>
      </c>
      <c r="D5746">
        <v>1520.5</v>
      </c>
      <c r="F5746">
        <f>IF('Default Values'!E$11=0,ABS(A5746-'Default Values'!D$11)/MAX(A$2:A$10002),ABS(A5746-'Default Values'!E$11)/MAX(A$2:A$10002))^2</f>
        <v>2.3913704809770547E-2</v>
      </c>
      <c r="G5746">
        <f>IF('Default Values'!E$12=0,ABS(B5746-'Default Values'!D$12)/MAX(B$2:B$10002),ABS(B5746-'Default Values'!E$12)/MAX(B$2:B$10002))^2</f>
        <v>6.2632512755288791E-2</v>
      </c>
      <c r="H5746">
        <f>IF('Default Values'!E$13=0,ABS(C5746-'Default Values'!D$13)/MAX(C$2:C$10002),ABS(C5746-'Default Values'!E$13)/MAX(C$2:C$10002))^2</f>
        <v>0.51321128061177401</v>
      </c>
      <c r="I5746" s="44">
        <f t="shared" si="89"/>
        <v>0.77444011916792721</v>
      </c>
      <c r="J5746">
        <v>1520.5</v>
      </c>
    </row>
    <row r="5747" spans="1:10" x14ac:dyDescent="0.35">
      <c r="A5747">
        <v>4.8347499999999997</v>
      </c>
      <c r="B5747">
        <v>2.87677E-2</v>
      </c>
      <c r="C5747">
        <v>0.75855499999999998</v>
      </c>
      <c r="D5747">
        <v>1031.8900000000001</v>
      </c>
      <c r="F5747">
        <f>IF('Default Values'!E$11=0,ABS(A5747-'Default Values'!D$11)/MAX(A$2:A$10002),ABS(A5747-'Default Values'!E$11)/MAX(A$2:A$10002))^2</f>
        <v>4.2236822111546765E-3</v>
      </c>
      <c r="G5747">
        <f>IF('Default Values'!E$12=0,ABS(B5747-'Default Values'!D$12)/MAX(B$2:B$10002),ABS(B5747-'Default Values'!E$12)/MAX(B$2:B$10002))^2</f>
        <v>5.9588587875286529E-2</v>
      </c>
      <c r="H5747">
        <f>IF('Default Values'!E$13=0,ABS(C5747-'Default Values'!D$13)/MAX(C$2:C$10002),ABS(C5747-'Default Values'!E$13)/MAX(C$2:C$10002))^2</f>
        <v>0.62872589056166905</v>
      </c>
      <c r="I5747" s="44">
        <f t="shared" si="89"/>
        <v>0.83218877705008154</v>
      </c>
      <c r="J5747">
        <v>1031.8900000000001</v>
      </c>
    </row>
    <row r="5748" spans="1:10" x14ac:dyDescent="0.35">
      <c r="A5748">
        <v>2.7943600000000002</v>
      </c>
      <c r="B5748">
        <v>4.9303699999999999E-2</v>
      </c>
      <c r="C5748">
        <v>0.64254100000000003</v>
      </c>
      <c r="D5748">
        <v>1039.3699999999999</v>
      </c>
      <c r="F5748">
        <f>IF('Default Values'!E$11=0,ABS(A5748-'Default Values'!D$11)/MAX(A$2:A$10002),ABS(A5748-'Default Values'!E$11)/MAX(A$2:A$10002))^2</f>
        <v>5.135068548589973E-2</v>
      </c>
      <c r="G5748">
        <f>IF('Default Values'!E$12=0,ABS(B5748-'Default Values'!D$12)/MAX(B$2:B$10002),ABS(B5748-'Default Values'!E$12)/MAX(B$2:B$10002))^2</f>
        <v>0.38137637314276662</v>
      </c>
      <c r="H5748">
        <f>IF('Default Values'!E$13=0,ABS(C5748-'Default Values'!D$13)/MAX(C$2:C$10002),ABS(C5748-'Default Values'!E$13)/MAX(C$2:C$10002))^2</f>
        <v>0.4265807306418915</v>
      </c>
      <c r="I5748" s="44">
        <f t="shared" si="89"/>
        <v>0.92698855940651059</v>
      </c>
      <c r="J5748">
        <v>1039.3699999999999</v>
      </c>
    </row>
    <row r="5749" spans="1:10" x14ac:dyDescent="0.35">
      <c r="A5749">
        <v>6.02658</v>
      </c>
      <c r="B5749">
        <v>6.5367200000000002E-3</v>
      </c>
      <c r="C5749">
        <v>0.77858499999999997</v>
      </c>
      <c r="D5749">
        <v>1266.6500000000001</v>
      </c>
      <c r="F5749">
        <f>IF('Default Values'!E$11=0,ABS(A5749-'Default Values'!D$11)/MAX(A$2:A$10002),ABS(A5749-'Default Values'!E$11)/MAX(A$2:A$10002))^2</f>
        <v>5.5374085099966996E-2</v>
      </c>
      <c r="G5749">
        <f>IF('Default Values'!E$12=0,ABS(B5749-'Default Values'!D$12)/MAX(B$2:B$10002),ABS(B5749-'Default Values'!E$12)/MAX(B$2:B$10002))^2</f>
        <v>2.5652720601031499E-2</v>
      </c>
      <c r="H5749">
        <f>IF('Default Values'!E$13=0,ABS(C5749-'Default Values'!D$13)/MAX(C$2:C$10002),ABS(C5749-'Default Values'!E$13)/MAX(C$2:C$10002))^2</f>
        <v>0.66758294475443969</v>
      </c>
      <c r="I5749" s="44">
        <f t="shared" si="89"/>
        <v>0.86522237052415507</v>
      </c>
      <c r="J5749">
        <v>1266.6500000000001</v>
      </c>
    </row>
    <row r="5750" spans="1:10" x14ac:dyDescent="0.35">
      <c r="A5750">
        <v>3.5981100000000001</v>
      </c>
      <c r="B5750">
        <v>3.2291300000000002E-2</v>
      </c>
      <c r="C5750">
        <v>0.73803099999999999</v>
      </c>
      <c r="D5750">
        <v>1029.71</v>
      </c>
      <c r="F5750">
        <f>IF('Default Values'!E$11=0,ABS(A5750-'Default Values'!D$11)/MAX(A$2:A$10002),ABS(A5750-'Default Values'!E$11)/MAX(A$2:A$10002))^2</f>
        <v>1.2486087386053247E-2</v>
      </c>
      <c r="G5750">
        <f>IF('Default Values'!E$12=0,ABS(B5750-'Default Values'!D$12)/MAX(B$2:B$10002),ABS(B5750-'Default Values'!E$12)/MAX(B$2:B$10002))^2</f>
        <v>9.4977825744627625E-2</v>
      </c>
      <c r="H5750">
        <f>IF('Default Values'!E$13=0,ABS(C5750-'Default Values'!D$13)/MAX(C$2:C$10002),ABS(C5750-'Default Values'!E$13)/MAX(C$2:C$10002))^2</f>
        <v>0.59011896568828337</v>
      </c>
      <c r="I5750" s="44">
        <f t="shared" si="89"/>
        <v>0.83521427120168645</v>
      </c>
      <c r="J5750">
        <v>1029.71</v>
      </c>
    </row>
    <row r="5751" spans="1:10" x14ac:dyDescent="0.35">
      <c r="A5751">
        <v>4.3070000000000004</v>
      </c>
      <c r="B5751">
        <v>9.9112000000000002E-3</v>
      </c>
      <c r="C5751">
        <v>0.68841300000000005</v>
      </c>
      <c r="D5751">
        <v>1397.49</v>
      </c>
      <c r="F5751">
        <f>IF('Default Values'!E$11=0,ABS(A5751-'Default Values'!D$11)/MAX(A$2:A$10002),ABS(A5751-'Default Values'!E$11)/MAX(A$2:A$10002))^2</f>
        <v>1.0882842026550146E-4</v>
      </c>
      <c r="G5751">
        <f>IF('Default Values'!E$12=0,ABS(B5751-'Default Values'!D$12)/MAX(B$2:B$10002),ABS(B5751-'Default Values'!E$12)/MAX(B$2:B$10002))^2</f>
        <v>9.7613292620864819E-3</v>
      </c>
      <c r="H5751">
        <f>IF('Default Values'!E$13=0,ABS(C5751-'Default Values'!D$13)/MAX(C$2:C$10002),ABS(C5751-'Default Values'!E$13)/MAX(C$2:C$10002))^2</f>
        <v>0.50183746996916634</v>
      </c>
      <c r="I5751" s="44">
        <f t="shared" si="89"/>
        <v>0.71533742223619079</v>
      </c>
      <c r="J5751">
        <v>1397.49</v>
      </c>
    </row>
    <row r="5752" spans="1:10" x14ac:dyDescent="0.35">
      <c r="A5752">
        <v>6.3628999999999998</v>
      </c>
      <c r="B5752">
        <v>2.6923599999999999E-2</v>
      </c>
      <c r="C5752">
        <v>0.575569</v>
      </c>
      <c r="D5752">
        <v>1431.54</v>
      </c>
      <c r="F5752">
        <f>IF('Default Values'!E$11=0,ABS(A5752-'Default Values'!D$11)/MAX(A$2:A$10002),ABS(A5752-'Default Values'!E$11)/MAX(A$2:A$10002))^2</f>
        <v>8.0304928263214073E-2</v>
      </c>
      <c r="G5752">
        <f>IF('Default Values'!E$12=0,ABS(B5752-'Default Values'!D$12)/MAX(B$2:B$10002),ABS(B5752-'Default Values'!E$12)/MAX(B$2:B$10002))^2</f>
        <v>4.4340824512455787E-2</v>
      </c>
      <c r="H5752">
        <f>IF('Default Values'!E$13=0,ABS(C5752-'Default Values'!D$13)/MAX(C$2:C$10002),ABS(C5752-'Default Values'!E$13)/MAX(C$2:C$10002))^2</f>
        <v>0.32768030723477304</v>
      </c>
      <c r="I5752" s="44">
        <f t="shared" si="89"/>
        <v>0.67255190135070086</v>
      </c>
      <c r="J5752">
        <v>1431.54</v>
      </c>
    </row>
    <row r="5753" spans="1:10" x14ac:dyDescent="0.35">
      <c r="A5753">
        <v>4.2520600000000002</v>
      </c>
      <c r="B5753">
        <v>5.3715600000000002E-2</v>
      </c>
      <c r="C5753">
        <v>0.76377300000000004</v>
      </c>
      <c r="D5753">
        <v>817.64300000000003</v>
      </c>
      <c r="F5753">
        <f>IF('Default Values'!E$11=0,ABS(A5753-'Default Values'!D$11)/MAX(A$2:A$10002),ABS(A5753-'Default Values'!E$11)/MAX(A$2:A$10002))^2</f>
        <v>3.3429317361780985E-4</v>
      </c>
      <c r="G5753">
        <f>IF('Default Values'!E$12=0,ABS(B5753-'Default Values'!D$12)/MAX(B$2:B$10002),ABS(B5753-'Default Values'!E$12)/MAX(B$2:B$10002))^2</f>
        <v>0.48690751021266943</v>
      </c>
      <c r="H5753">
        <f>IF('Default Values'!E$13=0,ABS(C5753-'Default Values'!D$13)/MAX(C$2:C$10002),ABS(C5753-'Default Values'!E$13)/MAX(C$2:C$10002))^2</f>
        <v>0.63873629608063986</v>
      </c>
      <c r="I5753" s="44">
        <f t="shared" si="89"/>
        <v>1.0611211521155004</v>
      </c>
      <c r="J5753">
        <v>817.64300000000003</v>
      </c>
    </row>
    <row r="5754" spans="1:10" x14ac:dyDescent="0.35">
      <c r="A5754">
        <v>4.7993600000000001</v>
      </c>
      <c r="B5754">
        <v>5.0060500000000001E-2</v>
      </c>
      <c r="C5754">
        <v>0.70472500000000005</v>
      </c>
      <c r="D5754">
        <v>927.64700000000005</v>
      </c>
      <c r="F5754">
        <f>IF('Default Values'!E$11=0,ABS(A5754-'Default Values'!D$11)/MAX(A$2:A$10002),ABS(A5754-'Default Values'!E$11)/MAX(A$2:A$10002))^2</f>
        <v>3.5918682699437629E-3</v>
      </c>
      <c r="G5754">
        <f>IF('Default Values'!E$12=0,ABS(B5754-'Default Values'!D$12)/MAX(B$2:B$10002),ABS(B5754-'Default Values'!E$12)/MAX(B$2:B$10002))^2</f>
        <v>0.39856400111296719</v>
      </c>
      <c r="H5754">
        <f>IF('Default Values'!E$13=0,ABS(C5754-'Default Values'!D$13)/MAX(C$2:C$10002),ABS(C5754-'Default Values'!E$13)/MAX(C$2:C$10002))^2</f>
        <v>0.53007135893289825</v>
      </c>
      <c r="I5754" s="44">
        <f t="shared" si="89"/>
        <v>0.96551914963702778</v>
      </c>
      <c r="J5754">
        <v>927.64700000000005</v>
      </c>
    </row>
    <row r="5755" spans="1:10" x14ac:dyDescent="0.35">
      <c r="A5755">
        <v>5.29169</v>
      </c>
      <c r="B5755">
        <v>4.8524600000000001E-2</v>
      </c>
      <c r="C5755">
        <v>0.69918499999999995</v>
      </c>
      <c r="D5755">
        <v>948.51900000000001</v>
      </c>
      <c r="F5755">
        <f>IF('Default Values'!E$11=0,ABS(A5755-'Default Values'!D$11)/MAX(A$2:A$10002),ABS(A5755-'Default Values'!E$11)/MAX(A$2:A$10002))^2</f>
        <v>1.6976055627430008E-2</v>
      </c>
      <c r="G5755">
        <f>IF('Default Values'!E$12=0,ABS(B5755-'Default Values'!D$12)/MAX(B$2:B$10002),ABS(B5755-'Default Values'!E$12)/MAX(B$2:B$10002))^2</f>
        <v>0.36407801075023954</v>
      </c>
      <c r="H5755">
        <f>IF('Default Values'!E$13=0,ABS(C5755-'Default Values'!D$13)/MAX(C$2:C$10002),ABS(C5755-'Default Values'!E$13)/MAX(C$2:C$10002))^2</f>
        <v>0.52039571543902519</v>
      </c>
      <c r="I5755" s="44">
        <f t="shared" si="89"/>
        <v>0.94944709268957939</v>
      </c>
      <c r="J5755">
        <v>948.51900000000001</v>
      </c>
    </row>
    <row r="5756" spans="1:10" x14ac:dyDescent="0.35">
      <c r="A5756">
        <v>4.0349300000000001</v>
      </c>
      <c r="B5756">
        <v>2.0623200000000001E-2</v>
      </c>
      <c r="C5756">
        <v>0.71493099999999998</v>
      </c>
      <c r="D5756">
        <v>1196.76</v>
      </c>
      <c r="F5756">
        <f>IF('Default Values'!E$11=0,ABS(A5756-'Default Values'!D$11)/MAX(A$2:A$10002),ABS(A5756-'Default Values'!E$11)/MAX(A$2:A$10002))^2</f>
        <v>2.4318929202777587E-3</v>
      </c>
      <c r="G5756">
        <f>IF('Default Values'!E$12=0,ABS(B5756-'Default Values'!D$12)/MAX(B$2:B$10002),ABS(B5756-'Default Values'!E$12)/MAX(B$2:B$10002))^2</f>
        <v>9.2158580253387089E-3</v>
      </c>
      <c r="H5756">
        <f>IF('Default Values'!E$13=0,ABS(C5756-'Default Values'!D$13)/MAX(C$2:C$10002),ABS(C5756-'Default Values'!E$13)/MAX(C$2:C$10002))^2</f>
        <v>0.54812952543962035</v>
      </c>
      <c r="I5756" s="44">
        <f t="shared" si="89"/>
        <v>0.74818264908058163</v>
      </c>
      <c r="J5756">
        <v>1196.76</v>
      </c>
    </row>
    <row r="5757" spans="1:10" x14ac:dyDescent="0.35">
      <c r="A5757">
        <v>6.3202299999999996</v>
      </c>
      <c r="B5757">
        <v>-3.6452500000000001E-3</v>
      </c>
      <c r="C5757">
        <v>0.63090199999999996</v>
      </c>
      <c r="D5757">
        <v>1796.47</v>
      </c>
      <c r="F5757">
        <f>IF('Default Values'!E$11=0,ABS(A5757-'Default Values'!D$11)/MAX(A$2:A$10002),ABS(A5757-'Default Values'!E$11)/MAX(A$2:A$10002))^2</f>
        <v>7.6885959419381464E-2</v>
      </c>
      <c r="G5757">
        <f>IF('Default Values'!E$12=0,ABS(B5757-'Default Values'!D$12)/MAX(B$2:B$10002),ABS(B5757-'Default Values'!E$12)/MAX(B$2:B$10002))^2</f>
        <v>0.11924916447099826</v>
      </c>
      <c r="H5757">
        <f>IF('Default Values'!E$13=0,ABS(C5757-'Default Values'!D$13)/MAX(C$2:C$10002),ABS(C5757-'Default Values'!E$13)/MAX(C$2:C$10002))^2</f>
        <v>0.4084578660672637</v>
      </c>
      <c r="I5757" s="44">
        <f t="shared" si="89"/>
        <v>0.77755577932238629</v>
      </c>
      <c r="J5757">
        <v>1796.47</v>
      </c>
    </row>
    <row r="5758" spans="1:10" x14ac:dyDescent="0.35">
      <c r="A5758">
        <v>6.9475100000000003</v>
      </c>
      <c r="B5758">
        <v>4.4460399999999997E-2</v>
      </c>
      <c r="C5758">
        <v>0.68023699999999998</v>
      </c>
      <c r="D5758">
        <v>1013.86</v>
      </c>
      <c r="F5758">
        <f>IF('Default Values'!E$11=0,ABS(A5758-'Default Values'!D$11)/MAX(A$2:A$10002),ABS(A5758-'Default Values'!E$11)/MAX(A$2:A$10002))^2</f>
        <v>0.1346370244740058</v>
      </c>
      <c r="G5758">
        <f>IF('Default Values'!E$12=0,ABS(B5758-'Default Values'!D$12)/MAX(B$2:B$10002),ABS(B5758-'Default Values'!E$12)/MAX(B$2:B$10002))^2</f>
        <v>0.28035004846560552</v>
      </c>
      <c r="H5758">
        <f>IF('Default Values'!E$13=0,ABS(C5758-'Default Values'!D$13)/MAX(C$2:C$10002),ABS(C5758-'Default Values'!E$13)/MAX(C$2:C$10002))^2</f>
        <v>0.48797659887713085</v>
      </c>
      <c r="I5758" s="44">
        <f t="shared" si="89"/>
        <v>0.95024400646188878</v>
      </c>
      <c r="J5758">
        <v>1013.86</v>
      </c>
    </row>
    <row r="5759" spans="1:10" x14ac:dyDescent="0.35">
      <c r="A5759">
        <v>4.1982100000000004</v>
      </c>
      <c r="B5759">
        <v>-8.9280599999999998E-3</v>
      </c>
      <c r="C5759">
        <v>0.71074800000000005</v>
      </c>
      <c r="D5759">
        <v>1691.78</v>
      </c>
      <c r="F5759">
        <f>IF('Default Values'!E$11=0,ABS(A5759-'Default Values'!D$11)/MAX(A$2:A$10002),ABS(A5759-'Default Values'!E$11)/MAX(A$2:A$10002))^2</f>
        <v>6.7493501929498075E-4</v>
      </c>
      <c r="G5759">
        <f>IF('Default Values'!E$12=0,ABS(B5759-'Default Values'!D$12)/MAX(B$2:B$10002),ABS(B5759-'Default Values'!E$12)/MAX(B$2:B$10002))^2</f>
        <v>0.19482787441619892</v>
      </c>
      <c r="H5759">
        <f>IF('Default Values'!E$13=0,ABS(C5759-'Default Values'!D$13)/MAX(C$2:C$10002),ABS(C5759-'Default Values'!E$13)/MAX(C$2:C$10002))^2</f>
        <v>0.54069168095532827</v>
      </c>
      <c r="I5759" s="44">
        <f t="shared" si="89"/>
        <v>0.85801776810904229</v>
      </c>
      <c r="J5759">
        <v>1691.78</v>
      </c>
    </row>
    <row r="5760" spans="1:10" x14ac:dyDescent="0.35">
      <c r="A5760">
        <v>6.0468400000000004</v>
      </c>
      <c r="B5760">
        <v>5.0351399999999998E-2</v>
      </c>
      <c r="C5760">
        <v>0.71944200000000003</v>
      </c>
      <c r="D5760">
        <v>903.18799999999999</v>
      </c>
      <c r="F5760">
        <f>IF('Default Values'!E$11=0,ABS(A5760-'Default Values'!D$11)/MAX(A$2:A$10002),ABS(A5760-'Default Values'!E$11)/MAX(A$2:A$10002))^2</f>
        <v>5.6745143255387473E-2</v>
      </c>
      <c r="G5760">
        <f>IF('Default Values'!E$12=0,ABS(B5760-'Default Values'!D$12)/MAX(B$2:B$10002),ABS(B5760-'Default Values'!E$12)/MAX(B$2:B$10002))^2</f>
        <v>0.40527139782284116</v>
      </c>
      <c r="H5760">
        <f>IF('Default Values'!E$13=0,ABS(C5760-'Default Values'!D$13)/MAX(C$2:C$10002),ABS(C5760-'Default Values'!E$13)/MAX(C$2:C$10002))^2</f>
        <v>0.55620753238367615</v>
      </c>
      <c r="I5760" s="44">
        <f t="shared" si="89"/>
        <v>1.0090708961524482</v>
      </c>
      <c r="J5760">
        <v>903.18799999999999</v>
      </c>
    </row>
    <row r="5761" spans="1:10" x14ac:dyDescent="0.35">
      <c r="A5761">
        <v>4.5484099999999996</v>
      </c>
      <c r="B5761">
        <v>1.2132199999999999E-2</v>
      </c>
      <c r="C5761">
        <v>0.79085499999999997</v>
      </c>
      <c r="D5761">
        <v>1168.56</v>
      </c>
      <c r="F5761">
        <f>IF('Default Values'!E$11=0,ABS(A5761-'Default Values'!D$11)/MAX(A$2:A$10002),ABS(A5761-'Default Values'!E$11)/MAX(A$2:A$10002))^2</f>
        <v>5.7928614948646534E-4</v>
      </c>
      <c r="G5761">
        <f>IF('Default Values'!E$12=0,ABS(B5761-'Default Values'!D$12)/MAX(B$2:B$10002),ABS(B5761-'Default Values'!E$12)/MAX(B$2:B$10002))^2</f>
        <v>3.4117691467195708E-3</v>
      </c>
      <c r="H5761">
        <f>IF('Default Values'!E$13=0,ABS(C5761-'Default Values'!D$13)/MAX(C$2:C$10002),ABS(C5761-'Default Values'!E$13)/MAX(C$2:C$10002))^2</f>
        <v>0.69196146164946637</v>
      </c>
      <c r="I5761" s="44">
        <f t="shared" si="89"/>
        <v>0.83423768612169058</v>
      </c>
      <c r="J5761">
        <v>1168.56</v>
      </c>
    </row>
    <row r="5762" spans="1:10" x14ac:dyDescent="0.35">
      <c r="A5762">
        <v>3.38951</v>
      </c>
      <c r="B5762">
        <v>-1.8497799999999998E-2</v>
      </c>
      <c r="C5762">
        <v>0.56956600000000002</v>
      </c>
      <c r="D5762">
        <v>2430.62</v>
      </c>
      <c r="F5762">
        <f>IF('Default Values'!E$11=0,ABS(A5762-'Default Values'!D$11)/MAX(A$2:A$10002),ABS(A5762-'Default Values'!E$11)/MAX(A$2:A$10002))^2</f>
        <v>2.0037155885049854E-2</v>
      </c>
      <c r="G5762">
        <f>IF('Default Values'!E$12=0,ABS(B5762-'Default Values'!D$12)/MAX(B$2:B$10002),ABS(B5762-'Default Values'!E$12)/MAX(B$2:B$10002))^2</f>
        <v>0.37874141202064926</v>
      </c>
      <c r="H5762">
        <f>IF('Default Values'!E$13=0,ABS(C5762-'Default Values'!D$13)/MAX(C$2:C$10002),ABS(C5762-'Default Values'!E$13)/MAX(C$2:C$10002))^2</f>
        <v>0.31945145243606909</v>
      </c>
      <c r="I5762" s="44">
        <f t="shared" ref="I5762:I5825" si="90">SQRT(SUM(F5762:H5762))</f>
        <v>0.84748452513409833</v>
      </c>
      <c r="J5762">
        <v>2430.62</v>
      </c>
    </row>
    <row r="5763" spans="1:10" x14ac:dyDescent="0.35">
      <c r="A5763">
        <v>4.2431900000000002</v>
      </c>
      <c r="B5763">
        <v>4.9940999999999999E-2</v>
      </c>
      <c r="C5763">
        <v>0.74973999999999996</v>
      </c>
      <c r="D5763">
        <v>863.09799999999996</v>
      </c>
      <c r="F5763">
        <f>IF('Default Values'!E$11=0,ABS(A5763-'Default Values'!D$11)/MAX(A$2:A$10002),ABS(A5763-'Default Values'!E$11)/MAX(A$2:A$10002))^2</f>
        <v>3.8225402761162854E-4</v>
      </c>
      <c r="G5763">
        <f>IF('Default Values'!E$12=0,ABS(B5763-'Default Values'!D$12)/MAX(B$2:B$10002),ABS(B5763-'Default Values'!E$12)/MAX(B$2:B$10002))^2</f>
        <v>0.39582486053721594</v>
      </c>
      <c r="H5763">
        <f>IF('Default Values'!E$13=0,ABS(C5763-'Default Values'!D$13)/MAX(C$2:C$10002),ABS(C5763-'Default Values'!E$13)/MAX(C$2:C$10002))^2</f>
        <v>0.61199446772398514</v>
      </c>
      <c r="I5763" s="44">
        <f t="shared" si="90"/>
        <v>1.004092417205116</v>
      </c>
      <c r="J5763">
        <v>863.09799999999996</v>
      </c>
    </row>
    <row r="5764" spans="1:10" x14ac:dyDescent="0.35">
      <c r="A5764">
        <v>4.8727600000000004</v>
      </c>
      <c r="B5764">
        <v>1.57517E-2</v>
      </c>
      <c r="C5764">
        <v>0.71275200000000005</v>
      </c>
      <c r="D5764">
        <v>1262.92</v>
      </c>
      <c r="F5764">
        <f>IF('Default Values'!E$11=0,ABS(A5764-'Default Values'!D$11)/MAX(A$2:A$10002),ABS(A5764-'Default Values'!E$11)/MAX(A$2:A$10002))^2</f>
        <v>4.9592521134714787E-3</v>
      </c>
      <c r="G5764">
        <f>IF('Default Values'!E$12=0,ABS(B5764-'Default Values'!D$12)/MAX(B$2:B$10002),ABS(B5764-'Default Values'!E$12)/MAX(B$2:B$10002))^2</f>
        <v>5.491680430702408E-5</v>
      </c>
      <c r="H5764">
        <f>IF('Default Values'!E$13=0,ABS(C5764-'Default Values'!D$13)/MAX(C$2:C$10002),ABS(C5764-'Default Values'!E$13)/MAX(C$2:C$10002))^2</f>
        <v>0.54424867831723156</v>
      </c>
      <c r="I5764" s="44">
        <f t="shared" si="90"/>
        <v>0.74112269377951856</v>
      </c>
      <c r="J5764">
        <v>1262.92</v>
      </c>
    </row>
    <row r="5765" spans="1:10" x14ac:dyDescent="0.35">
      <c r="A5765">
        <v>2.87751</v>
      </c>
      <c r="B5765">
        <v>-2.1028100000000001E-2</v>
      </c>
      <c r="C5765">
        <v>0.706287</v>
      </c>
      <c r="D5765">
        <v>2018.4</v>
      </c>
      <c r="F5765">
        <f>IF('Default Values'!E$11=0,ABS(A5765-'Default Values'!D$11)/MAX(A$2:A$10002),ABS(A5765-'Default Values'!E$11)/MAX(A$2:A$10002))^2</f>
        <v>4.6106285140756501E-2</v>
      </c>
      <c r="G5765">
        <f>IF('Default Values'!E$12=0,ABS(B5765-'Default Values'!D$12)/MAX(B$2:B$10002),ABS(B5765-'Default Values'!E$12)/MAX(B$2:B$10002))^2</f>
        <v>0.43749419684247154</v>
      </c>
      <c r="H5765">
        <f>IF('Default Values'!E$13=0,ABS(C5765-'Default Values'!D$13)/MAX(C$2:C$10002),ABS(C5765-'Default Values'!E$13)/MAX(C$2:C$10002))^2</f>
        <v>0.53281550778297038</v>
      </c>
      <c r="I5765" s="44">
        <f t="shared" si="90"/>
        <v>1.0081745829796536</v>
      </c>
      <c r="J5765">
        <v>2018.4</v>
      </c>
    </row>
    <row r="5766" spans="1:10" x14ac:dyDescent="0.35">
      <c r="A5766">
        <v>4.0634600000000001</v>
      </c>
      <c r="B5766">
        <v>2.23631E-2</v>
      </c>
      <c r="C5766">
        <v>0.590395</v>
      </c>
      <c r="D5766">
        <v>1454.1</v>
      </c>
      <c r="F5766">
        <f>IF('Default Values'!E$11=0,ABS(A5766-'Default Values'!D$11)/MAX(A$2:A$10002),ABS(A5766-'Default Values'!E$11)/MAX(A$2:A$10002))^2</f>
        <v>2.0463806857560847E-3</v>
      </c>
      <c r="G5766">
        <f>IF('Default Values'!E$12=0,ABS(B5766-'Default Values'!D$12)/MAX(B$2:B$10002),ABS(B5766-'Default Values'!E$12)/MAX(B$2:B$10002))^2</f>
        <v>1.6291842277730863E-2</v>
      </c>
      <c r="H5766">
        <f>IF('Default Values'!E$13=0,ABS(C5766-'Default Values'!D$13)/MAX(C$2:C$10002),ABS(C5766-'Default Values'!E$13)/MAX(C$2:C$10002))^2</f>
        <v>0.34845200836787332</v>
      </c>
      <c r="I5766" s="44">
        <f t="shared" si="90"/>
        <v>0.60563209238890259</v>
      </c>
      <c r="J5766">
        <v>1454.1</v>
      </c>
    </row>
    <row r="5767" spans="1:10" x14ac:dyDescent="0.35">
      <c r="A5767">
        <v>4.46326</v>
      </c>
      <c r="B5767">
        <v>-1.3302100000000001E-2</v>
      </c>
      <c r="C5767">
        <v>0.68450500000000003</v>
      </c>
      <c r="D5767">
        <v>1867.22</v>
      </c>
      <c r="F5767">
        <f>IF('Default Values'!E$11=0,ABS(A5767-'Default Values'!D$11)/MAX(A$2:A$10002),ABS(A5767-'Default Values'!E$11)/MAX(A$2:A$10002))^2</f>
        <v>1.4159535425074414E-4</v>
      </c>
      <c r="G5767">
        <f>IF('Default Values'!E$12=0,ABS(B5767-'Default Values'!D$12)/MAX(B$2:B$10002),ABS(B5767-'Default Values'!E$12)/MAX(B$2:B$10002))^2</f>
        <v>0.27137371604169142</v>
      </c>
      <c r="H5767">
        <f>IF('Default Values'!E$13=0,ABS(C5767-'Default Values'!D$13)/MAX(C$2:C$10002),ABS(C5767-'Default Values'!E$13)/MAX(C$2:C$10002))^2</f>
        <v>0.49518797383345953</v>
      </c>
      <c r="I5767" s="44">
        <f t="shared" si="90"/>
        <v>0.87561594619410721</v>
      </c>
      <c r="J5767">
        <v>1867.22</v>
      </c>
    </row>
    <row r="5768" spans="1:10" x14ac:dyDescent="0.35">
      <c r="A5768">
        <v>6.3338400000000004</v>
      </c>
      <c r="B5768">
        <v>4.7464199999999998E-2</v>
      </c>
      <c r="C5768">
        <v>0.57852099999999995</v>
      </c>
      <c r="D5768">
        <v>1189.06</v>
      </c>
      <c r="F5768">
        <f>IF('Default Values'!E$11=0,ABS(A5768-'Default Values'!D$11)/MAX(A$2:A$10002),ABS(A5768-'Default Values'!E$11)/MAX(A$2:A$10002))^2</f>
        <v>7.7968394069387062E-2</v>
      </c>
      <c r="G5768">
        <f>IF('Default Values'!E$12=0,ABS(B5768-'Default Values'!D$12)/MAX(B$2:B$10002),ABS(B5768-'Default Values'!E$12)/MAX(B$2:B$10002))^2</f>
        <v>0.34117900318355621</v>
      </c>
      <c r="H5768">
        <f>IF('Default Values'!E$13=0,ABS(C5768-'Default Values'!D$13)/MAX(C$2:C$10002),ABS(C5768-'Default Values'!E$13)/MAX(C$2:C$10002))^2</f>
        <v>0.33176526174024801</v>
      </c>
      <c r="I5768" s="44">
        <f t="shared" si="90"/>
        <v>0.86655216749667829</v>
      </c>
      <c r="J5768">
        <v>1189.06</v>
      </c>
    </row>
    <row r="5769" spans="1:10" x14ac:dyDescent="0.35">
      <c r="A5769">
        <v>5.5617099999999997</v>
      </c>
      <c r="B5769">
        <v>-1.00439E-2</v>
      </c>
      <c r="C5769">
        <v>0.731568</v>
      </c>
      <c r="D5769">
        <v>1664.63</v>
      </c>
      <c r="F5769">
        <f>IF('Default Values'!E$11=0,ABS(A5769-'Default Values'!D$11)/MAX(A$2:A$10002),ABS(A5769-'Default Values'!E$11)/MAX(A$2:A$10002))^2</f>
        <v>2.8520914896989578E-2</v>
      </c>
      <c r="G5769">
        <f>IF('Default Values'!E$12=0,ABS(B5769-'Default Values'!D$12)/MAX(B$2:B$10002),ABS(B5769-'Default Values'!E$12)/MAX(B$2:B$10002))^2</f>
        <v>0.21315281663873506</v>
      </c>
      <c r="H5769">
        <f>IF('Default Values'!E$13=0,ABS(C5769-'Default Values'!D$13)/MAX(C$2:C$10002),ABS(C5769-'Default Values'!E$13)/MAX(C$2:C$10002))^2</f>
        <v>0.57821489550387806</v>
      </c>
      <c r="I5769" s="44">
        <f t="shared" si="90"/>
        <v>0.90547701629561128</v>
      </c>
      <c r="J5769">
        <v>1664.63</v>
      </c>
    </row>
    <row r="5770" spans="1:10" x14ac:dyDescent="0.35">
      <c r="A5770">
        <v>3.0955499999999998</v>
      </c>
      <c r="B5770">
        <v>5.22478E-3</v>
      </c>
      <c r="C5770">
        <v>0.70665800000000001</v>
      </c>
      <c r="D5770">
        <v>1431.22</v>
      </c>
      <c r="F5770">
        <f>IF('Default Values'!E$11=0,ABS(A5770-'Default Values'!D$11)/MAX(A$2:A$10002),ABS(A5770-'Default Values'!E$11)/MAX(A$2:A$10002))^2</f>
        <v>3.3695430380434328E-2</v>
      </c>
      <c r="G5770">
        <f>IF('Default Values'!E$12=0,ABS(B5770-'Default Values'!D$12)/MAX(B$2:B$10002),ABS(B5770-'Default Values'!E$12)/MAX(B$2:B$10002))^2</f>
        <v>3.3864249621125893E-2</v>
      </c>
      <c r="H5770">
        <f>IF('Default Values'!E$13=0,ABS(C5770-'Default Values'!D$13)/MAX(C$2:C$10002),ABS(C5770-'Default Values'!E$13)/MAX(C$2:C$10002))^2</f>
        <v>0.53346832827582646</v>
      </c>
      <c r="I5770" s="44">
        <f t="shared" si="90"/>
        <v>0.77525996174018086</v>
      </c>
      <c r="J5770">
        <v>1431.22</v>
      </c>
    </row>
    <row r="5771" spans="1:10" x14ac:dyDescent="0.35">
      <c r="A5771">
        <v>2.9367899999999998</v>
      </c>
      <c r="B5771">
        <v>8.6318300000000001E-3</v>
      </c>
      <c r="C5771">
        <v>0.76119499999999995</v>
      </c>
      <c r="D5771">
        <v>1268.31</v>
      </c>
      <c r="F5771">
        <f>IF('Default Values'!E$11=0,ABS(A5771-'Default Values'!D$11)/MAX(A$2:A$10002),ABS(A5771-'Default Values'!E$11)/MAX(A$2:A$10002))^2</f>
        <v>4.2539847205868522E-2</v>
      </c>
      <c r="G5771">
        <f>IF('Default Values'!E$12=0,ABS(B5771-'Default Values'!D$12)/MAX(B$2:B$10002),ABS(B5771-'Default Values'!E$12)/MAX(B$2:B$10002))^2</f>
        <v>1.489983983496627E-2</v>
      </c>
      <c r="H5771">
        <f>IF('Default Values'!E$13=0,ABS(C5771-'Default Values'!D$13)/MAX(C$2:C$10002),ABS(C5771-'Default Values'!E$13)/MAX(C$2:C$10002))^2</f>
        <v>0.63378068335459714</v>
      </c>
      <c r="I5771" s="44">
        <f t="shared" si="90"/>
        <v>0.83139663843164047</v>
      </c>
      <c r="J5771">
        <v>1268.31</v>
      </c>
    </row>
    <row r="5772" spans="1:10" x14ac:dyDescent="0.35">
      <c r="A5772">
        <v>5.7708300000000001</v>
      </c>
      <c r="B5772">
        <v>1.51781E-2</v>
      </c>
      <c r="C5772">
        <v>0.69152400000000003</v>
      </c>
      <c r="D5772">
        <v>1314.02</v>
      </c>
      <c r="F5772">
        <f>IF('Default Values'!E$11=0,ABS(A5772-'Default Values'!D$11)/MAX(A$2:A$10002),ABS(A5772-'Default Values'!E$11)/MAX(A$2:A$10002))^2</f>
        <v>3.9508390445453075E-2</v>
      </c>
      <c r="G5772">
        <f>IF('Default Values'!E$12=0,ABS(B5772-'Default Values'!D$12)/MAX(B$2:B$10002),ABS(B5772-'Default Values'!E$12)/MAX(B$2:B$10002))^2</f>
        <v>9.1227024213697571E-6</v>
      </c>
      <c r="H5772">
        <f>IF('Default Values'!E$13=0,ABS(C5772-'Default Values'!D$13)/MAX(C$2:C$10002),ABS(C5772-'Default Values'!E$13)/MAX(C$2:C$10002))^2</f>
        <v>0.50716256750833077</v>
      </c>
      <c r="I5772" s="44">
        <f t="shared" si="90"/>
        <v>0.73937817161193309</v>
      </c>
      <c r="J5772">
        <v>1314.02</v>
      </c>
    </row>
    <row r="5773" spans="1:10" x14ac:dyDescent="0.35">
      <c r="A5773">
        <v>5.0605000000000002</v>
      </c>
      <c r="B5773">
        <v>1.5552399999999999E-2</v>
      </c>
      <c r="C5773">
        <v>0.66748300000000005</v>
      </c>
      <c r="D5773">
        <v>1361.06</v>
      </c>
      <c r="F5773">
        <f>IF('Default Values'!E$11=0,ABS(A5773-'Default Values'!D$11)/MAX(A$2:A$10002),ABS(A5773-'Default Values'!E$11)/MAX(A$2:A$10002))^2</f>
        <v>9.4580111113529465E-3</v>
      </c>
      <c r="G5773">
        <f>IF('Default Values'!E$12=0,ABS(B5773-'Default Values'!D$12)/MAX(B$2:B$10002),ABS(B5773-'Default Values'!E$12)/MAX(B$2:B$10002))^2</f>
        <v>1.4336056908687267E-5</v>
      </c>
      <c r="H5773">
        <f>IF('Default Values'!E$13=0,ABS(C5773-'Default Values'!D$13)/MAX(C$2:C$10002),ABS(C5773-'Default Values'!E$13)/MAX(C$2:C$10002))^2</f>
        <v>0.46674216153125281</v>
      </c>
      <c r="I5773" s="44">
        <f t="shared" si="90"/>
        <v>0.69008297232978766</v>
      </c>
      <c r="J5773">
        <v>1361.06</v>
      </c>
    </row>
    <row r="5774" spans="1:10" x14ac:dyDescent="0.35">
      <c r="A5774">
        <v>2.9811899999999998</v>
      </c>
      <c r="B5774">
        <v>-2.1168599999999999E-2</v>
      </c>
      <c r="C5774">
        <v>0.66335299999999997</v>
      </c>
      <c r="D5774">
        <v>2159.35</v>
      </c>
      <c r="F5774">
        <f>IF('Default Values'!E$11=0,ABS(A5774-'Default Values'!D$11)/MAX(A$2:A$10002),ABS(A5774-'Default Values'!E$11)/MAX(A$2:A$10002))^2</f>
        <v>3.9962647800386886E-2</v>
      </c>
      <c r="G5774">
        <f>IF('Default Values'!E$12=0,ABS(B5774-'Default Values'!D$12)/MAX(B$2:B$10002),ABS(B5774-'Default Values'!E$12)/MAX(B$2:B$10002))^2</f>
        <v>0.44088065686285599</v>
      </c>
      <c r="H5774">
        <f>IF('Default Values'!E$13=0,ABS(C5774-'Default Values'!D$13)/MAX(C$2:C$10002),ABS(C5774-'Default Values'!E$13)/MAX(C$2:C$10002))^2</f>
        <v>0.45996726887778089</v>
      </c>
      <c r="I5774" s="44">
        <f t="shared" si="90"/>
        <v>0.96995390279178928</v>
      </c>
      <c r="J5774">
        <v>2159.35</v>
      </c>
    </row>
    <row r="5775" spans="1:10" x14ac:dyDescent="0.35">
      <c r="A5775">
        <v>5.4366500000000002</v>
      </c>
      <c r="B5775">
        <v>1.5876299999999999E-2</v>
      </c>
      <c r="C5775">
        <v>0.68002600000000002</v>
      </c>
      <c r="D5775">
        <v>1328.9</v>
      </c>
      <c r="F5775">
        <f>IF('Default Values'!E$11=0,ABS(A5775-'Default Values'!D$11)/MAX(A$2:A$10002),ABS(A5775-'Default Values'!E$11)/MAX(A$2:A$10002))^2</f>
        <v>2.2803644199533513E-2</v>
      </c>
      <c r="G5775">
        <f>IF('Default Values'!E$12=0,ABS(B5775-'Default Values'!D$12)/MAX(B$2:B$10002),ABS(B5775-'Default Values'!E$12)/MAX(B$2:B$10002))^2</f>
        <v>9.3633679039866792E-5</v>
      </c>
      <c r="H5775">
        <f>IF('Default Values'!E$13=0,ABS(C5775-'Default Values'!D$13)/MAX(C$2:C$10002),ABS(C5775-'Default Values'!E$13)/MAX(C$2:C$10002))^2</f>
        <v>0.48762145740697899</v>
      </c>
      <c r="I5775" s="44">
        <f t="shared" si="90"/>
        <v>0.71450593789383754</v>
      </c>
      <c r="J5775">
        <v>1328.9</v>
      </c>
    </row>
    <row r="5776" spans="1:10" x14ac:dyDescent="0.35">
      <c r="A5776">
        <v>3.67733</v>
      </c>
      <c r="B5776">
        <v>1.84935E-2</v>
      </c>
      <c r="C5776">
        <v>0.71255000000000002</v>
      </c>
      <c r="D5776">
        <v>1227.73</v>
      </c>
      <c r="F5776">
        <f>IF('Default Values'!E$11=0,ABS(A5776-'Default Values'!D$11)/MAX(A$2:A$10002),ABS(A5776-'Default Values'!E$11)/MAX(A$2:A$10002))^2</f>
        <v>1.0084106653711377E-2</v>
      </c>
      <c r="G5776">
        <f>IF('Default Values'!E$12=0,ABS(B5776-'Default Values'!D$12)/MAX(B$2:B$10002),ABS(B5776-'Default Values'!E$12)/MAX(B$2:B$10002))^2</f>
        <v>3.2799068693954085E-3</v>
      </c>
      <c r="H5776">
        <f>IF('Default Values'!E$13=0,ABS(C5776-'Default Values'!D$13)/MAX(C$2:C$10002),ABS(C5776-'Default Values'!E$13)/MAX(C$2:C$10002))^2</f>
        <v>0.5438896101652726</v>
      </c>
      <c r="I5776" s="44">
        <f t="shared" si="90"/>
        <v>0.74649422213998373</v>
      </c>
      <c r="J5776">
        <v>1227.73</v>
      </c>
    </row>
    <row r="5777" spans="1:10" x14ac:dyDescent="0.35">
      <c r="A5777">
        <v>4.9511500000000002</v>
      </c>
      <c r="B5777">
        <v>4.7685599999999998E-3</v>
      </c>
      <c r="C5777">
        <v>0.64032599999999995</v>
      </c>
      <c r="D5777">
        <v>1601.4</v>
      </c>
      <c r="F5777">
        <f>IF('Default Values'!E$11=0,ABS(A5777-'Default Values'!D$11)/MAX(A$2:A$10002),ABS(A5777-'Default Values'!E$11)/MAX(A$2:A$10002))^2</f>
        <v>6.6626161625290246E-3</v>
      </c>
      <c r="G5777">
        <f>IF('Default Values'!E$12=0,ABS(B5777-'Default Values'!D$12)/MAX(B$2:B$10002),ABS(B5777-'Default Values'!E$12)/MAX(B$2:B$10002))^2</f>
        <v>3.6986527959476392E-2</v>
      </c>
      <c r="H5777">
        <f>IF('Default Values'!E$13=0,ABS(C5777-'Default Values'!D$13)/MAX(C$2:C$10002),ABS(C5777-'Default Values'!E$13)/MAX(C$2:C$10002))^2</f>
        <v>0.42310148924173846</v>
      </c>
      <c r="I5777" s="44">
        <f t="shared" si="90"/>
        <v>0.6831915056290907</v>
      </c>
      <c r="J5777">
        <v>1601.4</v>
      </c>
    </row>
    <row r="5778" spans="1:10" x14ac:dyDescent="0.35">
      <c r="A5778">
        <v>5.22431</v>
      </c>
      <c r="B5778">
        <v>-2.0090199999999999E-2</v>
      </c>
      <c r="C5778">
        <v>0.79061199999999998</v>
      </c>
      <c r="D5778">
        <v>1766.67</v>
      </c>
      <c r="F5778">
        <f>IF('Default Values'!E$11=0,ABS(A5778-'Default Values'!D$11)/MAX(A$2:A$10002),ABS(A5778-'Default Values'!E$11)/MAX(A$2:A$10002))^2</f>
        <v>1.4559502803724179E-2</v>
      </c>
      <c r="G5778">
        <f>IF('Default Values'!E$12=0,ABS(B5778-'Default Values'!D$12)/MAX(B$2:B$10002),ABS(B5778-'Default Values'!E$12)/MAX(B$2:B$10002))^2</f>
        <v>0.4152225476495901</v>
      </c>
      <c r="H5778">
        <f>IF('Default Values'!E$13=0,ABS(C5778-'Default Values'!D$13)/MAX(C$2:C$10002),ABS(C5778-'Default Values'!E$13)/MAX(C$2:C$10002))^2</f>
        <v>0.69147441645684193</v>
      </c>
      <c r="I5778" s="44">
        <f t="shared" si="90"/>
        <v>1.0588939828472708</v>
      </c>
      <c r="J5778">
        <v>1766.67</v>
      </c>
    </row>
    <row r="5779" spans="1:10" x14ac:dyDescent="0.35">
      <c r="A5779">
        <v>4.6030800000000003</v>
      </c>
      <c r="B5779">
        <v>2.4870400000000001E-2</v>
      </c>
      <c r="C5779">
        <v>0.62462300000000004</v>
      </c>
      <c r="D5779">
        <v>1333.97</v>
      </c>
      <c r="F5779">
        <f>IF('Default Values'!E$11=0,ABS(A5779-'Default Values'!D$11)/MAX(A$2:A$10002),ABS(A5779-'Default Values'!E$11)/MAX(A$2:A$10002))^2</f>
        <v>1.0164222421968868E-3</v>
      </c>
      <c r="G5779">
        <f>IF('Default Values'!E$12=0,ABS(B5779-'Default Values'!D$12)/MAX(B$2:B$10002),ABS(B5779-'Default Values'!E$12)/MAX(B$2:B$10002))^2</f>
        <v>3.0010358696576832E-2</v>
      </c>
      <c r="H5779">
        <f>IF('Default Values'!E$13=0,ABS(C5779-'Default Values'!D$13)/MAX(C$2:C$10002),ABS(C5779-'Default Values'!E$13)/MAX(C$2:C$10002))^2</f>
        <v>0.39884430429274287</v>
      </c>
      <c r="I5779" s="44">
        <f t="shared" si="90"/>
        <v>0.65564554847227974</v>
      </c>
      <c r="J5779">
        <v>1333.97</v>
      </c>
    </row>
    <row r="5780" spans="1:10" x14ac:dyDescent="0.35">
      <c r="A5780">
        <v>4.32775</v>
      </c>
      <c r="B5780">
        <v>-1.29972E-2</v>
      </c>
      <c r="C5780">
        <v>0.77464100000000002</v>
      </c>
      <c r="D5780">
        <v>1629.56</v>
      </c>
      <c r="F5780">
        <f>IF('Default Values'!E$11=0,ABS(A5780-'Default Values'!D$11)/MAX(A$2:A$10002),ABS(A5780-'Default Values'!E$11)/MAX(A$2:A$10002))^2</f>
        <v>5.5750960346906029E-5</v>
      </c>
      <c r="G5780">
        <f>IF('Default Values'!E$12=0,ABS(B5780-'Default Values'!D$12)/MAX(B$2:B$10002),ABS(B5780-'Default Values'!E$12)/MAX(B$2:B$10002))^2</f>
        <v>0.26562766606970478</v>
      </c>
      <c r="H5780">
        <f>IF('Default Values'!E$13=0,ABS(C5780-'Default Values'!D$13)/MAX(C$2:C$10002),ABS(C5780-'Default Values'!E$13)/MAX(C$2:C$10002))^2</f>
        <v>0.65983969715672486</v>
      </c>
      <c r="I5780" s="44">
        <f t="shared" si="90"/>
        <v>0.96204111876092724</v>
      </c>
      <c r="J5780">
        <v>1629.56</v>
      </c>
    </row>
    <row r="5781" spans="1:10" x14ac:dyDescent="0.35">
      <c r="A5781">
        <v>3.3841100000000002</v>
      </c>
      <c r="B5781">
        <v>2.2676100000000001E-2</v>
      </c>
      <c r="C5781">
        <v>0.75813399999999997</v>
      </c>
      <c r="D5781">
        <v>1096.76</v>
      </c>
      <c r="F5781">
        <f>IF('Default Values'!E$11=0,ABS(A5781-'Default Values'!D$11)/MAX(A$2:A$10002),ABS(A5781-'Default Values'!E$11)/MAX(A$2:A$10002))^2</f>
        <v>2.0256231251597732E-2</v>
      </c>
      <c r="G5781">
        <f>IF('Default Values'!E$12=0,ABS(B5781-'Default Values'!D$12)/MAX(B$2:B$10002),ABS(B5781-'Default Values'!E$12)/MAX(B$2:B$10002))^2</f>
        <v>1.7777271527860048E-2</v>
      </c>
      <c r="H5781">
        <f>IF('Default Values'!E$13=0,ABS(C5781-'Default Values'!D$13)/MAX(C$2:C$10002),ABS(C5781-'Default Values'!E$13)/MAX(C$2:C$10002))^2</f>
        <v>0.62792167532376941</v>
      </c>
      <c r="I5781" s="44">
        <f t="shared" si="90"/>
        <v>0.81606076863382382</v>
      </c>
      <c r="J5781">
        <v>1096.76</v>
      </c>
    </row>
    <row r="5782" spans="1:10" x14ac:dyDescent="0.35">
      <c r="A5782">
        <v>5.4090299999999996</v>
      </c>
      <c r="B5782">
        <v>2.0936599999999998E-3</v>
      </c>
      <c r="C5782">
        <v>0.65576000000000001</v>
      </c>
      <c r="D5782">
        <v>1609.46</v>
      </c>
      <c r="F5782">
        <f>IF('Default Values'!E$11=0,ABS(A5782-'Default Values'!D$11)/MAX(A$2:A$10002),ABS(A5782-'Default Values'!E$11)/MAX(A$2:A$10002))^2</f>
        <v>2.1627090247770639E-2</v>
      </c>
      <c r="G5782">
        <f>IF('Default Values'!E$12=0,ABS(B5782-'Default Values'!D$12)/MAX(B$2:B$10002),ABS(B5782-'Default Values'!E$12)/MAX(B$2:B$10002))^2</f>
        <v>5.8062743166651255E-2</v>
      </c>
      <c r="H5782">
        <f>IF('Default Values'!E$13=0,ABS(C5782-'Default Values'!D$13)/MAX(C$2:C$10002),ABS(C5782-'Default Values'!E$13)/MAX(C$2:C$10002))^2</f>
        <v>0.44764087460741919</v>
      </c>
      <c r="I5782" s="44">
        <f t="shared" si="90"/>
        <v>0.72617539756028715</v>
      </c>
      <c r="J5782">
        <v>1609.46</v>
      </c>
    </row>
    <row r="5783" spans="1:10" x14ac:dyDescent="0.35">
      <c r="A5783">
        <v>5.2040800000000003</v>
      </c>
      <c r="B5783">
        <v>1.08872E-2</v>
      </c>
      <c r="C5783">
        <v>0.55256799999999995</v>
      </c>
      <c r="D5783">
        <v>1754.17</v>
      </c>
      <c r="F5783">
        <f>IF('Default Values'!E$11=0,ABS(A5783-'Default Values'!D$11)/MAX(A$2:A$10002),ABS(A5783-'Default Values'!E$11)/MAX(A$2:A$10002))^2</f>
        <v>1.3870161457273157E-2</v>
      </c>
      <c r="G5783">
        <f>IF('Default Values'!E$12=0,ABS(B5783-'Default Values'!D$12)/MAX(B$2:B$10002),ABS(B5783-'Default Values'!E$12)/MAX(B$2:B$10002))^2</f>
        <v>6.569230605262104E-3</v>
      </c>
      <c r="H5783">
        <f>IF('Default Values'!E$13=0,ABS(C5783-'Default Values'!D$13)/MAX(C$2:C$10002),ABS(C5783-'Default Values'!E$13)/MAX(C$2:C$10002))^2</f>
        <v>0.29671840826147483</v>
      </c>
      <c r="I5783" s="44">
        <f t="shared" si="90"/>
        <v>0.56316764850620649</v>
      </c>
      <c r="J5783">
        <v>1754.17</v>
      </c>
    </row>
    <row r="5784" spans="1:10" x14ac:dyDescent="0.35">
      <c r="A5784">
        <v>4.3596500000000002</v>
      </c>
      <c r="B5784">
        <v>-5.3232100000000001E-3</v>
      </c>
      <c r="C5784">
        <v>0.67244999999999999</v>
      </c>
      <c r="D5784">
        <v>1713.81</v>
      </c>
      <c r="F5784">
        <f>IF('Default Values'!E$11=0,ABS(A5784-'Default Values'!D$11)/MAX(A$2:A$10002),ABS(A5784-'Default Values'!E$11)/MAX(A$2:A$10002))^2</f>
        <v>8.4550407703726952E-6</v>
      </c>
      <c r="G5784">
        <f>IF('Default Values'!E$12=0,ABS(B5784-'Default Values'!D$12)/MAX(B$2:B$10002),ABS(B5784-'Default Values'!E$12)/MAX(B$2:B$10002))^2</f>
        <v>0.14125463773256197</v>
      </c>
      <c r="H5784">
        <f>IF('Default Values'!E$13=0,ABS(C5784-'Default Values'!D$13)/MAX(C$2:C$10002),ABS(C5784-'Default Values'!E$13)/MAX(C$2:C$10002))^2</f>
        <v>0.47495568107155983</v>
      </c>
      <c r="I5784" s="44">
        <f t="shared" si="90"/>
        <v>0.78499603428609255</v>
      </c>
      <c r="J5784">
        <v>1713.81</v>
      </c>
    </row>
    <row r="5785" spans="1:10" x14ac:dyDescent="0.35">
      <c r="A5785">
        <v>4.34788</v>
      </c>
      <c r="B5785">
        <v>-9.0487199999999997E-3</v>
      </c>
      <c r="C5785">
        <v>0.63804499999999997</v>
      </c>
      <c r="D5785">
        <v>1900.35</v>
      </c>
      <c r="F5785">
        <f>IF('Default Values'!E$11=0,ABS(A5785-'Default Values'!D$11)/MAX(A$2:A$10002),ABS(A5785-'Default Values'!E$11)/MAX(A$2:A$10002))^2</f>
        <v>2.1066563782964301E-5</v>
      </c>
      <c r="G5785">
        <f>IF('Default Values'!E$12=0,ABS(B5785-'Default Values'!D$12)/MAX(B$2:B$10002),ABS(B5785-'Default Values'!E$12)/MAX(B$2:B$10002))^2</f>
        <v>0.19676971009579466</v>
      </c>
      <c r="H5785">
        <f>IF('Default Values'!E$13=0,ABS(C5785-'Default Values'!D$13)/MAX(C$2:C$10002),ABS(C5785-'Default Values'!E$13)/MAX(C$2:C$10002))^2</f>
        <v>0.41953346723228957</v>
      </c>
      <c r="I5785" s="44">
        <f t="shared" si="90"/>
        <v>0.78506321012506197</v>
      </c>
      <c r="J5785">
        <v>1900.35</v>
      </c>
    </row>
    <row r="5786" spans="1:10" x14ac:dyDescent="0.35">
      <c r="A5786">
        <v>4.57728</v>
      </c>
      <c r="B5786">
        <v>3.6345299999999997E-2</v>
      </c>
      <c r="C5786">
        <v>0.66566400000000003</v>
      </c>
      <c r="D5786">
        <v>1116.29</v>
      </c>
      <c r="F5786">
        <f>IF('Default Values'!E$11=0,ABS(A5786-'Default Values'!D$11)/MAX(A$2:A$10002),ABS(A5786-'Default Values'!E$11)/MAX(A$2:A$10002))^2</f>
        <v>7.9491523707009163E-4</v>
      </c>
      <c r="G5786">
        <f>IF('Default Values'!E$12=0,ABS(B5786-'Default Values'!D$12)/MAX(B$2:B$10002),ABS(B5786-'Default Values'!E$12)/MAX(B$2:B$10002))^2</f>
        <v>0.14585302355225727</v>
      </c>
      <c r="H5786">
        <f>IF('Default Values'!E$13=0,ABS(C5786-'Default Values'!D$13)/MAX(C$2:C$10002),ABS(C5786-'Default Values'!E$13)/MAX(C$2:C$10002))^2</f>
        <v>0.46375215265735642</v>
      </c>
      <c r="I5786" s="44">
        <f t="shared" si="90"/>
        <v>0.78128105790853775</v>
      </c>
      <c r="J5786">
        <v>1116.29</v>
      </c>
    </row>
    <row r="5787" spans="1:10" x14ac:dyDescent="0.35">
      <c r="A5787">
        <v>3.6711</v>
      </c>
      <c r="B5787">
        <v>1.18996E-2</v>
      </c>
      <c r="C5787">
        <v>0.65534199999999998</v>
      </c>
      <c r="D5787">
        <v>1443.42</v>
      </c>
      <c r="F5787">
        <f>IF('Default Values'!E$11=0,ABS(A5787-'Default Values'!D$11)/MAX(A$2:A$10002),ABS(A5787-'Default Values'!E$11)/MAX(A$2:A$10002))^2</f>
        <v>1.0263715318834703E-2</v>
      </c>
      <c r="G5787">
        <f>IF('Default Values'!E$12=0,ABS(B5787-'Default Values'!D$12)/MAX(B$2:B$10002),ABS(B5787-'Default Values'!E$12)/MAX(B$2:B$10002))^2</f>
        <v>3.9237951131472137E-3</v>
      </c>
      <c r="H5787">
        <f>IF('Default Values'!E$13=0,ABS(C5787-'Default Values'!D$13)/MAX(C$2:C$10002),ABS(C5787-'Default Values'!E$13)/MAX(C$2:C$10002))^2</f>
        <v>0.44696715974997031</v>
      </c>
      <c r="I5787" s="44">
        <f t="shared" si="90"/>
        <v>0.67908369895172138</v>
      </c>
      <c r="J5787">
        <v>1443.42</v>
      </c>
    </row>
    <row r="5788" spans="1:10" x14ac:dyDescent="0.35">
      <c r="A5788">
        <v>6.0234500000000004</v>
      </c>
      <c r="B5788">
        <v>3.2613400000000001E-2</v>
      </c>
      <c r="C5788">
        <v>0.64960300000000004</v>
      </c>
      <c r="D5788">
        <v>1187.26</v>
      </c>
      <c r="F5788">
        <f>IF('Default Values'!E$11=0,ABS(A5788-'Default Values'!D$11)/MAX(A$2:A$10002),ABS(A5788-'Default Values'!E$11)/MAX(A$2:A$10002))^2</f>
        <v>5.5163763368565037E-2</v>
      </c>
      <c r="G5788">
        <f>IF('Default Values'!E$12=0,ABS(B5788-'Default Values'!D$12)/MAX(B$2:B$10002),ABS(B5788-'Default Values'!E$12)/MAX(B$2:B$10002))^2</f>
        <v>9.8622468602906965E-2</v>
      </c>
      <c r="H5788">
        <f>IF('Default Values'!E$13=0,ABS(C5788-'Default Values'!D$13)/MAX(C$2:C$10002),ABS(C5788-'Default Values'!E$13)/MAX(C$2:C$10002))^2</f>
        <v>0.43776858335308416</v>
      </c>
      <c r="I5788" s="44">
        <f t="shared" si="90"/>
        <v>0.7691260074425752</v>
      </c>
      <c r="J5788">
        <v>1187.26</v>
      </c>
    </row>
    <row r="5789" spans="1:10" x14ac:dyDescent="0.35">
      <c r="A5789">
        <v>5.7491899999999996</v>
      </c>
      <c r="B5789">
        <v>3.1986199999999999E-2</v>
      </c>
      <c r="C5789">
        <v>0.72758999999999996</v>
      </c>
      <c r="D5789">
        <v>1049.75</v>
      </c>
      <c r="F5789">
        <f>IF('Default Values'!E$11=0,ABS(A5789-'Default Values'!D$11)/MAX(A$2:A$10002),ABS(A5789-'Default Values'!E$11)/MAX(A$2:A$10002))^2</f>
        <v>3.828853148984758E-2</v>
      </c>
      <c r="G5789">
        <f>IF('Default Values'!E$12=0,ABS(B5789-'Default Values'!D$12)/MAX(B$2:B$10002),ABS(B5789-'Default Values'!E$12)/MAX(B$2:B$10002))^2</f>
        <v>9.1588824040738731E-2</v>
      </c>
      <c r="H5789">
        <f>IF('Default Values'!E$13=0,ABS(C5789-'Default Values'!D$13)/MAX(C$2:C$10002),ABS(C5789-'Default Values'!E$13)/MAX(C$2:C$10002))^2</f>
        <v>0.57094820070357266</v>
      </c>
      <c r="I5789" s="44">
        <f t="shared" si="90"/>
        <v>0.83715324537037961</v>
      </c>
      <c r="J5789">
        <v>1049.75</v>
      </c>
    </row>
    <row r="5790" spans="1:10" x14ac:dyDescent="0.35">
      <c r="A5790">
        <v>4.6856600000000004</v>
      </c>
      <c r="B5790">
        <v>-5.0132900000000001E-3</v>
      </c>
      <c r="C5790">
        <v>0.69553500000000001</v>
      </c>
      <c r="D5790">
        <v>1646.53</v>
      </c>
      <c r="F5790">
        <f>IF('Default Values'!E$11=0,ABS(A5790-'Default Values'!D$11)/MAX(A$2:A$10002),ABS(A5790-'Default Values'!E$11)/MAX(A$2:A$10002))^2</f>
        <v>1.9082108326866274E-3</v>
      </c>
      <c r="G5790">
        <f>IF('Default Values'!E$12=0,ABS(B5790-'Default Values'!D$12)/MAX(B$2:B$10002),ABS(B5790-'Default Values'!E$12)/MAX(B$2:B$10002))^2</f>
        <v>0.1370500063607446</v>
      </c>
      <c r="H5790">
        <f>IF('Default Values'!E$13=0,ABS(C5790-'Default Values'!D$13)/MAX(C$2:C$10002),ABS(C5790-'Default Values'!E$13)/MAX(C$2:C$10002))^2</f>
        <v>0.51406967020776706</v>
      </c>
      <c r="I5790" s="44">
        <f t="shared" si="90"/>
        <v>0.80810140910729655</v>
      </c>
      <c r="J5790">
        <v>1646.53</v>
      </c>
    </row>
    <row r="5791" spans="1:10" x14ac:dyDescent="0.35">
      <c r="A5791">
        <v>4.6022100000000004</v>
      </c>
      <c r="B5791">
        <v>2.9643200000000001E-2</v>
      </c>
      <c r="C5791">
        <v>0.67532199999999998</v>
      </c>
      <c r="D5791">
        <v>1168.28</v>
      </c>
      <c r="F5791">
        <f>IF('Default Values'!E$11=0,ABS(A5791-'Default Values'!D$11)/MAX(A$2:A$10002),ABS(A5791-'Default Values'!E$11)/MAX(A$2:A$10002))^2</f>
        <v>1.0085098435783956E-3</v>
      </c>
      <c r="G5791">
        <f>IF('Default Values'!E$12=0,ABS(B5791-'Default Values'!D$12)/MAX(B$2:B$10002),ABS(B5791-'Default Values'!E$12)/MAX(B$2:B$10002))^2</f>
        <v>6.7614969476006634E-2</v>
      </c>
      <c r="H5791">
        <f>IF('Default Values'!E$13=0,ABS(C5791-'Default Values'!D$13)/MAX(C$2:C$10002),ABS(C5791-'Default Values'!E$13)/MAX(C$2:C$10002))^2</f>
        <v>0.47973755887784492</v>
      </c>
      <c r="I5791" s="44">
        <f t="shared" si="90"/>
        <v>0.74051403646212544</v>
      </c>
      <c r="J5791">
        <v>1168.28</v>
      </c>
    </row>
    <row r="5792" spans="1:10" x14ac:dyDescent="0.35">
      <c r="A5792">
        <v>5.4144100000000002</v>
      </c>
      <c r="B5792">
        <v>-5.2446699999999999E-3</v>
      </c>
      <c r="C5792">
        <v>0.58697900000000003</v>
      </c>
      <c r="D5792">
        <v>1977.21</v>
      </c>
      <c r="F5792">
        <f>IF('Default Values'!E$11=0,ABS(A5792-'Default Values'!D$11)/MAX(A$2:A$10002),ABS(A5792-'Default Values'!E$11)/MAX(A$2:A$10002))^2</f>
        <v>2.1853823194727864E-2</v>
      </c>
      <c r="G5792">
        <f>IF('Default Values'!E$12=0,ABS(B5792-'Default Values'!D$12)/MAX(B$2:B$10002),ABS(B5792-'Default Values'!E$12)/MAX(B$2:B$10002))^2</f>
        <v>0.14018308942234378</v>
      </c>
      <c r="H5792">
        <f>IF('Default Values'!E$13=0,ABS(C5792-'Default Values'!D$13)/MAX(C$2:C$10002),ABS(C5792-'Default Values'!E$13)/MAX(C$2:C$10002))^2</f>
        <v>0.3436094927939245</v>
      </c>
      <c r="I5792" s="44">
        <f t="shared" si="90"/>
        <v>0.71108818399056251</v>
      </c>
      <c r="J5792">
        <v>1977.21</v>
      </c>
    </row>
    <row r="5793" spans="1:10" x14ac:dyDescent="0.35">
      <c r="A5793">
        <v>4.5463199999999997</v>
      </c>
      <c r="B5793">
        <v>-5.3794799999999999E-3</v>
      </c>
      <c r="C5793">
        <v>0.62566500000000003</v>
      </c>
      <c r="D5793">
        <v>1851.66</v>
      </c>
      <c r="F5793">
        <f>IF('Default Values'!E$11=0,ABS(A5793-'Default Values'!D$11)/MAX(A$2:A$10002),ABS(A5793-'Default Values'!E$11)/MAX(A$2:A$10002))^2</f>
        <v>5.6499756577782067E-4</v>
      </c>
      <c r="G5793">
        <f>IF('Default Values'!E$12=0,ABS(B5793-'Default Values'!D$12)/MAX(B$2:B$10002),ABS(B5793-'Default Values'!E$12)/MAX(B$2:B$10002))^2</f>
        <v>0.14202485734319292</v>
      </c>
      <c r="H5793">
        <f>IF('Default Values'!E$13=0,ABS(C5793-'Default Values'!D$13)/MAX(C$2:C$10002),ABS(C5793-'Default Values'!E$13)/MAX(C$2:C$10002))^2</f>
        <v>0.40043175183654589</v>
      </c>
      <c r="I5793" s="44">
        <f t="shared" si="90"/>
        <v>0.73689999779177406</v>
      </c>
      <c r="J5793">
        <v>1851.66</v>
      </c>
    </row>
    <row r="5794" spans="1:10" x14ac:dyDescent="0.35">
      <c r="A5794">
        <v>5.1711600000000004</v>
      </c>
      <c r="B5794">
        <v>2.4564699999999998E-2</v>
      </c>
      <c r="C5794">
        <v>0.72827900000000001</v>
      </c>
      <c r="D5794">
        <v>1126.56</v>
      </c>
      <c r="F5794">
        <f>IF('Default Values'!E$11=0,ABS(A5794-'Default Values'!D$11)/MAX(A$2:A$10002),ABS(A5794-'Default Values'!E$11)/MAX(A$2:A$10002))^2</f>
        <v>1.2784141475835445E-2</v>
      </c>
      <c r="G5794">
        <f>IF('Default Values'!E$12=0,ABS(B5794-'Default Values'!D$12)/MAX(B$2:B$10002),ABS(B5794-'Default Values'!E$12)/MAX(B$2:B$10002))^2</f>
        <v>2.8115173465086206E-2</v>
      </c>
      <c r="H5794">
        <f>IF('Default Values'!E$13=0,ABS(C5794-'Default Values'!D$13)/MAX(C$2:C$10002),ABS(C5794-'Default Values'!E$13)/MAX(C$2:C$10002))^2</f>
        <v>0.57220352105788508</v>
      </c>
      <c r="I5794" s="44">
        <f t="shared" si="90"/>
        <v>0.78300883519843301</v>
      </c>
      <c r="J5794">
        <v>1126.56</v>
      </c>
    </row>
    <row r="5795" spans="1:10" x14ac:dyDescent="0.35">
      <c r="A5795">
        <v>4.88232</v>
      </c>
      <c r="B5795">
        <v>4.74949E-2</v>
      </c>
      <c r="C5795">
        <v>0.64027699999999999</v>
      </c>
      <c r="D5795">
        <v>1059.42</v>
      </c>
      <c r="F5795">
        <f>IF('Default Values'!E$11=0,ABS(A5795-'Default Values'!D$11)/MAX(A$2:A$10002),ABS(A5795-'Default Values'!E$11)/MAX(A$2:A$10002))^2</f>
        <v>5.1535454974868632E-3</v>
      </c>
      <c r="G5795">
        <f>IF('Default Values'!E$12=0,ABS(B5795-'Default Values'!D$12)/MAX(B$2:B$10002),ABS(B5795-'Default Values'!E$12)/MAX(B$2:B$10002))^2</f>
        <v>0.34183150617547631</v>
      </c>
      <c r="H5795">
        <f>IF('Default Values'!E$13=0,ABS(C5795-'Default Values'!D$13)/MAX(C$2:C$10002),ABS(C5795-'Default Values'!E$13)/MAX(C$2:C$10002))^2</f>
        <v>0.42302468289283213</v>
      </c>
      <c r="I5795" s="44">
        <f t="shared" si="90"/>
        <v>0.87750198550532932</v>
      </c>
      <c r="J5795">
        <v>1059.42</v>
      </c>
    </row>
    <row r="5796" spans="1:10" x14ac:dyDescent="0.35">
      <c r="A5796">
        <v>3.5853899999999999</v>
      </c>
      <c r="B5796">
        <v>3.5366000000000002E-2</v>
      </c>
      <c r="C5796">
        <v>0.723634</v>
      </c>
      <c r="D5796">
        <v>1023.61</v>
      </c>
      <c r="F5796">
        <f>IF('Default Values'!E$11=0,ABS(A5796-'Default Values'!D$11)/MAX(A$2:A$10002),ABS(A5796-'Default Values'!E$11)/MAX(A$2:A$10002))^2</f>
        <v>1.2895647952096705E-2</v>
      </c>
      <c r="G5796">
        <f>IF('Default Values'!E$12=0,ABS(B5796-'Default Values'!D$12)/MAX(B$2:B$10002),ABS(B5796-'Default Values'!E$12)/MAX(B$2:B$10002))^2</f>
        <v>0.13256766489832392</v>
      </c>
      <c r="H5796">
        <f>IF('Default Values'!E$13=0,ABS(C5796-'Default Values'!D$13)/MAX(C$2:C$10002),ABS(C5796-'Default Values'!E$13)/MAX(C$2:C$10002))^2</f>
        <v>0.56376726443031855</v>
      </c>
      <c r="I5796" s="44">
        <f t="shared" si="90"/>
        <v>0.8421582851701569</v>
      </c>
      <c r="J5796">
        <v>1023.61</v>
      </c>
    </row>
    <row r="5797" spans="1:10" x14ac:dyDescent="0.35">
      <c r="A5797">
        <v>3.3938999999999999</v>
      </c>
      <c r="B5797">
        <v>3.9920799999999999E-2</v>
      </c>
      <c r="C5797">
        <v>0.72542799999999996</v>
      </c>
      <c r="D5797">
        <v>979.30499999999995</v>
      </c>
      <c r="F5797">
        <f>IF('Default Values'!E$11=0,ABS(A5797-'Default Values'!D$11)/MAX(A$2:A$10002),ABS(A5797-'Default Values'!E$11)/MAX(A$2:A$10002))^2</f>
        <v>1.9859933507045353E-2</v>
      </c>
      <c r="G5797">
        <f>IF('Default Values'!E$12=0,ABS(B5797-'Default Values'!D$12)/MAX(B$2:B$10002),ABS(B5797-'Default Values'!E$12)/MAX(B$2:B$10002))^2</f>
        <v>0.19974453192634808</v>
      </c>
      <c r="H5797">
        <f>IF('Default Values'!E$13=0,ABS(C5797-'Default Values'!D$13)/MAX(C$2:C$10002),ABS(C5797-'Default Values'!E$13)/MAX(C$2:C$10002))^2</f>
        <v>0.56701810414770837</v>
      </c>
      <c r="I5797" s="44">
        <f t="shared" si="90"/>
        <v>0.88691745364554742</v>
      </c>
      <c r="J5797">
        <v>979.30499999999995</v>
      </c>
    </row>
    <row r="5798" spans="1:10" x14ac:dyDescent="0.35">
      <c r="A5798">
        <v>4.2574500000000004</v>
      </c>
      <c r="B5798">
        <v>1.02559E-2</v>
      </c>
      <c r="C5798">
        <v>0.64307700000000001</v>
      </c>
      <c r="D5798">
        <v>1499.92</v>
      </c>
      <c r="F5798">
        <f>IF('Default Values'!E$11=0,ABS(A5798-'Default Values'!D$11)/MAX(A$2:A$10002),ABS(A5798-'Default Values'!E$11)/MAX(A$2:A$10002))^2</f>
        <v>3.0671879012784356E-4</v>
      </c>
      <c r="G5798">
        <f>IF('Default Values'!E$12=0,ABS(B5798-'Default Values'!D$12)/MAX(B$2:B$10002),ABS(B5798-'Default Values'!E$12)/MAX(B$2:B$10002))^2</f>
        <v>8.5619930941068425E-3</v>
      </c>
      <c r="H5798">
        <f>IF('Default Values'!E$13=0,ABS(C5798-'Default Values'!D$13)/MAX(C$2:C$10002),ABS(C5798-'Default Values'!E$13)/MAX(C$2:C$10002))^2</f>
        <v>0.42742480081788503</v>
      </c>
      <c r="I5798" s="44">
        <f t="shared" si="90"/>
        <v>0.66052517946110101</v>
      </c>
      <c r="J5798">
        <v>1499.92</v>
      </c>
    </row>
    <row r="5799" spans="1:10" x14ac:dyDescent="0.35">
      <c r="A5799">
        <v>5.6607399999999997</v>
      </c>
      <c r="B5799">
        <v>-4.6376100000000003E-3</v>
      </c>
      <c r="C5799">
        <v>0.64072099999999998</v>
      </c>
      <c r="D5799">
        <v>1789.1</v>
      </c>
      <c r="F5799">
        <f>IF('Default Values'!E$11=0,ABS(A5799-'Default Values'!D$11)/MAX(A$2:A$10002),ABS(A5799-'Default Values'!E$11)/MAX(A$2:A$10002))^2</f>
        <v>3.3501432379318415E-2</v>
      </c>
      <c r="G5799">
        <f>IF('Default Values'!E$12=0,ABS(B5799-'Default Values'!D$12)/MAX(B$2:B$10002),ABS(B5799-'Default Values'!E$12)/MAX(B$2:B$10002))^2</f>
        <v>0.13203839688624186</v>
      </c>
      <c r="H5799">
        <f>IF('Default Values'!E$13=0,ABS(C5799-'Default Values'!D$13)/MAX(C$2:C$10002),ABS(C5799-'Default Values'!E$13)/MAX(C$2:C$10002))^2</f>
        <v>0.42372089709688465</v>
      </c>
      <c r="I5799" s="44">
        <f t="shared" si="90"/>
        <v>0.76763319779856121</v>
      </c>
      <c r="J5799">
        <v>1789.1</v>
      </c>
    </row>
    <row r="5800" spans="1:10" x14ac:dyDescent="0.35">
      <c r="A5800">
        <v>3.91628</v>
      </c>
      <c r="B5800">
        <v>1.75394E-2</v>
      </c>
      <c r="C5800">
        <v>0.72004900000000005</v>
      </c>
      <c r="D5800">
        <v>1225.47</v>
      </c>
      <c r="F5800">
        <f>IF('Default Values'!E$11=0,ABS(A5800-'Default Values'!D$11)/MAX(A$2:A$10002),ABS(A5800-'Default Values'!E$11)/MAX(A$2:A$10002))^2</f>
        <v>4.3918145226662679E-3</v>
      </c>
      <c r="G5800">
        <f>IF('Default Values'!E$12=0,ABS(B5800-'Default Values'!D$12)/MAX(B$2:B$10002),ABS(B5800-'Default Values'!E$12)/MAX(B$2:B$10002))^2</f>
        <v>1.5936124186140283E-3</v>
      </c>
      <c r="H5800">
        <f>IF('Default Values'!E$13=0,ABS(C5800-'Default Values'!D$13)/MAX(C$2:C$10002),ABS(C5800-'Default Values'!E$13)/MAX(C$2:C$10002))^2</f>
        <v>0.55729901922446623</v>
      </c>
      <c r="I5800" s="44">
        <f t="shared" si="90"/>
        <v>0.75052278190988087</v>
      </c>
      <c r="J5800">
        <v>1225.47</v>
      </c>
    </row>
    <row r="5801" spans="1:10" x14ac:dyDescent="0.35">
      <c r="A5801">
        <v>3.3915000000000002</v>
      </c>
      <c r="B5801">
        <v>-6.2442399999999999E-3</v>
      </c>
      <c r="C5801">
        <v>0.74779600000000002</v>
      </c>
      <c r="D5801">
        <v>1546.73</v>
      </c>
      <c r="F5801">
        <f>IF('Default Values'!E$11=0,ABS(A5801-'Default Values'!D$11)/MAX(A$2:A$10002),ABS(A5801-'Default Values'!E$11)/MAX(A$2:A$10002))^2</f>
        <v>1.9956722911674149E-2</v>
      </c>
      <c r="G5801">
        <f>IF('Default Values'!E$12=0,ABS(B5801-'Default Values'!D$12)/MAX(B$2:B$10002),ABS(B5801-'Default Values'!E$12)/MAX(B$2:B$10002))^2</f>
        <v>0.15412501910323037</v>
      </c>
      <c r="H5801">
        <f>IF('Default Values'!E$13=0,ABS(C5801-'Default Values'!D$13)/MAX(C$2:C$10002),ABS(C5801-'Default Values'!E$13)/MAX(C$2:C$10002))^2</f>
        <v>0.60833500103125393</v>
      </c>
      <c r="I5801" s="44">
        <f t="shared" si="90"/>
        <v>0.88454323978319926</v>
      </c>
      <c r="J5801">
        <v>1546.73</v>
      </c>
    </row>
    <row r="5802" spans="1:10" x14ac:dyDescent="0.35">
      <c r="A5802">
        <v>6.1615599999999997</v>
      </c>
      <c r="B5802">
        <v>1.6646899999999999E-2</v>
      </c>
      <c r="C5802">
        <v>0.62879799999999997</v>
      </c>
      <c r="D5802">
        <v>1436.92</v>
      </c>
      <c r="F5802">
        <f>IF('Default Values'!E$11=0,ABS(A5802-'Default Values'!D$11)/MAX(A$2:A$10002),ABS(A5802-'Default Values'!E$11)/MAX(A$2:A$10002))^2</f>
        <v>6.4824870204291646E-2</v>
      </c>
      <c r="G5802">
        <f>IF('Default Values'!E$12=0,ABS(B5802-'Default Values'!D$12)/MAX(B$2:B$10002),ABS(B5802-'Default Values'!E$12)/MAX(B$2:B$10002))^2</f>
        <v>5.6121047227215371E-4</v>
      </c>
      <c r="H5802">
        <f>IF('Default Values'!E$13=0,ABS(C5802-'Default Values'!D$13)/MAX(C$2:C$10002),ABS(C5802-'Default Values'!E$13)/MAX(C$2:C$10002))^2</f>
        <v>0.40522374996522348</v>
      </c>
      <c r="I5802" s="44">
        <f t="shared" si="90"/>
        <v>0.68601008056863666</v>
      </c>
      <c r="J5802">
        <v>1436.92</v>
      </c>
    </row>
    <row r="5803" spans="1:10" x14ac:dyDescent="0.35">
      <c r="A5803">
        <v>4.1774300000000002</v>
      </c>
      <c r="B5803">
        <v>7.1906100000000001E-3</v>
      </c>
      <c r="C5803">
        <v>0.55841300000000005</v>
      </c>
      <c r="D5803">
        <v>1804.72</v>
      </c>
      <c r="F5803">
        <f>IF('Default Values'!E$11=0,ABS(A5803-'Default Values'!D$11)/MAX(A$2:A$10002),ABS(A5803-'Default Values'!E$11)/MAX(A$2:A$10002))^2</f>
        <v>8.3805782611242772E-4</v>
      </c>
      <c r="G5803">
        <f>IF('Default Values'!E$12=0,ABS(B5803-'Default Values'!D$12)/MAX(B$2:B$10002),ABS(B5803-'Default Values'!E$12)/MAX(B$2:B$10002))^2</f>
        <v>2.1985065694931478E-2</v>
      </c>
      <c r="H5803">
        <f>IF('Default Values'!E$13=0,ABS(C5803-'Default Values'!D$13)/MAX(C$2:C$10002),ABS(C5803-'Default Values'!E$13)/MAX(C$2:C$10002))^2</f>
        <v>0.30444083502175984</v>
      </c>
      <c r="I5803" s="44">
        <f t="shared" si="90"/>
        <v>0.57206988956140992</v>
      </c>
      <c r="J5803">
        <v>1804.72</v>
      </c>
    </row>
    <row r="5804" spans="1:10" x14ac:dyDescent="0.35">
      <c r="A5804">
        <v>4.3103600000000002</v>
      </c>
      <c r="B5804">
        <v>1.8179299999999999E-2</v>
      </c>
      <c r="C5804">
        <v>0.55346399999999996</v>
      </c>
      <c r="D5804">
        <v>1625.18</v>
      </c>
      <c r="F5804">
        <f>IF('Default Values'!E$11=0,ABS(A5804-'Default Values'!D$11)/MAX(A$2:A$10002),ABS(A5804-'Default Values'!E$11)/MAX(A$2:A$10002))^2</f>
        <v>9.9040331112636333E-5</v>
      </c>
      <c r="G5804">
        <f>IF('Default Values'!E$12=0,ABS(B5804-'Default Values'!D$12)/MAX(B$2:B$10002),ABS(B5804-'Default Values'!E$12)/MAX(B$2:B$10002))^2</f>
        <v>2.6580949062522765E-3</v>
      </c>
      <c r="H5804">
        <f>IF('Default Values'!E$13=0,ABS(C5804-'Default Values'!D$13)/MAX(C$2:C$10002),ABS(C5804-'Default Values'!E$13)/MAX(C$2:C$10002))^2</f>
        <v>0.29789576724781647</v>
      </c>
      <c r="I5804" s="44">
        <f t="shared" si="90"/>
        <v>0.54831824927242878</v>
      </c>
      <c r="J5804">
        <v>1625.18</v>
      </c>
    </row>
    <row r="5805" spans="1:10" x14ac:dyDescent="0.35">
      <c r="A5805">
        <v>6.1050399999999998</v>
      </c>
      <c r="B5805">
        <v>1.3473000000000001E-3</v>
      </c>
      <c r="C5805">
        <v>0.59182299999999999</v>
      </c>
      <c r="D5805">
        <v>1811.75</v>
      </c>
      <c r="F5805">
        <f>IF('Default Values'!E$11=0,ABS(A5805-'Default Values'!D$11)/MAX(A$2:A$10002),ABS(A5805-'Default Values'!E$11)/MAX(A$2:A$10002))^2</f>
        <v>6.0776984174602346E-2</v>
      </c>
      <c r="G5805">
        <f>IF('Default Values'!E$12=0,ABS(B5805-'Default Values'!D$12)/MAX(B$2:B$10002),ABS(B5805-'Default Values'!E$12)/MAX(B$2:B$10002))^2</f>
        <v>6.4787936242214336E-2</v>
      </c>
      <c r="H5805">
        <f>IF('Default Values'!E$13=0,ABS(C5805-'Default Values'!D$13)/MAX(C$2:C$10002),ABS(C5805-'Default Values'!E$13)/MAX(C$2:C$10002))^2</f>
        <v>0.35048638178377423</v>
      </c>
      <c r="I5805" s="44">
        <f t="shared" si="90"/>
        <v>0.68996471083714916</v>
      </c>
      <c r="J5805">
        <v>1811.75</v>
      </c>
    </row>
    <row r="5806" spans="1:10" x14ac:dyDescent="0.35">
      <c r="A5806">
        <v>3.6722100000000002</v>
      </c>
      <c r="B5806">
        <v>1.9689999999999999E-2</v>
      </c>
      <c r="C5806">
        <v>0.68087600000000004</v>
      </c>
      <c r="D5806">
        <v>1275.98</v>
      </c>
      <c r="F5806">
        <f>IF('Default Values'!E$11=0,ABS(A5806-'Default Values'!D$11)/MAX(A$2:A$10002),ABS(A5806-'Default Values'!E$11)/MAX(A$2:A$10002))^2</f>
        <v>1.0231598343824614E-2</v>
      </c>
      <c r="G5806">
        <f>IF('Default Values'!E$12=0,ABS(B5806-'Default Values'!D$12)/MAX(B$2:B$10002),ABS(B5806-'Default Values'!E$12)/MAX(B$2:B$10002))^2</f>
        <v>6.2455722763427781E-3</v>
      </c>
      <c r="H5806">
        <f>IF('Default Values'!E$13=0,ABS(C5806-'Default Values'!D$13)/MAX(C$2:C$10002),ABS(C5806-'Default Values'!E$13)/MAX(C$2:C$10002))^2</f>
        <v>0.48905291069710893</v>
      </c>
      <c r="I5806" s="44">
        <f t="shared" si="90"/>
        <v>0.71100638627038804</v>
      </c>
      <c r="J5806">
        <v>1275.98</v>
      </c>
    </row>
    <row r="5807" spans="1:10" x14ac:dyDescent="0.35">
      <c r="A5807">
        <v>4.7874400000000001</v>
      </c>
      <c r="B5807">
        <v>5.0944700000000002E-2</v>
      </c>
      <c r="C5807">
        <v>0.69806000000000001</v>
      </c>
      <c r="D5807">
        <v>931.178</v>
      </c>
      <c r="F5807">
        <f>IF('Default Values'!E$11=0,ABS(A5807-'Default Values'!D$11)/MAX(A$2:A$10002),ABS(A5807-'Default Values'!E$11)/MAX(A$2:A$10002))^2</f>
        <v>3.3905795309203328E-3</v>
      </c>
      <c r="G5807">
        <f>IF('Default Values'!E$12=0,ABS(B5807-'Default Values'!D$12)/MAX(B$2:B$10002),ABS(B5807-'Default Values'!E$12)/MAX(B$2:B$10002))^2</f>
        <v>0.41912483387214017</v>
      </c>
      <c r="H5807">
        <f>IF('Default Values'!E$13=0,ABS(C5807-'Default Values'!D$13)/MAX(C$2:C$10002),ABS(C5807-'Default Values'!E$13)/MAX(C$2:C$10002))^2</f>
        <v>0.51844178267149732</v>
      </c>
      <c r="I5807" s="44">
        <f t="shared" si="90"/>
        <v>0.97002948206462147</v>
      </c>
      <c r="J5807">
        <v>931.178</v>
      </c>
    </row>
    <row r="5808" spans="1:10" x14ac:dyDescent="0.35">
      <c r="A5808">
        <v>4.5301900000000002</v>
      </c>
      <c r="B5808">
        <v>3.7742699999999997E-2</v>
      </c>
      <c r="C5808">
        <v>0.73035099999999997</v>
      </c>
      <c r="D5808">
        <v>990.94100000000003</v>
      </c>
      <c r="F5808">
        <f>IF('Default Values'!E$11=0,ABS(A5808-'Default Values'!D$11)/MAX(A$2:A$10002),ABS(A5808-'Default Values'!E$11)/MAX(A$2:A$10002))^2</f>
        <v>4.6072487145965517E-4</v>
      </c>
      <c r="G5808">
        <f>IF('Default Values'!E$12=0,ABS(B5808-'Default Values'!D$12)/MAX(B$2:B$10002),ABS(B5808-'Default Values'!E$12)/MAX(B$2:B$10002))^2</f>
        <v>0.16590871436207844</v>
      </c>
      <c r="H5808">
        <f>IF('Default Values'!E$13=0,ABS(C5808-'Default Values'!D$13)/MAX(C$2:C$10002),ABS(C5808-'Default Values'!E$13)/MAX(C$2:C$10002))^2</f>
        <v>0.57598689787037183</v>
      </c>
      <c r="I5808" s="44">
        <f t="shared" si="90"/>
        <v>0.86160103128066756</v>
      </c>
      <c r="J5808">
        <v>990.94100000000003</v>
      </c>
    </row>
    <row r="5809" spans="1:10" x14ac:dyDescent="0.35">
      <c r="A5809">
        <v>3.5437099999999999</v>
      </c>
      <c r="B5809">
        <v>-1.1184100000000001E-2</v>
      </c>
      <c r="C5809">
        <v>0.72992999999999997</v>
      </c>
      <c r="D5809">
        <v>1694.36</v>
      </c>
      <c r="F5809">
        <f>IF('Default Values'!E$11=0,ABS(A5809-'Default Values'!D$11)/MAX(A$2:A$10002),ABS(A5809-'Default Values'!E$11)/MAX(A$2:A$10002))^2</f>
        <v>1.4283976188695089E-2</v>
      </c>
      <c r="G5809">
        <f>IF('Default Values'!E$12=0,ABS(B5809-'Default Values'!D$12)/MAX(B$2:B$10002),ABS(B5809-'Default Values'!E$12)/MAX(B$2:B$10002))^2</f>
        <v>0.23272847775464797</v>
      </c>
      <c r="H5809">
        <f>IF('Default Values'!E$13=0,ABS(C5809-'Default Values'!D$13)/MAX(C$2:C$10002),ABS(C5809-'Default Values'!E$13)/MAX(C$2:C$10002))^2</f>
        <v>0.57521716203690543</v>
      </c>
      <c r="I5809" s="44">
        <f t="shared" si="90"/>
        <v>0.90676877757245722</v>
      </c>
      <c r="J5809">
        <v>1694.36</v>
      </c>
    </row>
    <row r="5810" spans="1:10" x14ac:dyDescent="0.35">
      <c r="A5810">
        <v>2.9245899999999998</v>
      </c>
      <c r="B5810">
        <v>2.6148899999999999E-2</v>
      </c>
      <c r="C5810">
        <v>0.55182399999999998</v>
      </c>
      <c r="D5810">
        <v>1509.83</v>
      </c>
      <c r="F5810">
        <f>IF('Default Values'!E$11=0,ABS(A5810-'Default Values'!D$11)/MAX(A$2:A$10002),ABS(A5810-'Default Values'!E$11)/MAX(A$2:A$10002))^2</f>
        <v>4.3262099714410703E-2</v>
      </c>
      <c r="G5810">
        <f>IF('Default Values'!E$12=0,ABS(B5810-'Default Values'!D$12)/MAX(B$2:B$10002),ABS(B5810-'Default Values'!E$12)/MAX(B$2:B$10002))^2</f>
        <v>3.8606206147211816E-2</v>
      </c>
      <c r="H5810">
        <f>IF('Default Values'!E$13=0,ABS(C5810-'Default Values'!D$13)/MAX(C$2:C$10002),ABS(C5810-'Default Values'!E$13)/MAX(C$2:C$10002))^2</f>
        <v>0.2957425513687944</v>
      </c>
      <c r="I5810" s="44">
        <f t="shared" si="90"/>
        <v>0.61450049408476226</v>
      </c>
      <c r="J5810">
        <v>1509.83</v>
      </c>
    </row>
    <row r="5811" spans="1:10" x14ac:dyDescent="0.35">
      <c r="A5811">
        <v>5.27121</v>
      </c>
      <c r="B5811">
        <v>-1.2808699999999999E-2</v>
      </c>
      <c r="C5811">
        <v>0.694214</v>
      </c>
      <c r="D5811">
        <v>1827.22</v>
      </c>
      <c r="F5811">
        <f>IF('Default Values'!E$11=0,ABS(A5811-'Default Values'!D$11)/MAX(A$2:A$10002),ABS(A5811-'Default Values'!E$11)/MAX(A$2:A$10002))^2</f>
        <v>1.6221932395979348E-2</v>
      </c>
      <c r="G5811">
        <f>IF('Default Values'!E$12=0,ABS(B5811-'Default Values'!D$12)/MAX(B$2:B$10002),ABS(B5811-'Default Values'!E$12)/MAX(B$2:B$10002))^2</f>
        <v>0.26210601089021501</v>
      </c>
      <c r="H5811">
        <f>IF('Default Values'!E$13=0,ABS(C5811-'Default Values'!D$13)/MAX(C$2:C$10002),ABS(C5811-'Default Values'!E$13)/MAX(C$2:C$10002))^2</f>
        <v>0.51178969596718837</v>
      </c>
      <c r="I5811" s="44">
        <f t="shared" si="90"/>
        <v>0.88888561651844877</v>
      </c>
      <c r="J5811">
        <v>1827.22</v>
      </c>
    </row>
    <row r="5812" spans="1:10" x14ac:dyDescent="0.35">
      <c r="A5812">
        <v>4.2600100000000003</v>
      </c>
      <c r="B5812">
        <v>4.3810500000000002E-2</v>
      </c>
      <c r="C5812">
        <v>0.68317099999999997</v>
      </c>
      <c r="D5812">
        <v>1014.51</v>
      </c>
      <c r="F5812">
        <f>IF('Default Values'!E$11=0,ABS(A5812-'Default Values'!D$11)/MAX(A$2:A$10002),ABS(A5812-'Default Values'!E$11)/MAX(A$2:A$10002))^2</f>
        <v>2.9403790446513081E-4</v>
      </c>
      <c r="G5812">
        <f>IF('Default Values'!E$12=0,ABS(B5812-'Default Values'!D$12)/MAX(B$2:B$10002),ABS(B5812-'Default Values'!E$12)/MAX(B$2:B$10002))^2</f>
        <v>0.26797439417094698</v>
      </c>
      <c r="H5812">
        <f>IF('Default Values'!E$13=0,ABS(C5812-'Default Values'!D$13)/MAX(C$2:C$10002),ABS(C5812-'Default Values'!E$13)/MAX(C$2:C$10002))^2</f>
        <v>0.49292831407408338</v>
      </c>
      <c r="I5812" s="44">
        <f t="shared" si="90"/>
        <v>0.87246589970582544</v>
      </c>
      <c r="J5812">
        <v>1014.51</v>
      </c>
    </row>
    <row r="5813" spans="1:10" x14ac:dyDescent="0.35">
      <c r="A5813">
        <v>3.6608999999999998</v>
      </c>
      <c r="B5813">
        <v>3.2742899999999998E-2</v>
      </c>
      <c r="C5813">
        <v>0.52880099999999997</v>
      </c>
      <c r="D5813">
        <v>1489.18</v>
      </c>
      <c r="F5813">
        <f>IF('Default Values'!E$11=0,ABS(A5813-'Default Values'!D$11)/MAX(A$2:A$10002),ABS(A5813-'Default Values'!E$11)/MAX(A$2:A$10002))^2</f>
        <v>1.0561200422163519E-2</v>
      </c>
      <c r="G5813">
        <f>IF('Default Values'!E$12=0,ABS(B5813-'Default Values'!D$12)/MAX(B$2:B$10002),ABS(B5813-'Default Values'!E$12)/MAX(B$2:B$10002))^2</f>
        <v>0.10010713373334855</v>
      </c>
      <c r="H5813">
        <f>IF('Default Values'!E$13=0,ABS(C5813-'Default Values'!D$13)/MAX(C$2:C$10002),ABS(C5813-'Default Values'!E$13)/MAX(C$2:C$10002))^2</f>
        <v>0.26633922695415468</v>
      </c>
      <c r="I5813" s="44">
        <f t="shared" si="90"/>
        <v>0.61400941451224245</v>
      </c>
      <c r="J5813">
        <v>1489.18</v>
      </c>
    </row>
    <row r="5814" spans="1:10" x14ac:dyDescent="0.35">
      <c r="A5814">
        <v>3.83758</v>
      </c>
      <c r="B5814">
        <v>2.6713799999999999E-2</v>
      </c>
      <c r="C5814">
        <v>0.64167399999999997</v>
      </c>
      <c r="D5814">
        <v>1272.08</v>
      </c>
      <c r="F5814">
        <f>IF('Default Values'!E$11=0,ABS(A5814-'Default Values'!D$11)/MAX(A$2:A$10002),ABS(A5814-'Default Values'!E$11)/MAX(A$2:A$10002))^2</f>
        <v>6.0090344441671717E-3</v>
      </c>
      <c r="G5814">
        <f>IF('Default Values'!E$12=0,ABS(B5814-'Default Values'!D$12)/MAX(B$2:B$10002),ABS(B5814-'Default Values'!E$12)/MAX(B$2:B$10002))^2</f>
        <v>4.2748613698693448E-2</v>
      </c>
      <c r="H5814">
        <f>IF('Default Values'!E$13=0,ABS(C5814-'Default Values'!D$13)/MAX(C$2:C$10002),ABS(C5814-'Default Values'!E$13)/MAX(C$2:C$10002))^2</f>
        <v>0.42521718173070627</v>
      </c>
      <c r="I5814" s="44">
        <f t="shared" si="90"/>
        <v>0.68845829929892399</v>
      </c>
      <c r="J5814">
        <v>1272.08</v>
      </c>
    </row>
    <row r="5815" spans="1:10" x14ac:dyDescent="0.35">
      <c r="A5815">
        <v>3.8434499999999998</v>
      </c>
      <c r="B5815">
        <v>-2.2014700000000002E-2</v>
      </c>
      <c r="C5815">
        <v>0.66543699999999995</v>
      </c>
      <c r="D5815">
        <v>2179.9</v>
      </c>
      <c r="F5815">
        <f>IF('Default Values'!E$11=0,ABS(A5815-'Default Values'!D$11)/MAX(A$2:A$10002),ABS(A5815-'Default Values'!E$11)/MAX(A$2:A$10002))^2</f>
        <v>5.8796793270377776E-3</v>
      </c>
      <c r="G5815">
        <f>IF('Default Values'!E$12=0,ABS(B5815-'Default Values'!D$12)/MAX(B$2:B$10002),ABS(B5815-'Default Values'!E$12)/MAX(B$2:B$10002))^2</f>
        <v>0.4615501898684285</v>
      </c>
      <c r="H5815">
        <f>IF('Default Values'!E$13=0,ABS(C5815-'Default Values'!D$13)/MAX(C$2:C$10002),ABS(C5815-'Default Values'!E$13)/MAX(C$2:C$10002))^2</f>
        <v>0.46337969228379644</v>
      </c>
      <c r="I5815" s="44">
        <f t="shared" si="90"/>
        <v>0.96478472286788552</v>
      </c>
      <c r="J5815">
        <v>2179.9</v>
      </c>
    </row>
    <row r="5816" spans="1:10" x14ac:dyDescent="0.35">
      <c r="A5816">
        <v>3.7866900000000001</v>
      </c>
      <c r="B5816">
        <v>-2.09663E-2</v>
      </c>
      <c r="C5816">
        <v>0.66938799999999998</v>
      </c>
      <c r="D5816">
        <v>2132.6799999999998</v>
      </c>
      <c r="F5816">
        <f>IF('Default Values'!E$11=0,ABS(A5816-'Default Values'!D$11)/MAX(A$2:A$10002),ABS(A5816-'Default Values'!E$11)/MAX(A$2:A$10002))^2</f>
        <v>7.1894742191983335E-3</v>
      </c>
      <c r="G5816">
        <f>IF('Default Values'!E$12=0,ABS(B5816-'Default Values'!D$12)/MAX(B$2:B$10002),ABS(B5816-'Default Values'!E$12)/MAX(B$2:B$10002))^2</f>
        <v>0.436008770918971</v>
      </c>
      <c r="H5816">
        <f>IF('Default Values'!E$13=0,ABS(C5816-'Default Values'!D$13)/MAX(C$2:C$10002),ABS(C5816-'Default Values'!E$13)/MAX(C$2:C$10002))^2</f>
        <v>0.46988383431518627</v>
      </c>
      <c r="I5816" s="44">
        <f t="shared" si="90"/>
        <v>0.95555328446578824</v>
      </c>
      <c r="J5816">
        <v>2132.6799999999998</v>
      </c>
    </row>
    <row r="5817" spans="1:10" x14ac:dyDescent="0.35">
      <c r="A5817">
        <v>4.3581500000000002</v>
      </c>
      <c r="B5817">
        <v>-1.45706E-2</v>
      </c>
      <c r="C5817">
        <v>0.72324500000000003</v>
      </c>
      <c r="D5817">
        <v>1792.57</v>
      </c>
      <c r="F5817">
        <f>IF('Default Values'!E$11=0,ABS(A5817-'Default Values'!D$11)/MAX(A$2:A$10002),ABS(A5817-'Default Values'!E$11)/MAX(A$2:A$10002))^2</f>
        <v>9.7476562706219507E-6</v>
      </c>
      <c r="G5817">
        <f>IF('Default Values'!E$12=0,ABS(B5817-'Default Values'!D$12)/MAX(B$2:B$10002),ABS(B5817-'Default Values'!E$12)/MAX(B$2:B$10002))^2</f>
        <v>0.29593949534811892</v>
      </c>
      <c r="H5817">
        <f>IF('Default Values'!E$13=0,ABS(C5817-'Default Values'!D$13)/MAX(C$2:C$10002),ABS(C5817-'Default Values'!E$13)/MAX(C$2:C$10002))^2</f>
        <v>0.56306360514152531</v>
      </c>
      <c r="I5817" s="44">
        <f t="shared" si="90"/>
        <v>0.92682946011977563</v>
      </c>
      <c r="J5817">
        <v>1792.57</v>
      </c>
    </row>
    <row r="5818" spans="1:10" x14ac:dyDescent="0.35">
      <c r="A5818">
        <v>5.2647899999999996</v>
      </c>
      <c r="B5818">
        <v>2.27085E-2</v>
      </c>
      <c r="C5818">
        <v>0.57102600000000003</v>
      </c>
      <c r="D5818">
        <v>1503</v>
      </c>
      <c r="F5818">
        <f>IF('Default Values'!E$11=0,ABS(A5818-'Default Values'!D$11)/MAX(A$2:A$10002),ABS(A5818-'Default Values'!E$11)/MAX(A$2:A$10002))^2</f>
        <v>1.5989059607096897E-2</v>
      </c>
      <c r="G5818">
        <f>IF('Default Values'!E$12=0,ABS(B5818-'Default Values'!D$12)/MAX(B$2:B$10002),ABS(B5818-'Default Values'!E$12)/MAX(B$2:B$10002))^2</f>
        <v>1.7934735634345486E-2</v>
      </c>
      <c r="H5818">
        <f>IF('Default Values'!E$13=0,ABS(C5818-'Default Values'!D$13)/MAX(C$2:C$10002),ABS(C5818-'Default Values'!E$13)/MAX(C$2:C$10002))^2</f>
        <v>0.32144317628786961</v>
      </c>
      <c r="I5818" s="44">
        <f t="shared" si="90"/>
        <v>0.59612664051299702</v>
      </c>
      <c r="J5818">
        <v>1503</v>
      </c>
    </row>
    <row r="5819" spans="1:10" x14ac:dyDescent="0.35">
      <c r="A5819">
        <v>4.0502099999999999</v>
      </c>
      <c r="B5819">
        <v>-2.1711999999999999E-2</v>
      </c>
      <c r="C5819">
        <v>0.68852899999999995</v>
      </c>
      <c r="D5819">
        <v>2094.36</v>
      </c>
      <c r="F5819">
        <f>IF('Default Values'!E$11=0,ABS(A5819-'Default Values'!D$11)/MAX(A$2:A$10002),ABS(A5819-'Default Values'!E$11)/MAX(A$2:A$10002))^2</f>
        <v>2.2212865678355237E-3</v>
      </c>
      <c r="G5819">
        <f>IF('Default Values'!E$12=0,ABS(B5819-'Default Values'!D$12)/MAX(B$2:B$10002),ABS(B5819-'Default Values'!E$12)/MAX(B$2:B$10002))^2</f>
        <v>0.45410108021234147</v>
      </c>
      <c r="H5819">
        <f>IF('Default Values'!E$13=0,ABS(C5819-'Default Values'!D$13)/MAX(C$2:C$10002),ABS(C5819-'Default Values'!E$13)/MAX(C$2:C$10002))^2</f>
        <v>0.50203552270649032</v>
      </c>
      <c r="I5819" s="44">
        <f t="shared" si="90"/>
        <v>0.97895755244375504</v>
      </c>
      <c r="J5819">
        <v>2094.36</v>
      </c>
    </row>
    <row r="5820" spans="1:10" x14ac:dyDescent="0.35">
      <c r="A5820">
        <v>4.9413999999999998</v>
      </c>
      <c r="B5820">
        <v>1.99569E-2</v>
      </c>
      <c r="C5820">
        <v>0.72634600000000005</v>
      </c>
      <c r="D5820">
        <v>1183.6300000000001</v>
      </c>
      <c r="F5820">
        <f>IF('Default Values'!E$11=0,ABS(A5820-'Default Values'!D$11)/MAX(A$2:A$10002),ABS(A5820-'Default Values'!E$11)/MAX(A$2:A$10002))^2</f>
        <v>6.4370864609748189E-3</v>
      </c>
      <c r="G5820">
        <f>IF('Default Values'!E$12=0,ABS(B5820-'Default Values'!D$12)/MAX(B$2:B$10002),ABS(B5820-'Default Values'!E$12)/MAX(B$2:B$10002))^2</f>
        <v>7.0362795237632223E-3</v>
      </c>
      <c r="H5820">
        <f>IF('Default Values'!E$13=0,ABS(C5820-'Default Values'!D$13)/MAX(C$2:C$10002),ABS(C5820-'Default Values'!E$13)/MAX(C$2:C$10002))^2</f>
        <v>0.56868519198970702</v>
      </c>
      <c r="I5820" s="44">
        <f t="shared" si="90"/>
        <v>0.76299315722648853</v>
      </c>
      <c r="J5820">
        <v>1183.6300000000001</v>
      </c>
    </row>
    <row r="5821" spans="1:10" x14ac:dyDescent="0.35">
      <c r="A5821">
        <v>6.7174500000000004</v>
      </c>
      <c r="B5821">
        <v>3.09777E-2</v>
      </c>
      <c r="C5821">
        <v>0.76602499999999996</v>
      </c>
      <c r="D5821">
        <v>998.75199999999995</v>
      </c>
      <c r="F5821">
        <f>IF('Default Values'!E$11=0,ABS(A5821-'Default Values'!D$11)/MAX(A$2:A$10002),ABS(A5821-'Default Values'!E$11)/MAX(A$2:A$10002))^2</f>
        <v>0.11158992754119458</v>
      </c>
      <c r="G5821">
        <f>IF('Default Values'!E$12=0,ABS(B5821-'Default Values'!D$12)/MAX(B$2:B$10002),ABS(B5821-'Default Values'!E$12)/MAX(B$2:B$10002))^2</f>
        <v>8.0824665068593787E-2</v>
      </c>
      <c r="H5821">
        <f>IF('Default Values'!E$13=0,ABS(C5821-'Default Values'!D$13)/MAX(C$2:C$10002),ABS(C5821-'Default Values'!E$13)/MAX(C$2:C$10002))^2</f>
        <v>0.64308104126025667</v>
      </c>
      <c r="I5821" s="44">
        <f t="shared" si="90"/>
        <v>0.91405450268025323</v>
      </c>
      <c r="J5821">
        <v>998.75199999999995</v>
      </c>
    </row>
    <row r="5822" spans="1:10" x14ac:dyDescent="0.35">
      <c r="A5822">
        <v>4.60914</v>
      </c>
      <c r="B5822">
        <v>-1.3114000000000001E-2</v>
      </c>
      <c r="C5822">
        <v>0.72459300000000004</v>
      </c>
      <c r="D5822">
        <v>1753.21</v>
      </c>
      <c r="F5822">
        <f>IF('Default Values'!E$11=0,ABS(A5822-'Default Values'!D$11)/MAX(A$2:A$10002),ABS(A5822-'Default Values'!E$11)/MAX(A$2:A$10002))^2</f>
        <v>1.0723939098786041E-3</v>
      </c>
      <c r="G5822">
        <f>IF('Default Values'!E$12=0,ABS(B5822-'Default Values'!D$12)/MAX(B$2:B$10002),ABS(B5822-'Default Values'!E$12)/MAX(B$2:B$10002))^2</f>
        <v>0.26782157686179231</v>
      </c>
      <c r="H5822">
        <f>IF('Default Values'!E$13=0,ABS(C5822-'Default Values'!D$13)/MAX(C$2:C$10002),ABS(C5822-'Default Values'!E$13)/MAX(C$2:C$10002))^2</f>
        <v>0.56550386951854625</v>
      </c>
      <c r="I5822" s="44">
        <f t="shared" si="90"/>
        <v>0.91345379756735223</v>
      </c>
      <c r="J5822">
        <v>1753.21</v>
      </c>
    </row>
    <row r="5823" spans="1:10" x14ac:dyDescent="0.35">
      <c r="A5823">
        <v>2.4472299999999998</v>
      </c>
      <c r="B5823">
        <v>4.3691099999999998E-3</v>
      </c>
      <c r="C5823">
        <v>0.70171700000000004</v>
      </c>
      <c r="D5823">
        <v>1456.58</v>
      </c>
      <c r="F5823">
        <f>IF('Default Values'!E$11=0,ABS(A5823-'Default Values'!D$11)/MAX(A$2:A$10002),ABS(A5823-'Default Values'!E$11)/MAX(A$2:A$10002))^2</f>
        <v>7.6295295963517709E-2</v>
      </c>
      <c r="G5823">
        <f>IF('Default Values'!E$12=0,ABS(B5823-'Default Values'!D$12)/MAX(B$2:B$10002),ABS(B5823-'Default Values'!E$12)/MAX(B$2:B$10002))^2</f>
        <v>3.9833315341593858E-2</v>
      </c>
      <c r="H5823">
        <f>IF('Default Values'!E$13=0,ABS(C5823-'Default Values'!D$13)/MAX(C$2:C$10002),ABS(C5823-'Default Values'!E$13)/MAX(C$2:C$10002))^2</f>
        <v>0.52480681069853086</v>
      </c>
      <c r="I5823" s="44">
        <f t="shared" si="90"/>
        <v>0.80058442528170781</v>
      </c>
      <c r="J5823">
        <v>1456.58</v>
      </c>
    </row>
    <row r="5824" spans="1:10" x14ac:dyDescent="0.35">
      <c r="A5824">
        <v>3.3294999999999999</v>
      </c>
      <c r="B5824">
        <v>-7.1701400000000002E-3</v>
      </c>
      <c r="C5824">
        <v>0.72752099999999997</v>
      </c>
      <c r="D5824">
        <v>1612.54</v>
      </c>
      <c r="F5824">
        <f>IF('Default Values'!E$11=0,ABS(A5824-'Default Values'!D$11)/MAX(A$2:A$10002),ABS(A5824-'Default Values'!E$11)/MAX(A$2:A$10002))^2</f>
        <v>2.2538664475666739E-2</v>
      </c>
      <c r="G5824">
        <f>IF('Default Values'!E$12=0,ABS(B5824-'Default Values'!D$12)/MAX(B$2:B$10002),ABS(B5824-'Default Values'!E$12)/MAX(B$2:B$10002))^2</f>
        <v>0.16762897015480338</v>
      </c>
      <c r="H5824">
        <f>IF('Default Values'!E$13=0,ABS(C5824-'Default Values'!D$13)/MAX(C$2:C$10002),ABS(C5824-'Default Values'!E$13)/MAX(C$2:C$10002))^2</f>
        <v>0.57082256241092322</v>
      </c>
      <c r="I5824" s="44">
        <f t="shared" si="90"/>
        <v>0.87234752079741329</v>
      </c>
      <c r="J5824">
        <v>1612.54</v>
      </c>
    </row>
    <row r="5825" spans="1:10" x14ac:dyDescent="0.35">
      <c r="A5825">
        <v>5.8259400000000001</v>
      </c>
      <c r="B5825">
        <v>-2.0417299999999999E-2</v>
      </c>
      <c r="C5825">
        <v>0.68511200000000005</v>
      </c>
      <c r="D5825">
        <v>2064.77</v>
      </c>
      <c r="F5825">
        <f>IF('Default Values'!E$11=0,ABS(A5825-'Default Values'!D$11)/MAX(A$2:A$10002),ABS(A5825-'Default Values'!E$11)/MAX(A$2:A$10002))^2</f>
        <v>4.2701358985363182E-2</v>
      </c>
      <c r="G5825">
        <f>IF('Default Values'!E$12=0,ABS(B5825-'Default Values'!D$12)/MAX(B$2:B$10002),ABS(B5825-'Default Values'!E$12)/MAX(B$2:B$10002))^2</f>
        <v>0.42292388948418258</v>
      </c>
      <c r="H5825">
        <f>IF('Default Values'!E$13=0,ABS(C5825-'Default Values'!D$13)/MAX(C$2:C$10002),ABS(C5825-'Default Values'!E$13)/MAX(C$2:C$10002))^2</f>
        <v>0.49621788045161297</v>
      </c>
      <c r="I5825" s="44">
        <f t="shared" si="90"/>
        <v>0.9807360138799629</v>
      </c>
      <c r="J5825">
        <v>2064.77</v>
      </c>
    </row>
    <row r="5826" spans="1:10" x14ac:dyDescent="0.35">
      <c r="A5826">
        <v>3.5594399999999999</v>
      </c>
      <c r="B5826">
        <v>3.0193999999999999E-2</v>
      </c>
      <c r="C5826">
        <v>0.683616</v>
      </c>
      <c r="D5826">
        <v>1146.3</v>
      </c>
      <c r="F5826">
        <f>IF('Default Values'!E$11=0,ABS(A5826-'Default Values'!D$11)/MAX(A$2:A$10002),ABS(A5826-'Default Values'!E$11)/MAX(A$2:A$10002))^2</f>
        <v>1.3751685268416022E-2</v>
      </c>
      <c r="G5826">
        <f>IF('Default Values'!E$12=0,ABS(B5826-'Default Values'!D$12)/MAX(B$2:B$10002),ABS(B5826-'Default Values'!E$12)/MAX(B$2:B$10002))^2</f>
        <v>7.2924374536207773E-2</v>
      </c>
      <c r="H5826">
        <f>IF('Default Values'!E$13=0,ABS(C5826-'Default Values'!D$13)/MAX(C$2:C$10002),ABS(C5826-'Default Values'!E$13)/MAX(C$2:C$10002))^2</f>
        <v>0.49368152424726519</v>
      </c>
      <c r="I5826" s="44">
        <f t="shared" ref="I5826:I5889" si="91">SQRT(SUM(F5826:H5826))</f>
        <v>0.76181203984440216</v>
      </c>
      <c r="J5826">
        <v>1146.3</v>
      </c>
    </row>
    <row r="5827" spans="1:10" x14ac:dyDescent="0.35">
      <c r="A5827">
        <v>6.1525100000000004</v>
      </c>
      <c r="B5827">
        <v>7.8328600000000001E-4</v>
      </c>
      <c r="C5827">
        <v>0.71018700000000001</v>
      </c>
      <c r="D5827">
        <v>1499.48</v>
      </c>
      <c r="F5827">
        <f>IF('Default Values'!E$11=0,ABS(A5827-'Default Values'!D$11)/MAX(A$2:A$10002),ABS(A5827-'Default Values'!E$11)/MAX(A$2:A$10002))^2</f>
        <v>6.416794724701011E-2</v>
      </c>
      <c r="G5827">
        <f>IF('Default Values'!E$12=0,ABS(B5827-'Default Values'!D$12)/MAX(B$2:B$10002),ABS(B5827-'Default Values'!E$12)/MAX(B$2:B$10002))^2</f>
        <v>7.0114480674829116E-2</v>
      </c>
      <c r="H5827">
        <f>IF('Default Values'!E$13=0,ABS(C5827-'Default Values'!D$13)/MAX(C$2:C$10002),ABS(C5827-'Default Values'!E$13)/MAX(C$2:C$10002))^2</f>
        <v>0.539698023922349</v>
      </c>
      <c r="I5827" s="44">
        <f t="shared" si="91"/>
        <v>0.8209631245337321</v>
      </c>
      <c r="J5827">
        <v>1499.48</v>
      </c>
    </row>
    <row r="5828" spans="1:10" x14ac:dyDescent="0.35">
      <c r="A5828">
        <v>5.3818299999999999</v>
      </c>
      <c r="B5828">
        <v>-1.4474300000000001E-2</v>
      </c>
      <c r="C5828">
        <v>0.75058100000000005</v>
      </c>
      <c r="D5828">
        <v>1720.76</v>
      </c>
      <c r="F5828">
        <f>IF('Default Values'!E$11=0,ABS(A5828-'Default Values'!D$11)/MAX(A$2:A$10002),ABS(A5828-'Default Values'!E$11)/MAX(A$2:A$10002))^2</f>
        <v>2.0498881595877982E-2</v>
      </c>
      <c r="G5828">
        <f>IF('Default Values'!E$12=0,ABS(B5828-'Default Values'!D$12)/MAX(B$2:B$10002),ABS(B5828-'Default Values'!E$12)/MAX(B$2:B$10002))^2</f>
        <v>0.29403721883196943</v>
      </c>
      <c r="H5828">
        <f>IF('Default Values'!E$13=0,ABS(C5828-'Default Values'!D$13)/MAX(C$2:C$10002),ABS(C5828-'Default Values'!E$13)/MAX(C$2:C$10002))^2</f>
        <v>0.61358100182615005</v>
      </c>
      <c r="I5828" s="44">
        <f t="shared" si="91"/>
        <v>0.96338834446654864</v>
      </c>
      <c r="J5828">
        <v>1720.76</v>
      </c>
    </row>
    <row r="5829" spans="1:10" x14ac:dyDescent="0.35">
      <c r="A5829">
        <v>5.4591900000000004</v>
      </c>
      <c r="B5829">
        <v>3.5704600000000003E-2</v>
      </c>
      <c r="C5829">
        <v>0.65840399999999999</v>
      </c>
      <c r="D5829">
        <v>1136.78</v>
      </c>
      <c r="F5829">
        <f>IF('Default Values'!E$11=0,ABS(A5829-'Default Values'!D$11)/MAX(A$2:A$10002),ABS(A5829-'Default Values'!E$11)/MAX(A$2:A$10002))^2</f>
        <v>2.3786892237738461E-2</v>
      </c>
      <c r="G5829">
        <f>IF('Default Values'!E$12=0,ABS(B5829-'Default Values'!D$12)/MAX(B$2:B$10002),ABS(B5829-'Default Values'!E$12)/MAX(B$2:B$10002))^2</f>
        <v>0.13708943109090954</v>
      </c>
      <c r="H5829">
        <f>IF('Default Values'!E$13=0,ABS(C5829-'Default Values'!D$13)/MAX(C$2:C$10002),ABS(C5829-'Default Values'!E$13)/MAX(C$2:C$10002))^2</f>
        <v>0.45191411732919506</v>
      </c>
      <c r="I5829" s="44">
        <f t="shared" si="91"/>
        <v>0.7828093258628458</v>
      </c>
      <c r="J5829">
        <v>1136.78</v>
      </c>
    </row>
    <row r="5830" spans="1:10" x14ac:dyDescent="0.35">
      <c r="A5830">
        <v>3.8445999999999998</v>
      </c>
      <c r="B5830">
        <v>-7.9616600000000006E-3</v>
      </c>
      <c r="C5830">
        <v>0.66531300000000004</v>
      </c>
      <c r="D5830">
        <v>1792.56</v>
      </c>
      <c r="F5830">
        <f>IF('Default Values'!E$11=0,ABS(A5830-'Default Values'!D$11)/MAX(A$2:A$10002),ABS(A5830-'Default Values'!E$11)/MAX(A$2:A$10002))^2</f>
        <v>5.8545020654091938E-3</v>
      </c>
      <c r="G5830">
        <f>IF('Default Values'!E$12=0,ABS(B5830-'Default Values'!D$12)/MAX(B$2:B$10002),ABS(B5830-'Default Values'!E$12)/MAX(B$2:B$10002))^2</f>
        <v>0.17962257359761025</v>
      </c>
      <c r="H5830">
        <f>IF('Default Values'!E$13=0,ABS(C5830-'Default Values'!D$13)/MAX(C$2:C$10002),ABS(C5830-'Default Values'!E$13)/MAX(C$2:C$10002))^2</f>
        <v>0.46317629694627882</v>
      </c>
      <c r="I5830" s="44">
        <f t="shared" si="91"/>
        <v>0.80539019897767461</v>
      </c>
      <c r="J5830">
        <v>1792.56</v>
      </c>
    </row>
    <row r="5831" spans="1:10" x14ac:dyDescent="0.35">
      <c r="A5831">
        <v>5.5064900000000003</v>
      </c>
      <c r="B5831">
        <v>2.7277300000000001E-2</v>
      </c>
      <c r="C5831">
        <v>0.65740900000000002</v>
      </c>
      <c r="D5831">
        <v>1231.3800000000001</v>
      </c>
      <c r="F5831">
        <f>IF('Default Values'!E$11=0,ABS(A5831-'Default Values'!D$11)/MAX(A$2:A$10002),ABS(A5831-'Default Values'!E$11)/MAX(A$2:A$10002))^2</f>
        <v>2.5917698974744312E-2</v>
      </c>
      <c r="G5831">
        <f>IF('Default Values'!E$12=0,ABS(B5831-'Default Values'!D$12)/MAX(B$2:B$10002),ABS(B5831-'Default Values'!E$12)/MAX(B$2:B$10002))^2</f>
        <v>4.7091030223776677E-2</v>
      </c>
      <c r="H5831">
        <f>IF('Default Values'!E$13=0,ABS(C5831-'Default Values'!D$13)/MAX(C$2:C$10002),ABS(C5831-'Default Values'!E$13)/MAX(C$2:C$10002))^2</f>
        <v>0.4503036123818237</v>
      </c>
      <c r="I5831" s="44">
        <f t="shared" si="91"/>
        <v>0.72340330492771776</v>
      </c>
      <c r="J5831">
        <v>1231.3800000000001</v>
      </c>
    </row>
    <row r="5832" spans="1:10" x14ac:dyDescent="0.35">
      <c r="A5832">
        <v>5.5686200000000001</v>
      </c>
      <c r="B5832">
        <v>4.4421799999999997E-2</v>
      </c>
      <c r="C5832">
        <v>0.59169700000000003</v>
      </c>
      <c r="D5832">
        <v>1188.8900000000001</v>
      </c>
      <c r="F5832">
        <f>IF('Default Values'!E$11=0,ABS(A5832-'Default Values'!D$11)/MAX(A$2:A$10002),ABS(A5832-'Default Values'!E$11)/MAX(A$2:A$10002))^2</f>
        <v>2.8855438817799537E-2</v>
      </c>
      <c r="G5832">
        <f>IF('Default Values'!E$12=0,ABS(B5832-'Default Values'!D$12)/MAX(B$2:B$10002),ABS(B5832-'Default Values'!E$12)/MAX(B$2:B$10002))^2</f>
        <v>0.27960720871365619</v>
      </c>
      <c r="H5832">
        <f>IF('Default Values'!E$13=0,ABS(C5832-'Default Values'!D$13)/MAX(C$2:C$10002),ABS(C5832-'Default Values'!E$13)/MAX(C$2:C$10002))^2</f>
        <v>0.35030664005983969</v>
      </c>
      <c r="I5832" s="44">
        <f t="shared" si="91"/>
        <v>0.8116460358994525</v>
      </c>
      <c r="J5832">
        <v>1188.8900000000001</v>
      </c>
    </row>
    <row r="5833" spans="1:10" x14ac:dyDescent="0.35">
      <c r="A5833">
        <v>4.6087999999999996</v>
      </c>
      <c r="B5833">
        <v>1.7700299999999999E-2</v>
      </c>
      <c r="C5833">
        <v>0.64868999999999999</v>
      </c>
      <c r="D5833">
        <v>1373.83</v>
      </c>
      <c r="F5833">
        <f>IF('Default Values'!E$11=0,ABS(A5833-'Default Values'!D$11)/MAX(A$2:A$10002),ABS(A5833-'Default Values'!E$11)/MAX(A$2:A$10002))^2</f>
        <v>1.069213864857712E-3</v>
      </c>
      <c r="G5833">
        <f>IF('Default Values'!E$12=0,ABS(B5833-'Default Values'!D$12)/MAX(B$2:B$10002),ABS(B5833-'Default Values'!E$12)/MAX(B$2:B$10002))^2</f>
        <v>1.8357845666370446E-3</v>
      </c>
      <c r="H5833">
        <f>IF('Default Values'!E$13=0,ABS(C5833-'Default Values'!D$13)/MAX(C$2:C$10002),ABS(C5833-'Default Values'!E$13)/MAX(C$2:C$10002))^2</f>
        <v>0.43631402769401662</v>
      </c>
      <c r="I5833" s="44">
        <f t="shared" si="91"/>
        <v>0.66273601541300842</v>
      </c>
      <c r="J5833">
        <v>1373.83</v>
      </c>
    </row>
    <row r="5834" spans="1:10" x14ac:dyDescent="0.35">
      <c r="A5834">
        <v>5.8371500000000003</v>
      </c>
      <c r="B5834">
        <v>3.54485E-3</v>
      </c>
      <c r="C5834">
        <v>0.66177600000000003</v>
      </c>
      <c r="D5834">
        <v>1567.11</v>
      </c>
      <c r="F5834">
        <f>IF('Default Values'!E$11=0,ABS(A5834-'Default Values'!D$11)/MAX(A$2:A$10002),ABS(A5834-'Default Values'!E$11)/MAX(A$2:A$10002))^2</f>
        <v>4.336602915865842E-2</v>
      </c>
      <c r="G5834">
        <f>IF('Default Values'!E$12=0,ABS(B5834-'Default Values'!D$12)/MAX(B$2:B$10002),ABS(B5834-'Default Values'!E$12)/MAX(B$2:B$10002))^2</f>
        <v>4.604118474402813E-2</v>
      </c>
      <c r="H5834">
        <f>IF('Default Values'!E$13=0,ABS(C5834-'Default Values'!D$13)/MAX(C$2:C$10002),ABS(C5834-'Default Values'!E$13)/MAX(C$2:C$10002))^2</f>
        <v>0.45739340957369318</v>
      </c>
      <c r="I5834" s="44">
        <f t="shared" si="91"/>
        <v>0.73945968346920687</v>
      </c>
      <c r="J5834">
        <v>1567.11</v>
      </c>
    </row>
    <row r="5835" spans="1:10" x14ac:dyDescent="0.35">
      <c r="A5835">
        <v>3.2287400000000002</v>
      </c>
      <c r="B5835">
        <v>2.5036800000000001E-2</v>
      </c>
      <c r="C5835">
        <v>0.63558499999999996</v>
      </c>
      <c r="D5835">
        <v>1306.5</v>
      </c>
      <c r="F5835">
        <f>IF('Default Values'!E$11=0,ABS(A5835-'Default Values'!D$11)/MAX(A$2:A$10002),ABS(A5835-'Default Values'!E$11)/MAX(A$2:A$10002))^2</f>
        <v>2.7069682002580725E-2</v>
      </c>
      <c r="G5835">
        <f>IF('Default Values'!E$12=0,ABS(B5835-'Default Values'!D$12)/MAX(B$2:B$10002),ABS(B5835-'Default Values'!E$12)/MAX(B$2:B$10002))^2</f>
        <v>3.1067933205447502E-2</v>
      </c>
      <c r="H5835">
        <f>IF('Default Values'!E$13=0,ABS(C5835-'Default Values'!D$13)/MAX(C$2:C$10002),ABS(C5835-'Default Values'!E$13)/MAX(C$2:C$10002))^2</f>
        <v>0.41570238031918966</v>
      </c>
      <c r="I5835" s="44">
        <f t="shared" si="91"/>
        <v>0.68836036748727614</v>
      </c>
      <c r="J5835">
        <v>1306.5</v>
      </c>
    </row>
    <row r="5836" spans="1:10" x14ac:dyDescent="0.35">
      <c r="A5836">
        <v>3.0432199999999998</v>
      </c>
      <c r="B5836">
        <v>1.46526E-2</v>
      </c>
      <c r="C5836">
        <v>0.67759199999999997</v>
      </c>
      <c r="D5836">
        <v>1351.41</v>
      </c>
      <c r="F5836">
        <f>IF('Default Values'!E$11=0,ABS(A5836-'Default Values'!D$11)/MAX(A$2:A$10002),ABS(A5836-'Default Values'!E$11)/MAX(A$2:A$10002))^2</f>
        <v>3.6496950174706319E-2</v>
      </c>
      <c r="G5836">
        <f>IF('Default Values'!E$12=0,ABS(B5836-'Default Values'!D$12)/MAX(B$2:B$10002),ABS(B5836-'Default Values'!E$12)/MAX(B$2:B$10002))^2</f>
        <v>1.5817204357204063E-4</v>
      </c>
      <c r="H5836">
        <f>IF('Default Values'!E$13=0,ABS(C5836-'Default Values'!D$13)/MAX(C$2:C$10002),ABS(C5836-'Default Values'!E$13)/MAX(C$2:C$10002))^2</f>
        <v>0.48353405422426737</v>
      </c>
      <c r="I5836" s="44">
        <f t="shared" si="91"/>
        <v>0.72124141342725578</v>
      </c>
      <c r="J5836">
        <v>1351.41</v>
      </c>
    </row>
    <row r="5837" spans="1:10" x14ac:dyDescent="0.35">
      <c r="A5837">
        <v>4.0446499999999999</v>
      </c>
      <c r="B5837">
        <v>5.4854600000000003E-2</v>
      </c>
      <c r="C5837">
        <v>0.59907900000000003</v>
      </c>
      <c r="D5837">
        <v>1076.83</v>
      </c>
      <c r="F5837">
        <f>IF('Default Values'!E$11=0,ABS(A5837-'Default Values'!D$11)/MAX(A$2:A$10002),ABS(A5837-'Default Values'!E$11)/MAX(A$2:A$10002))^2</f>
        <v>2.2968170427316754E-3</v>
      </c>
      <c r="G5837">
        <f>IF('Default Values'!E$12=0,ABS(B5837-'Default Values'!D$12)/MAX(B$2:B$10002),ABS(B5837-'Default Values'!E$12)/MAX(B$2:B$10002))^2</f>
        <v>0.5162428271859878</v>
      </c>
      <c r="H5837">
        <f>IF('Default Values'!E$13=0,ABS(C5837-'Default Values'!D$13)/MAX(C$2:C$10002),ABS(C5837-'Default Values'!E$13)/MAX(C$2:C$10002))^2</f>
        <v>0.36091499196270127</v>
      </c>
      <c r="I5837" s="44">
        <f t="shared" si="91"/>
        <v>0.93779242702818877</v>
      </c>
      <c r="J5837">
        <v>1076.83</v>
      </c>
    </row>
    <row r="5838" spans="1:10" x14ac:dyDescent="0.35">
      <c r="A5838">
        <v>4.4654800000000003</v>
      </c>
      <c r="B5838">
        <v>-1.18298E-2</v>
      </c>
      <c r="C5838">
        <v>0.77242299999999997</v>
      </c>
      <c r="D5838">
        <v>1608.5</v>
      </c>
      <c r="F5838">
        <f>IF('Default Values'!E$11=0,ABS(A5838-'Default Values'!D$11)/MAX(A$2:A$10002),ABS(A5838-'Default Values'!E$11)/MAX(A$2:A$10002))^2</f>
        <v>1.4924653349269291E-4</v>
      </c>
      <c r="G5838">
        <f>IF('Default Values'!E$12=0,ABS(B5838-'Default Values'!D$12)/MAX(B$2:B$10002),ABS(B5838-'Default Values'!E$12)/MAX(B$2:B$10002))^2</f>
        <v>0.24419560176869051</v>
      </c>
      <c r="H5838">
        <f>IF('Default Values'!E$13=0,ABS(C5838-'Default Values'!D$13)/MAX(C$2:C$10002),ABS(C5838-'Default Values'!E$13)/MAX(C$2:C$10002))^2</f>
        <v>0.65550494561969974</v>
      </c>
      <c r="I5838" s="44">
        <f t="shared" si="91"/>
        <v>0.94860412919293313</v>
      </c>
      <c r="J5838">
        <v>1608.5</v>
      </c>
    </row>
    <row r="5839" spans="1:10" x14ac:dyDescent="0.35">
      <c r="A5839">
        <v>5.1376799999999996</v>
      </c>
      <c r="B5839">
        <v>3.64643E-3</v>
      </c>
      <c r="C5839">
        <v>0.66121099999999999</v>
      </c>
      <c r="D5839">
        <v>1566.73</v>
      </c>
      <c r="F5839">
        <f>IF('Default Values'!E$11=0,ABS(A5839-'Default Values'!D$11)/MAX(A$2:A$10002),ABS(A5839-'Default Values'!E$11)/MAX(A$2:A$10002))^2</f>
        <v>1.1725051113818991E-2</v>
      </c>
      <c r="G5839">
        <f>IF('Default Values'!E$12=0,ABS(B5839-'Default Values'!D$12)/MAX(B$2:B$10002),ABS(B5839-'Default Values'!E$12)/MAX(B$2:B$10002))^2</f>
        <v>4.5251864040962188E-2</v>
      </c>
      <c r="H5839">
        <f>IF('Default Values'!E$13=0,ABS(C5839-'Default Values'!D$13)/MAX(C$2:C$10002),ABS(C5839-'Default Values'!E$13)/MAX(C$2:C$10002))^2</f>
        <v>0.45647301673504087</v>
      </c>
      <c r="I5839" s="44">
        <f t="shared" si="91"/>
        <v>0.71655420722358609</v>
      </c>
      <c r="J5839">
        <v>1566.73</v>
      </c>
    </row>
    <row r="5840" spans="1:10" x14ac:dyDescent="0.35">
      <c r="A5840">
        <v>4.5144799999999998</v>
      </c>
      <c r="B5840">
        <v>1.7355300000000001E-2</v>
      </c>
      <c r="C5840">
        <v>0.64193100000000003</v>
      </c>
      <c r="D5840">
        <v>1394.67</v>
      </c>
      <c r="F5840">
        <f>IF('Default Values'!E$11=0,ABS(A5840-'Default Values'!D$11)/MAX(A$2:A$10002),ABS(A5840-'Default Values'!E$11)/MAX(A$2:A$10002))^2</f>
        <v>3.69383448601337E-4</v>
      </c>
      <c r="G5840">
        <f>IF('Default Values'!E$12=0,ABS(B5840-'Default Values'!D$12)/MAX(B$2:B$10002),ABS(B5840-'Default Values'!E$12)/MAX(B$2:B$10002))^2</f>
        <v>1.3375258156587129E-3</v>
      </c>
      <c r="H5840">
        <f>IF('Default Values'!E$13=0,ABS(C5840-'Default Values'!D$13)/MAX(C$2:C$10002),ABS(C5840-'Default Values'!E$13)/MAX(C$2:C$10002))^2</f>
        <v>0.4256211433551666</v>
      </c>
      <c r="I5840" s="44">
        <f t="shared" si="91"/>
        <v>0.65370333685810922</v>
      </c>
      <c r="J5840">
        <v>1394.67</v>
      </c>
    </row>
    <row r="5841" spans="1:10" x14ac:dyDescent="0.35">
      <c r="A5841">
        <v>4.56318</v>
      </c>
      <c r="B5841">
        <v>-2.0544E-2</v>
      </c>
      <c r="C5841">
        <v>0.66977299999999995</v>
      </c>
      <c r="D5841">
        <v>2118.04</v>
      </c>
      <c r="F5841">
        <f>IF('Default Values'!E$11=0,ABS(A5841-'Default Values'!D$11)/MAX(A$2:A$10002),ABS(A5841-'Default Values'!E$11)/MAX(A$2:A$10002))^2</f>
        <v>6.853493739060213E-4</v>
      </c>
      <c r="G5841">
        <f>IF('Default Values'!E$12=0,ABS(B5841-'Default Values'!D$12)/MAX(B$2:B$10002),ABS(B5841-'Default Values'!E$12)/MAX(B$2:B$10002))^2</f>
        <v>0.42592596673812455</v>
      </c>
      <c r="H5841">
        <f>IF('Default Values'!E$13=0,ABS(C5841-'Default Values'!D$13)/MAX(C$2:C$10002),ABS(C5841-'Default Values'!E$13)/MAX(C$2:C$10002))^2</f>
        <v>0.47052004562861344</v>
      </c>
      <c r="I5841" s="44">
        <f t="shared" si="91"/>
        <v>0.94717018626044391</v>
      </c>
      <c r="J5841">
        <v>2118.04</v>
      </c>
    </row>
    <row r="5842" spans="1:10" x14ac:dyDescent="0.35">
      <c r="A5842">
        <v>3.6516700000000002</v>
      </c>
      <c r="B5842">
        <v>-1.6735900000000001E-4</v>
      </c>
      <c r="C5842">
        <v>0.76170300000000002</v>
      </c>
      <c r="D5842">
        <v>1404.96</v>
      </c>
      <c r="F5842">
        <f>IF('Default Values'!E$11=0,ABS(A5842-'Default Values'!D$11)/MAX(A$2:A$10002),ABS(A5842-'Default Values'!E$11)/MAX(A$2:A$10002))^2</f>
        <v>1.0834058078066535E-2</v>
      </c>
      <c r="G5842">
        <f>IF('Default Values'!E$12=0,ABS(B5842-'Default Values'!D$12)/MAX(B$2:B$10002),ABS(B5842-'Default Values'!E$12)/MAX(B$2:B$10002))^2</f>
        <v>7.9568538077979992E-2</v>
      </c>
      <c r="H5842">
        <f>IF('Default Values'!E$13=0,ABS(C5842-'Default Values'!D$13)/MAX(C$2:C$10002),ABS(C5842-'Default Values'!E$13)/MAX(C$2:C$10002))^2</f>
        <v>0.63475566988498933</v>
      </c>
      <c r="I5842" s="44">
        <f t="shared" si="91"/>
        <v>0.85156225024424126</v>
      </c>
      <c r="J5842">
        <v>1404.96</v>
      </c>
    </row>
    <row r="5843" spans="1:10" x14ac:dyDescent="0.35">
      <c r="A5843">
        <v>3.6089199999999999</v>
      </c>
      <c r="B5843">
        <v>-1.0884400000000001E-2</v>
      </c>
      <c r="C5843">
        <v>0.80458399999999997</v>
      </c>
      <c r="D5843">
        <v>1519.28</v>
      </c>
      <c r="F5843">
        <f>IF('Default Values'!E$11=0,ABS(A5843-'Default Values'!D$11)/MAX(A$2:A$10002),ABS(A5843-'Default Values'!E$11)/MAX(A$2:A$10002))^2</f>
        <v>1.2143220314162701E-2</v>
      </c>
      <c r="G5843">
        <f>IF('Default Values'!E$12=0,ABS(B5843-'Default Values'!D$12)/MAX(B$2:B$10002),ABS(B5843-'Default Values'!E$12)/MAX(B$2:B$10002))^2</f>
        <v>0.22749974018251365</v>
      </c>
      <c r="H5843">
        <f>IF('Default Values'!E$13=0,ABS(C5843-'Default Values'!D$13)/MAX(C$2:C$10002),ABS(C5843-'Default Values'!E$13)/MAX(C$2:C$10002))^2</f>
        <v>0.71975701880790144</v>
      </c>
      <c r="I5843" s="44">
        <f t="shared" si="91"/>
        <v>0.97948965247448005</v>
      </c>
      <c r="J5843">
        <v>1519.28</v>
      </c>
    </row>
    <row r="5844" spans="1:10" x14ac:dyDescent="0.35">
      <c r="A5844">
        <v>6.6794500000000001</v>
      </c>
      <c r="B5844">
        <v>2.8027799999999999E-3</v>
      </c>
      <c r="C5844">
        <v>0.66800099999999996</v>
      </c>
      <c r="D5844">
        <v>1564.73</v>
      </c>
      <c r="F5844">
        <f>IF('Default Values'!E$11=0,ABS(A5844-'Default Values'!D$11)/MAX(A$2:A$10002),ABS(A5844-'Default Values'!E$11)/MAX(A$2:A$10002))^2</f>
        <v>0.10799118310921656</v>
      </c>
      <c r="G5844">
        <f>IF('Default Values'!E$12=0,ABS(B5844-'Default Values'!D$12)/MAX(B$2:B$10002),ABS(B5844-'Default Values'!E$12)/MAX(B$2:B$10002))^2</f>
        <v>5.2014423157526558E-2</v>
      </c>
      <c r="H5844">
        <f>IF('Default Values'!E$13=0,ABS(C5844-'Default Values'!D$13)/MAX(C$2:C$10002),ABS(C5844-'Default Values'!E$13)/MAX(C$2:C$10002))^2</f>
        <v>0.46759538951955942</v>
      </c>
      <c r="I5844" s="44">
        <f t="shared" si="91"/>
        <v>0.79221272129794951</v>
      </c>
      <c r="J5844">
        <v>1564.73</v>
      </c>
    </row>
    <row r="5845" spans="1:10" x14ac:dyDescent="0.35">
      <c r="A5845">
        <v>5.6177599999999996</v>
      </c>
      <c r="B5845">
        <v>2.93619E-2</v>
      </c>
      <c r="C5845">
        <v>0.66218200000000005</v>
      </c>
      <c r="D5845">
        <v>1197.53</v>
      </c>
      <c r="F5845">
        <f>IF('Default Values'!E$11=0,ABS(A5845-'Default Values'!D$11)/MAX(A$2:A$10002),ABS(A5845-'Default Values'!E$11)/MAX(A$2:A$10002))^2</f>
        <v>3.1290636699329584E-2</v>
      </c>
      <c r="G5845">
        <f>IF('Default Values'!E$12=0,ABS(B5845-'Default Values'!D$12)/MAX(B$2:B$10002),ABS(B5845-'Default Values'!E$12)/MAX(B$2:B$10002))^2</f>
        <v>6.4980800520646476E-2</v>
      </c>
      <c r="H5845">
        <f>IF('Default Values'!E$13=0,ABS(C5845-'Default Values'!D$13)/MAX(C$2:C$10002),ABS(C5845-'Default Values'!E$13)/MAX(C$2:C$10002))^2</f>
        <v>0.45805536158348648</v>
      </c>
      <c r="I5845" s="44">
        <f t="shared" si="91"/>
        <v>0.74453126113244072</v>
      </c>
      <c r="J5845">
        <v>1197.53</v>
      </c>
    </row>
    <row r="5846" spans="1:10" x14ac:dyDescent="0.35">
      <c r="A5846">
        <v>4.5033200000000004</v>
      </c>
      <c r="B5846">
        <v>1.3303199999999999E-2</v>
      </c>
      <c r="C5846">
        <v>0.68937099999999996</v>
      </c>
      <c r="D5846">
        <v>1345.05</v>
      </c>
      <c r="F5846">
        <f>IF('Default Values'!E$11=0,ABS(A5846-'Default Values'!D$11)/MAX(A$2:A$10002),ABS(A5846-'Default Values'!E$11)/MAX(A$2:A$10002))^2</f>
        <v>3.1062123776141393E-4</v>
      </c>
      <c r="G5846">
        <f>IF('Default Values'!E$12=0,ABS(B5846-'Default Values'!D$12)/MAX(B$2:B$10002),ABS(B5846-'Default Values'!E$12)/MAX(B$2:B$10002))^2</f>
        <v>1.3775684478961635E-3</v>
      </c>
      <c r="H5846">
        <f>IF('Default Values'!E$13=0,ABS(C5846-'Default Values'!D$13)/MAX(C$2:C$10002),ABS(C5846-'Default Values'!E$13)/MAX(C$2:C$10002))^2</f>
        <v>0.50347428355876489</v>
      </c>
      <c r="I5846" s="44">
        <f t="shared" si="91"/>
        <v>0.71074782676025283</v>
      </c>
      <c r="J5846">
        <v>1345.05</v>
      </c>
    </row>
    <row r="5847" spans="1:10" x14ac:dyDescent="0.35">
      <c r="A5847">
        <v>3.7166299999999999</v>
      </c>
      <c r="B5847">
        <v>8.1153900000000001E-3</v>
      </c>
      <c r="C5847">
        <v>0.70675100000000002</v>
      </c>
      <c r="D5847">
        <v>1384.92</v>
      </c>
      <c r="F5847">
        <f>IF('Default Values'!E$11=0,ABS(A5847-'Default Values'!D$11)/MAX(A$2:A$10002),ABS(A5847-'Default Values'!E$11)/MAX(A$2:A$10002))^2</f>
        <v>8.9876468565979282E-3</v>
      </c>
      <c r="G5847">
        <f>IF('Default Values'!E$12=0,ABS(B5847-'Default Values'!D$12)/MAX(B$2:B$10002),ABS(B5847-'Default Values'!E$12)/MAX(B$2:B$10002))^2</f>
        <v>1.7280787400765833E-2</v>
      </c>
      <c r="H5847">
        <f>IF('Default Values'!E$13=0,ABS(C5847-'Default Values'!D$13)/MAX(C$2:C$10002),ABS(C5847-'Default Values'!E$13)/MAX(C$2:C$10002))^2</f>
        <v>0.53363203595745823</v>
      </c>
      <c r="I5847" s="44">
        <f t="shared" si="91"/>
        <v>0.74826497326469987</v>
      </c>
      <c r="J5847">
        <v>1384.92</v>
      </c>
    </row>
    <row r="5848" spans="1:10" x14ac:dyDescent="0.35">
      <c r="A5848">
        <v>4.70139</v>
      </c>
      <c r="B5848">
        <v>2.2175899999999998E-2</v>
      </c>
      <c r="C5848">
        <v>0.63563400000000003</v>
      </c>
      <c r="D5848">
        <v>1343.32</v>
      </c>
      <c r="F5848">
        <f>IF('Default Values'!E$11=0,ABS(A5848-'Default Values'!D$11)/MAX(A$2:A$10002),ABS(A5848-'Default Values'!E$11)/MAX(A$2:A$10002))^2</f>
        <v>2.1096643448677613E-3</v>
      </c>
      <c r="G5848">
        <f>IF('Default Values'!E$12=0,ABS(B5848-'Default Values'!D$12)/MAX(B$2:B$10002),ABS(B5848-'Default Values'!E$12)/MAX(B$2:B$10002))^2</f>
        <v>1.5434397868123022E-2</v>
      </c>
      <c r="H5848">
        <f>IF('Default Values'!E$13=0,ABS(C5848-'Default Values'!D$13)/MAX(C$2:C$10002),ABS(C5848-'Default Values'!E$13)/MAX(C$2:C$10002))^2</f>
        <v>0.41577851906085711</v>
      </c>
      <c r="I5848" s="44">
        <f t="shared" si="91"/>
        <v>0.6582724217782846</v>
      </c>
      <c r="J5848">
        <v>1343.32</v>
      </c>
    </row>
    <row r="5849" spans="1:10" x14ac:dyDescent="0.35">
      <c r="A5849">
        <v>5.2786299999999997</v>
      </c>
      <c r="B5849">
        <v>3.6771900000000003E-2</v>
      </c>
      <c r="C5849">
        <v>0.78382099999999999</v>
      </c>
      <c r="D5849">
        <v>920.601</v>
      </c>
      <c r="F5849">
        <f>IF('Default Values'!E$11=0,ABS(A5849-'Default Values'!D$11)/MAX(A$2:A$10002),ABS(A5849-'Default Values'!E$11)/MAX(A$2:A$10002))^2</f>
        <v>1.6493175594039344E-2</v>
      </c>
      <c r="G5849">
        <f>IF('Default Values'!E$12=0,ABS(B5849-'Default Values'!D$12)/MAX(B$2:B$10002),ABS(B5849-'Default Values'!E$12)/MAX(B$2:B$10002))^2</f>
        <v>0.15183869347398526</v>
      </c>
      <c r="H5849">
        <f>IF('Default Values'!E$13=0,ABS(C5849-'Default Values'!D$13)/MAX(C$2:C$10002),ABS(C5849-'Default Values'!E$13)/MAX(C$2:C$10002))^2</f>
        <v>0.6779325612246937</v>
      </c>
      <c r="I5849" s="44">
        <f t="shared" si="91"/>
        <v>0.91992631786068513</v>
      </c>
      <c r="J5849">
        <v>920.601</v>
      </c>
    </row>
    <row r="5850" spans="1:10" x14ac:dyDescent="0.35">
      <c r="A5850">
        <v>4.88178</v>
      </c>
      <c r="B5850">
        <v>-1.0474300000000001E-2</v>
      </c>
      <c r="C5850">
        <v>0.74631199999999998</v>
      </c>
      <c r="D5850">
        <v>1638.72</v>
      </c>
      <c r="F5850">
        <f>IF('Default Values'!E$11=0,ABS(A5850-'Default Values'!D$11)/MAX(A$2:A$10002),ABS(A5850-'Default Values'!E$11)/MAX(A$2:A$10002))^2</f>
        <v>5.1424712857814255E-3</v>
      </c>
      <c r="G5850">
        <f>IF('Default Values'!E$12=0,ABS(B5850-'Default Values'!D$12)/MAX(B$2:B$10002),ABS(B5850-'Default Values'!E$12)/MAX(B$2:B$10002))^2</f>
        <v>0.22044116349563919</v>
      </c>
      <c r="H5850">
        <f>IF('Default Values'!E$13=0,ABS(C5850-'Default Values'!D$13)/MAX(C$2:C$10002),ABS(C5850-'Default Values'!E$13)/MAX(C$2:C$10002))^2</f>
        <v>0.60554884356742078</v>
      </c>
      <c r="I5850" s="44">
        <f t="shared" si="91"/>
        <v>0.9116646742903014</v>
      </c>
      <c r="J5850">
        <v>1638.72</v>
      </c>
    </row>
    <row r="5851" spans="1:10" x14ac:dyDescent="0.35">
      <c r="A5851">
        <v>5.2516100000000003</v>
      </c>
      <c r="B5851">
        <v>-2.4851399999999999E-2</v>
      </c>
      <c r="C5851">
        <v>0.77893800000000002</v>
      </c>
      <c r="D5851">
        <v>1932.45</v>
      </c>
      <c r="F5851">
        <f>IF('Default Values'!E$11=0,ABS(A5851-'Default Values'!D$11)/MAX(A$2:A$10002),ABS(A5851-'Default Values'!E$11)/MAX(A$2:A$10002))^2</f>
        <v>1.5516257271832151E-2</v>
      </c>
      <c r="G5851">
        <f>IF('Default Values'!E$12=0,ABS(B5851-'Default Values'!D$12)/MAX(B$2:B$10002),ABS(B5851-'Default Values'!E$12)/MAX(B$2:B$10002))^2</f>
        <v>0.53430325446403737</v>
      </c>
      <c r="H5851">
        <f>IF('Default Values'!E$13=0,ABS(C5851-'Default Values'!D$13)/MAX(C$2:C$10002),ABS(C5851-'Default Values'!E$13)/MAX(C$2:C$10002))^2</f>
        <v>0.66827819127674215</v>
      </c>
      <c r="I5851" s="44">
        <f t="shared" si="91"/>
        <v>1.103674636390912</v>
      </c>
      <c r="J5851">
        <v>1932.45</v>
      </c>
    </row>
    <row r="5852" spans="1:10" x14ac:dyDescent="0.35">
      <c r="A5852">
        <v>5.4013299999999997</v>
      </c>
      <c r="B5852">
        <v>5.4419200000000001E-2</v>
      </c>
      <c r="C5852">
        <v>0.67729200000000001</v>
      </c>
      <c r="D5852">
        <v>937.52</v>
      </c>
      <c r="F5852">
        <f>IF('Default Values'!E$11=0,ABS(A5852-'Default Values'!D$11)/MAX(A$2:A$10002),ABS(A5852-'Default Values'!E$11)/MAX(A$2:A$10002))^2</f>
        <v>2.1304641000502587E-2</v>
      </c>
      <c r="G5852">
        <f>IF('Default Values'!E$12=0,ABS(B5852-'Default Values'!D$12)/MAX(B$2:B$10002),ABS(B5852-'Default Values'!E$12)/MAX(B$2:B$10002))^2</f>
        <v>0.50492764964483838</v>
      </c>
      <c r="H5852">
        <f>IF('Default Values'!E$13=0,ABS(C5852-'Default Values'!D$13)/MAX(C$2:C$10002),ABS(C5852-'Default Values'!E$13)/MAX(C$2:C$10002))^2</f>
        <v>0.48303145667777247</v>
      </c>
      <c r="I5852" s="44">
        <f t="shared" si="91"/>
        <v>1.004621195935619</v>
      </c>
      <c r="J5852">
        <v>937.52</v>
      </c>
    </row>
    <row r="5853" spans="1:10" x14ac:dyDescent="0.35">
      <c r="A5853">
        <v>6.52217</v>
      </c>
      <c r="B5853">
        <v>1.9572999999999999E-3</v>
      </c>
      <c r="C5853">
        <v>0.67787299999999995</v>
      </c>
      <c r="D5853">
        <v>1555.41</v>
      </c>
      <c r="F5853">
        <f>IF('Default Values'!E$11=0,ABS(A5853-'Default Values'!D$11)/MAX(A$2:A$10002),ABS(A5853-'Default Values'!E$11)/MAX(A$2:A$10002))^2</f>
        <v>9.3723462078035988E-2</v>
      </c>
      <c r="G5853">
        <f>IF('Default Values'!E$12=0,ABS(B5853-'Default Values'!D$12)/MAX(B$2:B$10002),ABS(B5853-'Default Values'!E$12)/MAX(B$2:B$10002))^2</f>
        <v>5.9263928903692024E-2</v>
      </c>
      <c r="H5853">
        <f>IF('Default Values'!E$13=0,ABS(C5853-'Default Values'!D$13)/MAX(C$2:C$10002),ABS(C5853-'Default Values'!E$13)/MAX(C$2:C$10002))^2</f>
        <v>0.48400505763160173</v>
      </c>
      <c r="I5853" s="44">
        <f t="shared" si="91"/>
        <v>0.79811806683806485</v>
      </c>
      <c r="J5853">
        <v>1555.41</v>
      </c>
    </row>
    <row r="5854" spans="1:10" x14ac:dyDescent="0.35">
      <c r="A5854">
        <v>4.7497100000000003</v>
      </c>
      <c r="B5854">
        <v>9.0542899999999996E-3</v>
      </c>
      <c r="C5854">
        <v>0.684338</v>
      </c>
      <c r="D5854">
        <v>1419.96</v>
      </c>
      <c r="F5854">
        <f>IF('Default Values'!E$11=0,ABS(A5854-'Default Values'!D$11)/MAX(A$2:A$10002),ABS(A5854-'Default Values'!E$11)/MAX(A$2:A$10002))^2</f>
        <v>2.7917066438378664E-3</v>
      </c>
      <c r="G5854">
        <f>IF('Default Values'!E$12=0,ABS(B5854-'Default Values'!D$12)/MAX(B$2:B$10002),ABS(B5854-'Default Values'!E$12)/MAX(B$2:B$10002))^2</f>
        <v>1.30833394553492E-2</v>
      </c>
      <c r="H5854">
        <f>IF('Default Values'!E$13=0,ABS(C5854-'Default Values'!D$13)/MAX(C$2:C$10002),ABS(C5854-'Default Values'!E$13)/MAX(C$2:C$10002))^2</f>
        <v>0.49490480992956593</v>
      </c>
      <c r="I5854" s="44">
        <f t="shared" si="91"/>
        <v>0.71468864271705967</v>
      </c>
      <c r="J5854">
        <v>1419.96</v>
      </c>
    </row>
    <row r="5855" spans="1:10" x14ac:dyDescent="0.35">
      <c r="A5855">
        <v>4.2184200000000001</v>
      </c>
      <c r="B5855">
        <v>-4.7702999999999999E-3</v>
      </c>
      <c r="C5855">
        <v>0.78238399999999997</v>
      </c>
      <c r="D5855">
        <v>1444.88</v>
      </c>
      <c r="F5855">
        <f>IF('Default Values'!E$11=0,ABS(A5855-'Default Values'!D$11)/MAX(A$2:A$10002),ABS(A5855-'Default Values'!E$11)/MAX(A$2:A$10002))^2</f>
        <v>5.3320604039183532E-4</v>
      </c>
      <c r="G5855">
        <f>IF('Default Values'!E$12=0,ABS(B5855-'Default Values'!D$12)/MAX(B$2:B$10002),ABS(B5855-'Default Values'!E$12)/MAX(B$2:B$10002))^2</f>
        <v>0.13379783254081856</v>
      </c>
      <c r="H5855">
        <f>IF('Default Values'!E$13=0,ABS(C5855-'Default Values'!D$13)/MAX(C$2:C$10002),ABS(C5855-'Default Values'!E$13)/MAX(C$2:C$10002))^2</f>
        <v>0.67508422274891389</v>
      </c>
      <c r="I5855" s="44">
        <f t="shared" si="91"/>
        <v>0.89967508653409112</v>
      </c>
      <c r="J5855">
        <v>1444.88</v>
      </c>
    </row>
    <row r="5856" spans="1:10" x14ac:dyDescent="0.35">
      <c r="A5856">
        <v>3.5229200000000001</v>
      </c>
      <c r="B5856">
        <v>4.6367800000000001E-2</v>
      </c>
      <c r="C5856">
        <v>0.57372900000000004</v>
      </c>
      <c r="D5856">
        <v>1211.21</v>
      </c>
      <c r="F5856">
        <f>IF('Default Values'!E$11=0,ABS(A5856-'Default Values'!D$11)/MAX(A$2:A$10002),ABS(A5856-'Default Values'!E$11)/MAX(A$2:A$10002))^2</f>
        <v>1.5003000433278785E-2</v>
      </c>
      <c r="G5856">
        <f>IF('Default Values'!E$12=0,ABS(B5856-'Default Values'!D$12)/MAX(B$2:B$10002),ABS(B5856-'Default Values'!E$12)/MAX(B$2:B$10002))^2</f>
        <v>0.31828459247043789</v>
      </c>
      <c r="H5856">
        <f>IF('Default Values'!E$13=0,ABS(C5856-'Default Values'!D$13)/MAX(C$2:C$10002),ABS(C5856-'Default Values'!E$13)/MAX(C$2:C$10002))^2</f>
        <v>0.32514693144601975</v>
      </c>
      <c r="I5856" s="44">
        <f t="shared" si="91"/>
        <v>0.8114397847959739</v>
      </c>
      <c r="J5856">
        <v>1211.21</v>
      </c>
    </row>
    <row r="5857" spans="1:10" x14ac:dyDescent="0.35">
      <c r="A5857">
        <v>3.4585900000000001</v>
      </c>
      <c r="B5857">
        <v>4.5558899999999999E-2</v>
      </c>
      <c r="C5857">
        <v>0.72632799999999997</v>
      </c>
      <c r="D5857">
        <v>930.46900000000005</v>
      </c>
      <c r="F5857">
        <f>IF('Default Values'!E$11=0,ABS(A5857-'Default Values'!D$11)/MAX(A$2:A$10002),ABS(A5857-'Default Values'!E$11)/MAX(A$2:A$10002))^2</f>
        <v>1.7339696621853321E-2</v>
      </c>
      <c r="G5857">
        <f>IF('Default Values'!E$12=0,ABS(B5857-'Default Values'!D$12)/MAX(B$2:B$10002),ABS(B5857-'Default Values'!E$12)/MAX(B$2:B$10002))^2</f>
        <v>0.30190326586284483</v>
      </c>
      <c r="H5857">
        <f>IF('Default Values'!E$13=0,ABS(C5857-'Default Values'!D$13)/MAX(C$2:C$10002),ABS(C5857-'Default Values'!E$13)/MAX(C$2:C$10002))^2</f>
        <v>0.56865248047201133</v>
      </c>
      <c r="I5857" s="44">
        <f t="shared" si="91"/>
        <v>0.94228204002660976</v>
      </c>
      <c r="J5857">
        <v>930.46900000000005</v>
      </c>
    </row>
    <row r="5858" spans="1:10" x14ac:dyDescent="0.35">
      <c r="A5858">
        <v>2.9607800000000002</v>
      </c>
      <c r="B5858">
        <v>3.6669800000000002E-2</v>
      </c>
      <c r="C5858">
        <v>0.57153299999999996</v>
      </c>
      <c r="D5858">
        <v>1320.93</v>
      </c>
      <c r="F5858">
        <f>IF('Default Values'!E$11=0,ABS(A5858-'Default Values'!D$11)/MAX(A$2:A$10002),ABS(A5858-'Default Values'!E$11)/MAX(A$2:A$10002))^2</f>
        <v>4.1137346614061723E-2</v>
      </c>
      <c r="G5858">
        <f>IF('Default Values'!E$12=0,ABS(B5858-'Default Values'!D$12)/MAX(B$2:B$10002),ABS(B5858-'Default Values'!E$12)/MAX(B$2:B$10002))^2</f>
        <v>0.1503951610375068</v>
      </c>
      <c r="H5858">
        <f>IF('Default Values'!E$13=0,ABS(C5858-'Default Values'!D$13)/MAX(C$2:C$10002),ABS(C5858-'Default Values'!E$13)/MAX(C$2:C$10002))^2</f>
        <v>0.32213627079402762</v>
      </c>
      <c r="I5858" s="44">
        <f t="shared" si="91"/>
        <v>0.71670689856146652</v>
      </c>
      <c r="J5858">
        <v>1320.93</v>
      </c>
    </row>
    <row r="5859" spans="1:10" x14ac:dyDescent="0.35">
      <c r="A5859">
        <v>4.8914600000000004</v>
      </c>
      <c r="B5859">
        <v>-1.9137999999999999E-2</v>
      </c>
      <c r="C5859">
        <v>0.63124000000000002</v>
      </c>
      <c r="D5859">
        <v>2206.42</v>
      </c>
      <c r="F5859">
        <f>IF('Default Values'!E$11=0,ABS(A5859-'Default Values'!D$11)/MAX(A$2:A$10002),ABS(A5859-'Default Values'!E$11)/MAX(A$2:A$10002))^2</f>
        <v>5.3427937945379964E-3</v>
      </c>
      <c r="G5859">
        <f>IF('Default Values'!E$12=0,ABS(B5859-'Default Values'!D$12)/MAX(B$2:B$10002),ABS(B5859-'Default Values'!E$12)/MAX(B$2:B$10002))^2</f>
        <v>0.39320650043724203</v>
      </c>
      <c r="H5859">
        <f>IF('Default Values'!E$13=0,ABS(C5859-'Default Values'!D$13)/MAX(C$2:C$10002),ABS(C5859-'Default Values'!E$13)/MAX(C$2:C$10002))^2</f>
        <v>0.40897861353003823</v>
      </c>
      <c r="I5859" s="44">
        <f t="shared" si="91"/>
        <v>0.8986255659404635</v>
      </c>
      <c r="J5859">
        <v>2206.42</v>
      </c>
    </row>
    <row r="5860" spans="1:10" x14ac:dyDescent="0.35">
      <c r="A5860">
        <v>4.1462599999999998</v>
      </c>
      <c r="B5860">
        <v>2.90785E-2</v>
      </c>
      <c r="C5860">
        <v>0.62502800000000003</v>
      </c>
      <c r="D5860">
        <v>1280.83</v>
      </c>
      <c r="F5860">
        <f>IF('Default Values'!E$11=0,ABS(A5860-'Default Values'!D$11)/MAX(A$2:A$10002),ABS(A5860-'Default Values'!E$11)/MAX(A$2:A$10002))^2</f>
        <v>1.115814105381751E-3</v>
      </c>
      <c r="G5860">
        <f>IF('Default Values'!E$12=0,ABS(B5860-'Default Values'!D$12)/MAX(B$2:B$10002),ABS(B5860-'Default Values'!E$12)/MAX(B$2:B$10002))^2</f>
        <v>6.237989010669296E-2</v>
      </c>
      <c r="H5860">
        <f>IF('Default Values'!E$13=0,ABS(C5860-'Default Values'!D$13)/MAX(C$2:C$10002),ABS(C5860-'Default Values'!E$13)/MAX(C$2:C$10002))^2</f>
        <v>0.39946093188844117</v>
      </c>
      <c r="I5860" s="44">
        <f t="shared" si="91"/>
        <v>0.68040916814848684</v>
      </c>
      <c r="J5860">
        <v>1280.83</v>
      </c>
    </row>
    <row r="5861" spans="1:10" x14ac:dyDescent="0.35">
      <c r="A5861">
        <v>4.7421899999999999</v>
      </c>
      <c r="B5861">
        <v>8.6025700000000004E-3</v>
      </c>
      <c r="C5861">
        <v>0.64085800000000004</v>
      </c>
      <c r="D5861">
        <v>1532.95</v>
      </c>
      <c r="F5861">
        <f>IF('Default Values'!E$11=0,ABS(A5861-'Default Values'!D$11)/MAX(A$2:A$10002),ABS(A5861-'Default Values'!E$11)/MAX(A$2:A$10002))^2</f>
        <v>2.6792946038819761E-3</v>
      </c>
      <c r="G5861">
        <f>IF('Default Values'!E$12=0,ABS(B5861-'Default Values'!D$12)/MAX(B$2:B$10002),ABS(B5861-'Default Values'!E$12)/MAX(B$2:B$10002))^2</f>
        <v>1.5030023396660914E-2</v>
      </c>
      <c r="H5861">
        <f>IF('Default Values'!E$13=0,ABS(C5861-'Default Values'!D$13)/MAX(C$2:C$10002),ABS(C5861-'Default Values'!E$13)/MAX(C$2:C$10002))^2</f>
        <v>0.42393583551508673</v>
      </c>
      <c r="I5861" s="44">
        <f t="shared" si="91"/>
        <v>0.66456388219314899</v>
      </c>
      <c r="J5861">
        <v>1532.95</v>
      </c>
    </row>
    <row r="5862" spans="1:10" x14ac:dyDescent="0.35">
      <c r="A5862">
        <v>2.5455800000000002</v>
      </c>
      <c r="B5862">
        <v>1.0618600000000001E-2</v>
      </c>
      <c r="C5862">
        <v>0.73455999999999999</v>
      </c>
      <c r="D5862">
        <v>1290.7</v>
      </c>
      <c r="F5862">
        <f>IF('Default Values'!E$11=0,ABS(A5862-'Default Values'!D$11)/MAX(A$2:A$10002),ABS(A5862-'Default Values'!E$11)/MAX(A$2:A$10002))^2</f>
        <v>6.8728185410856263E-2</v>
      </c>
      <c r="G5862">
        <f>IF('Default Values'!E$12=0,ABS(B5862-'Default Values'!D$12)/MAX(B$2:B$10002),ABS(B5862-'Default Values'!E$12)/MAX(B$2:B$10002))^2</f>
        <v>7.3848767929045114E-3</v>
      </c>
      <c r="H5862">
        <f>IF('Default Values'!E$13=0,ABS(C5862-'Default Values'!D$13)/MAX(C$2:C$10002),ABS(C5862-'Default Values'!E$13)/MAX(C$2:C$10002))^2</f>
        <v>0.58371072201843288</v>
      </c>
      <c r="I5862" s="44">
        <f t="shared" si="91"/>
        <v>0.81229537990942291</v>
      </c>
      <c r="J5862">
        <v>1290.7</v>
      </c>
    </row>
    <row r="5863" spans="1:10" x14ac:dyDescent="0.35">
      <c r="A5863">
        <v>3.7021500000000001</v>
      </c>
      <c r="B5863">
        <v>3.49719E-2</v>
      </c>
      <c r="C5863">
        <v>0.76203799999999999</v>
      </c>
      <c r="D5863">
        <v>967.58299999999997</v>
      </c>
      <c r="F5863">
        <f>IF('Default Values'!E$11=0,ABS(A5863-'Default Values'!D$11)/MAX(A$2:A$10002),ABS(A5863-'Default Values'!E$11)/MAX(A$2:A$10002))^2</f>
        <v>9.3842948727341797E-3</v>
      </c>
      <c r="G5863">
        <f>IF('Default Values'!E$12=0,ABS(B5863-'Default Values'!D$12)/MAX(B$2:B$10002),ABS(B5863-'Default Values'!E$12)/MAX(B$2:B$10002))^2</f>
        <v>0.12740022627729636</v>
      </c>
      <c r="H5863">
        <f>IF('Default Values'!E$13=0,ABS(C5863-'Default Values'!D$13)/MAX(C$2:C$10002),ABS(C5863-'Default Values'!E$13)/MAX(C$2:C$10002))^2</f>
        <v>0.63539903362495576</v>
      </c>
      <c r="I5863" s="44">
        <f t="shared" si="91"/>
        <v>0.8787397537240399</v>
      </c>
      <c r="J5863">
        <v>967.58299999999997</v>
      </c>
    </row>
    <row r="5864" spans="1:10" x14ac:dyDescent="0.35">
      <c r="A5864">
        <v>4.5038299999999998</v>
      </c>
      <c r="B5864">
        <v>-8.2969700000000007E-3</v>
      </c>
      <c r="C5864">
        <v>0.73420300000000005</v>
      </c>
      <c r="D5864">
        <v>1620.35</v>
      </c>
      <c r="F5864">
        <f>IF('Default Values'!E$11=0,ABS(A5864-'Default Values'!D$11)/MAX(A$2:A$10002),ABS(A5864-'Default Values'!E$11)/MAX(A$2:A$10002))^2</f>
        <v>3.1319567511285185E-4</v>
      </c>
      <c r="G5864">
        <f>IF('Default Values'!E$12=0,ABS(B5864-'Default Values'!D$12)/MAX(B$2:B$10002),ABS(B5864-'Default Values'!E$12)/MAX(B$2:B$10002))^2</f>
        <v>0.18482834920592794</v>
      </c>
      <c r="H5864">
        <f>IF('Default Values'!E$13=0,ABS(C5864-'Default Values'!D$13)/MAX(C$2:C$10002),ABS(C5864-'Default Values'!E$13)/MAX(C$2:C$10002))^2</f>
        <v>0.58305360419526242</v>
      </c>
      <c r="I5864" s="44">
        <f t="shared" si="91"/>
        <v>0.87646742613533746</v>
      </c>
      <c r="J5864">
        <v>1620.35</v>
      </c>
    </row>
    <row r="5865" spans="1:10" x14ac:dyDescent="0.35">
      <c r="A5865">
        <v>4.0214100000000004</v>
      </c>
      <c r="B5865">
        <v>4.1424299999999997E-2</v>
      </c>
      <c r="C5865">
        <v>0.78769299999999998</v>
      </c>
      <c r="D5865">
        <v>877.08699999999999</v>
      </c>
      <c r="F5865">
        <f>IF('Default Values'!E$11=0,ABS(A5865-'Default Values'!D$11)/MAX(A$2:A$10002),ABS(A5865-'Default Values'!E$11)/MAX(A$2:A$10002))^2</f>
        <v>2.6261935320479506E-3</v>
      </c>
      <c r="G5865">
        <f>IF('Default Values'!E$12=0,ABS(B5865-'Default Values'!D$12)/MAX(B$2:B$10002),ABS(B5865-'Default Values'!E$12)/MAX(B$2:B$10002))^2</f>
        <v>0.22493124306170523</v>
      </c>
      <c r="H5865">
        <f>IF('Default Values'!E$13=0,ABS(C5865-'Default Values'!D$13)/MAX(C$2:C$10002),ABS(C5865-'Default Values'!E$13)/MAX(C$2:C$10002))^2</f>
        <v>0.68563726210940823</v>
      </c>
      <c r="I5865" s="44">
        <f t="shared" si="91"/>
        <v>0.9556122114661163</v>
      </c>
      <c r="J5865">
        <v>877.08699999999999</v>
      </c>
    </row>
    <row r="5866" spans="1:10" x14ac:dyDescent="0.35">
      <c r="A5866">
        <v>4.7647000000000004</v>
      </c>
      <c r="B5866">
        <v>3.5033700000000001E-2</v>
      </c>
      <c r="C5866">
        <v>0.69549799999999995</v>
      </c>
      <c r="D5866">
        <v>1074.6099999999999</v>
      </c>
      <c r="F5866">
        <f>IF('Default Values'!E$11=0,ABS(A5866-'Default Values'!D$11)/MAX(A$2:A$10002),ABS(A5866-'Default Values'!E$11)/MAX(A$2:A$10002))^2</f>
        <v>3.0226748410240151E-3</v>
      </c>
      <c r="G5866">
        <f>IF('Default Values'!E$12=0,ABS(B5866-'Default Values'!D$12)/MAX(B$2:B$10002),ABS(B5866-'Default Values'!E$12)/MAX(B$2:B$10002))^2</f>
        <v>0.128203756535264</v>
      </c>
      <c r="H5866">
        <f>IF('Default Values'!E$13=0,ABS(C5866-'Default Values'!D$13)/MAX(C$2:C$10002),ABS(C5866-'Default Values'!E$13)/MAX(C$2:C$10002))^2</f>
        <v>0.51400574124077714</v>
      </c>
      <c r="I5866" s="44">
        <f t="shared" si="91"/>
        <v>0.80326345156310031</v>
      </c>
      <c r="J5866">
        <v>1074.6099999999999</v>
      </c>
    </row>
    <row r="5867" spans="1:10" x14ac:dyDescent="0.35">
      <c r="A5867">
        <v>5.36625</v>
      </c>
      <c r="B5867">
        <v>-1.2443299999999999E-2</v>
      </c>
      <c r="C5867">
        <v>0.57416100000000003</v>
      </c>
      <c r="D5867">
        <v>2218.44</v>
      </c>
      <c r="F5867">
        <f>IF('Default Values'!E$11=0,ABS(A5867-'Default Values'!D$11)/MAX(A$2:A$10002),ABS(A5867-'Default Values'!E$11)/MAX(A$2:A$10002))^2</f>
        <v>1.9866263109745222E-2</v>
      </c>
      <c r="G5867">
        <f>IF('Default Values'!E$12=0,ABS(B5867-'Default Values'!D$12)/MAX(B$2:B$10002),ABS(B5867-'Default Values'!E$12)/MAX(B$2:B$10002))^2</f>
        <v>0.2553463493240915</v>
      </c>
      <c r="H5867">
        <f>IF('Default Values'!E$13=0,ABS(C5867-'Default Values'!D$13)/MAX(C$2:C$10002),ABS(C5867-'Default Values'!E$13)/MAX(C$2:C$10002))^2</f>
        <v>0.32574084089510907</v>
      </c>
      <c r="I5867" s="44">
        <f t="shared" si="91"/>
        <v>0.77521187641118205</v>
      </c>
      <c r="J5867">
        <v>2218.44</v>
      </c>
    </row>
    <row r="5868" spans="1:10" x14ac:dyDescent="0.35">
      <c r="A5868">
        <v>5.3689999999999998</v>
      </c>
      <c r="B5868">
        <v>4.7557099999999998E-2</v>
      </c>
      <c r="C5868">
        <v>0.71877800000000003</v>
      </c>
      <c r="D5868">
        <v>925.88</v>
      </c>
      <c r="F5868">
        <f>IF('Default Values'!E$11=0,ABS(A5868-'Default Values'!D$11)/MAX(A$2:A$10002),ABS(A5868-'Default Values'!E$11)/MAX(A$2:A$10002))^2</f>
        <v>1.9977204944325911E-2</v>
      </c>
      <c r="G5868">
        <f>IF('Default Values'!E$12=0,ABS(B5868-'Default Values'!D$12)/MAX(B$2:B$10002),ABS(B5868-'Default Values'!E$12)/MAX(B$2:B$10002))^2</f>
        <v>0.34315542639073643</v>
      </c>
      <c r="H5868">
        <f>IF('Default Values'!E$13=0,ABS(C5868-'Default Values'!D$13)/MAX(C$2:C$10002),ABS(C5868-'Default Values'!E$13)/MAX(C$2:C$10002))^2</f>
        <v>0.55501477539649446</v>
      </c>
      <c r="I5868" s="44">
        <f t="shared" si="91"/>
        <v>0.95820008700247816</v>
      </c>
      <c r="J5868">
        <v>925.88</v>
      </c>
    </row>
    <row r="5869" spans="1:10" x14ac:dyDescent="0.35">
      <c r="A5869">
        <v>4.5720999999999998</v>
      </c>
      <c r="B5869">
        <v>1.2977300000000001E-2</v>
      </c>
      <c r="C5869">
        <v>0.70060800000000001</v>
      </c>
      <c r="D5869">
        <v>1325.82</v>
      </c>
      <c r="F5869">
        <f>IF('Default Values'!E$11=0,ABS(A5869-'Default Values'!D$11)/MAX(A$2:A$10002),ABS(A5869-'Default Values'!E$11)/MAX(A$2:A$10002))^2</f>
        <v>7.5371968167256933E-4</v>
      </c>
      <c r="G5869">
        <f>IF('Default Values'!E$12=0,ABS(B5869-'Default Values'!D$12)/MAX(B$2:B$10002),ABS(B5869-'Default Values'!E$12)/MAX(B$2:B$10002))^2</f>
        <v>1.8526250015057329E-3</v>
      </c>
      <c r="H5869">
        <f>IF('Default Values'!E$13=0,ABS(C5869-'Default Values'!D$13)/MAX(C$2:C$10002),ABS(C5869-'Default Values'!E$13)/MAX(C$2:C$10002))^2</f>
        <v>0.52287248759419969</v>
      </c>
      <c r="I5869" s="44">
        <f t="shared" si="91"/>
        <v>0.72489918766500083</v>
      </c>
      <c r="J5869">
        <v>1325.82</v>
      </c>
    </row>
    <row r="5870" spans="1:10" x14ac:dyDescent="0.35">
      <c r="A5870">
        <v>3.56237</v>
      </c>
      <c r="B5870">
        <v>-1.52625E-2</v>
      </c>
      <c r="C5870">
        <v>0.57144200000000001</v>
      </c>
      <c r="D5870">
        <v>2315.6999999999998</v>
      </c>
      <c r="F5870">
        <f>IF('Default Values'!E$11=0,ABS(A5870-'Default Values'!D$11)/MAX(A$2:A$10002),ABS(A5870-'Default Values'!E$11)/MAX(A$2:A$10002))^2</f>
        <v>1.3653653008827182E-2</v>
      </c>
      <c r="G5870">
        <f>IF('Default Values'!E$12=0,ABS(B5870-'Default Values'!D$12)/MAX(B$2:B$10002),ABS(B5870-'Default Values'!E$12)/MAX(B$2:B$10002))^2</f>
        <v>0.30978739369078767</v>
      </c>
      <c r="H5870">
        <f>IF('Default Values'!E$13=0,ABS(C5870-'Default Values'!D$13)/MAX(C$2:C$10002),ABS(C5870-'Default Values'!E$13)/MAX(C$2:C$10002))^2</f>
        <v>0.32201181425284098</v>
      </c>
      <c r="I5870" s="44">
        <f t="shared" si="91"/>
        <v>0.80340080965384641</v>
      </c>
      <c r="J5870">
        <v>2315.6999999999998</v>
      </c>
    </row>
    <row r="5871" spans="1:10" x14ac:dyDescent="0.35">
      <c r="A5871">
        <v>4.8009700000000004</v>
      </c>
      <c r="B5871">
        <v>1.2438899999999999E-2</v>
      </c>
      <c r="C5871">
        <v>0.70714299999999997</v>
      </c>
      <c r="D5871">
        <v>1319.84</v>
      </c>
      <c r="F5871">
        <f>IF('Default Values'!E$11=0,ABS(A5871-'Default Values'!D$11)/MAX(A$2:A$10002),ABS(A5871-'Default Values'!E$11)/MAX(A$2:A$10002))^2</f>
        <v>3.6195006593087342E-3</v>
      </c>
      <c r="G5871">
        <f>IF('Default Values'!E$12=0,ABS(B5871-'Default Values'!D$12)/MAX(B$2:B$10002),ABS(B5871-'Default Values'!E$12)/MAX(B$2:B$10002))^2</f>
        <v>2.7913241775963473E-3</v>
      </c>
      <c r="H5871">
        <f>IF('Default Values'!E$13=0,ABS(C5871-'Default Values'!D$13)/MAX(C$2:C$10002),ABS(C5871-'Default Values'!E$13)/MAX(C$2:C$10002))^2</f>
        <v>0.53432234867241335</v>
      </c>
      <c r="I5871" s="44">
        <f t="shared" si="91"/>
        <v>0.73534561500652085</v>
      </c>
      <c r="J5871">
        <v>1319.84</v>
      </c>
    </row>
    <row r="5872" spans="1:10" x14ac:dyDescent="0.35">
      <c r="A5872">
        <v>3.34396</v>
      </c>
      <c r="B5872">
        <v>5.4158899999999996E-3</v>
      </c>
      <c r="C5872">
        <v>0.667628</v>
      </c>
      <c r="D5872">
        <v>1519.39</v>
      </c>
      <c r="F5872">
        <f>IF('Default Values'!E$11=0,ABS(A5872-'Default Values'!D$11)/MAX(A$2:A$10002),ABS(A5872-'Default Values'!E$11)/MAX(A$2:A$10002))^2</f>
        <v>2.1922449092420478E-2</v>
      </c>
      <c r="G5872">
        <f>IF('Default Values'!E$12=0,ABS(B5872-'Default Values'!D$12)/MAX(B$2:B$10002),ABS(B5872-'Default Values'!E$12)/MAX(B$2:B$10002))^2</f>
        <v>3.2597242047129563E-2</v>
      </c>
      <c r="H5872">
        <f>IF('Default Values'!E$13=0,ABS(C5872-'Default Values'!D$13)/MAX(C$2:C$10002),ABS(C5872-'Default Values'!E$13)/MAX(C$2:C$10002))^2</f>
        <v>0.46698092095559018</v>
      </c>
      <c r="I5872" s="44">
        <f t="shared" si="91"/>
        <v>0.72214999279591507</v>
      </c>
      <c r="J5872">
        <v>1519.39</v>
      </c>
    </row>
    <row r="5873" spans="1:10" x14ac:dyDescent="0.35">
      <c r="A5873">
        <v>4.8417599999999998</v>
      </c>
      <c r="B5873">
        <v>2.9291000000000001E-2</v>
      </c>
      <c r="C5873">
        <v>0.61162899999999998</v>
      </c>
      <c r="D5873">
        <v>1309.55</v>
      </c>
      <c r="F5873">
        <f>IF('Default Values'!E$11=0,ABS(A5873-'Default Values'!D$11)/MAX(A$2:A$10002),ABS(A5873-'Default Values'!E$11)/MAX(A$2:A$10002))^2</f>
        <v>4.3549014805168993E-3</v>
      </c>
      <c r="G5873">
        <f>IF('Default Values'!E$12=0,ABS(B5873-'Default Values'!D$12)/MAX(B$2:B$10002),ABS(B5873-'Default Values'!E$12)/MAX(B$2:B$10002))^2</f>
        <v>6.4325131668933389E-2</v>
      </c>
      <c r="H5873">
        <f>IF('Default Values'!E$13=0,ABS(C5873-'Default Values'!D$13)/MAX(C$2:C$10002),ABS(C5873-'Default Values'!E$13)/MAX(C$2:C$10002))^2</f>
        <v>0.37931324049152271</v>
      </c>
      <c r="I5873" s="44">
        <f t="shared" si="91"/>
        <v>0.6693229964979337</v>
      </c>
      <c r="J5873">
        <v>1309.55</v>
      </c>
    </row>
    <row r="5874" spans="1:10" x14ac:dyDescent="0.35">
      <c r="A5874">
        <v>4.1224100000000004</v>
      </c>
      <c r="B5874">
        <v>-1.1462E-2</v>
      </c>
      <c r="C5874">
        <v>0.59654399999999996</v>
      </c>
      <c r="D5874">
        <v>2104.52</v>
      </c>
      <c r="F5874">
        <f>IF('Default Values'!E$11=0,ABS(A5874-'Default Values'!D$11)/MAX(A$2:A$10002),ABS(A5874-'Default Values'!E$11)/MAX(A$2:A$10002))^2</f>
        <v>1.3551425823210982E-3</v>
      </c>
      <c r="G5874">
        <f>IF('Default Values'!E$12=0,ABS(B5874-'Default Values'!D$12)/MAX(B$2:B$10002),ABS(B5874-'Default Values'!E$12)/MAX(B$2:B$10002))^2</f>
        <v>0.23762996199219089</v>
      </c>
      <c r="H5874">
        <f>IF('Default Values'!E$13=0,ABS(C5874-'Default Values'!D$13)/MAX(C$2:C$10002),ABS(C5874-'Default Values'!E$13)/MAX(C$2:C$10002))^2</f>
        <v>0.35725421373744659</v>
      </c>
      <c r="I5874" s="44">
        <f t="shared" si="91"/>
        <v>0.77216534389465996</v>
      </c>
      <c r="J5874">
        <v>2104.52</v>
      </c>
    </row>
    <row r="5875" spans="1:10" x14ac:dyDescent="0.35">
      <c r="A5875">
        <v>5.6750699999999998</v>
      </c>
      <c r="B5875">
        <v>6.0692799999999996E-4</v>
      </c>
      <c r="C5875">
        <v>0.73458999999999997</v>
      </c>
      <c r="D5875">
        <v>1448.24</v>
      </c>
      <c r="F5875">
        <f>IF('Default Values'!E$11=0,ABS(A5875-'Default Values'!D$11)/MAX(A$2:A$10002),ABS(A5875-'Default Values'!E$11)/MAX(A$2:A$10002))^2</f>
        <v>3.4255308919747908E-2</v>
      </c>
      <c r="G5875">
        <f>IF('Default Values'!E$12=0,ABS(B5875-'Default Values'!D$12)/MAX(B$2:B$10002),ABS(B5875-'Default Values'!E$12)/MAX(B$2:B$10002))^2</f>
        <v>7.1823183796969794E-2</v>
      </c>
      <c r="H5875">
        <f>IF('Default Values'!E$13=0,ABS(C5875-'Default Values'!D$13)/MAX(C$2:C$10002),ABS(C5875-'Default Values'!E$13)/MAX(C$2:C$10002))^2</f>
        <v>0.58376595886014193</v>
      </c>
      <c r="I5875" s="44">
        <f t="shared" si="91"/>
        <v>0.83056875186636991</v>
      </c>
      <c r="J5875">
        <v>1448.24</v>
      </c>
    </row>
    <row r="5876" spans="1:10" x14ac:dyDescent="0.35">
      <c r="A5876">
        <v>2.9505400000000002</v>
      </c>
      <c r="B5876">
        <v>1.1646999999999999E-2</v>
      </c>
      <c r="C5876">
        <v>0.73698399999999997</v>
      </c>
      <c r="D5876">
        <v>1271.53</v>
      </c>
      <c r="F5876">
        <f>IF('Default Values'!E$11=0,ABS(A5876-'Default Values'!D$11)/MAX(A$2:A$10002),ABS(A5876-'Default Values'!E$11)/MAX(A$2:A$10002))^2</f>
        <v>4.1733120616589431E-2</v>
      </c>
      <c r="G5876">
        <f>IF('Default Values'!E$12=0,ABS(B5876-'Default Values'!D$12)/MAX(B$2:B$10002),ABS(B5876-'Default Values'!E$12)/MAX(B$2:B$10002))^2</f>
        <v>4.5203781826837095E-3</v>
      </c>
      <c r="H5876">
        <f>IF('Default Values'!E$13=0,ABS(C5876-'Default Values'!D$13)/MAX(C$2:C$10002),ABS(C5876-'Default Values'!E$13)/MAX(C$2:C$10002))^2</f>
        <v>0.58818228429044728</v>
      </c>
      <c r="I5876" s="44">
        <f t="shared" si="91"/>
        <v>0.79651477267513404</v>
      </c>
      <c r="J5876">
        <v>1271.53</v>
      </c>
    </row>
    <row r="5877" spans="1:10" x14ac:dyDescent="0.35">
      <c r="A5877">
        <v>5.5522499999999999</v>
      </c>
      <c r="B5877">
        <v>2.4824800000000001E-2</v>
      </c>
      <c r="C5877">
        <v>0.67859999999999998</v>
      </c>
      <c r="D5877">
        <v>1216.95</v>
      </c>
      <c r="F5877">
        <f>IF('Default Values'!E$11=0,ABS(A5877-'Default Values'!D$11)/MAX(A$2:A$10002),ABS(A5877-'Default Values'!E$11)/MAX(A$2:A$10002))^2</f>
        <v>2.8066104334660422E-2</v>
      </c>
      <c r="G5877">
        <f>IF('Default Values'!E$12=0,ABS(B5877-'Default Values'!D$12)/MAX(B$2:B$10002),ABS(B5877-'Default Values'!E$12)/MAX(B$2:B$10002))^2</f>
        <v>2.9723739524586068E-2</v>
      </c>
      <c r="H5877">
        <f>IF('Default Values'!E$13=0,ABS(C5877-'Default Values'!D$13)/MAX(C$2:C$10002),ABS(C5877-'Default Values'!E$13)/MAX(C$2:C$10002))^2</f>
        <v>0.48522469625948689</v>
      </c>
      <c r="I5877" s="44">
        <f t="shared" si="91"/>
        <v>0.73689520294186572</v>
      </c>
      <c r="J5877">
        <v>1216.95</v>
      </c>
    </row>
    <row r="5878" spans="1:10" x14ac:dyDescent="0.35">
      <c r="A5878">
        <v>3.8033800000000002</v>
      </c>
      <c r="B5878">
        <v>3.0079999999999998E-3</v>
      </c>
      <c r="C5878">
        <v>0.52799700000000005</v>
      </c>
      <c r="D5878">
        <v>2005.21</v>
      </c>
      <c r="F5878">
        <f>IF('Default Values'!E$11=0,ABS(A5878-'Default Values'!D$11)/MAX(A$2:A$10002),ABS(A5878-'Default Values'!E$11)/MAX(A$2:A$10002))^2</f>
        <v>6.7906765788304947E-3</v>
      </c>
      <c r="G5878">
        <f>IF('Default Values'!E$12=0,ABS(B5878-'Default Values'!D$12)/MAX(B$2:B$10002),ABS(B5878-'Default Values'!E$12)/MAX(B$2:B$10002))^2</f>
        <v>5.0326085986662529E-2</v>
      </c>
      <c r="H5878">
        <f>IF('Default Values'!E$13=0,ABS(C5878-'Default Values'!D$13)/MAX(C$2:C$10002),ABS(C5878-'Default Values'!E$13)/MAX(C$2:C$10002))^2</f>
        <v>0.2653402297471083</v>
      </c>
      <c r="I5878" s="44">
        <f t="shared" si="91"/>
        <v>0.5678529671601632</v>
      </c>
      <c r="J5878">
        <v>2005.21</v>
      </c>
    </row>
    <row r="5879" spans="1:10" x14ac:dyDescent="0.35">
      <c r="A5879">
        <v>5.8130199999999999</v>
      </c>
      <c r="B5879">
        <v>-7.3946200000000002E-3</v>
      </c>
      <c r="C5879">
        <v>0.72333700000000001</v>
      </c>
      <c r="D5879">
        <v>1627.31</v>
      </c>
      <c r="F5879">
        <f>IF('Default Values'!E$11=0,ABS(A5879-'Default Values'!D$11)/MAX(A$2:A$10002),ABS(A5879-'Default Values'!E$11)/MAX(A$2:A$10002))^2</f>
        <v>4.1941665798476184E-2</v>
      </c>
      <c r="G5879">
        <f>IF('Default Values'!E$12=0,ABS(B5879-'Default Values'!D$12)/MAX(B$2:B$10002),ABS(B5879-'Default Values'!E$12)/MAX(B$2:B$10002))^2</f>
        <v>0.1709883365564735</v>
      </c>
      <c r="H5879">
        <f>IF('Default Values'!E$13=0,ABS(C5879-'Default Values'!D$13)/MAX(C$2:C$10002),ABS(C5879-'Default Values'!E$13)/MAX(C$2:C$10002))^2</f>
        <v>0.56322998360492538</v>
      </c>
      <c r="I5879" s="44">
        <f t="shared" si="91"/>
        <v>0.88099942449463331</v>
      </c>
      <c r="J5879">
        <v>1627.31</v>
      </c>
    </row>
    <row r="5880" spans="1:10" x14ac:dyDescent="0.35">
      <c r="A5880">
        <v>3.6587999999999998</v>
      </c>
      <c r="B5880">
        <v>2.4385500000000001E-2</v>
      </c>
      <c r="C5880">
        <v>0.73738300000000001</v>
      </c>
      <c r="D5880">
        <v>1112.75</v>
      </c>
      <c r="F5880">
        <f>IF('Default Values'!E$11=0,ABS(A5880-'Default Values'!D$11)/MAX(A$2:A$10002),ABS(A5880-'Default Values'!E$11)/MAX(A$2:A$10002))^2</f>
        <v>1.0622974904947409E-2</v>
      </c>
      <c r="G5880">
        <f>IF('Default Values'!E$12=0,ABS(B5880-'Default Values'!D$12)/MAX(B$2:B$10002),ABS(B5880-'Default Values'!E$12)/MAX(B$2:B$10002))^2</f>
        <v>2.7032959849316914E-2</v>
      </c>
      <c r="H5880">
        <f>IF('Default Values'!E$13=0,ABS(C5880-'Default Values'!D$13)/MAX(C$2:C$10002),ABS(C5880-'Default Values'!E$13)/MAX(C$2:C$10002))^2</f>
        <v>0.5889199565372969</v>
      </c>
      <c r="I5880" s="44">
        <f t="shared" si="91"/>
        <v>0.79156546873367417</v>
      </c>
      <c r="J5880">
        <v>1112.75</v>
      </c>
    </row>
    <row r="5881" spans="1:10" x14ac:dyDescent="0.35">
      <c r="A5881">
        <v>5.0153400000000001</v>
      </c>
      <c r="B5881">
        <v>2.6542900000000001E-2</v>
      </c>
      <c r="C5881">
        <v>0.75297899999999995</v>
      </c>
      <c r="D5881">
        <v>1063.53</v>
      </c>
      <c r="F5881">
        <f>IF('Default Values'!E$11=0,ABS(A5881-'Default Values'!D$11)/MAX(A$2:A$10002),ABS(A5881-'Default Values'!E$11)/MAX(A$2:A$10002))^2</f>
        <v>8.2443473574615803E-3</v>
      </c>
      <c r="G5881">
        <f>IF('Default Values'!E$12=0,ABS(B5881-'Default Values'!D$12)/MAX(B$2:B$10002),ABS(B5881-'Default Values'!E$12)/MAX(B$2:B$10002))^2</f>
        <v>4.1473137866311773E-2</v>
      </c>
      <c r="H5881">
        <f>IF('Default Values'!E$13=0,ABS(C5881-'Default Values'!D$13)/MAX(C$2:C$10002),ABS(C5881-'Default Values'!E$13)/MAX(C$2:C$10002))^2</f>
        <v>0.61811607056636386</v>
      </c>
      <c r="I5881" s="44">
        <f t="shared" si="91"/>
        <v>0.81721083925149773</v>
      </c>
      <c r="J5881">
        <v>1063.53</v>
      </c>
    </row>
    <row r="5882" spans="1:10" x14ac:dyDescent="0.35">
      <c r="A5882">
        <v>5.1378899999999996</v>
      </c>
      <c r="B5882">
        <v>1.16781E-2</v>
      </c>
      <c r="C5882">
        <v>0.75330699999999995</v>
      </c>
      <c r="D5882">
        <v>1240.3900000000001</v>
      </c>
      <c r="F5882">
        <f>IF('Default Values'!E$11=0,ABS(A5882-'Default Values'!D$11)/MAX(A$2:A$10002),ABS(A5882-'Default Values'!E$11)/MAX(A$2:A$10002))^2</f>
        <v>1.1731551457951461E-2</v>
      </c>
      <c r="G5882">
        <f>IF('Default Values'!E$12=0,ABS(B5882-'Default Values'!D$12)/MAX(B$2:B$10002),ABS(B5882-'Default Values'!E$12)/MAX(B$2:B$10002))^2</f>
        <v>4.4446490799834966E-3</v>
      </c>
      <c r="H5882">
        <f>IF('Default Values'!E$13=0,ABS(C5882-'Default Values'!D$13)/MAX(C$2:C$10002),ABS(C5882-'Default Values'!E$13)/MAX(C$2:C$10002))^2</f>
        <v>0.61873767840410254</v>
      </c>
      <c r="I5882" s="44">
        <f t="shared" si="91"/>
        <v>0.79681483353539395</v>
      </c>
      <c r="J5882">
        <v>1240.3900000000001</v>
      </c>
    </row>
    <row r="5883" spans="1:10" x14ac:dyDescent="0.35">
      <c r="A5883">
        <v>5.2221099999999998</v>
      </c>
      <c r="B5883">
        <v>6.6519200000000004E-3</v>
      </c>
      <c r="C5883">
        <v>0.64408100000000001</v>
      </c>
      <c r="D5883">
        <v>1557.93</v>
      </c>
      <c r="F5883">
        <f>IF('Default Values'!E$11=0,ABS(A5883-'Default Values'!D$11)/MAX(A$2:A$10002),ABS(A5883-'Default Values'!E$11)/MAX(A$2:A$10002))^2</f>
        <v>1.4483727223192779E-2</v>
      </c>
      <c r="G5883">
        <f>IF('Default Values'!E$12=0,ABS(B5883-'Default Values'!D$12)/MAX(B$2:B$10002),ABS(B5883-'Default Values'!E$12)/MAX(B$2:B$10002))^2</f>
        <v>2.4986044158670555E-2</v>
      </c>
      <c r="H5883">
        <f>IF('Default Values'!E$13=0,ABS(C5883-'Default Values'!D$13)/MAX(C$2:C$10002),ABS(C5883-'Default Values'!E$13)/MAX(C$2:C$10002))^2</f>
        <v>0.42900810251109273</v>
      </c>
      <c r="I5883" s="44">
        <f t="shared" si="91"/>
        <v>0.6844544352204579</v>
      </c>
      <c r="J5883">
        <v>1557.93</v>
      </c>
    </row>
    <row r="5884" spans="1:10" x14ac:dyDescent="0.35">
      <c r="A5884">
        <v>3.8276699999999999</v>
      </c>
      <c r="B5884">
        <v>-1.46131E-2</v>
      </c>
      <c r="C5884">
        <v>0.66139999999999999</v>
      </c>
      <c r="D5884">
        <v>1971.2</v>
      </c>
      <c r="F5884">
        <f>IF('Default Values'!E$11=0,ABS(A5884-'Default Values'!D$11)/MAX(A$2:A$10002),ABS(A5884-'Default Values'!E$11)/MAX(A$2:A$10002))^2</f>
        <v>6.2306115025240723E-3</v>
      </c>
      <c r="G5884">
        <f>IF('Default Values'!E$12=0,ABS(B5884-'Default Values'!D$12)/MAX(B$2:B$10002),ABS(B5884-'Default Values'!E$12)/MAX(B$2:B$10002))^2</f>
        <v>0.29678097626731681</v>
      </c>
      <c r="H5884">
        <f>IF('Default Values'!E$13=0,ABS(C5884-'Default Values'!D$13)/MAX(C$2:C$10002),ABS(C5884-'Default Values'!E$13)/MAX(C$2:C$10002))^2</f>
        <v>0.45678079717929249</v>
      </c>
      <c r="I5884" s="44">
        <f t="shared" si="91"/>
        <v>0.87166070517669514</v>
      </c>
      <c r="J5884">
        <v>1971.2</v>
      </c>
    </row>
    <row r="5885" spans="1:10" x14ac:dyDescent="0.35">
      <c r="A5885">
        <v>3.6040700000000001</v>
      </c>
      <c r="B5885">
        <v>9.2030900000000001E-4</v>
      </c>
      <c r="C5885">
        <v>0.61890000000000001</v>
      </c>
      <c r="D5885">
        <v>1736.1</v>
      </c>
      <c r="F5885">
        <f>IF('Default Values'!E$11=0,ABS(A5885-'Default Values'!D$11)/MAX(A$2:A$10002),ABS(A5885-'Default Values'!E$11)/MAX(A$2:A$10002))^2</f>
        <v>1.2296460217849737E-2</v>
      </c>
      <c r="G5885">
        <f>IF('Default Values'!E$12=0,ABS(B5885-'Default Values'!D$12)/MAX(B$2:B$10002),ABS(B5885-'Default Values'!E$12)/MAX(B$2:B$10002))^2</f>
        <v>6.8801088065870958E-2</v>
      </c>
      <c r="H5885">
        <f>IF('Default Values'!E$13=0,ABS(C5885-'Default Values'!D$13)/MAX(C$2:C$10002),ABS(C5885-'Default Values'!E$13)/MAX(C$2:C$10002))^2</f>
        <v>0.39018174242995646</v>
      </c>
      <c r="I5885" s="44">
        <f t="shared" si="91"/>
        <v>0.68649784465333696</v>
      </c>
      <c r="J5885">
        <v>1736.1</v>
      </c>
    </row>
    <row r="5886" spans="1:10" x14ac:dyDescent="0.35">
      <c r="A5886">
        <v>4.0802800000000001</v>
      </c>
      <c r="B5886">
        <v>3.7226599999999999E-2</v>
      </c>
      <c r="C5886">
        <v>0.70349099999999998</v>
      </c>
      <c r="D5886">
        <v>1039.5899999999999</v>
      </c>
      <c r="F5886">
        <f>IF('Default Values'!E$11=0,ABS(A5886-'Default Values'!D$11)/MAX(A$2:A$10002),ABS(A5886-'Default Values'!E$11)/MAX(A$2:A$10002))^2</f>
        <v>1.8346791738853971E-3</v>
      </c>
      <c r="G5886">
        <f>IF('Default Values'!E$12=0,ABS(B5886-'Default Values'!D$12)/MAX(B$2:B$10002),ABS(B5886-'Default Values'!E$12)/MAX(B$2:B$10002))^2</f>
        <v>0.15835115695565832</v>
      </c>
      <c r="H5886">
        <f>IF('Default Values'!E$13=0,ABS(C5886-'Default Values'!D$13)/MAX(C$2:C$10002),ABS(C5886-'Default Values'!E$13)/MAX(C$2:C$10002))^2</f>
        <v>0.52790845564621025</v>
      </c>
      <c r="I5886" s="44">
        <f t="shared" si="91"/>
        <v>0.82951449160081225</v>
      </c>
      <c r="J5886">
        <v>1039.5899999999999</v>
      </c>
    </row>
    <row r="5887" spans="1:10" x14ac:dyDescent="0.35">
      <c r="A5887">
        <v>3.4171</v>
      </c>
      <c r="B5887">
        <v>2.3055200000000001E-3</v>
      </c>
      <c r="C5887">
        <v>0.62598900000000002</v>
      </c>
      <c r="D5887">
        <v>1687.68</v>
      </c>
      <c r="F5887">
        <f>IF('Default Values'!E$11=0,ABS(A5887-'Default Values'!D$11)/MAX(A$2:A$10002),ABS(A5887-'Default Values'!E$11)/MAX(A$2:A$10002))^2</f>
        <v>1.8936432767716765E-2</v>
      </c>
      <c r="G5887">
        <f>IF('Default Values'!E$12=0,ABS(B5887-'Default Values'!D$12)/MAX(B$2:B$10002),ABS(B5887-'Default Values'!E$12)/MAX(B$2:B$10002))^2</f>
        <v>5.6220880035841643E-2</v>
      </c>
      <c r="H5887">
        <f>IF('Default Values'!E$13=0,ABS(C5887-'Default Values'!D$13)/MAX(C$2:C$10002),ABS(C5887-'Default Values'!E$13)/MAX(C$2:C$10002))^2</f>
        <v>0.40092599615610003</v>
      </c>
      <c r="I5887" s="44">
        <f t="shared" si="91"/>
        <v>0.68998790493722317</v>
      </c>
      <c r="J5887">
        <v>1687.68</v>
      </c>
    </row>
    <row r="5888" spans="1:10" x14ac:dyDescent="0.35">
      <c r="A5888">
        <v>4.6150700000000002</v>
      </c>
      <c r="B5888">
        <v>6.1936400000000003E-3</v>
      </c>
      <c r="C5888">
        <v>0.64441999999999999</v>
      </c>
      <c r="D5888">
        <v>1565.05</v>
      </c>
      <c r="F5888">
        <f>IF('Default Values'!E$11=0,ABS(A5888-'Default Values'!D$11)/MAX(A$2:A$10002),ABS(A5888-'Default Values'!E$11)/MAX(A$2:A$10002))^2</f>
        <v>1.1286170199287853E-3</v>
      </c>
      <c r="G5888">
        <f>IF('Default Values'!E$12=0,ABS(B5888-'Default Values'!D$12)/MAX(B$2:B$10002),ABS(B5888-'Default Values'!E$12)/MAX(B$2:B$10002))^2</f>
        <v>2.7690160866656332E-2</v>
      </c>
      <c r="H5888">
        <f>IF('Default Values'!E$13=0,ABS(C5888-'Default Values'!D$13)/MAX(C$2:C$10002),ABS(C5888-'Default Values'!E$13)/MAX(C$2:C$10002))^2</f>
        <v>0.42954336439866925</v>
      </c>
      <c r="I5888" s="44">
        <f t="shared" si="91"/>
        <v>0.67702447687307021</v>
      </c>
      <c r="J5888">
        <v>1565.05</v>
      </c>
    </row>
    <row r="5889" spans="1:10" x14ac:dyDescent="0.35">
      <c r="A5889">
        <v>5.7236399999999996</v>
      </c>
      <c r="B5889">
        <v>4.8582900000000004E-3</v>
      </c>
      <c r="C5889">
        <v>0.68492500000000001</v>
      </c>
      <c r="D5889">
        <v>1487.17</v>
      </c>
      <c r="F5889">
        <f>IF('Default Values'!E$11=0,ABS(A5889-'Default Values'!D$11)/MAX(A$2:A$10002),ABS(A5889-'Default Values'!E$11)/MAX(A$2:A$10002))^2</f>
        <v>3.6872888845130188E-2</v>
      </c>
      <c r="G5889">
        <f>IF('Default Values'!E$12=0,ABS(B5889-'Default Values'!D$12)/MAX(B$2:B$10002),ABS(B5889-'Default Values'!E$12)/MAX(B$2:B$10002))^2</f>
        <v>3.6361558766814336E-2</v>
      </c>
      <c r="H5889">
        <f>IF('Default Values'!E$13=0,ABS(C5889-'Default Values'!D$13)/MAX(C$2:C$10002),ABS(C5889-'Default Values'!E$13)/MAX(C$2:C$10002))^2</f>
        <v>0.49590048052542468</v>
      </c>
      <c r="I5889" s="44">
        <f t="shared" si="91"/>
        <v>0.7544103181540992</v>
      </c>
      <c r="J5889">
        <v>1487.17</v>
      </c>
    </row>
    <row r="5890" spans="1:10" x14ac:dyDescent="0.35">
      <c r="A5890">
        <v>4.3929799999999997</v>
      </c>
      <c r="B5890">
        <v>1.0286500000000001E-2</v>
      </c>
      <c r="C5890">
        <v>0.72011499999999995</v>
      </c>
      <c r="D5890">
        <v>1324.3</v>
      </c>
      <c r="F5890">
        <f>IF('Default Values'!E$11=0,ABS(A5890-'Default Values'!D$11)/MAX(A$2:A$10002),ABS(A5890-'Default Values'!E$11)/MAX(A$2:A$10002))^2</f>
        <v>3.4429194039871117E-6</v>
      </c>
      <c r="G5890">
        <f>IF('Default Values'!E$12=0,ABS(B5890-'Default Values'!D$12)/MAX(B$2:B$10002),ABS(B5890-'Default Values'!E$12)/MAX(B$2:B$10002))^2</f>
        <v>8.4593223994428451E-3</v>
      </c>
      <c r="H5890">
        <f>IF('Default Values'!E$13=0,ABS(C5890-'Default Values'!D$13)/MAX(C$2:C$10002),ABS(C5890-'Default Values'!E$13)/MAX(C$2:C$10002))^2</f>
        <v>0.55741776267956467</v>
      </c>
      <c r="I5890" s="44">
        <f t="shared" ref="I5890:I5953" si="92">SQRT(SUM(F5890:H5890))</f>
        <v>0.75225030940399851</v>
      </c>
      <c r="J5890">
        <v>1324.3</v>
      </c>
    </row>
    <row r="5891" spans="1:10" x14ac:dyDescent="0.35">
      <c r="A5891">
        <v>4.4572000000000003</v>
      </c>
      <c r="B5891">
        <v>2.5332E-2</v>
      </c>
      <c r="C5891">
        <v>0.69124099999999999</v>
      </c>
      <c r="D5891">
        <v>1186.08</v>
      </c>
      <c r="F5891">
        <f>IF('Default Values'!E$11=0,ABS(A5891-'Default Values'!D$11)/MAX(A$2:A$10002),ABS(A5891-'Default Values'!E$11)/MAX(A$2:A$10002))^2</f>
        <v>1.2173450954577285E-4</v>
      </c>
      <c r="G5891">
        <f>IF('Default Values'!E$12=0,ABS(B5891-'Default Values'!D$12)/MAX(B$2:B$10002),ABS(B5891-'Default Values'!E$12)/MAX(B$2:B$10002))^2</f>
        <v>3.2989173337284787E-2</v>
      </c>
      <c r="H5891">
        <f>IF('Default Values'!E$13=0,ABS(C5891-'Default Values'!D$13)/MAX(C$2:C$10002),ABS(C5891-'Default Values'!E$13)/MAX(C$2:C$10002))^2</f>
        <v>0.50667699452283688</v>
      </c>
      <c r="I5891" s="44">
        <f t="shared" si="92"/>
        <v>0.734702594503155</v>
      </c>
      <c r="J5891">
        <v>1186.08</v>
      </c>
    </row>
    <row r="5892" spans="1:10" x14ac:dyDescent="0.35">
      <c r="A5892">
        <v>5.7228300000000001</v>
      </c>
      <c r="B5892">
        <v>1.19406E-3</v>
      </c>
      <c r="C5892">
        <v>0.70344399999999996</v>
      </c>
      <c r="D5892">
        <v>1507.63</v>
      </c>
      <c r="F5892">
        <f>IF('Default Values'!E$11=0,ABS(A5892-'Default Values'!D$11)/MAX(A$2:A$10002),ABS(A5892-'Default Values'!E$11)/MAX(A$2:A$10002))^2</f>
        <v>3.6828445455134459E-2</v>
      </c>
      <c r="G5892">
        <f>IF('Default Values'!E$12=0,ABS(B5892-'Default Values'!D$12)/MAX(B$2:B$10002),ABS(B5892-'Default Values'!E$12)/MAX(B$2:B$10002))^2</f>
        <v>6.6214317352863664E-2</v>
      </c>
      <c r="H5892">
        <f>IF('Default Values'!E$13=0,ABS(C5892-'Default Values'!D$13)/MAX(C$2:C$10002),ABS(C5892-'Default Values'!E$13)/MAX(C$2:C$10002))^2</f>
        <v>0.52782616343805377</v>
      </c>
      <c r="I5892" s="44">
        <f t="shared" si="92"/>
        <v>0.79427257679341534</v>
      </c>
      <c r="J5892">
        <v>1507.63</v>
      </c>
    </row>
    <row r="5893" spans="1:10" x14ac:dyDescent="0.35">
      <c r="A5893">
        <v>3.85562</v>
      </c>
      <c r="B5893">
        <v>2.05439E-2</v>
      </c>
      <c r="C5893">
        <v>0.67211699999999996</v>
      </c>
      <c r="D5893">
        <v>1283.3499999999999</v>
      </c>
      <c r="F5893">
        <f>IF('Default Values'!E$11=0,ABS(A5893-'Default Values'!D$11)/MAX(A$2:A$10002),ABS(A5893-'Default Values'!E$11)/MAX(A$2:A$10002))^2</f>
        <v>5.6159773399862062E-3</v>
      </c>
      <c r="G5893">
        <f>IF('Default Values'!E$12=0,ABS(B5893-'Default Values'!D$12)/MAX(B$2:B$10002),ABS(B5893-'Default Values'!E$12)/MAX(B$2:B$10002))^2</f>
        <v>8.94106081717712E-3</v>
      </c>
      <c r="H5893">
        <f>IF('Default Values'!E$13=0,ABS(C5893-'Default Values'!D$13)/MAX(C$2:C$10002),ABS(C5893-'Default Values'!E$13)/MAX(C$2:C$10002))^2</f>
        <v>0.47440278588887019</v>
      </c>
      <c r="I5893" s="44">
        <f t="shared" si="92"/>
        <v>0.69925662245418418</v>
      </c>
      <c r="J5893">
        <v>1283.3499999999999</v>
      </c>
    </row>
    <row r="5894" spans="1:10" x14ac:dyDescent="0.35">
      <c r="A5894">
        <v>1.95364</v>
      </c>
      <c r="B5894">
        <v>8.2372000000000001E-3</v>
      </c>
      <c r="C5894">
        <v>0.56541600000000003</v>
      </c>
      <c r="D5894">
        <v>1760.83</v>
      </c>
      <c r="F5894">
        <f>IF('Default Values'!E$11=0,ABS(A5894-'Default Values'!D$11)/MAX(A$2:A$10002),ABS(A5894-'Default Values'!E$11)/MAX(A$2:A$10002))^2</f>
        <v>0.12023979065652525</v>
      </c>
      <c r="G5894">
        <f>IF('Default Values'!E$12=0,ABS(B5894-'Default Values'!D$12)/MAX(B$2:B$10002),ABS(B5894-'Default Values'!E$12)/MAX(B$2:B$10002))^2</f>
        <v>1.6703309167383031E-2</v>
      </c>
      <c r="H5894">
        <f>IF('Default Values'!E$13=0,ABS(C5894-'Default Values'!D$13)/MAX(C$2:C$10002),ABS(C5894-'Default Values'!E$13)/MAX(C$2:C$10002))^2</f>
        <v>0.31382384802657676</v>
      </c>
      <c r="I5894" s="44">
        <f t="shared" si="92"/>
        <v>0.67139179906406743</v>
      </c>
      <c r="J5894">
        <v>1760.83</v>
      </c>
    </row>
    <row r="5895" spans="1:10" x14ac:dyDescent="0.35">
      <c r="A5895">
        <v>4.9714200000000002</v>
      </c>
      <c r="B5895">
        <v>-9.1875600000000009E-3</v>
      </c>
      <c r="C5895">
        <v>0.77746000000000004</v>
      </c>
      <c r="D5895">
        <v>1541.19</v>
      </c>
      <c r="F5895">
        <f>IF('Default Values'!E$11=0,ABS(A5895-'Default Values'!D$11)/MAX(A$2:A$10002),ABS(A5895-'Default Values'!E$11)/MAX(A$2:A$10002))^2</f>
        <v>7.1439146923123068E-3</v>
      </c>
      <c r="G5895">
        <f>IF('Default Values'!E$12=0,ABS(B5895-'Default Values'!D$12)/MAX(B$2:B$10002),ABS(B5895-'Default Values'!E$12)/MAX(B$2:B$10002))^2</f>
        <v>0.19901603939229745</v>
      </c>
      <c r="H5895">
        <f>IF('Default Values'!E$13=0,ABS(C5895-'Default Values'!D$13)/MAX(C$2:C$10002),ABS(C5895-'Default Values'!E$13)/MAX(C$2:C$10002))^2</f>
        <v>0.6653696299008981</v>
      </c>
      <c r="I5895" s="44">
        <f t="shared" si="92"/>
        <v>0.93355748831312357</v>
      </c>
      <c r="J5895">
        <v>1541.19</v>
      </c>
    </row>
    <row r="5896" spans="1:10" x14ac:dyDescent="0.35">
      <c r="A5896">
        <v>3.8629600000000002</v>
      </c>
      <c r="B5896">
        <v>4.6081100000000003E-3</v>
      </c>
      <c r="C5896">
        <v>0.70170500000000002</v>
      </c>
      <c r="D5896">
        <v>1452.51</v>
      </c>
      <c r="F5896">
        <f>IF('Default Values'!E$11=0,ABS(A5896-'Default Values'!D$11)/MAX(A$2:A$10002),ABS(A5896-'Default Values'!E$11)/MAX(A$2:A$10002))^2</f>
        <v>5.4598575303635459E-3</v>
      </c>
      <c r="G5896">
        <f>IF('Default Values'!E$12=0,ABS(B5896-'Default Values'!D$12)/MAX(B$2:B$10002),ABS(B5896-'Default Values'!E$12)/MAX(B$2:B$10002))^2</f>
        <v>3.8117336405782305E-2</v>
      </c>
      <c r="H5896">
        <f>IF('Default Values'!E$13=0,ABS(C5896-'Default Values'!D$13)/MAX(C$2:C$10002),ABS(C5896-'Default Values'!E$13)/MAX(C$2:C$10002))^2</f>
        <v>0.52478586112831238</v>
      </c>
      <c r="I5896" s="44">
        <f t="shared" si="92"/>
        <v>0.75389857080674871</v>
      </c>
      <c r="J5896">
        <v>1452.51</v>
      </c>
    </row>
    <row r="5897" spans="1:10" x14ac:dyDescent="0.35">
      <c r="A5897">
        <v>6.1425799999999997</v>
      </c>
      <c r="B5897">
        <v>2.7756399999999998E-3</v>
      </c>
      <c r="C5897">
        <v>0.728182</v>
      </c>
      <c r="D5897">
        <v>1424.95</v>
      </c>
      <c r="F5897">
        <f>IF('Default Values'!E$11=0,ABS(A5897-'Default Values'!D$11)/MAX(A$2:A$10002),ABS(A5897-'Default Values'!E$11)/MAX(A$2:A$10002))^2</f>
        <v>6.3450996022310066E-2</v>
      </c>
      <c r="G5897">
        <f>IF('Default Values'!E$12=0,ABS(B5897-'Default Values'!D$12)/MAX(B$2:B$10002),ABS(B5897-'Default Values'!E$12)/MAX(B$2:B$10002))^2</f>
        <v>5.2239788371646008E-2</v>
      </c>
      <c r="H5897">
        <f>IF('Default Values'!E$13=0,ABS(C5897-'Default Values'!D$13)/MAX(C$2:C$10002),ABS(C5897-'Default Values'!E$13)/MAX(C$2:C$10002))^2</f>
        <v>0.57202670898383179</v>
      </c>
      <c r="I5897" s="44">
        <f t="shared" si="92"/>
        <v>0.82928734065930843</v>
      </c>
      <c r="J5897">
        <v>1424.95</v>
      </c>
    </row>
    <row r="5898" spans="1:10" x14ac:dyDescent="0.35">
      <c r="A5898">
        <v>6.2084799999999998</v>
      </c>
      <c r="B5898">
        <v>-7.3309100000000004E-3</v>
      </c>
      <c r="C5898">
        <v>0.58243800000000001</v>
      </c>
      <c r="D5898">
        <v>2045.86</v>
      </c>
      <c r="F5898">
        <f>IF('Default Values'!E$11=0,ABS(A5898-'Default Values'!D$11)/MAX(A$2:A$10002),ABS(A5898-'Default Values'!E$11)/MAX(A$2:A$10002))^2</f>
        <v>6.8284342736653986E-2</v>
      </c>
      <c r="G5898">
        <f>IF('Default Values'!E$12=0,ABS(B5898-'Default Values'!D$12)/MAX(B$2:B$10002),ABS(B5898-'Default Values'!E$12)/MAX(B$2:B$10002))^2</f>
        <v>0.17003152260006837</v>
      </c>
      <c r="H5898">
        <f>IF('Default Values'!E$13=0,ABS(C5898-'Default Values'!D$13)/MAX(C$2:C$10002),ABS(C5898-'Default Values'!E$13)/MAX(C$2:C$10002))^2</f>
        <v>0.33722464035594407</v>
      </c>
      <c r="I5898" s="44">
        <f t="shared" si="92"/>
        <v>0.75864385958937708</v>
      </c>
      <c r="J5898">
        <v>2045.86</v>
      </c>
    </row>
    <row r="5899" spans="1:10" x14ac:dyDescent="0.35">
      <c r="A5899">
        <v>4.6223299999999998</v>
      </c>
      <c r="B5899">
        <v>-8.5237500000000001E-3</v>
      </c>
      <c r="C5899">
        <v>0.71330000000000005</v>
      </c>
      <c r="D5899">
        <v>1676.39</v>
      </c>
      <c r="F5899">
        <f>IF('Default Values'!E$11=0,ABS(A5899-'Default Values'!D$11)/MAX(A$2:A$10002),ABS(A5899-'Default Values'!E$11)/MAX(A$2:A$10002))^2</f>
        <v>1.1994058168556649E-3</v>
      </c>
      <c r="G5899">
        <f>IF('Default Values'!E$12=0,ABS(B5899-'Default Values'!D$12)/MAX(B$2:B$10002),ABS(B5899-'Default Values'!E$12)/MAX(B$2:B$10002))^2</f>
        <v>0.18839132239884715</v>
      </c>
      <c r="H5899">
        <f>IF('Default Values'!E$13=0,ABS(C5899-'Default Values'!D$13)/MAX(C$2:C$10002),ABS(C5899-'Default Values'!E$13)/MAX(C$2:C$10002))^2</f>
        <v>0.5452233807280511</v>
      </c>
      <c r="I5899" s="44">
        <f t="shared" si="92"/>
        <v>0.85721298925281919</v>
      </c>
      <c r="J5899">
        <v>1676.39</v>
      </c>
    </row>
    <row r="5900" spans="1:10" x14ac:dyDescent="0.35">
      <c r="A5900">
        <v>5.2620399999999998</v>
      </c>
      <c r="B5900">
        <v>1.90297E-2</v>
      </c>
      <c r="C5900">
        <v>0.61921099999999996</v>
      </c>
      <c r="D5900">
        <v>1426.4</v>
      </c>
      <c r="F5900">
        <f>IF('Default Values'!E$11=0,ABS(A5900-'Default Values'!D$11)/MAX(A$2:A$10002),ABS(A5900-'Default Values'!E$11)/MAX(A$2:A$10002))^2</f>
        <v>1.5889823841987408E-2</v>
      </c>
      <c r="G5900">
        <f>IF('Default Values'!E$12=0,ABS(B5900-'Default Values'!D$12)/MAX(B$2:B$10002),ABS(B5900-'Default Values'!E$12)/MAX(B$2:B$10002))^2</f>
        <v>4.4918569650229719E-3</v>
      </c>
      <c r="H5900">
        <f>IF('Default Values'!E$13=0,ABS(C5900-'Default Values'!D$13)/MAX(C$2:C$10002),ABS(C5900-'Default Values'!E$13)/MAX(C$2:C$10002))^2</f>
        <v>0.39065004073694221</v>
      </c>
      <c r="I5900" s="44">
        <f t="shared" si="92"/>
        <v>0.64111755672727644</v>
      </c>
      <c r="J5900">
        <v>1426.4</v>
      </c>
    </row>
    <row r="5901" spans="1:10" x14ac:dyDescent="0.35">
      <c r="A5901">
        <v>2.4186800000000002</v>
      </c>
      <c r="B5901">
        <v>1.03651E-2</v>
      </c>
      <c r="C5901">
        <v>0.52252200000000004</v>
      </c>
      <c r="D5901">
        <v>1871.61</v>
      </c>
      <c r="F5901">
        <f>IF('Default Values'!E$11=0,ABS(A5901-'Default Values'!D$11)/MAX(A$2:A$10002),ABS(A5901-'Default Values'!E$11)/MAX(A$2:A$10002))^2</f>
        <v>7.8565946576518733E-2</v>
      </c>
      <c r="G5901">
        <f>IF('Default Values'!E$12=0,ABS(B5901-'Default Values'!D$12)/MAX(B$2:B$10002),ABS(B5901-'Default Values'!E$12)/MAX(B$2:B$10002))^2</f>
        <v>8.198438051497085E-3</v>
      </c>
      <c r="H5901">
        <f>IF('Default Values'!E$13=0,ABS(C5901-'Default Values'!D$13)/MAX(C$2:C$10002),ABS(C5901-'Default Values'!E$13)/MAX(C$2:C$10002))^2</f>
        <v>0.25858726973285034</v>
      </c>
      <c r="I5901" s="44">
        <f t="shared" si="92"/>
        <v>0.5876662780531704</v>
      </c>
      <c r="J5901">
        <v>1871.61</v>
      </c>
    </row>
    <row r="5902" spans="1:10" x14ac:dyDescent="0.35">
      <c r="A5902">
        <v>3.3576999999999999</v>
      </c>
      <c r="B5902">
        <v>-1.49987E-2</v>
      </c>
      <c r="C5902">
        <v>0.65422800000000003</v>
      </c>
      <c r="D5902">
        <v>2004.63</v>
      </c>
      <c r="F5902">
        <f>IF('Default Values'!E$11=0,ABS(A5902-'Default Values'!D$11)/MAX(A$2:A$10002),ABS(A5902-'Default Values'!E$11)/MAX(A$2:A$10002))^2</f>
        <v>2.1344830246635881E-2</v>
      </c>
      <c r="G5902">
        <f>IF('Default Values'!E$12=0,ABS(B5902-'Default Values'!D$12)/MAX(B$2:B$10002),ABS(B5902-'Default Values'!E$12)/MAX(B$2:B$10002))^2</f>
        <v>0.30447027316590147</v>
      </c>
      <c r="H5902">
        <f>IF('Default Values'!E$13=0,ABS(C5902-'Default Values'!D$13)/MAX(C$2:C$10002),ABS(C5902-'Default Values'!E$13)/MAX(C$2:C$10002))^2</f>
        <v>0.44517413918580201</v>
      </c>
      <c r="I5902" s="44">
        <f t="shared" si="92"/>
        <v>0.8780599310971543</v>
      </c>
      <c r="J5902">
        <v>2004.63</v>
      </c>
    </row>
    <row r="5903" spans="1:10" x14ac:dyDescent="0.35">
      <c r="A5903">
        <v>5.5752699999999997</v>
      </c>
      <c r="B5903">
        <v>-2.2552900000000001E-2</v>
      </c>
      <c r="C5903">
        <v>0.61782599999999999</v>
      </c>
      <c r="D5903">
        <v>2372.6999999999998</v>
      </c>
      <c r="F5903">
        <f>IF('Default Values'!E$11=0,ABS(A5903-'Default Values'!D$11)/MAX(A$2:A$10002),ABS(A5903-'Default Values'!E$11)/MAX(A$2:A$10002))^2</f>
        <v>2.9179217437643925E-2</v>
      </c>
      <c r="G5903">
        <f>IF('Default Values'!E$12=0,ABS(B5903-'Default Values'!D$12)/MAX(B$2:B$10002),ABS(B5903-'Default Values'!E$12)/MAX(B$2:B$10002))^2</f>
        <v>0.47494435665015106</v>
      </c>
      <c r="H5903">
        <f>IF('Default Values'!E$13=0,ABS(C5903-'Default Values'!D$13)/MAX(C$2:C$10002),ABS(C5903-'Default Values'!E$13)/MAX(C$2:C$10002))^2</f>
        <v>0.38856669188738951</v>
      </c>
      <c r="I5903" s="44">
        <f t="shared" si="92"/>
        <v>0.94482287545083521</v>
      </c>
      <c r="J5903">
        <v>2372.6999999999998</v>
      </c>
    </row>
    <row r="5904" spans="1:10" x14ac:dyDescent="0.35">
      <c r="A5904">
        <v>4.1498100000000004</v>
      </c>
      <c r="B5904">
        <v>2.8265800000000001E-2</v>
      </c>
      <c r="C5904">
        <v>0.75940099999999999</v>
      </c>
      <c r="D5904">
        <v>1035.5999999999999</v>
      </c>
      <c r="F5904">
        <f>IF('Default Values'!E$11=0,ABS(A5904-'Default Values'!D$11)/MAX(A$2:A$10002),ABS(A5904-'Default Values'!E$11)/MAX(A$2:A$10002))^2</f>
        <v>1.0821774233994608E-3</v>
      </c>
      <c r="G5904">
        <f>IF('Default Values'!E$12=0,ABS(B5904-'Default Values'!D$12)/MAX(B$2:B$10002),ABS(B5904-'Default Values'!E$12)/MAX(B$2:B$10002))^2</f>
        <v>5.5215901565162318E-2</v>
      </c>
      <c r="H5904">
        <f>IF('Default Values'!E$13=0,ABS(C5904-'Default Values'!D$13)/MAX(C$2:C$10002),ABS(C5904-'Default Values'!E$13)/MAX(C$2:C$10002))^2</f>
        <v>0.63034351830373525</v>
      </c>
      <c r="I5904" s="44">
        <f t="shared" si="92"/>
        <v>0.82863839960039087</v>
      </c>
      <c r="J5904">
        <v>1035.5999999999999</v>
      </c>
    </row>
    <row r="5905" spans="1:10" x14ac:dyDescent="0.35">
      <c r="A5905">
        <v>3.2820800000000001</v>
      </c>
      <c r="B5905">
        <v>-7.1908700000000002E-3</v>
      </c>
      <c r="C5905">
        <v>0.682952</v>
      </c>
      <c r="D5905">
        <v>1726.15</v>
      </c>
      <c r="F5905">
        <f>IF('Default Values'!E$11=0,ABS(A5905-'Default Values'!D$11)/MAX(A$2:A$10002),ABS(A5905-'Default Values'!E$11)/MAX(A$2:A$10002))^2</f>
        <v>2.4619406828416894E-2</v>
      </c>
      <c r="G5905">
        <f>IF('Default Values'!E$12=0,ABS(B5905-'Default Values'!D$12)/MAX(B$2:B$10002),ABS(B5905-'Default Values'!E$12)/MAX(B$2:B$10002))^2</f>
        <v>0.16793779996774738</v>
      </c>
      <c r="H5905">
        <f>IF('Default Values'!E$13=0,ABS(C5905-'Default Values'!D$13)/MAX(C$2:C$10002),ABS(C5905-'Default Values'!E$13)/MAX(C$2:C$10002))^2</f>
        <v>0.49255784424206356</v>
      </c>
      <c r="I5905" s="44">
        <f t="shared" si="92"/>
        <v>0.82771676981817144</v>
      </c>
      <c r="J5905">
        <v>1726.15</v>
      </c>
    </row>
    <row r="5906" spans="1:10" x14ac:dyDescent="0.35">
      <c r="A5906">
        <v>3.3034699999999999</v>
      </c>
      <c r="B5906">
        <v>-1.9797700000000001E-2</v>
      </c>
      <c r="C5906">
        <v>0.70636600000000005</v>
      </c>
      <c r="D5906">
        <v>1981.42</v>
      </c>
      <c r="F5906">
        <f>IF('Default Values'!E$11=0,ABS(A5906-'Default Values'!D$11)/MAX(A$2:A$10002),ABS(A5906-'Default Values'!E$11)/MAX(A$2:A$10002))^2</f>
        <v>2.3669463277923217E-2</v>
      </c>
      <c r="G5906">
        <f>IF('Default Values'!E$12=0,ABS(B5906-'Default Values'!D$12)/MAX(B$2:B$10002),ABS(B5906-'Default Values'!E$12)/MAX(B$2:B$10002))^2</f>
        <v>0.40839577204258165</v>
      </c>
      <c r="H5906">
        <f>IF('Default Values'!E$13=0,ABS(C5906-'Default Values'!D$13)/MAX(C$2:C$10002),ABS(C5906-'Default Values'!E$13)/MAX(C$2:C$10002))^2</f>
        <v>0.53295448458414874</v>
      </c>
      <c r="I5906" s="44">
        <f t="shared" si="92"/>
        <v>0.98235417233534139</v>
      </c>
      <c r="J5906">
        <v>1981.42</v>
      </c>
    </row>
    <row r="5907" spans="1:10" x14ac:dyDescent="0.35">
      <c r="A5907">
        <v>5.2065599999999996</v>
      </c>
      <c r="B5907">
        <v>3.6095099999999998E-2</v>
      </c>
      <c r="C5907">
        <v>0.68859000000000004</v>
      </c>
      <c r="D5907">
        <v>1076.49</v>
      </c>
      <c r="F5907">
        <f>IF('Default Values'!E$11=0,ABS(A5907-'Default Values'!D$11)/MAX(A$2:A$10002),ABS(A5907-'Default Values'!E$11)/MAX(A$2:A$10002))^2</f>
        <v>1.3953768898683588E-2</v>
      </c>
      <c r="G5907">
        <f>IF('Default Values'!E$12=0,ABS(B5907-'Default Values'!D$12)/MAX(B$2:B$10002),ABS(B5907-'Default Values'!E$12)/MAX(B$2:B$10002))^2</f>
        <v>0.14239843956031414</v>
      </c>
      <c r="H5907">
        <f>IF('Default Values'!E$13=0,ABS(C5907-'Default Values'!D$13)/MAX(C$2:C$10002),ABS(C5907-'Default Values'!E$13)/MAX(C$2:C$10002))^2</f>
        <v>0.50213968680487753</v>
      </c>
      <c r="I5907" s="44">
        <f t="shared" si="92"/>
        <v>0.81147513533310134</v>
      </c>
      <c r="J5907">
        <v>1076.49</v>
      </c>
    </row>
    <row r="5908" spans="1:10" x14ac:dyDescent="0.35">
      <c r="A5908">
        <v>4.81724</v>
      </c>
      <c r="B5908">
        <v>5.0389999999999997E-2</v>
      </c>
      <c r="C5908">
        <v>0.57760299999999998</v>
      </c>
      <c r="D5908">
        <v>1163.18</v>
      </c>
      <c r="F5908">
        <f>IF('Default Values'!E$11=0,ABS(A5908-'Default Values'!D$11)/MAX(A$2:A$10002),ABS(A5908-'Default Values'!E$11)/MAX(A$2:A$10002))^2</f>
        <v>3.9046837310012139E-3</v>
      </c>
      <c r="G5908">
        <f>IF('Default Values'!E$12=0,ABS(B5908-'Default Values'!D$12)/MAX(B$2:B$10002),ABS(B5908-'Default Values'!E$12)/MAX(B$2:B$10002))^2</f>
        <v>0.40616561937973222</v>
      </c>
      <c r="H5908">
        <f>IF('Default Values'!E$13=0,ABS(C5908-'Default Values'!D$13)/MAX(C$2:C$10002),ABS(C5908-'Default Values'!E$13)/MAX(C$2:C$10002))^2</f>
        <v>0.3304922295154008</v>
      </c>
      <c r="I5908" s="44">
        <f t="shared" si="92"/>
        <v>0.86055943003730673</v>
      </c>
      <c r="J5908">
        <v>1163.18</v>
      </c>
    </row>
    <row r="5909" spans="1:10" x14ac:dyDescent="0.35">
      <c r="A5909">
        <v>2.6034700000000002</v>
      </c>
      <c r="B5909">
        <v>-6.2819299999999998E-3</v>
      </c>
      <c r="C5909">
        <v>0.59867599999999999</v>
      </c>
      <c r="D5909">
        <v>1961.87</v>
      </c>
      <c r="F5909">
        <f>IF('Default Values'!E$11=0,ABS(A5909-'Default Values'!D$11)/MAX(A$2:A$10002),ABS(A5909-'Default Values'!E$11)/MAX(A$2:A$10002))^2</f>
        <v>6.445882145786605E-2</v>
      </c>
      <c r="G5909">
        <f>IF('Default Values'!E$12=0,ABS(B5909-'Default Values'!D$12)/MAX(B$2:B$10002),ABS(B5909-'Default Values'!E$12)/MAX(B$2:B$10002))^2</f>
        <v>0.15466364488183715</v>
      </c>
      <c r="H5909">
        <f>IF('Default Values'!E$13=0,ABS(C5909-'Default Values'!D$13)/MAX(C$2:C$10002),ABS(C5909-'Default Values'!E$13)/MAX(C$2:C$10002))^2</f>
        <v>0.36033177462359545</v>
      </c>
      <c r="I5909" s="44">
        <f t="shared" si="92"/>
        <v>0.76121891789635565</v>
      </c>
      <c r="J5909">
        <v>1961.87</v>
      </c>
    </row>
    <row r="5910" spans="1:10" x14ac:dyDescent="0.35">
      <c r="A5910">
        <v>3.9712000000000001</v>
      </c>
      <c r="B5910">
        <v>-1.5207500000000001E-2</v>
      </c>
      <c r="C5910">
        <v>0.67135699999999998</v>
      </c>
      <c r="D5910">
        <v>1956.61</v>
      </c>
      <c r="F5910">
        <f>IF('Default Values'!E$11=0,ABS(A5910-'Default Values'!D$11)/MAX(A$2:A$10002),ABS(A5910-'Default Values'!E$11)/MAX(A$2:A$10002))^2</f>
        <v>3.4131330132938257E-3</v>
      </c>
      <c r="G5910">
        <f>IF('Default Values'!E$12=0,ABS(B5910-'Default Values'!D$12)/MAX(B$2:B$10002),ABS(B5910-'Default Values'!E$12)/MAX(B$2:B$10002))^2</f>
        <v>0.30867502268917113</v>
      </c>
      <c r="H5910">
        <f>IF('Default Values'!E$13=0,ABS(C5910-'Default Values'!D$13)/MAX(C$2:C$10002),ABS(C5910-'Default Values'!E$13)/MAX(C$2:C$10002))^2</f>
        <v>0.47314212907445302</v>
      </c>
      <c r="I5910" s="44">
        <f t="shared" si="92"/>
        <v>0.88613220502186796</v>
      </c>
      <c r="J5910">
        <v>1956.61</v>
      </c>
    </row>
    <row r="5911" spans="1:10" x14ac:dyDescent="0.35">
      <c r="A5911">
        <v>5.0560299999999998</v>
      </c>
      <c r="B5911">
        <v>4.9044600000000001E-2</v>
      </c>
      <c r="C5911">
        <v>0.66319899999999998</v>
      </c>
      <c r="D5911">
        <v>1004.18</v>
      </c>
      <c r="F5911">
        <f>IF('Default Values'!E$11=0,ABS(A5911-'Default Values'!D$11)/MAX(A$2:A$10002),ABS(A5911-'Default Values'!E$11)/MAX(A$2:A$10002))^2</f>
        <v>9.3341661848765217E-3</v>
      </c>
      <c r="G5911">
        <f>IF('Default Values'!E$12=0,ABS(B5911-'Default Values'!D$12)/MAX(B$2:B$10002),ABS(B5911-'Default Values'!E$12)/MAX(B$2:B$10002))^2</f>
        <v>0.3755790186064954</v>
      </c>
      <c r="H5911">
        <f>IF('Default Values'!E$13=0,ABS(C5911-'Default Values'!D$13)/MAX(C$2:C$10002),ABS(C5911-'Default Values'!E$13)/MAX(C$2:C$10002))^2</f>
        <v>0.45971560363314479</v>
      </c>
      <c r="I5911" s="44">
        <f t="shared" si="92"/>
        <v>0.91903688088374169</v>
      </c>
      <c r="J5911">
        <v>1004.18</v>
      </c>
    </row>
    <row r="5912" spans="1:10" x14ac:dyDescent="0.35">
      <c r="A5912">
        <v>3.73122</v>
      </c>
      <c r="B5912">
        <v>1.82363E-2</v>
      </c>
      <c r="C5912">
        <v>0.76655600000000002</v>
      </c>
      <c r="D5912">
        <v>1133.7</v>
      </c>
      <c r="F5912">
        <f>IF('Default Values'!E$11=0,ABS(A5912-'Default Values'!D$11)/MAX(A$2:A$10002),ABS(A5912-'Default Values'!E$11)/MAX(A$2:A$10002))^2</f>
        <v>8.5966480523617106E-3</v>
      </c>
      <c r="G5912">
        <f>IF('Default Values'!E$12=0,ABS(B5912-'Default Values'!D$12)/MAX(B$2:B$10002),ABS(B5912-'Default Values'!E$12)/MAX(B$2:B$10002))^2</f>
        <v>2.7660515915766239E-3</v>
      </c>
      <c r="H5912">
        <f>IF('Default Values'!E$13=0,ABS(C5912-'Default Values'!D$13)/MAX(C$2:C$10002),ABS(C5912-'Default Values'!E$13)/MAX(C$2:C$10002))^2</f>
        <v>0.64410763608096688</v>
      </c>
      <c r="I5912" s="44">
        <f t="shared" si="92"/>
        <v>0.80961122504872995</v>
      </c>
      <c r="J5912">
        <v>1133.7</v>
      </c>
    </row>
    <row r="5913" spans="1:10" x14ac:dyDescent="0.35">
      <c r="A5913">
        <v>2.6450200000000001</v>
      </c>
      <c r="B5913">
        <v>5.3633999999999999E-3</v>
      </c>
      <c r="C5913">
        <v>0.67989500000000003</v>
      </c>
      <c r="D5913">
        <v>1490.53</v>
      </c>
      <c r="F5913">
        <f>IF('Default Values'!E$11=0,ABS(A5913-'Default Values'!D$11)/MAX(A$2:A$10002),ABS(A5913-'Default Values'!E$11)/MAX(A$2:A$10002))^2</f>
        <v>6.1478912005064008E-2</v>
      </c>
      <c r="G5913">
        <f>IF('Default Values'!E$12=0,ABS(B5913-'Default Values'!D$12)/MAX(B$2:B$10002),ABS(B5913-'Default Values'!E$12)/MAX(B$2:B$10002))^2</f>
        <v>3.2942830330576739E-2</v>
      </c>
      <c r="H5913">
        <f>IF('Default Values'!E$13=0,ABS(C5913-'Default Values'!D$13)/MAX(C$2:C$10002),ABS(C5913-'Default Values'!E$13)/MAX(C$2:C$10002))^2</f>
        <v>0.48740103177925903</v>
      </c>
      <c r="I5913" s="44">
        <f t="shared" si="92"/>
        <v>0.76277308166642832</v>
      </c>
      <c r="J5913">
        <v>1490.53</v>
      </c>
    </row>
    <row r="5914" spans="1:10" x14ac:dyDescent="0.35">
      <c r="A5914">
        <v>4.4828299999999999</v>
      </c>
      <c r="B5914">
        <v>7.9268499999999992E-3</v>
      </c>
      <c r="C5914">
        <v>0.71406099999999995</v>
      </c>
      <c r="D5914">
        <v>1372.25</v>
      </c>
      <c r="F5914">
        <f>IF('Default Values'!E$11=0,ABS(A5914-'Default Values'!D$11)/MAX(A$2:A$10002),ABS(A5914-'Default Values'!E$11)/MAX(A$2:A$10002))^2</f>
        <v>2.1597763796770902E-4</v>
      </c>
      <c r="G5914">
        <f>IF('Default Values'!E$12=0,ABS(B5914-'Default Values'!D$12)/MAX(B$2:B$10002),ABS(B5914-'Default Values'!E$12)/MAX(B$2:B$10002))^2</f>
        <v>1.8193970211637951E-2</v>
      </c>
      <c r="H5914">
        <f>IF('Default Values'!E$13=0,ABS(C5914-'Default Values'!D$13)/MAX(C$2:C$10002),ABS(C5914-'Default Values'!E$13)/MAX(C$2:C$10002))^2</f>
        <v>0.54657838275776049</v>
      </c>
      <c r="I5914" s="44">
        <f t="shared" si="92"/>
        <v>0.75165705651405035</v>
      </c>
      <c r="J5914">
        <v>1372.25</v>
      </c>
    </row>
    <row r="5915" spans="1:10" x14ac:dyDescent="0.35">
      <c r="A5915">
        <v>3.6675900000000001</v>
      </c>
      <c r="B5915">
        <v>2.2925500000000001E-2</v>
      </c>
      <c r="C5915">
        <v>0.66776599999999997</v>
      </c>
      <c r="D5915">
        <v>1262.33</v>
      </c>
      <c r="F5915">
        <f>IF('Default Values'!E$11=0,ABS(A5915-'Default Values'!D$11)/MAX(A$2:A$10002),ABS(A5915-'Default Values'!E$11)/MAX(A$2:A$10002))^2</f>
        <v>1.0365605600278393E-2</v>
      </c>
      <c r="G5915">
        <f>IF('Default Values'!E$12=0,ABS(B5915-'Default Values'!D$12)/MAX(B$2:B$10002),ABS(B5915-'Default Values'!E$12)/MAX(B$2:B$10002))^2</f>
        <v>1.9007253632953153E-2</v>
      </c>
      <c r="H5915">
        <f>IF('Default Values'!E$13=0,ABS(C5915-'Default Values'!D$13)/MAX(C$2:C$10002),ABS(C5915-'Default Values'!E$13)/MAX(C$2:C$10002))^2</f>
        <v>0.46720821076542629</v>
      </c>
      <c r="I5915" s="44">
        <f t="shared" si="92"/>
        <v>0.70468508569335975</v>
      </c>
      <c r="J5915">
        <v>1262.33</v>
      </c>
    </row>
    <row r="5916" spans="1:10" x14ac:dyDescent="0.35">
      <c r="A5916">
        <v>4.5256400000000001</v>
      </c>
      <c r="B5916">
        <v>1.7510600000000001E-2</v>
      </c>
      <c r="C5916">
        <v>0.682778</v>
      </c>
      <c r="D5916">
        <v>1300.71</v>
      </c>
      <c r="F5916">
        <f>IF('Default Values'!E$11=0,ABS(A5916-'Default Values'!D$11)/MAX(A$2:A$10002),ABS(A5916-'Default Values'!E$11)/MAX(A$2:A$10002))^2</f>
        <v>4.3323307714130115E-4</v>
      </c>
      <c r="G5916">
        <f>IF('Default Values'!E$12=0,ABS(B5916-'Default Values'!D$12)/MAX(B$2:B$10002),ABS(B5916-'Default Values'!E$12)/MAX(B$2:B$10002))^2</f>
        <v>1.5520719795206327E-3</v>
      </c>
      <c r="H5916">
        <f>IF('Default Values'!E$13=0,ABS(C5916-'Default Values'!D$13)/MAX(C$2:C$10002),ABS(C5916-'Default Values'!E$13)/MAX(C$2:C$10002))^2</f>
        <v>0.49226359763201366</v>
      </c>
      <c r="I5916" s="44">
        <f t="shared" si="92"/>
        <v>0.70302837971782872</v>
      </c>
      <c r="J5916">
        <v>1300.71</v>
      </c>
    </row>
    <row r="5917" spans="1:10" x14ac:dyDescent="0.35">
      <c r="A5917">
        <v>4.5770999999999997</v>
      </c>
      <c r="B5917">
        <v>-4.6618700000000002E-3</v>
      </c>
      <c r="C5917">
        <v>0.79261400000000004</v>
      </c>
      <c r="D5917">
        <v>1422.52</v>
      </c>
      <c r="F5917">
        <f>IF('Default Values'!E$11=0,ABS(A5917-'Default Values'!D$11)/MAX(A$2:A$10002),ABS(A5917-'Default Values'!E$11)/MAX(A$2:A$10002))^2</f>
        <v>7.9346534975983799E-4</v>
      </c>
      <c r="G5917">
        <f>IF('Default Values'!E$12=0,ABS(B5917-'Default Values'!D$12)/MAX(B$2:B$10002),ABS(B5917-'Default Values'!E$12)/MAX(B$2:B$10002))^2</f>
        <v>0.1323592084126782</v>
      </c>
      <c r="H5917">
        <f>IF('Default Values'!E$13=0,ABS(C5917-'Default Values'!D$13)/MAX(C$2:C$10002),ABS(C5917-'Default Values'!E$13)/MAX(C$2:C$10002))^2</f>
        <v>0.69549214036264195</v>
      </c>
      <c r="I5917" s="44">
        <f t="shared" si="92"/>
        <v>0.91029929920058705</v>
      </c>
      <c r="J5917">
        <v>1422.52</v>
      </c>
    </row>
    <row r="5918" spans="1:10" x14ac:dyDescent="0.35">
      <c r="A5918">
        <v>2.6472799999999999</v>
      </c>
      <c r="B5918">
        <v>-1.22068E-2</v>
      </c>
      <c r="C5918">
        <v>0.74718700000000005</v>
      </c>
      <c r="D5918">
        <v>1675.58</v>
      </c>
      <c r="F5918">
        <f>IF('Default Values'!E$11=0,ABS(A5918-'Default Values'!D$11)/MAX(A$2:A$10002),ABS(A5918-'Default Values'!E$11)/MAX(A$2:A$10002))^2</f>
        <v>6.1318850064955674E-2</v>
      </c>
      <c r="G5918">
        <f>IF('Default Values'!E$12=0,ABS(B5918-'Default Values'!D$12)/MAX(B$2:B$10002),ABS(B5918-'Default Values'!E$12)/MAX(B$2:B$10002))^2</f>
        <v>0.25101832822874542</v>
      </c>
      <c r="H5918">
        <f>IF('Default Values'!E$13=0,ABS(C5918-'Default Values'!D$13)/MAX(C$2:C$10002),ABS(C5918-'Default Values'!E$13)/MAX(C$2:C$10002))^2</f>
        <v>0.60719085140924445</v>
      </c>
      <c r="I5918" s="44">
        <f t="shared" si="92"/>
        <v>0.95892024157535938</v>
      </c>
      <c r="J5918">
        <v>1675.58</v>
      </c>
    </row>
    <row r="5919" spans="1:10" x14ac:dyDescent="0.35">
      <c r="A5919">
        <v>5.1539599999999997</v>
      </c>
      <c r="B5919">
        <v>3.39092E-2</v>
      </c>
      <c r="C5919">
        <v>0.66983300000000001</v>
      </c>
      <c r="D5919">
        <v>1133.21</v>
      </c>
      <c r="F5919">
        <f>IF('Default Values'!E$11=0,ABS(A5919-'Default Values'!D$11)/MAX(A$2:A$10002),ABS(A5919-'Default Values'!E$11)/MAX(A$2:A$10002))^2</f>
        <v>1.2234325850870703E-2</v>
      </c>
      <c r="G5919">
        <f>IF('Default Values'!E$12=0,ABS(B5919-'Default Values'!D$12)/MAX(B$2:B$10002),ABS(B5919-'Default Values'!E$12)/MAX(B$2:B$10002))^2</f>
        <v>0.1139780719976515</v>
      </c>
      <c r="H5919">
        <f>IF('Default Values'!E$13=0,ABS(C5919-'Default Values'!D$13)/MAX(C$2:C$10002),ABS(C5919-'Default Values'!E$13)/MAX(C$2:C$10002))^2</f>
        <v>0.47061923420944562</v>
      </c>
      <c r="I5919" s="44">
        <f t="shared" si="92"/>
        <v>0.77254878943531313</v>
      </c>
      <c r="J5919">
        <v>1133.21</v>
      </c>
    </row>
    <row r="5920" spans="1:10" x14ac:dyDescent="0.35">
      <c r="A5920">
        <v>4.0063000000000004</v>
      </c>
      <c r="B5920">
        <v>1.3609599999999999E-2</v>
      </c>
      <c r="C5920">
        <v>0.67898099999999995</v>
      </c>
      <c r="D5920">
        <v>1363.32</v>
      </c>
      <c r="F5920">
        <f>IF('Default Values'!E$11=0,ABS(A5920-'Default Values'!D$11)/MAX(A$2:A$10002),ABS(A5920-'Default Values'!E$11)/MAX(A$2:A$10002))^2</f>
        <v>2.8521799572735068E-3</v>
      </c>
      <c r="G5920">
        <f>IF('Default Values'!E$12=0,ABS(B5920-'Default Values'!D$12)/MAX(B$2:B$10002),ABS(B5920-'Default Values'!E$12)/MAX(B$2:B$10002))^2</f>
        <v>9.950048321999568E-4</v>
      </c>
      <c r="H5920">
        <f>IF('Default Values'!E$13=0,ABS(C5920-'Default Values'!D$13)/MAX(C$2:C$10002),ABS(C5920-'Default Values'!E$13)/MAX(C$2:C$10002))^2</f>
        <v>0.48586448705441254</v>
      </c>
      <c r="I5920" s="44">
        <f t="shared" si="92"/>
        <v>0.69979402101181609</v>
      </c>
      <c r="J5920">
        <v>1363.32</v>
      </c>
    </row>
    <row r="5921" spans="1:10" x14ac:dyDescent="0.35">
      <c r="A5921">
        <v>3.1923300000000001</v>
      </c>
      <c r="B5921">
        <v>1.8876799999999999E-2</v>
      </c>
      <c r="C5921">
        <v>0.65395800000000004</v>
      </c>
      <c r="D5921">
        <v>1345.42</v>
      </c>
      <c r="F5921">
        <f>IF('Default Values'!E$11=0,ABS(A5921-'Default Values'!D$11)/MAX(A$2:A$10002),ABS(A5921-'Default Values'!E$11)/MAX(A$2:A$10002))^2</f>
        <v>2.8808986386200691E-2</v>
      </c>
      <c r="G5921">
        <f>IF('Default Values'!E$12=0,ABS(B5921-'Default Values'!D$12)/MAX(B$2:B$10002),ABS(B5921-'Default Values'!E$12)/MAX(B$2:B$10002))^2</f>
        <v>4.126882537115812E-3</v>
      </c>
      <c r="H5921">
        <f>IF('Default Values'!E$13=0,ABS(C5921-'Default Values'!D$13)/MAX(C$2:C$10002),ABS(C5921-'Default Values'!E$13)/MAX(C$2:C$10002))^2</f>
        <v>0.44474010762768851</v>
      </c>
      <c r="I5921" s="44">
        <f t="shared" si="92"/>
        <v>0.6911410684881959</v>
      </c>
      <c r="J5921">
        <v>1345.42</v>
      </c>
    </row>
    <row r="5922" spans="1:10" x14ac:dyDescent="0.35">
      <c r="A5922">
        <v>4.34056</v>
      </c>
      <c r="B5922">
        <v>-1.6179599999999999E-2</v>
      </c>
      <c r="C5922">
        <v>0.74401499999999998</v>
      </c>
      <c r="D5922">
        <v>1779.41</v>
      </c>
      <c r="F5922">
        <f>IF('Default Values'!E$11=0,ABS(A5922-'Default Values'!D$11)/MAX(A$2:A$10002),ABS(A5922-'Default Values'!E$11)/MAX(A$2:A$10002))^2</f>
        <v>3.1763937377189176E-5</v>
      </c>
      <c r="G5922">
        <f>IF('Default Values'!E$12=0,ABS(B5922-'Default Values'!D$12)/MAX(B$2:B$10002),ABS(B5922-'Default Values'!E$12)/MAX(B$2:B$10002))^2</f>
        <v>0.32863049565718822</v>
      </c>
      <c r="H5922">
        <f>IF('Default Values'!E$13=0,ABS(C5922-'Default Values'!D$13)/MAX(C$2:C$10002),ABS(C5922-'Default Values'!E$13)/MAX(C$2:C$10002))^2</f>
        <v>0.60124891708160388</v>
      </c>
      <c r="I5922" s="44">
        <f t="shared" si="92"/>
        <v>0.96431902225154165</v>
      </c>
      <c r="J5922">
        <v>1779.41</v>
      </c>
    </row>
    <row r="5923" spans="1:10" x14ac:dyDescent="0.35">
      <c r="A5923">
        <v>4.9572500000000002</v>
      </c>
      <c r="B5923">
        <v>-1.54409E-2</v>
      </c>
      <c r="C5923">
        <v>0.698878</v>
      </c>
      <c r="D5923">
        <v>1881.69</v>
      </c>
      <c r="F5923">
        <f>IF('Default Values'!E$11=0,ABS(A5923-'Default Values'!D$11)/MAX(A$2:A$10002),ABS(A5923-'Default Values'!E$11)/MAX(A$2:A$10002))^2</f>
        <v>6.8056914826228618E-3</v>
      </c>
      <c r="G5923">
        <f>IF('Default Values'!E$12=0,ABS(B5923-'Default Values'!D$12)/MAX(B$2:B$10002),ABS(B5923-'Default Values'!E$12)/MAX(B$2:B$10002))^2</f>
        <v>0.31340929049137972</v>
      </c>
      <c r="H5923">
        <f>IF('Default Values'!E$13=0,ABS(C5923-'Default Values'!D$13)/MAX(C$2:C$10002),ABS(C5923-'Default Values'!E$13)/MAX(C$2:C$10002))^2</f>
        <v>0.51986214428707933</v>
      </c>
      <c r="I5923" s="44">
        <f t="shared" si="92"/>
        <v>0.91655721385033129</v>
      </c>
      <c r="J5923">
        <v>1881.69</v>
      </c>
    </row>
    <row r="5924" spans="1:10" x14ac:dyDescent="0.35">
      <c r="A5924">
        <v>3.0090400000000002</v>
      </c>
      <c r="B5924">
        <v>2.61652E-2</v>
      </c>
      <c r="C5924">
        <v>0.63974299999999995</v>
      </c>
      <c r="D5924">
        <v>1283.07</v>
      </c>
      <c r="F5924">
        <f>IF('Default Values'!E$11=0,ABS(A5924-'Default Values'!D$11)/MAX(A$2:A$10002),ABS(A5924-'Default Values'!E$11)/MAX(A$2:A$10002))^2</f>
        <v>3.8387189906309363E-2</v>
      </c>
      <c r="G5924">
        <f>IF('Default Values'!E$12=0,ABS(B5924-'Default Values'!D$12)/MAX(B$2:B$10002),ABS(B5924-'Default Values'!E$12)/MAX(B$2:B$10002))^2</f>
        <v>3.8722776770465005E-2</v>
      </c>
      <c r="H5924">
        <f>IF('Default Values'!E$13=0,ABS(C5924-'Default Values'!D$13)/MAX(C$2:C$10002),ABS(C5924-'Default Values'!E$13)/MAX(C$2:C$10002))^2</f>
        <v>0.42218810244607841</v>
      </c>
      <c r="I5924" s="44">
        <f t="shared" si="92"/>
        <v>0.70661026678279504</v>
      </c>
      <c r="J5924">
        <v>1283.07</v>
      </c>
    </row>
    <row r="5925" spans="1:10" x14ac:dyDescent="0.35">
      <c r="A5925">
        <v>3.3936299999999999</v>
      </c>
      <c r="B5925">
        <v>2.8775700000000001E-2</v>
      </c>
      <c r="C5925">
        <v>0.55234899999999998</v>
      </c>
      <c r="D5925">
        <v>1471.97</v>
      </c>
      <c r="F5925">
        <f>IF('Default Values'!E$11=0,ABS(A5925-'Default Values'!D$11)/MAX(A$2:A$10002),ABS(A5925-'Default Values'!E$11)/MAX(A$2:A$10002))^2</f>
        <v>1.9870810569272111E-2</v>
      </c>
      <c r="G5925">
        <f>IF('Default Values'!E$12=0,ABS(B5925-'Default Values'!D$12)/MAX(B$2:B$10002),ABS(B5925-'Default Values'!E$12)/MAX(B$2:B$10002))^2</f>
        <v>5.9659634984819215E-2</v>
      </c>
      <c r="H5925">
        <f>IF('Default Values'!E$13=0,ABS(C5925-'Default Values'!D$13)/MAX(C$2:C$10002),ABS(C5925-'Default Values'!E$13)/MAX(C$2:C$10002))^2</f>
        <v>0.29643099313092647</v>
      </c>
      <c r="I5925" s="44">
        <f t="shared" si="92"/>
        <v>0.61315694457864356</v>
      </c>
      <c r="J5925">
        <v>1471.97</v>
      </c>
    </row>
    <row r="5926" spans="1:10" x14ac:dyDescent="0.35">
      <c r="A5926">
        <v>5.6069500000000003</v>
      </c>
      <c r="B5926">
        <v>-4.9761800000000002E-3</v>
      </c>
      <c r="C5926">
        <v>0.66918800000000001</v>
      </c>
      <c r="D5926">
        <v>1715.25</v>
      </c>
      <c r="F5926">
        <f>IF('Default Values'!E$11=0,ABS(A5926-'Default Values'!D$11)/MAX(A$2:A$10002),ABS(A5926-'Default Values'!E$11)/MAX(A$2:A$10002))^2</f>
        <v>3.0746470216079159E-2</v>
      </c>
      <c r="G5926">
        <f>IF('Default Values'!E$12=0,ABS(B5926-'Default Values'!D$12)/MAX(B$2:B$10002),ABS(B5926-'Default Values'!E$12)/MAX(B$2:B$10002))^2</f>
        <v>0.13655080018587915</v>
      </c>
      <c r="H5926">
        <f>IF('Default Values'!E$13=0,ABS(C5926-'Default Values'!D$13)/MAX(C$2:C$10002),ABS(C5926-'Default Values'!E$13)/MAX(C$2:C$10002))^2</f>
        <v>0.46955350480398672</v>
      </c>
      <c r="I5926" s="44">
        <f t="shared" si="92"/>
        <v>0.79802930723498178</v>
      </c>
      <c r="J5926">
        <v>1715.25</v>
      </c>
    </row>
    <row r="5927" spans="1:10" x14ac:dyDescent="0.35">
      <c r="A5927">
        <v>4.9892599999999998</v>
      </c>
      <c r="B5927">
        <v>4.1657300000000001E-2</v>
      </c>
      <c r="C5927">
        <v>0.80328500000000003</v>
      </c>
      <c r="D5927">
        <v>855.072</v>
      </c>
      <c r="F5927">
        <f>IF('Default Values'!E$11=0,ABS(A5927-'Default Values'!D$11)/MAX(A$2:A$10002),ABS(A5927-'Default Values'!E$11)/MAX(A$2:A$10002))^2</f>
        <v>7.581400245931705E-3</v>
      </c>
      <c r="G5927">
        <f>IF('Default Values'!E$12=0,ABS(B5927-'Default Values'!D$12)/MAX(B$2:B$10002),ABS(B5927-'Default Values'!E$12)/MAX(B$2:B$10002))^2</f>
        <v>0.22896827304345105</v>
      </c>
      <c r="H5927">
        <f>IF('Default Values'!E$13=0,ABS(C5927-'Default Values'!D$13)/MAX(C$2:C$10002),ABS(C5927-'Default Values'!E$13)/MAX(C$2:C$10002))^2</f>
        <v>0.71710363686475909</v>
      </c>
      <c r="I5927" s="44">
        <f t="shared" si="92"/>
        <v>0.97655174473969464</v>
      </c>
      <c r="J5927">
        <v>855.072</v>
      </c>
    </row>
    <row r="5928" spans="1:10" x14ac:dyDescent="0.35">
      <c r="A5928">
        <v>3.9798800000000001</v>
      </c>
      <c r="B5928">
        <v>2.1561E-2</v>
      </c>
      <c r="C5928">
        <v>0.71429200000000004</v>
      </c>
      <c r="D5928">
        <v>1186.6500000000001</v>
      </c>
      <c r="F5928">
        <f>IF('Default Values'!E$11=0,ABS(A5928-'Default Values'!D$11)/MAX(A$2:A$10002),ABS(A5928-'Default Values'!E$11)/MAX(A$2:A$10002))^2</f>
        <v>3.2697292715512419E-3</v>
      </c>
      <c r="G5928">
        <f>IF('Default Values'!E$12=0,ABS(B5928-'Default Values'!D$12)/MAX(B$2:B$10002),ABS(B5928-'Default Values'!E$12)/MAX(B$2:B$10002))^2</f>
        <v>1.2781034928180838E-2</v>
      </c>
      <c r="H5928">
        <f>IF('Default Values'!E$13=0,ABS(C5928-'Default Values'!D$13)/MAX(C$2:C$10002),ABS(C5928-'Default Values'!E$13)/MAX(C$2:C$10002))^2</f>
        <v>0.54699002357000182</v>
      </c>
      <c r="I5928" s="44">
        <f t="shared" si="92"/>
        <v>0.75036043856918111</v>
      </c>
      <c r="J5928">
        <v>1186.6500000000001</v>
      </c>
    </row>
    <row r="5929" spans="1:10" x14ac:dyDescent="0.35">
      <c r="A5929">
        <v>5.6326400000000003</v>
      </c>
      <c r="B5929">
        <v>1.3491299999999999E-2</v>
      </c>
      <c r="C5929">
        <v>0.64642200000000005</v>
      </c>
      <c r="D5929">
        <v>1440.74</v>
      </c>
      <c r="F5929">
        <f>IF('Default Values'!E$11=0,ABS(A5929-'Default Values'!D$11)/MAX(A$2:A$10002),ABS(A5929-'Default Values'!E$11)/MAX(A$2:A$10002))^2</f>
        <v>3.2047491018508151E-2</v>
      </c>
      <c r="G5929">
        <f>IF('Default Values'!E$12=0,ABS(B5929-'Default Values'!D$12)/MAX(B$2:B$10002),ABS(B5929-'Default Values'!E$12)/MAX(B$2:B$10002))^2</f>
        <v>1.135352587696095E-3</v>
      </c>
      <c r="H5929">
        <f>IF('Default Values'!E$13=0,ABS(C5929-'Default Values'!D$13)/MAX(C$2:C$10002),ABS(C5929-'Default Values'!E$13)/MAX(C$2:C$10002))^2</f>
        <v>0.43271121412580843</v>
      </c>
      <c r="I5929" s="44">
        <f t="shared" si="92"/>
        <v>0.6825643249775164</v>
      </c>
      <c r="J5929">
        <v>1440.74</v>
      </c>
    </row>
    <row r="5930" spans="1:10" x14ac:dyDescent="0.35">
      <c r="A5930">
        <v>4.4274699999999996</v>
      </c>
      <c r="B5930">
        <v>-1.48182E-2</v>
      </c>
      <c r="C5930">
        <v>0.62469300000000005</v>
      </c>
      <c r="D5930">
        <v>2098.46</v>
      </c>
      <c r="F5930">
        <f>IF('Default Values'!E$11=0,ABS(A5930-'Default Values'!D$11)/MAX(A$2:A$10002),ABS(A5930-'Default Values'!E$11)/MAX(A$2:A$10002))^2</f>
        <v>4.603018126439159E-5</v>
      </c>
      <c r="G5930">
        <f>IF('Default Values'!E$12=0,ABS(B5930-'Default Values'!D$12)/MAX(B$2:B$10002),ABS(B5930-'Default Values'!E$12)/MAX(B$2:B$10002))^2</f>
        <v>0.30085865792006716</v>
      </c>
      <c r="H5930">
        <f>IF('Default Values'!E$13=0,ABS(C5930-'Default Values'!D$13)/MAX(C$2:C$10002),ABS(C5930-'Default Values'!E$13)/MAX(C$2:C$10002))^2</f>
        <v>0.39895084785480101</v>
      </c>
      <c r="I5930" s="44">
        <f t="shared" si="92"/>
        <v>0.83657368830015955</v>
      </c>
      <c r="J5930">
        <v>2098.46</v>
      </c>
    </row>
    <row r="5931" spans="1:10" x14ac:dyDescent="0.35">
      <c r="A5931">
        <v>4.6779900000000003</v>
      </c>
      <c r="B5931">
        <v>3.6279100000000002E-2</v>
      </c>
      <c r="C5931">
        <v>0.73053699999999999</v>
      </c>
      <c r="D5931">
        <v>1003.98</v>
      </c>
      <c r="F5931">
        <f>IF('Default Values'!E$11=0,ABS(A5931-'Default Values'!D$11)/MAX(A$2:A$10002),ABS(A5931-'Default Values'!E$11)/MAX(A$2:A$10002))^2</f>
        <v>1.8136470777484291E-3</v>
      </c>
      <c r="G5931">
        <f>IF('Default Values'!E$12=0,ABS(B5931-'Default Values'!D$12)/MAX(B$2:B$10002),ABS(B5931-'Default Values'!E$12)/MAX(B$2:B$10002))^2</f>
        <v>0.14493495278452523</v>
      </c>
      <c r="H5931">
        <f>IF('Default Values'!E$13=0,ABS(C5931-'Default Values'!D$13)/MAX(C$2:C$10002),ABS(C5931-'Default Values'!E$13)/MAX(C$2:C$10002))^2</f>
        <v>0.57632713510647904</v>
      </c>
      <c r="I5931" s="44">
        <f t="shared" si="92"/>
        <v>0.85033860018745044</v>
      </c>
      <c r="J5931">
        <v>1003.98</v>
      </c>
    </row>
    <row r="5932" spans="1:10" x14ac:dyDescent="0.35">
      <c r="A5932">
        <v>3.87364</v>
      </c>
      <c r="B5932">
        <v>4.4393200000000001E-2</v>
      </c>
      <c r="C5932">
        <v>0.72046299999999996</v>
      </c>
      <c r="D5932">
        <v>948.92200000000003</v>
      </c>
      <c r="F5932">
        <f>IF('Default Values'!E$11=0,ABS(A5932-'Default Values'!D$11)/MAX(A$2:A$10002),ABS(A5932-'Default Values'!E$11)/MAX(A$2:A$10002))^2</f>
        <v>5.2366274825693818E-3</v>
      </c>
      <c r="G5932">
        <f>IF('Default Values'!E$12=0,ABS(B5932-'Default Values'!D$12)/MAX(B$2:B$10002),ABS(B5932-'Default Values'!E$12)/MAX(B$2:B$10002))^2</f>
        <v>0.27905745006754074</v>
      </c>
      <c r="H5932">
        <f>IF('Default Values'!E$13=0,ABS(C5932-'Default Values'!D$13)/MAX(C$2:C$10002),ABS(C5932-'Default Values'!E$13)/MAX(C$2:C$10002))^2</f>
        <v>0.55804407371197995</v>
      </c>
      <c r="I5932" s="44">
        <f t="shared" si="92"/>
        <v>0.91778981867423759</v>
      </c>
      <c r="J5932">
        <v>948.92200000000003</v>
      </c>
    </row>
    <row r="5933" spans="1:10" x14ac:dyDescent="0.35">
      <c r="A5933">
        <v>5.7539699999999998</v>
      </c>
      <c r="B5933">
        <v>-2.0286999999999999E-2</v>
      </c>
      <c r="C5933">
        <v>0.68874299999999999</v>
      </c>
      <c r="D5933">
        <v>2049.4299999999998</v>
      </c>
      <c r="F5933">
        <f>IF('Default Values'!E$11=0,ABS(A5933-'Default Values'!D$11)/MAX(A$2:A$10002),ABS(A5933-'Default Values'!E$11)/MAX(A$2:A$10002))^2</f>
        <v>3.8556336795150817E-2</v>
      </c>
      <c r="G5933">
        <f>IF('Default Values'!E$12=0,ABS(B5933-'Default Values'!D$12)/MAX(B$2:B$10002),ABS(B5933-'Default Values'!E$12)/MAX(B$2:B$10002))^2</f>
        <v>0.41984758658392496</v>
      </c>
      <c r="H5933">
        <f>IF('Default Values'!E$13=0,ABS(C5933-'Default Values'!D$13)/MAX(C$2:C$10002),ABS(C5933-'Default Values'!E$13)/MAX(C$2:C$10002))^2</f>
        <v>0.50240099839306762</v>
      </c>
      <c r="I5933" s="44">
        <f t="shared" si="92"/>
        <v>0.98020657096968256</v>
      </c>
      <c r="J5933">
        <v>2049.4299999999998</v>
      </c>
    </row>
    <row r="5934" spans="1:10" x14ac:dyDescent="0.35">
      <c r="A5934">
        <v>4.1046300000000002</v>
      </c>
      <c r="B5934">
        <v>-1.9698199999999999E-2</v>
      </c>
      <c r="C5934">
        <v>0.74251</v>
      </c>
      <c r="D5934">
        <v>1877.2</v>
      </c>
      <c r="F5934">
        <f>IF('Default Values'!E$11=0,ABS(A5934-'Default Values'!D$11)/MAX(A$2:A$10002),ABS(A5934-'Default Values'!E$11)/MAX(A$2:A$10002))^2</f>
        <v>1.5486776084047539E-3</v>
      </c>
      <c r="G5934">
        <f>IF('Default Values'!E$12=0,ABS(B5934-'Default Values'!D$12)/MAX(B$2:B$10002),ABS(B5934-'Default Values'!E$12)/MAX(B$2:B$10002))^2</f>
        <v>0.40608639989335904</v>
      </c>
      <c r="H5934">
        <f>IF('Default Values'!E$13=0,ABS(C5934-'Default Values'!D$13)/MAX(C$2:C$10002),ABS(C5934-'Default Values'!E$13)/MAX(C$2:C$10002))^2</f>
        <v>0.59843990255619284</v>
      </c>
      <c r="I5934" s="44">
        <f t="shared" si="92"/>
        <v>1.0030328908156285</v>
      </c>
      <c r="J5934">
        <v>1877.2</v>
      </c>
    </row>
    <row r="5935" spans="1:10" x14ac:dyDescent="0.35">
      <c r="A5935">
        <v>3.29135</v>
      </c>
      <c r="B5935">
        <v>3.8925299999999999E-3</v>
      </c>
      <c r="C5935">
        <v>0.68792900000000001</v>
      </c>
      <c r="D5935">
        <v>1496.64</v>
      </c>
      <c r="F5935">
        <f>IF('Default Values'!E$11=0,ABS(A5935-'Default Values'!D$11)/MAX(A$2:A$10002),ABS(A5935-'Default Values'!E$11)/MAX(A$2:A$10002))^2</f>
        <v>2.4205425536605141E-2</v>
      </c>
      <c r="G5935">
        <f>IF('Default Values'!E$12=0,ABS(B5935-'Default Values'!D$12)/MAX(B$2:B$10002),ABS(B5935-'Default Values'!E$12)/MAX(B$2:B$10002))^2</f>
        <v>4.3367856012819131E-2</v>
      </c>
      <c r="H5935">
        <f>IF('Default Values'!E$13=0,ABS(C5935-'Default Values'!D$13)/MAX(C$2:C$10002),ABS(C5935-'Default Values'!E$13)/MAX(C$2:C$10002))^2</f>
        <v>0.5010115336281985</v>
      </c>
      <c r="I5935" s="44">
        <f t="shared" si="92"/>
        <v>0.7540456320260881</v>
      </c>
      <c r="J5935">
        <v>1496.64</v>
      </c>
    </row>
    <row r="5936" spans="1:10" x14ac:dyDescent="0.35">
      <c r="A5936">
        <v>3.1587000000000001</v>
      </c>
      <c r="B5936">
        <v>6.7230500000000004E-3</v>
      </c>
      <c r="C5936">
        <v>0.72744399999999998</v>
      </c>
      <c r="D5936">
        <v>1362.85</v>
      </c>
      <c r="F5936">
        <f>IF('Default Values'!E$11=0,ABS(A5936-'Default Values'!D$11)/MAX(A$2:A$10002),ABS(A5936-'Default Values'!E$11)/MAX(A$2:A$10002))^2</f>
        <v>3.0463597684810658E-2</v>
      </c>
      <c r="G5936">
        <f>IF('Default Values'!E$12=0,ABS(B5936-'Default Values'!D$12)/MAX(B$2:B$10002),ABS(B5936-'Default Values'!E$12)/MAX(B$2:B$10002))^2</f>
        <v>2.4578789128823747E-2</v>
      </c>
      <c r="H5936">
        <f>IF('Default Values'!E$13=0,ABS(C5936-'Default Values'!D$13)/MAX(C$2:C$10002),ABS(C5936-'Default Values'!E$13)/MAX(C$2:C$10002))^2</f>
        <v>0.57068237368197505</v>
      </c>
      <c r="I5936" s="44">
        <f t="shared" si="92"/>
        <v>0.79102766101800093</v>
      </c>
      <c r="J5936">
        <v>1362.85</v>
      </c>
    </row>
    <row r="5937" spans="1:10" x14ac:dyDescent="0.35">
      <c r="A5937">
        <v>3.8109799999999998</v>
      </c>
      <c r="B5937">
        <v>4.3754099999999997E-2</v>
      </c>
      <c r="C5937">
        <v>0.56578399999999995</v>
      </c>
      <c r="D5937">
        <v>1257.21</v>
      </c>
      <c r="F5937">
        <f>IF('Default Values'!E$11=0,ABS(A5937-'Default Values'!D$11)/MAX(A$2:A$10002),ABS(A5937-'Default Values'!E$11)/MAX(A$2:A$10002))^2</f>
        <v>6.612849427861142E-3</v>
      </c>
      <c r="G5937">
        <f>IF('Default Values'!E$12=0,ABS(B5937-'Default Values'!D$12)/MAX(B$2:B$10002),ABS(B5937-'Default Values'!E$12)/MAX(B$2:B$10002))^2</f>
        <v>0.26691357638095198</v>
      </c>
      <c r="H5937">
        <f>IF('Default Values'!E$13=0,ABS(C5937-'Default Values'!D$13)/MAX(C$2:C$10002),ABS(C5937-'Default Values'!E$13)/MAX(C$2:C$10002))^2</f>
        <v>0.31432085343177596</v>
      </c>
      <c r="I5937" s="44">
        <f t="shared" si="92"/>
        <v>0.76671199236779197</v>
      </c>
      <c r="J5937">
        <v>1257.21</v>
      </c>
    </row>
    <row r="5938" spans="1:10" x14ac:dyDescent="0.35">
      <c r="A5938">
        <v>4.25129</v>
      </c>
      <c r="B5938">
        <v>3.6597600000000001E-2</v>
      </c>
      <c r="C5938">
        <v>0.63696399999999997</v>
      </c>
      <c r="D5938">
        <v>1170.83</v>
      </c>
      <c r="F5938">
        <f>IF('Default Values'!E$11=0,ABS(A5938-'Default Values'!D$11)/MAX(A$2:A$10002),ABS(A5938-'Default Values'!E$11)/MAX(A$2:A$10002))^2</f>
        <v>3.3832924597674663E-4</v>
      </c>
      <c r="G5938">
        <f>IF('Default Values'!E$12=0,ABS(B5938-'Default Values'!D$12)/MAX(B$2:B$10002),ABS(B5938-'Default Values'!E$12)/MAX(B$2:B$10002))^2</f>
        <v>0.14937852893725259</v>
      </c>
      <c r="H5938">
        <f>IF('Default Values'!E$13=0,ABS(C5938-'Default Values'!D$13)/MAX(C$2:C$10002),ABS(C5938-'Default Values'!E$13)/MAX(C$2:C$10002))^2</f>
        <v>0.41784780493675255</v>
      </c>
      <c r="I5938" s="44">
        <f t="shared" si="92"/>
        <v>0.75336887586359835</v>
      </c>
      <c r="J5938">
        <v>1170.83</v>
      </c>
    </row>
    <row r="5939" spans="1:10" x14ac:dyDescent="0.35">
      <c r="A5939">
        <v>4.1705100000000002</v>
      </c>
      <c r="B5939">
        <v>-8.9136800000000002E-3</v>
      </c>
      <c r="C5939">
        <v>0.61523000000000005</v>
      </c>
      <c r="D5939">
        <v>1971.04</v>
      </c>
      <c r="F5939">
        <f>IF('Default Values'!E$11=0,ABS(A5939-'Default Values'!D$11)/MAX(A$2:A$10002),ABS(A5939-'Default Values'!E$11)/MAX(A$2:A$10002))^2</f>
        <v>8.9629469966005619E-4</v>
      </c>
      <c r="G5939">
        <f>IF('Default Values'!E$12=0,ABS(B5939-'Default Values'!D$12)/MAX(B$2:B$10002),ABS(B5939-'Default Values'!E$12)/MAX(B$2:B$10002))^2</f>
        <v>0.19459709277826609</v>
      </c>
      <c r="H5939">
        <f>IF('Default Values'!E$13=0,ABS(C5939-'Default Values'!D$13)/MAX(C$2:C$10002),ABS(C5939-'Default Values'!E$13)/MAX(C$2:C$10002))^2</f>
        <v>0.38467673391442037</v>
      </c>
      <c r="I5939" s="44">
        <f t="shared" si="92"/>
        <v>0.76168899256346512</v>
      </c>
      <c r="J5939">
        <v>1971.04</v>
      </c>
    </row>
    <row r="5940" spans="1:10" x14ac:dyDescent="0.35">
      <c r="A5940">
        <v>3.6584599999999998</v>
      </c>
      <c r="B5940">
        <v>1.52593E-2</v>
      </c>
      <c r="C5940">
        <v>0.53564699999999998</v>
      </c>
      <c r="D5940">
        <v>1733.37</v>
      </c>
      <c r="F5940">
        <f>IF('Default Values'!E$11=0,ABS(A5940-'Default Values'!D$11)/MAX(A$2:A$10002),ABS(A5940-'Default Values'!E$11)/MAX(A$2:A$10002))^2</f>
        <v>1.0632993431554888E-2</v>
      </c>
      <c r="G5940">
        <f>IF('Default Values'!E$12=0,ABS(B5940-'Default Values'!D$12)/MAX(B$2:B$10002),ABS(B5940-'Default Values'!E$12)/MAX(B$2:B$10002))^2</f>
        <v>2.3831694405424666E-6</v>
      </c>
      <c r="H5940">
        <f>IF('Default Values'!E$13=0,ABS(C5940-'Default Values'!D$13)/MAX(C$2:C$10002),ABS(C5940-'Default Values'!E$13)/MAX(C$2:C$10002))^2</f>
        <v>0.27492165242600519</v>
      </c>
      <c r="I5940" s="44">
        <f t="shared" si="92"/>
        <v>0.53437536341695302</v>
      </c>
      <c r="J5940">
        <v>1733.37</v>
      </c>
    </row>
    <row r="5941" spans="1:10" x14ac:dyDescent="0.35">
      <c r="A5941">
        <v>5.0801600000000002</v>
      </c>
      <c r="B5941">
        <v>5.0141100000000001E-2</v>
      </c>
      <c r="C5941">
        <v>0.53003400000000001</v>
      </c>
      <c r="D5941">
        <v>1283.42</v>
      </c>
      <c r="F5941">
        <f>IF('Default Values'!E$11=0,ABS(A5941-'Default Values'!D$11)/MAX(A$2:A$10002),ABS(A5941-'Default Values'!E$11)/MAX(A$2:A$10002))^2</f>
        <v>1.0012396161332369E-2</v>
      </c>
      <c r="G5941">
        <f>IF('Default Values'!E$12=0,ABS(B5941-'Default Values'!D$12)/MAX(B$2:B$10002),ABS(B5941-'Default Values'!E$12)/MAX(B$2:B$10002))^2</f>
        <v>0.40041682190666911</v>
      </c>
      <c r="H5941">
        <f>IF('Default Values'!E$13=0,ABS(C5941-'Default Values'!D$13)/MAX(C$2:C$10002),ABS(C5941-'Default Values'!E$13)/MAX(C$2:C$10002))^2</f>
        <v>0.2678749178030469</v>
      </c>
      <c r="I5941" s="44">
        <f t="shared" si="92"/>
        <v>0.82359221455223119</v>
      </c>
      <c r="J5941">
        <v>1283.42</v>
      </c>
    </row>
    <row r="5942" spans="1:10" x14ac:dyDescent="0.35">
      <c r="A5942">
        <v>4.2427999999999999</v>
      </c>
      <c r="B5942">
        <v>2.7018E-2</v>
      </c>
      <c r="C5942">
        <v>0.65064599999999995</v>
      </c>
      <c r="D5942">
        <v>1248.8900000000001</v>
      </c>
      <c r="F5942">
        <f>IF('Default Values'!E$11=0,ABS(A5942-'Default Values'!D$11)/MAX(A$2:A$10002),ABS(A5942-'Default Values'!E$11)/MAX(A$2:A$10002))^2</f>
        <v>3.8443655013282991E-4</v>
      </c>
      <c r="G5942">
        <f>IF('Default Values'!E$12=0,ABS(B5942-'Default Values'!D$12)/MAX(B$2:B$10002),ABS(B5942-'Default Values'!E$12)/MAX(B$2:B$10002))^2</f>
        <v>4.5066739956469412E-2</v>
      </c>
      <c r="H5942">
        <f>IF('Default Values'!E$13=0,ABS(C5942-'Default Values'!D$13)/MAX(C$2:C$10002),ABS(C5942-'Default Values'!E$13)/MAX(C$2:C$10002))^2</f>
        <v>0.43943321192913321</v>
      </c>
      <c r="I5942" s="44">
        <f t="shared" si="92"/>
        <v>0.69633640464629987</v>
      </c>
      <c r="J5942">
        <v>1248.8900000000001</v>
      </c>
    </row>
    <row r="5943" spans="1:10" x14ac:dyDescent="0.35">
      <c r="A5943">
        <v>6.0986099999999999</v>
      </c>
      <c r="B5943">
        <v>-5.15644E-3</v>
      </c>
      <c r="C5943">
        <v>0.74790800000000002</v>
      </c>
      <c r="D5943">
        <v>1525.1</v>
      </c>
      <c r="F5943">
        <f>IF('Default Values'!E$11=0,ABS(A5943-'Default Values'!D$11)/MAX(A$2:A$10002),ABS(A5943-'Default Values'!E$11)/MAX(A$2:A$10002))^2</f>
        <v>6.0324743220643871E-2</v>
      </c>
      <c r="G5943">
        <f>IF('Default Values'!E$12=0,ABS(B5943-'Default Values'!D$12)/MAX(B$2:B$10002),ABS(B5943-'Default Values'!E$12)/MAX(B$2:B$10002))^2</f>
        <v>0.13898420302234252</v>
      </c>
      <c r="H5943">
        <f>IF('Default Values'!E$13=0,ABS(C5943-'Default Values'!D$13)/MAX(C$2:C$10002),ABS(C5943-'Default Values'!E$13)/MAX(C$2:C$10002))^2</f>
        <v>0.60854553659644017</v>
      </c>
      <c r="I5943" s="44">
        <f t="shared" si="92"/>
        <v>0.89880725566687902</v>
      </c>
      <c r="J5943">
        <v>1525.1</v>
      </c>
    </row>
    <row r="5944" spans="1:10" x14ac:dyDescent="0.35">
      <c r="A5944">
        <v>4.5043600000000001</v>
      </c>
      <c r="B5944">
        <v>2.92135E-2</v>
      </c>
      <c r="C5944">
        <v>0.56786199999999998</v>
      </c>
      <c r="D5944">
        <v>1422.28</v>
      </c>
      <c r="F5944">
        <f>IF('Default Values'!E$11=0,ABS(A5944-'Default Values'!D$11)/MAX(A$2:A$10002),ABS(A5944-'Default Values'!E$11)/MAX(A$2:A$10002))^2</f>
        <v>3.1588232845420174E-4</v>
      </c>
      <c r="G5944">
        <f>IF('Default Values'!E$12=0,ABS(B5944-'Default Values'!D$12)/MAX(B$2:B$10002),ABS(B5944-'Default Values'!E$12)/MAX(B$2:B$10002))^2</f>
        <v>6.3612230705440698E-2</v>
      </c>
      <c r="H5944">
        <f>IF('Default Values'!E$13=0,ABS(C5944-'Default Values'!D$13)/MAX(C$2:C$10002),ABS(C5944-'Default Values'!E$13)/MAX(C$2:C$10002))^2</f>
        <v>0.31713469300554614</v>
      </c>
      <c r="I5944" s="44">
        <f t="shared" si="92"/>
        <v>0.61730284791133194</v>
      </c>
      <c r="J5944">
        <v>1422.28</v>
      </c>
    </row>
    <row r="5945" spans="1:10" x14ac:dyDescent="0.35">
      <c r="A5945">
        <v>5.8184100000000001</v>
      </c>
      <c r="B5945">
        <v>4.4693799999999999E-2</v>
      </c>
      <c r="C5945">
        <v>0.78603599999999996</v>
      </c>
      <c r="D5945">
        <v>853.94399999999996</v>
      </c>
      <c r="F5945">
        <f>IF('Default Values'!E$11=0,ABS(A5945-'Default Values'!D$11)/MAX(A$2:A$10002),ABS(A5945-'Default Values'!E$11)/MAX(A$2:A$10002))^2</f>
        <v>4.2257767685550049E-2</v>
      </c>
      <c r="G5945">
        <f>IF('Default Values'!E$12=0,ABS(B5945-'Default Values'!D$12)/MAX(B$2:B$10002),ABS(B5945-'Default Values'!E$12)/MAX(B$2:B$10002))^2</f>
        <v>0.28486272144098834</v>
      </c>
      <c r="H5945">
        <f>IF('Default Values'!E$13=0,ABS(C5945-'Default Values'!D$13)/MAX(C$2:C$10002),ABS(C5945-'Default Values'!E$13)/MAX(C$2:C$10002))^2</f>
        <v>0.68233475109210728</v>
      </c>
      <c r="I5945" s="44">
        <f t="shared" si="92"/>
        <v>1.0047164974352942</v>
      </c>
      <c r="J5945">
        <v>853.94399999999996</v>
      </c>
    </row>
    <row r="5946" spans="1:10" x14ac:dyDescent="0.35">
      <c r="A5946">
        <v>3.47546</v>
      </c>
      <c r="B5946">
        <v>8.3251899999999997E-3</v>
      </c>
      <c r="C5946">
        <v>0.65746000000000004</v>
      </c>
      <c r="D5946">
        <v>1495.39</v>
      </c>
      <c r="F5946">
        <f>IF('Default Values'!E$11=0,ABS(A5946-'Default Values'!D$11)/MAX(A$2:A$10002),ABS(A5946-'Default Values'!E$11)/MAX(A$2:A$10002))^2</f>
        <v>1.6710565339659009E-2</v>
      </c>
      <c r="G5946">
        <f>IF('Default Values'!E$12=0,ABS(B5946-'Default Values'!D$12)/MAX(B$2:B$10002),ABS(B5946-'Default Values'!E$12)/MAX(B$2:B$10002))^2</f>
        <v>1.6292269951340924E-2</v>
      </c>
      <c r="H5946">
        <f>IF('Default Values'!E$13=0,ABS(C5946-'Default Values'!D$13)/MAX(C$2:C$10002),ABS(C5946-'Default Values'!E$13)/MAX(C$2:C$10002))^2</f>
        <v>0.45038609097629945</v>
      </c>
      <c r="I5946" s="44">
        <f t="shared" si="92"/>
        <v>0.69526176816167551</v>
      </c>
      <c r="J5946">
        <v>1495.39</v>
      </c>
    </row>
    <row r="5947" spans="1:10" x14ac:dyDescent="0.35">
      <c r="A5947">
        <v>3.8492999999999999</v>
      </c>
      <c r="B5947">
        <v>-5.86054E-3</v>
      </c>
      <c r="C5947">
        <v>0.73639100000000002</v>
      </c>
      <c r="D5947">
        <v>1564.99</v>
      </c>
      <c r="F5947">
        <f>IF('Default Values'!E$11=0,ABS(A5947-'Default Values'!D$11)/MAX(A$2:A$10002),ABS(A5947-'Default Values'!E$11)/MAX(A$2:A$10002))^2</f>
        <v>5.7521652473621612E-3</v>
      </c>
      <c r="G5947">
        <f>IF('Default Values'!E$12=0,ABS(B5947-'Default Values'!D$12)/MAX(B$2:B$10002),ABS(B5947-'Default Values'!E$12)/MAX(B$2:B$10002))^2</f>
        <v>0.14869505248870535</v>
      </c>
      <c r="H5947">
        <f>IF('Default Values'!E$13=0,ABS(C5947-'Default Values'!D$13)/MAX(C$2:C$10002),ABS(C5947-'Default Values'!E$13)/MAX(C$2:C$10002))^2</f>
        <v>0.58708679842398703</v>
      </c>
      <c r="I5947" s="44">
        <f t="shared" si="92"/>
        <v>0.8611236938791399</v>
      </c>
      <c r="J5947">
        <v>1564.99</v>
      </c>
    </row>
    <row r="5948" spans="1:10" x14ac:dyDescent="0.35">
      <c r="A5948">
        <v>2.91032</v>
      </c>
      <c r="B5948">
        <v>-2.1871299999999998E-3</v>
      </c>
      <c r="C5948">
        <v>0.56483799999999995</v>
      </c>
      <c r="D5948">
        <v>1983.92</v>
      </c>
      <c r="F5948">
        <f>IF('Default Values'!E$11=0,ABS(A5948-'Default Values'!D$11)/MAX(A$2:A$10002),ABS(A5948-'Default Values'!E$11)/MAX(A$2:A$10002))^2</f>
        <v>4.4114613007712029E-2</v>
      </c>
      <c r="G5948">
        <f>IF('Default Values'!E$12=0,ABS(B5948-'Default Values'!D$12)/MAX(B$2:B$10002),ABS(B5948-'Default Values'!E$12)/MAX(B$2:B$10002))^2</f>
        <v>0.10163897291965981</v>
      </c>
      <c r="H5948">
        <f>IF('Default Values'!E$13=0,ABS(C5948-'Default Values'!D$13)/MAX(C$2:C$10002),ABS(C5948-'Default Values'!E$13)/MAX(C$2:C$10002))^2</f>
        <v>0.31304401928841336</v>
      </c>
      <c r="I5948" s="44">
        <f t="shared" si="92"/>
        <v>0.67734600110710419</v>
      </c>
      <c r="J5948">
        <v>1983.92</v>
      </c>
    </row>
    <row r="5949" spans="1:10" x14ac:dyDescent="0.35">
      <c r="A5949">
        <v>3.8238500000000002</v>
      </c>
      <c r="B5949">
        <v>1.5679599999999998E-2</v>
      </c>
      <c r="C5949">
        <v>0.711534</v>
      </c>
      <c r="D5949">
        <v>1266.22</v>
      </c>
      <c r="F5949">
        <f>IF('Default Values'!E$11=0,ABS(A5949-'Default Values'!D$11)/MAX(A$2:A$10002),ABS(A5949-'Default Values'!E$11)/MAX(A$2:A$10002))^2</f>
        <v>6.3170938448363122E-3</v>
      </c>
      <c r="G5949">
        <f>IF('Default Values'!E$12=0,ABS(B5949-'Default Values'!D$12)/MAX(B$2:B$10002),ABS(B5949-'Default Values'!E$12)/MAX(B$2:B$10002))^2</f>
        <v>3.7203195332358262E-5</v>
      </c>
      <c r="H5949">
        <f>IF('Default Values'!E$13=0,ABS(C5949-'Default Values'!D$13)/MAX(C$2:C$10002),ABS(C5949-'Default Values'!E$13)/MAX(C$2:C$10002))^2</f>
        <v>0.54208540072469824</v>
      </c>
      <c r="I5949" s="44">
        <f t="shared" si="92"/>
        <v>0.74056714602044482</v>
      </c>
      <c r="J5949">
        <v>1266.22</v>
      </c>
    </row>
    <row r="5950" spans="1:10" x14ac:dyDescent="0.35">
      <c r="A5950">
        <v>4.5848599999999999</v>
      </c>
      <c r="B5950">
        <v>1.25182E-2</v>
      </c>
      <c r="C5950">
        <v>0.71510600000000002</v>
      </c>
      <c r="D5950">
        <v>1302.47</v>
      </c>
      <c r="F5950">
        <f>IF('Default Values'!E$11=0,ABS(A5950-'Default Values'!D$11)/MAX(A$2:A$10002),ABS(A5950-'Default Values'!E$11)/MAX(A$2:A$10002))^2</f>
        <v>8.5717295375827484E-4</v>
      </c>
      <c r="G5950">
        <f>IF('Default Values'!E$12=0,ABS(B5950-'Default Values'!D$12)/MAX(B$2:B$10002),ABS(B5950-'Default Values'!E$12)/MAX(B$2:B$10002))^2</f>
        <v>2.6410252244170964E-3</v>
      </c>
      <c r="H5950">
        <f>IF('Default Values'!E$13=0,ABS(C5950-'Default Values'!D$13)/MAX(C$2:C$10002),ABS(C5950-'Default Values'!E$13)/MAX(C$2:C$10002))^2</f>
        <v>0.5484418024149823</v>
      </c>
      <c r="I5950" s="44">
        <f t="shared" si="92"/>
        <v>0.74292664549951204</v>
      </c>
      <c r="J5950">
        <v>1302.47</v>
      </c>
    </row>
    <row r="5951" spans="1:10" x14ac:dyDescent="0.35">
      <c r="A5951">
        <v>5.3728899999999999</v>
      </c>
      <c r="B5951">
        <v>-2.7736700000000002E-3</v>
      </c>
      <c r="C5951">
        <v>0.70681700000000003</v>
      </c>
      <c r="D5951">
        <v>1573.65</v>
      </c>
      <c r="F5951">
        <f>IF('Default Values'!E$11=0,ABS(A5951-'Default Values'!D$11)/MAX(A$2:A$10002),ABS(A5951-'Default Values'!E$11)/MAX(A$2:A$10002))^2</f>
        <v>2.0134664753726998E-2</v>
      </c>
      <c r="G5951">
        <f>IF('Default Values'!E$12=0,ABS(B5951-'Default Values'!D$12)/MAX(B$2:B$10002),ABS(B5951-'Default Values'!E$12)/MAX(B$2:B$10002))^2</f>
        <v>0.10855375004308342</v>
      </c>
      <c r="H5951">
        <f>IF('Default Values'!E$13=0,ABS(C5951-'Default Values'!D$13)/MAX(C$2:C$10002),ABS(C5951-'Default Values'!E$13)/MAX(C$2:C$10002))^2</f>
        <v>0.53374823083873479</v>
      </c>
      <c r="I5951" s="44">
        <f t="shared" si="92"/>
        <v>0.81390211059779494</v>
      </c>
      <c r="J5951">
        <v>1573.65</v>
      </c>
    </row>
    <row r="5952" spans="1:10" x14ac:dyDescent="0.35">
      <c r="A5952">
        <v>5.7850400000000004</v>
      </c>
      <c r="B5952">
        <v>2.2628800000000001E-2</v>
      </c>
      <c r="C5952">
        <v>0.73541299999999998</v>
      </c>
      <c r="D5952">
        <v>1135.92</v>
      </c>
      <c r="F5952">
        <f>IF('Default Values'!E$11=0,ABS(A5952-'Default Values'!D$11)/MAX(A$2:A$10002),ABS(A5952-'Default Values'!E$11)/MAX(A$2:A$10002))^2</f>
        <v>4.0319820652283983E-2</v>
      </c>
      <c r="G5952">
        <f>IF('Default Values'!E$12=0,ABS(B5952-'Default Values'!D$12)/MAX(B$2:B$10002),ABS(B5952-'Default Values'!E$12)/MAX(B$2:B$10002))^2</f>
        <v>1.7548640039345965E-2</v>
      </c>
      <c r="H5952">
        <f>IF('Default Values'!E$13=0,ABS(C5952-'Default Values'!D$13)/MAX(C$2:C$10002),ABS(C5952-'Default Values'!E$13)/MAX(C$2:C$10002))^2</f>
        <v>0.58528230881301047</v>
      </c>
      <c r="I5952" s="44">
        <f t="shared" si="92"/>
        <v>0.80196681321900121</v>
      </c>
      <c r="J5952">
        <v>1135.92</v>
      </c>
    </row>
    <row r="5953" spans="1:10" x14ac:dyDescent="0.35">
      <c r="A5953">
        <v>6.3436199999999996</v>
      </c>
      <c r="B5953">
        <v>-1.52458E-2</v>
      </c>
      <c r="C5953">
        <v>0.66629499999999997</v>
      </c>
      <c r="D5953">
        <v>1973.28</v>
      </c>
      <c r="F5953">
        <f>IF('Default Values'!E$11=0,ABS(A5953-'Default Values'!D$11)/MAX(A$2:A$10002),ABS(A5953-'Default Values'!E$11)/MAX(A$2:A$10002))^2</f>
        <v>7.8750892053688681E-2</v>
      </c>
      <c r="G5953">
        <f>IF('Default Values'!E$12=0,ABS(B5953-'Default Values'!D$12)/MAX(B$2:B$10002),ABS(B5953-'Default Values'!E$12)/MAX(B$2:B$10002))^2</f>
        <v>0.30944942588738056</v>
      </c>
      <c r="H5953">
        <f>IF('Default Values'!E$13=0,ABS(C5953-'Default Values'!D$13)/MAX(C$2:C$10002),ABS(C5953-'Default Values'!E$13)/MAX(C$2:C$10002))^2</f>
        <v>0.46478828010439055</v>
      </c>
      <c r="I5953" s="44">
        <f t="shared" si="92"/>
        <v>0.92357381840622776</v>
      </c>
      <c r="J5953">
        <v>1973.28</v>
      </c>
    </row>
    <row r="5954" spans="1:10" x14ac:dyDescent="0.35">
      <c r="A5954">
        <v>5.6754600000000002</v>
      </c>
      <c r="B5954">
        <v>3.00717E-2</v>
      </c>
      <c r="C5954">
        <v>0.64168999999999998</v>
      </c>
      <c r="D5954">
        <v>1232.3699999999999</v>
      </c>
      <c r="F5954">
        <f>IF('Default Values'!E$11=0,ABS(A5954-'Default Values'!D$11)/MAX(A$2:A$10002),ABS(A5954-'Default Values'!E$11)/MAX(A$2:A$10002))^2</f>
        <v>3.4275943395516505E-2</v>
      </c>
      <c r="G5954">
        <f>IF('Default Values'!E$12=0,ABS(B5954-'Default Values'!D$12)/MAX(B$2:B$10002),ABS(B5954-'Default Values'!E$12)/MAX(B$2:B$10002))^2</f>
        <v>7.172814030218759E-2</v>
      </c>
      <c r="H5954">
        <f>IF('Default Values'!E$13=0,ABS(C5954-'Default Values'!D$13)/MAX(C$2:C$10002),ABS(C5954-'Default Values'!E$13)/MAX(C$2:C$10002))^2</f>
        <v>0.42524232549401075</v>
      </c>
      <c r="I5954" s="44">
        <f t="shared" ref="I5954:I6017" si="93">SQRT(SUM(F5954:H5954))</f>
        <v>0.72886652357733839</v>
      </c>
      <c r="J5954">
        <v>1232.3699999999999</v>
      </c>
    </row>
    <row r="5955" spans="1:10" x14ac:dyDescent="0.35">
      <c r="A5955">
        <v>5.7421100000000003</v>
      </c>
      <c r="B5955">
        <v>1.4933399999999999E-2</v>
      </c>
      <c r="C5955">
        <v>0.72582500000000005</v>
      </c>
      <c r="D5955">
        <v>1248.32</v>
      </c>
      <c r="F5955">
        <f>IF('Default Values'!E$11=0,ABS(A5955-'Default Values'!D$11)/MAX(A$2:A$10002),ABS(A5955-'Default Values'!E$11)/MAX(A$2:A$10002))^2</f>
        <v>3.7893580862900254E-2</v>
      </c>
      <c r="G5955">
        <f>IF('Default Values'!E$12=0,ABS(B5955-'Default Values'!D$12)/MAX(B$2:B$10002),ABS(B5955-'Default Values'!E$12)/MAX(B$2:B$10002))^2</f>
        <v>5.5804979608399583E-5</v>
      </c>
      <c r="H5955">
        <f>IF('Default Values'!E$13=0,ABS(C5955-'Default Values'!D$13)/MAX(C$2:C$10002),ABS(C5955-'Default Values'!E$13)/MAX(C$2:C$10002))^2</f>
        <v>0.56773875577256383</v>
      </c>
      <c r="I5955" s="44">
        <f t="shared" si="93"/>
        <v>0.77825968777463506</v>
      </c>
      <c r="J5955">
        <v>1248.32</v>
      </c>
    </row>
    <row r="5956" spans="1:10" x14ac:dyDescent="0.35">
      <c r="A5956">
        <v>5.7429699999999997</v>
      </c>
      <c r="B5956">
        <v>-4.5615100000000004E-3</v>
      </c>
      <c r="C5956">
        <v>0.59106499999999995</v>
      </c>
      <c r="D5956">
        <v>1946.48</v>
      </c>
      <c r="F5956">
        <f>IF('Default Values'!E$11=0,ABS(A5956-'Default Values'!D$11)/MAX(A$2:A$10002),ABS(A5956-'Default Values'!E$11)/MAX(A$2:A$10002))^2</f>
        <v>3.7941445839986723E-2</v>
      </c>
      <c r="G5956">
        <f>IF('Default Values'!E$12=0,ABS(B5956-'Default Values'!D$12)/MAX(B$2:B$10002),ABS(B5956-'Default Values'!E$12)/MAX(B$2:B$10002))^2</f>
        <v>0.13103458466645321</v>
      </c>
      <c r="H5956">
        <f>IF('Default Values'!E$13=0,ABS(C5956-'Default Values'!D$13)/MAX(C$2:C$10002),ABS(C5956-'Default Values'!E$13)/MAX(C$2:C$10002))^2</f>
        <v>0.34940577393874084</v>
      </c>
      <c r="I5956" s="44">
        <f t="shared" si="93"/>
        <v>0.7199873640871628</v>
      </c>
      <c r="J5956">
        <v>1946.48</v>
      </c>
    </row>
    <row r="5957" spans="1:10" x14ac:dyDescent="0.35">
      <c r="A5957">
        <v>4.4613500000000004</v>
      </c>
      <c r="B5957">
        <v>-1.12724E-2</v>
      </c>
      <c r="C5957">
        <v>0.71979400000000004</v>
      </c>
      <c r="D5957">
        <v>1721.94</v>
      </c>
      <c r="F5957">
        <f>IF('Default Values'!E$11=0,ABS(A5957-'Default Values'!D$11)/MAX(A$2:A$10002),ABS(A5957-'Default Values'!E$11)/MAX(A$2:A$10002))^2</f>
        <v>1.3517369289611604E-4</v>
      </c>
      <c r="G5957">
        <f>IF('Default Values'!E$12=0,ABS(B5957-'Default Values'!D$12)/MAX(B$2:B$10002),ABS(B5957-'Default Values'!E$12)/MAX(B$2:B$10002))^2</f>
        <v>0.23428033987610852</v>
      </c>
      <c r="H5957">
        <f>IF('Default Values'!E$13=0,ABS(C5957-'Default Values'!D$13)/MAX(C$2:C$10002),ABS(C5957-'Default Values'!E$13)/MAX(C$2:C$10002))^2</f>
        <v>0.55684035653874664</v>
      </c>
      <c r="I5957" s="44">
        <f t="shared" si="93"/>
        <v>0.88952564331094541</v>
      </c>
      <c r="J5957">
        <v>1721.94</v>
      </c>
    </row>
    <row r="5958" spans="1:10" x14ac:dyDescent="0.35">
      <c r="A5958">
        <v>4.51119</v>
      </c>
      <c r="B5958">
        <v>3.0760200000000001E-2</v>
      </c>
      <c r="C5958">
        <v>0.752247</v>
      </c>
      <c r="D5958">
        <v>1022.05</v>
      </c>
      <c r="F5958">
        <f>IF('Default Values'!E$11=0,ABS(A5958-'Default Values'!D$11)/MAX(A$2:A$10002),ABS(A5958-'Default Values'!E$11)/MAX(A$2:A$10002))^2</f>
        <v>3.5153135819637478E-4</v>
      </c>
      <c r="G5958">
        <f>IF('Default Values'!E$12=0,ABS(B5958-'Default Values'!D$12)/MAX(B$2:B$10002),ABS(B5958-'Default Values'!E$12)/MAX(B$2:B$10002))^2</f>
        <v>7.8591375160637578E-2</v>
      </c>
      <c r="H5958">
        <f>IF('Default Values'!E$13=0,ABS(C5958-'Default Values'!D$13)/MAX(C$2:C$10002),ABS(C5958-'Default Values'!E$13)/MAX(C$2:C$10002))^2</f>
        <v>0.61672995036543621</v>
      </c>
      <c r="I5958" s="44">
        <f t="shared" si="93"/>
        <v>0.83407005514181487</v>
      </c>
      <c r="J5958">
        <v>1022.05</v>
      </c>
    </row>
    <row r="5959" spans="1:10" x14ac:dyDescent="0.35">
      <c r="A5959">
        <v>5.6032200000000003</v>
      </c>
      <c r="B5959">
        <v>-8.8959999999999994E-3</v>
      </c>
      <c r="C5959">
        <v>0.733491</v>
      </c>
      <c r="D5959">
        <v>1634.86</v>
      </c>
      <c r="F5959">
        <f>IF('Default Values'!E$11=0,ABS(A5959-'Default Values'!D$11)/MAX(A$2:A$10002),ABS(A5959-'Default Values'!E$11)/MAX(A$2:A$10002))^2</f>
        <v>3.0559812767546733E-2</v>
      </c>
      <c r="G5959">
        <f>IF('Default Values'!E$12=0,ABS(B5959-'Default Values'!D$12)/MAX(B$2:B$10002),ABS(B5959-'Default Values'!E$12)/MAX(B$2:B$10002))^2</f>
        <v>0.19431353757092545</v>
      </c>
      <c r="H5959">
        <f>IF('Default Values'!E$13=0,ABS(C5959-'Default Values'!D$13)/MAX(C$2:C$10002),ABS(C5959-'Default Values'!E$13)/MAX(C$2:C$10002))^2</f>
        <v>0.58174415496365062</v>
      </c>
      <c r="I5959" s="44">
        <f t="shared" si="93"/>
        <v>0.89811887036300653</v>
      </c>
      <c r="J5959">
        <v>1634.86</v>
      </c>
    </row>
    <row r="5960" spans="1:10" x14ac:dyDescent="0.35">
      <c r="A5960">
        <v>2.9032100000000001</v>
      </c>
      <c r="B5960">
        <v>-2.33014E-2</v>
      </c>
      <c r="C5960">
        <v>0.702824</v>
      </c>
      <c r="D5960">
        <v>2100.37</v>
      </c>
      <c r="F5960">
        <f>IF('Default Values'!E$11=0,ABS(A5960-'Default Values'!D$11)/MAX(A$2:A$10002),ABS(A5960-'Default Values'!E$11)/MAX(A$2:A$10002))^2</f>
        <v>4.4542480789410831E-2</v>
      </c>
      <c r="G5960">
        <f>IF('Default Values'!E$12=0,ABS(B5960-'Default Values'!D$12)/MAX(B$2:B$10002),ABS(B5960-'Default Values'!E$12)/MAX(B$2:B$10002))^2</f>
        <v>0.49389074618141304</v>
      </c>
      <c r="H5960">
        <f>IF('Default Values'!E$13=0,ABS(C5960-'Default Values'!D$13)/MAX(C$2:C$10002),ABS(C5960-'Default Values'!E$13)/MAX(C$2:C$10002))^2</f>
        <v>0.52674120706868233</v>
      </c>
      <c r="I5960" s="44">
        <f t="shared" si="93"/>
        <v>1.0320728821355138</v>
      </c>
      <c r="J5960">
        <v>2100.37</v>
      </c>
    </row>
    <row r="5961" spans="1:10" x14ac:dyDescent="0.35">
      <c r="A5961">
        <v>3.84856</v>
      </c>
      <c r="B5961">
        <v>1.6065999999999999E-3</v>
      </c>
      <c r="C5961">
        <v>0.70088799999999996</v>
      </c>
      <c r="D5961">
        <v>1506.3</v>
      </c>
      <c r="F5961">
        <f>IF('Default Values'!E$11=0,ABS(A5961-'Default Values'!D$11)/MAX(A$2:A$10002),ABS(A5961-'Default Values'!E$11)/MAX(A$2:A$10002))^2</f>
        <v>5.7682180025138826E-3</v>
      </c>
      <c r="G5961">
        <f>IF('Default Values'!E$12=0,ABS(B5961-'Default Values'!D$12)/MAX(B$2:B$10002),ABS(B5961-'Default Values'!E$12)/MAX(B$2:B$10002))^2</f>
        <v>6.2409707854538317E-2</v>
      </c>
      <c r="H5961">
        <f>IF('Default Values'!E$13=0,ABS(C5961-'Default Values'!D$13)/MAX(C$2:C$10002),ABS(C5961-'Default Values'!E$13)/MAX(C$2:C$10002))^2</f>
        <v>0.5233605279182113</v>
      </c>
      <c r="I5961" s="44">
        <f t="shared" si="93"/>
        <v>0.76911537091340432</v>
      </c>
      <c r="J5961">
        <v>1506.3</v>
      </c>
    </row>
    <row r="5962" spans="1:10" x14ac:dyDescent="0.35">
      <c r="A5962">
        <v>4.8227599999999997</v>
      </c>
      <c r="B5962">
        <v>-5.4565500000000001E-3</v>
      </c>
      <c r="C5962">
        <v>0.80689699999999998</v>
      </c>
      <c r="D5962">
        <v>1409.24</v>
      </c>
      <c r="F5962">
        <f>IF('Default Values'!E$11=0,ABS(A5962-'Default Values'!D$11)/MAX(A$2:A$10002),ABS(A5962-'Default Values'!E$11)/MAX(A$2:A$10002))^2</f>
        <v>4.0038957480888551E-3</v>
      </c>
      <c r="G5962">
        <f>IF('Default Values'!E$12=0,ABS(B5962-'Default Values'!D$12)/MAX(B$2:B$10002),ABS(B5962-'Default Values'!E$12)/MAX(B$2:B$10002))^2</f>
        <v>0.14308318423798977</v>
      </c>
      <c r="H5962">
        <f>IF('Default Values'!E$13=0,ABS(C5962-'Default Values'!D$13)/MAX(C$2:C$10002),ABS(C5962-'Default Values'!E$13)/MAX(C$2:C$10002))^2</f>
        <v>0.72449376190836001</v>
      </c>
      <c r="I5962" s="44">
        <f t="shared" si="93"/>
        <v>0.93358494091027333</v>
      </c>
      <c r="J5962">
        <v>1409.24</v>
      </c>
    </row>
    <row r="5963" spans="1:10" x14ac:dyDescent="0.35">
      <c r="A5963">
        <v>4.93065</v>
      </c>
      <c r="B5963">
        <v>4.9178499999999997E-3</v>
      </c>
      <c r="C5963">
        <v>0.57360699999999998</v>
      </c>
      <c r="D5963">
        <v>1798.56</v>
      </c>
      <c r="F5963">
        <f>IF('Default Values'!E$11=0,ABS(A5963-'Default Values'!D$11)/MAX(A$2:A$10002),ABS(A5963-'Default Values'!E$11)/MAX(A$2:A$10002))^2</f>
        <v>6.1929264284277677E-3</v>
      </c>
      <c r="G5963">
        <f>IF('Default Values'!E$12=0,ABS(B5963-'Default Values'!D$12)/MAX(B$2:B$10002),ABS(B5963-'Default Values'!E$12)/MAX(B$2:B$10002))^2</f>
        <v>3.5949664005158213E-2</v>
      </c>
      <c r="H5963">
        <f>IF('Default Values'!E$13=0,ABS(C5963-'Default Values'!D$13)/MAX(C$2:C$10002),ABS(C5963-'Default Values'!E$13)/MAX(C$2:C$10002))^2</f>
        <v>0.32497930514934192</v>
      </c>
      <c r="I5963" s="44">
        <f t="shared" si="93"/>
        <v>0.60590584712719842</v>
      </c>
      <c r="J5963">
        <v>1798.56</v>
      </c>
    </row>
    <row r="5964" spans="1:10" x14ac:dyDescent="0.35">
      <c r="A5964">
        <v>5.0571799999999998</v>
      </c>
      <c r="B5964">
        <v>1.6631799999999999E-2</v>
      </c>
      <c r="C5964">
        <v>0.74987499999999996</v>
      </c>
      <c r="D5964">
        <v>1182.05</v>
      </c>
      <c r="F5964">
        <f>IF('Default Values'!E$11=0,ABS(A5964-'Default Values'!D$11)/MAX(A$2:A$10002),ABS(A5964-'Default Values'!E$11)/MAX(A$2:A$10002))^2</f>
        <v>9.365949876488493E-3</v>
      </c>
      <c r="G5964">
        <f>IF('Default Values'!E$12=0,ABS(B5964-'Default Values'!D$12)/MAX(B$2:B$10002),ABS(B5964-'Default Values'!E$12)/MAX(B$2:B$10002))^2</f>
        <v>5.4827563436194435E-4</v>
      </c>
      <c r="H5964">
        <f>IF('Default Values'!E$13=0,ABS(C5964-'Default Values'!D$13)/MAX(C$2:C$10002),ABS(C5964-'Default Values'!E$13)/MAX(C$2:C$10002))^2</f>
        <v>0.61224900485317557</v>
      </c>
      <c r="I5964" s="44">
        <f t="shared" si="93"/>
        <v>0.78877324394532167</v>
      </c>
      <c r="J5964">
        <v>1182.05</v>
      </c>
    </row>
    <row r="5965" spans="1:10" x14ac:dyDescent="0.35">
      <c r="A5965">
        <v>5.0378999999999996</v>
      </c>
      <c r="B5965">
        <v>3.40419E-2</v>
      </c>
      <c r="C5965">
        <v>0.71186199999999999</v>
      </c>
      <c r="D5965">
        <v>1055.95</v>
      </c>
      <c r="F5965">
        <f>IF('Default Values'!E$11=0,ABS(A5965-'Default Values'!D$11)/MAX(A$2:A$10002),ABS(A5965-'Default Values'!E$11)/MAX(A$2:A$10002))^2</f>
        <v>8.8402284833640331E-3</v>
      </c>
      <c r="G5965">
        <f>IF('Default Values'!E$12=0,ABS(B5965-'Default Values'!D$12)/MAX(B$2:B$10002),ABS(B5965-'Default Values'!E$12)/MAX(B$2:B$10002))^2</f>
        <v>0.11561329290914715</v>
      </c>
      <c r="H5965">
        <f>IF('Default Values'!E$13=0,ABS(C5965-'Default Values'!D$13)/MAX(C$2:C$10002),ABS(C5965-'Default Values'!E$13)/MAX(C$2:C$10002))^2</f>
        <v>0.54266753439840687</v>
      </c>
      <c r="I5965" s="44">
        <f t="shared" si="93"/>
        <v>0.81677478890506783</v>
      </c>
      <c r="J5965">
        <v>1055.95</v>
      </c>
    </row>
    <row r="5966" spans="1:10" x14ac:dyDescent="0.35">
      <c r="A5966">
        <v>4.87683</v>
      </c>
      <c r="B5966">
        <v>4.18568E-2</v>
      </c>
      <c r="C5966">
        <v>0.76018699999999995</v>
      </c>
      <c r="D5966">
        <v>911.17600000000004</v>
      </c>
      <c r="F5966">
        <f>IF('Default Values'!E$11=0,ABS(A5966-'Default Values'!D$11)/MAX(A$2:A$10002),ABS(A5966-'Default Values'!E$11)/MAX(A$2:A$10002))^2</f>
        <v>5.0415127086059167E-3</v>
      </c>
      <c r="G5966">
        <f>IF('Default Values'!E$12=0,ABS(B5966-'Default Values'!D$12)/MAX(B$2:B$10002),ABS(B5966-'Default Values'!E$12)/MAX(B$2:B$10002))^2</f>
        <v>0.23245340550086149</v>
      </c>
      <c r="H5966">
        <f>IF('Default Values'!E$13=0,ABS(C5966-'Default Values'!D$13)/MAX(C$2:C$10002),ABS(C5966-'Default Values'!E$13)/MAX(C$2:C$10002))^2</f>
        <v>0.63184828310273655</v>
      </c>
      <c r="I5966" s="44">
        <f t="shared" si="93"/>
        <v>0.9323857577806538</v>
      </c>
      <c r="J5966">
        <v>911.17600000000004</v>
      </c>
    </row>
    <row r="5967" spans="1:10" x14ac:dyDescent="0.35">
      <c r="A5967">
        <v>5.1297499999999996</v>
      </c>
      <c r="B5967">
        <v>2.88811E-2</v>
      </c>
      <c r="C5967">
        <v>0.74533300000000002</v>
      </c>
      <c r="D5967">
        <v>1051.78</v>
      </c>
      <c r="F5967">
        <f>IF('Default Values'!E$11=0,ABS(A5967-'Default Values'!D$11)/MAX(A$2:A$10002),ABS(A5967-'Default Values'!E$11)/MAX(A$2:A$10002))^2</f>
        <v>1.1480904105619992E-2</v>
      </c>
      <c r="G5967">
        <f>IF('Default Values'!E$12=0,ABS(B5967-'Default Values'!D$12)/MAX(B$2:B$10002),ABS(B5967-'Default Values'!E$12)/MAX(B$2:B$10002))^2</f>
        <v>6.0599633269114564E-2</v>
      </c>
      <c r="H5967">
        <f>IF('Default Values'!E$13=0,ABS(C5967-'Default Values'!D$13)/MAX(C$2:C$10002),ABS(C5967-'Default Values'!E$13)/MAX(C$2:C$10002))^2</f>
        <v>0.60371430666082904</v>
      </c>
      <c r="I5967" s="44">
        <f t="shared" si="93"/>
        <v>0.82206742061436999</v>
      </c>
      <c r="J5967">
        <v>1051.78</v>
      </c>
    </row>
    <row r="5968" spans="1:10" x14ac:dyDescent="0.35">
      <c r="A5968">
        <v>4.5163500000000001</v>
      </c>
      <c r="B5968">
        <v>2.1955499999999999E-2</v>
      </c>
      <c r="C5968">
        <v>0.65084900000000001</v>
      </c>
      <c r="D5968">
        <v>1311.44</v>
      </c>
      <c r="F5968">
        <f>IF('Default Values'!E$11=0,ABS(A5968-'Default Values'!D$11)/MAX(A$2:A$10002),ABS(A5968-'Default Values'!E$11)/MAX(A$2:A$10002))^2</f>
        <v>3.7972745589401682E-4</v>
      </c>
      <c r="G5968">
        <f>IF('Default Values'!E$12=0,ABS(B5968-'Default Values'!D$12)/MAX(B$2:B$10002),ABS(B5968-'Default Values'!E$12)/MAX(B$2:B$10002))^2</f>
        <v>1.4454593553925796E-2</v>
      </c>
      <c r="H5968">
        <f>IF('Default Values'!E$13=0,ABS(C5968-'Default Values'!D$13)/MAX(C$2:C$10002),ABS(C5968-'Default Values'!E$13)/MAX(C$2:C$10002))^2</f>
        <v>0.43975756728214627</v>
      </c>
      <c r="I5968" s="44">
        <f t="shared" si="93"/>
        <v>0.67423429777189925</v>
      </c>
      <c r="J5968">
        <v>1311.44</v>
      </c>
    </row>
    <row r="5969" spans="1:10" x14ac:dyDescent="0.35">
      <c r="A5969">
        <v>5.7919799999999997</v>
      </c>
      <c r="B5969">
        <v>1.6571300000000001E-2</v>
      </c>
      <c r="C5969">
        <v>0.76870899999999998</v>
      </c>
      <c r="D5969">
        <v>1150.1099999999999</v>
      </c>
      <c r="F5969">
        <f>IF('Default Values'!E$11=0,ABS(A5969-'Default Values'!D$11)/MAX(A$2:A$10002),ABS(A5969-'Default Values'!E$11)/MAX(A$2:A$10002))^2</f>
        <v>4.0719111643235474E-2</v>
      </c>
      <c r="G5969">
        <f>IF('Default Values'!E$12=0,ABS(B5969-'Default Values'!D$12)/MAX(B$2:B$10002),ABS(B5969-'Default Values'!E$12)/MAX(B$2:B$10002))^2</f>
        <v>4.9796316600989867E-4</v>
      </c>
      <c r="H5969">
        <f>IF('Default Values'!E$13=0,ABS(C5969-'Default Values'!D$13)/MAX(C$2:C$10002),ABS(C5969-'Default Values'!E$13)/MAX(C$2:C$10002))^2</f>
        <v>0.64827847177733566</v>
      </c>
      <c r="I5969" s="44">
        <f t="shared" si="93"/>
        <v>0.83035868550077863</v>
      </c>
      <c r="J5969">
        <v>1150.1099999999999</v>
      </c>
    </row>
    <row r="5970" spans="1:10" x14ac:dyDescent="0.35">
      <c r="A5970">
        <v>3.6986599999999998</v>
      </c>
      <c r="B5970">
        <v>-8.1130799999999999E-3</v>
      </c>
      <c r="C5970">
        <v>0.59275699999999998</v>
      </c>
      <c r="D5970">
        <v>2028.59</v>
      </c>
      <c r="F5970">
        <f>IF('Default Values'!E$11=0,ABS(A5970-'Default Values'!D$11)/MAX(A$2:A$10002),ABS(A5970-'Default Values'!E$11)/MAX(A$2:A$10002))^2</f>
        <v>9.4811767023327952E-3</v>
      </c>
      <c r="G5970">
        <f>IF('Default Values'!E$12=0,ABS(B5970-'Default Values'!D$12)/MAX(B$2:B$10002),ABS(B5970-'Default Values'!E$12)/MAX(B$2:B$10002))^2</f>
        <v>0.18196420062390609</v>
      </c>
      <c r="H5970">
        <f>IF('Default Values'!E$13=0,ABS(C5970-'Default Values'!D$13)/MAX(C$2:C$10002),ABS(C5970-'Default Values'!E$13)/MAX(C$2:C$10002))^2</f>
        <v>0.35182019041539303</v>
      </c>
      <c r="I5970" s="44">
        <f t="shared" si="93"/>
        <v>0.73706551116005414</v>
      </c>
      <c r="J5970">
        <v>2028.59</v>
      </c>
    </row>
    <row r="5971" spans="1:10" x14ac:dyDescent="0.35">
      <c r="A5971">
        <v>5.9396500000000003</v>
      </c>
      <c r="B5971">
        <v>-1.9067000000000001E-2</v>
      </c>
      <c r="C5971">
        <v>0.65312899999999996</v>
      </c>
      <c r="D5971">
        <v>2127.61</v>
      </c>
      <c r="F5971">
        <f>IF('Default Values'!E$11=0,ABS(A5971-'Default Values'!D$11)/MAX(A$2:A$10002),ABS(A5971-'Default Values'!E$11)/MAX(A$2:A$10002))^2</f>
        <v>4.9681568178044262E-2</v>
      </c>
      <c r="G5971">
        <f>IF('Default Values'!E$12=0,ABS(B5971-'Default Values'!D$12)/MAX(B$2:B$10002),ABS(B5971-'Default Values'!E$12)/MAX(B$2:B$10002))^2</f>
        <v>0.39158891646325655</v>
      </c>
      <c r="H5971">
        <f>IF('Default Values'!E$13=0,ABS(C5971-'Default Values'!D$13)/MAX(C$2:C$10002),ABS(C5971-'Default Values'!E$13)/MAX(C$2:C$10002))^2</f>
        <v>0.44340879277660572</v>
      </c>
      <c r="I5971" s="44">
        <f t="shared" si="93"/>
        <v>0.94057390853558476</v>
      </c>
      <c r="J5971">
        <v>2127.61</v>
      </c>
    </row>
    <row r="5972" spans="1:10" x14ac:dyDescent="0.35">
      <c r="A5972">
        <v>6.8285</v>
      </c>
      <c r="B5972">
        <v>4.1453299999999998E-2</v>
      </c>
      <c r="C5972">
        <v>0.54982200000000003</v>
      </c>
      <c r="D5972">
        <v>1323.27</v>
      </c>
      <c r="F5972">
        <f>IF('Default Values'!E$11=0,ABS(A5972-'Default Values'!D$11)/MAX(A$2:A$10002),ABS(A5972-'Default Values'!E$11)/MAX(A$2:A$10002))^2</f>
        <v>0.12244484133034078</v>
      </c>
      <c r="G5972">
        <f>IF('Default Values'!E$12=0,ABS(B5972-'Default Values'!D$12)/MAX(B$2:B$10002),ABS(B5972-'Default Values'!E$12)/MAX(B$2:B$10002))^2</f>
        <v>0.22543174961408433</v>
      </c>
      <c r="H5972">
        <f>IF('Default Values'!E$13=0,ABS(C5972-'Default Values'!D$13)/MAX(C$2:C$10002),ABS(C5972-'Default Values'!E$13)/MAX(C$2:C$10002))^2</f>
        <v>0.29312463869397654</v>
      </c>
      <c r="I5972" s="44">
        <f t="shared" si="93"/>
        <v>0.8006255239738499</v>
      </c>
      <c r="J5972">
        <v>1323.27</v>
      </c>
    </row>
    <row r="5973" spans="1:10" x14ac:dyDescent="0.35">
      <c r="A5973">
        <v>4.6934100000000001</v>
      </c>
      <c r="B5973">
        <v>-1.5680900000000001E-2</v>
      </c>
      <c r="C5973">
        <v>0.72070500000000004</v>
      </c>
      <c r="D5973">
        <v>1827.61</v>
      </c>
      <c r="F5973">
        <f>IF('Default Values'!E$11=0,ABS(A5973-'Default Values'!D$11)/MAX(A$2:A$10002),ABS(A5973-'Default Values'!E$11)/MAX(A$2:A$10002))^2</f>
        <v>2.0062016710739481E-3</v>
      </c>
      <c r="G5973">
        <f>IF('Default Values'!E$12=0,ABS(B5973-'Default Values'!D$12)/MAX(B$2:B$10002),ABS(B5973-'Default Values'!E$12)/MAX(B$2:B$10002))^2</f>
        <v>0.31831500472346796</v>
      </c>
      <c r="H5973">
        <f>IF('Default Values'!E$13=0,ABS(C5973-'Default Values'!D$13)/MAX(C$2:C$10002),ABS(C5973-'Default Values'!E$13)/MAX(C$2:C$10002))^2</f>
        <v>0.55847981914611999</v>
      </c>
      <c r="I5973" s="44">
        <f t="shared" si="93"/>
        <v>0.93744387860856071</v>
      </c>
      <c r="J5973">
        <v>1827.61</v>
      </c>
    </row>
    <row r="5974" spans="1:10" x14ac:dyDescent="0.35">
      <c r="A5974">
        <v>4.5971099999999998</v>
      </c>
      <c r="B5974">
        <v>3.9570500000000002E-2</v>
      </c>
      <c r="C5974">
        <v>0.68174400000000002</v>
      </c>
      <c r="D5974">
        <v>1055.44</v>
      </c>
      <c r="F5974">
        <f>IF('Default Values'!E$11=0,ABS(A5974-'Default Values'!D$11)/MAX(A$2:A$10002),ABS(A5974-'Default Values'!E$11)/MAX(A$2:A$10002))^2</f>
        <v>9.6274866415906729E-4</v>
      </c>
      <c r="G5974">
        <f>IF('Default Values'!E$12=0,ABS(B5974-'Default Values'!D$12)/MAX(B$2:B$10002),ABS(B5974-'Default Values'!E$12)/MAX(B$2:B$10002))^2</f>
        <v>0.19409103829594665</v>
      </c>
      <c r="H5974">
        <f>IF('Default Values'!E$13=0,ABS(C5974-'Default Values'!D$13)/MAX(C$2:C$10002),ABS(C5974-'Default Values'!E$13)/MAX(C$2:C$10002))^2</f>
        <v>0.49051684222512187</v>
      </c>
      <c r="I5974" s="44">
        <f t="shared" si="93"/>
        <v>0.82799192579712244</v>
      </c>
      <c r="J5974">
        <v>1055.44</v>
      </c>
    </row>
    <row r="5975" spans="1:10" x14ac:dyDescent="0.35">
      <c r="A5975">
        <v>6.0428600000000001</v>
      </c>
      <c r="B5975">
        <v>2.7100699999999998E-2</v>
      </c>
      <c r="C5975">
        <v>0.63349100000000003</v>
      </c>
      <c r="D5975">
        <v>1285.6400000000001</v>
      </c>
      <c r="F5975">
        <f>IF('Default Values'!E$11=0,ABS(A5975-'Default Values'!D$11)/MAX(A$2:A$10002),ABS(A5975-'Default Values'!E$11)/MAX(A$2:A$10002))^2</f>
        <v>5.6474480736217039E-2</v>
      </c>
      <c r="G5975">
        <f>IF('Default Values'!E$12=0,ABS(B5975-'Default Values'!D$12)/MAX(B$2:B$10002),ABS(B5975-'Default Values'!E$12)/MAX(B$2:B$10002))^2</f>
        <v>4.5707528400782807E-2</v>
      </c>
      <c r="H5975">
        <f>IF('Default Values'!E$13=0,ABS(C5975-'Default Values'!D$13)/MAX(C$2:C$10002),ABS(C5975-'Default Values'!E$13)/MAX(C$2:C$10002))^2</f>
        <v>0.41245512982264909</v>
      </c>
      <c r="I5975" s="44">
        <f t="shared" si="93"/>
        <v>0.71738214290547331</v>
      </c>
      <c r="J5975">
        <v>1285.6400000000001</v>
      </c>
    </row>
    <row r="5976" spans="1:10" x14ac:dyDescent="0.35">
      <c r="A5976">
        <v>4.5695600000000001</v>
      </c>
      <c r="B5976">
        <v>9.8707799999999991E-3</v>
      </c>
      <c r="C5976">
        <v>0.688384</v>
      </c>
      <c r="D5976">
        <v>1398.18</v>
      </c>
      <c r="F5976">
        <f>IF('Default Values'!E$11=0,ABS(A5976-'Default Values'!D$11)/MAX(A$2:A$10002),ABS(A5976-'Default Values'!E$11)/MAX(A$2:A$10002))^2</f>
        <v>7.3392003295043588E-4</v>
      </c>
      <c r="G5976">
        <f>IF('Default Values'!E$12=0,ABS(B5976-'Default Values'!D$12)/MAX(B$2:B$10002),ABS(B5976-'Default Values'!E$12)/MAX(B$2:B$10002))^2</f>
        <v>9.9071129044017679E-3</v>
      </c>
      <c r="H5976">
        <f>IF('Default Values'!E$13=0,ABS(C5976-'Default Values'!D$13)/MAX(C$2:C$10002),ABS(C5976-'Default Values'!E$13)/MAX(C$2:C$10002))^2</f>
        <v>0.50178796289007832</v>
      </c>
      <c r="I5976" s="44">
        <f t="shared" si="93"/>
        <v>0.71584145998079107</v>
      </c>
      <c r="J5976">
        <v>1398.18</v>
      </c>
    </row>
    <row r="5977" spans="1:10" x14ac:dyDescent="0.35">
      <c r="A5977">
        <v>4.8602100000000004</v>
      </c>
      <c r="B5977">
        <v>7.2953599999999999E-3</v>
      </c>
      <c r="C5977">
        <v>0.69156300000000004</v>
      </c>
      <c r="D5977">
        <v>1431.47</v>
      </c>
      <c r="F5977">
        <f>IF('Default Values'!E$11=0,ABS(A5977-'Default Values'!D$11)/MAX(A$2:A$10002),ABS(A5977-'Default Values'!E$11)/MAX(A$2:A$10002))^2</f>
        <v>4.7098584763853348E-3</v>
      </c>
      <c r="G5977">
        <f>IF('Default Values'!E$12=0,ABS(B5977-'Default Values'!D$12)/MAX(B$2:B$10002),ABS(B5977-'Default Values'!E$12)/MAX(B$2:B$10002))^2</f>
        <v>2.1423804925312831E-2</v>
      </c>
      <c r="H5977">
        <f>IF('Default Values'!E$13=0,ABS(C5977-'Default Values'!D$13)/MAX(C$2:C$10002),ABS(C5977-'Default Values'!E$13)/MAX(C$2:C$10002))^2</f>
        <v>0.50722950215979712</v>
      </c>
      <c r="I5977" s="44">
        <f t="shared" si="93"/>
        <v>0.73031716778499411</v>
      </c>
      <c r="J5977">
        <v>1431.47</v>
      </c>
    </row>
    <row r="5978" spans="1:10" x14ac:dyDescent="0.35">
      <c r="A5978">
        <v>5.1451599999999997</v>
      </c>
      <c r="B5978">
        <v>4.9362199999999998E-3</v>
      </c>
      <c r="C5978">
        <v>0.61879899999999999</v>
      </c>
      <c r="D5978">
        <v>1658.15</v>
      </c>
      <c r="F5978">
        <f>IF('Default Values'!E$11=0,ABS(A5978-'Default Values'!D$11)/MAX(A$2:A$10002),ABS(A5978-'Default Values'!E$11)/MAX(A$2:A$10002))^2</f>
        <v>1.1957697825386268E-2</v>
      </c>
      <c r="G5978">
        <f>IF('Default Values'!E$12=0,ABS(B5978-'Default Values'!D$12)/MAX(B$2:B$10002),ABS(B5978-'Default Values'!E$12)/MAX(B$2:B$10002))^2</f>
        <v>3.5823097349811095E-2</v>
      </c>
      <c r="H5978">
        <f>IF('Default Values'!E$13=0,ABS(C5978-'Default Values'!D$13)/MAX(C$2:C$10002),ABS(C5978-'Default Values'!E$13)/MAX(C$2:C$10002))^2</f>
        <v>0.39002971883035942</v>
      </c>
      <c r="I5978" s="44">
        <f t="shared" si="93"/>
        <v>0.66167251265679516</v>
      </c>
      <c r="J5978">
        <v>1658.15</v>
      </c>
    </row>
    <row r="5979" spans="1:10" x14ac:dyDescent="0.35">
      <c r="A5979">
        <v>4.3188700000000004</v>
      </c>
      <c r="B5979">
        <v>-1.19823E-2</v>
      </c>
      <c r="C5979">
        <v>0.59626299999999999</v>
      </c>
      <c r="D5979">
        <v>2120.09</v>
      </c>
      <c r="F5979">
        <f>IF('Default Values'!E$11=0,ABS(A5979-'Default Values'!D$11)/MAX(A$2:A$10002),ABS(A5979-'Default Values'!E$11)/MAX(A$2:A$10002))^2</f>
        <v>7.6312760140944774E-5</v>
      </c>
      <c r="G5979">
        <f>IF('Default Values'!E$12=0,ABS(B5979-'Default Values'!D$12)/MAX(B$2:B$10002),ABS(B5979-'Default Values'!E$12)/MAX(B$2:B$10002))^2</f>
        <v>0.24694413611865246</v>
      </c>
      <c r="H5979">
        <f>IF('Default Values'!E$13=0,ABS(C5979-'Default Values'!D$13)/MAX(C$2:C$10002),ABS(C5979-'Default Values'!E$13)/MAX(C$2:C$10002))^2</f>
        <v>0.35684957221395469</v>
      </c>
      <c r="I5979" s="44">
        <f t="shared" si="93"/>
        <v>0.77709074186529081</v>
      </c>
      <c r="J5979">
        <v>2120.09</v>
      </c>
    </row>
    <row r="5980" spans="1:10" x14ac:dyDescent="0.35">
      <c r="A5980">
        <v>5.1547299999999998</v>
      </c>
      <c r="B5980">
        <v>4.0547E-2</v>
      </c>
      <c r="C5980">
        <v>0.71318199999999998</v>
      </c>
      <c r="D5980">
        <v>993.28800000000001</v>
      </c>
      <c r="F5980">
        <f>IF('Default Values'!E$11=0,ABS(A5980-'Default Values'!D$11)/MAX(A$2:A$10002),ABS(A5980-'Default Values'!E$11)/MAX(A$2:A$10002))^2</f>
        <v>1.2258681304893874E-2</v>
      </c>
      <c r="G5980">
        <f>IF('Default Values'!E$12=0,ABS(B5980-'Default Values'!D$12)/MAX(B$2:B$10002),ABS(B5980-'Default Values'!E$12)/MAX(B$2:B$10002))^2</f>
        <v>0.21005299353874052</v>
      </c>
      <c r="H5980">
        <f>IF('Default Values'!E$13=0,ABS(C5980-'Default Values'!D$13)/MAX(C$2:C$10002),ABS(C5980-'Default Values'!E$13)/MAX(C$2:C$10002))^2</f>
        <v>0.54501342588254975</v>
      </c>
      <c r="I5980" s="44">
        <f t="shared" si="93"/>
        <v>0.8759709474213081</v>
      </c>
      <c r="J5980">
        <v>993.28800000000001</v>
      </c>
    </row>
    <row r="5981" spans="1:10" x14ac:dyDescent="0.35">
      <c r="A5981">
        <v>5.91364</v>
      </c>
      <c r="B5981">
        <v>3.0518300000000002E-2</v>
      </c>
      <c r="C5981">
        <v>0.75601300000000005</v>
      </c>
      <c r="D5981">
        <v>1018.53</v>
      </c>
      <c r="F5981">
        <f>IF('Default Values'!E$11=0,ABS(A5981-'Default Values'!D$11)/MAX(A$2:A$10002),ABS(A5981-'Default Values'!E$11)/MAX(A$2:A$10002))^2</f>
        <v>4.8038328161891873E-2</v>
      </c>
      <c r="G5981">
        <f>IF('Default Values'!E$12=0,ABS(B5981-'Default Values'!D$12)/MAX(B$2:B$10002),ABS(B5981-'Default Values'!E$12)/MAX(B$2:B$10002))^2</f>
        <v>7.6144296105054785E-2</v>
      </c>
      <c r="H5981">
        <f>IF('Default Values'!E$13=0,ABS(C5981-'Default Values'!D$13)/MAX(C$2:C$10002),ABS(C5981-'Default Values'!E$13)/MAX(C$2:C$10002))^2</f>
        <v>0.62387786317719451</v>
      </c>
      <c r="I5981" s="44">
        <f t="shared" si="93"/>
        <v>0.8649049008094134</v>
      </c>
      <c r="J5981">
        <v>1018.53</v>
      </c>
    </row>
    <row r="5982" spans="1:10" x14ac:dyDescent="0.35">
      <c r="A5982">
        <v>6.8381800000000004</v>
      </c>
      <c r="B5982">
        <v>-1.2789399999999999E-2</v>
      </c>
      <c r="C5982">
        <v>0.65662699999999996</v>
      </c>
      <c r="D5982">
        <v>1937.29</v>
      </c>
      <c r="F5982">
        <f>IF('Default Values'!E$11=0,ABS(A5982-'Default Values'!D$11)/MAX(A$2:A$10002),ABS(A5982-'Default Values'!E$11)/MAX(A$2:A$10002))^2</f>
        <v>0.12341491057410002</v>
      </c>
      <c r="G5982">
        <f>IF('Default Values'!E$12=0,ABS(B5982-'Default Values'!D$12)/MAX(B$2:B$10002),ABS(B5982-'Default Values'!E$12)/MAX(B$2:B$10002))^2</f>
        <v>0.2617467645136487</v>
      </c>
      <c r="H5982">
        <f>IF('Default Values'!E$13=0,ABS(C5982-'Default Values'!D$13)/MAX(C$2:C$10002),ABS(C5982-'Default Values'!E$13)/MAX(C$2:C$10002))^2</f>
        <v>0.44903988637678671</v>
      </c>
      <c r="I5982" s="44">
        <f t="shared" si="93"/>
        <v>0.91334635350700089</v>
      </c>
      <c r="J5982">
        <v>1937.29</v>
      </c>
    </row>
    <row r="5983" spans="1:10" x14ac:dyDescent="0.35">
      <c r="A5983">
        <v>6.0270299999999999</v>
      </c>
      <c r="B5983">
        <v>2.0464199999999998E-2</v>
      </c>
      <c r="C5983">
        <v>0.60501499999999997</v>
      </c>
      <c r="D5983">
        <v>1442.43</v>
      </c>
      <c r="F5983">
        <f>IF('Default Values'!E$11=0,ABS(A5983-'Default Values'!D$11)/MAX(A$2:A$10002),ABS(A5983-'Default Values'!E$11)/MAX(A$2:A$10002))^2</f>
        <v>5.5404355951499479E-2</v>
      </c>
      <c r="G5983">
        <f>IF('Default Values'!E$12=0,ABS(B5983-'Default Values'!D$12)/MAX(B$2:B$10002),ABS(B5983-'Default Values'!E$12)/MAX(B$2:B$10002))^2</f>
        <v>8.6690681930708304E-3</v>
      </c>
      <c r="H5983">
        <f>IF('Default Values'!E$13=0,ABS(C5983-'Default Values'!D$13)/MAX(C$2:C$10002),ABS(C5983-'Default Values'!E$13)/MAX(C$2:C$10002))^2</f>
        <v>0.36956014096812406</v>
      </c>
      <c r="I5983" s="44">
        <f t="shared" si="93"/>
        <v>0.65850859152534547</v>
      </c>
      <c r="J5983">
        <v>1442.43</v>
      </c>
    </row>
    <row r="5984" spans="1:10" x14ac:dyDescent="0.35">
      <c r="A5984">
        <v>2.2098300000000002</v>
      </c>
      <c r="B5984">
        <v>4.3582700000000002E-2</v>
      </c>
      <c r="C5984">
        <v>0.58004500000000003</v>
      </c>
      <c r="D5984">
        <v>1224.3699999999999</v>
      </c>
      <c r="F5984">
        <f>IF('Default Values'!E$11=0,ABS(A5984-'Default Values'!D$11)/MAX(A$2:A$10002),ABS(A5984-'Default Values'!E$11)/MAX(A$2:A$10002))^2</f>
        <v>9.6188930620440746E-2</v>
      </c>
      <c r="G5984">
        <f>IF('Default Values'!E$12=0,ABS(B5984-'Default Values'!D$12)/MAX(B$2:B$10002),ABS(B5984-'Default Values'!E$12)/MAX(B$2:B$10002))^2</f>
        <v>0.26370265565312062</v>
      </c>
      <c r="H5984">
        <f>IF('Default Values'!E$13=0,ABS(C5984-'Default Values'!D$13)/MAX(C$2:C$10002),ABS(C5984-'Default Values'!E$13)/MAX(C$2:C$10002))^2</f>
        <v>0.33388406504873663</v>
      </c>
      <c r="I5984" s="44">
        <f t="shared" si="93"/>
        <v>0.83293196080009924</v>
      </c>
      <c r="J5984">
        <v>1224.3699999999999</v>
      </c>
    </row>
    <row r="5985" spans="1:10" x14ac:dyDescent="0.35">
      <c r="A5985">
        <v>5.3122999999999996</v>
      </c>
      <c r="B5985">
        <v>4.9626799999999999E-2</v>
      </c>
      <c r="C5985">
        <v>0.54720599999999997</v>
      </c>
      <c r="D5985">
        <v>1243.8499999999999</v>
      </c>
      <c r="F5985">
        <f>IF('Default Values'!E$11=0,ABS(A5985-'Default Values'!D$11)/MAX(A$2:A$10002),ABS(A5985-'Default Values'!E$11)/MAX(A$2:A$10002))^2</f>
        <v>1.7752262071351634E-2</v>
      </c>
      <c r="G5985">
        <f>IF('Default Values'!E$12=0,ABS(B5985-'Default Values'!D$12)/MAX(B$2:B$10002),ABS(B5985-'Default Values'!E$12)/MAX(B$2:B$10002))^2</f>
        <v>0.38866793283836049</v>
      </c>
      <c r="H5985">
        <f>IF('Default Values'!E$13=0,ABS(C5985-'Default Values'!D$13)/MAX(C$2:C$10002),ABS(C5985-'Default Values'!E$13)/MAX(C$2:C$10002))^2</f>
        <v>0.28972136968540324</v>
      </c>
      <c r="I5985" s="44">
        <f t="shared" si="93"/>
        <v>0.83435098405593988</v>
      </c>
      <c r="J5985">
        <v>1243.8499999999999</v>
      </c>
    </row>
    <row r="5986" spans="1:10" x14ac:dyDescent="0.35">
      <c r="A5986">
        <v>4.2762599999999997</v>
      </c>
      <c r="B5986">
        <v>4.1803E-2</v>
      </c>
      <c r="C5986">
        <v>0.70522399999999996</v>
      </c>
      <c r="D5986">
        <v>995.13199999999995</v>
      </c>
      <c r="F5986">
        <f>IF('Default Values'!E$11=0,ABS(A5986-'Default Values'!D$11)/MAX(A$2:A$10002),ABS(A5986-'Default Values'!E$11)/MAX(A$2:A$10002))^2</f>
        <v>2.1978682650167938E-4</v>
      </c>
      <c r="G5986">
        <f>IF('Default Values'!E$12=0,ABS(B5986-'Default Values'!D$12)/MAX(B$2:B$10002),ABS(B5986-'Default Values'!E$12)/MAX(B$2:B$10002))^2</f>
        <v>0.23151096301849708</v>
      </c>
      <c r="H5986">
        <f>IF('Default Values'!E$13=0,ABS(C5986-'Default Values'!D$13)/MAX(C$2:C$10002),ABS(C5986-'Default Values'!E$13)/MAX(C$2:C$10002))^2</f>
        <v>0.53094724069633825</v>
      </c>
      <c r="I5986" s="44">
        <f t="shared" si="93"/>
        <v>0.87331437096920428</v>
      </c>
      <c r="J5986">
        <v>995.13199999999995</v>
      </c>
    </row>
    <row r="5987" spans="1:10" x14ac:dyDescent="0.35">
      <c r="A5987">
        <v>4.8397899999999998</v>
      </c>
      <c r="B5987">
        <v>-3.8282699999999999E-3</v>
      </c>
      <c r="C5987">
        <v>0.689774</v>
      </c>
      <c r="D5987">
        <v>1636.89</v>
      </c>
      <c r="F5987">
        <f>IF('Default Values'!E$11=0,ABS(A5987-'Default Values'!D$11)/MAX(A$2:A$10002),ABS(A5987-'Default Values'!E$11)/MAX(A$2:A$10002))^2</f>
        <v>4.3178225242656845E-3</v>
      </c>
      <c r="G5987">
        <f>IF('Default Values'!E$12=0,ABS(B5987-'Default Values'!D$12)/MAX(B$2:B$10002),ABS(B5987-'Default Values'!E$12)/MAX(B$2:B$10002))^2</f>
        <v>0.12155888559063457</v>
      </c>
      <c r="H5987">
        <f>IF('Default Values'!E$13=0,ABS(C5987-'Default Values'!D$13)/MAX(C$2:C$10002),ABS(C5987-'Default Values'!E$13)/MAX(C$2:C$10002))^2</f>
        <v>0.50416363509648565</v>
      </c>
      <c r="I5987" s="44">
        <f t="shared" si="93"/>
        <v>0.79375080674691978</v>
      </c>
      <c r="J5987">
        <v>1636.89</v>
      </c>
    </row>
    <row r="5988" spans="1:10" x14ac:dyDescent="0.35">
      <c r="A5988">
        <v>3.1956199999999999</v>
      </c>
      <c r="B5988">
        <v>2.3801800000000001E-2</v>
      </c>
      <c r="C5988">
        <v>0.60622799999999999</v>
      </c>
      <c r="D5988">
        <v>1393.06</v>
      </c>
      <c r="F5988">
        <f>IF('Default Values'!E$11=0,ABS(A5988-'Default Values'!D$11)/MAX(A$2:A$10002),ABS(A5988-'Default Values'!E$11)/MAX(A$2:A$10002))^2</f>
        <v>2.8649597717246098E-2</v>
      </c>
      <c r="G5988">
        <f>IF('Default Values'!E$12=0,ABS(B5988-'Default Values'!D$12)/MAX(B$2:B$10002),ABS(B5988-'Default Values'!E$12)/MAX(B$2:B$10002))^2</f>
        <v>2.3655175902503309E-2</v>
      </c>
      <c r="H5988">
        <f>IF('Default Values'!E$13=0,ABS(C5988-'Default Values'!D$13)/MAX(C$2:C$10002),ABS(C5988-'Default Values'!E$13)/MAX(C$2:C$10002))^2</f>
        <v>0.37133933621157356</v>
      </c>
      <c r="I5988" s="44">
        <f t="shared" si="93"/>
        <v>0.65087948948428465</v>
      </c>
      <c r="J5988">
        <v>1393.06</v>
      </c>
    </row>
    <row r="5989" spans="1:10" x14ac:dyDescent="0.35">
      <c r="A5989">
        <v>5.5451699999999997</v>
      </c>
      <c r="B5989">
        <v>-2.1679300000000002E-3</v>
      </c>
      <c r="C5989">
        <v>0.68596100000000004</v>
      </c>
      <c r="D5989">
        <v>1613.35</v>
      </c>
      <c r="F5989">
        <f>IF('Default Values'!E$11=0,ABS(A5989-'Default Values'!D$11)/MAX(A$2:A$10002),ABS(A5989-'Default Values'!E$11)/MAX(A$2:A$10002))^2</f>
        <v>2.7728109277209402E-2</v>
      </c>
      <c r="G5989">
        <f>IF('Default Values'!E$12=0,ABS(B5989-'Default Values'!D$12)/MAX(B$2:B$10002),ABS(B5989-'Default Values'!E$12)/MAX(B$2:B$10002))^2</f>
        <v>0.10141646833305051</v>
      </c>
      <c r="H5989">
        <f>IF('Default Values'!E$13=0,ABS(C5989-'Default Values'!D$13)/MAX(C$2:C$10002),ABS(C5989-'Default Values'!E$13)/MAX(C$2:C$10002))^2</f>
        <v>0.49766018710273813</v>
      </c>
      <c r="I5989" s="44">
        <f t="shared" si="93"/>
        <v>0.79171002564891024</v>
      </c>
      <c r="J5989">
        <v>1613.35</v>
      </c>
    </row>
    <row r="5990" spans="1:10" x14ac:dyDescent="0.35">
      <c r="A5990">
        <v>4.3399400000000004</v>
      </c>
      <c r="B5990">
        <v>-3.6226499999999998E-3</v>
      </c>
      <c r="C5990">
        <v>0.57459099999999996</v>
      </c>
      <c r="D5990">
        <v>1982.49</v>
      </c>
      <c r="F5990">
        <f>IF('Default Values'!E$11=0,ABS(A5990-'Default Values'!D$11)/MAX(A$2:A$10002),ABS(A5990-'Default Values'!E$11)/MAX(A$2:A$10002))^2</f>
        <v>3.277054192785349E-5</v>
      </c>
      <c r="G5990">
        <f>IF('Default Values'!E$12=0,ABS(B5990-'Default Values'!D$12)/MAX(B$2:B$10002),ABS(B5990-'Default Values'!E$12)/MAX(B$2:B$10002))^2</f>
        <v>0.11896548814976095</v>
      </c>
      <c r="H5990">
        <f>IF('Default Values'!E$13=0,ABS(C5990-'Default Values'!D$13)/MAX(C$2:C$10002),ABS(C5990-'Default Values'!E$13)/MAX(C$2:C$10002))^2</f>
        <v>0.32633253892498293</v>
      </c>
      <c r="I5990" s="44">
        <f t="shared" si="93"/>
        <v>0.66733110044165611</v>
      </c>
      <c r="J5990">
        <v>1982.49</v>
      </c>
    </row>
    <row r="5991" spans="1:10" x14ac:dyDescent="0.35">
      <c r="A5991">
        <v>3.9554100000000001</v>
      </c>
      <c r="B5991">
        <v>4.1581199999999999E-2</v>
      </c>
      <c r="C5991">
        <v>0.692936</v>
      </c>
      <c r="D5991">
        <v>1017.6</v>
      </c>
      <c r="F5991">
        <f>IF('Default Values'!E$11=0,ABS(A5991-'Default Values'!D$11)/MAX(A$2:A$10002),ABS(A5991-'Default Values'!E$11)/MAX(A$2:A$10002))^2</f>
        <v>3.681893681530669E-3</v>
      </c>
      <c r="G5991">
        <f>IF('Default Values'!E$12=0,ABS(B5991-'Default Values'!D$12)/MAX(B$2:B$10002),ABS(B5991-'Default Values'!E$12)/MAX(B$2:B$10002))^2</f>
        <v>0.22764579237498997</v>
      </c>
      <c r="H5991">
        <f>IF('Default Values'!E$13=0,ABS(C5991-'Default Values'!D$13)/MAX(C$2:C$10002),ABS(C5991-'Default Values'!E$13)/MAX(C$2:C$10002))^2</f>
        <v>0.5095887599113611</v>
      </c>
      <c r="I5991" s="44">
        <f t="shared" si="93"/>
        <v>0.86076503528424164</v>
      </c>
      <c r="J5991">
        <v>1017.6</v>
      </c>
    </row>
    <row r="5992" spans="1:10" x14ac:dyDescent="0.35">
      <c r="A5992">
        <v>2.8353199999999998</v>
      </c>
      <c r="B5992">
        <v>2.8640100000000002E-3</v>
      </c>
      <c r="C5992">
        <v>0.77565899999999999</v>
      </c>
      <c r="D5992">
        <v>1327.8</v>
      </c>
      <c r="F5992">
        <f>IF('Default Values'!E$11=0,ABS(A5992-'Default Values'!D$11)/MAX(A$2:A$10002),ABS(A5992-'Default Values'!E$11)/MAX(A$2:A$10002))^2</f>
        <v>4.8731979705754012E-2</v>
      </c>
      <c r="G5992">
        <f>IF('Default Values'!E$12=0,ABS(B5992-'Default Values'!D$12)/MAX(B$2:B$10002),ABS(B5992-'Default Values'!E$12)/MAX(B$2:B$10002))^2</f>
        <v>5.1507770668026552E-2</v>
      </c>
      <c r="H5992">
        <f>IF('Default Values'!E$13=0,ABS(C5992-'Default Values'!D$13)/MAX(C$2:C$10002),ABS(C5992-'Default Values'!E$13)/MAX(C$2:C$10002))^2</f>
        <v>0.66183400986388463</v>
      </c>
      <c r="I5992" s="44">
        <f t="shared" si="93"/>
        <v>0.87296836153303126</v>
      </c>
      <c r="J5992">
        <v>1327.8</v>
      </c>
    </row>
    <row r="5993" spans="1:10" x14ac:dyDescent="0.35">
      <c r="A5993">
        <v>4.3049999999999997</v>
      </c>
      <c r="B5993">
        <v>5.51835E-3</v>
      </c>
      <c r="C5993">
        <v>0.63408600000000004</v>
      </c>
      <c r="D5993">
        <v>1604.74</v>
      </c>
      <c r="F5993">
        <f>IF('Default Values'!E$11=0,ABS(A5993-'Default Values'!D$11)/MAX(A$2:A$10002),ABS(A5993-'Default Values'!E$11)/MAX(A$2:A$10002))^2</f>
        <v>1.1487360818645486E-4</v>
      </c>
      <c r="G5993">
        <f>IF('Default Values'!E$12=0,ABS(B5993-'Default Values'!D$12)/MAX(B$2:B$10002),ABS(B5993-'Default Values'!E$12)/MAX(B$2:B$10002))^2</f>
        <v>3.192790709098868E-2</v>
      </c>
      <c r="H5993">
        <f>IF('Default Values'!E$13=0,ABS(C5993-'Default Values'!D$13)/MAX(C$2:C$10002),ABS(C5993-'Default Values'!E$13)/MAX(C$2:C$10002))^2</f>
        <v>0.41337652543113912</v>
      </c>
      <c r="I5993" s="44">
        <f t="shared" si="93"/>
        <v>0.66739741243903117</v>
      </c>
      <c r="J5993">
        <v>1604.74</v>
      </c>
    </row>
    <row r="5994" spans="1:10" x14ac:dyDescent="0.35">
      <c r="A5994">
        <v>3.4608099999999999</v>
      </c>
      <c r="B5994">
        <v>-3.3584600000000002E-3</v>
      </c>
      <c r="C5994">
        <v>0.76256000000000002</v>
      </c>
      <c r="D5994">
        <v>1459.69</v>
      </c>
      <c r="F5994">
        <f>IF('Default Values'!E$11=0,ABS(A5994-'Default Values'!D$11)/MAX(A$2:A$10002),ABS(A5994-'Default Values'!E$11)/MAX(A$2:A$10002))^2</f>
        <v>1.7256242129049498E-2</v>
      </c>
      <c r="G5994">
        <f>IF('Default Values'!E$12=0,ABS(B5994-'Default Values'!D$12)/MAX(B$2:B$10002),ABS(B5994-'Default Values'!E$12)/MAX(B$2:B$10002))^2</f>
        <v>0.11567441814074576</v>
      </c>
      <c r="H5994">
        <f>IF('Default Values'!E$13=0,ABS(C5994-'Default Values'!D$13)/MAX(C$2:C$10002),ABS(C5994-'Default Values'!E$13)/MAX(C$2:C$10002))^2</f>
        <v>0.63640217827968848</v>
      </c>
      <c r="I5994" s="44">
        <f t="shared" si="93"/>
        <v>0.87711620584132621</v>
      </c>
      <c r="J5994">
        <v>1459.69</v>
      </c>
    </row>
    <row r="5995" spans="1:10" x14ac:dyDescent="0.35">
      <c r="A5995">
        <v>2.8721700000000001</v>
      </c>
      <c r="B5995">
        <v>-1.47977E-2</v>
      </c>
      <c r="C5995">
        <v>0.77839000000000003</v>
      </c>
      <c r="D5995">
        <v>1662.58</v>
      </c>
      <c r="F5995">
        <f>IF('Default Values'!E$11=0,ABS(A5995-'Default Values'!D$11)/MAX(A$2:A$10002),ABS(A5995-'Default Values'!E$11)/MAX(A$2:A$10002))^2</f>
        <v>4.6434601032266772E-2</v>
      </c>
      <c r="G5995">
        <f>IF('Default Values'!E$12=0,ABS(B5995-'Default Values'!D$12)/MAX(B$2:B$10002),ABS(B5995-'Default Values'!E$12)/MAX(B$2:B$10002))^2</f>
        <v>0.30044983711036055</v>
      </c>
      <c r="H5995">
        <f>IF('Default Values'!E$13=0,ABS(C5995-'Default Values'!D$13)/MAX(C$2:C$10002),ABS(C5995-'Default Values'!E$13)/MAX(C$2:C$10002))^2</f>
        <v>0.6671990402109409</v>
      </c>
      <c r="I5995" s="44">
        <f t="shared" si="93"/>
        <v>1.0070171191958794</v>
      </c>
      <c r="J5995">
        <v>1662.58</v>
      </c>
    </row>
    <row r="5996" spans="1:10" x14ac:dyDescent="0.35">
      <c r="A5996">
        <v>3.53694</v>
      </c>
      <c r="B5996">
        <v>4.6907999999999998E-2</v>
      </c>
      <c r="C5996">
        <v>0.68913999999999997</v>
      </c>
      <c r="D5996">
        <v>977.99599999999998</v>
      </c>
      <c r="F5996">
        <f>IF('Default Values'!E$11=0,ABS(A5996-'Default Values'!D$11)/MAX(A$2:A$10002),ABS(A5996-'Default Values'!E$11)/MAX(A$2:A$10002))^2</f>
        <v>1.45161787766302E-2</v>
      </c>
      <c r="G5996">
        <f>IF('Default Values'!E$12=0,ABS(B5996-'Default Values'!D$12)/MAX(B$2:B$10002),ABS(B5996-'Default Values'!E$12)/MAX(B$2:B$10002))^2</f>
        <v>0.32946538517236307</v>
      </c>
      <c r="H5996">
        <f>IF('Default Values'!E$13=0,ABS(C5996-'Default Values'!D$13)/MAX(C$2:C$10002),ABS(C5996-'Default Values'!E$13)/MAX(C$2:C$10002))^2</f>
        <v>0.50307935920980995</v>
      </c>
      <c r="I5996" s="44">
        <f t="shared" si="93"/>
        <v>0.92035912727521929</v>
      </c>
      <c r="J5996">
        <v>977.99599999999998</v>
      </c>
    </row>
    <row r="5997" spans="1:10" x14ac:dyDescent="0.35">
      <c r="A5997">
        <v>5.2327399999999997</v>
      </c>
      <c r="B5997">
        <v>-4.5600299999999996E-3</v>
      </c>
      <c r="C5997">
        <v>0.62941499999999995</v>
      </c>
      <c r="D5997">
        <v>1821.37</v>
      </c>
      <c r="F5997">
        <f>IF('Default Values'!E$11=0,ABS(A5997-'Default Values'!D$11)/MAX(A$2:A$10002),ABS(A5997-'Default Values'!E$11)/MAX(A$2:A$10002))^2</f>
        <v>1.4851691256420245E-2</v>
      </c>
      <c r="G5997">
        <f>IF('Default Values'!E$12=0,ABS(B5997-'Default Values'!D$12)/MAX(B$2:B$10002),ABS(B5997-'Default Values'!E$12)/MAX(B$2:B$10002))^2</f>
        <v>0.13101510040159359</v>
      </c>
      <c r="H5997">
        <f>IF('Default Values'!E$13=0,ABS(C5997-'Default Values'!D$13)/MAX(C$2:C$10002),ABS(C5997-'Default Values'!E$13)/MAX(C$2:C$10002))^2</f>
        <v>0.40617082549786604</v>
      </c>
      <c r="I5997" s="44">
        <f t="shared" si="93"/>
        <v>0.74299233990390501</v>
      </c>
      <c r="J5997">
        <v>1821.37</v>
      </c>
    </row>
    <row r="5998" spans="1:10" x14ac:dyDescent="0.35">
      <c r="A5998">
        <v>3.8190599999999999</v>
      </c>
      <c r="B5998">
        <v>-7.4751499999999999E-3</v>
      </c>
      <c r="C5998">
        <v>0.71857899999999997</v>
      </c>
      <c r="D5998">
        <v>1640.62</v>
      </c>
      <c r="F5998">
        <f>IF('Default Values'!E$11=0,ABS(A5998-'Default Values'!D$11)/MAX(A$2:A$10002),ABS(A5998-'Default Values'!E$11)/MAX(A$2:A$10002))^2</f>
        <v>6.4263786841698319E-3</v>
      </c>
      <c r="G5998">
        <f>IF('Default Values'!E$12=0,ABS(B5998-'Default Values'!D$12)/MAX(B$2:B$10002),ABS(B5998-'Default Values'!E$12)/MAX(B$2:B$10002))^2</f>
        <v>0.17220159907370375</v>
      </c>
      <c r="H5998">
        <f>IF('Default Values'!E$13=0,ABS(C5998-'Default Values'!D$13)/MAX(C$2:C$10002),ABS(C5998-'Default Values'!E$13)/MAX(C$2:C$10002))^2</f>
        <v>0.55465755690958818</v>
      </c>
      <c r="I5998" s="44">
        <f t="shared" si="93"/>
        <v>0.85632092971470797</v>
      </c>
      <c r="J5998">
        <v>1640.62</v>
      </c>
    </row>
    <row r="5999" spans="1:10" x14ac:dyDescent="0.35">
      <c r="A5999">
        <v>3.5676600000000001</v>
      </c>
      <c r="B5999">
        <v>-5.9112699999999997E-3</v>
      </c>
      <c r="C5999">
        <v>0.63502800000000004</v>
      </c>
      <c r="D5999">
        <v>1835.02</v>
      </c>
      <c r="F5999">
        <f>IF('Default Values'!E$11=0,ABS(A5999-'Default Values'!D$11)/MAX(A$2:A$10002),ABS(A5999-'Default Values'!E$11)/MAX(A$2:A$10002))^2</f>
        <v>1.3477547721292768E-2</v>
      </c>
      <c r="G5999">
        <f>IF('Default Values'!E$12=0,ABS(B5999-'Default Values'!D$12)/MAX(B$2:B$10002),ABS(B5999-'Default Values'!E$12)/MAX(B$2:B$10002))^2</f>
        <v>0.14940737685165867</v>
      </c>
      <c r="H5999">
        <f>IF('Default Values'!E$13=0,ABS(C5999-'Default Values'!D$13)/MAX(C$2:C$10002),ABS(C5999-'Default Values'!E$13)/MAX(C$2:C$10002))^2</f>
        <v>0.41483737490469091</v>
      </c>
      <c r="I5999" s="44">
        <f t="shared" si="93"/>
        <v>0.76008045592400431</v>
      </c>
      <c r="J5999">
        <v>1835.02</v>
      </c>
    </row>
    <row r="6000" spans="1:10" x14ac:dyDescent="0.35">
      <c r="A6000">
        <v>3.4668399999999999</v>
      </c>
      <c r="B6000">
        <v>3.6335300000000001E-2</v>
      </c>
      <c r="C6000">
        <v>0.75558800000000004</v>
      </c>
      <c r="D6000">
        <v>964.91700000000003</v>
      </c>
      <c r="F6000">
        <f>IF('Default Values'!E$11=0,ABS(A6000-'Default Values'!D$11)/MAX(A$2:A$10002),ABS(A6000-'Default Values'!E$11)/MAX(A$2:A$10002))^2</f>
        <v>1.7030577721131847E-2</v>
      </c>
      <c r="G6000">
        <f>IF('Default Values'!E$12=0,ABS(B6000-'Default Values'!D$12)/MAX(B$2:B$10002),ABS(B6000-'Default Values'!E$12)/MAX(B$2:B$10002))^2</f>
        <v>0.14571415631537885</v>
      </c>
      <c r="H6000">
        <f>IF('Default Values'!E$13=0,ABS(C6000-'Default Values'!D$13)/MAX(C$2:C$10002),ABS(C6000-'Default Values'!E$13)/MAX(C$2:C$10002))^2</f>
        <v>0.62306914652979772</v>
      </c>
      <c r="I6000" s="44">
        <f t="shared" si="93"/>
        <v>0.88646143772095831</v>
      </c>
      <c r="J6000">
        <v>964.91700000000003</v>
      </c>
    </row>
    <row r="6001" spans="1:10" x14ac:dyDescent="0.35">
      <c r="A6001">
        <v>5.6422400000000001</v>
      </c>
      <c r="B6001">
        <v>-1.5114499999999999E-2</v>
      </c>
      <c r="C6001">
        <v>0.72912900000000003</v>
      </c>
      <c r="D6001">
        <v>1790.82</v>
      </c>
      <c r="F6001">
        <f>IF('Default Values'!E$11=0,ABS(A6001-'Default Values'!D$11)/MAX(A$2:A$10002),ABS(A6001-'Default Values'!E$11)/MAX(A$2:A$10002))^2</f>
        <v>3.2540583911264354E-2</v>
      </c>
      <c r="G6001">
        <f>IF('Default Values'!E$12=0,ABS(B6001-'Default Values'!D$12)/MAX(B$2:B$10002),ABS(B6001-'Default Values'!E$12)/MAX(B$2:B$10002))^2</f>
        <v>0.30679865617119084</v>
      </c>
      <c r="H6001">
        <f>IF('Default Values'!E$13=0,ABS(C6001-'Default Values'!D$13)/MAX(C$2:C$10002),ABS(C6001-'Default Values'!E$13)/MAX(C$2:C$10002))^2</f>
        <v>0.57375407391954547</v>
      </c>
      <c r="I6001" s="44">
        <f t="shared" si="93"/>
        <v>0.95555916300457333</v>
      </c>
      <c r="J6001">
        <v>1790.82</v>
      </c>
    </row>
    <row r="6002" spans="1:10" x14ac:dyDescent="0.35">
      <c r="A6002">
        <v>4.3823100000000004</v>
      </c>
      <c r="B6002">
        <v>1.3179400000000001E-2</v>
      </c>
      <c r="C6002">
        <v>0.76223600000000002</v>
      </c>
      <c r="D6002">
        <v>1204.2</v>
      </c>
      <c r="F6002">
        <f>IF('Default Values'!E$11=0,ABS(A6002-'Default Values'!D$11)/MAX(A$2:A$10002),ABS(A6002-'Default Values'!E$11)/MAX(A$2:A$10002))^2</f>
        <v>1.0932060810181197E-7</v>
      </c>
      <c r="G6002">
        <f>IF('Default Values'!E$12=0,ABS(B6002-'Default Values'!D$12)/MAX(B$2:B$10002),ABS(B6002-'Default Values'!E$12)/MAX(B$2:B$10002))^2</f>
        <v>1.5497546697257273E-3</v>
      </c>
      <c r="H6002">
        <f>IF('Default Values'!E$13=0,ABS(C6002-'Default Values'!D$13)/MAX(C$2:C$10002),ABS(C6002-'Default Values'!E$13)/MAX(C$2:C$10002))^2</f>
        <v>0.63577944362751138</v>
      </c>
      <c r="I6002" s="44">
        <f t="shared" si="93"/>
        <v>0.7983290722614611</v>
      </c>
      <c r="J6002">
        <v>1204.2</v>
      </c>
    </row>
    <row r="6003" spans="1:10" x14ac:dyDescent="0.35">
      <c r="A6003">
        <v>3.4529299999999998</v>
      </c>
      <c r="B6003">
        <v>2.6578299999999999E-2</v>
      </c>
      <c r="C6003">
        <v>0.57332099999999997</v>
      </c>
      <c r="D6003">
        <v>1442.4</v>
      </c>
      <c r="F6003">
        <f>IF('Default Values'!E$11=0,ABS(A6003-'Default Values'!D$11)/MAX(A$2:A$10002),ABS(A6003-'Default Values'!E$11)/MAX(A$2:A$10002))^2</f>
        <v>1.7553378909373869E-2</v>
      </c>
      <c r="G6003">
        <f>IF('Default Values'!E$12=0,ABS(B6003-'Default Values'!D$12)/MAX(B$2:B$10002),ABS(B6003-'Default Values'!E$12)/MAX(B$2:B$10002))^2</f>
        <v>4.1735751986576815E-2</v>
      </c>
      <c r="H6003">
        <f>IF('Default Values'!E$13=0,ABS(C6003-'Default Values'!D$13)/MAX(C$2:C$10002),ABS(C6003-'Default Values'!E$13)/MAX(C$2:C$10002))^2</f>
        <v>0.32458651456178189</v>
      </c>
      <c r="I6003" s="44">
        <f t="shared" si="93"/>
        <v>0.61957698912865744</v>
      </c>
      <c r="J6003">
        <v>1442.4</v>
      </c>
    </row>
    <row r="6004" spans="1:10" x14ac:dyDescent="0.35">
      <c r="A6004">
        <v>5.8649399999999998</v>
      </c>
      <c r="B6004">
        <v>6.9825699999999996E-3</v>
      </c>
      <c r="C6004">
        <v>0.62951000000000001</v>
      </c>
      <c r="D6004">
        <v>1590.95</v>
      </c>
      <c r="F6004">
        <f>IF('Default Values'!E$11=0,ABS(A6004-'Default Values'!D$11)/MAX(A$2:A$10002),ABS(A6004-'Default Values'!E$11)/MAX(A$2:A$10002))^2</f>
        <v>4.5035906472431615E-2</v>
      </c>
      <c r="G6004">
        <f>IF('Default Values'!E$12=0,ABS(B6004-'Default Values'!D$12)/MAX(B$2:B$10002),ABS(B6004-'Default Values'!E$12)/MAX(B$2:B$10002))^2</f>
        <v>2.3121283837195326E-2</v>
      </c>
      <c r="H6004">
        <f>IF('Default Values'!E$13=0,ABS(C6004-'Default Values'!D$13)/MAX(C$2:C$10002),ABS(C6004-'Default Values'!E$13)/MAX(C$2:C$10002))^2</f>
        <v>0.40631674570703413</v>
      </c>
      <c r="I6004" s="44">
        <f t="shared" si="93"/>
        <v>0.68882068495121507</v>
      </c>
      <c r="J6004">
        <v>1590.95</v>
      </c>
    </row>
    <row r="6005" spans="1:10" x14ac:dyDescent="0.35">
      <c r="A6005">
        <v>3.5723500000000001</v>
      </c>
      <c r="B6005">
        <v>-9.1034500000000008E-3</v>
      </c>
      <c r="C6005">
        <v>0.54375300000000004</v>
      </c>
      <c r="D6005">
        <v>2247.5300000000002</v>
      </c>
      <c r="F6005">
        <f>IF('Default Values'!E$11=0,ABS(A6005-'Default Values'!D$11)/MAX(A$2:A$10002),ABS(A6005-'Default Values'!E$11)/MAX(A$2:A$10002))^2</f>
        <v>1.3322372534338951E-2</v>
      </c>
      <c r="G6005">
        <f>IF('Default Values'!E$12=0,ABS(B6005-'Default Values'!D$12)/MAX(B$2:B$10002),ABS(B6005-'Default Values'!E$12)/MAX(B$2:B$10002))^2</f>
        <v>0.1976536790125985</v>
      </c>
      <c r="H6005">
        <f>IF('Default Values'!E$13=0,ABS(C6005-'Default Values'!D$13)/MAX(C$2:C$10002),ABS(C6005-'Default Values'!E$13)/MAX(C$2:C$10002))^2</f>
        <v>0.28525963711459679</v>
      </c>
      <c r="I6005" s="44">
        <f t="shared" si="93"/>
        <v>0.70443998229908433</v>
      </c>
      <c r="J6005">
        <v>2247.5300000000002</v>
      </c>
    </row>
    <row r="6006" spans="1:10" x14ac:dyDescent="0.35">
      <c r="A6006">
        <v>5.0971399999999996</v>
      </c>
      <c r="B6006">
        <v>4.8764599999999998E-2</v>
      </c>
      <c r="C6006">
        <v>0.58325899999999997</v>
      </c>
      <c r="D6006">
        <v>1165.6500000000001</v>
      </c>
      <c r="F6006">
        <f>IF('Default Values'!E$11=0,ABS(A6006-'Default Values'!D$11)/MAX(A$2:A$10002),ABS(A6006-'Default Values'!E$11)/MAX(A$2:A$10002))^2</f>
        <v>1.0503915567108175E-2</v>
      </c>
      <c r="G6006">
        <f>IF('Default Values'!E$12=0,ABS(B6006-'Default Values'!D$12)/MAX(B$2:B$10002),ABS(B6006-'Default Values'!E$12)/MAX(B$2:B$10002))^2</f>
        <v>0.36936394534680933</v>
      </c>
      <c r="H6006">
        <f>IF('Default Values'!E$13=0,ABS(C6006-'Default Values'!D$13)/MAX(C$2:C$10002),ABS(C6006-'Default Values'!E$13)/MAX(C$2:C$10002))^2</f>
        <v>0.33837456939993921</v>
      </c>
      <c r="I6006" s="44">
        <f t="shared" si="93"/>
        <v>0.84749184675361733</v>
      </c>
      <c r="J6006">
        <v>1165.6500000000001</v>
      </c>
    </row>
    <row r="6007" spans="1:10" x14ac:dyDescent="0.35">
      <c r="A6007">
        <v>5.17408</v>
      </c>
      <c r="B6007">
        <v>-8.7635300000000003E-3</v>
      </c>
      <c r="C6007">
        <v>0.69343399999999999</v>
      </c>
      <c r="D6007">
        <v>1733.24</v>
      </c>
      <c r="F6007">
        <f>IF('Default Values'!E$11=0,ABS(A6007-'Default Values'!D$11)/MAX(A$2:A$10002),ABS(A6007-'Default Values'!E$11)/MAX(A$2:A$10002))^2</f>
        <v>1.2878682181204535E-2</v>
      </c>
      <c r="G6007">
        <f>IF('Default Values'!E$12=0,ABS(B6007-'Default Values'!D$12)/MAX(B$2:B$10002),ABS(B6007-'Default Values'!E$12)/MAX(B$2:B$10002))^2</f>
        <v>0.19219553617747973</v>
      </c>
      <c r="H6007">
        <f>IF('Default Values'!E$13=0,ABS(C6007-'Default Values'!D$13)/MAX(C$2:C$10002),ABS(C6007-'Default Values'!E$13)/MAX(C$2:C$10002))^2</f>
        <v>0.51044583768445051</v>
      </c>
      <c r="I6007" s="44">
        <f t="shared" si="93"/>
        <v>0.84588418595167902</v>
      </c>
      <c r="J6007">
        <v>1733.24</v>
      </c>
    </row>
    <row r="6008" spans="1:10" x14ac:dyDescent="0.35">
      <c r="A6008">
        <v>3.6933699999999998</v>
      </c>
      <c r="B6008">
        <v>-1.7054799999999998E-2</v>
      </c>
      <c r="C6008">
        <v>0.74124599999999996</v>
      </c>
      <c r="D6008">
        <v>1809.15</v>
      </c>
      <c r="F6008">
        <f>IF('Default Values'!E$11=0,ABS(A6008-'Default Values'!D$11)/MAX(A$2:A$10002),ABS(A6008-'Default Values'!E$11)/MAX(A$2:A$10002))^2</f>
        <v>9.6289748510204869E-3</v>
      </c>
      <c r="G6008">
        <f>IF('Default Values'!E$12=0,ABS(B6008-'Default Values'!D$12)/MAX(B$2:B$10002),ABS(B6008-'Default Values'!E$12)/MAX(B$2:B$10002))^2</f>
        <v>0.34713144264365825</v>
      </c>
      <c r="H6008">
        <f>IF('Default Values'!E$13=0,ABS(C6008-'Default Values'!D$13)/MAX(C$2:C$10002),ABS(C6008-'Default Values'!E$13)/MAX(C$2:C$10002))^2</f>
        <v>0.59608578532200307</v>
      </c>
      <c r="I6008" s="44">
        <f t="shared" si="93"/>
        <v>0.9761384137593816</v>
      </c>
      <c r="J6008">
        <v>1809.15</v>
      </c>
    </row>
    <row r="6009" spans="1:10" x14ac:dyDescent="0.35">
      <c r="A6009">
        <v>4.4885900000000003</v>
      </c>
      <c r="B6009">
        <v>2.8916899999999999E-2</v>
      </c>
      <c r="C6009">
        <v>0.62510900000000003</v>
      </c>
      <c r="D6009">
        <v>1282.72</v>
      </c>
      <c r="F6009">
        <f>IF('Default Values'!E$11=0,ABS(A6009-'Default Values'!D$11)/MAX(A$2:A$10002),ABS(A6009-'Default Values'!E$11)/MAX(A$2:A$10002))^2</f>
        <v>2.4085029637953794E-4</v>
      </c>
      <c r="G6009">
        <f>IF('Default Values'!E$12=0,ABS(B6009-'Default Values'!D$12)/MAX(B$2:B$10002),ABS(B6009-'Default Values'!E$12)/MAX(B$2:B$10002))^2</f>
        <v>6.0920583286643903E-2</v>
      </c>
      <c r="H6009">
        <f>IF('Default Values'!E$13=0,ABS(C6009-'Default Values'!D$13)/MAX(C$2:C$10002),ABS(C6009-'Default Values'!E$13)/MAX(C$2:C$10002))^2</f>
        <v>0.39958431456310961</v>
      </c>
      <c r="I6009" s="44">
        <f t="shared" si="93"/>
        <v>0.67878254849851072</v>
      </c>
      <c r="J6009">
        <v>1282.72</v>
      </c>
    </row>
    <row r="6010" spans="1:10" x14ac:dyDescent="0.35">
      <c r="A6010">
        <v>5.5608899999999997</v>
      </c>
      <c r="B6010">
        <v>3.4179000000000001E-2</v>
      </c>
      <c r="C6010">
        <v>0.67663200000000001</v>
      </c>
      <c r="D6010">
        <v>1117.57</v>
      </c>
      <c r="F6010">
        <f>IF('Default Values'!E$11=0,ABS(A6010-'Default Values'!D$11)/MAX(A$2:A$10002),ABS(A6010-'Default Values'!E$11)/MAX(A$2:A$10002))^2</f>
        <v>2.8481346871932062E-2</v>
      </c>
      <c r="G6010">
        <f>IF('Default Values'!E$12=0,ABS(B6010-'Default Values'!D$12)/MAX(B$2:B$10002),ABS(B6010-'Default Values'!E$12)/MAX(B$2:B$10002))^2</f>
        <v>0.11731496601852022</v>
      </c>
      <c r="H6010">
        <f>IF('Default Values'!E$13=0,ABS(C6010-'Default Values'!D$13)/MAX(C$2:C$10002),ABS(C6010-'Default Values'!E$13)/MAX(C$2:C$10002))^2</f>
        <v>0.48192666199985884</v>
      </c>
      <c r="I6010" s="44">
        <f t="shared" si="93"/>
        <v>0.79228970389013076</v>
      </c>
      <c r="J6010">
        <v>1117.57</v>
      </c>
    </row>
    <row r="6011" spans="1:10" x14ac:dyDescent="0.35">
      <c r="A6011">
        <v>4.6522600000000001</v>
      </c>
      <c r="B6011">
        <v>-5.4670400000000003E-3</v>
      </c>
      <c r="C6011">
        <v>0.60620300000000005</v>
      </c>
      <c r="D6011">
        <v>1916.71</v>
      </c>
      <c r="F6011">
        <f>IF('Default Values'!E$11=0,ABS(A6011-'Default Values'!D$11)/MAX(A$2:A$10002),ABS(A6011-'Default Values'!E$11)/MAX(A$2:A$10002))^2</f>
        <v>1.5139727633258181E-3</v>
      </c>
      <c r="G6011">
        <f>IF('Default Values'!E$12=0,ABS(B6011-'Default Values'!D$12)/MAX(B$2:B$10002),ABS(B6011-'Default Values'!E$12)/MAX(B$2:B$10002))^2</f>
        <v>0.14322753689038151</v>
      </c>
      <c r="H6011">
        <f>IF('Default Values'!E$13=0,ABS(C6011-'Default Values'!D$13)/MAX(C$2:C$10002),ABS(C6011-'Default Values'!E$13)/MAX(C$2:C$10002))^2</f>
        <v>0.37130262377347689</v>
      </c>
      <c r="I6011" s="44">
        <f t="shared" si="93"/>
        <v>0.7183621185914415</v>
      </c>
      <c r="J6011">
        <v>1916.71</v>
      </c>
    </row>
    <row r="6012" spans="1:10" x14ac:dyDescent="0.35">
      <c r="A6012">
        <v>4.2948000000000004</v>
      </c>
      <c r="B6012">
        <v>-9.8991900000000004E-3</v>
      </c>
      <c r="C6012">
        <v>0.71342300000000003</v>
      </c>
      <c r="D6012">
        <v>1706.74</v>
      </c>
      <c r="F6012">
        <f>IF('Default Values'!E$11=0,ABS(A6012-'Default Values'!D$11)/MAX(A$2:A$10002),ABS(A6012-'Default Values'!E$11)/MAX(A$2:A$10002))^2</f>
        <v>1.4824561866781246E-4</v>
      </c>
      <c r="G6012">
        <f>IF('Default Values'!E$12=0,ABS(B6012-'Default Values'!D$12)/MAX(B$2:B$10002),ABS(B6012-'Default Values'!E$12)/MAX(B$2:B$10002))^2</f>
        <v>0.2107298352435224</v>
      </c>
      <c r="H6012">
        <f>IF('Default Values'!E$13=0,ABS(C6012-'Default Values'!D$13)/MAX(C$2:C$10002),ABS(C6012-'Default Values'!E$13)/MAX(C$2:C$10002))^2</f>
        <v>0.54544227500400766</v>
      </c>
      <c r="I6012" s="44">
        <f t="shared" si="93"/>
        <v>0.86966680738441304</v>
      </c>
      <c r="J6012">
        <v>1706.74</v>
      </c>
    </row>
    <row r="6013" spans="1:10" x14ac:dyDescent="0.35">
      <c r="A6013">
        <v>5.1600799999999998</v>
      </c>
      <c r="B6013">
        <v>3.42861E-2</v>
      </c>
      <c r="C6013">
        <v>0.593136</v>
      </c>
      <c r="D6013">
        <v>1294.48</v>
      </c>
      <c r="F6013">
        <f>IF('Default Values'!E$11=0,ABS(A6013-'Default Values'!D$11)/MAX(A$2:A$10002),ABS(A6013-'Default Values'!E$11)/MAX(A$2:A$10002))^2</f>
        <v>1.242857298451697E-2</v>
      </c>
      <c r="G6013">
        <f>IF('Default Values'!E$12=0,ABS(B6013-'Default Values'!D$12)/MAX(B$2:B$10002),ABS(B6013-'Default Values'!E$12)/MAX(B$2:B$10002))^2</f>
        <v>0.11865293077781509</v>
      </c>
      <c r="H6013">
        <f>IF('Default Values'!E$13=0,ABS(C6013-'Default Values'!D$13)/MAX(C$2:C$10002),ABS(C6013-'Default Values'!E$13)/MAX(C$2:C$10002))^2</f>
        <v>0.35236214790052295</v>
      </c>
      <c r="I6013" s="44">
        <f t="shared" si="93"/>
        <v>0.69530112301279579</v>
      </c>
      <c r="J6013">
        <v>1294.48</v>
      </c>
    </row>
    <row r="6014" spans="1:10" x14ac:dyDescent="0.35">
      <c r="A6014">
        <v>4.34605</v>
      </c>
      <c r="B6014">
        <v>2.8534400000000001E-2</v>
      </c>
      <c r="C6014">
        <v>0.67432499999999995</v>
      </c>
      <c r="D6014">
        <v>1182.5899999999999</v>
      </c>
      <c r="F6014">
        <f>IF('Default Values'!E$11=0,ABS(A6014-'Default Values'!D$11)/MAX(A$2:A$10002),ABS(A6014-'Default Values'!E$11)/MAX(A$2:A$10002))^2</f>
        <v>2.3535714226462472E-5</v>
      </c>
      <c r="G6014">
        <f>IF('Default Values'!E$12=0,ABS(B6014-'Default Values'!D$12)/MAX(B$2:B$10002),ABS(B6014-'Default Values'!E$12)/MAX(B$2:B$10002))^2</f>
        <v>5.7535293258176766E-2</v>
      </c>
      <c r="H6014">
        <f>IF('Default Values'!E$13=0,ABS(C6014-'Default Values'!D$13)/MAX(C$2:C$10002),ABS(C6014-'Default Values'!E$13)/MAX(C$2:C$10002))^2</f>
        <v>0.47807484049223897</v>
      </c>
      <c r="I6014" s="44">
        <f t="shared" si="93"/>
        <v>0.73186998125667257</v>
      </c>
      <c r="J6014">
        <v>1182.5899999999999</v>
      </c>
    </row>
    <row r="6015" spans="1:10" x14ac:dyDescent="0.35">
      <c r="A6015">
        <v>5.0328799999999996</v>
      </c>
      <c r="B6015">
        <v>1.8921E-2</v>
      </c>
      <c r="C6015">
        <v>0.60846800000000001</v>
      </c>
      <c r="D6015">
        <v>1455.68</v>
      </c>
      <c r="F6015">
        <f>IF('Default Values'!E$11=0,ABS(A6015-'Default Values'!D$11)/MAX(A$2:A$10002),ABS(A6015-'Default Values'!E$11)/MAX(A$2:A$10002))^2</f>
        <v>8.7058360254555558E-3</v>
      </c>
      <c r="G6015">
        <f>IF('Default Values'!E$12=0,ABS(B6015-'Default Values'!D$12)/MAX(B$2:B$10002),ABS(B6015-'Default Values'!E$12)/MAX(B$2:B$10002))^2</f>
        <v>4.2307997026262605E-3</v>
      </c>
      <c r="H6015">
        <f>IF('Default Values'!E$13=0,ABS(C6015-'Default Values'!D$13)/MAX(C$2:C$10002),ABS(C6015-'Default Values'!E$13)/MAX(C$2:C$10002))^2</f>
        <v>0.37463613702916521</v>
      </c>
      <c r="I6015" s="44">
        <f t="shared" si="93"/>
        <v>0.62255342964057869</v>
      </c>
      <c r="J6015">
        <v>1455.68</v>
      </c>
    </row>
    <row r="6016" spans="1:10" x14ac:dyDescent="0.35">
      <c r="A6016">
        <v>4.3488800000000003</v>
      </c>
      <c r="B6016">
        <v>-2.2596000000000001E-3</v>
      </c>
      <c r="C6016">
        <v>0.63174300000000005</v>
      </c>
      <c r="D6016">
        <v>1763.96</v>
      </c>
      <c r="F6016">
        <f>IF('Default Values'!E$11=0,ABS(A6016-'Default Values'!D$11)/MAX(A$2:A$10002),ABS(A6016-'Default Values'!E$11)/MAX(A$2:A$10002))^2</f>
        <v>1.9775100927300757E-5</v>
      </c>
      <c r="G6016">
        <f>IF('Default Values'!E$12=0,ABS(B6016-'Default Values'!D$12)/MAX(B$2:B$10002),ABS(B6016-'Default Values'!E$12)/MAX(B$2:B$10002))^2</f>
        <v>0.10248100877759156</v>
      </c>
      <c r="H6016">
        <f>IF('Default Values'!E$13=0,ABS(C6016-'Default Values'!D$13)/MAX(C$2:C$10002),ABS(C6016-'Default Values'!E$13)/MAX(C$2:C$10002))^2</f>
        <v>0.4097541862197841</v>
      </c>
      <c r="I6016" s="44">
        <f t="shared" si="93"/>
        <v>0.71571989639683975</v>
      </c>
      <c r="J6016">
        <v>1763.96</v>
      </c>
    </row>
    <row r="6017" spans="1:10" x14ac:dyDescent="0.35">
      <c r="A6017">
        <v>4.8965399999999999</v>
      </c>
      <c r="B6017">
        <v>-1.39113E-2</v>
      </c>
      <c r="C6017">
        <v>0.62967600000000001</v>
      </c>
      <c r="D6017">
        <v>2055.41</v>
      </c>
      <c r="F6017">
        <f>IF('Default Values'!E$11=0,ABS(A6017-'Default Values'!D$11)/MAX(A$2:A$10002),ABS(A6017-'Default Values'!E$11)/MAX(A$2:A$10002))^2</f>
        <v>5.4494531242343294E-3</v>
      </c>
      <c r="G6017">
        <f>IF('Default Values'!E$12=0,ABS(B6017-'Default Values'!D$12)/MAX(B$2:B$10002),ABS(B6017-'Default Values'!E$12)/MAX(B$2:B$10002))^2</f>
        <v>0.28303866402708661</v>
      </c>
      <c r="H6017">
        <f>IF('Default Values'!E$13=0,ABS(C6017-'Default Values'!D$13)/MAX(C$2:C$10002),ABS(C6017-'Default Values'!E$13)/MAX(C$2:C$10002))^2</f>
        <v>0.40657178497758389</v>
      </c>
      <c r="I6017" s="44">
        <f t="shared" si="93"/>
        <v>0.83370252616200269</v>
      </c>
      <c r="J6017">
        <v>2055.41</v>
      </c>
    </row>
    <row r="6018" spans="1:10" x14ac:dyDescent="0.35">
      <c r="A6018">
        <v>2.9891299999999998</v>
      </c>
      <c r="B6018">
        <v>1.8351900000000001E-2</v>
      </c>
      <c r="C6018">
        <v>0.62277000000000005</v>
      </c>
      <c r="D6018">
        <v>1427.21</v>
      </c>
      <c r="F6018">
        <f>IF('Default Values'!E$11=0,ABS(A6018-'Default Values'!D$11)/MAX(A$2:A$10002),ABS(A6018-'Default Values'!E$11)/MAX(A$2:A$10002))^2</f>
        <v>3.9510258011812724E-2</v>
      </c>
      <c r="G6018">
        <f>IF('Default Values'!E$12=0,ABS(B6018-'Default Values'!D$12)/MAX(B$2:B$10002),ABS(B6018-'Default Values'!E$12)/MAX(B$2:B$10002))^2</f>
        <v>2.9915935880862549E-3</v>
      </c>
      <c r="H6018">
        <f>IF('Default Values'!E$13=0,ABS(C6018-'Default Values'!D$13)/MAX(C$2:C$10002),ABS(C6018-'Default Values'!E$13)/MAX(C$2:C$10002))^2</f>
        <v>0.39602911758584047</v>
      </c>
      <c r="I6018" s="44">
        <f t="shared" ref="I6018:I6081" si="94">SQRT(SUM(F6018:H6018))</f>
        <v>0.66221670862772675</v>
      </c>
      <c r="J6018">
        <v>1427.21</v>
      </c>
    </row>
    <row r="6019" spans="1:10" x14ac:dyDescent="0.35">
      <c r="A6019">
        <v>3.7593299999999998</v>
      </c>
      <c r="B6019">
        <v>3.7532599999999999E-2</v>
      </c>
      <c r="C6019">
        <v>0.73602100000000004</v>
      </c>
      <c r="D6019">
        <v>983.96199999999999</v>
      </c>
      <c r="F6019">
        <f>IF('Default Values'!E$11=0,ABS(A6019-'Default Values'!D$11)/MAX(A$2:A$10002),ABS(A6019-'Default Values'!E$11)/MAX(A$2:A$10002))^2</f>
        <v>7.8678402410253569E-3</v>
      </c>
      <c r="G6019">
        <f>IF('Default Values'!E$12=0,ABS(B6019-'Default Values'!D$12)/MAX(B$2:B$10002),ABS(B6019-'Default Values'!E$12)/MAX(B$2:B$10002))^2</f>
        <v>0.16281083511171468</v>
      </c>
      <c r="H6019">
        <f>IF('Default Values'!E$13=0,ABS(C6019-'Default Values'!D$13)/MAX(C$2:C$10002),ABS(C6019-'Default Values'!E$13)/MAX(C$2:C$10002))^2</f>
        <v>0.58640379168570089</v>
      </c>
      <c r="I6019" s="44">
        <f t="shared" si="94"/>
        <v>0.87010485979474961</v>
      </c>
      <c r="J6019">
        <v>983.96199999999999</v>
      </c>
    </row>
    <row r="6020" spans="1:10" x14ac:dyDescent="0.35">
      <c r="A6020">
        <v>4.2592600000000003</v>
      </c>
      <c r="B6020">
        <v>3.2467299999999999E-4</v>
      </c>
      <c r="C6020">
        <v>0.64723799999999998</v>
      </c>
      <c r="D6020">
        <v>1666.65</v>
      </c>
      <c r="F6020">
        <f>IF('Default Values'!E$11=0,ABS(A6020-'Default Values'!D$11)/MAX(A$2:A$10002),ABS(A6020-'Default Values'!E$11)/MAX(A$2:A$10002))^2</f>
        <v>2.9772528222090473E-4</v>
      </c>
      <c r="G6020">
        <f>IF('Default Values'!E$12=0,ABS(B6020-'Default Values'!D$12)/MAX(B$2:B$10002),ABS(B6020-'Default Values'!E$12)/MAX(B$2:B$10002))^2</f>
        <v>7.4600712627779342E-2</v>
      </c>
      <c r="H6020">
        <f>IF('Default Values'!E$13=0,ABS(C6020-'Default Values'!D$13)/MAX(C$2:C$10002),ABS(C6020-'Default Values'!E$13)/MAX(C$2:C$10002))^2</f>
        <v>0.43400574425155491</v>
      </c>
      <c r="I6020" s="44">
        <f t="shared" si="94"/>
        <v>0.71337520433608792</v>
      </c>
      <c r="J6020">
        <v>1666.65</v>
      </c>
    </row>
    <row r="6021" spans="1:10" x14ac:dyDescent="0.35">
      <c r="A6021">
        <v>2.8373300000000001</v>
      </c>
      <c r="B6021">
        <v>2.1598699999999999E-3</v>
      </c>
      <c r="C6021">
        <v>0.72476499999999999</v>
      </c>
      <c r="D6021">
        <v>1442.76</v>
      </c>
      <c r="F6021">
        <f>IF('Default Values'!E$11=0,ABS(A6021-'Default Values'!D$11)/MAX(A$2:A$10002),ABS(A6021-'Default Values'!E$11)/MAX(A$2:A$10002))^2</f>
        <v>4.8605237887599066E-2</v>
      </c>
      <c r="G6021">
        <f>IF('Default Values'!E$12=0,ABS(B6021-'Default Values'!D$12)/MAX(B$2:B$10002),ABS(B6021-'Default Values'!E$12)/MAX(B$2:B$10002))^2</f>
        <v>5.748393925923171E-2</v>
      </c>
      <c r="H6021">
        <f>IF('Default Values'!E$13=0,ABS(C6021-'Default Values'!D$13)/MAX(C$2:C$10002),ABS(C6021-'Default Values'!E$13)/MAX(C$2:C$10002))^2</f>
        <v>0.56581561814864234</v>
      </c>
      <c r="I6021" s="44">
        <f t="shared" si="94"/>
        <v>0.81969799029610479</v>
      </c>
      <c r="J6021">
        <v>1442.76</v>
      </c>
    </row>
    <row r="6022" spans="1:10" x14ac:dyDescent="0.35">
      <c r="A6022">
        <v>4.1638200000000003</v>
      </c>
      <c r="B6022">
        <v>1.1846999999999999E-3</v>
      </c>
      <c r="C6022">
        <v>0.73854699999999995</v>
      </c>
      <c r="D6022">
        <v>1429.81</v>
      </c>
      <c r="F6022">
        <f>IF('Default Values'!E$11=0,ABS(A6022-'Default Values'!D$11)/MAX(A$2:A$10002),ABS(A6022-'Default Values'!E$11)/MAX(A$2:A$10002))^2</f>
        <v>9.5445557049504757E-4</v>
      </c>
      <c r="G6022">
        <f>IF('Default Values'!E$12=0,ABS(B6022-'Default Values'!D$12)/MAX(B$2:B$10002),ABS(B6022-'Default Values'!E$12)/MAX(B$2:B$10002))^2</f>
        <v>6.6301944949874486E-2</v>
      </c>
      <c r="H6022">
        <f>IF('Default Values'!E$13=0,ABS(C6022-'Default Values'!D$13)/MAX(C$2:C$10002),ABS(C6022-'Default Values'!E$13)/MAX(C$2:C$10002))^2</f>
        <v>0.5910746042809325</v>
      </c>
      <c r="I6022" s="44">
        <f t="shared" si="94"/>
        <v>0.8113759947159529</v>
      </c>
      <c r="J6022">
        <v>1429.81</v>
      </c>
    </row>
    <row r="6023" spans="1:10" x14ac:dyDescent="0.35">
      <c r="A6023">
        <v>4.5688300000000002</v>
      </c>
      <c r="B6023">
        <v>1.7582E-2</v>
      </c>
      <c r="C6023">
        <v>0.67307099999999997</v>
      </c>
      <c r="D6023">
        <v>1320.52</v>
      </c>
      <c r="F6023">
        <f>IF('Default Values'!E$11=0,ABS(A6023-'Default Values'!D$11)/MAX(A$2:A$10002),ABS(A6023-'Default Values'!E$11)/MAX(A$2:A$10002))^2</f>
        <v>7.2827833665659719E-4</v>
      </c>
      <c r="G6023">
        <f>IF('Default Values'!E$12=0,ABS(B6023-'Default Values'!D$12)/MAX(B$2:B$10002),ABS(B6023-'Default Values'!E$12)/MAX(B$2:B$10002))^2</f>
        <v>1.6560635143441809E-3</v>
      </c>
      <c r="H6023">
        <f>IF('Default Values'!E$13=0,ABS(C6023-'Default Values'!D$13)/MAX(C$2:C$10002),ABS(C6023-'Default Values'!E$13)/MAX(C$2:C$10002))^2</f>
        <v>0.47598761602713585</v>
      </c>
      <c r="I6023" s="44">
        <f t="shared" si="94"/>
        <v>0.691644386862307</v>
      </c>
      <c r="J6023">
        <v>1320.52</v>
      </c>
    </row>
    <row r="6024" spans="1:10" x14ac:dyDescent="0.35">
      <c r="A6024">
        <v>3.9994499999999999</v>
      </c>
      <c r="B6024">
        <v>-6.0866599999999998E-3</v>
      </c>
      <c r="C6024">
        <v>0.69409100000000001</v>
      </c>
      <c r="D6024">
        <v>1672.76</v>
      </c>
      <c r="F6024">
        <f>IF('Default Values'!E$11=0,ABS(A6024-'Default Values'!D$11)/MAX(A$2:A$10002),ABS(A6024-'Default Values'!E$11)/MAX(A$2:A$10002))^2</f>
        <v>2.9577014188145755E-3</v>
      </c>
      <c r="G6024">
        <f>IF('Default Values'!E$12=0,ABS(B6024-'Default Values'!D$12)/MAX(B$2:B$10002),ABS(B6024-'Default Values'!E$12)/MAX(B$2:B$10002))^2</f>
        <v>0.15188322751029321</v>
      </c>
      <c r="H6024">
        <f>IF('Default Values'!E$13=0,ABS(C6024-'Default Values'!D$13)/MAX(C$2:C$10002),ABS(C6024-'Default Values'!E$13)/MAX(C$2:C$10002))^2</f>
        <v>0.51157766252381276</v>
      </c>
      <c r="I6024" s="44">
        <f t="shared" si="94"/>
        <v>0.81634465236989251</v>
      </c>
      <c r="J6024">
        <v>1672.76</v>
      </c>
    </row>
    <row r="6025" spans="1:10" x14ac:dyDescent="0.35">
      <c r="A6025">
        <v>4.9232800000000001</v>
      </c>
      <c r="B6025">
        <v>3.7035600000000002E-2</v>
      </c>
      <c r="C6025">
        <v>0.68368600000000002</v>
      </c>
      <c r="D6025">
        <v>1076.1199999999999</v>
      </c>
      <c r="F6025">
        <f>IF('Default Values'!E$11=0,ABS(A6025-'Default Values'!D$11)/MAX(A$2:A$10002),ABS(A6025-'Default Values'!E$11)/MAX(A$2:A$10002))^2</f>
        <v>6.0282623522094321E-3</v>
      </c>
      <c r="G6025">
        <f>IF('Default Values'!E$12=0,ABS(B6025-'Default Values'!D$12)/MAX(B$2:B$10002),ABS(B6025-'Default Values'!E$12)/MAX(B$2:B$10002))^2</f>
        <v>0.1555988937626232</v>
      </c>
      <c r="H6025">
        <f>IF('Default Values'!E$13=0,ABS(C6025-'Default Values'!D$13)/MAX(C$2:C$10002),ABS(C6025-'Default Values'!E$13)/MAX(C$2:C$10002))^2</f>
        <v>0.49380005908744273</v>
      </c>
      <c r="I6025" s="44">
        <f t="shared" si="94"/>
        <v>0.8095845942224168</v>
      </c>
      <c r="J6025">
        <v>1076.1199999999999</v>
      </c>
    </row>
    <row r="6026" spans="1:10" x14ac:dyDescent="0.35">
      <c r="A6026">
        <v>3.4654799999999999</v>
      </c>
      <c r="B6026">
        <v>1.4539699999999999E-2</v>
      </c>
      <c r="C6026">
        <v>0.64577799999999996</v>
      </c>
      <c r="D6026">
        <v>1426.5</v>
      </c>
      <c r="F6026">
        <f>IF('Default Values'!E$11=0,ABS(A6026-'Default Values'!D$11)/MAX(A$2:A$10002),ABS(A6026-'Default Values'!E$11)/MAX(A$2:A$10002))^2</f>
        <v>1.7081344123293016E-2</v>
      </c>
      <c r="G6026">
        <f>IF('Default Values'!E$12=0,ABS(B6026-'Default Values'!D$12)/MAX(B$2:B$10002),ABS(B6026-'Default Values'!E$12)/MAX(B$2:B$10002))^2</f>
        <v>2.1402939733484991E-4</v>
      </c>
      <c r="H6026">
        <f>IF('Default Values'!E$13=0,ABS(C6026-'Default Values'!D$13)/MAX(C$2:C$10002),ABS(C6026-'Default Values'!E$13)/MAX(C$2:C$10002))^2</f>
        <v>0.43169091577946506</v>
      </c>
      <c r="I6026" s="44">
        <f t="shared" si="94"/>
        <v>0.67006439190580258</v>
      </c>
      <c r="J6026">
        <v>1426.5</v>
      </c>
    </row>
    <row r="6027" spans="1:10" x14ac:dyDescent="0.35">
      <c r="A6027">
        <v>5.8326799999999999</v>
      </c>
      <c r="B6027">
        <v>-5.653E-3</v>
      </c>
      <c r="C6027">
        <v>0.616228</v>
      </c>
      <c r="D6027">
        <v>1888.07</v>
      </c>
      <c r="F6027">
        <f>IF('Default Values'!E$11=0,ABS(A6027-'Default Values'!D$11)/MAX(A$2:A$10002),ABS(A6027-'Default Values'!E$11)/MAX(A$2:A$10002))^2</f>
        <v>4.3100375858248267E-2</v>
      </c>
      <c r="G6027">
        <f>IF('Default Values'!E$12=0,ABS(B6027-'Default Values'!D$12)/MAX(B$2:B$10002),ABS(B6027-'Default Values'!E$12)/MAX(B$2:B$10002))^2</f>
        <v>0.14579860922896362</v>
      </c>
      <c r="H6027">
        <f>IF('Default Values'!E$13=0,ABS(C6027-'Default Values'!D$13)/MAX(C$2:C$10002),ABS(C6027-'Default Values'!E$13)/MAX(C$2:C$10002))^2</f>
        <v>0.38616986450998875</v>
      </c>
      <c r="I6027" s="44">
        <f t="shared" si="94"/>
        <v>0.75833294112625793</v>
      </c>
      <c r="J6027">
        <v>1888.07</v>
      </c>
    </row>
    <row r="6028" spans="1:10" x14ac:dyDescent="0.35">
      <c r="A6028">
        <v>4.1455599999999997</v>
      </c>
      <c r="B6028">
        <v>-2.0297599999999999E-2</v>
      </c>
      <c r="C6028">
        <v>0.72129200000000004</v>
      </c>
      <c r="D6028">
        <v>1952.88</v>
      </c>
      <c r="F6028">
        <f>IF('Default Values'!E$11=0,ABS(A6028-'Default Values'!D$11)/MAX(A$2:A$10002),ABS(A6028-'Default Values'!E$11)/MAX(A$2:A$10002))^2</f>
        <v>1.1225074517109191E-3</v>
      </c>
      <c r="G6028">
        <f>IF('Default Values'!E$12=0,ABS(B6028-'Default Values'!D$12)/MAX(B$2:B$10002),ABS(B6028-'Default Values'!E$12)/MAX(B$2:B$10002))^2</f>
        <v>0.42009742647208353</v>
      </c>
      <c r="H6028">
        <f>IF('Default Values'!E$13=0,ABS(C6028-'Default Values'!D$13)/MAX(C$2:C$10002),ABS(C6028-'Default Values'!E$13)/MAX(C$2:C$10002))^2</f>
        <v>0.55953747844239921</v>
      </c>
      <c r="I6028" s="44">
        <f t="shared" si="94"/>
        <v>0.9903319707886814</v>
      </c>
      <c r="J6028">
        <v>1952.88</v>
      </c>
    </row>
    <row r="6029" spans="1:10" x14ac:dyDescent="0.35">
      <c r="A6029">
        <v>3.44617</v>
      </c>
      <c r="B6029">
        <v>-5.8940700000000002E-4</v>
      </c>
      <c r="C6029">
        <v>0.709677</v>
      </c>
      <c r="D6029">
        <v>1525.54</v>
      </c>
      <c r="F6029">
        <f>IF('Default Values'!E$11=0,ABS(A6029-'Default Values'!D$11)/MAX(A$2:A$10002),ABS(A6029-'Default Values'!E$11)/MAX(A$2:A$10002))^2</f>
        <v>1.7810304332292907E-2</v>
      </c>
      <c r="G6029">
        <f>IF('Default Values'!E$12=0,ABS(B6029-'Default Values'!D$12)/MAX(B$2:B$10002),ABS(B6029-'Default Values'!E$12)/MAX(B$2:B$10002))^2</f>
        <v>8.3957344972709638E-2</v>
      </c>
      <c r="H6029">
        <f>IF('Default Values'!E$13=0,ABS(C6029-'Default Values'!D$13)/MAX(C$2:C$10002),ABS(C6029-'Default Values'!E$13)/MAX(C$2:C$10002))^2</f>
        <v>0.53879549238967417</v>
      </c>
      <c r="I6029" s="44">
        <f t="shared" si="94"/>
        <v>0.80035188616925035</v>
      </c>
      <c r="J6029">
        <v>1525.54</v>
      </c>
    </row>
    <row r="6030" spans="1:10" x14ac:dyDescent="0.35">
      <c r="A6030">
        <v>6.4903300000000002</v>
      </c>
      <c r="B6030">
        <v>1.7331599999999999E-2</v>
      </c>
      <c r="C6030">
        <v>0.65319199999999999</v>
      </c>
      <c r="D6030">
        <v>1368.56</v>
      </c>
      <c r="F6030">
        <f>IF('Default Values'!E$11=0,ABS(A6030-'Default Values'!D$11)/MAX(A$2:A$10002),ABS(A6030-'Default Values'!E$11)/MAX(A$2:A$10002))^2</f>
        <v>9.095806741042875E-2</v>
      </c>
      <c r="G6030">
        <f>IF('Default Values'!E$12=0,ABS(B6030-'Default Values'!D$12)/MAX(B$2:B$10002),ABS(B6030-'Default Values'!E$12)/MAX(B$2:B$10002))^2</f>
        <v>1.3061873038578058E-3</v>
      </c>
      <c r="H6030">
        <f>IF('Default Values'!E$13=0,ABS(C6030-'Default Values'!D$13)/MAX(C$2:C$10002),ABS(C6030-'Default Values'!E$13)/MAX(C$2:C$10002))^2</f>
        <v>0.44350989621574255</v>
      </c>
      <c r="I6030" s="44">
        <f t="shared" si="94"/>
        <v>0.73196594929684344</v>
      </c>
      <c r="J6030">
        <v>1368.56</v>
      </c>
    </row>
    <row r="6031" spans="1:10" x14ac:dyDescent="0.35">
      <c r="A6031">
        <v>3.5174699999999999</v>
      </c>
      <c r="B6031">
        <v>2.7576099999999999E-2</v>
      </c>
      <c r="C6031">
        <v>0.58581799999999995</v>
      </c>
      <c r="D6031">
        <v>1395.41</v>
      </c>
      <c r="F6031">
        <f>IF('Default Values'!E$11=0,ABS(A6031-'Default Values'!D$11)/MAX(A$2:A$10002),ABS(A6031-'Default Values'!E$11)/MAX(A$2:A$10002))^2</f>
        <v>1.5194410015717419E-2</v>
      </c>
      <c r="G6031">
        <f>IF('Default Values'!E$12=0,ABS(B6031-'Default Values'!D$12)/MAX(B$2:B$10002),ABS(B6031-'Default Values'!E$12)/MAX(B$2:B$10002))^2</f>
        <v>4.9478834331412501E-2</v>
      </c>
      <c r="H6031">
        <f>IF('Default Values'!E$13=0,ABS(C6031-'Default Values'!D$13)/MAX(C$2:C$10002),ABS(C6031-'Default Values'!E$13)/MAX(C$2:C$10002))^2</f>
        <v>0.34197137649355175</v>
      </c>
      <c r="I6031" s="44">
        <f t="shared" si="94"/>
        <v>0.63768693011593214</v>
      </c>
      <c r="J6031">
        <v>1395.41</v>
      </c>
    </row>
    <row r="6032" spans="1:10" x14ac:dyDescent="0.35">
      <c r="A6032">
        <v>3.6368800000000001</v>
      </c>
      <c r="B6032">
        <v>1.8746200000000001E-2</v>
      </c>
      <c r="C6032">
        <v>0.64515999999999996</v>
      </c>
      <c r="D6032">
        <v>1367.49</v>
      </c>
      <c r="F6032">
        <f>IF('Default Values'!E$11=0,ABS(A6032-'Default Values'!D$11)/MAX(A$2:A$10002),ABS(A6032-'Default Values'!E$11)/MAX(A$2:A$10002))^2</f>
        <v>1.1278536407008415E-2</v>
      </c>
      <c r="G6032">
        <f>IF('Default Values'!E$12=0,ABS(B6032-'Default Values'!D$12)/MAX(B$2:B$10002),ABS(B6032-'Default Values'!E$12)/MAX(B$2:B$10002))^2</f>
        <v>3.8273826295196637E-3</v>
      </c>
      <c r="H6032">
        <f>IF('Default Values'!E$13=0,ABS(C6032-'Default Values'!D$13)/MAX(C$2:C$10002),ABS(C6032-'Default Values'!E$13)/MAX(C$2:C$10002))^2</f>
        <v>0.43071294196308368</v>
      </c>
      <c r="I6032" s="44">
        <f t="shared" si="94"/>
        <v>0.66769668338221644</v>
      </c>
      <c r="J6032">
        <v>1367.49</v>
      </c>
    </row>
    <row r="6033" spans="1:10" x14ac:dyDescent="0.35">
      <c r="A6033">
        <v>3.2438799999999999</v>
      </c>
      <c r="B6033">
        <v>5.0471299999999997E-2</v>
      </c>
      <c r="C6033">
        <v>0.68950100000000003</v>
      </c>
      <c r="D6033">
        <v>948.47799999999995</v>
      </c>
      <c r="F6033">
        <f>IF('Default Values'!E$11=0,ABS(A6033-'Default Values'!D$11)/MAX(A$2:A$10002),ABS(A6033-'Default Values'!E$11)/MAX(A$2:A$10002))^2</f>
        <v>2.6362384942265112E-2</v>
      </c>
      <c r="G6033">
        <f>IF('Default Values'!E$12=0,ABS(B6033-'Default Values'!D$12)/MAX(B$2:B$10002),ABS(B6033-'Default Values'!E$12)/MAX(B$2:B$10002))^2</f>
        <v>0.40805226817273615</v>
      </c>
      <c r="H6033">
        <f>IF('Default Values'!E$13=0,ABS(C6033-'Default Values'!D$13)/MAX(C$2:C$10002),ABS(C6033-'Default Values'!E$13)/MAX(C$2:C$10002))^2</f>
        <v>0.503696603494585</v>
      </c>
      <c r="I6033" s="44">
        <f t="shared" si="94"/>
        <v>0.96856143667275241</v>
      </c>
      <c r="J6033">
        <v>948.47799999999995</v>
      </c>
    </row>
    <row r="6034" spans="1:10" x14ac:dyDescent="0.35">
      <c r="A6034">
        <v>4.6505099999999997</v>
      </c>
      <c r="B6034">
        <v>-1.43283E-2</v>
      </c>
      <c r="C6034">
        <v>0.75088299999999997</v>
      </c>
      <c r="D6034">
        <v>1716.51</v>
      </c>
      <c r="F6034">
        <f>IF('Default Values'!E$11=0,ABS(A6034-'Default Values'!D$11)/MAX(A$2:A$10002),ABS(A6034-'Default Values'!E$11)/MAX(A$2:A$10002))^2</f>
        <v>1.4945729031787215E-3</v>
      </c>
      <c r="G6034">
        <f>IF('Default Values'!E$12=0,ABS(B6034-'Default Values'!D$12)/MAX(B$2:B$10002),ABS(B6034-'Default Values'!E$12)/MAX(B$2:B$10002))^2</f>
        <v>0.29116488459039291</v>
      </c>
      <c r="H6034">
        <f>IF('Default Values'!E$13=0,ABS(C6034-'Default Values'!D$13)/MAX(C$2:C$10002),ABS(C6034-'Default Values'!E$13)/MAX(C$2:C$10002))^2</f>
        <v>0.61415122154997803</v>
      </c>
      <c r="I6034" s="44">
        <f t="shared" si="94"/>
        <v>0.9522660757601048</v>
      </c>
      <c r="J6034">
        <v>1716.51</v>
      </c>
    </row>
    <row r="6035" spans="1:10" x14ac:dyDescent="0.35">
      <c r="A6035">
        <v>4.5994299999999999</v>
      </c>
      <c r="B6035">
        <v>1.63553E-2</v>
      </c>
      <c r="C6035">
        <v>0.65032000000000001</v>
      </c>
      <c r="D6035">
        <v>1389.11</v>
      </c>
      <c r="F6035">
        <f>IF('Default Values'!E$11=0,ABS(A6035-'Default Values'!D$11)/MAX(A$2:A$10002),ABS(A6035-'Default Values'!E$11)/MAX(A$2:A$10002))^2</f>
        <v>9.8343378831725536E-4</v>
      </c>
      <c r="G6035">
        <f>IF('Default Values'!E$12=0,ABS(B6035-'Default Values'!D$12)/MAX(B$2:B$10002),ABS(B6035-'Default Values'!E$12)/MAX(B$2:B$10002))^2</f>
        <v>3.3808576047087503E-4</v>
      </c>
      <c r="H6035">
        <f>IF('Default Values'!E$13=0,ABS(C6035-'Default Values'!D$13)/MAX(C$2:C$10002),ABS(C6035-'Default Values'!E$13)/MAX(C$2:C$10002))^2</f>
        <v>0.4389125763788761</v>
      </c>
      <c r="I6035" s="44">
        <f t="shared" si="94"/>
        <v>0.66350139105179295</v>
      </c>
      <c r="J6035">
        <v>1389.11</v>
      </c>
    </row>
    <row r="6036" spans="1:10" x14ac:dyDescent="0.35">
      <c r="A6036">
        <v>5.2794999999999996</v>
      </c>
      <c r="B6036">
        <v>6.9334899999999996E-3</v>
      </c>
      <c r="C6036">
        <v>0.531864</v>
      </c>
      <c r="D6036">
        <v>1905.83</v>
      </c>
      <c r="F6036">
        <f>IF('Default Values'!E$11=0,ABS(A6036-'Default Values'!D$11)/MAX(A$2:A$10002),ABS(A6036-'Default Values'!E$11)/MAX(A$2:A$10002))^2</f>
        <v>1.6525126345198371E-2</v>
      </c>
      <c r="G6036">
        <f>IF('Default Values'!E$12=0,ABS(B6036-'Default Values'!D$12)/MAX(B$2:B$10002),ABS(B6036-'Default Values'!E$12)/MAX(B$2:B$10002))^2</f>
        <v>2.3393509290665998E-2</v>
      </c>
      <c r="H6036">
        <f>IF('Default Values'!E$13=0,ABS(C6036-'Default Values'!D$13)/MAX(C$2:C$10002),ABS(C6036-'Default Values'!E$13)/MAX(C$2:C$10002))^2</f>
        <v>0.27016230532012248</v>
      </c>
      <c r="I6036" s="44">
        <f t="shared" si="94"/>
        <v>0.55684911866320375</v>
      </c>
      <c r="J6036">
        <v>1905.83</v>
      </c>
    </row>
    <row r="6037" spans="1:10" x14ac:dyDescent="0.35">
      <c r="A6037">
        <v>3.01078</v>
      </c>
      <c r="B6037">
        <v>-2.34953E-2</v>
      </c>
      <c r="C6037">
        <v>0.60367099999999996</v>
      </c>
      <c r="D6037">
        <v>2464.79</v>
      </c>
      <c r="F6037">
        <f>IF('Default Values'!E$11=0,ABS(A6037-'Default Values'!D$11)/MAX(A$2:A$10002),ABS(A6037-'Default Values'!E$11)/MAX(A$2:A$10002))^2</f>
        <v>3.8289810701791063E-2</v>
      </c>
      <c r="G6037">
        <f>IF('Default Values'!E$12=0,ABS(B6037-'Default Values'!D$12)/MAX(B$2:B$10002),ABS(B6037-'Default Values'!E$12)/MAX(B$2:B$10002))^2</f>
        <v>0.49885926441397205</v>
      </c>
      <c r="H6037">
        <f>IF('Default Values'!E$13=0,ABS(C6037-'Default Values'!D$13)/MAX(C$2:C$10002),ABS(C6037-'Default Values'!E$13)/MAX(C$2:C$10002))^2</f>
        <v>0.36759378811953308</v>
      </c>
      <c r="I6037" s="44">
        <f t="shared" si="94"/>
        <v>0.95117972183772725</v>
      </c>
      <c r="J6037">
        <v>2464.79</v>
      </c>
    </row>
    <row r="6038" spans="1:10" x14ac:dyDescent="0.35">
      <c r="A6038">
        <v>5.4654100000000003</v>
      </c>
      <c r="B6038">
        <v>-6.7894599999999998E-3</v>
      </c>
      <c r="C6038">
        <v>0.73426100000000005</v>
      </c>
      <c r="D6038">
        <v>1588.75</v>
      </c>
      <c r="F6038">
        <f>IF('Default Values'!E$11=0,ABS(A6038-'Default Values'!D$11)/MAX(A$2:A$10002),ABS(A6038-'Default Values'!E$11)/MAX(A$2:A$10002))^2</f>
        <v>2.4061876906140481E-2</v>
      </c>
      <c r="G6038">
        <f>IF('Default Values'!E$12=0,ABS(B6038-'Default Values'!D$12)/MAX(B$2:B$10002),ABS(B6038-'Default Values'!E$12)/MAX(B$2:B$10002))^2</f>
        <v>0.16200823816745993</v>
      </c>
      <c r="H6038">
        <f>IF('Default Values'!E$13=0,ABS(C6038-'Default Values'!D$13)/MAX(C$2:C$10002),ABS(C6038-'Default Values'!E$13)/MAX(C$2:C$10002))^2</f>
        <v>0.58316033765433595</v>
      </c>
      <c r="I6038" s="44">
        <f t="shared" si="94"/>
        <v>0.87705783887263467</v>
      </c>
      <c r="J6038">
        <v>1588.75</v>
      </c>
    </row>
    <row r="6039" spans="1:10" x14ac:dyDescent="0.35">
      <c r="A6039">
        <v>4.8023699999999998</v>
      </c>
      <c r="B6039">
        <v>-1.3702600000000001E-2</v>
      </c>
      <c r="C6039">
        <v>0.64121700000000004</v>
      </c>
      <c r="D6039">
        <v>2011.1</v>
      </c>
      <c r="F6039">
        <f>IF('Default Values'!E$11=0,ABS(A6039-'Default Values'!D$11)/MAX(A$2:A$10002),ABS(A6039-'Default Values'!E$11)/MAX(A$2:A$10002))^2</f>
        <v>3.6436148903551718E-3</v>
      </c>
      <c r="G6039">
        <f>IF('Default Values'!E$12=0,ABS(B6039-'Default Values'!D$12)/MAX(B$2:B$10002),ABS(B6039-'Default Values'!E$12)/MAX(B$2:B$10002))^2</f>
        <v>0.27901483995118631</v>
      </c>
      <c r="H6039">
        <f>IF('Default Values'!E$13=0,ABS(C6039-'Default Values'!D$13)/MAX(C$2:C$10002),ABS(C6039-'Default Values'!E$13)/MAX(C$2:C$10002))^2</f>
        <v>0.42449932683566205</v>
      </c>
      <c r="I6039" s="44">
        <f t="shared" si="94"/>
        <v>0.84092673978010923</v>
      </c>
      <c r="J6039">
        <v>2011.1</v>
      </c>
    </row>
    <row r="6040" spans="1:10" x14ac:dyDescent="0.35">
      <c r="A6040">
        <v>3.6154799999999998</v>
      </c>
      <c r="B6040">
        <v>5.0196299999999999E-2</v>
      </c>
      <c r="C6040">
        <v>0.68441099999999999</v>
      </c>
      <c r="D6040">
        <v>958.91399999999999</v>
      </c>
      <c r="F6040">
        <f>IF('Default Values'!E$11=0,ABS(A6040-'Default Values'!D$11)/MAX(A$2:A$10002),ABS(A6040-'Default Values'!E$11)/MAX(A$2:A$10002))^2</f>
        <v>1.1937480217909297E-2</v>
      </c>
      <c r="G6040">
        <f>IF('Default Values'!E$12=0,ABS(B6040-'Default Values'!D$12)/MAX(B$2:B$10002),ABS(B6040-'Default Values'!E$12)/MAX(B$2:B$10002))^2</f>
        <v>0.40168823024576111</v>
      </c>
      <c r="H6040">
        <f>IF('Default Values'!E$13=0,ABS(C6040-'Default Values'!D$13)/MAX(C$2:C$10002),ABS(C6040-'Default Values'!E$13)/MAX(C$2:C$10002))^2</f>
        <v>0.49502857820006085</v>
      </c>
      <c r="I6040" s="44">
        <f t="shared" si="94"/>
        <v>0.9532335960632794</v>
      </c>
      <c r="J6040">
        <v>958.91399999999999</v>
      </c>
    </row>
    <row r="6041" spans="1:10" x14ac:dyDescent="0.35">
      <c r="A6041">
        <v>4.6108099999999999</v>
      </c>
      <c r="B6041">
        <v>4.2628199999999998E-2</v>
      </c>
      <c r="C6041">
        <v>0.69822700000000004</v>
      </c>
      <c r="D6041">
        <v>999.46699999999998</v>
      </c>
      <c r="F6041">
        <f>IF('Default Values'!E$11=0,ABS(A6041-'Default Values'!D$11)/MAX(A$2:A$10002),ABS(A6041-'Default Values'!E$11)/MAX(A$2:A$10002))^2</f>
        <v>1.0880820997335467E-3</v>
      </c>
      <c r="G6041">
        <f>IF('Default Values'!E$12=0,ABS(B6041-'Default Values'!D$12)/MAX(B$2:B$10002),ABS(B6041-'Default Values'!E$12)/MAX(B$2:B$10002))^2</f>
        <v>0.24617692768239532</v>
      </c>
      <c r="H6041">
        <f>IF('Default Values'!E$13=0,ABS(C6041-'Default Values'!D$13)/MAX(C$2:C$10002),ABS(C6041-'Default Values'!E$13)/MAX(C$2:C$10002))^2</f>
        <v>0.51873160085184633</v>
      </c>
      <c r="I6041" s="44">
        <f t="shared" si="94"/>
        <v>0.87521232317305453</v>
      </c>
      <c r="J6041">
        <v>999.46699999999998</v>
      </c>
    </row>
    <row r="6042" spans="1:10" x14ac:dyDescent="0.35">
      <c r="A6042">
        <v>5.5461900000000002</v>
      </c>
      <c r="B6042">
        <v>2.50634E-2</v>
      </c>
      <c r="C6042">
        <v>0.69372500000000004</v>
      </c>
      <c r="D6042">
        <v>1184.4000000000001</v>
      </c>
      <c r="F6042">
        <f>IF('Default Values'!E$11=0,ABS(A6042-'Default Values'!D$11)/MAX(A$2:A$10002),ABS(A6042-'Default Values'!E$11)/MAX(A$2:A$10002))^2</f>
        <v>2.7776677236093061E-2</v>
      </c>
      <c r="G6042">
        <f>IF('Default Values'!E$12=0,ABS(B6042-'Default Values'!D$12)/MAX(B$2:B$10002),ABS(B6042-'Default Values'!E$12)/MAX(B$2:B$10002))^2</f>
        <v>3.1238690327178426E-2</v>
      </c>
      <c r="H6042">
        <f>IF('Default Values'!E$13=0,ABS(C6042-'Default Values'!D$13)/MAX(C$2:C$10002),ABS(C6042-'Default Values'!E$13)/MAX(C$2:C$10002))^2</f>
        <v>0.51094699359358742</v>
      </c>
      <c r="I6042" s="44">
        <f t="shared" si="94"/>
        <v>0.75495851618274956</v>
      </c>
      <c r="J6042">
        <v>1184.4000000000001</v>
      </c>
    </row>
    <row r="6043" spans="1:10" x14ac:dyDescent="0.35">
      <c r="A6043">
        <v>4.8925799999999997</v>
      </c>
      <c r="B6043">
        <v>6.97673E-4</v>
      </c>
      <c r="C6043">
        <v>0.68576800000000004</v>
      </c>
      <c r="D6043">
        <v>1559.06</v>
      </c>
      <c r="F6043">
        <f>IF('Default Values'!E$11=0,ABS(A6043-'Default Values'!D$11)/MAX(A$2:A$10002),ABS(A6043-'Default Values'!E$11)/MAX(A$2:A$10002))^2</f>
        <v>5.3662186531542406E-3</v>
      </c>
      <c r="G6043">
        <f>IF('Default Values'!E$12=0,ABS(B6043-'Default Values'!D$12)/MAX(B$2:B$10002),ABS(B6043-'Default Values'!E$12)/MAX(B$2:B$10002))^2</f>
        <v>7.0941401518392858E-2</v>
      </c>
      <c r="H6043">
        <f>IF('Default Values'!E$13=0,ABS(C6043-'Default Values'!D$13)/MAX(C$2:C$10002),ABS(C6043-'Default Values'!E$13)/MAX(C$2:C$10002))^2</f>
        <v>0.49733212909476654</v>
      </c>
      <c r="I6043" s="44">
        <f t="shared" si="94"/>
        <v>0.75739009055196493</v>
      </c>
      <c r="J6043">
        <v>1559.06</v>
      </c>
    </row>
    <row r="6044" spans="1:10" x14ac:dyDescent="0.35">
      <c r="A6044">
        <v>5.7194799999999999</v>
      </c>
      <c r="B6044">
        <v>5.4758699999999999E-3</v>
      </c>
      <c r="C6044">
        <v>0.68765100000000001</v>
      </c>
      <c r="D6044">
        <v>1470.33</v>
      </c>
      <c r="F6044">
        <f>IF('Default Values'!E$11=0,ABS(A6044-'Default Values'!D$11)/MAX(A$2:A$10002),ABS(A6044-'Default Values'!E$11)/MAX(A$2:A$10002))^2</f>
        <v>3.6644921000744096E-2</v>
      </c>
      <c r="G6044">
        <f>IF('Default Values'!E$12=0,ABS(B6044-'Default Values'!D$12)/MAX(B$2:B$10002),ABS(B6044-'Default Values'!E$12)/MAX(B$2:B$10002))^2</f>
        <v>3.2204571311585051E-2</v>
      </c>
      <c r="H6044">
        <f>IF('Default Values'!E$13=0,ABS(C6044-'Default Values'!D$13)/MAX(C$2:C$10002),ABS(C6044-'Default Values'!E$13)/MAX(C$2:C$10002))^2</f>
        <v>0.50053743974102238</v>
      </c>
      <c r="I6044" s="44">
        <f t="shared" si="94"/>
        <v>0.75457732012919099</v>
      </c>
      <c r="J6044">
        <v>1470.33</v>
      </c>
    </row>
    <row r="6045" spans="1:10" x14ac:dyDescent="0.35">
      <c r="A6045">
        <v>3.0219900000000002</v>
      </c>
      <c r="B6045">
        <v>2.6784200000000001E-2</v>
      </c>
      <c r="C6045">
        <v>0.75933899999999999</v>
      </c>
      <c r="D6045">
        <v>1050.82</v>
      </c>
      <c r="F6045">
        <f>IF('Default Values'!E$11=0,ABS(A6045-'Default Values'!D$11)/MAX(A$2:A$10002),ABS(A6045-'Default Values'!E$11)/MAX(A$2:A$10002))^2</f>
        <v>3.7665407308076347E-2</v>
      </c>
      <c r="G6045">
        <f>IF('Default Values'!E$12=0,ABS(B6045-'Default Values'!D$12)/MAX(B$2:B$10002),ABS(B6045-'Default Values'!E$12)/MAX(B$2:B$10002))^2</f>
        <v>4.3279646869421949E-2</v>
      </c>
      <c r="H6045">
        <f>IF('Default Values'!E$13=0,ABS(C6045-'Default Values'!D$13)/MAX(C$2:C$10002),ABS(C6045-'Default Values'!E$13)/MAX(C$2:C$10002))^2</f>
        <v>0.63022489817890193</v>
      </c>
      <c r="I6045" s="44">
        <f t="shared" si="94"/>
        <v>0.84330893055653111</v>
      </c>
      <c r="J6045">
        <v>1050.82</v>
      </c>
    </row>
    <row r="6046" spans="1:10" x14ac:dyDescent="0.35">
      <c r="A6046">
        <v>5.0036899999999997</v>
      </c>
      <c r="B6046">
        <v>2.2815800000000001E-2</v>
      </c>
      <c r="C6046">
        <v>0.64432699999999998</v>
      </c>
      <c r="D6046">
        <v>1314.97</v>
      </c>
      <c r="F6046">
        <f>IF('Default Values'!E$11=0,ABS(A6046-'Default Values'!D$11)/MAX(A$2:A$10002),ABS(A6046-'Default Values'!E$11)/MAX(A$2:A$10002))^2</f>
        <v>7.9447738016007376E-3</v>
      </c>
      <c r="G6046">
        <f>IF('Default Values'!E$12=0,ABS(B6046-'Default Values'!D$12)/MAX(B$2:B$10002),ABS(B6046-'Default Values'!E$12)/MAX(B$2:B$10002))^2</f>
        <v>1.8461171080480322E-2</v>
      </c>
      <c r="H6046">
        <f>IF('Default Values'!E$13=0,ABS(C6046-'Default Values'!D$13)/MAX(C$2:C$10002),ABS(C6046-'Default Values'!E$13)/MAX(C$2:C$10002))^2</f>
        <v>0.42939648942531294</v>
      </c>
      <c r="I6046" s="44">
        <f t="shared" si="94"/>
        <v>0.67513142002679294</v>
      </c>
      <c r="J6046">
        <v>1314.97</v>
      </c>
    </row>
    <row r="6047" spans="1:10" x14ac:dyDescent="0.35">
      <c r="A6047">
        <v>4.9985099999999996</v>
      </c>
      <c r="B6047">
        <v>4.2830399999999998E-2</v>
      </c>
      <c r="C6047">
        <v>0.54946799999999996</v>
      </c>
      <c r="D6047">
        <v>1308.99</v>
      </c>
      <c r="F6047">
        <f>IF('Default Values'!E$11=0,ABS(A6047-'Default Values'!D$11)/MAX(A$2:A$10002),ABS(A6047-'Default Values'!E$11)/MAX(A$2:A$10002))^2</f>
        <v>7.8133534004597455E-3</v>
      </c>
      <c r="G6047">
        <f>IF('Default Values'!E$12=0,ABS(B6047-'Default Values'!D$12)/MAX(B$2:B$10002),ABS(B6047-'Default Values'!E$12)/MAX(B$2:B$10002))^2</f>
        <v>0.24983925031534179</v>
      </c>
      <c r="H6047">
        <f>IF('Default Values'!E$13=0,ABS(C6047-'Default Values'!D$13)/MAX(C$2:C$10002),ABS(C6047-'Default Values'!E$13)/MAX(C$2:C$10002))^2</f>
        <v>0.29266294197832005</v>
      </c>
      <c r="I6047" s="44">
        <f t="shared" si="94"/>
        <v>0.74183255906850132</v>
      </c>
      <c r="J6047">
        <v>1308.99</v>
      </c>
    </row>
    <row r="6048" spans="1:10" x14ac:dyDescent="0.35">
      <c r="A6048">
        <v>5.5069600000000003</v>
      </c>
      <c r="B6048">
        <v>-5.1929700000000005E-4</v>
      </c>
      <c r="C6048">
        <v>0.76700199999999996</v>
      </c>
      <c r="D6048">
        <v>1400.29</v>
      </c>
      <c r="F6048">
        <f>IF('Default Values'!E$11=0,ABS(A6048-'Default Values'!D$11)/MAX(A$2:A$10002),ABS(A6048-'Default Values'!E$11)/MAX(A$2:A$10002))^2</f>
        <v>2.5939330451525272E-2</v>
      </c>
      <c r="G6048">
        <f>IF('Default Values'!E$12=0,ABS(B6048-'Default Values'!D$12)/MAX(B$2:B$10002),ABS(B6048-'Default Values'!E$12)/MAX(B$2:B$10002))^2</f>
        <v>8.3220122998917678E-2</v>
      </c>
      <c r="H6048">
        <f>IF('Default Values'!E$13=0,ABS(C6048-'Default Values'!D$13)/MAX(C$2:C$10002),ABS(C6048-'Default Values'!E$13)/MAX(C$2:C$10002))^2</f>
        <v>0.64497053105159818</v>
      </c>
      <c r="I6048" s="44">
        <f t="shared" si="94"/>
        <v>0.86840657787815101</v>
      </c>
      <c r="J6048">
        <v>1400.29</v>
      </c>
    </row>
    <row r="6049" spans="1:10" x14ac:dyDescent="0.35">
      <c r="A6049">
        <v>5.1860400000000002</v>
      </c>
      <c r="B6049">
        <v>6.0150299999999999E-5</v>
      </c>
      <c r="C6049">
        <v>0.59351299999999996</v>
      </c>
      <c r="D6049">
        <v>1833.66</v>
      </c>
      <c r="F6049">
        <f>IF('Default Values'!E$11=0,ABS(A6049-'Default Values'!D$11)/MAX(A$2:A$10002),ABS(A6049-'Default Values'!E$11)/MAX(A$2:A$10002))^2</f>
        <v>1.3269545287865069E-2</v>
      </c>
      <c r="G6049">
        <f>IF('Default Values'!E$12=0,ABS(B6049-'Default Values'!D$12)/MAX(B$2:B$10002),ABS(B6049-'Default Values'!E$12)/MAX(B$2:B$10002))^2</f>
        <v>7.725157733255128E-2</v>
      </c>
      <c r="H6049">
        <f>IF('Default Values'!E$13=0,ABS(C6049-'Default Values'!D$13)/MAX(C$2:C$10002),ABS(C6049-'Default Values'!E$13)/MAX(C$2:C$10002))^2</f>
        <v>0.35290165926085798</v>
      </c>
      <c r="I6049" s="44">
        <f t="shared" si="94"/>
        <v>0.66589997888667507</v>
      </c>
      <c r="J6049">
        <v>1833.66</v>
      </c>
    </row>
    <row r="6050" spans="1:10" x14ac:dyDescent="0.35">
      <c r="A6050">
        <v>4.6361400000000001</v>
      </c>
      <c r="B6050">
        <v>-1.8324300000000002E-2</v>
      </c>
      <c r="C6050">
        <v>0.57950500000000005</v>
      </c>
      <c r="D6050">
        <v>2381.9299999999998</v>
      </c>
      <c r="F6050">
        <f>IF('Default Values'!E$11=0,ABS(A6050-'Default Values'!D$11)/MAX(A$2:A$10002),ABS(A6050-'Default Values'!E$11)/MAX(A$2:A$10002))^2</f>
        <v>1.3400034230106989E-3</v>
      </c>
      <c r="G6050">
        <f>IF('Default Values'!E$12=0,ABS(B6050-'Default Values'!D$12)/MAX(B$2:B$10002),ABS(B6050-'Default Values'!E$12)/MAX(B$2:B$10002))^2</f>
        <v>0.37486792888271847</v>
      </c>
      <c r="H6050">
        <f>IF('Default Values'!E$13=0,ABS(C6050-'Default Values'!D$13)/MAX(C$2:C$10002),ABS(C6050-'Default Values'!E$13)/MAX(C$2:C$10002))^2</f>
        <v>0.33313253648889252</v>
      </c>
      <c r="I6050" s="44">
        <f t="shared" si="94"/>
        <v>0.84222352662141997</v>
      </c>
      <c r="J6050">
        <v>2381.9299999999998</v>
      </c>
    </row>
    <row r="6051" spans="1:10" x14ac:dyDescent="0.35">
      <c r="A6051">
        <v>5.4047099999999997</v>
      </c>
      <c r="B6051">
        <v>1.95449E-2</v>
      </c>
      <c r="C6051">
        <v>0.71634399999999998</v>
      </c>
      <c r="D6051">
        <v>1207.32</v>
      </c>
      <c r="F6051">
        <f>IF('Default Values'!E$11=0,ABS(A6051-'Default Values'!D$11)/MAX(A$2:A$10002),ABS(A6051-'Default Values'!E$11)/MAX(A$2:A$10002))^2</f>
        <v>2.1445885435246351E-2</v>
      </c>
      <c r="G6051">
        <f>IF('Default Values'!E$12=0,ABS(B6051-'Default Values'!D$12)/MAX(B$2:B$10002),ABS(B6051-'Default Values'!E$12)/MAX(B$2:B$10002))^2</f>
        <v>5.8354743258997597E-3</v>
      </c>
      <c r="H6051">
        <f>IF('Default Values'!E$13=0,ABS(C6051-'Default Values'!D$13)/MAX(C$2:C$10002),ABS(C6051-'Default Values'!E$13)/MAX(C$2:C$10002))^2</f>
        <v>0.55065347876212234</v>
      </c>
      <c r="I6051" s="44">
        <f t="shared" si="94"/>
        <v>0.76022025658572689</v>
      </c>
      <c r="J6051">
        <v>1207.32</v>
      </c>
    </row>
    <row r="6052" spans="1:10" x14ac:dyDescent="0.35">
      <c r="A6052">
        <v>5.0041000000000002</v>
      </c>
      <c r="B6052">
        <v>-1.2522E-2</v>
      </c>
      <c r="C6052">
        <v>0.63186299999999995</v>
      </c>
      <c r="D6052">
        <v>2009.82</v>
      </c>
      <c r="F6052">
        <f>IF('Default Values'!E$11=0,ABS(A6052-'Default Values'!D$11)/MAX(A$2:A$10002),ABS(A6052-'Default Values'!E$11)/MAX(A$2:A$10002))^2</f>
        <v>7.9552226120359268E-3</v>
      </c>
      <c r="G6052">
        <f>IF('Default Values'!E$12=0,ABS(B6052-'Default Values'!D$12)/MAX(B$2:B$10002),ABS(B6052-'Default Values'!E$12)/MAX(B$2:B$10002))^2</f>
        <v>0.25679478634532049</v>
      </c>
      <c r="H6052">
        <f>IF('Default Values'!E$13=0,ABS(C6052-'Default Values'!D$13)/MAX(C$2:C$10002),ABS(C6052-'Default Values'!E$13)/MAX(C$2:C$10002))^2</f>
        <v>0.40993932204573907</v>
      </c>
      <c r="I6052" s="44">
        <f t="shared" si="94"/>
        <v>0.82139474736760731</v>
      </c>
      <c r="J6052">
        <v>2009.82</v>
      </c>
    </row>
    <row r="6053" spans="1:10" x14ac:dyDescent="0.35">
      <c r="A6053">
        <v>6.4764999999999997</v>
      </c>
      <c r="B6053">
        <v>1.6870800000000001E-3</v>
      </c>
      <c r="C6053">
        <v>0.56443100000000002</v>
      </c>
      <c r="D6053">
        <v>1897.57</v>
      </c>
      <c r="F6053">
        <f>IF('Default Values'!E$11=0,ABS(A6053-'Default Values'!D$11)/MAX(A$2:A$10002),ABS(A6053-'Default Values'!E$11)/MAX(A$2:A$10002))^2</f>
        <v>8.9769792602166915E-2</v>
      </c>
      <c r="G6053">
        <f>IF('Default Values'!E$12=0,ABS(B6053-'Default Values'!D$12)/MAX(B$2:B$10002),ABS(B6053-'Default Values'!E$12)/MAX(B$2:B$10002))^2</f>
        <v>6.1680610485076358E-2</v>
      </c>
      <c r="H6053">
        <f>IF('Default Values'!E$13=0,ABS(C6053-'Default Values'!D$13)/MAX(C$2:C$10002),ABS(C6053-'Default Values'!E$13)/MAX(C$2:C$10002))^2</f>
        <v>0.31249548318828502</v>
      </c>
      <c r="I6053" s="44">
        <f t="shared" si="94"/>
        <v>0.68113573263742988</v>
      </c>
      <c r="J6053">
        <v>1897.57</v>
      </c>
    </row>
    <row r="6054" spans="1:10" x14ac:dyDescent="0.35">
      <c r="A6054">
        <v>2.9737900000000002</v>
      </c>
      <c r="B6054">
        <v>4.3084400000000002E-2</v>
      </c>
      <c r="C6054">
        <v>0.66152</v>
      </c>
      <c r="D6054">
        <v>1059.3800000000001</v>
      </c>
      <c r="F6054">
        <f>IF('Default Values'!E$11=0,ABS(A6054-'Default Values'!D$11)/MAX(A$2:A$10002),ABS(A6054-'Default Values'!E$11)/MAX(A$2:A$10002))^2</f>
        <v>4.0386588966482583E-2</v>
      </c>
      <c r="G6054">
        <f>IF('Default Values'!E$12=0,ABS(B6054-'Default Values'!D$12)/MAX(B$2:B$10002),ABS(B6054-'Default Values'!E$12)/MAX(B$2:B$10002))^2</f>
        <v>0.25447811359058814</v>
      </c>
      <c r="H6054">
        <f>IF('Default Values'!E$13=0,ABS(C6054-'Default Values'!D$13)/MAX(C$2:C$10002),ABS(C6054-'Default Values'!E$13)/MAX(C$2:C$10002))^2</f>
        <v>0.4569762671708561</v>
      </c>
      <c r="I6054" s="44">
        <f t="shared" si="94"/>
        <v>0.8670876367057293</v>
      </c>
      <c r="J6054">
        <v>1059.3800000000001</v>
      </c>
    </row>
    <row r="6055" spans="1:10" x14ac:dyDescent="0.35">
      <c r="A6055">
        <v>4.6123099999999999</v>
      </c>
      <c r="B6055">
        <v>4.8362200000000001E-2</v>
      </c>
      <c r="C6055">
        <v>0.61338800000000004</v>
      </c>
      <c r="D6055">
        <v>1104.55</v>
      </c>
      <c r="F6055">
        <f>IF('Default Values'!E$11=0,ABS(A6055-'Default Values'!D$11)/MAX(A$2:A$10002),ABS(A6055-'Default Values'!E$11)/MAX(A$2:A$10002))^2</f>
        <v>1.1022704039457313E-3</v>
      </c>
      <c r="G6055">
        <f>IF('Default Values'!E$12=0,ABS(B6055-'Default Values'!D$12)/MAX(B$2:B$10002),ABS(B6055-'Default Values'!E$12)/MAX(B$2:B$10002))^2</f>
        <v>0.3605228060122686</v>
      </c>
      <c r="H6055">
        <f>IF('Default Values'!E$13=0,ABS(C6055-'Default Values'!D$13)/MAX(C$2:C$10002),ABS(C6055-'Default Values'!E$13)/MAX(C$2:C$10002))^2</f>
        <v>0.38192847094069005</v>
      </c>
      <c r="I6055" s="44">
        <f t="shared" si="94"/>
        <v>0.86229551045851116</v>
      </c>
      <c r="J6055">
        <v>1104.55</v>
      </c>
    </row>
    <row r="6056" spans="1:10" x14ac:dyDescent="0.35">
      <c r="A6056">
        <v>4.7850900000000003</v>
      </c>
      <c r="B6056">
        <v>-1.23304E-2</v>
      </c>
      <c r="C6056">
        <v>0.76325399999999999</v>
      </c>
      <c r="D6056">
        <v>1640.54</v>
      </c>
      <c r="F6056">
        <f>IF('Default Values'!E$11=0,ABS(A6056-'Default Values'!D$11)/MAX(A$2:A$10002),ABS(A6056-'Default Values'!E$11)/MAX(A$2:A$10002))^2</f>
        <v>3.3515808346527929E-3</v>
      </c>
      <c r="G6056">
        <f>IF('Default Values'!E$12=0,ABS(B6056-'Default Values'!D$12)/MAX(B$2:B$10002),ABS(B6056-'Default Values'!E$12)/MAX(B$2:B$10002))^2</f>
        <v>0.25327563068554776</v>
      </c>
      <c r="H6056">
        <f>IF('Default Values'!E$13=0,ABS(C6056-'Default Values'!D$13)/MAX(C$2:C$10002),ABS(C6056-'Default Values'!E$13)/MAX(C$2:C$10002))^2</f>
        <v>0.63773708628481962</v>
      </c>
      <c r="I6056" s="44">
        <f t="shared" si="94"/>
        <v>0.94570835769016026</v>
      </c>
      <c r="J6056">
        <v>1640.54</v>
      </c>
    </row>
    <row r="6057" spans="1:10" x14ac:dyDescent="0.35">
      <c r="A6057">
        <v>3.89499</v>
      </c>
      <c r="B6057">
        <v>-2.31887E-2</v>
      </c>
      <c r="C6057">
        <v>0.65010599999999996</v>
      </c>
      <c r="D6057">
        <v>2273.41</v>
      </c>
      <c r="F6057">
        <f>IF('Default Values'!E$11=0,ABS(A6057-'Default Values'!D$11)/MAX(A$2:A$10002),ABS(A6057-'Default Values'!E$11)/MAX(A$2:A$10002))^2</f>
        <v>4.8043431046853081E-3</v>
      </c>
      <c r="G6057">
        <f>IF('Default Values'!E$12=0,ABS(B6057-'Default Values'!D$12)/MAX(B$2:B$10002),ABS(B6057-'Default Values'!E$12)/MAX(B$2:B$10002))^2</f>
        <v>0.49101433392800797</v>
      </c>
      <c r="H6057">
        <f>IF('Default Values'!E$13=0,ABS(C6057-'Default Values'!D$13)/MAX(C$2:C$10002),ABS(C6057-'Default Values'!E$13)/MAX(C$2:C$10002))^2</f>
        <v>0.43857097726558353</v>
      </c>
      <c r="I6057" s="44">
        <f t="shared" si="94"/>
        <v>0.96663832652046067</v>
      </c>
      <c r="J6057">
        <v>2273.41</v>
      </c>
    </row>
    <row r="6058" spans="1:10" x14ac:dyDescent="0.35">
      <c r="A6058">
        <v>4.25183</v>
      </c>
      <c r="B6058">
        <v>5.18693E-2</v>
      </c>
      <c r="C6058">
        <v>0.67319399999999996</v>
      </c>
      <c r="D6058">
        <v>964.07399999999996</v>
      </c>
      <c r="F6058">
        <f>IF('Default Values'!E$11=0,ABS(A6058-'Default Values'!D$11)/MAX(A$2:A$10002),ABS(A6058-'Default Values'!E$11)/MAX(A$2:A$10002))^2</f>
        <v>3.3549621702273264E-4</v>
      </c>
      <c r="G6058">
        <f>IF('Default Values'!E$12=0,ABS(B6058-'Default Values'!D$12)/MAX(B$2:B$10002),ABS(B6058-'Default Values'!E$12)/MAX(B$2:B$10002))^2</f>
        <v>0.44117817609202659</v>
      </c>
      <c r="H6058">
        <f>IF('Default Values'!E$13=0,ABS(C6058-'Default Values'!D$13)/MAX(C$2:C$10002),ABS(C6058-'Default Values'!E$13)/MAX(C$2:C$10002))^2</f>
        <v>0.47619214180739244</v>
      </c>
      <c r="I6058" s="44">
        <f t="shared" si="94"/>
        <v>0.95796963110343003</v>
      </c>
      <c r="J6058">
        <v>964.07399999999996</v>
      </c>
    </row>
    <row r="6059" spans="1:10" x14ac:dyDescent="0.35">
      <c r="A6059">
        <v>3.5758999999999999</v>
      </c>
      <c r="B6059">
        <v>3.6208999999999998E-2</v>
      </c>
      <c r="C6059">
        <v>0.63436199999999998</v>
      </c>
      <c r="D6059">
        <v>1180.3399999999999</v>
      </c>
      <c r="F6059">
        <f>IF('Default Values'!E$11=0,ABS(A6059-'Default Values'!D$11)/MAX(A$2:A$10002),ABS(A6059-'Default Values'!E$11)/MAX(A$2:A$10002))^2</f>
        <v>1.3205513276710412E-2</v>
      </c>
      <c r="G6059">
        <f>IF('Default Values'!E$12=0,ABS(B6059-'Default Values'!D$12)/MAX(B$2:B$10002),ABS(B6059-'Default Values'!E$12)/MAX(B$2:B$10002))^2</f>
        <v>0.14396595596945899</v>
      </c>
      <c r="H6059">
        <f>IF('Default Values'!E$13=0,ABS(C6059-'Default Values'!D$13)/MAX(C$2:C$10002),ABS(C6059-'Default Values'!E$13)/MAX(C$2:C$10002))^2</f>
        <v>0.41380427813951032</v>
      </c>
      <c r="I6059" s="44">
        <f t="shared" si="94"/>
        <v>0.75562937170657929</v>
      </c>
      <c r="J6059">
        <v>1180.3399999999999</v>
      </c>
    </row>
    <row r="6060" spans="1:10" x14ac:dyDescent="0.35">
      <c r="A6060">
        <v>3.6431200000000001</v>
      </c>
      <c r="B6060">
        <v>3.7906700000000002E-2</v>
      </c>
      <c r="C6060">
        <v>0.70380500000000001</v>
      </c>
      <c r="D6060">
        <v>1032.69</v>
      </c>
      <c r="F6060">
        <f>IF('Default Values'!E$11=0,ABS(A6060-'Default Values'!D$11)/MAX(A$2:A$10002),ABS(A6060-'Default Values'!E$11)/MAX(A$2:A$10002))^2</f>
        <v>1.1089918368061155E-2</v>
      </c>
      <c r="G6060">
        <f>IF('Default Values'!E$12=0,ABS(B6060-'Default Values'!D$12)/MAX(B$2:B$10002),ABS(B6060-'Default Values'!E$12)/MAX(B$2:B$10002))^2</f>
        <v>0.16834714812962534</v>
      </c>
      <c r="H6060">
        <f>IF('Default Values'!E$13=0,ABS(C6060-'Default Values'!D$13)/MAX(C$2:C$10002),ABS(C6060-'Default Values'!E$13)/MAX(C$2:C$10002))^2</f>
        <v>0.52845840221138596</v>
      </c>
      <c r="I6060" s="44">
        <f t="shared" si="94"/>
        <v>0.84136524096795939</v>
      </c>
      <c r="J6060">
        <v>1032.69</v>
      </c>
    </row>
    <row r="6061" spans="1:10" x14ac:dyDescent="0.35">
      <c r="A6061">
        <v>4.8142300000000002</v>
      </c>
      <c r="B6061">
        <v>-4.0352599999999997E-3</v>
      </c>
      <c r="C6061">
        <v>0.63365099999999996</v>
      </c>
      <c r="D6061">
        <v>1796.9</v>
      </c>
      <c r="F6061">
        <f>IF('Default Values'!E$11=0,ABS(A6061-'Default Values'!D$11)/MAX(A$2:A$10002),ABS(A6061-'Default Values'!E$11)/MAX(A$2:A$10002))^2</f>
        <v>3.8511088147478753E-3</v>
      </c>
      <c r="G6061">
        <f>IF('Default Values'!E$12=0,ABS(B6061-'Default Values'!D$12)/MAX(B$2:B$10002),ABS(B6061-'Default Values'!E$12)/MAX(B$2:B$10002))^2</f>
        <v>0.12419780586050355</v>
      </c>
      <c r="H6061">
        <f>IF('Default Values'!E$13=0,ABS(C6061-'Default Values'!D$13)/MAX(C$2:C$10002),ABS(C6061-'Default Values'!E$13)/MAX(C$2:C$10002))^2</f>
        <v>0.41270279901801138</v>
      </c>
      <c r="I6061" s="44">
        <f t="shared" si="94"/>
        <v>0.73535822134063533</v>
      </c>
      <c r="J6061">
        <v>1796.9</v>
      </c>
    </row>
    <row r="6062" spans="1:10" x14ac:dyDescent="0.35">
      <c r="A6062">
        <v>4.1300800000000004</v>
      </c>
      <c r="B6062">
        <v>3.7707499999999998E-2</v>
      </c>
      <c r="C6062">
        <v>0.67042500000000005</v>
      </c>
      <c r="D6062">
        <v>1093.8</v>
      </c>
      <c r="F6062">
        <f>IF('Default Values'!E$11=0,ABS(A6062-'Default Values'!D$11)/MAX(A$2:A$10002),ABS(A6062-'Default Values'!E$11)/MAX(A$2:A$10002))^2</f>
        <v>1.2756415294878397E-3</v>
      </c>
      <c r="G6062">
        <f>IF('Default Values'!E$12=0,ABS(B6062-'Default Values'!D$12)/MAX(B$2:B$10002),ABS(B6062-'Default Values'!E$12)/MAX(B$2:B$10002))^2</f>
        <v>0.16538766201029942</v>
      </c>
      <c r="H6062">
        <f>IF('Default Values'!E$13=0,ABS(C6062-'Default Values'!D$13)/MAX(C$2:C$10002),ABS(C6062-'Default Values'!E$13)/MAX(C$2:C$10002))^2</f>
        <v>0.47159845528415217</v>
      </c>
      <c r="I6062" s="44">
        <f t="shared" si="94"/>
        <v>0.79891286059490829</v>
      </c>
      <c r="J6062">
        <v>1093.8</v>
      </c>
    </row>
    <row r="6063" spans="1:10" x14ac:dyDescent="0.35">
      <c r="A6063">
        <v>3.69407</v>
      </c>
      <c r="B6063">
        <v>-1.8859899999999999E-2</v>
      </c>
      <c r="C6063">
        <v>0.72055800000000003</v>
      </c>
      <c r="D6063">
        <v>1913.76</v>
      </c>
      <c r="F6063">
        <f>IF('Default Values'!E$11=0,ABS(A6063-'Default Values'!D$11)/MAX(A$2:A$10002),ABS(A6063-'Default Values'!E$11)/MAX(A$2:A$10002))^2</f>
        <v>9.6093518179994897E-3</v>
      </c>
      <c r="G6063">
        <f>IF('Default Values'!E$12=0,ABS(B6063-'Default Values'!D$12)/MAX(B$2:B$10002),ABS(B6063-'Default Values'!E$12)/MAX(B$2:B$10002))^2</f>
        <v>0.38688962985476272</v>
      </c>
      <c r="H6063">
        <f>IF('Default Values'!E$13=0,ABS(C6063-'Default Values'!D$13)/MAX(C$2:C$10002),ABS(C6063-'Default Values'!E$13)/MAX(C$2:C$10002))^2</f>
        <v>0.55821511052809925</v>
      </c>
      <c r="I6063" s="44">
        <f t="shared" si="94"/>
        <v>0.97709472017858201</v>
      </c>
      <c r="J6063">
        <v>1913.76</v>
      </c>
    </row>
    <row r="6064" spans="1:10" x14ac:dyDescent="0.35">
      <c r="A6064">
        <v>4.5055699999999996</v>
      </c>
      <c r="B6064">
        <v>-8.1012299999999992E-3</v>
      </c>
      <c r="C6064">
        <v>0.69224699999999995</v>
      </c>
      <c r="D6064">
        <v>1721.5</v>
      </c>
      <c r="F6064">
        <f>IF('Default Values'!E$11=0,ABS(A6064-'Default Values'!D$11)/MAX(A$2:A$10002),ABS(A6064-'Default Values'!E$11)/MAX(A$2:A$10002))^2</f>
        <v>3.2205900923643435E-4</v>
      </c>
      <c r="G6064">
        <f>IF('Default Values'!E$12=0,ABS(B6064-'Default Values'!D$12)/MAX(B$2:B$10002),ABS(B6064-'Default Values'!E$12)/MAX(B$2:B$10002))^2</f>
        <v>0.18178039994866438</v>
      </c>
      <c r="H6064">
        <f>IF('Default Values'!E$13=0,ABS(C6064-'Default Values'!D$13)/MAX(C$2:C$10002),ABS(C6064-'Default Values'!E$13)/MAX(C$2:C$10002))^2</f>
        <v>0.50840415098155989</v>
      </c>
      <c r="I6064" s="44">
        <f t="shared" si="94"/>
        <v>0.8309672736873942</v>
      </c>
      <c r="J6064">
        <v>1721.5</v>
      </c>
    </row>
    <row r="6065" spans="1:10" x14ac:dyDescent="0.35">
      <c r="A6065">
        <v>5.3528000000000002</v>
      </c>
      <c r="B6065">
        <v>9.6244899999999994E-3</v>
      </c>
      <c r="C6065">
        <v>0.66735900000000004</v>
      </c>
      <c r="D6065">
        <v>1450.39</v>
      </c>
      <c r="F6065">
        <f>IF('Default Values'!E$11=0,ABS(A6065-'Default Values'!D$11)/MAX(A$2:A$10002),ABS(A6065-'Default Values'!E$11)/MAX(A$2:A$10002))^2</f>
        <v>1.9328106849450195E-2</v>
      </c>
      <c r="G6065">
        <f>IF('Default Values'!E$12=0,ABS(B6065-'Default Values'!D$12)/MAX(B$2:B$10002),ABS(B6065-'Default Values'!E$12)/MAX(B$2:B$10002))^2</f>
        <v>1.0818763907356081E-2</v>
      </c>
      <c r="H6065">
        <f>IF('Default Values'!E$13=0,ABS(C6065-'Default Values'!D$13)/MAX(C$2:C$10002),ABS(C6065-'Default Values'!E$13)/MAX(C$2:C$10002))^2</f>
        <v>0.46653802948763073</v>
      </c>
      <c r="I6065" s="44">
        <f t="shared" si="94"/>
        <v>0.70475875322299975</v>
      </c>
      <c r="J6065">
        <v>1450.39</v>
      </c>
    </row>
    <row r="6066" spans="1:10" x14ac:dyDescent="0.35">
      <c r="A6066">
        <v>4.7317200000000001</v>
      </c>
      <c r="B6066">
        <v>3.96187E-2</v>
      </c>
      <c r="C6066">
        <v>0.66620000000000001</v>
      </c>
      <c r="D6066">
        <v>1083.17</v>
      </c>
      <c r="F6066">
        <f>IF('Default Values'!E$11=0,ABS(A6066-'Default Values'!D$11)/MAX(A$2:A$10002),ABS(A6066-'Default Values'!E$11)/MAX(A$2:A$10002))^2</f>
        <v>2.5266317084899717E-3</v>
      </c>
      <c r="G6066">
        <f>IF('Default Values'!E$12=0,ABS(B6066-'Default Values'!D$12)/MAX(B$2:B$10002),ABS(B6066-'Default Values'!E$12)/MAX(B$2:B$10002))^2</f>
        <v>0.19486412300174305</v>
      </c>
      <c r="H6066">
        <f>IF('Default Values'!E$13=0,ABS(C6066-'Default Values'!D$13)/MAX(C$2:C$10002),ABS(C6066-'Default Values'!E$13)/MAX(C$2:C$10002))^2</f>
        <v>0.46463221234242963</v>
      </c>
      <c r="I6066" s="44">
        <f t="shared" si="94"/>
        <v>0.81364793802520174</v>
      </c>
      <c r="J6066">
        <v>1083.17</v>
      </c>
    </row>
    <row r="6067" spans="1:10" x14ac:dyDescent="0.35">
      <c r="A6067">
        <v>4.7868000000000004</v>
      </c>
      <c r="B6067">
        <v>-1.0266600000000001E-2</v>
      </c>
      <c r="C6067">
        <v>0.69016599999999995</v>
      </c>
      <c r="D6067">
        <v>1776.8</v>
      </c>
      <c r="F6067">
        <f>IF('Default Values'!E$11=0,ABS(A6067-'Default Values'!D$11)/MAX(A$2:A$10002),ABS(A6067-'Default Values'!E$11)/MAX(A$2:A$10002))^2</f>
        <v>3.3799362574501719E-3</v>
      </c>
      <c r="G6067">
        <f>IF('Default Values'!E$12=0,ABS(B6067-'Default Values'!D$12)/MAX(B$2:B$10002),ABS(B6067-'Default Values'!E$12)/MAX(B$2:B$10002))^2</f>
        <v>0.21690869790679992</v>
      </c>
      <c r="H6067">
        <f>IF('Default Values'!E$13=0,ABS(C6067-'Default Values'!D$13)/MAX(C$2:C$10002),ABS(C6067-'Default Values'!E$13)/MAX(C$2:C$10002))^2</f>
        <v>0.50483462305765048</v>
      </c>
      <c r="I6067" s="44">
        <f t="shared" si="94"/>
        <v>0.85154169435318938</v>
      </c>
      <c r="J6067">
        <v>1776.8</v>
      </c>
    </row>
    <row r="6068" spans="1:10" x14ac:dyDescent="0.35">
      <c r="A6068">
        <v>4.2164900000000003</v>
      </c>
      <c r="B6068">
        <v>3.5106499999999999E-2</v>
      </c>
      <c r="C6068">
        <v>0.71901300000000001</v>
      </c>
      <c r="D6068">
        <v>1033.67</v>
      </c>
      <c r="F6068">
        <f>IF('Default Values'!E$11=0,ABS(A6068-'Default Values'!D$11)/MAX(A$2:A$10002),ABS(A6068-'Default Values'!E$11)/MAX(A$2:A$10002))^2</f>
        <v>5.4602020825263457E-4</v>
      </c>
      <c r="G6068">
        <f>IF('Default Values'!E$12=0,ABS(B6068-'Default Values'!D$12)/MAX(B$2:B$10002),ABS(B6068-'Default Values'!E$12)/MAX(B$2:B$10002))^2</f>
        <v>0.12915355044394292</v>
      </c>
      <c r="H6068">
        <f>IF('Default Values'!E$13=0,ABS(C6068-'Default Values'!D$13)/MAX(C$2:C$10002),ABS(C6068-'Default Values'!E$13)/MAX(C$2:C$10002))^2</f>
        <v>0.55543676440261036</v>
      </c>
      <c r="I6068" s="44">
        <f t="shared" si="94"/>
        <v>0.82772962678329076</v>
      </c>
      <c r="J6068">
        <v>1033.67</v>
      </c>
    </row>
    <row r="6069" spans="1:10" x14ac:dyDescent="0.35">
      <c r="A6069">
        <v>5.6524799999999997</v>
      </c>
      <c r="B6069">
        <v>3.2022799999999997E-2</v>
      </c>
      <c r="C6069">
        <v>0.60301700000000003</v>
      </c>
      <c r="D6069">
        <v>1297.28</v>
      </c>
      <c r="F6069">
        <f>IF('Default Values'!E$11=0,ABS(A6069-'Default Values'!D$11)/MAX(A$2:A$10002),ABS(A6069-'Default Values'!E$11)/MAX(A$2:A$10002))^2</f>
        <v>3.307069901895366E-2</v>
      </c>
      <c r="G6069">
        <f>IF('Default Values'!E$12=0,ABS(B6069-'Default Values'!D$12)/MAX(B$2:B$10002),ABS(B6069-'Default Values'!E$12)/MAX(B$2:B$10002))^2</f>
        <v>9.1992121153215256E-2</v>
      </c>
      <c r="H6069">
        <f>IF('Default Values'!E$13=0,ABS(C6069-'Default Values'!D$13)/MAX(C$2:C$10002),ABS(C6069-'Default Values'!E$13)/MAX(C$2:C$10002))^2</f>
        <v>0.36663884396525065</v>
      </c>
      <c r="I6069" s="44">
        <f t="shared" si="94"/>
        <v>0.70121442094228181</v>
      </c>
      <c r="J6069">
        <v>1297.28</v>
      </c>
    </row>
    <row r="6070" spans="1:10" x14ac:dyDescent="0.35">
      <c r="A6070">
        <v>6.5899299999999998</v>
      </c>
      <c r="B6070">
        <v>-2.2432400000000002E-2</v>
      </c>
      <c r="C6070">
        <v>0.71486300000000003</v>
      </c>
      <c r="D6070">
        <v>2036.06</v>
      </c>
      <c r="F6070">
        <f>IF('Default Values'!E$11=0,ABS(A6070-'Default Values'!D$11)/MAX(A$2:A$10002),ABS(A6070-'Default Values'!E$11)/MAX(A$2:A$10002))^2</f>
        <v>9.974644991523611E-2</v>
      </c>
      <c r="G6070">
        <f>IF('Default Values'!E$12=0,ABS(B6070-'Default Values'!D$12)/MAX(B$2:B$10002),ABS(B6070-'Default Values'!E$12)/MAX(B$2:B$10002))^2</f>
        <v>0.471928831920571</v>
      </c>
      <c r="H6070">
        <f>IF('Default Values'!E$13=0,ABS(C6070-'Default Values'!D$13)/MAX(C$2:C$10002),ABS(C6070-'Default Values'!E$13)/MAX(C$2:C$10002))^2</f>
        <v>0.54800820752040369</v>
      </c>
      <c r="I6070" s="44">
        <f t="shared" si="94"/>
        <v>1.0581509766362316</v>
      </c>
      <c r="J6070">
        <v>2036.06</v>
      </c>
    </row>
    <row r="6071" spans="1:10" x14ac:dyDescent="0.35">
      <c r="A6071">
        <v>4.2062900000000001</v>
      </c>
      <c r="B6071">
        <v>2.2403900000000001E-2</v>
      </c>
      <c r="C6071">
        <v>0.56801299999999999</v>
      </c>
      <c r="D6071">
        <v>1516.12</v>
      </c>
      <c r="F6071">
        <f>IF('Default Values'!E$11=0,ABS(A6071-'Default Values'!D$11)/MAX(A$2:A$10002),ABS(A6071-'Default Values'!E$11)/MAX(A$2:A$10002))^2</f>
        <v>6.1626972283232038E-4</v>
      </c>
      <c r="G6071">
        <f>IF('Default Values'!E$12=0,ABS(B6071-'Default Values'!D$12)/MAX(B$2:B$10002),ABS(B6071-'Default Values'!E$12)/MAX(B$2:B$10002))^2</f>
        <v>1.6481797468432365E-2</v>
      </c>
      <c r="H6071">
        <f>IF('Default Values'!E$13=0,ABS(C6071-'Default Values'!D$13)/MAX(C$2:C$10002),ABS(C6071-'Default Values'!E$13)/MAX(C$2:C$10002))^2</f>
        <v>0.31733965222176197</v>
      </c>
      <c r="I6071" s="44">
        <f t="shared" si="94"/>
        <v>0.57830590470185128</v>
      </c>
      <c r="J6071">
        <v>1516.12</v>
      </c>
    </row>
    <row r="6072" spans="1:10" x14ac:dyDescent="0.35">
      <c r="A6072">
        <v>2.8159800000000001</v>
      </c>
      <c r="B6072">
        <v>4.4175100000000002E-2</v>
      </c>
      <c r="C6072">
        <v>0.67704799999999998</v>
      </c>
      <c r="D6072">
        <v>1021.89</v>
      </c>
      <c r="F6072">
        <f>IF('Default Values'!E$11=0,ABS(A6072-'Default Values'!D$11)/MAX(A$2:A$10002),ABS(A6072-'Default Values'!E$11)/MAX(A$2:A$10002))^2</f>
        <v>4.9959908826458781E-2</v>
      </c>
      <c r="G6072">
        <f>IF('Default Values'!E$12=0,ABS(B6072-'Default Values'!D$12)/MAX(B$2:B$10002),ABS(B6072-'Default Values'!E$12)/MAX(B$2:B$10002))^2</f>
        <v>0.27488285310376931</v>
      </c>
      <c r="H6072">
        <f>IF('Default Values'!E$13=0,ABS(C6072-'Default Values'!D$13)/MAX(C$2:C$10002),ABS(C6072-'Default Values'!E$13)/MAX(C$2:C$10002))^2</f>
        <v>0.48262287005946697</v>
      </c>
      <c r="I6072" s="44">
        <f t="shared" si="94"/>
        <v>0.89859091470462527</v>
      </c>
      <c r="J6072">
        <v>1021.89</v>
      </c>
    </row>
    <row r="6073" spans="1:10" x14ac:dyDescent="0.35">
      <c r="A6073">
        <v>4.3465299999999996</v>
      </c>
      <c r="B6073">
        <v>2.4410100000000001E-2</v>
      </c>
      <c r="C6073">
        <v>0.73722399999999999</v>
      </c>
      <c r="D6073">
        <v>1112.75</v>
      </c>
      <c r="F6073">
        <f>IF('Default Values'!E$11=0,ABS(A6073-'Default Values'!D$11)/MAX(A$2:A$10002),ABS(A6073-'Default Values'!E$11)/MAX(A$2:A$10002))^2</f>
        <v>2.287483351104563E-5</v>
      </c>
      <c r="G6073">
        <f>IF('Default Values'!E$12=0,ABS(B6073-'Default Values'!D$12)/MAX(B$2:B$10002),ABS(B6073-'Default Values'!E$12)/MAX(B$2:B$10002))^2</f>
        <v>2.7180264960241046E-2</v>
      </c>
      <c r="H6073">
        <f>IF('Default Values'!E$13=0,ABS(C6073-'Default Values'!D$13)/MAX(C$2:C$10002),ABS(C6073-'Default Values'!E$13)/MAX(C$2:C$10002))^2</f>
        <v>0.588625941515595</v>
      </c>
      <c r="I6073" s="44">
        <f t="shared" si="94"/>
        <v>0.78474778197160078</v>
      </c>
      <c r="J6073">
        <v>1112.75</v>
      </c>
    </row>
    <row r="6074" spans="1:10" x14ac:dyDescent="0.35">
      <c r="A6074">
        <v>3.1022500000000002</v>
      </c>
      <c r="B6074">
        <v>1.4328799999999999E-2</v>
      </c>
      <c r="C6074">
        <v>0.73314900000000005</v>
      </c>
      <c r="D6074">
        <v>1242.3800000000001</v>
      </c>
      <c r="F6074">
        <f>IF('Default Values'!E$11=0,ABS(A6074-'Default Values'!D$11)/MAX(A$2:A$10002),ABS(A6074-'Default Values'!E$11)/MAX(A$2:A$10002))^2</f>
        <v>3.3344819303179701E-2</v>
      </c>
      <c r="G6074">
        <f>IF('Default Values'!E$12=0,ABS(B6074-'Default Values'!D$12)/MAX(B$2:B$10002),ABS(B6074-'Default Values'!E$12)/MAX(B$2:B$10002))^2</f>
        <v>3.4095546354193692E-4</v>
      </c>
      <c r="H6074">
        <f>IF('Default Values'!E$13=0,ABS(C6074-'Default Values'!D$13)/MAX(C$2:C$10002),ABS(C6074-'Default Values'!E$13)/MAX(C$2:C$10002))^2</f>
        <v>0.58111570130888957</v>
      </c>
      <c r="I6074" s="44">
        <f t="shared" si="94"/>
        <v>0.78409277262044141</v>
      </c>
      <c r="J6074">
        <v>1242.3800000000001</v>
      </c>
    </row>
    <row r="6075" spans="1:10" x14ac:dyDescent="0.35">
      <c r="A6075">
        <v>4.7792899999999996</v>
      </c>
      <c r="B6075">
        <v>4.0684199999999997E-2</v>
      </c>
      <c r="C6075">
        <v>0.52983000000000002</v>
      </c>
      <c r="D6075">
        <v>1387.36</v>
      </c>
      <c r="F6075">
        <f>IF('Default Values'!E$11=0,ABS(A6075-'Default Values'!D$11)/MAX(A$2:A$10002),ABS(A6075-'Default Values'!E$11)/MAX(A$2:A$10002))^2</f>
        <v>3.2562941717272672E-3</v>
      </c>
      <c r="G6075">
        <f>IF('Default Values'!E$12=0,ABS(B6075-'Default Values'!D$12)/MAX(B$2:B$10002),ABS(B6075-'Default Values'!E$12)/MAX(B$2:B$10002))^2</f>
        <v>0.21234620732302448</v>
      </c>
      <c r="H6075">
        <f>IF('Default Values'!E$13=0,ABS(C6075-'Default Values'!D$13)/MAX(C$2:C$10002),ABS(C6075-'Default Values'!E$13)/MAX(C$2:C$10002))^2</f>
        <v>0.2676205327880562</v>
      </c>
      <c r="I6075" s="44">
        <f t="shared" si="94"/>
        <v>0.69514245610724135</v>
      </c>
      <c r="J6075">
        <v>1387.36</v>
      </c>
    </row>
    <row r="6076" spans="1:10" x14ac:dyDescent="0.35">
      <c r="A6076">
        <v>5.9238900000000001</v>
      </c>
      <c r="B6076">
        <v>1.57051E-2</v>
      </c>
      <c r="C6076">
        <v>0.79786299999999999</v>
      </c>
      <c r="D6076">
        <v>1112.78</v>
      </c>
      <c r="F6076">
        <f>IF('Default Values'!E$11=0,ABS(A6076-'Default Values'!D$11)/MAX(A$2:A$10002),ABS(A6076-'Default Values'!E$11)/MAX(A$2:A$10002))^2</f>
        <v>4.8682595594009219E-2</v>
      </c>
      <c r="G6076">
        <f>IF('Default Values'!E$12=0,ABS(B6076-'Default Values'!D$12)/MAX(B$2:B$10002),ABS(B6076-'Default Values'!E$12)/MAX(B$2:B$10002))^2</f>
        <v>4.3075096069116248E-5</v>
      </c>
      <c r="H6076">
        <f>IF('Default Values'!E$13=0,ABS(C6076-'Default Values'!D$13)/MAX(C$2:C$10002),ABS(C6076-'Default Values'!E$13)/MAX(C$2:C$10002))^2</f>
        <v>0.70608138284167565</v>
      </c>
      <c r="I6076" s="44">
        <f t="shared" si="94"/>
        <v>0.8687963245385848</v>
      </c>
      <c r="J6076">
        <v>1112.78</v>
      </c>
    </row>
    <row r="6077" spans="1:10" x14ac:dyDescent="0.35">
      <c r="A6077">
        <v>5.1133100000000002</v>
      </c>
      <c r="B6077">
        <v>9.0647200000000001E-3</v>
      </c>
      <c r="C6077">
        <v>0.590924</v>
      </c>
      <c r="D6077">
        <v>1664.66</v>
      </c>
      <c r="F6077">
        <f>IF('Default Values'!E$11=0,ABS(A6077-'Default Values'!D$11)/MAX(A$2:A$10002),ABS(A6077-'Default Values'!E$11)/MAX(A$2:A$10002))^2</f>
        <v>1.0982935878020553E-2</v>
      </c>
      <c r="G6077">
        <f>IF('Default Values'!E$12=0,ABS(B6077-'Default Values'!D$12)/MAX(B$2:B$10002),ABS(B6077-'Default Values'!E$12)/MAX(B$2:B$10002))^2</f>
        <v>1.3039985485269396E-2</v>
      </c>
      <c r="H6077">
        <f>IF('Default Values'!E$13=0,ABS(C6077-'Default Values'!D$13)/MAX(C$2:C$10002),ABS(C6077-'Default Values'!E$13)/MAX(C$2:C$10002))^2</f>
        <v>0.34920494781381567</v>
      </c>
      <c r="I6077" s="44">
        <f t="shared" si="94"/>
        <v>0.6109237834436515</v>
      </c>
      <c r="J6077">
        <v>1664.66</v>
      </c>
    </row>
    <row r="6078" spans="1:10" x14ac:dyDescent="0.35">
      <c r="A6078">
        <v>3.4959699999999998</v>
      </c>
      <c r="B6078">
        <v>-3.2466600000000002E-3</v>
      </c>
      <c r="C6078">
        <v>0.627251</v>
      </c>
      <c r="D6078">
        <v>1798.8</v>
      </c>
      <c r="F6078">
        <f>IF('Default Values'!E$11=0,ABS(A6078-'Default Values'!D$11)/MAX(A$2:A$10002),ABS(A6078-'Default Values'!E$11)/MAX(A$2:A$10002))^2</f>
        <v>1.5961346165605118E-2</v>
      </c>
      <c r="G6078">
        <f>IF('Default Values'!E$12=0,ABS(B6078-'Default Values'!D$12)/MAX(B$2:B$10002),ABS(B6078-'Default Values'!E$12)/MAX(B$2:B$10002))^2</f>
        <v>0.11429560328724207</v>
      </c>
      <c r="H6078">
        <f>IF('Default Values'!E$13=0,ABS(C6078-'Default Values'!D$13)/MAX(C$2:C$10002),ABS(C6078-'Default Values'!E$13)/MAX(C$2:C$10002))^2</f>
        <v>0.40285401431567475</v>
      </c>
      <c r="I6078" s="44">
        <f t="shared" si="94"/>
        <v>0.73014448143399813</v>
      </c>
      <c r="J6078">
        <v>1798.8</v>
      </c>
    </row>
    <row r="6079" spans="1:10" x14ac:dyDescent="0.35">
      <c r="A6079">
        <v>2.9243899999999998</v>
      </c>
      <c r="B6079">
        <v>2.4985899999999998E-2</v>
      </c>
      <c r="C6079">
        <v>0.68112300000000003</v>
      </c>
      <c r="D6079">
        <v>1209.99</v>
      </c>
      <c r="F6079">
        <f>IF('Default Values'!E$11=0,ABS(A6079-'Default Values'!D$11)/MAX(A$2:A$10002),ABS(A6079-'Default Values'!E$11)/MAX(A$2:A$10002))^2</f>
        <v>4.3273990570780012E-2</v>
      </c>
      <c r="G6079">
        <f>IF('Default Values'!E$12=0,ABS(B6079-'Default Values'!D$12)/MAX(B$2:B$10002),ABS(B6079-'Default Values'!E$12)/MAX(B$2:B$10002))^2</f>
        <v>3.0742488194690134E-2</v>
      </c>
      <c r="H6079">
        <f>IF('Default Values'!E$13=0,ABS(C6079-'Default Values'!D$13)/MAX(C$2:C$10002),ABS(C6079-'Default Values'!E$13)/MAX(C$2:C$10002))^2</f>
        <v>0.48946926758819492</v>
      </c>
      <c r="I6079" s="44">
        <f t="shared" si="94"/>
        <v>0.75065687657788438</v>
      </c>
      <c r="J6079">
        <v>1209.99</v>
      </c>
    </row>
    <row r="6080" spans="1:10" x14ac:dyDescent="0.35">
      <c r="A6080">
        <v>6.0685200000000004</v>
      </c>
      <c r="B6080">
        <v>-2.3943800000000001E-2</v>
      </c>
      <c r="C6080">
        <v>0.70520300000000002</v>
      </c>
      <c r="D6080">
        <v>2113.9899999999998</v>
      </c>
      <c r="F6080">
        <f>IF('Default Values'!E$11=0,ABS(A6080-'Default Values'!D$11)/MAX(A$2:A$10002),ABS(A6080-'Default Values'!E$11)/MAX(A$2:A$10002))^2</f>
        <v>5.8230867926727874E-2</v>
      </c>
      <c r="G6080">
        <f>IF('Default Values'!E$12=0,ABS(B6080-'Default Values'!D$12)/MAX(B$2:B$10002),ABS(B6080-'Default Values'!E$12)/MAX(B$2:B$10002))^2</f>
        <v>0.51044696477866403</v>
      </c>
      <c r="H6080">
        <f>IF('Default Values'!E$13=0,ABS(C6080-'Default Values'!D$13)/MAX(C$2:C$10002),ABS(C6080-'Default Values'!E$13)/MAX(C$2:C$10002))^2</f>
        <v>0.53091036536658198</v>
      </c>
      <c r="I6080" s="44">
        <f t="shared" si="94"/>
        <v>1.0486125109266882</v>
      </c>
      <c r="J6080">
        <v>2113.9899999999998</v>
      </c>
    </row>
    <row r="6081" spans="1:10" x14ac:dyDescent="0.35">
      <c r="A6081">
        <v>4.1169200000000004</v>
      </c>
      <c r="B6081">
        <v>3.5773399999999997E-2</v>
      </c>
      <c r="C6081">
        <v>0.65600499999999995</v>
      </c>
      <c r="D6081">
        <v>1140.77</v>
      </c>
      <c r="F6081">
        <f>IF('Default Values'!E$11=0,ABS(A6081-'Default Values'!D$11)/MAX(A$2:A$10002),ABS(A6081-'Default Values'!E$11)/MAX(A$2:A$10002))^2</f>
        <v>1.4135231032523525E-3</v>
      </c>
      <c r="G6081">
        <f>IF('Default Values'!E$12=0,ABS(B6081-'Default Values'!D$12)/MAX(B$2:B$10002),ABS(B6081-'Default Values'!E$12)/MAX(B$2:B$10002))^2</f>
        <v>0.13801747613549581</v>
      </c>
      <c r="H6081">
        <f>IF('Default Values'!E$13=0,ABS(C6081-'Default Values'!D$13)/MAX(C$2:C$10002),ABS(C6081-'Default Values'!E$13)/MAX(C$2:C$10002))^2</f>
        <v>0.44803599116481568</v>
      </c>
      <c r="I6081" s="44">
        <f t="shared" si="94"/>
        <v>0.76646395244888321</v>
      </c>
      <c r="J6081">
        <v>1140.77</v>
      </c>
    </row>
    <row r="6082" spans="1:10" x14ac:dyDescent="0.35">
      <c r="A6082">
        <v>4.9219600000000003</v>
      </c>
      <c r="B6082">
        <v>1.6500999999999998E-2</v>
      </c>
      <c r="C6082">
        <v>0.77913500000000002</v>
      </c>
      <c r="D6082">
        <v>1133.53</v>
      </c>
      <c r="F6082">
        <f>IF('Default Values'!E$11=0,ABS(A6082-'Default Values'!D$11)/MAX(A$2:A$10002),ABS(A6082-'Default Values'!E$11)/MAX(A$2:A$10002))^2</f>
        <v>5.999004557510474E-3</v>
      </c>
      <c r="G6082">
        <f>IF('Default Values'!E$12=0,ABS(B6082-'Default Values'!D$12)/MAX(B$2:B$10002),ABS(B6082-'Default Values'!E$12)/MAX(B$2:B$10002))^2</f>
        <v>4.4254175276128393E-4</v>
      </c>
      <c r="H6082">
        <f>IF('Default Values'!E$13=0,ABS(C6082-'Default Values'!D$13)/MAX(C$2:C$10002),ABS(C6082-'Default Values'!E$13)/MAX(C$2:C$10002))^2</f>
        <v>0.66866634735760266</v>
      </c>
      <c r="I6082" s="44">
        <f t="shared" ref="I6082:I6145" si="95">SQRT(SUM(F6082:H6082))</f>
        <v>0.82164949562929468</v>
      </c>
      <c r="J6082">
        <v>1133.53</v>
      </c>
    </row>
    <row r="6083" spans="1:10" x14ac:dyDescent="0.35">
      <c r="A6083">
        <v>4.09077</v>
      </c>
      <c r="B6083">
        <v>2.1521100000000001E-2</v>
      </c>
      <c r="C6083">
        <v>0.60849500000000001</v>
      </c>
      <c r="D6083">
        <v>1418.53</v>
      </c>
      <c r="F6083">
        <f>IF('Default Values'!E$11=0,ABS(A6083-'Default Values'!D$11)/MAX(A$2:A$10002),ABS(A6083-'Default Values'!E$11)/MAX(A$2:A$10002))^2</f>
        <v>1.708500002853058E-3</v>
      </c>
      <c r="G6083">
        <f>IF('Default Values'!E$12=0,ABS(B6083-'Default Values'!D$12)/MAX(B$2:B$10002),ABS(B6083-'Default Values'!E$12)/MAX(B$2:B$10002))^2</f>
        <v>1.2617501898547434E-2</v>
      </c>
      <c r="H6083">
        <f>IF('Default Values'!E$13=0,ABS(C6083-'Default Values'!D$13)/MAX(C$2:C$10002),ABS(C6083-'Default Values'!E$13)/MAX(C$2:C$10002))^2</f>
        <v>0.37467596412270449</v>
      </c>
      <c r="I6083" s="44">
        <f t="shared" si="95"/>
        <v>0.6237002212795062</v>
      </c>
      <c r="J6083">
        <v>1418.53</v>
      </c>
    </row>
    <row r="6084" spans="1:10" x14ac:dyDescent="0.35">
      <c r="A6084">
        <v>3.3702299999999998</v>
      </c>
      <c r="B6084">
        <v>1.39346E-2</v>
      </c>
      <c r="C6084">
        <v>0.74439200000000005</v>
      </c>
      <c r="D6084">
        <v>1226.54</v>
      </c>
      <c r="F6084">
        <f>IF('Default Values'!E$11=0,ABS(A6084-'Default Values'!D$11)/MAX(A$2:A$10002),ABS(A6084-'Default Values'!E$11)/MAX(A$2:A$10002))^2</f>
        <v>2.0824801653236653E-2</v>
      </c>
      <c r="G6084">
        <f>IF('Default Values'!E$12=0,ABS(B6084-'Default Values'!D$12)/MAX(B$2:B$10002),ABS(B6084-'Default Values'!E$12)/MAX(B$2:B$10002))^2</f>
        <v>6.5707849851837064E-4</v>
      </c>
      <c r="H6084">
        <f>IF('Default Values'!E$13=0,ABS(C6084-'Default Values'!D$13)/MAX(C$2:C$10002),ABS(C6084-'Default Values'!E$13)/MAX(C$2:C$10002))^2</f>
        <v>0.60195360069805881</v>
      </c>
      <c r="I6084" s="44">
        <f t="shared" si="95"/>
        <v>0.78957930624466965</v>
      </c>
      <c r="J6084">
        <v>1226.54</v>
      </c>
    </row>
    <row r="6085" spans="1:10" x14ac:dyDescent="0.35">
      <c r="A6085">
        <v>5.2653299999999996</v>
      </c>
      <c r="B6085">
        <v>3.7076900000000003E-2</v>
      </c>
      <c r="C6085">
        <v>0.69167800000000002</v>
      </c>
      <c r="D6085">
        <v>1061.5</v>
      </c>
      <c r="F6085">
        <f>IF('Default Values'!E$11=0,ABS(A6085-'Default Values'!D$11)/MAX(A$2:A$10002),ABS(A6085-'Default Values'!E$11)/MAX(A$2:A$10002))^2</f>
        <v>1.6008582187919961E-2</v>
      </c>
      <c r="G6085">
        <f>IF('Default Values'!E$12=0,ABS(B6085-'Default Values'!D$12)/MAX(B$2:B$10002),ABS(B6085-'Default Values'!E$12)/MAX(B$2:B$10002))^2</f>
        <v>0.1561919720675391</v>
      </c>
      <c r="H6085">
        <f>IF('Default Values'!E$13=0,ABS(C6085-'Default Values'!D$13)/MAX(C$2:C$10002),ABS(C6085-'Default Values'!E$13)/MAX(C$2:C$10002))^2</f>
        <v>0.50742689928113127</v>
      </c>
      <c r="I6085" s="44">
        <f t="shared" si="95"/>
        <v>0.82439520470256877</v>
      </c>
      <c r="J6085">
        <v>1061.5</v>
      </c>
    </row>
    <row r="6086" spans="1:10" x14ac:dyDescent="0.35">
      <c r="A6086">
        <v>4.8008199999999999</v>
      </c>
      <c r="B6086">
        <v>-1.40132E-2</v>
      </c>
      <c r="C6086">
        <v>0.79681500000000005</v>
      </c>
      <c r="D6086">
        <v>1603.38</v>
      </c>
      <c r="F6086">
        <f>IF('Default Values'!E$11=0,ABS(A6086-'Default Values'!D$11)/MAX(A$2:A$10002),ABS(A6086-'Default Values'!E$11)/MAX(A$2:A$10002))^2</f>
        <v>3.6169217402570336E-3</v>
      </c>
      <c r="G6086">
        <f>IF('Default Values'!E$12=0,ABS(B6086-'Default Values'!D$12)/MAX(B$2:B$10002),ABS(B6086-'Default Values'!E$12)/MAX(B$2:B$10002))^2</f>
        <v>0.28501380565492773</v>
      </c>
      <c r="H6086">
        <f>IF('Default Values'!E$13=0,ABS(C6086-'Default Values'!D$13)/MAX(C$2:C$10002),ABS(C6086-'Default Values'!E$13)/MAX(C$2:C$10002))^2</f>
        <v>0.70396077342661167</v>
      </c>
      <c r="I6086" s="44">
        <f t="shared" si="95"/>
        <v>0.99628886414623574</v>
      </c>
      <c r="J6086">
        <v>1603.38</v>
      </c>
    </row>
    <row r="6087" spans="1:10" x14ac:dyDescent="0.35">
      <c r="A6087">
        <v>5.9522000000000004</v>
      </c>
      <c r="B6087">
        <v>3.97442E-2</v>
      </c>
      <c r="C6087">
        <v>0.66124899999999998</v>
      </c>
      <c r="D6087">
        <v>1091.21</v>
      </c>
      <c r="F6087">
        <f>IF('Default Values'!E$11=0,ABS(A6087-'Default Values'!D$11)/MAX(A$2:A$10002),ABS(A6087-'Default Values'!E$11)/MAX(A$2:A$10002))^2</f>
        <v>5.0484326246589238E-2</v>
      </c>
      <c r="G6087">
        <f>IF('Default Values'!E$12=0,ABS(B6087-'Default Values'!D$12)/MAX(B$2:B$10002),ABS(B6087-'Default Values'!E$12)/MAX(B$2:B$10002))^2</f>
        <v>0.19688423926683168</v>
      </c>
      <c r="H6087">
        <f>IF('Default Values'!E$13=0,ABS(C6087-'Default Values'!D$13)/MAX(C$2:C$10002),ABS(C6087-'Default Values'!E$13)/MAX(C$2:C$10002))^2</f>
        <v>0.45653489018647592</v>
      </c>
      <c r="I6087" s="44">
        <f t="shared" si="95"/>
        <v>0.83898954445207297</v>
      </c>
      <c r="J6087">
        <v>1091.21</v>
      </c>
    </row>
    <row r="6088" spans="1:10" x14ac:dyDescent="0.35">
      <c r="A6088">
        <v>5.2689000000000004</v>
      </c>
      <c r="B6088">
        <v>3.3405900000000002E-2</v>
      </c>
      <c r="C6088">
        <v>0.71054499999999998</v>
      </c>
      <c r="D6088">
        <v>1064.46</v>
      </c>
      <c r="F6088">
        <f>IF('Default Values'!E$11=0,ABS(A6088-'Default Values'!D$11)/MAX(A$2:A$10002),ABS(A6088-'Default Values'!E$11)/MAX(A$2:A$10002))^2</f>
        <v>1.6137947812906603E-2</v>
      </c>
      <c r="G6088">
        <f>IF('Default Values'!E$12=0,ABS(B6088-'Default Values'!D$12)/MAX(B$2:B$10002),ABS(B6088-'Default Values'!E$12)/MAX(B$2:B$10002))^2</f>
        <v>0.10788191820580992</v>
      </c>
      <c r="H6088">
        <f>IF('Default Values'!E$13=0,ABS(C6088-'Default Values'!D$13)/MAX(C$2:C$10002),ABS(C6088-'Default Values'!E$13)/MAX(C$2:C$10002))^2</f>
        <v>0.5403320168343696</v>
      </c>
      <c r="I6088" s="44">
        <f t="shared" si="95"/>
        <v>0.81507783852407989</v>
      </c>
      <c r="J6088">
        <v>1064.46</v>
      </c>
    </row>
    <row r="6089" spans="1:10" x14ac:dyDescent="0.35">
      <c r="A6089">
        <v>4.7708500000000003</v>
      </c>
      <c r="B6089">
        <v>1.1089699999999999E-3</v>
      </c>
      <c r="C6089">
        <v>0.75357700000000005</v>
      </c>
      <c r="D6089">
        <v>1399.83</v>
      </c>
      <c r="F6089">
        <f>IF('Default Values'!E$11=0,ABS(A6089-'Default Values'!D$11)/MAX(A$2:A$10002),ABS(A6089-'Default Values'!E$11)/MAX(A$2:A$10002))^2</f>
        <v>3.1200903090127154E-3</v>
      </c>
      <c r="G6089">
        <f>IF('Default Values'!E$12=0,ABS(B6089-'Default Values'!D$12)/MAX(B$2:B$10002),ABS(B6089-'Default Values'!E$12)/MAX(B$2:B$10002))^2</f>
        <v>6.7013054330922667E-2</v>
      </c>
      <c r="H6089">
        <f>IF('Default Values'!E$13=0,ABS(C6089-'Default Values'!D$13)/MAX(C$2:C$10002),ABS(C6089-'Default Values'!E$13)/MAX(C$2:C$10002))^2</f>
        <v>0.61924960220663949</v>
      </c>
      <c r="I6089" s="44">
        <f t="shared" si="95"/>
        <v>0.83029076042466887</v>
      </c>
      <c r="J6089">
        <v>1399.83</v>
      </c>
    </row>
    <row r="6090" spans="1:10" x14ac:dyDescent="0.35">
      <c r="A6090">
        <v>5.5674400000000004</v>
      </c>
      <c r="B6090">
        <v>5.34472E-2</v>
      </c>
      <c r="C6090">
        <v>0.58715499999999998</v>
      </c>
      <c r="D6090">
        <v>1114.05</v>
      </c>
      <c r="F6090">
        <f>IF('Default Values'!E$11=0,ABS(A6090-'Default Values'!D$11)/MAX(A$2:A$10002),ABS(A6090-'Default Values'!E$11)/MAX(A$2:A$10002))^2</f>
        <v>2.8798175075697832E-2</v>
      </c>
      <c r="G6090">
        <f>IF('Default Values'!E$12=0,ABS(B6090-'Default Values'!D$12)/MAX(B$2:B$10002),ABS(B6090-'Default Values'!E$12)/MAX(B$2:B$10002))^2</f>
        <v>0.480119700289596</v>
      </c>
      <c r="H6090">
        <f>IF('Default Values'!E$13=0,ABS(C6090-'Default Values'!D$13)/MAX(C$2:C$10002),ABS(C6090-'Default Values'!E$13)/MAX(C$2:C$10002))^2</f>
        <v>0.34385816215151072</v>
      </c>
      <c r="I6090" s="44">
        <f t="shared" si="95"/>
        <v>0.9234587362285358</v>
      </c>
      <c r="J6090">
        <v>1114.05</v>
      </c>
    </row>
    <row r="6091" spans="1:10" x14ac:dyDescent="0.35">
      <c r="A6091">
        <v>4.7066299999999996</v>
      </c>
      <c r="B6091">
        <v>1.03093E-2</v>
      </c>
      <c r="C6091">
        <v>0.52886500000000003</v>
      </c>
      <c r="D6091">
        <v>1848.97</v>
      </c>
      <c r="F6091">
        <f>IF('Default Values'!E$11=0,ABS(A6091-'Default Values'!D$11)/MAX(A$2:A$10002),ABS(A6091-'Default Values'!E$11)/MAX(A$2:A$10002))^2</f>
        <v>2.1790170627786357E-3</v>
      </c>
      <c r="G6091">
        <f>IF('Default Values'!E$12=0,ABS(B6091-'Default Values'!D$12)/MAX(B$2:B$10002),ABS(B6091-'Default Values'!E$12)/MAX(B$2:B$10002))^2</f>
        <v>8.3832252970482794E-3</v>
      </c>
      <c r="H6091">
        <f>IF('Default Values'!E$13=0,ABS(C6091-'Default Values'!D$13)/MAX(C$2:C$10002),ABS(C6091-'Default Values'!E$13)/MAX(C$2:C$10002))^2</f>
        <v>0.2664188297758856</v>
      </c>
      <c r="I6091" s="44">
        <f t="shared" si="95"/>
        <v>0.52628991262963842</v>
      </c>
      <c r="J6091">
        <v>1848.97</v>
      </c>
    </row>
    <row r="6092" spans="1:10" x14ac:dyDescent="0.35">
      <c r="A6092">
        <v>3.1715200000000001</v>
      </c>
      <c r="B6092">
        <v>2.3911100000000001E-2</v>
      </c>
      <c r="C6092">
        <v>0.64732800000000001</v>
      </c>
      <c r="D6092">
        <v>1294.26</v>
      </c>
      <c r="F6092">
        <f>IF('Default Values'!E$11=0,ABS(A6092-'Default Values'!D$11)/MAX(A$2:A$10002),ABS(A6092-'Default Values'!E$11)/MAX(A$2:A$10002))^2</f>
        <v>2.982739907482692E-2</v>
      </c>
      <c r="G6092">
        <f>IF('Default Values'!E$12=0,ABS(B6092-'Default Values'!D$12)/MAX(B$2:B$10002),ABS(B6092-'Default Values'!E$12)/MAX(B$2:B$10002))^2</f>
        <v>2.4270531229889376E-2</v>
      </c>
      <c r="H6092">
        <f>IF('Default Values'!E$13=0,ABS(C6092-'Default Values'!D$13)/MAX(C$2:C$10002),ABS(C6092-'Default Values'!E$13)/MAX(C$2:C$10002))^2</f>
        <v>0.4341486416975367</v>
      </c>
      <c r="I6092" s="44">
        <f t="shared" si="95"/>
        <v>0.69874642897280914</v>
      </c>
      <c r="J6092">
        <v>1294.26</v>
      </c>
    </row>
    <row r="6093" spans="1:10" x14ac:dyDescent="0.35">
      <c r="A6093">
        <v>4.1969900000000004</v>
      </c>
      <c r="B6093">
        <v>4.0277500000000001E-2</v>
      </c>
      <c r="C6093">
        <v>0.65690899999999997</v>
      </c>
      <c r="D6093">
        <v>1094.28</v>
      </c>
      <c r="F6093">
        <f>IF('Default Values'!E$11=0,ABS(A6093-'Default Values'!D$11)/MAX(A$2:A$10002),ABS(A6093-'Default Values'!E$11)/MAX(A$2:A$10002))^2</f>
        <v>6.840246279652051E-4</v>
      </c>
      <c r="G6093">
        <f>IF('Default Values'!E$12=0,ABS(B6093-'Default Values'!D$12)/MAX(B$2:B$10002),ABS(B6093-'Default Values'!E$12)/MAX(B$2:B$10002))^2</f>
        <v>0.20558471278269658</v>
      </c>
      <c r="H6093">
        <f>IF('Default Values'!E$13=0,ABS(C6093-'Default Values'!D$13)/MAX(C$2:C$10002),ABS(C6093-'Default Values'!E$13)/MAX(C$2:C$10002))^2</f>
        <v>0.44949539870917726</v>
      </c>
      <c r="I6093" s="44">
        <f t="shared" si="95"/>
        <v>0.80979265007768442</v>
      </c>
      <c r="J6093">
        <v>1094.28</v>
      </c>
    </row>
    <row r="6094" spans="1:10" x14ac:dyDescent="0.35">
      <c r="A6094">
        <v>4.77142</v>
      </c>
      <c r="B6094">
        <v>4.3406500000000001E-2</v>
      </c>
      <c r="C6094">
        <v>0.76540799999999998</v>
      </c>
      <c r="D6094">
        <v>891.45100000000002</v>
      </c>
      <c r="F6094">
        <f>IF('Default Values'!E$11=0,ABS(A6094-'Default Values'!D$11)/MAX(A$2:A$10002),ABS(A6094-'Default Values'!E$11)/MAX(A$2:A$10002))^2</f>
        <v>3.1291972914714999E-3</v>
      </c>
      <c r="G6094">
        <f>IF('Default Values'!E$12=0,ABS(B6094-'Default Values'!D$12)/MAX(B$2:B$10002),ABS(B6094-'Default Values'!E$12)/MAX(B$2:B$10002))^2</f>
        <v>0.26042206843081556</v>
      </c>
      <c r="H6094">
        <f>IF('Default Values'!E$13=0,ABS(C6094-'Default Values'!D$13)/MAX(C$2:C$10002),ABS(C6094-'Default Values'!E$13)/MAX(C$2:C$10002))^2</f>
        <v>0.64188920901630953</v>
      </c>
      <c r="I6094" s="44">
        <f t="shared" si="95"/>
        <v>0.95154635974218127</v>
      </c>
      <c r="J6094">
        <v>891.45100000000002</v>
      </c>
    </row>
    <row r="6095" spans="1:10" x14ac:dyDescent="0.35">
      <c r="A6095">
        <v>3.34572</v>
      </c>
      <c r="B6095">
        <v>1.00546E-2</v>
      </c>
      <c r="C6095">
        <v>0.59780699999999998</v>
      </c>
      <c r="D6095">
        <v>1626.72</v>
      </c>
      <c r="F6095">
        <f>IF('Default Values'!E$11=0,ABS(A6095-'Default Values'!D$11)/MAX(A$2:A$10002),ABS(A6095-'Default Values'!E$11)/MAX(A$2:A$10002))^2</f>
        <v>2.1848029435781641E-2</v>
      </c>
      <c r="G6095">
        <f>IF('Default Values'!E$12=0,ABS(B6095-'Default Values'!D$12)/MAX(B$2:B$10002),ABS(B6095-'Default Values'!E$12)/MAX(B$2:B$10002))^2</f>
        <v>9.2528426608160155E-3</v>
      </c>
      <c r="H6095">
        <f>IF('Default Values'!E$13=0,ABS(C6095-'Default Values'!D$13)/MAX(C$2:C$10002),ABS(C6095-'Default Values'!E$13)/MAX(C$2:C$10002))^2</f>
        <v>0.35907577189621243</v>
      </c>
      <c r="I6095" s="44">
        <f t="shared" si="95"/>
        <v>0.6246412122113062</v>
      </c>
      <c r="J6095">
        <v>1626.72</v>
      </c>
    </row>
    <row r="6096" spans="1:10" x14ac:dyDescent="0.35">
      <c r="A6096">
        <v>4.2215299999999996</v>
      </c>
      <c r="B6096">
        <v>2.6310000000000001E-3</v>
      </c>
      <c r="C6096">
        <v>0.77342200000000005</v>
      </c>
      <c r="D6096">
        <v>1335.75</v>
      </c>
      <c r="F6096">
        <f>IF('Default Values'!E$11=0,ABS(A6096-'Default Values'!D$11)/MAX(A$2:A$10002),ABS(A6096-'Default Values'!E$11)/MAX(A$2:A$10002))^2</f>
        <v>5.1287743620598693E-4</v>
      </c>
      <c r="G6096">
        <f>IF('Default Values'!E$12=0,ABS(B6096-'Default Values'!D$12)/MAX(B$2:B$10002),ABS(B6096-'Default Values'!E$12)/MAX(B$2:B$10002))^2</f>
        <v>5.3449067038407412E-2</v>
      </c>
      <c r="H6096">
        <f>IF('Default Values'!E$13=0,ABS(C6096-'Default Values'!D$13)/MAX(C$2:C$10002),ABS(C6096-'Default Values'!E$13)/MAX(C$2:C$10002))^2</f>
        <v>0.65745557463041138</v>
      </c>
      <c r="I6096" s="44">
        <f t="shared" si="95"/>
        <v>0.84345570073657383</v>
      </c>
      <c r="J6096">
        <v>1335.75</v>
      </c>
    </row>
    <row r="6097" spans="1:10" x14ac:dyDescent="0.35">
      <c r="A6097">
        <v>4.2597800000000001</v>
      </c>
      <c r="B6097">
        <v>1.7194999999999998E-2</v>
      </c>
      <c r="C6097">
        <v>0.65467299999999995</v>
      </c>
      <c r="D6097">
        <v>1367.06</v>
      </c>
      <c r="F6097">
        <f>IF('Default Values'!E$11=0,ABS(A6097-'Default Values'!D$11)/MAX(A$2:A$10002),ABS(A6097-'Default Values'!E$11)/MAX(A$2:A$10002))^2</f>
        <v>2.951662576099037E-4</v>
      </c>
      <c r="G6097">
        <f>IF('Default Values'!E$12=0,ABS(B6097-'Default Values'!D$12)/MAX(B$2:B$10002),ABS(B6097-'Default Values'!E$12)/MAX(B$2:B$10002))^2</f>
        <v>1.1328023911776402E-3</v>
      </c>
      <c r="H6097">
        <f>IF('Default Values'!E$13=0,ABS(C6097-'Default Values'!D$13)/MAX(C$2:C$10002),ABS(C6097-'Default Values'!E$13)/MAX(C$2:C$10002))^2</f>
        <v>0.44588994945309601</v>
      </c>
      <c r="I6097" s="44">
        <f t="shared" si="95"/>
        <v>0.66881829976600038</v>
      </c>
      <c r="J6097">
        <v>1367.06</v>
      </c>
    </row>
    <row r="6098" spans="1:10" x14ac:dyDescent="0.35">
      <c r="A6098">
        <v>6.0501699999999996</v>
      </c>
      <c r="B6098">
        <v>-4.9064199999999999E-3</v>
      </c>
      <c r="C6098">
        <v>0.634432</v>
      </c>
      <c r="D6098">
        <v>1813.97</v>
      </c>
      <c r="F6098">
        <f>IF('Default Values'!E$11=0,ABS(A6098-'Default Values'!D$11)/MAX(A$2:A$10002),ABS(A6098-'Default Values'!E$11)/MAX(A$2:A$10002))^2</f>
        <v>5.6972099261889925E-2</v>
      </c>
      <c r="G6098">
        <f>IF('Default Values'!E$12=0,ABS(B6098-'Default Values'!D$12)/MAX(B$2:B$10002),ABS(B6098-'Default Values'!E$12)/MAX(B$2:B$10002))^2</f>
        <v>0.13561484948450933</v>
      </c>
      <c r="H6098">
        <f>IF('Default Values'!E$13=0,ABS(C6098-'Default Values'!D$13)/MAX(C$2:C$10002),ABS(C6098-'Default Values'!E$13)/MAX(C$2:C$10002))^2</f>
        <v>0.41391280131029501</v>
      </c>
      <c r="I6098" s="44">
        <f t="shared" si="95"/>
        <v>0.77878093842665042</v>
      </c>
      <c r="J6098">
        <v>1813.97</v>
      </c>
    </row>
    <row r="6099" spans="1:10" x14ac:dyDescent="0.35">
      <c r="A6099">
        <v>5.1212099999999996</v>
      </c>
      <c r="B6099">
        <v>2.9182300000000001E-2</v>
      </c>
      <c r="C6099">
        <v>0.78332900000000005</v>
      </c>
      <c r="D6099">
        <v>990.21299999999997</v>
      </c>
      <c r="F6099">
        <f>IF('Default Values'!E$11=0,ABS(A6099-'Default Values'!D$11)/MAX(A$2:A$10002),ABS(A6099-'Default Values'!E$11)/MAX(A$2:A$10002))^2</f>
        <v>1.1220849259699576E-2</v>
      </c>
      <c r="G6099">
        <f>IF('Default Values'!E$12=0,ABS(B6099-'Default Values'!D$12)/MAX(B$2:B$10002),ABS(B6099-'Default Values'!E$12)/MAX(B$2:B$10002))^2</f>
        <v>6.3326352116530191E-2</v>
      </c>
      <c r="H6099">
        <f>IF('Default Values'!E$13=0,ABS(C6099-'Default Values'!D$13)/MAX(C$2:C$10002),ABS(C6099-'Default Values'!E$13)/MAX(C$2:C$10002))^2</f>
        <v>0.67695667216950584</v>
      </c>
      <c r="I6099" s="44">
        <f t="shared" si="95"/>
        <v>0.86689323076474389</v>
      </c>
      <c r="J6099">
        <v>990.21299999999997</v>
      </c>
    </row>
    <row r="6100" spans="1:10" x14ac:dyDescent="0.35">
      <c r="A6100">
        <v>5.1241399999999997</v>
      </c>
      <c r="B6100">
        <v>1.9467100000000001E-2</v>
      </c>
      <c r="C6100">
        <v>0.70553999999999994</v>
      </c>
      <c r="D6100">
        <v>1229.01</v>
      </c>
      <c r="F6100">
        <f>IF('Default Values'!E$11=0,ABS(A6100-'Default Values'!D$11)/MAX(A$2:A$10002),ABS(A6100-'Default Values'!E$11)/MAX(A$2:A$10002))^2</f>
        <v>1.1309736109900739E-2</v>
      </c>
      <c r="G6100">
        <f>IF('Default Values'!E$12=0,ABS(B6100-'Default Values'!D$12)/MAX(B$2:B$10002),ABS(B6100-'Default Values'!E$12)/MAX(B$2:B$10002))^2</f>
        <v>5.621322041106689E-3</v>
      </c>
      <c r="H6100">
        <f>IF('Default Values'!E$13=0,ABS(C6100-'Default Values'!D$13)/MAX(C$2:C$10002),ABS(C6100-'Default Values'!E$13)/MAX(C$2:C$10002))^2</f>
        <v>0.53150228122659127</v>
      </c>
      <c r="I6100" s="44">
        <f t="shared" si="95"/>
        <v>0.7405628530905386</v>
      </c>
      <c r="J6100">
        <v>1229.01</v>
      </c>
    </row>
    <row r="6101" spans="1:10" x14ac:dyDescent="0.35">
      <c r="A6101">
        <v>4.4128999999999996</v>
      </c>
      <c r="B6101">
        <v>1.0911199999999999E-2</v>
      </c>
      <c r="C6101">
        <v>0.55021699999999996</v>
      </c>
      <c r="D6101">
        <v>1761.77</v>
      </c>
      <c r="F6101">
        <f>IF('Default Values'!E$11=0,ABS(A6101-'Default Values'!D$11)/MAX(A$2:A$10002),ABS(A6101-'Default Values'!E$11)/MAX(A$2:A$10002))^2</f>
        <v>2.2111840586879083E-5</v>
      </c>
      <c r="G6101">
        <f>IF('Default Values'!E$12=0,ABS(B6101-'Default Values'!D$12)/MAX(B$2:B$10002),ABS(B6101-'Default Values'!E$12)/MAX(B$2:B$10002))^2</f>
        <v>6.4986731172631575E-3</v>
      </c>
      <c r="H6101">
        <f>IF('Default Values'!E$13=0,ABS(C6101-'Default Values'!D$13)/MAX(C$2:C$10002),ABS(C6101-'Default Values'!E$13)/MAX(C$2:C$10002))^2</f>
        <v>0.29364023831018088</v>
      </c>
      <c r="I6101" s="44">
        <f t="shared" si="95"/>
        <v>0.54786953124629123</v>
      </c>
      <c r="J6101">
        <v>1761.77</v>
      </c>
    </row>
    <row r="6102" spans="1:10" x14ac:dyDescent="0.35">
      <c r="A6102">
        <v>5.1471499999999999</v>
      </c>
      <c r="B6102">
        <v>4.86247E-2</v>
      </c>
      <c r="C6102">
        <v>0.68639899999999998</v>
      </c>
      <c r="D6102">
        <v>968.351</v>
      </c>
      <c r="F6102">
        <f>IF('Default Values'!E$11=0,ABS(A6102-'Default Values'!D$11)/MAX(A$2:A$10002),ABS(A6102-'Default Values'!E$11)/MAX(A$2:A$10002))^2</f>
        <v>1.2019976698284444E-2</v>
      </c>
      <c r="G6102">
        <f>IF('Default Values'!E$12=0,ABS(B6102-'Default Values'!D$12)/MAX(B$2:B$10002),ABS(B6102-'Default Values'!E$12)/MAX(B$2:B$10002))^2</f>
        <v>0.36627805488633625</v>
      </c>
      <c r="H6102">
        <f>IF('Default Values'!E$13=0,ABS(C6102-'Default Values'!D$13)/MAX(C$2:C$10002),ABS(C6102-'Default Values'!E$13)/MAX(C$2:C$10002))^2</f>
        <v>0.49840509307821829</v>
      </c>
      <c r="I6102" s="44">
        <f t="shared" si="95"/>
        <v>0.93632426256230217</v>
      </c>
      <c r="J6102">
        <v>968.351</v>
      </c>
    </row>
    <row r="6103" spans="1:10" x14ac:dyDescent="0.35">
      <c r="A6103">
        <v>3.3808199999999999</v>
      </c>
      <c r="B6103">
        <v>3.8559499999999997E-2</v>
      </c>
      <c r="C6103">
        <v>0.67013900000000004</v>
      </c>
      <c r="D6103">
        <v>1086.05</v>
      </c>
      <c r="F6103">
        <f>IF('Default Values'!E$11=0,ABS(A6103-'Default Values'!D$11)/MAX(A$2:A$10002),ABS(A6103-'Default Values'!E$11)/MAX(A$2:A$10002))^2</f>
        <v>2.039028886893831E-2</v>
      </c>
      <c r="G6103">
        <f>IF('Default Values'!E$12=0,ABS(B6103-'Default Values'!D$12)/MAX(B$2:B$10002),ABS(B6103-'Default Values'!E$12)/MAX(B$2:B$10002))^2</f>
        <v>0.1782296342676126</v>
      </c>
      <c r="H6103">
        <f>IF('Default Values'!E$13=0,ABS(C6103-'Default Values'!D$13)/MAX(C$2:C$10002),ABS(C6103-'Default Values'!E$13)/MAX(C$2:C$10002))^2</f>
        <v>0.47112525857877668</v>
      </c>
      <c r="I6103" s="44">
        <f t="shared" si="95"/>
        <v>0.81837960734327175</v>
      </c>
      <c r="J6103">
        <v>1086.05</v>
      </c>
    </row>
    <row r="6104" spans="1:10" x14ac:dyDescent="0.35">
      <c r="A6104">
        <v>3.1293099999999998</v>
      </c>
      <c r="B6104">
        <v>2.5339199999999999E-2</v>
      </c>
      <c r="C6104">
        <v>0.81653299999999995</v>
      </c>
      <c r="D6104">
        <v>980.14300000000003</v>
      </c>
      <c r="F6104">
        <f>IF('Default Values'!E$11=0,ABS(A6104-'Default Values'!D$11)/MAX(A$2:A$10002),ABS(A6104-'Default Values'!E$11)/MAX(A$2:A$10002))^2</f>
        <v>3.1947427369594501E-2</v>
      </c>
      <c r="G6104">
        <f>IF('Default Values'!E$12=0,ABS(B6104-'Default Values'!D$12)/MAX(B$2:B$10002),ABS(B6104-'Default Values'!E$12)/MAX(B$2:B$10002))^2</f>
        <v>3.3036752873863214E-2</v>
      </c>
      <c r="H6104">
        <f>IF('Default Values'!E$13=0,ABS(C6104-'Default Values'!D$13)/MAX(C$2:C$10002),ABS(C6104-'Default Values'!E$13)/MAX(C$2:C$10002))^2</f>
        <v>0.74439429235797017</v>
      </c>
      <c r="I6104" s="44">
        <f t="shared" si="95"/>
        <v>0.8996546407380045</v>
      </c>
      <c r="J6104">
        <v>980.14300000000003</v>
      </c>
    </row>
    <row r="6105" spans="1:10" x14ac:dyDescent="0.35">
      <c r="A6105">
        <v>5.2555399999999999</v>
      </c>
      <c r="B6105">
        <v>4.84693E-2</v>
      </c>
      <c r="C6105">
        <v>0.68430899999999995</v>
      </c>
      <c r="D6105">
        <v>973.06899999999996</v>
      </c>
      <c r="F6105">
        <f>IF('Default Values'!E$11=0,ABS(A6105-'Default Values'!D$11)/MAX(A$2:A$10002),ABS(A6105-'Default Values'!E$11)/MAX(A$2:A$10002))^2</f>
        <v>1.5656494566939953E-2</v>
      </c>
      <c r="G6105">
        <f>IF('Default Values'!E$12=0,ABS(B6105-'Default Values'!D$12)/MAX(B$2:B$10002),ABS(B6105-'Default Values'!E$12)/MAX(B$2:B$10002))^2</f>
        <v>0.36286544364107981</v>
      </c>
      <c r="H6105">
        <f>IF('Default Values'!E$13=0,ABS(C6105-'Default Values'!D$13)/MAX(C$2:C$10002),ABS(C6105-'Default Values'!E$13)/MAX(C$2:C$10002))^2</f>
        <v>0.49485564600724269</v>
      </c>
      <c r="I6105" s="44">
        <f t="shared" si="95"/>
        <v>0.93454672660882099</v>
      </c>
      <c r="J6105">
        <v>973.06899999999996</v>
      </c>
    </row>
    <row r="6106" spans="1:10" x14ac:dyDescent="0.35">
      <c r="A6106">
        <v>5.5870100000000003</v>
      </c>
      <c r="B6106">
        <v>2.6346100000000001E-2</v>
      </c>
      <c r="C6106">
        <v>0.61325499999999999</v>
      </c>
      <c r="D6106">
        <v>1342.22</v>
      </c>
      <c r="F6106">
        <f>IF('Default Values'!E$11=0,ABS(A6106-'Default Values'!D$11)/MAX(A$2:A$10002),ABS(A6106-'Default Values'!E$11)/MAX(A$2:A$10002))^2</f>
        <v>2.9755230089915381E-2</v>
      </c>
      <c r="G6106">
        <f>IF('Default Values'!E$12=0,ABS(B6106-'Default Values'!D$12)/MAX(B$2:B$10002),ABS(B6106-'Default Values'!E$12)/MAX(B$2:B$10002))^2</f>
        <v>4.0028293273951923E-2</v>
      </c>
      <c r="H6106">
        <f>IF('Default Values'!E$13=0,ABS(C6106-'Default Values'!D$13)/MAX(C$2:C$10002),ABS(C6106-'Default Values'!E$13)/MAX(C$2:C$10002))^2</f>
        <v>0.38173041639284544</v>
      </c>
      <c r="I6106" s="44">
        <f t="shared" si="95"/>
        <v>0.67194786982080146</v>
      </c>
      <c r="J6106">
        <v>1342.22</v>
      </c>
    </row>
    <row r="6107" spans="1:10" x14ac:dyDescent="0.35">
      <c r="A6107">
        <v>4.7329100000000004</v>
      </c>
      <c r="B6107">
        <v>-1.3554399999999999E-2</v>
      </c>
      <c r="C6107">
        <v>0.74308200000000002</v>
      </c>
      <c r="D6107">
        <v>1717.09</v>
      </c>
      <c r="F6107">
        <f>IF('Default Values'!E$11=0,ABS(A6107-'Default Values'!D$11)/MAX(A$2:A$10002),ABS(A6107-'Default Values'!E$11)/MAX(A$2:A$10002))^2</f>
        <v>2.5437575332571964E-3</v>
      </c>
      <c r="G6107">
        <f>IF('Default Values'!E$12=0,ABS(B6107-'Default Values'!D$12)/MAX(B$2:B$10002),ABS(B6107-'Default Values'!E$12)/MAX(B$2:B$10002))^2</f>
        <v>0.27617497285435794</v>
      </c>
      <c r="H6107">
        <f>IF('Default Values'!E$13=0,ABS(C6107-'Default Values'!D$13)/MAX(C$2:C$10002),ABS(C6107-'Default Values'!E$13)/MAX(C$2:C$10002))^2</f>
        <v>0.59950673987669689</v>
      </c>
      <c r="I6107" s="44">
        <f t="shared" si="95"/>
        <v>0.93713684713829926</v>
      </c>
      <c r="J6107">
        <v>1717.09</v>
      </c>
    </row>
    <row r="6108" spans="1:10" x14ac:dyDescent="0.35">
      <c r="A6108">
        <v>4.3144</v>
      </c>
      <c r="B6108">
        <v>-2.0789499999999999E-2</v>
      </c>
      <c r="C6108">
        <v>0.75110299999999997</v>
      </c>
      <c r="D6108">
        <v>1885.18</v>
      </c>
      <c r="F6108">
        <f>IF('Default Values'!E$11=0,ABS(A6108-'Default Values'!D$11)/MAX(A$2:A$10002),ABS(A6108-'Default Values'!E$11)/MAX(A$2:A$10002))^2</f>
        <v>8.7881912542347291E-5</v>
      </c>
      <c r="G6108">
        <f>IF('Default Values'!E$12=0,ABS(B6108-'Default Values'!D$12)/MAX(B$2:B$10002),ABS(B6108-'Default Values'!E$12)/MAX(B$2:B$10002))^2</f>
        <v>0.43177315320911647</v>
      </c>
      <c r="H6108">
        <f>IF('Default Values'!E$13=0,ABS(C6108-'Default Values'!D$13)/MAX(C$2:C$10002),ABS(C6108-'Default Values'!E$13)/MAX(C$2:C$10002))^2</f>
        <v>0.61456678013806665</v>
      </c>
      <c r="I6108" s="44">
        <f t="shared" si="95"/>
        <v>1.0229505438972724</v>
      </c>
      <c r="J6108">
        <v>1885.18</v>
      </c>
    </row>
    <row r="6109" spans="1:10" x14ac:dyDescent="0.35">
      <c r="A6109">
        <v>5.0852000000000004</v>
      </c>
      <c r="B6109">
        <v>1.5154600000000001E-2</v>
      </c>
      <c r="C6109">
        <v>0.70419799999999999</v>
      </c>
      <c r="D6109">
        <v>1288.06</v>
      </c>
      <c r="F6109">
        <f>IF('Default Values'!E$11=0,ABS(A6109-'Default Values'!D$11)/MAX(A$2:A$10002),ABS(A6109-'Default Values'!E$11)/MAX(A$2:A$10002))^2</f>
        <v>1.0157059784909109E-2</v>
      </c>
      <c r="G6109">
        <f>IF('Default Values'!E$12=0,ABS(B6109-'Default Values'!D$12)/MAX(B$2:B$10002),ABS(B6109-'Default Values'!E$12)/MAX(B$2:B$10002))^2</f>
        <v>1.1886847819216288E-5</v>
      </c>
      <c r="H6109">
        <f>IF('Default Values'!E$13=0,ABS(C6109-'Default Values'!D$13)/MAX(C$2:C$10002),ABS(C6109-'Default Values'!E$13)/MAX(C$2:C$10002))^2</f>
        <v>0.52914711454104801</v>
      </c>
      <c r="I6109" s="44">
        <f t="shared" si="95"/>
        <v>0.73438141396264678</v>
      </c>
      <c r="J6109">
        <v>1288.06</v>
      </c>
    </row>
    <row r="6110" spans="1:10" x14ac:dyDescent="0.35">
      <c r="A6110">
        <v>4.4648700000000003</v>
      </c>
      <c r="B6110">
        <v>-4.0825999999999996E-3</v>
      </c>
      <c r="C6110">
        <v>0.53838799999999998</v>
      </c>
      <c r="D6110">
        <v>2133.8000000000002</v>
      </c>
      <c r="F6110">
        <f>IF('Default Values'!E$11=0,ABS(A6110-'Default Values'!D$11)/MAX(A$2:A$10002),ABS(A6110-'Default Values'!E$11)/MAX(A$2:A$10002))^2</f>
        <v>1.4712412411199956E-4</v>
      </c>
      <c r="G6110">
        <f>IF('Default Values'!E$12=0,ABS(B6110-'Default Values'!D$12)/MAX(B$2:B$10002),ABS(B6110-'Default Values'!E$12)/MAX(B$2:B$10002))^2</f>
        <v>0.12480532620176681</v>
      </c>
      <c r="H6110">
        <f>IF('Default Values'!E$13=0,ABS(C6110-'Default Values'!D$13)/MAX(C$2:C$10002),ABS(C6110-'Default Values'!E$13)/MAX(C$2:C$10002))^2</f>
        <v>0.27839603508353639</v>
      </c>
      <c r="I6110" s="44">
        <f t="shared" si="95"/>
        <v>0.63509722516274247</v>
      </c>
      <c r="J6110">
        <v>2133.8000000000002</v>
      </c>
    </row>
    <row r="6111" spans="1:10" x14ac:dyDescent="0.35">
      <c r="A6111">
        <v>4.7202900000000003</v>
      </c>
      <c r="B6111">
        <v>5.1610999999999997E-2</v>
      </c>
      <c r="C6111">
        <v>0.64279799999999998</v>
      </c>
      <c r="D6111">
        <v>1019.36</v>
      </c>
      <c r="F6111">
        <f>IF('Default Values'!E$11=0,ABS(A6111-'Default Values'!D$11)/MAX(A$2:A$10002),ABS(A6111-'Default Values'!E$11)/MAX(A$2:A$10002))^2</f>
        <v>2.365083522443915E-3</v>
      </c>
      <c r="G6111">
        <f>IF('Default Values'!E$12=0,ABS(B6111-'Default Values'!D$12)/MAX(B$2:B$10002),ABS(B6111-'Default Values'!E$12)/MAX(B$2:B$10002))^2</f>
        <v>0.43496035031024249</v>
      </c>
      <c r="H6111">
        <f>IF('Default Values'!E$13=0,ABS(C6111-'Default Values'!D$13)/MAX(C$2:C$10002),ABS(C6111-'Default Values'!E$13)/MAX(C$2:C$10002))^2</f>
        <v>0.42698533928854054</v>
      </c>
      <c r="I6111" s="44">
        <f t="shared" si="95"/>
        <v>0.92968315738278651</v>
      </c>
      <c r="J6111">
        <v>1019.36</v>
      </c>
    </row>
    <row r="6112" spans="1:10" x14ac:dyDescent="0.35">
      <c r="A6112">
        <v>5.5935800000000002</v>
      </c>
      <c r="B6112">
        <v>-2.3792700000000002E-3</v>
      </c>
      <c r="C6112">
        <v>0.57303899999999997</v>
      </c>
      <c r="D6112">
        <v>1958.69</v>
      </c>
      <c r="F6112">
        <f>IF('Default Values'!E$11=0,ABS(A6112-'Default Values'!D$11)/MAX(A$2:A$10002),ABS(A6112-'Default Values'!E$11)/MAX(A$2:A$10002))^2</f>
        <v>3.0080038222777151E-2</v>
      </c>
      <c r="G6112">
        <f>IF('Default Values'!E$12=0,ABS(B6112-'Default Values'!D$12)/MAX(B$2:B$10002),ABS(B6112-'Default Values'!E$12)/MAX(B$2:B$10002))^2</f>
        <v>0.10387906980677307</v>
      </c>
      <c r="H6112">
        <f>IF('Default Values'!E$13=0,ABS(C6112-'Default Values'!D$13)/MAX(C$2:C$10002),ABS(C6112-'Default Values'!E$13)/MAX(C$2:C$10002))^2</f>
        <v>0.32419945010854279</v>
      </c>
      <c r="I6112" s="44">
        <f t="shared" si="95"/>
        <v>0.67687410804232495</v>
      </c>
      <c r="J6112">
        <v>1958.69</v>
      </c>
    </row>
    <row r="6113" spans="1:10" x14ac:dyDescent="0.35">
      <c r="A6113">
        <v>2.5809500000000001</v>
      </c>
      <c r="B6113">
        <v>-6.5526100000000004E-3</v>
      </c>
      <c r="C6113">
        <v>0.73203099999999999</v>
      </c>
      <c r="D6113">
        <v>1589.11</v>
      </c>
      <c r="F6113">
        <f>IF('Default Values'!E$11=0,ABS(A6113-'Default Values'!D$11)/MAX(A$2:A$10002),ABS(A6113-'Default Values'!E$11)/MAX(A$2:A$10002))^2</f>
        <v>6.6103393987073253E-2</v>
      </c>
      <c r="G6113">
        <f>IF('Default Values'!E$12=0,ABS(B6113-'Default Values'!D$12)/MAX(B$2:B$10002),ABS(B6113-'Default Values'!E$12)/MAX(B$2:B$10002))^2</f>
        <v>0.15855952150619784</v>
      </c>
      <c r="H6113">
        <f>IF('Default Values'!E$13=0,ABS(C6113-'Default Values'!D$13)/MAX(C$2:C$10002),ABS(C6113-'Default Values'!E$13)/MAX(C$2:C$10002))^2</f>
        <v>0.57906365254501924</v>
      </c>
      <c r="I6113" s="44">
        <f t="shared" si="95"/>
        <v>0.89650798548495392</v>
      </c>
      <c r="J6113">
        <v>1589.11</v>
      </c>
    </row>
    <row r="6114" spans="1:10" x14ac:dyDescent="0.35">
      <c r="A6114">
        <v>4.49878</v>
      </c>
      <c r="B6114">
        <v>1.6409199999999999E-2</v>
      </c>
      <c r="C6114">
        <v>0.74343000000000004</v>
      </c>
      <c r="D6114">
        <v>1196.3499999999999</v>
      </c>
      <c r="F6114">
        <f>IF('Default Values'!E$11=0,ABS(A6114-'Default Values'!D$11)/MAX(A$2:A$10002),ABS(A6114-'Default Values'!E$11)/MAX(A$2:A$10002))^2</f>
        <v>2.8817195653519073E-4</v>
      </c>
      <c r="G6114">
        <f>IF('Default Values'!E$12=0,ABS(B6114-'Default Values'!D$12)/MAX(B$2:B$10002),ABS(B6114-'Default Values'!E$12)/MAX(B$2:B$10002))^2</f>
        <v>3.7509172718689276E-4</v>
      </c>
      <c r="H6114">
        <f>IF('Default Values'!E$13=0,ABS(C6114-'Default Values'!D$13)/MAX(C$2:C$10002),ABS(C6114-'Default Values'!E$13)/MAX(C$2:C$10002))^2</f>
        <v>0.60015625959058538</v>
      </c>
      <c r="I6114" s="44">
        <f t="shared" si="95"/>
        <v>0.7751254887270238</v>
      </c>
      <c r="J6114">
        <v>1196.3499999999999</v>
      </c>
    </row>
    <row r="6115" spans="1:10" x14ac:dyDescent="0.35">
      <c r="A6115">
        <v>3.7001599999999999</v>
      </c>
      <c r="B6115">
        <v>1.7704899999999999E-2</v>
      </c>
      <c r="C6115">
        <v>0.58661399999999997</v>
      </c>
      <c r="D6115">
        <v>1533.3</v>
      </c>
      <c r="F6115">
        <f>IF('Default Values'!E$11=0,ABS(A6115-'Default Values'!D$11)/MAX(A$2:A$10002),ABS(A6115-'Default Values'!E$11)/MAX(A$2:A$10002))^2</f>
        <v>9.4394759821022668E-3</v>
      </c>
      <c r="G6115">
        <f>IF('Default Values'!E$12=0,ABS(B6115-'Default Values'!D$12)/MAX(B$2:B$10002),ABS(B6115-'Default Values'!E$12)/MAX(B$2:B$10002))^2</f>
        <v>1.8429598312266024E-3</v>
      </c>
      <c r="H6115">
        <f>IF('Default Values'!E$13=0,ABS(C6115-'Default Values'!D$13)/MAX(C$2:C$10002),ABS(C6115-'Default Values'!E$13)/MAX(C$2:C$10002))^2</f>
        <v>0.34309407315534884</v>
      </c>
      <c r="I6115" s="44">
        <f t="shared" si="95"/>
        <v>0.59529531240274158</v>
      </c>
      <c r="J6115">
        <v>1533.3</v>
      </c>
    </row>
    <row r="6116" spans="1:10" x14ac:dyDescent="0.35">
      <c r="A6116">
        <v>2.5708199999999999</v>
      </c>
      <c r="B6116">
        <v>7.2711399999999997E-3</v>
      </c>
      <c r="C6116">
        <v>0.60778900000000002</v>
      </c>
      <c r="D6116">
        <v>1647.12</v>
      </c>
      <c r="F6116">
        <f>IF('Default Values'!E$11=0,ABS(A6116-'Default Values'!D$11)/MAX(A$2:A$10002),ABS(A6116-'Default Values'!E$11)/MAX(A$2:A$10002))^2</f>
        <v>6.6849914614244721E-2</v>
      </c>
      <c r="G6116">
        <f>IF('Default Values'!E$12=0,ABS(B6116-'Default Values'!D$12)/MAX(B$2:B$10002),ABS(B6116-'Default Values'!E$12)/MAX(B$2:B$10002))^2</f>
        <v>2.1552933055214624E-2</v>
      </c>
      <c r="H6116">
        <f>IF('Default Values'!E$13=0,ABS(C6116-'Default Values'!D$13)/MAX(C$2:C$10002),ABS(C6116-'Default Values'!E$13)/MAX(C$2:C$10002))^2</f>
        <v>0.37363525538404069</v>
      </c>
      <c r="I6116" s="44">
        <f t="shared" si="95"/>
        <v>0.67973384721779162</v>
      </c>
      <c r="J6116">
        <v>1647.12</v>
      </c>
    </row>
    <row r="6117" spans="1:10" x14ac:dyDescent="0.35">
      <c r="A6117">
        <v>4.5613999999999999</v>
      </c>
      <c r="B6117">
        <v>2.4883599999999999E-2</v>
      </c>
      <c r="C6117">
        <v>0.73948400000000003</v>
      </c>
      <c r="D6117">
        <v>1103.67</v>
      </c>
      <c r="F6117">
        <f>IF('Default Values'!E$11=0,ABS(A6117-'Default Values'!D$11)/MAX(A$2:A$10002),ABS(A6117-'Default Values'!E$11)/MAX(A$2:A$10002))^2</f>
        <v>6.72094965584235E-4</v>
      </c>
      <c r="G6117">
        <f>IF('Default Values'!E$12=0,ABS(B6117-'Default Values'!D$12)/MAX(B$2:B$10002),ABS(B6117-'Default Values'!E$12)/MAX(B$2:B$10002))^2</f>
        <v>3.0093584078470945E-2</v>
      </c>
      <c r="H6117">
        <f>IF('Default Values'!E$13=0,ABS(C6117-'Default Values'!D$13)/MAX(C$2:C$10002),ABS(C6117-'Default Values'!E$13)/MAX(C$2:C$10002))^2</f>
        <v>0.59281191695884516</v>
      </c>
      <c r="I6117" s="44">
        <f t="shared" si="95"/>
        <v>0.78966929534008112</v>
      </c>
      <c r="J6117">
        <v>1103.67</v>
      </c>
    </row>
    <row r="6118" spans="1:10" x14ac:dyDescent="0.35">
      <c r="A6118">
        <v>4.5832800000000002</v>
      </c>
      <c r="B6118">
        <v>2.5516499999999999E-3</v>
      </c>
      <c r="C6118">
        <v>0.64728699999999995</v>
      </c>
      <c r="D6118">
        <v>1623.61</v>
      </c>
      <c r="F6118">
        <f>IF('Default Values'!E$11=0,ABS(A6118-'Default Values'!D$11)/MAX(A$2:A$10002),ABS(A6118-'Default Values'!E$11)/MAX(A$2:A$10002))^2</f>
        <v>8.4400213287703549E-4</v>
      </c>
      <c r="G6118">
        <f>IF('Default Values'!E$12=0,ABS(B6118-'Default Values'!D$12)/MAX(B$2:B$10002),ABS(B6118-'Default Values'!E$12)/MAX(B$2:B$10002))^2</f>
        <v>5.4118359150029417E-2</v>
      </c>
      <c r="H6118">
        <f>IF('Default Values'!E$13=0,ABS(C6118-'Default Values'!D$13)/MAX(C$2:C$10002),ABS(C6118-'Default Values'!E$13)/MAX(C$2:C$10002))^2</f>
        <v>0.43408354105527608</v>
      </c>
      <c r="I6118" s="44">
        <f t="shared" si="95"/>
        <v>0.6993181696039239</v>
      </c>
      <c r="J6118">
        <v>1623.61</v>
      </c>
    </row>
    <row r="6119" spans="1:10" x14ac:dyDescent="0.35">
      <c r="A6119">
        <v>4.7415200000000004</v>
      </c>
      <c r="B6119">
        <v>-2.1210099999999999E-2</v>
      </c>
      <c r="C6119">
        <v>0.79269500000000004</v>
      </c>
      <c r="D6119">
        <v>1791.97</v>
      </c>
      <c r="F6119">
        <f>IF('Default Values'!E$11=0,ABS(A6119-'Default Values'!D$11)/MAX(A$2:A$10002),ABS(A6119-'Default Values'!E$11)/MAX(A$2:A$10002))^2</f>
        <v>2.6693912416242945E-3</v>
      </c>
      <c r="G6119">
        <f>IF('Default Values'!E$12=0,ABS(B6119-'Default Values'!D$12)/MAX(B$2:B$10002),ABS(B6119-'Default Values'!E$12)/MAX(B$2:B$10002))^2</f>
        <v>0.44188342573069617</v>
      </c>
      <c r="H6119">
        <f>IF('Default Values'!E$13=0,ABS(C6119-'Default Values'!D$13)/MAX(C$2:C$10002),ABS(C6119-'Default Values'!E$13)/MAX(C$2:C$10002))^2</f>
        <v>0.69565494059463029</v>
      </c>
      <c r="I6119" s="44">
        <f t="shared" si="95"/>
        <v>1.0678051121655818</v>
      </c>
      <c r="J6119">
        <v>1791.97</v>
      </c>
    </row>
    <row r="6120" spans="1:10" x14ac:dyDescent="0.35">
      <c r="A6120">
        <v>4.2859400000000001</v>
      </c>
      <c r="B6120">
        <v>4.6977499999999997E-3</v>
      </c>
      <c r="C6120">
        <v>0.68844799999999995</v>
      </c>
      <c r="D6120">
        <v>1481.61</v>
      </c>
      <c r="F6120">
        <f>IF('Default Values'!E$11=0,ABS(A6120-'Default Values'!D$11)/MAX(A$2:A$10002),ABS(A6120-'Default Values'!E$11)/MAX(A$2:A$10002))^2</f>
        <v>1.8068248240893616E-4</v>
      </c>
      <c r="G6120">
        <f>IF('Default Values'!E$12=0,ABS(B6120-'Default Values'!D$12)/MAX(B$2:B$10002),ABS(B6120-'Default Values'!E$12)/MAX(B$2:B$10002))^2</f>
        <v>3.7483478722408203E-2</v>
      </c>
      <c r="H6120">
        <f>IF('Default Values'!E$13=0,ABS(C6120-'Default Values'!D$13)/MAX(C$2:C$10002),ABS(C6120-'Default Values'!E$13)/MAX(C$2:C$10002))^2</f>
        <v>0.50189722314446128</v>
      </c>
      <c r="I6120" s="44">
        <f t="shared" si="95"/>
        <v>0.73454842205893978</v>
      </c>
      <c r="J6120">
        <v>1481.61</v>
      </c>
    </row>
    <row r="6121" spans="1:10" x14ac:dyDescent="0.35">
      <c r="A6121">
        <v>4.2526099999999998</v>
      </c>
      <c r="B6121">
        <v>4.8792000000000002E-2</v>
      </c>
      <c r="C6121">
        <v>0.67833699999999997</v>
      </c>
      <c r="D6121">
        <v>980.37800000000004</v>
      </c>
      <c r="F6121">
        <f>IF('Default Values'!E$11=0,ABS(A6121-'Default Values'!D$11)/MAX(A$2:A$10002),ABS(A6121-'Default Values'!E$11)/MAX(A$2:A$10002))^2</f>
        <v>3.31425092552885E-4</v>
      </c>
      <c r="G6121">
        <f>IF('Default Values'!E$12=0,ABS(B6121-'Default Values'!D$12)/MAX(B$2:B$10002),ABS(B6121-'Default Values'!E$12)/MAX(B$2:B$10002))^2</f>
        <v>0.36996984582151993</v>
      </c>
      <c r="H6121">
        <f>IF('Default Values'!E$13=0,ABS(C6121-'Default Values'!D$13)/MAX(C$2:C$10002),ABS(C6121-'Default Values'!E$13)/MAX(C$2:C$10002))^2</f>
        <v>0.48478330180583568</v>
      </c>
      <c r="I6121" s="44">
        <f t="shared" si="95"/>
        <v>0.92470783100388443</v>
      </c>
      <c r="J6121">
        <v>980.37800000000004</v>
      </c>
    </row>
    <row r="6122" spans="1:10" x14ac:dyDescent="0.35">
      <c r="A6122">
        <v>3.98909</v>
      </c>
      <c r="B6122">
        <v>4.90178E-2</v>
      </c>
      <c r="C6122">
        <v>0.79170399999999996</v>
      </c>
      <c r="D6122">
        <v>815.08600000000001</v>
      </c>
      <c r="F6122">
        <f>IF('Default Values'!E$11=0,ABS(A6122-'Default Values'!D$11)/MAX(A$2:A$10002),ABS(A6122-'Default Values'!E$11)/MAX(A$2:A$10002))^2</f>
        <v>3.120934495850138E-3</v>
      </c>
      <c r="G6122">
        <f>IF('Default Values'!E$12=0,ABS(B6122-'Default Values'!D$12)/MAX(B$2:B$10002),ABS(B6122-'Default Values'!E$12)/MAX(B$2:B$10002))^2</f>
        <v>0.37498190327455683</v>
      </c>
      <c r="H6122">
        <f>IF('Default Values'!E$13=0,ABS(C6122-'Default Values'!D$13)/MAX(C$2:C$10002),ABS(C6122-'Default Values'!E$13)/MAX(C$2:C$10002))^2</f>
        <v>0.69366445944073396</v>
      </c>
      <c r="I6122" s="44">
        <f t="shared" si="95"/>
        <v>1.0352619461813233</v>
      </c>
      <c r="J6122">
        <v>815.08600000000001</v>
      </c>
    </row>
    <row r="6123" spans="1:10" x14ac:dyDescent="0.35">
      <c r="A6123">
        <v>5.2485799999999996</v>
      </c>
      <c r="B6123">
        <v>4.5286699999999999E-2</v>
      </c>
      <c r="C6123">
        <v>0.62058999999999997</v>
      </c>
      <c r="D6123">
        <v>1118.31</v>
      </c>
      <c r="F6123">
        <f>IF('Default Values'!E$11=0,ABS(A6123-'Default Values'!D$11)/MAX(A$2:A$10002),ABS(A6123-'Default Values'!E$11)/MAX(A$2:A$10002))^2</f>
        <v>1.540856610369362E-2</v>
      </c>
      <c r="G6123">
        <f>IF('Default Values'!E$12=0,ABS(B6123-'Default Values'!D$12)/MAX(B$2:B$10002),ABS(B6123-'Default Values'!E$12)/MAX(B$2:B$10002))^2</f>
        <v>0.29648816132611971</v>
      </c>
      <c r="H6123">
        <f>IF('Default Values'!E$13=0,ABS(C6123-'Default Values'!D$13)/MAX(C$2:C$10002),ABS(C6123-'Default Values'!E$13)/MAX(C$2:C$10002))^2</f>
        <v>0.39272989824989668</v>
      </c>
      <c r="I6123" s="44">
        <f t="shared" si="95"/>
        <v>0.83942041056892946</v>
      </c>
      <c r="J6123">
        <v>1118.31</v>
      </c>
    </row>
    <row r="6124" spans="1:10" x14ac:dyDescent="0.35">
      <c r="A6124">
        <v>5.7357199999999997</v>
      </c>
      <c r="B6124">
        <v>4.0808400000000002E-2</v>
      </c>
      <c r="C6124">
        <v>0.53649199999999997</v>
      </c>
      <c r="D6124">
        <v>1367.08</v>
      </c>
      <c r="F6124">
        <f>IF('Default Values'!E$11=0,ABS(A6124-'Default Values'!D$11)/MAX(A$2:A$10002),ABS(A6124-'Default Values'!E$11)/MAX(A$2:A$10002))^2</f>
        <v>3.7538879140717636E-2</v>
      </c>
      <c r="G6124">
        <f>IF('Default Values'!E$12=0,ABS(B6124-'Default Values'!D$12)/MAX(B$2:B$10002),ABS(B6124-'Default Values'!E$12)/MAX(B$2:B$10002))^2</f>
        <v>0.21443287047399728</v>
      </c>
      <c r="H6124">
        <f>IF('Default Values'!E$13=0,ABS(C6124-'Default Values'!D$13)/MAX(C$2:C$10002),ABS(C6124-'Default Values'!E$13)/MAX(C$2:C$10002))^2</f>
        <v>0.27599041472165897</v>
      </c>
      <c r="I6124" s="44">
        <f t="shared" si="95"/>
        <v>0.72661004970780163</v>
      </c>
      <c r="J6124">
        <v>1367.08</v>
      </c>
    </row>
    <row r="6125" spans="1:10" x14ac:dyDescent="0.35">
      <c r="A6125">
        <v>3.3925800000000002</v>
      </c>
      <c r="B6125">
        <v>-1.6935700000000001E-2</v>
      </c>
      <c r="C6125">
        <v>0.79846300000000003</v>
      </c>
      <c r="D6125">
        <v>1668.22</v>
      </c>
      <c r="F6125">
        <f>IF('Default Values'!E$11=0,ABS(A6125-'Default Values'!D$11)/MAX(A$2:A$10002),ABS(A6125-'Default Values'!E$11)/MAX(A$2:A$10002))^2</f>
        <v>1.9913138563256796E-2</v>
      </c>
      <c r="G6125">
        <f>IF('Default Values'!E$12=0,ABS(B6125-'Default Values'!D$12)/MAX(B$2:B$10002),ABS(B6125-'Default Values'!E$12)/MAX(B$2:B$10002))^2</f>
        <v>0.34458399511248078</v>
      </c>
      <c r="H6125">
        <f>IF('Default Values'!E$13=0,ABS(C6125-'Default Values'!D$13)/MAX(C$2:C$10002),ABS(C6125-'Default Values'!E$13)/MAX(C$2:C$10002))^2</f>
        <v>0.70729690784100108</v>
      </c>
      <c r="I6125" s="44">
        <f t="shared" si="95"/>
        <v>1.0352748627860808</v>
      </c>
      <c r="J6125">
        <v>1668.22</v>
      </c>
    </row>
    <row r="6126" spans="1:10" x14ac:dyDescent="0.35">
      <c r="A6126">
        <v>3.19475</v>
      </c>
      <c r="B6126">
        <v>1.15167E-2</v>
      </c>
      <c r="C6126">
        <v>0.65247100000000002</v>
      </c>
      <c r="D6126">
        <v>1456.45</v>
      </c>
      <c r="F6126">
        <f>IF('Default Values'!E$11=0,ABS(A6126-'Default Values'!D$11)/MAX(A$2:A$10002),ABS(A6126-'Default Values'!E$11)/MAX(A$2:A$10002))^2</f>
        <v>2.8691703088159409E-2</v>
      </c>
      <c r="G6126">
        <f>IF('Default Values'!E$12=0,ABS(B6126-'Default Values'!D$12)/MAX(B$2:B$10002),ABS(B6126-'Default Values'!E$12)/MAX(B$2:B$10002))^2</f>
        <v>4.8446159162515582E-3</v>
      </c>
      <c r="H6126">
        <f>IF('Default Values'!E$13=0,ABS(C6126-'Default Values'!D$13)/MAX(C$2:C$10002),ABS(C6126-'Default Values'!E$13)/MAX(C$2:C$10002))^2</f>
        <v>0.44235351233129577</v>
      </c>
      <c r="I6126" s="44">
        <f t="shared" si="95"/>
        <v>0.68984768705541566</v>
      </c>
      <c r="J6126">
        <v>1456.45</v>
      </c>
    </row>
    <row r="6127" spans="1:10" x14ac:dyDescent="0.35">
      <c r="A6127">
        <v>5.04765</v>
      </c>
      <c r="B6127">
        <v>-4.8507999999999997E-3</v>
      </c>
      <c r="C6127">
        <v>0.63532100000000002</v>
      </c>
      <c r="D6127">
        <v>1810.03</v>
      </c>
      <c r="F6127">
        <f>IF('Default Values'!E$11=0,ABS(A6127-'Default Values'!D$11)/MAX(A$2:A$10002),ABS(A6127-'Default Values'!E$11)/MAX(A$2:A$10002))^2</f>
        <v>9.1041908885105133E-3</v>
      </c>
      <c r="G6127">
        <f>IF('Default Values'!E$12=0,ABS(B6127-'Default Values'!D$12)/MAX(B$2:B$10002),ABS(B6127-'Default Values'!E$12)/MAX(B$2:B$10002))^2</f>
        <v>0.13487091743184718</v>
      </c>
      <c r="H6127">
        <f>IF('Default Values'!E$13=0,ABS(C6127-'Default Values'!D$13)/MAX(C$2:C$10002),ABS(C6127-'Default Values'!E$13)/MAX(C$2:C$10002))^2</f>
        <v>0.41529228339877949</v>
      </c>
      <c r="I6127" s="44">
        <f t="shared" si="95"/>
        <v>0.74784182265980359</v>
      </c>
      <c r="J6127">
        <v>1810.03</v>
      </c>
    </row>
    <row r="6128" spans="1:10" x14ac:dyDescent="0.35">
      <c r="A6128">
        <v>3.6539000000000001</v>
      </c>
      <c r="B6128">
        <v>4.3444900000000002E-2</v>
      </c>
      <c r="C6128">
        <v>0.74607599999999996</v>
      </c>
      <c r="D6128">
        <v>918.41499999999996</v>
      </c>
      <c r="F6128">
        <f>IF('Default Values'!E$11=0,ABS(A6128-'Default Values'!D$11)/MAX(A$2:A$10002),ABS(A6128-'Default Values'!E$11)/MAX(A$2:A$10002))^2</f>
        <v>1.0767815905089061E-2</v>
      </c>
      <c r="G6128">
        <f>IF('Default Values'!E$12=0,ABS(B6128-'Default Values'!D$12)/MAX(B$2:B$10002),ABS(B6128-'Default Values'!E$12)/MAX(B$2:B$10002))^2</f>
        <v>0.26113527057746816</v>
      </c>
      <c r="H6128">
        <f>IF('Default Values'!E$13=0,ABS(C6128-'Default Values'!D$13)/MAX(C$2:C$10002),ABS(C6128-'Default Values'!E$13)/MAX(C$2:C$10002))^2</f>
        <v>0.60510635127782009</v>
      </c>
      <c r="I6128" s="44">
        <f t="shared" si="95"/>
        <v>0.93648782040151346</v>
      </c>
      <c r="J6128">
        <v>918.41499999999996</v>
      </c>
    </row>
    <row r="6129" spans="1:10" x14ac:dyDescent="0.35">
      <c r="A6129">
        <v>3.69767</v>
      </c>
      <c r="B6129">
        <v>4.3904699999999998E-2</v>
      </c>
      <c r="C6129">
        <v>0.77625299999999997</v>
      </c>
      <c r="D6129">
        <v>872.83</v>
      </c>
      <c r="F6129">
        <f>IF('Default Values'!E$11=0,ABS(A6129-'Default Values'!D$11)/MAX(A$2:A$10002),ABS(A6129-'Default Values'!E$11)/MAX(A$2:A$10002))^2</f>
        <v>9.508749524679826E-3</v>
      </c>
      <c r="G6129">
        <f>IF('Default Values'!E$12=0,ABS(B6129-'Default Values'!D$12)/MAX(B$2:B$10002),ABS(B6129-'Default Values'!E$12)/MAX(B$2:B$10002))^2</f>
        <v>0.26975087703359779</v>
      </c>
      <c r="H6129">
        <f>IF('Default Values'!E$13=0,ABS(C6129-'Default Values'!D$13)/MAX(C$2:C$10002),ABS(C6129-'Default Values'!E$13)/MAX(C$2:C$10002))^2</f>
        <v>0.6629990756870755</v>
      </c>
      <c r="I6129" s="44">
        <f t="shared" si="95"/>
        <v>0.97070010932591999</v>
      </c>
      <c r="J6129">
        <v>872.83</v>
      </c>
    </row>
    <row r="6130" spans="1:10" x14ac:dyDescent="0.35">
      <c r="A6130">
        <v>5.1966400000000004</v>
      </c>
      <c r="B6130">
        <v>-1.5466499999999999E-2</v>
      </c>
      <c r="C6130">
        <v>0.636328</v>
      </c>
      <c r="D6130">
        <v>2077.09</v>
      </c>
      <c r="F6130">
        <f>IF('Default Values'!E$11=0,ABS(A6130-'Default Values'!D$11)/MAX(A$2:A$10002),ABS(A6130-'Default Values'!E$11)/MAX(A$2:A$10002))^2</f>
        <v>1.3620846516064032E-2</v>
      </c>
      <c r="G6130">
        <f>IF('Default Values'!E$12=0,ABS(B6130-'Default Values'!D$12)/MAX(B$2:B$10002),ABS(B6130-'Default Values'!E$12)/MAX(B$2:B$10002))^2</f>
        <v>0.31393075159631961</v>
      </c>
      <c r="H6130">
        <f>IF('Default Values'!E$13=0,ABS(C6130-'Default Values'!D$13)/MAX(C$2:C$10002),ABS(C6130-'Default Values'!E$13)/MAX(C$2:C$10002))^2</f>
        <v>0.41685764092022082</v>
      </c>
      <c r="I6130" s="44">
        <f t="shared" si="95"/>
        <v>0.86279153857267543</v>
      </c>
      <c r="J6130">
        <v>2077.09</v>
      </c>
    </row>
    <row r="6131" spans="1:10" x14ac:dyDescent="0.35">
      <c r="A6131">
        <v>5.2399399999999998</v>
      </c>
      <c r="B6131">
        <v>-1.8950399999999999E-2</v>
      </c>
      <c r="C6131">
        <v>0.76998599999999995</v>
      </c>
      <c r="D6131">
        <v>1786.33</v>
      </c>
      <c r="F6131">
        <f>IF('Default Values'!E$11=0,ABS(A6131-'Default Values'!D$11)/MAX(A$2:A$10002),ABS(A6131-'Default Values'!E$11)/MAX(A$2:A$10002))^2</f>
        <v>1.5103545656043792E-2</v>
      </c>
      <c r="G6131">
        <f>IF('Default Values'!E$12=0,ABS(B6131-'Default Values'!D$12)/MAX(B$2:B$10002),ABS(B6131-'Default Values'!E$12)/MAX(B$2:B$10002))^2</f>
        <v>0.38893966721744233</v>
      </c>
      <c r="H6131">
        <f>IF('Default Values'!E$13=0,ABS(C6131-'Default Values'!D$13)/MAX(C$2:C$10002),ABS(C6131-'Default Values'!E$13)/MAX(C$2:C$10002))^2</f>
        <v>0.65075866181744435</v>
      </c>
      <c r="I6131" s="44">
        <f t="shared" si="95"/>
        <v>1.0270354787887954</v>
      </c>
      <c r="J6131">
        <v>1786.33</v>
      </c>
    </row>
    <row r="6132" spans="1:10" x14ac:dyDescent="0.35">
      <c r="A6132">
        <v>5.0995499999999998</v>
      </c>
      <c r="B6132">
        <v>3.5044400000000002E-3</v>
      </c>
      <c r="C6132">
        <v>0.63317199999999996</v>
      </c>
      <c r="D6132">
        <v>1644.41</v>
      </c>
      <c r="F6132">
        <f>IF('Default Values'!E$11=0,ABS(A6132-'Default Values'!D$11)/MAX(A$2:A$10002),ABS(A6132-'Default Values'!E$11)/MAX(A$2:A$10002))^2</f>
        <v>1.0574632151796872E-2</v>
      </c>
      <c r="G6132">
        <f>IF('Default Values'!E$12=0,ABS(B6132-'Default Values'!D$12)/MAX(B$2:B$10002),ABS(B6132-'Default Values'!E$12)/MAX(B$2:B$10002))^2</f>
        <v>4.6357085470545144E-2</v>
      </c>
      <c r="H6132">
        <f>IF('Default Values'!E$13=0,ABS(C6132-'Default Values'!D$13)/MAX(C$2:C$10002),ABS(C6132-'Default Values'!E$13)/MAX(C$2:C$10002))^2</f>
        <v>0.41196156121629623</v>
      </c>
      <c r="I6132" s="44">
        <f t="shared" si="95"/>
        <v>0.68475782495612147</v>
      </c>
      <c r="J6132">
        <v>1644.41</v>
      </c>
    </row>
    <row r="6133" spans="1:10" x14ac:dyDescent="0.35">
      <c r="A6133">
        <v>5.3121499999999999</v>
      </c>
      <c r="B6133">
        <v>4.3694700000000003E-2</v>
      </c>
      <c r="C6133">
        <v>0.61025399999999996</v>
      </c>
      <c r="D6133">
        <v>1155.3399999999999</v>
      </c>
      <c r="F6133">
        <f>IF('Default Values'!E$11=0,ABS(A6133-'Default Values'!D$11)/MAX(A$2:A$10002),ABS(A6133-'Default Values'!E$11)/MAX(A$2:A$10002))^2</f>
        <v>1.7746550144037247E-2</v>
      </c>
      <c r="G6133">
        <f>IF('Default Values'!E$12=0,ABS(B6133-'Default Values'!D$12)/MAX(B$2:B$10002),ABS(B6133-'Default Values'!E$12)/MAX(B$2:B$10002))^2</f>
        <v>0.26579860682249695</v>
      </c>
      <c r="H6133">
        <f>IF('Default Values'!E$13=0,ABS(C6133-'Default Values'!D$13)/MAX(C$2:C$10002),ABS(C6133-'Default Values'!E$13)/MAX(C$2:C$10002))^2</f>
        <v>0.37727518676686905</v>
      </c>
      <c r="I6133" s="44">
        <f t="shared" si="95"/>
        <v>0.81290857034072617</v>
      </c>
      <c r="J6133">
        <v>1155.3399999999999</v>
      </c>
    </row>
    <row r="6134" spans="1:10" x14ac:dyDescent="0.35">
      <c r="A6134">
        <v>6.4796399999999998</v>
      </c>
      <c r="B6134">
        <v>3.1118300000000002E-2</v>
      </c>
      <c r="C6134">
        <v>0.644312</v>
      </c>
      <c r="D6134">
        <v>1214.8699999999999</v>
      </c>
      <c r="F6134">
        <f>IF('Default Values'!E$11=0,ABS(A6134-'Default Values'!D$11)/MAX(A$2:A$10002),ABS(A6134-'Default Values'!E$11)/MAX(A$2:A$10002))^2</f>
        <v>9.0038896115081188E-2</v>
      </c>
      <c r="G6134">
        <f>IF('Default Values'!E$12=0,ABS(B6134-'Default Values'!D$12)/MAX(B$2:B$10002),ABS(B6134-'Default Values'!E$12)/MAX(B$2:B$10002))^2</f>
        <v>8.2284996053881648E-2</v>
      </c>
      <c r="H6134">
        <f>IF('Default Values'!E$13=0,ABS(C6134-'Default Values'!D$13)/MAX(C$2:C$10002),ABS(C6134-'Default Values'!E$13)/MAX(C$2:C$10002))^2</f>
        <v>0.42937280226556063</v>
      </c>
      <c r="I6134" s="44">
        <f t="shared" si="95"/>
        <v>0.77569110761599136</v>
      </c>
      <c r="J6134">
        <v>1214.8699999999999</v>
      </c>
    </row>
    <row r="6135" spans="1:10" x14ac:dyDescent="0.35">
      <c r="A6135">
        <v>4.9295299999999997</v>
      </c>
      <c r="B6135">
        <v>1.3113700000000001E-3</v>
      </c>
      <c r="C6135">
        <v>0.65709300000000004</v>
      </c>
      <c r="D6135">
        <v>1620.73</v>
      </c>
      <c r="F6135">
        <f>IF('Default Values'!E$11=0,ABS(A6135-'Default Values'!D$11)/MAX(A$2:A$10002),ABS(A6135-'Default Values'!E$11)/MAX(A$2:A$10002))^2</f>
        <v>6.1677598836269972E-3</v>
      </c>
      <c r="G6135">
        <f>IF('Default Values'!E$12=0,ABS(B6135-'Default Values'!D$12)/MAX(B$2:B$10002),ABS(B6135-'Default Values'!E$12)/MAX(B$2:B$10002))^2</f>
        <v>6.5120984246610225E-2</v>
      </c>
      <c r="H6135">
        <f>IF('Default Values'!E$13=0,ABS(C6135-'Default Values'!D$13)/MAX(C$2:C$10002),ABS(C6135-'Default Values'!E$13)/MAX(C$2:C$10002))^2</f>
        <v>0.44979273692138855</v>
      </c>
      <c r="I6135" s="44">
        <f t="shared" si="95"/>
        <v>0.72185973779649593</v>
      </c>
      <c r="J6135">
        <v>1620.73</v>
      </c>
    </row>
    <row r="6136" spans="1:10" x14ac:dyDescent="0.35">
      <c r="A6136">
        <v>4.3574999999999999</v>
      </c>
      <c r="B6136">
        <v>4.2722000000000003E-3</v>
      </c>
      <c r="C6136">
        <v>0.71548</v>
      </c>
      <c r="D6136">
        <v>1427.53</v>
      </c>
      <c r="F6136">
        <f>IF('Default Values'!E$11=0,ABS(A6136-'Default Values'!D$11)/MAX(A$2:A$10002),ABS(A6136-'Default Values'!E$11)/MAX(A$2:A$10002))^2</f>
        <v>1.0336332076420472E-5</v>
      </c>
      <c r="G6136">
        <f>IF('Default Values'!E$12=0,ABS(B6136-'Default Values'!D$12)/MAX(B$2:B$10002),ABS(B6136-'Default Values'!E$12)/MAX(B$2:B$10002))^2</f>
        <v>4.0539877700874506E-2</v>
      </c>
      <c r="H6136">
        <f>IF('Default Values'!E$13=0,ABS(C6136-'Default Values'!D$13)/MAX(C$2:C$10002),ABS(C6136-'Default Values'!E$13)/MAX(C$2:C$10002))^2</f>
        <v>0.54910948103531998</v>
      </c>
      <c r="I6136" s="44">
        <f t="shared" si="95"/>
        <v>0.76789302319286046</v>
      </c>
      <c r="J6136">
        <v>1427.53</v>
      </c>
    </row>
    <row r="6137" spans="1:10" x14ac:dyDescent="0.35">
      <c r="A6137">
        <v>5.2003300000000001</v>
      </c>
      <c r="B6137">
        <v>-1.46582E-2</v>
      </c>
      <c r="C6137">
        <v>0.67582699999999996</v>
      </c>
      <c r="D6137">
        <v>1928.25</v>
      </c>
      <c r="F6137">
        <f>IF('Default Values'!E$11=0,ABS(A6137-'Default Values'!D$11)/MAX(A$2:A$10002),ABS(A6137-'Default Values'!E$11)/MAX(A$2:A$10002))^2</f>
        <v>1.3744216068551149E-2</v>
      </c>
      <c r="G6137">
        <f>IF('Default Values'!E$12=0,ABS(B6137-'Default Values'!D$12)/MAX(B$2:B$10002),ABS(B6137-'Default Values'!E$12)/MAX(B$2:B$10002))^2</f>
        <v>0.29767524252588229</v>
      </c>
      <c r="H6137">
        <f>IF('Default Values'!E$13=0,ABS(C6137-'Default Values'!D$13)/MAX(C$2:C$10002),ABS(C6137-'Default Values'!E$13)/MAX(C$2:C$10002))^2</f>
        <v>0.48058085954203467</v>
      </c>
      <c r="I6137" s="44">
        <f t="shared" si="95"/>
        <v>0.88994399719109751</v>
      </c>
      <c r="J6137">
        <v>1928.25</v>
      </c>
    </row>
    <row r="6138" spans="1:10" x14ac:dyDescent="0.35">
      <c r="A6138">
        <v>4.65876</v>
      </c>
      <c r="B6138">
        <v>6.3335500000000003E-3</v>
      </c>
      <c r="C6138">
        <v>0.66303599999999996</v>
      </c>
      <c r="D6138">
        <v>1515</v>
      </c>
      <c r="F6138">
        <f>IF('Default Values'!E$11=0,ABS(A6138-'Default Values'!D$11)/MAX(A$2:A$10002),ABS(A6138-'Default Values'!E$11)/MAX(A$2:A$10002))^2</f>
        <v>1.5871246192150938E-3</v>
      </c>
      <c r="G6138">
        <f>IF('Default Values'!E$12=0,ABS(B6138-'Default Values'!D$12)/MAX(B$2:B$10002),ABS(B6138-'Default Values'!E$12)/MAX(B$2:B$10002))^2</f>
        <v>2.6849880743366361E-2</v>
      </c>
      <c r="H6138">
        <f>IF('Default Values'!E$13=0,ABS(C6138-'Default Values'!D$13)/MAX(C$2:C$10002),ABS(C6138-'Default Values'!E$13)/MAX(C$2:C$10002))^2</f>
        <v>0.45944930570057513</v>
      </c>
      <c r="I6138" s="44">
        <f t="shared" si="95"/>
        <v>0.69848859050320689</v>
      </c>
      <c r="J6138">
        <v>1515</v>
      </c>
    </row>
    <row r="6139" spans="1:10" x14ac:dyDescent="0.35">
      <c r="A6139">
        <v>4.1535200000000003</v>
      </c>
      <c r="B6139">
        <v>5.1710300000000001E-2</v>
      </c>
      <c r="C6139">
        <v>0.73518300000000003</v>
      </c>
      <c r="D6139">
        <v>870.32399999999996</v>
      </c>
      <c r="F6139">
        <f>IF('Default Values'!E$11=0,ABS(A6139-'Default Values'!D$11)/MAX(A$2:A$10002),ABS(A6139-'Default Values'!E$11)/MAX(A$2:A$10002))^2</f>
        <v>1.0475748319505702E-3</v>
      </c>
      <c r="G6139">
        <f>IF('Default Values'!E$12=0,ABS(B6139-'Default Values'!D$12)/MAX(B$2:B$10002),ABS(B6139-'Default Values'!E$12)/MAX(B$2:B$10002))^2</f>
        <v>0.43734548945990298</v>
      </c>
      <c r="H6139">
        <f>IF('Default Values'!E$13=0,ABS(C6139-'Default Values'!D$13)/MAX(C$2:C$10002),ABS(C6139-'Default Values'!E$13)/MAX(C$2:C$10002))^2</f>
        <v>0.58485834348672361</v>
      </c>
      <c r="I6139" s="44">
        <f t="shared" si="95"/>
        <v>1.0115588998069154</v>
      </c>
      <c r="J6139">
        <v>870.32399999999996</v>
      </c>
    </row>
    <row r="6140" spans="1:10" x14ac:dyDescent="0.35">
      <c r="A6140">
        <v>3.8956200000000001</v>
      </c>
      <c r="B6140">
        <v>4.1148499999999998E-2</v>
      </c>
      <c r="C6140">
        <v>0.62923499999999999</v>
      </c>
      <c r="D6140">
        <v>1140.46</v>
      </c>
      <c r="F6140">
        <f>IF('Default Values'!E$11=0,ABS(A6140-'Default Values'!D$11)/MAX(A$2:A$10002),ABS(A6140-'Default Values'!E$11)/MAX(A$2:A$10002))^2</f>
        <v>4.7918699903550634E-3</v>
      </c>
      <c r="G6140">
        <f>IF('Default Values'!E$12=0,ABS(B6140-'Default Values'!D$12)/MAX(B$2:B$10002),ABS(B6140-'Default Values'!E$12)/MAX(B$2:B$10002))^2</f>
        <v>0.22019905286628144</v>
      </c>
      <c r="H6140">
        <f>IF('Default Values'!E$13=0,ABS(C6140-'Default Values'!D$13)/MAX(C$2:C$10002),ABS(C6140-'Default Values'!E$13)/MAX(C$2:C$10002))^2</f>
        <v>0.40589441697063949</v>
      </c>
      <c r="I6140" s="44">
        <f t="shared" si="95"/>
        <v>0.79428290918744815</v>
      </c>
      <c r="J6140">
        <v>1140.46</v>
      </c>
    </row>
    <row r="6141" spans="1:10" x14ac:dyDescent="0.35">
      <c r="A6141">
        <v>5.0144099999999998</v>
      </c>
      <c r="B6141">
        <v>1.65819E-2</v>
      </c>
      <c r="C6141">
        <v>0.76846700000000001</v>
      </c>
      <c r="D6141">
        <v>1150.3900000000001</v>
      </c>
      <c r="F6141">
        <f>IF('Default Values'!E$11=0,ABS(A6141-'Default Values'!D$11)/MAX(A$2:A$10002),ABS(A6141-'Default Values'!E$11)/MAX(A$2:A$10002))^2</f>
        <v>8.2202292836581863E-3</v>
      </c>
      <c r="G6141">
        <f>IF('Default Values'!E$12=0,ABS(B6141-'Default Values'!D$12)/MAX(B$2:B$10002),ABS(B6141-'Default Values'!E$12)/MAX(B$2:B$10002))^2</f>
        <v>5.0660332394601715E-4</v>
      </c>
      <c r="H6141">
        <f>IF('Default Values'!E$13=0,ABS(C6141-'Default Values'!D$13)/MAX(C$2:C$10002),ABS(C6141-'Default Values'!E$13)/MAX(C$2:C$10002))^2</f>
        <v>0.64780899297187777</v>
      </c>
      <c r="I6141" s="44">
        <f t="shared" si="95"/>
        <v>0.81026898347368692</v>
      </c>
      <c r="J6141">
        <v>1150.3900000000001</v>
      </c>
    </row>
    <row r="6142" spans="1:10" x14ac:dyDescent="0.35">
      <c r="A6142">
        <v>4.1020700000000003</v>
      </c>
      <c r="B6142">
        <v>1.8942000000000001E-2</v>
      </c>
      <c r="C6142">
        <v>0.79163499999999998</v>
      </c>
      <c r="D6142">
        <v>1084.8599999999999</v>
      </c>
      <c r="F6142">
        <f>IF('Default Values'!E$11=0,ABS(A6142-'Default Values'!D$11)/MAX(A$2:A$10002),ABS(A6142-'Default Values'!E$11)/MAX(A$2:A$10002))^2</f>
        <v>1.5776066504319865E-3</v>
      </c>
      <c r="G6142">
        <f>IF('Default Values'!E$12=0,ABS(B6142-'Default Values'!D$12)/MAX(B$2:B$10002),ABS(B6142-'Default Values'!E$12)/MAX(B$2:B$10002))^2</f>
        <v>4.2806249026684819E-3</v>
      </c>
      <c r="H6142">
        <f>IF('Default Values'!E$13=0,ABS(C6142-'Default Values'!D$13)/MAX(C$2:C$10002),ABS(C6142-'Default Values'!E$13)/MAX(C$2:C$10002))^2</f>
        <v>0.69352597511851466</v>
      </c>
      <c r="I6142" s="44">
        <f t="shared" si="95"/>
        <v>0.83629193866234008</v>
      </c>
      <c r="J6142">
        <v>1084.8599999999999</v>
      </c>
    </row>
    <row r="6143" spans="1:10" x14ac:dyDescent="0.35">
      <c r="A6143">
        <v>4.0983900000000002</v>
      </c>
      <c r="B6143">
        <v>2.2010100000000001E-2</v>
      </c>
      <c r="C6143">
        <v>0.67422499999999996</v>
      </c>
      <c r="D6143">
        <v>1260.29</v>
      </c>
      <c r="F6143">
        <f>IF('Default Values'!E$11=0,ABS(A6143-'Default Values'!D$11)/MAX(A$2:A$10002),ABS(A6143-'Default Values'!E$11)/MAX(A$2:A$10002))^2</f>
        <v>1.6196611468098704E-3</v>
      </c>
      <c r="G6143">
        <f>IF('Default Values'!E$12=0,ABS(B6143-'Default Values'!D$12)/MAX(B$2:B$10002),ABS(B6143-'Default Values'!E$12)/MAX(B$2:B$10002))^2</f>
        <v>1.469432814679611E-2</v>
      </c>
      <c r="H6143">
        <f>IF('Default Values'!E$13=0,ABS(C6143-'Default Values'!D$13)/MAX(C$2:C$10002),ABS(C6143-'Default Values'!E$13)/MAX(C$2:C$10002))^2</f>
        <v>0.47790822761073609</v>
      </c>
      <c r="I6143" s="44">
        <f t="shared" si="95"/>
        <v>0.70300940029585812</v>
      </c>
      <c r="J6143">
        <v>1260.29</v>
      </c>
    </row>
    <row r="6144" spans="1:10" x14ac:dyDescent="0.35">
      <c r="A6144">
        <v>4.39384</v>
      </c>
      <c r="B6144">
        <v>8.3288500000000005E-3</v>
      </c>
      <c r="C6144">
        <v>0.68594900000000003</v>
      </c>
      <c r="D6144">
        <v>1427.74</v>
      </c>
      <c r="F6144">
        <f>IF('Default Values'!E$11=0,ABS(A6144-'Default Values'!D$11)/MAX(A$2:A$10002),ABS(A6144-'Default Values'!E$11)/MAX(A$2:A$10002))^2</f>
        <v>3.914126306558491E-6</v>
      </c>
      <c r="G6144">
        <f>IF('Default Values'!E$12=0,ABS(B6144-'Default Values'!D$12)/MAX(B$2:B$10002),ABS(B6144-'Default Values'!E$12)/MAX(B$2:B$10002))^2</f>
        <v>1.6275283442639499E-2</v>
      </c>
      <c r="H6144">
        <f>IF('Default Values'!E$13=0,ABS(C6144-'Default Values'!D$13)/MAX(C$2:C$10002),ABS(C6144-'Default Values'!E$13)/MAX(C$2:C$10002))^2</f>
        <v>0.49763978656011271</v>
      </c>
      <c r="I6144" s="44">
        <f t="shared" si="95"/>
        <v>0.71688142961654322</v>
      </c>
      <c r="J6144">
        <v>1427.74</v>
      </c>
    </row>
    <row r="6145" spans="1:10" x14ac:dyDescent="0.35">
      <c r="A6145">
        <v>5.2052199999999997</v>
      </c>
      <c r="B6145">
        <v>-1.6458400000000002E-2</v>
      </c>
      <c r="C6145">
        <v>0.65826200000000001</v>
      </c>
      <c r="D6145">
        <v>2032.78</v>
      </c>
      <c r="F6145">
        <f>IF('Default Values'!E$11=0,ABS(A6145-'Default Values'!D$11)/MAX(A$2:A$10002),ABS(A6145-'Default Values'!E$11)/MAX(A$2:A$10002))^2</f>
        <v>1.3908562710605751E-2</v>
      </c>
      <c r="G6145">
        <f>IF('Default Values'!E$12=0,ABS(B6145-'Default Values'!D$12)/MAX(B$2:B$10002),ABS(B6145-'Default Values'!E$12)/MAX(B$2:B$10002))^2</f>
        <v>0.33446909168871786</v>
      </c>
      <c r="H6145">
        <f>IF('Default Values'!E$13=0,ABS(C6145-'Default Values'!D$13)/MAX(C$2:C$10002),ABS(C6145-'Default Values'!E$13)/MAX(C$2:C$10002))^2</f>
        <v>0.45168410055919128</v>
      </c>
      <c r="I6145" s="44">
        <f t="shared" si="95"/>
        <v>0.89446171240501682</v>
      </c>
      <c r="J6145">
        <v>2032.78</v>
      </c>
    </row>
    <row r="6146" spans="1:10" x14ac:dyDescent="0.35">
      <c r="A6146">
        <v>5.0304399999999996</v>
      </c>
      <c r="B6146">
        <v>-1.53473E-3</v>
      </c>
      <c r="C6146">
        <v>0.668794</v>
      </c>
      <c r="D6146">
        <v>1645.17</v>
      </c>
      <c r="F6146">
        <f>IF('Default Values'!E$11=0,ABS(A6146-'Default Values'!D$11)/MAX(A$2:A$10002),ABS(A6146-'Default Values'!E$11)/MAX(A$2:A$10002))^2</f>
        <v>8.6408855592036687E-3</v>
      </c>
      <c r="G6146">
        <f>IF('Default Values'!E$12=0,ABS(B6146-'Default Values'!D$12)/MAX(B$2:B$10002),ABS(B6146-'Default Values'!E$12)/MAX(B$2:B$10002))^2</f>
        <v>9.4215063540401503E-2</v>
      </c>
      <c r="H6146">
        <f>IF('Default Values'!E$13=0,ABS(C6146-'Default Values'!D$13)/MAX(C$2:C$10002),ABS(C6146-'Default Values'!E$13)/MAX(C$2:C$10002))^2</f>
        <v>0.46890309546398962</v>
      </c>
      <c r="I6146" s="44">
        <f t="shared" ref="I6146:I6209" si="96">SQRT(SUM(F6146:H6146))</f>
        <v>0.75614750185634738</v>
      </c>
      <c r="J6146">
        <v>1645.17</v>
      </c>
    </row>
    <row r="6147" spans="1:10" x14ac:dyDescent="0.35">
      <c r="A6147">
        <v>3.1762199999999998</v>
      </c>
      <c r="B6147">
        <v>1.05863E-2</v>
      </c>
      <c r="C6147">
        <v>0.64339299999999999</v>
      </c>
      <c r="D6147">
        <v>1493.76</v>
      </c>
      <c r="F6147">
        <f>IF('Default Values'!E$11=0,ABS(A6147-'Default Values'!D$11)/MAX(A$2:A$10002),ABS(A6147-'Default Values'!E$11)/MAX(A$2:A$10002))^2</f>
        <v>2.9595841121741486E-2</v>
      </c>
      <c r="G6147">
        <f>IF('Default Values'!E$12=0,ABS(B6147-'Default Values'!D$12)/MAX(B$2:B$10002),ABS(B6147-'Default Values'!E$12)/MAX(B$2:B$10002))^2</f>
        <v>7.4861749007918369E-3</v>
      </c>
      <c r="H6147">
        <f>IF('Default Values'!E$13=0,ABS(C6147-'Default Values'!D$13)/MAX(C$2:C$10002),ABS(C6147-'Default Values'!E$13)/MAX(C$2:C$10002))^2</f>
        <v>0.42792281517801972</v>
      </c>
      <c r="I6147" s="44">
        <f t="shared" si="96"/>
        <v>0.68191262724820767</v>
      </c>
      <c r="J6147">
        <v>1493.76</v>
      </c>
    </row>
    <row r="6148" spans="1:10" x14ac:dyDescent="0.35">
      <c r="A6148">
        <v>5.1234299999999999</v>
      </c>
      <c r="B6148">
        <v>4.0183499999999997E-2</v>
      </c>
      <c r="C6148">
        <v>0.77732100000000004</v>
      </c>
      <c r="D6148">
        <v>901.02700000000004</v>
      </c>
      <c r="F6148">
        <f>IF('Default Values'!E$11=0,ABS(A6148-'Default Values'!D$11)/MAX(A$2:A$10002),ABS(A6148-'Default Values'!E$11)/MAX(A$2:A$10002))^2</f>
        <v>1.1288164783375545E-2</v>
      </c>
      <c r="G6148">
        <f>IF('Default Values'!E$12=0,ABS(B6148-'Default Values'!D$12)/MAX(B$2:B$10002),ABS(B6148-'Default Values'!E$12)/MAX(B$2:B$10002))^2</f>
        <v>0.20403750258749642</v>
      </c>
      <c r="H6148">
        <f>IF('Default Values'!E$13=0,ABS(C6148-'Default Values'!D$13)/MAX(C$2:C$10002),ABS(C6148-'Default Values'!E$13)/MAX(C$2:C$10002))^2</f>
        <v>0.66509641764772043</v>
      </c>
      <c r="I6148" s="44">
        <f t="shared" si="96"/>
        <v>0.93830809706545348</v>
      </c>
      <c r="J6148">
        <v>901.02700000000004</v>
      </c>
    </row>
    <row r="6149" spans="1:10" x14ac:dyDescent="0.35">
      <c r="A6149">
        <v>4.4850500000000002</v>
      </c>
      <c r="B6149">
        <v>2.2209799999999998E-2</v>
      </c>
      <c r="C6149">
        <v>0.73710900000000001</v>
      </c>
      <c r="D6149">
        <v>1137.75</v>
      </c>
      <c r="F6149">
        <f>IF('Default Values'!E$11=0,ABS(A6149-'Default Values'!D$11)/MAX(A$2:A$10002),ABS(A6149-'Default Values'!E$11)/MAX(A$2:A$10002))^2</f>
        <v>2.2540346759429767E-4</v>
      </c>
      <c r="G6149">
        <f>IF('Default Values'!E$12=0,ABS(B6149-'Default Values'!D$12)/MAX(B$2:B$10002),ABS(B6149-'Default Values'!E$12)/MAX(B$2:B$10002))^2</f>
        <v>1.5587953664210136E-2</v>
      </c>
      <c r="H6149">
        <f>IF('Default Values'!E$13=0,ABS(C6149-'Default Values'!D$13)/MAX(C$2:C$10002),ABS(C6149-'Default Values'!E$13)/MAX(C$2:C$10002))^2</f>
        <v>0.58841333489080383</v>
      </c>
      <c r="I6149" s="44">
        <f t="shared" si="96"/>
        <v>0.77732019916029982</v>
      </c>
      <c r="J6149">
        <v>1137.75</v>
      </c>
    </row>
    <row r="6150" spans="1:10" x14ac:dyDescent="0.35">
      <c r="A6150">
        <v>5.3517400000000004</v>
      </c>
      <c r="B6150">
        <v>4.40177E-2</v>
      </c>
      <c r="C6150">
        <v>0.77294399999999996</v>
      </c>
      <c r="D6150">
        <v>876.39</v>
      </c>
      <c r="F6150">
        <f>IF('Default Values'!E$11=0,ABS(A6150-'Default Values'!D$11)/MAX(A$2:A$10002),ABS(A6150-'Default Values'!E$11)/MAX(A$2:A$10002))^2</f>
        <v>1.9286008666592091E-2</v>
      </c>
      <c r="G6150">
        <f>IF('Default Values'!E$12=0,ABS(B6150-'Default Values'!D$12)/MAX(B$2:B$10002),ABS(B6150-'Default Values'!E$12)/MAX(B$2:B$10002))^2</f>
        <v>0.27188964494383655</v>
      </c>
      <c r="H6150">
        <f>IF('Default Values'!E$13=0,ABS(C6150-'Default Values'!D$13)/MAX(C$2:C$10002),ABS(C6150-'Default Values'!E$13)/MAX(C$2:C$10002))^2</f>
        <v>0.65652187905080717</v>
      </c>
      <c r="I6150" s="44">
        <f t="shared" si="96"/>
        <v>0.97349757712139984</v>
      </c>
      <c r="J6150">
        <v>876.39</v>
      </c>
    </row>
    <row r="6151" spans="1:10" x14ac:dyDescent="0.35">
      <c r="A6151">
        <v>3.5509900000000001</v>
      </c>
      <c r="B6151">
        <v>5.2767700000000001E-2</v>
      </c>
      <c r="C6151">
        <v>0.61487400000000003</v>
      </c>
      <c r="D6151">
        <v>1062.6600000000001</v>
      </c>
      <c r="F6151">
        <f>IF('Default Values'!E$11=0,ABS(A6151-'Default Values'!D$11)/MAX(A$2:A$10002),ABS(A6151-'Default Values'!E$11)/MAX(A$2:A$10002))^2</f>
        <v>1.4036370274266196E-2</v>
      </c>
      <c r="G6151">
        <f>IF('Default Values'!E$12=0,ABS(B6151-'Default Values'!D$12)/MAX(B$2:B$10002),ABS(B6151-'Default Values'!E$12)/MAX(B$2:B$10002))^2</f>
        <v>0.46314821295664604</v>
      </c>
      <c r="H6151">
        <f>IF('Default Values'!E$13=0,ABS(C6151-'Default Values'!D$13)/MAX(C$2:C$10002),ABS(C6151-'Default Values'!E$13)/MAX(C$2:C$10002))^2</f>
        <v>0.38414481403398809</v>
      </c>
      <c r="I6151" s="44">
        <f t="shared" si="96"/>
        <v>0.92807833573729126</v>
      </c>
      <c r="J6151">
        <v>1062.6600000000001</v>
      </c>
    </row>
    <row r="6152" spans="1:10" x14ac:dyDescent="0.35">
      <c r="A6152">
        <v>5.1705699999999997</v>
      </c>
      <c r="B6152">
        <v>2.4581700000000001E-2</v>
      </c>
      <c r="C6152">
        <v>0.71257899999999996</v>
      </c>
      <c r="D6152">
        <v>1154.54</v>
      </c>
      <c r="F6152">
        <f>IF('Default Values'!E$11=0,ABS(A6152-'Default Values'!D$11)/MAX(A$2:A$10002),ABS(A6152-'Default Values'!E$11)/MAX(A$2:A$10002))^2</f>
        <v>1.2765081368925508E-2</v>
      </c>
      <c r="G6152">
        <f>IF('Default Values'!E$12=0,ABS(B6152-'Default Values'!D$12)/MAX(B$2:B$10002),ABS(B6152-'Default Values'!E$12)/MAX(B$2:B$10002))^2</f>
        <v>2.8218941827878374E-2</v>
      </c>
      <c r="H6152">
        <f>IF('Default Values'!E$13=0,ABS(C6152-'Default Values'!D$13)/MAX(C$2:C$10002),ABS(C6152-'Default Values'!E$13)/MAX(C$2:C$10002))^2</f>
        <v>0.54394115226923845</v>
      </c>
      <c r="I6152" s="44">
        <f t="shared" si="96"/>
        <v>0.76480401114667429</v>
      </c>
      <c r="J6152">
        <v>1154.54</v>
      </c>
    </row>
    <row r="6153" spans="1:10" x14ac:dyDescent="0.35">
      <c r="A6153">
        <v>4.6000699999999997</v>
      </c>
      <c r="B6153">
        <v>1.42285E-2</v>
      </c>
      <c r="C6153">
        <v>0.74151299999999998</v>
      </c>
      <c r="D6153">
        <v>1228.06</v>
      </c>
      <c r="F6153">
        <f>IF('Default Values'!E$11=0,ABS(A6153-'Default Values'!D$11)/MAX(A$2:A$10002),ABS(A6153-'Default Values'!E$11)/MAX(A$2:A$10002))^2</f>
        <v>9.8917872053046695E-4</v>
      </c>
      <c r="G6153">
        <f>IF('Default Values'!E$12=0,ABS(B6153-'Default Values'!D$12)/MAX(B$2:B$10002),ABS(B6153-'Default Values'!E$12)/MAX(B$2:B$10002))^2</f>
        <v>4.1164125100124331E-4</v>
      </c>
      <c r="H6153">
        <f>IF('Default Values'!E$13=0,ABS(C6153-'Default Values'!D$13)/MAX(C$2:C$10002),ABS(C6153-'Default Values'!E$13)/MAX(C$2:C$10002))^2</f>
        <v>0.59658266884448219</v>
      </c>
      <c r="I6153" s="44">
        <f t="shared" si="96"/>
        <v>0.77329392136238462</v>
      </c>
      <c r="J6153">
        <v>1228.06</v>
      </c>
    </row>
    <row r="6154" spans="1:10" x14ac:dyDescent="0.35">
      <c r="A6154">
        <v>4.7208399999999999</v>
      </c>
      <c r="B6154">
        <v>1.90888E-2</v>
      </c>
      <c r="C6154">
        <v>0.698546</v>
      </c>
      <c r="D6154">
        <v>1247.6400000000001</v>
      </c>
      <c r="F6154">
        <f>IF('Default Values'!E$11=0,ABS(A6154-'Default Values'!D$11)/MAX(A$2:A$10002),ABS(A6154-'Default Values'!E$11)/MAX(A$2:A$10002))^2</f>
        <v>2.3727348404932696E-3</v>
      </c>
      <c r="G6154">
        <f>IF('Default Values'!E$12=0,ABS(B6154-'Default Values'!D$12)/MAX(B$2:B$10002),ABS(B6154-'Default Values'!E$12)/MAX(B$2:B$10002))^2</f>
        <v>4.6370728632953977E-3</v>
      </c>
      <c r="H6154">
        <f>IF('Default Values'!E$13=0,ABS(C6154-'Default Values'!D$13)/MAX(C$2:C$10002),ABS(C6154-'Default Values'!E$13)/MAX(C$2:C$10002))^2</f>
        <v>0.51928543073345423</v>
      </c>
      <c r="I6154" s="44">
        <f t="shared" si="96"/>
        <v>0.72546208614733476</v>
      </c>
      <c r="J6154">
        <v>1247.6400000000001</v>
      </c>
    </row>
    <row r="6155" spans="1:10" x14ac:dyDescent="0.35">
      <c r="A6155">
        <v>4.3216900000000003</v>
      </c>
      <c r="B6155">
        <v>-2.2237400000000001E-2</v>
      </c>
      <c r="C6155">
        <v>0.55999299999999996</v>
      </c>
      <c r="D6155">
        <v>2611.0300000000002</v>
      </c>
      <c r="F6155">
        <f>IF('Default Values'!E$11=0,ABS(A6155-'Default Values'!D$11)/MAX(A$2:A$10002),ABS(A6155-'Default Values'!E$11)/MAX(A$2:A$10002))^2</f>
        <v>6.9433971013327833E-5</v>
      </c>
      <c r="G6155">
        <f>IF('Default Values'!E$12=0,ABS(B6155-'Default Values'!D$12)/MAX(B$2:B$10002),ABS(B6155-'Default Values'!E$12)/MAX(B$2:B$10002))^2</f>
        <v>0.46706928247015606</v>
      </c>
      <c r="H6155">
        <f>IF('Default Values'!E$13=0,ABS(C6155-'Default Values'!D$13)/MAX(C$2:C$10002),ABS(C6155-'Default Values'!E$13)/MAX(C$2:C$10002))^2</f>
        <v>0.30654536744584204</v>
      </c>
      <c r="I6155" s="44">
        <f t="shared" si="96"/>
        <v>0.87959313542513018</v>
      </c>
      <c r="J6155">
        <v>2611.0300000000002</v>
      </c>
    </row>
    <row r="6156" spans="1:10" x14ac:dyDescent="0.35">
      <c r="A6156">
        <v>3.75874</v>
      </c>
      <c r="B6156">
        <v>3.2678699999999998E-2</v>
      </c>
      <c r="C6156">
        <v>0.680423</v>
      </c>
      <c r="D6156">
        <v>1125.95</v>
      </c>
      <c r="F6156">
        <f>IF('Default Values'!E$11=0,ABS(A6156-'Default Values'!D$11)/MAX(A$2:A$10002),ABS(A6156-'Default Values'!E$11)/MAX(A$2:A$10002))^2</f>
        <v>7.8828055486587986E-3</v>
      </c>
      <c r="G6156">
        <f>IF('Default Values'!E$12=0,ABS(B6156-'Default Values'!D$12)/MAX(B$2:B$10002),ABS(B6156-'Default Values'!E$12)/MAX(B$2:B$10002))^2</f>
        <v>9.9369720325586053E-2</v>
      </c>
      <c r="H6156">
        <f>IF('Default Values'!E$13=0,ABS(C6156-'Default Values'!D$13)/MAX(C$2:C$10002),ABS(C6156-'Default Values'!E$13)/MAX(C$2:C$10002))^2</f>
        <v>0.48828976918530437</v>
      </c>
      <c r="I6156" s="44">
        <f t="shared" si="96"/>
        <v>0.77171386864533498</v>
      </c>
      <c r="J6156">
        <v>1125.95</v>
      </c>
    </row>
    <row r="6157" spans="1:10" x14ac:dyDescent="0.35">
      <c r="A6157">
        <v>4.1121499999999997</v>
      </c>
      <c r="B6157">
        <v>-1.6474800000000001E-2</v>
      </c>
      <c r="C6157">
        <v>0.60639399999999999</v>
      </c>
      <c r="D6157">
        <v>2214.6999999999998</v>
      </c>
      <c r="F6157">
        <f>IF('Default Values'!E$11=0,ABS(A6157-'Default Values'!D$11)/MAX(A$2:A$10002),ABS(A6157-'Default Values'!E$11)/MAX(A$2:A$10002))^2</f>
        <v>1.4652467129470991E-3</v>
      </c>
      <c r="G6157">
        <f>IF('Default Values'!E$12=0,ABS(B6157-'Default Values'!D$12)/MAX(B$2:B$10002),ABS(B6157-'Default Values'!E$12)/MAX(B$2:B$10002))^2</f>
        <v>0.33481413951355038</v>
      </c>
      <c r="H6157">
        <f>IF('Default Values'!E$13=0,ABS(C6157-'Default Values'!D$13)/MAX(C$2:C$10002),ABS(C6157-'Default Values'!E$13)/MAX(C$2:C$10002))^2</f>
        <v>0.37158315283450372</v>
      </c>
      <c r="I6157" s="44">
        <f t="shared" si="96"/>
        <v>0.84134567156490514</v>
      </c>
      <c r="J6157">
        <v>2214.6999999999998</v>
      </c>
    </row>
    <row r="6158" spans="1:10" x14ac:dyDescent="0.35">
      <c r="A6158">
        <v>5.2912299999999997</v>
      </c>
      <c r="B6158">
        <v>9.9398400000000001E-3</v>
      </c>
      <c r="C6158">
        <v>0.73928199999999999</v>
      </c>
      <c r="D6158">
        <v>1291.19</v>
      </c>
      <c r="F6158">
        <f>IF('Default Values'!E$11=0,ABS(A6158-'Default Values'!D$11)/MAX(A$2:A$10002),ABS(A6158-'Default Values'!E$11)/MAX(A$2:A$10002))^2</f>
        <v>1.6958929224735523E-2</v>
      </c>
      <c r="G6158">
        <f>IF('Default Values'!E$12=0,ABS(B6158-'Default Values'!D$12)/MAX(B$2:B$10002),ABS(B6158-'Default Values'!E$12)/MAX(B$2:B$10002))^2</f>
        <v>9.6586868667219231E-3</v>
      </c>
      <c r="H6158">
        <f>IF('Default Values'!E$13=0,ABS(C6158-'Default Values'!D$13)/MAX(C$2:C$10002),ABS(C6158-'Default Values'!E$13)/MAX(C$2:C$10002))^2</f>
        <v>0.59243716867267371</v>
      </c>
      <c r="I6158" s="44">
        <f t="shared" si="96"/>
        <v>0.78680034618963601</v>
      </c>
      <c r="J6158">
        <v>1291.19</v>
      </c>
    </row>
    <row r="6159" spans="1:10" x14ac:dyDescent="0.35">
      <c r="A6159">
        <v>5.9725299999999999</v>
      </c>
      <c r="B6159">
        <v>1.4966800000000001E-2</v>
      </c>
      <c r="C6159">
        <v>0.74297599999999997</v>
      </c>
      <c r="D6159">
        <v>1215.6300000000001</v>
      </c>
      <c r="F6159">
        <f>IF('Default Values'!E$11=0,ABS(A6159-'Default Values'!D$11)/MAX(A$2:A$10002),ABS(A6159-'Default Values'!E$11)/MAX(A$2:A$10002))^2</f>
        <v>5.1798382727544452E-2</v>
      </c>
      <c r="G6159">
        <f>IF('Default Values'!E$12=0,ABS(B6159-'Default Values'!D$12)/MAX(B$2:B$10002),ABS(B6159-'Default Values'!E$12)/MAX(B$2:B$10002))^2</f>
        <v>4.7099272948216178E-5</v>
      </c>
      <c r="H6159">
        <f>IF('Default Values'!E$13=0,ABS(C6159-'Default Values'!D$13)/MAX(C$2:C$10002),ABS(C6159-'Default Values'!E$13)/MAX(C$2:C$10002))^2</f>
        <v>0.59930896753627161</v>
      </c>
      <c r="I6159" s="44">
        <f t="shared" si="96"/>
        <v>0.80694141642176498</v>
      </c>
      <c r="J6159">
        <v>1215.6300000000001</v>
      </c>
    </row>
    <row r="6160" spans="1:10" x14ac:dyDescent="0.35">
      <c r="A6160">
        <v>5.62263</v>
      </c>
      <c r="B6160">
        <v>1.68239E-3</v>
      </c>
      <c r="C6160">
        <v>0.77579500000000001</v>
      </c>
      <c r="D6160">
        <v>1346.41</v>
      </c>
      <c r="F6160">
        <f>IF('Default Values'!E$11=0,ABS(A6160-'Default Values'!D$11)/MAX(A$2:A$10002),ABS(A6160-'Default Values'!E$11)/MAX(A$2:A$10002))^2</f>
        <v>3.1537348085145772E-2</v>
      </c>
      <c r="G6160">
        <f>IF('Default Values'!E$12=0,ABS(B6160-'Default Values'!D$12)/MAX(B$2:B$10002),ABS(B6160-'Default Values'!E$12)/MAX(B$2:B$10002))^2</f>
        <v>6.1722981339812161E-2</v>
      </c>
      <c r="H6160">
        <f>IF('Default Values'!E$13=0,ABS(C6160-'Default Values'!D$13)/MAX(C$2:C$10002),ABS(C6160-'Default Values'!E$13)/MAX(C$2:C$10002))^2</f>
        <v>0.6621006685052484</v>
      </c>
      <c r="I6160" s="44">
        <f t="shared" si="96"/>
        <v>0.86911506598965726</v>
      </c>
      <c r="J6160">
        <v>1346.41</v>
      </c>
    </row>
    <row r="6161" spans="1:10" x14ac:dyDescent="0.35">
      <c r="A6161">
        <v>3.76708</v>
      </c>
      <c r="B6161">
        <v>5.2773399999999998E-2</v>
      </c>
      <c r="C6161">
        <v>0.54352900000000004</v>
      </c>
      <c r="D6161">
        <v>1222.49</v>
      </c>
      <c r="F6161">
        <f>IF('Default Values'!E$11=0,ABS(A6161-'Default Values'!D$11)/MAX(A$2:A$10002),ABS(A6161-'Default Values'!E$11)/MAX(A$2:A$10002))^2</f>
        <v>7.6725821473341525E-3</v>
      </c>
      <c r="G6161">
        <f>IF('Default Values'!E$12=0,ABS(B6161-'Default Values'!D$12)/MAX(B$2:B$10002),ABS(B6161-'Default Values'!E$12)/MAX(B$2:B$10002))^2</f>
        <v>0.46328930853718953</v>
      </c>
      <c r="H6161">
        <f>IF('Default Values'!E$13=0,ABS(C6161-'Default Values'!D$13)/MAX(C$2:C$10002),ABS(C6161-'Default Values'!E$13)/MAX(C$2:C$10002))^2</f>
        <v>0.28497139535156163</v>
      </c>
      <c r="I6161" s="44">
        <f t="shared" si="96"/>
        <v>0.86944423975093721</v>
      </c>
      <c r="J6161">
        <v>1222.49</v>
      </c>
    </row>
    <row r="6162" spans="1:10" x14ac:dyDescent="0.35">
      <c r="A6162">
        <v>4.9950799999999997</v>
      </c>
      <c r="B6162">
        <v>4.45482E-3</v>
      </c>
      <c r="C6162">
        <v>0.79766199999999998</v>
      </c>
      <c r="D6162">
        <v>1263.17</v>
      </c>
      <c r="F6162">
        <f>IF('Default Values'!E$11=0,ABS(A6162-'Default Values'!D$11)/MAX(A$2:A$10002),ABS(A6162-'Default Values'!E$11)/MAX(A$2:A$10002))^2</f>
        <v>7.7269349486971516E-3</v>
      </c>
      <c r="G6162">
        <f>IF('Default Values'!E$12=0,ABS(B6162-'Default Values'!D$12)/MAX(B$2:B$10002),ABS(B6162-'Default Values'!E$12)/MAX(B$2:B$10002))^2</f>
        <v>3.9213587402867546E-2</v>
      </c>
      <c r="H6162">
        <f>IF('Default Values'!E$13=0,ABS(C6162-'Default Values'!D$13)/MAX(C$2:C$10002),ABS(C6162-'Default Values'!E$13)/MAX(C$2:C$10002))^2</f>
        <v>0.70567441572438971</v>
      </c>
      <c r="I6162" s="44">
        <f t="shared" si="96"/>
        <v>0.86753382532092338</v>
      </c>
      <c r="J6162">
        <v>1263.17</v>
      </c>
    </row>
    <row r="6163" spans="1:10" x14ac:dyDescent="0.35">
      <c r="A6163">
        <v>3.9534600000000002</v>
      </c>
      <c r="B6163">
        <v>2.63269E-2</v>
      </c>
      <c r="C6163">
        <v>0.682064</v>
      </c>
      <c r="D6163">
        <v>1192.47</v>
      </c>
      <c r="F6163">
        <f>IF('Default Values'!E$11=0,ABS(A6163-'Default Values'!D$11)/MAX(A$2:A$10002),ABS(A6163-'Default Values'!E$11)/MAX(A$2:A$10002))^2</f>
        <v>3.715791042216636E-3</v>
      </c>
      <c r="G6163">
        <f>IF('Default Values'!E$12=0,ABS(B6163-'Default Values'!D$12)/MAX(B$2:B$10002),ABS(B6163-'Default Values'!E$12)/MAX(B$2:B$10002))^2</f>
        <v>3.9888704294807793E-2</v>
      </c>
      <c r="H6163">
        <f>IF('Default Values'!E$13=0,ABS(C6163-'Default Values'!D$13)/MAX(C$2:C$10002),ABS(C6163-'Default Values'!E$13)/MAX(C$2:C$10002))^2</f>
        <v>0.49105709243892243</v>
      </c>
      <c r="I6163" s="44">
        <f t="shared" si="96"/>
        <v>0.73120557148858412</v>
      </c>
      <c r="J6163">
        <v>1192.47</v>
      </c>
    </row>
    <row r="6164" spans="1:10" x14ac:dyDescent="0.35">
      <c r="A6164">
        <v>2.72004</v>
      </c>
      <c r="B6164">
        <v>-9.5402799999999999E-3</v>
      </c>
      <c r="C6164">
        <v>0.75861299999999998</v>
      </c>
      <c r="D6164">
        <v>1590.14</v>
      </c>
      <c r="F6164">
        <f>IF('Default Values'!E$11=0,ABS(A6164-'Default Values'!D$11)/MAX(A$2:A$10002),ABS(A6164-'Default Values'!E$11)/MAX(A$2:A$10002))^2</f>
        <v>5.6277188509380599E-2</v>
      </c>
      <c r="G6164">
        <f>IF('Default Values'!E$12=0,ABS(B6164-'Default Values'!D$12)/MAX(B$2:B$10002),ABS(B6164-'Default Values'!E$12)/MAX(B$2:B$10002))^2</f>
        <v>0.20478012745676274</v>
      </c>
      <c r="H6164">
        <f>IF('Default Values'!E$13=0,ABS(C6164-'Default Values'!D$13)/MAX(C$2:C$10002),ABS(C6164-'Default Values'!E$13)/MAX(C$2:C$10002))^2</f>
        <v>0.6288367253967112</v>
      </c>
      <c r="I6164" s="44">
        <f t="shared" si="96"/>
        <v>0.94334195356872286</v>
      </c>
      <c r="J6164">
        <v>1590.14</v>
      </c>
    </row>
    <row r="6165" spans="1:10" x14ac:dyDescent="0.35">
      <c r="A6165">
        <v>5.1442899999999998</v>
      </c>
      <c r="B6165">
        <v>-1.9541800000000002E-2</v>
      </c>
      <c r="C6165">
        <v>0.70435300000000001</v>
      </c>
      <c r="D6165">
        <v>1979.85</v>
      </c>
      <c r="F6165">
        <f>IF('Default Values'!E$11=0,ABS(A6165-'Default Values'!D$11)/MAX(A$2:A$10002),ABS(A6165-'Default Values'!E$11)/MAX(A$2:A$10002))^2</f>
        <v>1.1930521197228181E-2</v>
      </c>
      <c r="G6165">
        <f>IF('Default Values'!E$12=0,ABS(B6165-'Default Values'!D$12)/MAX(B$2:B$10002),ABS(B6165-'Default Values'!E$12)/MAX(B$2:B$10002))^2</f>
        <v>0.4024696272403544</v>
      </c>
      <c r="H6165">
        <f>IF('Default Values'!E$13=0,ABS(C6165-'Default Values'!D$13)/MAX(C$2:C$10002),ABS(C6165-'Default Values'!E$13)/MAX(C$2:C$10002))^2</f>
        <v>0.52941886741028366</v>
      </c>
      <c r="I6165" s="44">
        <f t="shared" si="96"/>
        <v>0.97150348215941373</v>
      </c>
      <c r="J6165">
        <v>1979.85</v>
      </c>
    </row>
    <row r="6166" spans="1:10" x14ac:dyDescent="0.35">
      <c r="A6166">
        <v>5.8102499999999999</v>
      </c>
      <c r="B6166">
        <v>-7.49868E-4</v>
      </c>
      <c r="C6166">
        <v>0.70067100000000004</v>
      </c>
      <c r="D6166">
        <v>1549.88</v>
      </c>
      <c r="F6166">
        <f>IF('Default Values'!E$11=0,ABS(A6166-'Default Values'!D$11)/MAX(A$2:A$10002),ABS(A6166-'Default Values'!E$11)/MAX(A$2:A$10002))^2</f>
        <v>4.1779678051529746E-2</v>
      </c>
      <c r="G6166">
        <f>IF('Default Values'!E$12=0,ABS(B6166-'Default Values'!D$12)/MAX(B$2:B$10002),ABS(B6166-'Default Values'!E$12)/MAX(B$2:B$10002))^2</f>
        <v>8.5656862492708263E-2</v>
      </c>
      <c r="H6166">
        <f>IF('Default Values'!E$13=0,ABS(C6166-'Default Values'!D$13)/MAX(C$2:C$10002),ABS(C6166-'Default Values'!E$13)/MAX(C$2:C$10002))^2</f>
        <v>0.522982276818166</v>
      </c>
      <c r="I6166" s="44">
        <f t="shared" si="96"/>
        <v>0.8064854725054903</v>
      </c>
      <c r="J6166">
        <v>1549.88</v>
      </c>
    </row>
    <row r="6167" spans="1:10" x14ac:dyDescent="0.35">
      <c r="A6167">
        <v>3.9683600000000001</v>
      </c>
      <c r="B6167">
        <v>5.0674400000000001E-2</v>
      </c>
      <c r="C6167">
        <v>0.64436800000000005</v>
      </c>
      <c r="D6167">
        <v>1024.33</v>
      </c>
      <c r="F6167">
        <f>IF('Default Values'!E$11=0,ABS(A6167-'Default Values'!D$11)/MAX(A$2:A$10002),ABS(A6167-'Default Values'!E$11)/MAX(A$2:A$10002))^2</f>
        <v>3.460721336728896E-3</v>
      </c>
      <c r="G6167">
        <f>IF('Default Values'!E$12=0,ABS(B6167-'Default Values'!D$12)/MAX(B$2:B$10002),ABS(B6167-'Default Values'!E$12)/MAX(B$2:B$10002))^2</f>
        <v>0.41278451088640722</v>
      </c>
      <c r="H6167">
        <f>IF('Default Values'!E$13=0,ABS(C6167-'Default Values'!D$13)/MAX(C$2:C$10002),ABS(C6167-'Default Values'!E$13)/MAX(C$2:C$10002))^2</f>
        <v>0.42946123766220035</v>
      </c>
      <c r="I6167" s="44">
        <f t="shared" si="96"/>
        <v>0.91962300421712839</v>
      </c>
      <c r="J6167">
        <v>1024.33</v>
      </c>
    </row>
    <row r="6168" spans="1:10" x14ac:dyDescent="0.35">
      <c r="A6168">
        <v>6.7103400000000004</v>
      </c>
      <c r="B6168">
        <v>-5.7062600000000003E-3</v>
      </c>
      <c r="C6168">
        <v>0.68693199999999999</v>
      </c>
      <c r="D6168">
        <v>1683.31</v>
      </c>
      <c r="F6168">
        <f>IF('Default Values'!E$11=0,ABS(A6168-'Default Values'!D$11)/MAX(A$2:A$10002),ABS(A6168-'Default Values'!E$11)/MAX(A$2:A$10002))^2</f>
        <v>0.11091209785547024</v>
      </c>
      <c r="G6168">
        <f>IF('Default Values'!E$12=0,ABS(B6168-'Default Values'!D$12)/MAX(B$2:B$10002),ABS(B6168-'Default Values'!E$12)/MAX(B$2:B$10002))^2</f>
        <v>0.14653919231722581</v>
      </c>
      <c r="H6168">
        <f>IF('Default Values'!E$13=0,ABS(C6168-'Default Values'!D$13)/MAX(C$2:C$10002),ABS(C6168-'Default Values'!E$13)/MAX(C$2:C$10002))^2</f>
        <v>0.49931231683936278</v>
      </c>
      <c r="I6168" s="44">
        <f t="shared" si="96"/>
        <v>0.86992160969368892</v>
      </c>
      <c r="J6168">
        <v>1683.31</v>
      </c>
    </row>
    <row r="6169" spans="1:10" x14ac:dyDescent="0.35">
      <c r="A6169">
        <v>4.4428000000000001</v>
      </c>
      <c r="B6169">
        <v>3.1701899999999998E-2</v>
      </c>
      <c r="C6169">
        <v>0.63812899999999995</v>
      </c>
      <c r="D6169">
        <v>1221.47</v>
      </c>
      <c r="F6169">
        <f>IF('Default Values'!E$11=0,ABS(A6169-'Default Values'!D$11)/MAX(A$2:A$10002),ABS(A6169-'Default Values'!E$11)/MAX(A$2:A$10002))^2</f>
        <v>8.0557798892352358E-5</v>
      </c>
      <c r="G6169">
        <f>IF('Default Values'!E$12=0,ABS(B6169-'Default Values'!D$12)/MAX(B$2:B$10002),ABS(B6169-'Default Values'!E$12)/MAX(B$2:B$10002))^2</f>
        <v>8.8486279194779069E-2</v>
      </c>
      <c r="H6169">
        <f>IF('Default Values'!E$13=0,ABS(C6169-'Default Values'!D$13)/MAX(C$2:C$10002),ABS(C6169-'Default Values'!E$13)/MAX(C$2:C$10002))^2</f>
        <v>0.4196645950996033</v>
      </c>
      <c r="I6169" s="44">
        <f t="shared" si="96"/>
        <v>0.71290352228984999</v>
      </c>
      <c r="J6169">
        <v>1221.47</v>
      </c>
    </row>
    <row r="6170" spans="1:10" x14ac:dyDescent="0.35">
      <c r="A6170">
        <v>4.5547599999999999</v>
      </c>
      <c r="B6170">
        <v>-2.1351599999999998E-2</v>
      </c>
      <c r="C6170">
        <v>0.72589999999999999</v>
      </c>
      <c r="D6170">
        <v>1970.88</v>
      </c>
      <c r="F6170">
        <f>IF('Default Values'!E$11=0,ABS(A6170-'Default Values'!D$11)/MAX(A$2:A$10002),ABS(A6170-'Default Values'!E$11)/MAX(A$2:A$10002))^2</f>
        <v>6.2379343139062665E-4</v>
      </c>
      <c r="G6170">
        <f>IF('Default Values'!E$12=0,ABS(B6170-'Default Values'!D$12)/MAX(B$2:B$10002),ABS(B6170-'Default Values'!E$12)/MAX(B$2:B$10002))^2</f>
        <v>0.44531106837123335</v>
      </c>
      <c r="H6170">
        <f>IF('Default Values'!E$13=0,ABS(C6170-'Default Values'!D$13)/MAX(C$2:C$10002),ABS(C6170-'Default Values'!E$13)/MAX(C$2:C$10002))^2</f>
        <v>0.56787495042391956</v>
      </c>
      <c r="I6170" s="44">
        <f t="shared" si="96"/>
        <v>1.0068812304470391</v>
      </c>
      <c r="J6170">
        <v>1970.88</v>
      </c>
    </row>
    <row r="6171" spans="1:10" x14ac:dyDescent="0.35">
      <c r="A6171">
        <v>5.1663399999999999</v>
      </c>
      <c r="B6171">
        <v>1.9127100000000001E-2</v>
      </c>
      <c r="C6171" s="128">
        <v>0.65954299999999999</v>
      </c>
      <c r="D6171">
        <v>1329.36</v>
      </c>
      <c r="F6171">
        <f>IF('Default Values'!E$11=0,ABS(A6171-'Default Values'!D$11)/MAX(A$2:A$10002),ABS(A6171-'Default Values'!E$11)/MAX(A$2:A$10002))^2</f>
        <v>1.2628846509011299E-2</v>
      </c>
      <c r="G6171">
        <f>IF('Default Values'!E$12=0,ABS(B6171-'Default Values'!D$12)/MAX(B$2:B$10002),ABS(B6171-'Default Values'!E$12)/MAX(B$2:B$10002))^2</f>
        <v>4.7324142689306077E-3</v>
      </c>
      <c r="H6171">
        <f>IF('Default Values'!E$13=0,ABS(C6171-'Default Values'!D$13)/MAX(C$2:C$10002),ABS(C6171-'Default Values'!E$13)/MAX(C$2:C$10002))^2</f>
        <v>0.45376122940744662</v>
      </c>
      <c r="I6171" s="44">
        <f t="shared" si="96"/>
        <v>0.68638363193289254</v>
      </c>
      <c r="J6171">
        <v>1329.36</v>
      </c>
    </row>
    <row r="6172" spans="1:10" x14ac:dyDescent="0.35">
      <c r="A6172">
        <v>2.6280100000000002</v>
      </c>
      <c r="B6172">
        <v>3.7291499999999998E-2</v>
      </c>
      <c r="C6172">
        <v>0.54471099999999995</v>
      </c>
      <c r="D6172">
        <v>1385.53</v>
      </c>
      <c r="F6172">
        <f>IF('Default Values'!E$11=0,ABS(A6172-'Default Values'!D$11)/MAX(A$2:A$10002),ABS(A6172-'Default Values'!E$11)/MAX(A$2:A$10002))^2</f>
        <v>6.269032059418661E-2</v>
      </c>
      <c r="G6172">
        <f>IF('Default Values'!E$12=0,ABS(B6172-'Default Values'!D$12)/MAX(B$2:B$10002),ABS(B6172-'Default Values'!E$12)/MAX(B$2:B$10002))^2</f>
        <v>0.15929184224628695</v>
      </c>
      <c r="H6172">
        <f>IF('Default Values'!E$13=0,ABS(C6172-'Default Values'!D$13)/MAX(C$2:C$10002),ABS(C6172-'Default Values'!E$13)/MAX(C$2:C$10002))^2</f>
        <v>0.28649402943763952</v>
      </c>
      <c r="I6172" s="44">
        <f t="shared" si="96"/>
        <v>0.71307516593842557</v>
      </c>
      <c r="J6172">
        <v>1385.53</v>
      </c>
    </row>
    <row r="6173" spans="1:10" x14ac:dyDescent="0.35">
      <c r="A6173">
        <v>5.1875400000000003</v>
      </c>
      <c r="B6173">
        <v>4.1737400000000001E-2</v>
      </c>
      <c r="C6173">
        <v>0.61109999999999998</v>
      </c>
      <c r="D6173">
        <v>1172.95</v>
      </c>
      <c r="F6173">
        <f>IF('Default Values'!E$11=0,ABS(A6173-'Default Values'!D$11)/MAX(A$2:A$10002),ABS(A6173-'Default Values'!E$11)/MAX(A$2:A$10002))^2</f>
        <v>1.3318978939366826E-2</v>
      </c>
      <c r="G6173">
        <f>IF('Default Values'!E$12=0,ABS(B6173-'Default Values'!D$12)/MAX(B$2:B$10002),ABS(B6173-'Default Values'!E$12)/MAX(B$2:B$10002))^2</f>
        <v>0.23036440405554992</v>
      </c>
      <c r="H6173">
        <f>IF('Default Values'!E$13=0,ABS(C6173-'Default Values'!D$13)/MAX(C$2:C$10002),ABS(C6173-'Default Values'!E$13)/MAX(C$2:C$10002))^2</f>
        <v>0.37852849586537224</v>
      </c>
      <c r="I6173" s="44">
        <f t="shared" si="96"/>
        <v>0.78880408141710889</v>
      </c>
      <c r="J6173">
        <v>1172.95</v>
      </c>
    </row>
    <row r="6174" spans="1:10" x14ac:dyDescent="0.35">
      <c r="A6174">
        <v>4.4965299999999999</v>
      </c>
      <c r="B6174">
        <v>4.3913199999999999E-2</v>
      </c>
      <c r="C6174">
        <v>0.625973</v>
      </c>
      <c r="D6174">
        <v>1120.31</v>
      </c>
      <c r="F6174">
        <f>IF('Default Values'!E$11=0,ABS(A6174-'Default Values'!D$11)/MAX(A$2:A$10002),ABS(A6174-'Default Values'!E$11)/MAX(A$2:A$10002))^2</f>
        <v>2.7735823780801331E-4</v>
      </c>
      <c r="G6174">
        <f>IF('Default Values'!E$12=0,ABS(B6174-'Default Values'!D$12)/MAX(B$2:B$10002),ABS(B6174-'Default Values'!E$12)/MAX(B$2:B$10002))^2</f>
        <v>0.26991146406350564</v>
      </c>
      <c r="H6174">
        <f>IF('Default Values'!E$13=0,ABS(C6174-'Default Values'!D$13)/MAX(C$2:C$10002),ABS(C6174-'Default Values'!E$13)/MAX(C$2:C$10002))^2</f>
        <v>0.40090158187424108</v>
      </c>
      <c r="I6174" s="44">
        <f t="shared" si="96"/>
        <v>0.8192010767665987</v>
      </c>
      <c r="J6174">
        <v>1120.31</v>
      </c>
    </row>
    <row r="6175" spans="1:10" x14ac:dyDescent="0.35">
      <c r="A6175">
        <v>5.0435600000000003</v>
      </c>
      <c r="B6175">
        <v>4.5475399999999999E-2</v>
      </c>
      <c r="C6175">
        <v>0.74994099999999997</v>
      </c>
      <c r="D6175">
        <v>896.74699999999996</v>
      </c>
      <c r="F6175">
        <f>IF('Default Values'!E$11=0,ABS(A6175-'Default Values'!D$11)/MAX(A$2:A$10002),ABS(A6175-'Default Values'!E$11)/MAX(A$2:A$10002))^2</f>
        <v>8.9929892422881165E-3</v>
      </c>
      <c r="G6175">
        <f>IF('Default Values'!E$12=0,ABS(B6175-'Default Values'!D$12)/MAX(B$2:B$10002),ABS(B6175-'Default Values'!E$12)/MAX(B$2:B$10002))^2</f>
        <v>0.30023691920805995</v>
      </c>
      <c r="H6175">
        <f>IF('Default Values'!E$13=0,ABS(C6175-'Default Values'!D$13)/MAX(C$2:C$10002),ABS(C6175-'Default Values'!E$13)/MAX(C$2:C$10002))^2</f>
        <v>0.61237346448836305</v>
      </c>
      <c r="I6175" s="44">
        <f t="shared" si="96"/>
        <v>0.9600017567373047</v>
      </c>
      <c r="J6175">
        <v>896.74699999999996</v>
      </c>
    </row>
    <row r="6176" spans="1:10" x14ac:dyDescent="0.35">
      <c r="A6176">
        <v>4.6147400000000003</v>
      </c>
      <c r="B6176">
        <v>5.3516800000000002E-3</v>
      </c>
      <c r="C6176">
        <v>0.813693</v>
      </c>
      <c r="D6176">
        <v>1222.46</v>
      </c>
      <c r="F6176">
        <f>IF('Default Values'!E$11=0,ABS(A6176-'Default Values'!D$11)/MAX(A$2:A$10002),ABS(A6176-'Default Values'!E$11)/MAX(A$2:A$10002))^2</f>
        <v>1.1254505031231519E-3</v>
      </c>
      <c r="G6176">
        <f>IF('Default Values'!E$12=0,ABS(B6176-'Default Values'!D$12)/MAX(B$2:B$10002),ABS(B6176-'Default Values'!E$12)/MAX(B$2:B$10002))^2</f>
        <v>3.3020242361989569E-2</v>
      </c>
      <c r="H6176">
        <f>IF('Default Values'!E$13=0,ABS(C6176-'Default Values'!D$13)/MAX(C$2:C$10002),ABS(C6176-'Default Values'!E$13)/MAX(C$2:C$10002))^2</f>
        <v>0.73850102415538121</v>
      </c>
      <c r="I6176" s="44">
        <f t="shared" si="96"/>
        <v>0.87900325199654061</v>
      </c>
      <c r="J6176">
        <v>1222.46</v>
      </c>
    </row>
    <row r="6177" spans="1:10" x14ac:dyDescent="0.35">
      <c r="A6177">
        <v>5.0741399999999999</v>
      </c>
      <c r="B6177">
        <v>-1.3740499999999999E-2</v>
      </c>
      <c r="C6177">
        <v>0.66463399999999995</v>
      </c>
      <c r="D6177">
        <v>1937.81</v>
      </c>
      <c r="F6177">
        <f>IF('Default Values'!E$11=0,ABS(A6177-'Default Values'!D$11)/MAX(A$2:A$10002),ABS(A6177-'Default Values'!E$11)/MAX(A$2:A$10002))^2</f>
        <v>9.8409633486618506E-3</v>
      </c>
      <c r="G6177">
        <f>IF('Default Values'!E$12=0,ABS(B6177-'Default Values'!D$12)/MAX(B$2:B$10002),ABS(B6177-'Default Values'!E$12)/MAX(B$2:B$10002))^2</f>
        <v>0.27974342723472112</v>
      </c>
      <c r="H6177">
        <f>IF('Default Values'!E$13=0,ABS(C6177-'Default Values'!D$13)/MAX(C$2:C$10002),ABS(C6177-'Default Values'!E$13)/MAX(C$2:C$10002))^2</f>
        <v>0.46206333507493141</v>
      </c>
      <c r="I6177" s="44">
        <f t="shared" si="96"/>
        <v>0.86697619670802639</v>
      </c>
      <c r="J6177">
        <v>1937.81</v>
      </c>
    </row>
    <row r="6178" spans="1:10" x14ac:dyDescent="0.35">
      <c r="A6178">
        <v>4.6431199999999997</v>
      </c>
      <c r="B6178">
        <v>-1.97241E-3</v>
      </c>
      <c r="C6178">
        <v>0.586368</v>
      </c>
      <c r="D6178">
        <v>1902.37</v>
      </c>
      <c r="F6178">
        <f>IF('Default Values'!E$11=0,ABS(A6178-'Default Values'!D$11)/MAX(A$2:A$10002),ABS(A6178-'Default Values'!E$11)/MAX(A$2:A$10002))^2</f>
        <v>1.4140295904105657E-3</v>
      </c>
      <c r="G6178">
        <f>IF('Default Values'!E$12=0,ABS(B6178-'Default Values'!D$12)/MAX(B$2:B$10002),ABS(B6178-'Default Values'!E$12)/MAX(B$2:B$10002))^2</f>
        <v>9.9164513322063441E-2</v>
      </c>
      <c r="H6178">
        <f>IF('Default Values'!E$13=0,ABS(C6178-'Default Values'!D$13)/MAX(C$2:C$10002),ABS(C6178-'Default Values'!E$13)/MAX(C$2:C$10002))^2</f>
        <v>0.34274691266944335</v>
      </c>
      <c r="I6178" s="44">
        <f t="shared" si="96"/>
        <v>0.66582689610882906</v>
      </c>
      <c r="J6178">
        <v>1902.37</v>
      </c>
    </row>
    <row r="6179" spans="1:10" x14ac:dyDescent="0.35">
      <c r="A6179">
        <v>5.3666</v>
      </c>
      <c r="B6179">
        <v>8.8269899999999998E-3</v>
      </c>
      <c r="C6179">
        <v>0.70075100000000001</v>
      </c>
      <c r="D6179">
        <v>1386.99</v>
      </c>
      <c r="F6179">
        <f>IF('Default Values'!E$11=0,ABS(A6179-'Default Values'!D$11)/MAX(A$2:A$10002),ABS(A6179-'Default Values'!E$11)/MAX(A$2:A$10002))^2</f>
        <v>1.9880365823511666E-2</v>
      </c>
      <c r="G6179">
        <f>IF('Default Values'!E$12=0,ABS(B6179-'Default Values'!D$12)/MAX(B$2:B$10002),ABS(B6179-'Default Values'!E$12)/MAX(B$2:B$10002))^2</f>
        <v>1.4046017992757715E-2</v>
      </c>
      <c r="H6179">
        <f>IF('Default Values'!E$13=0,ABS(C6179-'Default Values'!D$13)/MAX(C$2:C$10002),ABS(C6179-'Default Values'!E$13)/MAX(C$2:C$10002))^2</f>
        <v>0.52312170831548765</v>
      </c>
      <c r="I6179" s="44">
        <f t="shared" si="96"/>
        <v>0.74635654491118186</v>
      </c>
      <c r="J6179">
        <v>1386.99</v>
      </c>
    </row>
    <row r="6180" spans="1:10" x14ac:dyDescent="0.35">
      <c r="A6180">
        <v>4.8280900000000004</v>
      </c>
      <c r="B6180">
        <v>3.7391399999999998E-2</v>
      </c>
      <c r="C6180">
        <v>0.78629499999999997</v>
      </c>
      <c r="D6180">
        <v>911.99099999999999</v>
      </c>
      <c r="F6180">
        <f>IF('Default Values'!E$11=0,ABS(A6180-'Default Values'!D$11)/MAX(A$2:A$10002),ABS(A6180-'Default Values'!E$11)/MAX(A$2:A$10002))^2</f>
        <v>4.1008739840550186E-3</v>
      </c>
      <c r="G6180">
        <f>IF('Default Values'!E$12=0,ABS(B6180-'Default Values'!D$12)/MAX(B$2:B$10002),ABS(B6180-'Default Values'!E$12)/MAX(B$2:B$10002))^2</f>
        <v>0.16074527529812918</v>
      </c>
      <c r="H6180">
        <f>IF('Default Values'!E$13=0,ABS(C6180-'Default Values'!D$13)/MAX(C$2:C$10002),ABS(C6180-'Default Values'!E$13)/MAX(C$2:C$10002))^2</f>
        <v>0.68285042958137343</v>
      </c>
      <c r="I6180" s="44">
        <f t="shared" si="96"/>
        <v>0.92070439276868754</v>
      </c>
      <c r="J6180">
        <v>911.99099999999999</v>
      </c>
    </row>
    <row r="6181" spans="1:10" x14ac:dyDescent="0.35">
      <c r="A6181">
        <v>4.7021600000000001</v>
      </c>
      <c r="B6181">
        <v>6.2652799999999998E-3</v>
      </c>
      <c r="C6181">
        <v>0.64790199999999998</v>
      </c>
      <c r="D6181">
        <v>1554.7</v>
      </c>
      <c r="F6181">
        <f>IF('Default Values'!E$11=0,ABS(A6181-'Default Values'!D$11)/MAX(A$2:A$10002),ABS(A6181-'Default Values'!E$11)/MAX(A$2:A$10002))^2</f>
        <v>2.1197851914543831E-3</v>
      </c>
      <c r="G6181">
        <f>IF('Default Values'!E$12=0,ABS(B6181-'Default Values'!D$12)/MAX(B$2:B$10002),ABS(B6181-'Default Values'!E$12)/MAX(B$2:B$10002))^2</f>
        <v>2.7258283531533131E-2</v>
      </c>
      <c r="H6181">
        <f>IF('Default Values'!E$13=0,ABS(C6181-'Default Values'!D$13)/MAX(C$2:C$10002),ABS(C6181-'Default Values'!E$13)/MAX(C$2:C$10002))^2</f>
        <v>0.43506056322470027</v>
      </c>
      <c r="I6181" s="44">
        <f t="shared" si="96"/>
        <v>0.68149734551771202</v>
      </c>
      <c r="J6181">
        <v>1554.7</v>
      </c>
    </row>
    <row r="6182" spans="1:10" x14ac:dyDescent="0.35">
      <c r="A6182">
        <v>5.2783100000000003</v>
      </c>
      <c r="B6182">
        <v>1.2960300000000001E-3</v>
      </c>
      <c r="C6182">
        <v>0.67297399999999996</v>
      </c>
      <c r="D6182">
        <v>1579.86</v>
      </c>
      <c r="F6182">
        <f>IF('Default Values'!E$11=0,ABS(A6182-'Default Values'!D$11)/MAX(A$2:A$10002),ABS(A6182-'Default Values'!E$11)/MAX(A$2:A$10002))^2</f>
        <v>1.6481431371040193E-2</v>
      </c>
      <c r="G6182">
        <f>IF('Default Values'!E$12=0,ABS(B6182-'Default Values'!D$12)/MAX(B$2:B$10002),ABS(B6182-'Default Values'!E$12)/MAX(B$2:B$10002))^2</f>
        <v>6.5263436273750142E-2</v>
      </c>
      <c r="H6182">
        <f>IF('Default Values'!E$13=0,ABS(C6182-'Default Values'!D$13)/MAX(C$2:C$10002),ABS(C6182-'Default Values'!E$13)/MAX(C$2:C$10002))^2</f>
        <v>0.47582635432220499</v>
      </c>
      <c r="I6182" s="44">
        <f t="shared" si="96"/>
        <v>0.74670691838699021</v>
      </c>
      <c r="J6182">
        <v>1579.86</v>
      </c>
    </row>
    <row r="6183" spans="1:10" x14ac:dyDescent="0.35">
      <c r="A6183">
        <v>2.4824700000000002</v>
      </c>
      <c r="B6183">
        <v>4.25817E-2</v>
      </c>
      <c r="C6183">
        <v>0.63149900000000003</v>
      </c>
      <c r="D6183">
        <v>1121.8800000000001</v>
      </c>
      <c r="F6183">
        <f>IF('Default Values'!E$11=0,ABS(A6183-'Default Values'!D$11)/MAX(A$2:A$10002),ABS(A6183-'Default Values'!E$11)/MAX(A$2:A$10002))^2</f>
        <v>7.3538485593196007E-2</v>
      </c>
      <c r="G6183">
        <f>IF('Default Values'!E$12=0,ABS(B6183-'Default Values'!D$12)/MAX(B$2:B$10002),ABS(B6183-'Default Values'!E$12)/MAX(B$2:B$10002))^2</f>
        <v>0.24533852651946406</v>
      </c>
      <c r="H6183">
        <f>IF('Default Values'!E$13=0,ABS(C6183-'Default Values'!D$13)/MAX(C$2:C$10002),ABS(C6183-'Default Values'!E$13)/MAX(C$2:C$10002))^2</f>
        <v>0.40937787232570078</v>
      </c>
      <c r="I6183" s="44">
        <f t="shared" si="96"/>
        <v>0.85337851182131419</v>
      </c>
      <c r="J6183">
        <v>1121.8800000000001</v>
      </c>
    </row>
    <row r="6184" spans="1:10" x14ac:dyDescent="0.35">
      <c r="A6184">
        <v>3.65408</v>
      </c>
      <c r="B6184">
        <v>4.1429700000000002E-3</v>
      </c>
      <c r="C6184">
        <v>0.61300500000000002</v>
      </c>
      <c r="D6184">
        <v>1690.05</v>
      </c>
      <c r="F6184">
        <f>IF('Default Values'!E$11=0,ABS(A6184-'Default Values'!D$11)/MAX(A$2:A$10002),ABS(A6184-'Default Values'!E$11)/MAX(A$2:A$10002))^2</f>
        <v>1.0762477863129062E-2</v>
      </c>
      <c r="G6184">
        <f>IF('Default Values'!E$12=0,ABS(B6184-'Default Values'!D$12)/MAX(B$2:B$10002),ABS(B6184-'Default Values'!E$12)/MAX(B$2:B$10002))^2</f>
        <v>4.1491746690954796E-2</v>
      </c>
      <c r="H6184">
        <f>IF('Default Values'!E$13=0,ABS(C6184-'Default Values'!D$13)/MAX(C$2:C$10002),ABS(C6184-'Default Values'!E$13)/MAX(C$2:C$10002))^2</f>
        <v>0.38135827242768117</v>
      </c>
      <c r="I6184" s="44">
        <f t="shared" si="96"/>
        <v>0.65849259447754238</v>
      </c>
      <c r="J6184">
        <v>1690.05</v>
      </c>
    </row>
    <row r="6185" spans="1:10" x14ac:dyDescent="0.35">
      <c r="A6185">
        <v>4.2703499999999996</v>
      </c>
      <c r="B6185">
        <v>2.4356800000000001E-2</v>
      </c>
      <c r="C6185">
        <v>0.64984900000000001</v>
      </c>
      <c r="D6185">
        <v>1283.0899999999999</v>
      </c>
      <c r="F6185">
        <f>IF('Default Values'!E$11=0,ABS(A6185-'Default Values'!D$11)/MAX(A$2:A$10002),ABS(A6185-'Default Values'!E$11)/MAX(A$2:A$10002))^2</f>
        <v>2.4554327915350449E-4</v>
      </c>
      <c r="G6185">
        <f>IF('Default Values'!E$12=0,ABS(B6185-'Default Values'!D$12)/MAX(B$2:B$10002),ABS(B6185-'Default Values'!E$12)/MAX(B$2:B$10002))^2</f>
        <v>2.6861609757925585E-2</v>
      </c>
      <c r="H6185">
        <f>IF('Default Values'!E$13=0,ABS(C6185-'Default Values'!D$13)/MAX(C$2:C$10002),ABS(C6185-'Default Values'!E$13)/MAX(C$2:C$10002))^2</f>
        <v>0.43816091482636649</v>
      </c>
      <c r="I6185" s="44">
        <f t="shared" si="96"/>
        <v>0.68210561342320408</v>
      </c>
      <c r="J6185">
        <v>1283.0899999999999</v>
      </c>
    </row>
    <row r="6186" spans="1:10" x14ac:dyDescent="0.35">
      <c r="A6186">
        <v>4.2262500000000003</v>
      </c>
      <c r="B6186">
        <v>-1.7263300000000001E-3</v>
      </c>
      <c r="C6186">
        <v>0.75603900000000002</v>
      </c>
      <c r="D6186">
        <v>1443.82</v>
      </c>
      <c r="F6186">
        <f>IF('Default Values'!E$11=0,ABS(A6186-'Default Values'!D$11)/MAX(A$2:A$10002),ABS(A6186-'Default Values'!E$11)/MAX(A$2:A$10002))^2</f>
        <v>4.8277983976123269E-4</v>
      </c>
      <c r="G6186">
        <f>IF('Default Values'!E$12=0,ABS(B6186-'Default Values'!D$12)/MAX(B$2:B$10002),ABS(B6186-'Default Values'!E$12)/MAX(B$2:B$10002))^2</f>
        <v>9.6366156247952431E-2</v>
      </c>
      <c r="H6186">
        <f>IF('Default Values'!E$13=0,ABS(C6186-'Default Values'!D$13)/MAX(C$2:C$10002),ABS(C6186-'Default Values'!E$13)/MAX(C$2:C$10002))^2</f>
        <v>0.62392735463237736</v>
      </c>
      <c r="I6186" s="44">
        <f t="shared" si="96"/>
        <v>0.8489854478847626</v>
      </c>
      <c r="J6186">
        <v>1443.82</v>
      </c>
    </row>
    <row r="6187" spans="1:10" x14ac:dyDescent="0.35">
      <c r="A6187">
        <v>4.5493899999999998</v>
      </c>
      <c r="B6187">
        <v>3.3609999999999998E-3</v>
      </c>
      <c r="C6187">
        <v>0.54309399999999997</v>
      </c>
      <c r="D6187">
        <v>1939.29</v>
      </c>
      <c r="F6187">
        <f>IF('Default Values'!E$11=0,ABS(A6187-'Default Values'!D$11)/MAX(A$2:A$10002),ABS(A6187-'Default Values'!E$11)/MAX(A$2:A$10002))^2</f>
        <v>5.860475069439403E-4</v>
      </c>
      <c r="G6187">
        <f>IF('Default Values'!E$12=0,ABS(B6187-'Default Values'!D$12)/MAX(B$2:B$10002),ABS(B6187-'Default Values'!E$12)/MAX(B$2:B$10002))^2</f>
        <v>4.7487132852131519E-2</v>
      </c>
      <c r="H6187">
        <f>IF('Default Values'!E$13=0,ABS(C6187-'Default Values'!D$13)/MAX(C$2:C$10002),ABS(C6187-'Default Values'!E$13)/MAX(C$2:C$10002))^2</f>
        <v>0.28441205635125183</v>
      </c>
      <c r="I6187" s="44">
        <f t="shared" si="96"/>
        <v>0.57661532819578021</v>
      </c>
      <c r="J6187">
        <v>1939.29</v>
      </c>
    </row>
    <row r="6188" spans="1:10" x14ac:dyDescent="0.35">
      <c r="A6188">
        <v>2.8448899999999999</v>
      </c>
      <c r="B6188">
        <v>3.0993199999999999E-2</v>
      </c>
      <c r="C6188">
        <v>0.59481700000000004</v>
      </c>
      <c r="D6188">
        <v>1329.57</v>
      </c>
      <c r="F6188">
        <f>IF('Default Values'!E$11=0,ABS(A6188-'Default Values'!D$11)/MAX(A$2:A$10002),ABS(A6188-'Default Values'!E$11)/MAX(A$2:A$10002))^2</f>
        <v>4.8130014971792694E-2</v>
      </c>
      <c r="G6188">
        <f>IF('Default Values'!E$12=0,ABS(B6188-'Default Values'!D$12)/MAX(B$2:B$10002),ABS(B6188-'Default Values'!E$12)/MAX(B$2:B$10002))^2</f>
        <v>8.0985013376246279E-2</v>
      </c>
      <c r="H6188">
        <f>IF('Default Values'!E$13=0,ABS(C6188-'Default Values'!D$13)/MAX(C$2:C$10002),ABS(C6188-'Default Values'!E$13)/MAX(C$2:C$10002))^2</f>
        <v>0.35477095012197762</v>
      </c>
      <c r="I6188" s="44">
        <f t="shared" si="96"/>
        <v>0.69561913319719471</v>
      </c>
      <c r="J6188">
        <v>1329.57</v>
      </c>
    </row>
    <row r="6189" spans="1:10" x14ac:dyDescent="0.35">
      <c r="A6189">
        <v>3.9022899999999998</v>
      </c>
      <c r="B6189">
        <v>-5.5429800000000003E-3</v>
      </c>
      <c r="C6189">
        <v>0.70596199999999998</v>
      </c>
      <c r="D6189">
        <v>1631.24</v>
      </c>
      <c r="F6189">
        <f>IF('Default Values'!E$11=0,ABS(A6189-'Default Values'!D$11)/MAX(A$2:A$10002),ABS(A6189-'Default Values'!E$11)/MAX(A$2:A$10002))^2</f>
        <v>4.6608078280930432E-3</v>
      </c>
      <c r="G6189">
        <f>IF('Default Values'!E$12=0,ABS(B6189-'Default Values'!D$12)/MAX(B$2:B$10002),ABS(B6189-'Default Values'!E$12)/MAX(B$2:B$10002))^2</f>
        <v>0.14427471604173978</v>
      </c>
      <c r="H6189">
        <f>IF('Default Values'!E$13=0,ABS(C6189-'Default Values'!D$13)/MAX(C$2:C$10002),ABS(C6189-'Default Values'!E$13)/MAX(C$2:C$10002))^2</f>
        <v>0.53224395841270344</v>
      </c>
      <c r="I6189" s="44">
        <f t="shared" si="96"/>
        <v>0.82533598145393872</v>
      </c>
      <c r="J6189">
        <v>1631.24</v>
      </c>
    </row>
    <row r="6190" spans="1:10" x14ac:dyDescent="0.35">
      <c r="A6190">
        <v>2.9163600000000001</v>
      </c>
      <c r="B6190">
        <v>4.0500300000000003E-2</v>
      </c>
      <c r="C6190">
        <v>0.63790899999999995</v>
      </c>
      <c r="D6190">
        <v>1129.3399999999999</v>
      </c>
      <c r="F6190">
        <f>IF('Default Values'!E$11=0,ABS(A6190-'Default Values'!D$11)/MAX(A$2:A$10002),ABS(A6190-'Default Values'!E$11)/MAX(A$2:A$10002))^2</f>
        <v>4.3752758207289702E-2</v>
      </c>
      <c r="G6190">
        <f>IF('Default Values'!E$12=0,ABS(B6190-'Default Values'!D$12)/MAX(B$2:B$10002),ABS(B6190-'Default Values'!E$12)/MAX(B$2:B$10002))^2</f>
        <v>0.20927527177757665</v>
      </c>
      <c r="H6190">
        <f>IF('Default Values'!E$13=0,ABS(C6190-'Default Values'!D$13)/MAX(C$2:C$10002),ABS(C6190-'Default Values'!E$13)/MAX(C$2:C$10002))^2</f>
        <v>0.41932120841179771</v>
      </c>
      <c r="I6190" s="44">
        <f t="shared" si="96"/>
        <v>0.81996904721865205</v>
      </c>
      <c r="J6190">
        <v>1129.3399999999999</v>
      </c>
    </row>
    <row r="6191" spans="1:10" x14ac:dyDescent="0.35">
      <c r="A6191">
        <v>4.4726600000000003</v>
      </c>
      <c r="B6191">
        <v>2.7291300000000001E-2</v>
      </c>
      <c r="C6191">
        <v>0.68468300000000004</v>
      </c>
      <c r="D6191">
        <v>1176.3399999999999</v>
      </c>
      <c r="F6191">
        <f>IF('Default Values'!E$11=0,ABS(A6191-'Default Values'!D$11)/MAX(A$2:A$10002),ABS(A6191-'Default Values'!E$11)/MAX(A$2:A$10002))^2</f>
        <v>1.7537069025571353E-4</v>
      </c>
      <c r="G6191">
        <f>IF('Default Values'!E$12=0,ABS(B6191-'Default Values'!D$12)/MAX(B$2:B$10002),ABS(B6191-'Default Values'!E$12)/MAX(B$2:B$10002))^2</f>
        <v>4.7201590038337869E-2</v>
      </c>
      <c r="H6191">
        <f>IF('Default Values'!E$13=0,ABS(C6191-'Default Values'!D$13)/MAX(C$2:C$10002),ABS(C6191-'Default Values'!E$13)/MAX(C$2:C$10002))^2</f>
        <v>0.49548987841321157</v>
      </c>
      <c r="I6191" s="44">
        <f t="shared" si="96"/>
        <v>0.73679497768497659</v>
      </c>
      <c r="J6191">
        <v>1176.3399999999999</v>
      </c>
    </row>
    <row r="6192" spans="1:10" x14ac:dyDescent="0.35">
      <c r="A6192">
        <v>2.7155300000000002</v>
      </c>
      <c r="B6192">
        <v>-9.7225599999999999E-3</v>
      </c>
      <c r="C6192">
        <v>0.63044299999999998</v>
      </c>
      <c r="D6192">
        <v>1941.31</v>
      </c>
      <c r="F6192">
        <f>IF('Default Values'!E$11=0,ABS(A6192-'Default Values'!D$11)/MAX(A$2:A$10002),ABS(A6192-'Default Values'!E$11)/MAX(A$2:A$10002))^2</f>
        <v>5.6583407284692855E-2</v>
      </c>
      <c r="G6192">
        <f>IF('Default Values'!E$12=0,ABS(B6192-'Default Values'!D$12)/MAX(B$2:B$10002),ABS(B6192-'Default Values'!E$12)/MAX(B$2:B$10002))^2</f>
        <v>0.2077911646446601</v>
      </c>
      <c r="H6192">
        <f>IF('Default Values'!E$13=0,ABS(C6192-'Default Values'!D$13)/MAX(C$2:C$10002),ABS(C6192-'Default Values'!E$13)/MAX(C$2:C$10002))^2</f>
        <v>0.40775122831423077</v>
      </c>
      <c r="I6192" s="44">
        <f t="shared" si="96"/>
        <v>0.81983278797788006</v>
      </c>
      <c r="J6192">
        <v>1941.31</v>
      </c>
    </row>
    <row r="6193" spans="1:10" x14ac:dyDescent="0.35">
      <c r="A6193">
        <v>5.2141000000000002</v>
      </c>
      <c r="B6193">
        <v>-1.40845E-2</v>
      </c>
      <c r="C6193">
        <v>0.797987</v>
      </c>
      <c r="D6193">
        <v>1602.45</v>
      </c>
      <c r="F6193">
        <f>IF('Default Values'!E$11=0,ABS(A6193-'Default Values'!D$11)/MAX(A$2:A$10002),ABS(A6193-'Default Values'!E$11)/MAX(A$2:A$10002))^2</f>
        <v>1.4209505533893028E-2</v>
      </c>
      <c r="G6193">
        <f>IF('Default Values'!E$12=0,ABS(B6193-'Default Values'!D$12)/MAX(B$2:B$10002),ABS(B6193-'Default Values'!E$12)/MAX(B$2:B$10002))^2</f>
        <v>0.28639990713730717</v>
      </c>
      <c r="H6193">
        <f>IF('Default Values'!E$13=0,ABS(C6193-'Default Values'!D$13)/MAX(C$2:C$10002),ABS(C6193-'Default Values'!E$13)/MAX(C$2:C$10002))^2</f>
        <v>0.70633250564454075</v>
      </c>
      <c r="I6193" s="44">
        <f t="shared" si="96"/>
        <v>1.0034649561971465</v>
      </c>
      <c r="J6193">
        <v>1602.45</v>
      </c>
    </row>
    <row r="6194" spans="1:10" x14ac:dyDescent="0.35">
      <c r="A6194">
        <v>4.8621699999999999</v>
      </c>
      <c r="B6194">
        <v>3.0488999999999999E-2</v>
      </c>
      <c r="C6194">
        <v>0.72237799999999996</v>
      </c>
      <c r="D6194">
        <v>1073.54</v>
      </c>
      <c r="F6194">
        <f>IF('Default Values'!E$11=0,ABS(A6194-'Default Values'!D$11)/MAX(A$2:A$10002),ABS(A6194-'Default Values'!E$11)/MAX(A$2:A$10002))^2</f>
        <v>4.7483836752109619E-3</v>
      </c>
      <c r="G6194">
        <f>IF('Default Values'!E$12=0,ABS(B6194-'Default Values'!D$12)/MAX(B$2:B$10002),ABS(B6194-'Default Values'!E$12)/MAX(B$2:B$10002))^2</f>
        <v>7.585052282107406E-2</v>
      </c>
      <c r="H6194">
        <f>IF('Default Values'!E$13=0,ABS(C6194-'Default Values'!D$13)/MAX(C$2:C$10002),ABS(C6194-'Default Values'!E$13)/MAX(C$2:C$10002))^2</f>
        <v>0.56149687615744914</v>
      </c>
      <c r="I6194" s="44">
        <f t="shared" si="96"/>
        <v>0.80130879357070217</v>
      </c>
      <c r="J6194">
        <v>1073.54</v>
      </c>
    </row>
    <row r="6195" spans="1:10" x14ac:dyDescent="0.35">
      <c r="A6195">
        <v>3.7244999999999999</v>
      </c>
      <c r="B6195">
        <v>4.5719999999999997E-2</v>
      </c>
      <c r="C6195">
        <v>0.61254200000000003</v>
      </c>
      <c r="D6195">
        <v>1130.99</v>
      </c>
      <c r="F6195">
        <f>IF('Default Values'!E$11=0,ABS(A6195-'Default Values'!D$11)/MAX(A$2:A$10002),ABS(A6195-'Default Values'!E$11)/MAX(A$2:A$10002))^2</f>
        <v>8.7756578271506302E-3</v>
      </c>
      <c r="G6195">
        <f>IF('Default Values'!E$12=0,ABS(B6195-'Default Values'!D$12)/MAX(B$2:B$10002),ABS(B6195-'Default Values'!E$12)/MAX(B$2:B$10002))^2</f>
        <v>0.30513124846988454</v>
      </c>
      <c r="H6195">
        <f>IF('Default Values'!E$13=0,ABS(C6195-'Default Values'!D$13)/MAX(C$2:C$10002),ABS(C6195-'Default Values'!E$13)/MAX(C$2:C$10002))^2</f>
        <v>0.38066954110425222</v>
      </c>
      <c r="I6195" s="44">
        <f t="shared" si="96"/>
        <v>0.83341253134404414</v>
      </c>
      <c r="J6195">
        <v>1130.99</v>
      </c>
    </row>
    <row r="6196" spans="1:10" x14ac:dyDescent="0.35">
      <c r="A6196">
        <v>2.8845399999999999</v>
      </c>
      <c r="B6196">
        <v>2.0572E-2</v>
      </c>
      <c r="C6196">
        <v>0.58905300000000005</v>
      </c>
      <c r="D6196">
        <v>1483.44</v>
      </c>
      <c r="F6196">
        <f>IF('Default Values'!E$11=0,ABS(A6196-'Default Values'!D$11)/MAX(A$2:A$10002),ABS(A6196-'Default Values'!E$11)/MAX(A$2:A$10002))^2</f>
        <v>4.567584011883058E-2</v>
      </c>
      <c r="G6196">
        <f>IF('Default Values'!E$12=0,ABS(B6196-'Default Values'!D$12)/MAX(B$2:B$10002),ABS(B6196-'Default Values'!E$12)/MAX(B$2:B$10002))^2</f>
        <v>9.0379595826438949E-3</v>
      </c>
      <c r="H6196">
        <f>IF('Default Values'!E$13=0,ABS(C6196-'Default Values'!D$13)/MAX(C$2:C$10002),ABS(C6196-'Default Values'!E$13)/MAX(C$2:C$10002))^2</f>
        <v>0.34654555044801272</v>
      </c>
      <c r="I6196" s="44">
        <f t="shared" si="96"/>
        <v>0.63345035334230193</v>
      </c>
      <c r="J6196">
        <v>1483.44</v>
      </c>
    </row>
    <row r="6197" spans="1:10" x14ac:dyDescent="0.35">
      <c r="A6197">
        <v>4.3493599999999999</v>
      </c>
      <c r="B6197">
        <v>-4.0636700000000001E-3</v>
      </c>
      <c r="C6197">
        <v>0.64079600000000003</v>
      </c>
      <c r="D6197">
        <v>1776.23</v>
      </c>
      <c r="F6197">
        <f>IF('Default Values'!E$11=0,ABS(A6197-'Default Values'!D$11)/MAX(A$2:A$10002),ABS(A6197-'Default Values'!E$11)/MAX(A$2:A$10002))^2</f>
        <v>1.9169707906380744E-5</v>
      </c>
      <c r="G6197">
        <f>IF('Default Values'!E$12=0,ABS(B6197-'Default Values'!D$12)/MAX(B$2:B$10002),ABS(B6197-'Default Values'!E$12)/MAX(B$2:B$10002))^2</f>
        <v>0.12456221721446356</v>
      </c>
      <c r="H6197">
        <f>IF('Default Values'!E$13=0,ABS(C6197-'Default Values'!D$13)/MAX(C$2:C$10002),ABS(C6197-'Default Values'!E$13)/MAX(C$2:C$10002))^2</f>
        <v>0.42383855736280973</v>
      </c>
      <c r="I6197" s="44">
        <f t="shared" si="96"/>
        <v>0.74055380917606506</v>
      </c>
      <c r="J6197">
        <v>1776.23</v>
      </c>
    </row>
    <row r="6198" spans="1:10" x14ac:dyDescent="0.35">
      <c r="A6198">
        <v>4.9611200000000002</v>
      </c>
      <c r="B6198">
        <v>5.4952100000000004E-3</v>
      </c>
      <c r="C6198">
        <v>0.52625699999999997</v>
      </c>
      <c r="D6198">
        <v>1957.36</v>
      </c>
      <c r="F6198">
        <f>IF('Default Values'!E$11=0,ABS(A6198-'Default Values'!D$11)/MAX(A$2:A$10002),ABS(A6198-'Default Values'!E$11)/MAX(A$2:A$10002))^2</f>
        <v>6.8972502528112387E-3</v>
      </c>
      <c r="G6198">
        <f>IF('Default Values'!E$12=0,ABS(B6198-'Default Values'!D$12)/MAX(B$2:B$10002),ABS(B6198-'Default Values'!E$12)/MAX(B$2:B$10002))^2</f>
        <v>3.2078465546321426E-2</v>
      </c>
      <c r="H6198">
        <f>IF('Default Values'!E$13=0,ABS(C6198-'Default Values'!D$13)/MAX(C$2:C$10002),ABS(C6198-'Default Values'!E$13)/MAX(C$2:C$10002))^2</f>
        <v>0.26318464779239259</v>
      </c>
      <c r="I6198" s="44">
        <f t="shared" si="96"/>
        <v>0.54969115291363868</v>
      </c>
      <c r="J6198">
        <v>1957.36</v>
      </c>
    </row>
    <row r="6199" spans="1:10" x14ac:dyDescent="0.35">
      <c r="A6199">
        <v>6.7703699999999998</v>
      </c>
      <c r="B6199">
        <v>2.7303299999999999E-2</v>
      </c>
      <c r="C6199">
        <v>0.66091200000000005</v>
      </c>
      <c r="D6199">
        <v>1223.78</v>
      </c>
      <c r="F6199">
        <f>IF('Default Values'!E$11=0,ABS(A6199-'Default Values'!D$11)/MAX(A$2:A$10002),ABS(A6199-'Default Values'!E$11)/MAX(A$2:A$10002))^2</f>
        <v>0.11669992207492562</v>
      </c>
      <c r="G6199">
        <f>IF('Default Values'!E$12=0,ABS(B6199-'Default Values'!D$12)/MAX(B$2:B$10002),ABS(B6199-'Default Values'!E$12)/MAX(B$2:B$10002))^2</f>
        <v>4.7296458771312486E-2</v>
      </c>
      <c r="H6199">
        <f>IF('Default Values'!E$13=0,ABS(C6199-'Default Values'!D$13)/MAX(C$2:C$10002),ABS(C6199-'Default Values'!E$13)/MAX(C$2:C$10002))^2</f>
        <v>0.45598631666505529</v>
      </c>
      <c r="I6199" s="44">
        <f t="shared" si="96"/>
        <v>0.78738980023320937</v>
      </c>
      <c r="J6199">
        <v>1223.78</v>
      </c>
    </row>
    <row r="6200" spans="1:10" x14ac:dyDescent="0.35">
      <c r="A6200">
        <v>4.6803100000000004</v>
      </c>
      <c r="B6200">
        <v>3.5099199999999997E-2</v>
      </c>
      <c r="C6200">
        <v>0.566801</v>
      </c>
      <c r="D6200">
        <v>1351.57</v>
      </c>
      <c r="F6200">
        <f>IF('Default Values'!E$11=0,ABS(A6200-'Default Values'!D$11)/MAX(A$2:A$10002),ABS(A6200-'Default Values'!E$11)/MAX(A$2:A$10002))^2</f>
        <v>1.8419969543916764E-3</v>
      </c>
      <c r="G6200">
        <f>IF('Default Values'!E$12=0,ABS(B6200-'Default Values'!D$12)/MAX(B$2:B$10002),ABS(B6200-'Default Values'!E$12)/MAX(B$2:B$10002))^2</f>
        <v>0.12905815199764764</v>
      </c>
      <c r="H6200">
        <f>IF('Default Values'!E$13=0,ABS(C6200-'Default Values'!D$13)/MAX(C$2:C$10002),ABS(C6200-'Default Values'!E$13)/MAX(C$2:C$10002))^2</f>
        <v>0.31569641615458172</v>
      </c>
      <c r="I6200" s="44">
        <f t="shared" si="96"/>
        <v>0.66827880791374872</v>
      </c>
      <c r="J6200">
        <v>1351.57</v>
      </c>
    </row>
    <row r="6201" spans="1:10" x14ac:dyDescent="0.35">
      <c r="A6201">
        <v>4.3079799999999997</v>
      </c>
      <c r="B6201">
        <v>-1.36422E-2</v>
      </c>
      <c r="C6201">
        <v>0.56040800000000002</v>
      </c>
      <c r="D6201">
        <v>2311.29</v>
      </c>
      <c r="F6201">
        <f>IF('Default Values'!E$11=0,ABS(A6201-'Default Values'!D$11)/MAX(A$2:A$10002),ABS(A6201-'Default Values'!E$11)/MAX(A$2:A$10002))^2</f>
        <v>1.0592592418799492E-4</v>
      </c>
      <c r="G6201">
        <f>IF('Default Values'!E$12=0,ABS(B6201-'Default Values'!D$12)/MAX(B$2:B$10002),ABS(B6201-'Default Values'!E$12)/MAX(B$2:B$10002))^2</f>
        <v>0.27785567750005608</v>
      </c>
      <c r="H6201">
        <f>IF('Default Values'!E$13=0,ABS(C6201-'Default Values'!D$13)/MAX(C$2:C$10002),ABS(C6201-'Default Values'!E$13)/MAX(C$2:C$10002))^2</f>
        <v>0.30709934226780772</v>
      </c>
      <c r="I6201" s="44">
        <f t="shared" si="96"/>
        <v>0.76489276744655643</v>
      </c>
      <c r="J6201">
        <v>2311.29</v>
      </c>
    </row>
    <row r="6202" spans="1:10" x14ac:dyDescent="0.35">
      <c r="A6202">
        <v>4.1401199999999996</v>
      </c>
      <c r="B6202">
        <v>-2.07479E-2</v>
      </c>
      <c r="C6202">
        <v>0.67985200000000001</v>
      </c>
      <c r="D6202">
        <v>2091.7199999999998</v>
      </c>
      <c r="F6202">
        <f>IF('Default Values'!E$11=0,ABS(A6202-'Default Values'!D$11)/MAX(A$2:A$10002),ABS(A6202-'Default Values'!E$11)/MAX(A$2:A$10002))^2</f>
        <v>1.1752065060784899E-3</v>
      </c>
      <c r="G6202">
        <f>IF('Default Values'!E$12=0,ABS(B6202-'Default Values'!D$12)/MAX(B$2:B$10002),ABS(B6202-'Default Values'!E$12)/MAX(B$2:B$10002))^2</f>
        <v>0.43077954181015998</v>
      </c>
      <c r="H6202">
        <f>IF('Default Values'!E$13=0,ABS(C6202-'Default Values'!D$13)/MAX(C$2:C$10002),ABS(C6202-'Default Values'!E$13)/MAX(C$2:C$10002))^2</f>
        <v>0.48732868919206085</v>
      </c>
      <c r="I6202" s="44">
        <f t="shared" si="96"/>
        <v>0.95879269788015142</v>
      </c>
      <c r="J6202">
        <v>2091.7199999999998</v>
      </c>
    </row>
    <row r="6203" spans="1:10" x14ac:dyDescent="0.35">
      <c r="A6203">
        <v>3.7604099999999998</v>
      </c>
      <c r="B6203">
        <v>2.5367399999999998E-2</v>
      </c>
      <c r="C6203">
        <v>0.75124599999999997</v>
      </c>
      <c r="D6203">
        <v>1078.79</v>
      </c>
      <c r="F6203">
        <f>IF('Default Values'!E$11=0,ABS(A6203-'Default Values'!D$11)/MAX(A$2:A$10002),ABS(A6203-'Default Values'!E$11)/MAX(A$2:A$10002))^2</f>
        <v>7.8404829551522708E-3</v>
      </c>
      <c r="G6203">
        <f>IF('Default Values'!E$12=0,ABS(B6203-'Default Values'!D$12)/MAX(B$2:B$10002),ABS(B6203-'Default Values'!E$12)/MAX(B$2:B$10002))^2</f>
        <v>3.3223436187548396E-2</v>
      </c>
      <c r="H6203">
        <f>IF('Default Values'!E$13=0,ABS(C6203-'Default Values'!D$13)/MAX(C$2:C$10002),ABS(C6203-'Default Values'!E$13)/MAX(C$2:C$10002))^2</f>
        <v>0.61483696858704517</v>
      </c>
      <c r="I6203" s="44">
        <f t="shared" si="96"/>
        <v>0.80987708186473939</v>
      </c>
      <c r="J6203">
        <v>1078.79</v>
      </c>
    </row>
    <row r="6204" spans="1:10" x14ac:dyDescent="0.35">
      <c r="A6204">
        <v>4.0656699999999999</v>
      </c>
      <c r="B6204">
        <v>-1.0936E-2</v>
      </c>
      <c r="C6204">
        <v>0.80623900000000004</v>
      </c>
      <c r="D6204">
        <v>1516.95</v>
      </c>
      <c r="F6204">
        <f>IF('Default Values'!E$11=0,ABS(A6204-'Default Values'!D$11)/MAX(A$2:A$10002),ABS(A6204-'Default Values'!E$11)/MAX(A$2:A$10002))^2</f>
        <v>2.0179055204318495E-3</v>
      </c>
      <c r="G6204">
        <f>IF('Default Values'!E$12=0,ABS(B6204-'Default Values'!D$12)/MAX(B$2:B$10002),ABS(B6204-'Default Values'!E$12)/MAX(B$2:B$10002))^2</f>
        <v>0.22839574971118315</v>
      </c>
      <c r="H6204">
        <f>IF('Default Values'!E$13=0,ABS(C6204-'Default Values'!D$13)/MAX(C$2:C$10002),ABS(C6204-'Default Values'!E$13)/MAX(C$2:C$10002))^2</f>
        <v>0.72314467671288818</v>
      </c>
      <c r="I6204" s="44">
        <f t="shared" si="96"/>
        <v>0.97650311414992585</v>
      </c>
      <c r="J6204">
        <v>1516.95</v>
      </c>
    </row>
    <row r="6205" spans="1:10" x14ac:dyDescent="0.35">
      <c r="A6205">
        <v>4.3803400000000003</v>
      </c>
      <c r="B6205">
        <v>3.4351899999999998E-2</v>
      </c>
      <c r="C6205">
        <v>0.56069000000000002</v>
      </c>
      <c r="D6205">
        <v>1376.9</v>
      </c>
      <c r="F6205">
        <f>IF('Default Values'!E$11=0,ABS(A6205-'Default Values'!D$11)/MAX(A$2:A$10002),ABS(A6205-'Default Values'!E$11)/MAX(A$2:A$10002))^2</f>
        <v>2.4107615387038753E-9</v>
      </c>
      <c r="G6205">
        <f>IF('Default Values'!E$12=0,ABS(B6205-'Default Values'!D$12)/MAX(B$2:B$10002),ABS(B6205-'Default Values'!E$12)/MAX(B$2:B$10002))^2</f>
        <v>0.11947871062888181</v>
      </c>
      <c r="H6205">
        <f>IF('Default Values'!E$13=0,ABS(C6205-'Default Values'!D$13)/MAX(C$2:C$10002),ABS(C6205-'Default Values'!E$13)/MAX(C$2:C$10002))^2</f>
        <v>0.30747606354784535</v>
      </c>
      <c r="I6205" s="44">
        <f t="shared" si="96"/>
        <v>0.65341776574216948</v>
      </c>
      <c r="J6205">
        <v>1376.9</v>
      </c>
    </row>
    <row r="6206" spans="1:10" x14ac:dyDescent="0.35">
      <c r="A6206">
        <v>3.4904899999999999</v>
      </c>
      <c r="B6206">
        <v>2.1260600000000001E-2</v>
      </c>
      <c r="C6206">
        <v>0.70949499999999999</v>
      </c>
      <c r="D6206">
        <v>1199.28</v>
      </c>
      <c r="F6206">
        <f>IF('Default Values'!E$11=0,ABS(A6206-'Default Values'!D$11)/MAX(A$2:A$10002),ABS(A6206-'Default Values'!E$11)/MAX(A$2:A$10002))^2</f>
        <v>1.6159845389327788E-2</v>
      </c>
      <c r="G6206">
        <f>IF('Default Values'!E$12=0,ABS(B6206-'Default Values'!D$12)/MAX(B$2:B$10002),ABS(B6206-'Default Values'!E$12)/MAX(B$2:B$10002))^2</f>
        <v>1.1575702320369734E-2</v>
      </c>
      <c r="H6206">
        <f>IF('Default Values'!E$13=0,ABS(C6206-'Default Values'!D$13)/MAX(C$2:C$10002),ABS(C6206-'Default Values'!E$13)/MAX(C$2:C$10002))^2</f>
        <v>0.53847359536758632</v>
      </c>
      <c r="I6206" s="44">
        <f t="shared" si="96"/>
        <v>0.75246869906812996</v>
      </c>
      <c r="J6206">
        <v>1199.28</v>
      </c>
    </row>
    <row r="6207" spans="1:10" x14ac:dyDescent="0.35">
      <c r="A6207">
        <v>4.2516999999999996</v>
      </c>
      <c r="B6207">
        <v>2.6558399999999999E-2</v>
      </c>
      <c r="C6207">
        <v>0.68496699999999999</v>
      </c>
      <c r="D6207">
        <v>1184.1300000000001</v>
      </c>
      <c r="F6207">
        <f>IF('Default Values'!E$11=0,ABS(A6207-'Default Values'!D$11)/MAX(A$2:A$10002),ABS(A6207-'Default Values'!E$11)/MAX(A$2:A$10002))^2</f>
        <v>3.3617715391695091E-4</v>
      </c>
      <c r="G6207">
        <f>IF('Default Values'!E$12=0,ABS(B6207-'Default Values'!D$12)/MAX(B$2:B$10002),ABS(B6207-'Default Values'!E$12)/MAX(B$2:B$10002))^2</f>
        <v>4.1588022271242232E-2</v>
      </c>
      <c r="H6207">
        <f>IF('Default Values'!E$13=0,ABS(C6207-'Default Values'!D$13)/MAX(C$2:C$10002),ABS(C6207-'Default Values'!E$13)/MAX(C$2:C$10002))^2</f>
        <v>0.49597175936730525</v>
      </c>
      <c r="I6207" s="44">
        <f t="shared" si="96"/>
        <v>0.73341390687146402</v>
      </c>
      <c r="J6207">
        <v>1184.1300000000001</v>
      </c>
    </row>
    <row r="6208" spans="1:10" x14ac:dyDescent="0.35">
      <c r="A6208">
        <v>4.3329300000000002</v>
      </c>
      <c r="B6208">
        <v>1.4316300000000001E-2</v>
      </c>
      <c r="C6208">
        <v>0.80662</v>
      </c>
      <c r="D6208">
        <v>1115.68</v>
      </c>
      <c r="F6208">
        <f>IF('Default Values'!E$11=0,ABS(A6208-'Default Values'!D$11)/MAX(A$2:A$10002),ABS(A6208-'Default Values'!E$11)/MAX(A$2:A$10002))^2</f>
        <v>4.5244067261941137E-5</v>
      </c>
      <c r="G6208">
        <f>IF('Default Values'!E$12=0,ABS(B6208-'Default Values'!D$12)/MAX(B$2:B$10002),ABS(B6208-'Default Values'!E$12)/MAX(B$2:B$10002))^2</f>
        <v>3.494018185235128E-4</v>
      </c>
      <c r="H6208">
        <f>IF('Default Values'!E$13=0,ABS(C6208-'Default Values'!D$13)/MAX(C$2:C$10002),ABS(C6208-'Default Values'!E$13)/MAX(C$2:C$10002))^2</f>
        <v>0.72392568071687313</v>
      </c>
      <c r="I6208" s="44">
        <f t="shared" si="96"/>
        <v>0.85107010674953132</v>
      </c>
      <c r="J6208">
        <v>1115.68</v>
      </c>
    </row>
    <row r="6209" spans="1:10" x14ac:dyDescent="0.35">
      <c r="A6209">
        <v>3.16981</v>
      </c>
      <c r="B6209">
        <v>4.2089000000000001E-2</v>
      </c>
      <c r="C6209">
        <v>0.69455599999999995</v>
      </c>
      <c r="D6209">
        <v>1010.34</v>
      </c>
      <c r="F6209">
        <f>IF('Default Values'!E$11=0,ABS(A6209-'Default Values'!D$11)/MAX(A$2:A$10002),ABS(A6209-'Default Values'!E$11)/MAX(A$2:A$10002))^2</f>
        <v>2.9911870624214031E-2</v>
      </c>
      <c r="G6209">
        <f>IF('Default Values'!E$12=0,ABS(B6209-'Default Values'!D$12)/MAX(B$2:B$10002),ABS(B6209-'Default Values'!E$12)/MAX(B$2:B$10002))^2</f>
        <v>0.23654293460065495</v>
      </c>
      <c r="H6209">
        <f>IF('Default Values'!E$13=0,ABS(C6209-'Default Values'!D$13)/MAX(C$2:C$10002),ABS(C6209-'Default Values'!E$13)/MAX(C$2:C$10002))^2</f>
        <v>0.51237948326651162</v>
      </c>
      <c r="I6209" s="44">
        <f t="shared" si="96"/>
        <v>0.88251588568783312</v>
      </c>
      <c r="J6209">
        <v>1010.34</v>
      </c>
    </row>
    <row r="6210" spans="1:10" x14ac:dyDescent="0.35">
      <c r="A6210">
        <v>4.0933799999999998</v>
      </c>
      <c r="B6210">
        <v>1.7806200000000001E-2</v>
      </c>
      <c r="C6210">
        <v>0.72954200000000002</v>
      </c>
      <c r="D6210">
        <v>1204.25</v>
      </c>
      <c r="F6210">
        <f>IF('Default Values'!E$11=0,ABS(A6210-'Default Values'!D$11)/MAX(A$2:A$10002),ABS(A6210-'Default Values'!E$11)/MAX(A$2:A$10002))^2</f>
        <v>1.6778038806962506E-3</v>
      </c>
      <c r="G6210">
        <f>IF('Default Values'!E$12=0,ABS(B6210-'Default Values'!D$12)/MAX(B$2:B$10002),ABS(B6210-'Default Values'!E$12)/MAX(B$2:B$10002))^2</f>
        <v>2.0045192504259358E-3</v>
      </c>
      <c r="H6210">
        <f>IF('Default Values'!E$13=0,ABS(C6210-'Default Values'!D$13)/MAX(C$2:C$10002),ABS(C6210-'Default Values'!E$13)/MAX(C$2:C$10002))^2</f>
        <v>0.57450821753139569</v>
      </c>
      <c r="I6210" s="44">
        <f t="shared" ref="I6210:I6273" si="97">SQRT(SUM(F6210:H6210))</f>
        <v>0.76038841434001203</v>
      </c>
      <c r="J6210">
        <v>1204.25</v>
      </c>
    </row>
    <row r="6211" spans="1:10" x14ac:dyDescent="0.35">
      <c r="A6211">
        <v>5.72729</v>
      </c>
      <c r="B6211">
        <v>2.7458400000000001E-2</v>
      </c>
      <c r="C6211">
        <v>0.64496500000000001</v>
      </c>
      <c r="D6211">
        <v>1255.9000000000001</v>
      </c>
      <c r="F6211">
        <f>IF('Default Values'!E$11=0,ABS(A6211-'Default Values'!D$11)/MAX(A$2:A$10002),ABS(A6211-'Default Values'!E$11)/MAX(A$2:A$10002))^2</f>
        <v>3.7073490922950279E-2</v>
      </c>
      <c r="G6211">
        <f>IF('Default Values'!E$12=0,ABS(B6211-'Default Values'!D$12)/MAX(B$2:B$10002),ABS(B6211-'Default Values'!E$12)/MAX(B$2:B$10002))^2</f>
        <v>4.8531207902932055E-2</v>
      </c>
      <c r="H6211">
        <f>IF('Default Values'!E$13=0,ABS(C6211-'Default Values'!D$13)/MAX(C$2:C$10002),ABS(C6211-'Default Values'!E$13)/MAX(C$2:C$10002))^2</f>
        <v>0.43040458816899607</v>
      </c>
      <c r="I6211" s="44">
        <f t="shared" si="97"/>
        <v>0.71833786409660916</v>
      </c>
      <c r="J6211">
        <v>1255.9000000000001</v>
      </c>
    </row>
    <row r="6212" spans="1:10" x14ac:dyDescent="0.35">
      <c r="A6212">
        <v>3.9026700000000001</v>
      </c>
      <c r="B6212">
        <v>-1.7631999999999998E-2</v>
      </c>
      <c r="C6212">
        <v>0.68146200000000001</v>
      </c>
      <c r="D6212">
        <v>1993.49</v>
      </c>
      <c r="F6212">
        <f>IF('Default Values'!E$11=0,ABS(A6212-'Default Values'!D$11)/MAX(A$2:A$10002),ABS(A6212-'Default Values'!E$11)/MAX(A$2:A$10002))^2</f>
        <v>4.6533957339195027E-3</v>
      </c>
      <c r="G6212">
        <f>IF('Default Values'!E$12=0,ABS(B6212-'Default Values'!D$12)/MAX(B$2:B$10002),ABS(B6212-'Default Values'!E$12)/MAX(B$2:B$10002))^2</f>
        <v>0.35961016767878529</v>
      </c>
      <c r="H6212">
        <f>IF('Default Values'!E$13=0,ABS(C6212-'Default Values'!D$13)/MAX(C$2:C$10002),ABS(C6212-'Default Values'!E$13)/MAX(C$2:C$10002))^2</f>
        <v>0.49004099320470518</v>
      </c>
      <c r="I6212" s="44">
        <f t="shared" si="97"/>
        <v>0.92428597123261036</v>
      </c>
      <c r="J6212">
        <v>1993.49</v>
      </c>
    </row>
    <row r="6213" spans="1:10" x14ac:dyDescent="0.35">
      <c r="A6213">
        <v>4.8220299999999998</v>
      </c>
      <c r="B6213">
        <v>3.5978900000000001E-2</v>
      </c>
      <c r="C6213">
        <v>0.67566999999999999</v>
      </c>
      <c r="D6213">
        <v>1101.18</v>
      </c>
      <c r="F6213">
        <f>IF('Default Values'!E$11=0,ABS(A6213-'Default Values'!D$11)/MAX(A$2:A$10002),ABS(A6213-'Default Values'!E$11)/MAX(A$2:A$10002))^2</f>
        <v>3.9907039019864013E-3</v>
      </c>
      <c r="G6213">
        <f>IF('Default Values'!E$12=0,ABS(B6213-'Default Values'!D$12)/MAX(B$2:B$10002),ABS(B6213-'Default Values'!E$12)/MAX(B$2:B$10002))^2</f>
        <v>0.14080811211973487</v>
      </c>
      <c r="H6213">
        <f>IF('Default Values'!E$13=0,ABS(C6213-'Default Values'!D$13)/MAX(C$2:C$10002),ABS(C6213-'Default Values'!E$13)/MAX(C$2:C$10002))^2</f>
        <v>0.48031860555404399</v>
      </c>
      <c r="I6213" s="44">
        <f t="shared" si="97"/>
        <v>0.79064367547952052</v>
      </c>
      <c r="J6213">
        <v>1101.18</v>
      </c>
    </row>
    <row r="6214" spans="1:10" x14ac:dyDescent="0.35">
      <c r="A6214">
        <v>4.1416700000000004</v>
      </c>
      <c r="B6214">
        <v>1.5060199999999999E-2</v>
      </c>
      <c r="C6214">
        <v>0.78264500000000004</v>
      </c>
      <c r="D6214">
        <v>1145.28</v>
      </c>
      <c r="F6214">
        <f>IF('Default Values'!E$11=0,ABS(A6214-'Default Values'!D$11)/MAX(A$2:A$10002),ABS(A6214-'Default Values'!E$11)/MAX(A$2:A$10002))^2</f>
        <v>1.1600680045137624E-3</v>
      </c>
      <c r="G6214">
        <f>IF('Default Values'!E$12=0,ABS(B6214-'Default Values'!D$12)/MAX(B$2:B$10002),ABS(B6214-'Default Values'!E$12)/MAX(B$2:B$10002))^2</f>
        <v>2.6671063089234221E-5</v>
      </c>
      <c r="H6214">
        <f>IF('Default Values'!E$13=0,ABS(C6214-'Default Values'!D$13)/MAX(C$2:C$10002),ABS(C6214-'Default Values'!E$13)/MAX(C$2:C$10002))^2</f>
        <v>0.67560111624688346</v>
      </c>
      <c r="I6214" s="44">
        <f t="shared" si="97"/>
        <v>0.82267117082980756</v>
      </c>
      <c r="J6214">
        <v>1145.28</v>
      </c>
    </row>
    <row r="6215" spans="1:10" x14ac:dyDescent="0.35">
      <c r="A6215">
        <v>5.4007100000000001</v>
      </c>
      <c r="B6215">
        <v>3.2162499999999997E-2</v>
      </c>
      <c r="C6215">
        <v>0.69652999999999998</v>
      </c>
      <c r="D6215">
        <v>1101.6600000000001</v>
      </c>
      <c r="F6215">
        <f>IF('Default Values'!E$11=0,ABS(A6215-'Default Values'!D$11)/MAX(A$2:A$10002),ABS(A6215-'Default Values'!E$11)/MAX(A$2:A$10002))^2</f>
        <v>2.1278782909346042E-2</v>
      </c>
      <c r="G6215">
        <f>IF('Default Values'!E$12=0,ABS(B6215-'Default Values'!D$12)/MAX(B$2:B$10002),ABS(B6215-'Default Values'!E$12)/MAX(B$2:B$10002))^2</f>
        <v>9.3539626776039955E-2</v>
      </c>
      <c r="H6215">
        <f>IF('Default Values'!E$13=0,ABS(C6215-'Default Values'!D$13)/MAX(C$2:C$10002),ABS(C6215-'Default Values'!E$13)/MAX(C$2:C$10002))^2</f>
        <v>0.51579033194667812</v>
      </c>
      <c r="I6215" s="44">
        <f t="shared" si="97"/>
        <v>0.79410877191482032</v>
      </c>
      <c r="J6215">
        <v>1101.6600000000001</v>
      </c>
    </row>
    <row r="6216" spans="1:10" x14ac:dyDescent="0.35">
      <c r="A6216">
        <v>4.8552600000000004</v>
      </c>
      <c r="B6216">
        <v>8.1792900000000005E-3</v>
      </c>
      <c r="C6216">
        <v>0.66721600000000003</v>
      </c>
      <c r="D6216">
        <v>1474.01</v>
      </c>
      <c r="F6216">
        <f>IF('Default Values'!E$11=0,ABS(A6216-'Default Values'!D$11)/MAX(A$2:A$10002),ABS(A6216-'Default Values'!E$11)/MAX(A$2:A$10002))^2</f>
        <v>4.6132612834655484E-3</v>
      </c>
      <c r="G6216">
        <f>IF('Default Values'!E$12=0,ABS(B6216-'Default Values'!D$12)/MAX(B$2:B$10002),ABS(B6216-'Default Values'!E$12)/MAX(B$2:B$10002))^2</f>
        <v>1.69766258245828E-2</v>
      </c>
      <c r="H6216">
        <f>IF('Default Values'!E$13=0,ABS(C6216-'Default Values'!D$13)/MAX(C$2:C$10002),ABS(C6216-'Default Values'!E$13)/MAX(C$2:C$10002))^2</f>
        <v>0.46630267458202829</v>
      </c>
      <c r="I6216" s="44">
        <f t="shared" si="97"/>
        <v>0.69849306488330765</v>
      </c>
      <c r="J6216">
        <v>1474.01</v>
      </c>
    </row>
    <row r="6217" spans="1:10" x14ac:dyDescent="0.35">
      <c r="A6217">
        <v>4.5698299999999996</v>
      </c>
      <c r="B6217">
        <v>2.9757100000000002E-2</v>
      </c>
      <c r="C6217">
        <v>0.57504200000000005</v>
      </c>
      <c r="D6217">
        <v>1395.82</v>
      </c>
      <c r="F6217">
        <f>IF('Default Values'!E$11=0,ABS(A6217-'Default Values'!D$11)/MAX(A$2:A$10002),ABS(A6217-'Default Values'!E$11)/MAX(A$2:A$10002))^2</f>
        <v>7.3601220220131545E-4</v>
      </c>
      <c r="G6217">
        <f>IF('Default Values'!E$12=0,ABS(B6217-'Default Values'!D$12)/MAX(B$2:B$10002),ABS(B6217-'Default Values'!E$12)/MAX(B$2:B$10002))^2</f>
        <v>6.8696445531330488E-2</v>
      </c>
      <c r="H6217">
        <f>IF('Default Values'!E$13=0,ABS(C6217-'Default Values'!D$13)/MAX(C$2:C$10002),ABS(C6217-'Default Values'!E$13)/MAX(C$2:C$10002))^2</f>
        <v>0.32695371072060031</v>
      </c>
      <c r="I6217" s="44">
        <f t="shared" si="97"/>
        <v>0.62959206511369892</v>
      </c>
      <c r="J6217">
        <v>1395.82</v>
      </c>
    </row>
    <row r="6218" spans="1:10" x14ac:dyDescent="0.35">
      <c r="A6218">
        <v>4.6596099999999998</v>
      </c>
      <c r="B6218">
        <v>3.7901499999999998E-2</v>
      </c>
      <c r="C6218">
        <v>0.61833899999999997</v>
      </c>
      <c r="D6218">
        <v>1196.6199999999999</v>
      </c>
      <c r="F6218">
        <f>IF('Default Values'!E$11=0,ABS(A6218-'Default Values'!D$11)/MAX(A$2:A$10002),ABS(A6218-'Default Values'!E$11)/MAX(A$2:A$10002))^2</f>
        <v>1.5968182295531526E-3</v>
      </c>
      <c r="G6218">
        <f>IF('Default Values'!E$12=0,ABS(B6218-'Default Values'!D$12)/MAX(B$2:B$10002),ABS(B6218-'Default Values'!E$12)/MAX(B$2:B$10002))^2</f>
        <v>0.16826955886018452</v>
      </c>
      <c r="H6218">
        <f>IF('Default Values'!E$13=0,ABS(C6218-'Default Values'!D$13)/MAX(C$2:C$10002),ABS(C6218-'Default Values'!E$13)/MAX(C$2:C$10002))^2</f>
        <v>0.38933770879685536</v>
      </c>
      <c r="I6218" s="44">
        <f t="shared" si="97"/>
        <v>0.74779949577850946</v>
      </c>
      <c r="J6218">
        <v>1196.6199999999999</v>
      </c>
    </row>
    <row r="6219" spans="1:10" x14ac:dyDescent="0.35">
      <c r="A6219">
        <v>3.7275800000000001</v>
      </c>
      <c r="B6219">
        <v>-1.10338E-2</v>
      </c>
      <c r="C6219">
        <v>0.78611699999999995</v>
      </c>
      <c r="D6219">
        <v>1561.21</v>
      </c>
      <c r="F6219">
        <f>IF('Default Values'!E$11=0,ABS(A6219-'Default Values'!D$11)/MAX(A$2:A$10002),ABS(A6219-'Default Values'!E$11)/MAX(A$2:A$10002))^2</f>
        <v>8.6933827037673425E-3</v>
      </c>
      <c r="G6219">
        <f>IF('Default Values'!E$12=0,ABS(B6219-'Default Values'!D$12)/MAX(B$2:B$10002),ABS(B6219-'Default Values'!E$12)/MAX(B$2:B$10002))^2</f>
        <v>0.23009883225724273</v>
      </c>
      <c r="H6219">
        <f>IF('Default Values'!E$13=0,ABS(C6219-'Default Values'!D$13)/MAX(C$2:C$10002),ABS(C6219-'Default Values'!E$13)/MAX(C$2:C$10002))^2</f>
        <v>0.68249600412628642</v>
      </c>
      <c r="I6219" s="44">
        <f t="shared" si="97"/>
        <v>0.95983760037169652</v>
      </c>
      <c r="J6219">
        <v>1561.21</v>
      </c>
    </row>
    <row r="6220" spans="1:10" x14ac:dyDescent="0.35">
      <c r="A6220">
        <v>4.1769699999999998</v>
      </c>
      <c r="B6220">
        <v>8.6505100000000001E-3</v>
      </c>
      <c r="C6220">
        <v>0.61246900000000004</v>
      </c>
      <c r="D6220">
        <v>1609.08</v>
      </c>
      <c r="F6220">
        <f>IF('Default Values'!E$11=0,ABS(A6220-'Default Values'!D$11)/MAX(A$2:A$10002),ABS(A6220-'Default Values'!E$11)/MAX(A$2:A$10002))^2</f>
        <v>8.4186837166312948E-4</v>
      </c>
      <c r="G6220">
        <f>IF('Default Values'!E$12=0,ABS(B6220-'Default Values'!D$12)/MAX(B$2:B$10002),ABS(B6220-'Default Values'!E$12)/MAX(B$2:B$10002))^2</f>
        <v>1.4817024944321565E-2</v>
      </c>
      <c r="H6220">
        <f>IF('Default Values'!E$13=0,ABS(C6220-'Default Values'!D$13)/MAX(C$2:C$10002),ABS(C6220-'Default Values'!E$13)/MAX(C$2:C$10002))^2</f>
        <v>0.38056100744638766</v>
      </c>
      <c r="I6220" s="44">
        <f t="shared" si="97"/>
        <v>0.62946000727796225</v>
      </c>
      <c r="J6220">
        <v>1609.08</v>
      </c>
    </row>
    <row r="6221" spans="1:10" x14ac:dyDescent="0.35">
      <c r="A6221">
        <v>2.9342700000000002</v>
      </c>
      <c r="B6221">
        <v>2.8809299999999999E-3</v>
      </c>
      <c r="C6221">
        <v>0.647451</v>
      </c>
      <c r="D6221">
        <v>1616.99</v>
      </c>
      <c r="F6221">
        <f>IF('Default Values'!E$11=0,ABS(A6221-'Default Values'!D$11)/MAX(A$2:A$10002),ABS(A6221-'Default Values'!E$11)/MAX(A$2:A$10002))^2</f>
        <v>4.2688535576767238E-2</v>
      </c>
      <c r="G6221">
        <f>IF('Default Values'!E$12=0,ABS(B6221-'Default Values'!D$12)/MAX(B$2:B$10002),ABS(B6221-'Default Values'!E$12)/MAX(B$2:B$10002))^2</f>
        <v>5.136820206727033E-2</v>
      </c>
      <c r="H6221">
        <f>IF('Default Values'!E$13=0,ABS(C6221-'Default Values'!D$13)/MAX(C$2:C$10002),ABS(C6221-'Default Values'!E$13)/MAX(C$2:C$10002))^2</f>
        <v>0.43434397291206184</v>
      </c>
      <c r="I6221" s="44">
        <f t="shared" si="97"/>
        <v>0.72691176256551204</v>
      </c>
      <c r="J6221">
        <v>1616.99</v>
      </c>
    </row>
    <row r="6222" spans="1:10" x14ac:dyDescent="0.35">
      <c r="A6222">
        <v>4.1869399999999999</v>
      </c>
      <c r="B6222">
        <v>4.9138000000000001E-2</v>
      </c>
      <c r="C6222">
        <v>0.64156299999999999</v>
      </c>
      <c r="D6222">
        <v>1042.6300000000001</v>
      </c>
      <c r="F6222">
        <f>IF('Default Values'!E$11=0,ABS(A6222-'Default Values'!D$11)/MAX(A$2:A$10002),ABS(A6222-'Default Values'!E$11)/MAX(A$2:A$10002))^2</f>
        <v>7.6121542620026668E-4</v>
      </c>
      <c r="G6222">
        <f>IF('Default Values'!E$12=0,ABS(B6222-'Default Values'!D$12)/MAX(B$2:B$10002),ABS(B6222-'Default Values'!E$12)/MAX(B$2:B$10002))^2</f>
        <v>0.37766372273474974</v>
      </c>
      <c r="H6222">
        <f>IF('Default Values'!E$13=0,ABS(C6222-'Default Values'!D$13)/MAX(C$2:C$10002),ABS(C6222-'Default Values'!E$13)/MAX(C$2:C$10002))^2</f>
        <v>0.42504276734022806</v>
      </c>
      <c r="I6222" s="44">
        <f t="shared" si="97"/>
        <v>0.89636360116929004</v>
      </c>
      <c r="J6222">
        <v>1042.6300000000001</v>
      </c>
    </row>
    <row r="6223" spans="1:10" x14ac:dyDescent="0.35">
      <c r="A6223">
        <v>4.8569300000000002</v>
      </c>
      <c r="B6223">
        <v>-3.77677E-3</v>
      </c>
      <c r="C6223">
        <v>0.65817099999999995</v>
      </c>
      <c r="D6223">
        <v>1720.08</v>
      </c>
      <c r="F6223">
        <f>IF('Default Values'!E$11=0,ABS(A6223-'Default Values'!D$11)/MAX(A$2:A$10002),ABS(A6223-'Default Values'!E$11)/MAX(A$2:A$10002))^2</f>
        <v>4.6457387654194144E-3</v>
      </c>
      <c r="G6223">
        <f>IF('Default Values'!E$12=0,ABS(B6223-'Default Values'!D$12)/MAX(B$2:B$10002),ABS(B6223-'Default Values'!E$12)/MAX(B$2:B$10002))^2</f>
        <v>0.12090671322989556</v>
      </c>
      <c r="H6223">
        <f>IF('Default Values'!E$13=0,ABS(C6223-'Default Values'!D$13)/MAX(C$2:C$10002),ABS(C6223-'Default Values'!E$13)/MAX(C$2:C$10002))^2</f>
        <v>0.45153672623067326</v>
      </c>
      <c r="I6223" s="44">
        <f t="shared" si="97"/>
        <v>0.75966385870724973</v>
      </c>
      <c r="J6223">
        <v>1720.08</v>
      </c>
    </row>
    <row r="6224" spans="1:10" x14ac:dyDescent="0.35">
      <c r="A6224">
        <v>4.07416</v>
      </c>
      <c r="B6224">
        <v>-1.7788999999999999E-2</v>
      </c>
      <c r="C6224">
        <v>0.648783</v>
      </c>
      <c r="D6224">
        <v>2103.3000000000002</v>
      </c>
      <c r="F6224">
        <f>IF('Default Values'!E$11=0,ABS(A6224-'Default Values'!D$11)/MAX(A$2:A$10002),ABS(A6224-'Default Values'!E$11)/MAX(A$2:A$10002))^2</f>
        <v>1.9103698704868231E-3</v>
      </c>
      <c r="G6224">
        <f>IF('Default Values'!E$12=0,ABS(B6224-'Default Values'!D$12)/MAX(B$2:B$10002),ABS(B6224-'Default Values'!E$12)/MAX(B$2:B$10002))^2</f>
        <v>0.36304253478789295</v>
      </c>
      <c r="H6224">
        <f>IF('Default Values'!E$13=0,ABS(C6224-'Default Values'!D$13)/MAX(C$2:C$10002),ABS(C6224-'Default Values'!E$13)/MAX(C$2:C$10002))^2</f>
        <v>0.43646208091104316</v>
      </c>
      <c r="I6224" s="44">
        <f t="shared" si="97"/>
        <v>0.89521784252182046</v>
      </c>
      <c r="J6224">
        <v>2103.3000000000002</v>
      </c>
    </row>
    <row r="6225" spans="1:10" x14ac:dyDescent="0.35">
      <c r="A6225">
        <v>6.1517999999999997</v>
      </c>
      <c r="B6225">
        <v>1.45241E-2</v>
      </c>
      <c r="C6225">
        <v>0.69196400000000002</v>
      </c>
      <c r="D6225">
        <v>1322.19</v>
      </c>
      <c r="F6225">
        <f>IF('Default Values'!E$11=0,ABS(A6225-'Default Values'!D$11)/MAX(A$2:A$10002),ABS(A6225-'Default Values'!E$11)/MAX(A$2:A$10002))^2</f>
        <v>6.4116551174403638E-2</v>
      </c>
      <c r="G6225">
        <f>IF('Default Values'!E$12=0,ABS(B6225-'Default Values'!D$12)/MAX(B$2:B$10002),ABS(B6225-'Default Values'!E$12)/MAX(B$2:B$10002))^2</f>
        <v>2.2241042453227536E-4</v>
      </c>
      <c r="H6225">
        <f>IF('Default Values'!E$13=0,ABS(C6225-'Default Values'!D$13)/MAX(C$2:C$10002),ABS(C6225-'Default Values'!E$13)/MAX(C$2:C$10002))^2</f>
        <v>0.50791798385210629</v>
      </c>
      <c r="I6225" s="44">
        <f t="shared" si="97"/>
        <v>0.75647666550333348</v>
      </c>
      <c r="J6225">
        <v>1322.19</v>
      </c>
    </row>
    <row r="6226" spans="1:10" x14ac:dyDescent="0.35">
      <c r="A6226">
        <v>4.3005199999999997</v>
      </c>
      <c r="B6226">
        <v>8.8923099999999998E-4</v>
      </c>
      <c r="C6226">
        <v>0.68107600000000001</v>
      </c>
      <c r="D6226">
        <v>1567.11</v>
      </c>
      <c r="F6226">
        <f>IF('Default Values'!E$11=0,ABS(A6226-'Default Values'!D$11)/MAX(A$2:A$10002),ABS(A6226-'Default Values'!E$11)/MAX(A$2:A$10002))^2</f>
        <v>1.2900774357517603E-4</v>
      </c>
      <c r="G6226">
        <f>IF('Default Values'!E$12=0,ABS(B6226-'Default Values'!D$12)/MAX(B$2:B$10002),ABS(B6226-'Default Values'!E$12)/MAX(B$2:B$10002))^2</f>
        <v>6.9097888013515338E-2</v>
      </c>
      <c r="H6226">
        <f>IF('Default Values'!E$13=0,ABS(C6226-'Default Values'!D$13)/MAX(C$2:C$10002),ABS(C6226-'Default Values'!E$13)/MAX(C$2:C$10002))^2</f>
        <v>0.48939002813514049</v>
      </c>
      <c r="I6226" s="44">
        <f t="shared" si="97"/>
        <v>0.74740679946882405</v>
      </c>
      <c r="J6226">
        <v>1567.11</v>
      </c>
    </row>
    <row r="6227" spans="1:10" x14ac:dyDescent="0.35">
      <c r="A6227">
        <v>5.6089900000000004</v>
      </c>
      <c r="B6227">
        <v>2.6900400000000001E-2</v>
      </c>
      <c r="C6227">
        <v>0.64551000000000003</v>
      </c>
      <c r="D6227">
        <v>1261.4100000000001</v>
      </c>
      <c r="F6227">
        <f>IF('Default Values'!E$11=0,ABS(A6227-'Default Values'!D$11)/MAX(A$2:A$10002),ABS(A6227-'Default Values'!E$11)/MAX(A$2:A$10002))^2</f>
        <v>3.0848796733169193E-2</v>
      </c>
      <c r="G6227">
        <f>IF('Default Values'!E$12=0,ABS(B6227-'Default Values'!D$12)/MAX(B$2:B$10002),ABS(B6227-'Default Values'!E$12)/MAX(B$2:B$10002))^2</f>
        <v>4.4163323813098024E-2</v>
      </c>
      <c r="H6227">
        <f>IF('Default Values'!E$13=0,ABS(C6227-'Default Values'!D$13)/MAX(C$2:C$10002),ABS(C6227-'Default Values'!E$13)/MAX(C$2:C$10002))^2</f>
        <v>0.4312666744410199</v>
      </c>
      <c r="I6227" s="44">
        <f t="shared" si="97"/>
        <v>0.71153270830460569</v>
      </c>
      <c r="J6227">
        <v>1261.4100000000001</v>
      </c>
    </row>
    <row r="6228" spans="1:10" x14ac:dyDescent="0.35">
      <c r="A6228">
        <v>6.3468200000000001</v>
      </c>
      <c r="B6228">
        <v>2.0785399999999999E-2</v>
      </c>
      <c r="C6228">
        <v>0.76696200000000003</v>
      </c>
      <c r="D6228">
        <v>1103.45</v>
      </c>
      <c r="F6228">
        <f>IF('Default Values'!E$11=0,ABS(A6228-'Default Values'!D$11)/MAX(A$2:A$10002),ABS(A6228-'Default Values'!E$11)/MAX(A$2:A$10002))^2</f>
        <v>7.9007772441759383E-2</v>
      </c>
      <c r="G6228">
        <f>IF('Default Values'!E$12=0,ABS(B6228-'Default Values'!D$12)/MAX(B$2:B$10002),ABS(B6228-'Default Values'!E$12)/MAX(B$2:B$10002))^2</f>
        <v>9.790881325599448E-3</v>
      </c>
      <c r="H6228">
        <f>IF('Default Values'!E$13=0,ABS(C6228-'Default Values'!D$13)/MAX(C$2:C$10002),ABS(C6228-'Default Values'!E$13)/MAX(C$2:C$10002))^2</f>
        <v>0.64489311778926384</v>
      </c>
      <c r="I6228" s="44">
        <f t="shared" si="97"/>
        <v>0.85655809584442244</v>
      </c>
      <c r="J6228">
        <v>1103.45</v>
      </c>
    </row>
    <row r="6229" spans="1:10" x14ac:dyDescent="0.35">
      <c r="A6229">
        <v>4.5127499999999996</v>
      </c>
      <c r="B6229">
        <v>4.3014799999999999E-2</v>
      </c>
      <c r="C6229">
        <v>0.71409999999999996</v>
      </c>
      <c r="D6229">
        <v>970.41800000000001</v>
      </c>
      <c r="F6229">
        <f>IF('Default Values'!E$11=0,ABS(A6229-'Default Values'!D$11)/MAX(A$2:A$10002),ABS(A6229-'Default Values'!E$11)/MAX(A$2:A$10002))^2</f>
        <v>3.5994105911465286E-4</v>
      </c>
      <c r="G6229">
        <f>IF('Default Values'!E$12=0,ABS(B6229-'Default Values'!D$12)/MAX(B$2:B$10002),ABS(B6229-'Default Values'!E$12)/MAX(B$2:B$10002))^2</f>
        <v>0.25320274774844564</v>
      </c>
      <c r="H6229">
        <f>IF('Default Values'!E$13=0,ABS(C6229-'Default Values'!D$13)/MAX(C$2:C$10002),ABS(C6229-'Default Values'!E$13)/MAX(C$2:C$10002))^2</f>
        <v>0.54664786968539625</v>
      </c>
      <c r="I6229" s="44">
        <f t="shared" si="97"/>
        <v>0.89454488903182305</v>
      </c>
      <c r="J6229">
        <v>970.41800000000001</v>
      </c>
    </row>
    <row r="6230" spans="1:10" x14ac:dyDescent="0.35">
      <c r="A6230">
        <v>3.5515699999999999</v>
      </c>
      <c r="B6230">
        <v>4.1176900000000002E-2</v>
      </c>
      <c r="C6230">
        <v>0.66769900000000004</v>
      </c>
      <c r="D6230">
        <v>1065.69</v>
      </c>
      <c r="F6230">
        <f>IF('Default Values'!E$11=0,ABS(A6230-'Default Values'!D$11)/MAX(A$2:A$10002),ABS(A6230-'Default Values'!E$11)/MAX(A$2:A$10002))^2</f>
        <v>1.4016736537982766E-2</v>
      </c>
      <c r="G6230">
        <f>IF('Default Values'!E$12=0,ABS(B6230-'Default Values'!D$12)/MAX(B$2:B$10002),ABS(B6230-'Default Values'!E$12)/MAX(B$2:B$10002))^2</f>
        <v>0.22068401795292239</v>
      </c>
      <c r="H6230">
        <f>IF('Default Values'!E$13=0,ABS(C6230-'Default Values'!D$13)/MAX(C$2:C$10002),ABS(C6230-'Default Values'!E$13)/MAX(C$2:C$10002))^2</f>
        <v>0.46709785300903106</v>
      </c>
      <c r="I6230" s="44">
        <f t="shared" si="97"/>
        <v>0.83773421053454433</v>
      </c>
      <c r="J6230">
        <v>1065.69</v>
      </c>
    </row>
    <row r="6231" spans="1:10" x14ac:dyDescent="0.35">
      <c r="A6231">
        <v>3.8664700000000001</v>
      </c>
      <c r="B6231">
        <v>4.14577E-2</v>
      </c>
      <c r="C6231">
        <v>0.71164499999999997</v>
      </c>
      <c r="D6231">
        <v>987.76400000000001</v>
      </c>
      <c r="F6231">
        <f>IF('Default Values'!E$11=0,ABS(A6231-'Default Values'!D$11)/MAX(A$2:A$10002),ABS(A6231-'Default Values'!E$11)/MAX(A$2:A$10002))^2</f>
        <v>5.3859785963633368E-3</v>
      </c>
      <c r="G6231">
        <f>IF('Default Values'!E$12=0,ABS(B6231-'Default Values'!D$12)/MAX(B$2:B$10002),ABS(B6231-'Default Values'!E$12)/MAX(B$2:B$10002))^2</f>
        <v>0.22550773713858524</v>
      </c>
      <c r="H6231">
        <f>IF('Default Values'!E$13=0,ABS(C6231-'Default Values'!D$13)/MAX(C$2:C$10002),ABS(C6231-'Default Values'!E$13)/MAX(C$2:C$10002))^2</f>
        <v>0.54228236830697485</v>
      </c>
      <c r="I6231" s="44">
        <f t="shared" si="97"/>
        <v>0.87930431822090094</v>
      </c>
      <c r="J6231">
        <v>987.76400000000001</v>
      </c>
    </row>
    <row r="6232" spans="1:10" x14ac:dyDescent="0.35">
      <c r="A6232">
        <v>4.7077299999999997</v>
      </c>
      <c r="B6232">
        <v>3.65621E-3</v>
      </c>
      <c r="C6232">
        <v>0.73823899999999998</v>
      </c>
      <c r="D6232">
        <v>1389.22</v>
      </c>
      <c r="F6232">
        <f>IF('Default Values'!E$11=0,ABS(A6232-'Default Values'!D$11)/MAX(A$2:A$10002),ABS(A6232-'Default Values'!E$11)/MAX(A$2:A$10002))^2</f>
        <v>2.1937182758282386E-3</v>
      </c>
      <c r="G6232">
        <f>IF('Default Values'!E$12=0,ABS(B6232-'Default Values'!D$12)/MAX(B$2:B$10002),ABS(B6232-'Default Values'!E$12)/MAX(B$2:B$10002))^2</f>
        <v>4.5176229357741439E-2</v>
      </c>
      <c r="H6232">
        <f>IF('Default Values'!E$13=0,ABS(C6232-'Default Values'!D$13)/MAX(C$2:C$10002),ABS(C6232-'Default Values'!E$13)/MAX(C$2:C$10002))^2</f>
        <v>0.59050409133120962</v>
      </c>
      <c r="I6232" s="44">
        <f t="shared" si="97"/>
        <v>0.79867016907155064</v>
      </c>
      <c r="J6232">
        <v>1389.22</v>
      </c>
    </row>
    <row r="6233" spans="1:10" x14ac:dyDescent="0.35">
      <c r="A6233">
        <v>4.4997800000000003</v>
      </c>
      <c r="B6233">
        <v>3.4646299999999998E-2</v>
      </c>
      <c r="C6233">
        <v>0.567411</v>
      </c>
      <c r="D6233">
        <v>1355.39</v>
      </c>
      <c r="F6233">
        <f>IF('Default Values'!E$11=0,ABS(A6233-'Default Values'!D$11)/MAX(A$2:A$10002),ABS(A6233-'Default Values'!E$11)/MAX(A$2:A$10002))^2</f>
        <v>2.9304443147368258E-4</v>
      </c>
      <c r="G6233">
        <f>IF('Default Values'!E$12=0,ABS(B6233-'Default Values'!D$12)/MAX(B$2:B$10002),ABS(B6233-'Default Values'!E$12)/MAX(B$2:B$10002))^2</f>
        <v>0.12320845334179673</v>
      </c>
      <c r="H6233">
        <f>IF('Default Values'!E$13=0,ABS(C6233-'Default Values'!D$13)/MAX(C$2:C$10002),ABS(C6233-'Default Values'!E$13)/MAX(C$2:C$10002))^2</f>
        <v>0.31652292424248724</v>
      </c>
      <c r="I6233" s="44">
        <f t="shared" si="97"/>
        <v>0.66334336660266502</v>
      </c>
      <c r="J6233">
        <v>1355.39</v>
      </c>
    </row>
    <row r="6234" spans="1:10" x14ac:dyDescent="0.35">
      <c r="A6234">
        <v>3.7326000000000001</v>
      </c>
      <c r="B6234">
        <v>-5.8967899999999998E-3</v>
      </c>
      <c r="C6234">
        <v>0.66511200000000004</v>
      </c>
      <c r="D6234">
        <v>1746.55</v>
      </c>
      <c r="F6234">
        <f>IF('Default Values'!E$11=0,ABS(A6234-'Default Values'!D$11)/MAX(A$2:A$10002),ABS(A6234-'Default Values'!E$11)/MAX(A$2:A$10002))^2</f>
        <v>8.5601154149985773E-3</v>
      </c>
      <c r="G6234">
        <f>IF('Default Values'!E$12=0,ABS(B6234-'Default Values'!D$12)/MAX(B$2:B$10002),ABS(B6234-'Default Values'!E$12)/MAX(B$2:B$10002))^2</f>
        <v>0.14920388261454978</v>
      </c>
      <c r="H6234">
        <f>IF('Default Values'!E$13=0,ABS(C6234-'Default Values'!D$13)/MAX(C$2:C$10002),ABS(C6234-'Default Values'!E$13)/MAX(C$2:C$10002))^2</f>
        <v>0.46284669451072491</v>
      </c>
      <c r="I6234" s="44">
        <f t="shared" si="97"/>
        <v>0.78778848210688712</v>
      </c>
      <c r="J6234">
        <v>1746.55</v>
      </c>
    </row>
    <row r="6235" spans="1:10" x14ac:dyDescent="0.35">
      <c r="A6235">
        <v>2.4516399999999998</v>
      </c>
      <c r="B6235">
        <v>3.58138E-2</v>
      </c>
      <c r="C6235">
        <v>0.74736499999999995</v>
      </c>
      <c r="D6235">
        <v>981.98299999999995</v>
      </c>
      <c r="F6235">
        <f>IF('Default Values'!E$11=0,ABS(A6235-'Default Values'!D$11)/MAX(A$2:A$10002),ABS(A6235-'Default Values'!E$11)/MAX(A$2:A$10002))^2</f>
        <v>7.5947526677609706E-2</v>
      </c>
      <c r="G6235">
        <f>IF('Default Values'!E$12=0,ABS(B6235-'Default Values'!D$12)/MAX(B$2:B$10002),ABS(B6235-'Default Values'!E$12)/MAX(B$2:B$10002))^2</f>
        <v>0.13856389175043388</v>
      </c>
      <c r="H6235">
        <f>IF('Default Values'!E$13=0,ABS(C6235-'Default Values'!D$13)/MAX(C$2:C$10002),ABS(C6235-'Default Values'!E$13)/MAX(C$2:C$10002))^2</f>
        <v>0.60752515485436387</v>
      </c>
      <c r="I6235" s="44">
        <f t="shared" si="97"/>
        <v>0.90666232594191731</v>
      </c>
      <c r="J6235">
        <v>981.98299999999995</v>
      </c>
    </row>
    <row r="6236" spans="1:10" x14ac:dyDescent="0.35">
      <c r="A6236">
        <v>4.66601</v>
      </c>
      <c r="B6236">
        <v>9.4513400000000008E-3</v>
      </c>
      <c r="C6236">
        <v>0.75273699999999999</v>
      </c>
      <c r="D6236">
        <v>1272.44</v>
      </c>
      <c r="F6236">
        <f>IF('Default Values'!E$11=0,ABS(A6236-'Default Values'!D$11)/MAX(A$2:A$10002),ABS(A6236-'Default Values'!E$11)/MAX(A$2:A$10002))^2</f>
        <v>1.6707530829690245E-3</v>
      </c>
      <c r="G6236">
        <f>IF('Default Values'!E$12=0,ABS(B6236-'Default Values'!D$12)/MAX(B$2:B$10002),ABS(B6236-'Default Values'!E$12)/MAX(B$2:B$10002))^2</f>
        <v>1.1483701908285631E-2</v>
      </c>
      <c r="H6236">
        <f>IF('Default Values'!E$13=0,ABS(C6236-'Default Values'!D$13)/MAX(C$2:C$10002),ABS(C6236-'Default Values'!E$13)/MAX(C$2:C$10002))^2</f>
        <v>0.61765764554664948</v>
      </c>
      <c r="I6236" s="44">
        <f t="shared" si="97"/>
        <v>0.79423680381728989</v>
      </c>
      <c r="J6236">
        <v>1272.44</v>
      </c>
    </row>
    <row r="6237" spans="1:10" x14ac:dyDescent="0.35">
      <c r="A6237">
        <v>4.7795500000000004</v>
      </c>
      <c r="B6237">
        <v>1.35598E-2</v>
      </c>
      <c r="C6237">
        <v>0.67262900000000003</v>
      </c>
      <c r="D6237">
        <v>1378.21</v>
      </c>
      <c r="F6237">
        <f>IF('Default Values'!E$11=0,ABS(A6237-'Default Values'!D$11)/MAX(A$2:A$10002),ABS(A6237-'Default Values'!E$11)/MAX(A$2:A$10002))^2</f>
        <v>3.2605362242155958E-3</v>
      </c>
      <c r="G6237">
        <f>IF('Default Values'!E$12=0,ABS(B6237-'Default Values'!D$12)/MAX(B$2:B$10002),ABS(B6237-'Default Values'!E$12)/MAX(B$2:B$10002))^2</f>
        <v>1.0529580273042536E-3</v>
      </c>
      <c r="H6237">
        <f>IF('Default Values'!E$13=0,ABS(C6237-'Default Values'!D$13)/MAX(C$2:C$10002),ABS(C6237-'Default Values'!E$13)/MAX(C$2:C$10002))^2</f>
        <v>0.47525301605038789</v>
      </c>
      <c r="I6237" s="44">
        <f t="shared" si="97"/>
        <v>0.69250740812059741</v>
      </c>
      <c r="J6237">
        <v>1378.21</v>
      </c>
    </row>
    <row r="6238" spans="1:10" x14ac:dyDescent="0.35">
      <c r="A6238">
        <v>6.0826500000000001</v>
      </c>
      <c r="B6238">
        <v>-5.2488999999999999E-3</v>
      </c>
      <c r="C6238">
        <v>0.58680600000000005</v>
      </c>
      <c r="D6238">
        <v>1977.93</v>
      </c>
      <c r="F6238">
        <f>IF('Default Values'!E$11=0,ABS(A6238-'Default Values'!D$11)/MAX(A$2:A$10002),ABS(A6238-'Default Values'!E$11)/MAX(A$2:A$10002))^2</f>
        <v>5.9209527498470083E-2</v>
      </c>
      <c r="G6238">
        <f>IF('Default Values'!E$12=0,ABS(B6238-'Default Values'!D$12)/MAX(B$2:B$10002),ABS(B6238-'Default Values'!E$12)/MAX(B$2:B$10002))^2</f>
        <v>0.14024069682277457</v>
      </c>
      <c r="H6238">
        <f>IF('Default Values'!E$13=0,ABS(C6238-'Default Values'!D$13)/MAX(C$2:C$10002),ABS(C6238-'Default Values'!E$13)/MAX(C$2:C$10002))^2</f>
        <v>0.34336514977998722</v>
      </c>
      <c r="I6238" s="44">
        <f t="shared" si="97"/>
        <v>0.7367600519173334</v>
      </c>
      <c r="J6238">
        <v>1977.93</v>
      </c>
    </row>
    <row r="6239" spans="1:10" x14ac:dyDescent="0.35">
      <c r="A6239">
        <v>4.2669300000000003</v>
      </c>
      <c r="B6239">
        <v>2.9532800000000001E-2</v>
      </c>
      <c r="C6239">
        <v>0.67913800000000002</v>
      </c>
      <c r="D6239">
        <v>1162.08</v>
      </c>
      <c r="F6239">
        <f>IF('Default Values'!E$11=0,ABS(A6239-'Default Values'!D$11)/MAX(A$2:A$10002),ABS(A6239-'Default Values'!E$11)/MAX(A$2:A$10002))^2</f>
        <v>2.6109972696409579E-4</v>
      </c>
      <c r="G6239">
        <f>IF('Default Values'!E$12=0,ABS(B6239-'Default Values'!D$12)/MAX(B$2:B$10002),ABS(B6239-'Default Values'!E$12)/MAX(B$2:B$10002))^2</f>
        <v>6.6574914755008333E-2</v>
      </c>
      <c r="H6239">
        <f>IF('Default Values'!E$13=0,ABS(C6239-'Default Values'!D$13)/MAX(C$2:C$10002),ABS(C6239-'Default Values'!E$13)/MAX(C$2:C$10002))^2</f>
        <v>0.48612825051692476</v>
      </c>
      <c r="I6239" s="44">
        <f t="shared" si="97"/>
        <v>0.74361567022145059</v>
      </c>
      <c r="J6239">
        <v>1162.08</v>
      </c>
    </row>
    <row r="6240" spans="1:10" x14ac:dyDescent="0.35">
      <c r="A6240">
        <v>2.3016800000000002</v>
      </c>
      <c r="B6240">
        <v>3.8468099999999998E-2</v>
      </c>
      <c r="C6240">
        <v>0.65027199999999996</v>
      </c>
      <c r="D6240">
        <v>1124.8900000000001</v>
      </c>
      <c r="F6240">
        <f>IF('Default Values'!E$11=0,ABS(A6240-'Default Values'!D$11)/MAX(A$2:A$10002),ABS(A6240-'Default Values'!E$11)/MAX(A$2:A$10002))^2</f>
        <v>8.8219045817531691E-2</v>
      </c>
      <c r="G6240">
        <f>IF('Default Values'!E$12=0,ABS(B6240-'Default Values'!D$12)/MAX(B$2:B$10002),ABS(B6240-'Default Values'!E$12)/MAX(B$2:B$10002))^2</f>
        <v>0.17682899635979421</v>
      </c>
      <c r="H6240">
        <f>IF('Default Values'!E$13=0,ABS(C6240-'Default Values'!D$13)/MAX(C$2:C$10002),ABS(C6240-'Default Values'!E$13)/MAX(C$2:C$10002))^2</f>
        <v>0.43883594444827007</v>
      </c>
      <c r="I6240" s="44">
        <f t="shared" si="97"/>
        <v>0.83897794167999196</v>
      </c>
      <c r="J6240">
        <v>1124.8900000000001</v>
      </c>
    </row>
    <row r="6241" spans="1:10" x14ac:dyDescent="0.35">
      <c r="A6241">
        <v>6.2924699999999998</v>
      </c>
      <c r="B6241">
        <v>-1.3936E-2</v>
      </c>
      <c r="C6241">
        <v>0.75397999999999998</v>
      </c>
      <c r="D6241">
        <v>1699.6</v>
      </c>
      <c r="F6241">
        <f>IF('Default Values'!E$11=0,ABS(A6241-'Default Values'!D$11)/MAX(A$2:A$10002),ABS(A6241-'Default Values'!E$11)/MAX(A$2:A$10002))^2</f>
        <v>7.4701598137658004E-2</v>
      </c>
      <c r="G6241">
        <f>IF('Default Values'!E$12=0,ABS(B6241-'Default Values'!D$12)/MAX(B$2:B$10002),ABS(B6241-'Default Values'!E$12)/MAX(B$2:B$10002))^2</f>
        <v>0.28351679691579718</v>
      </c>
      <c r="H6241">
        <f>IF('Default Values'!E$13=0,ABS(C6241-'Default Values'!D$13)/MAX(C$2:C$10002),ABS(C6241-'Default Values'!E$13)/MAX(C$2:C$10002))^2</f>
        <v>0.62001408966537319</v>
      </c>
      <c r="I6241" s="44">
        <f t="shared" si="97"/>
        <v>0.98905636073927983</v>
      </c>
      <c r="J6241">
        <v>1699.6</v>
      </c>
    </row>
    <row r="6242" spans="1:10" x14ac:dyDescent="0.35">
      <c r="A6242">
        <v>3.9262800000000002</v>
      </c>
      <c r="B6242">
        <v>5.0615E-2</v>
      </c>
      <c r="C6242">
        <v>0.63637900000000003</v>
      </c>
      <c r="D6242">
        <v>1039.6600000000001</v>
      </c>
      <c r="F6242">
        <f>IF('Default Values'!E$11=0,ABS(A6242-'Default Values'!D$11)/MAX(A$2:A$10002),ABS(A6242-'Default Values'!E$11)/MAX(A$2:A$10002))^2</f>
        <v>4.2044388051843242E-3</v>
      </c>
      <c r="G6242">
        <f>IF('Default Values'!E$12=0,ABS(B6242-'Default Values'!D$12)/MAX(B$2:B$10002),ABS(B6242-'Default Values'!E$12)/MAX(B$2:B$10002))^2</f>
        <v>0.4113976644065237</v>
      </c>
      <c r="H6242">
        <f>IF('Default Values'!E$13=0,ABS(C6242-'Default Values'!D$13)/MAX(C$2:C$10002),ABS(C6242-'Default Values'!E$13)/MAX(C$2:C$10002))^2</f>
        <v>0.41693699754748115</v>
      </c>
      <c r="I6242" s="44">
        <f t="shared" si="97"/>
        <v>0.91243580637718791</v>
      </c>
      <c r="J6242">
        <v>1039.6600000000001</v>
      </c>
    </row>
    <row r="6243" spans="1:10" x14ac:dyDescent="0.35">
      <c r="A6243">
        <v>4.4489900000000002</v>
      </c>
      <c r="B6243">
        <v>2.0914499999999999E-2</v>
      </c>
      <c r="C6243">
        <v>0.67832999999999999</v>
      </c>
      <c r="D6243">
        <v>1265.57</v>
      </c>
      <c r="F6243">
        <f>IF('Default Values'!E$11=0,ABS(A6243-'Default Values'!D$11)/MAX(A$2:A$10002),ABS(A6243-'Default Values'!E$11)/MAX(A$2:A$10002))^2</f>
        <v>9.7220124126206053E-5</v>
      </c>
      <c r="G6243">
        <f>IF('Default Values'!E$12=0,ABS(B6243-'Default Values'!D$12)/MAX(B$2:B$10002),ABS(B6243-'Default Values'!E$12)/MAX(B$2:B$10002))^2</f>
        <v>1.0260996653578661E-2</v>
      </c>
      <c r="H6243">
        <f>IF('Default Values'!E$13=0,ABS(C6243-'Default Values'!D$13)/MAX(C$2:C$10002),ABS(C6243-'Default Values'!E$13)/MAX(C$2:C$10002))^2</f>
        <v>0.48477155640857639</v>
      </c>
      <c r="I6243" s="44">
        <f t="shared" si="97"/>
        <v>0.70365458371723921</v>
      </c>
      <c r="J6243">
        <v>1265.57</v>
      </c>
    </row>
    <row r="6244" spans="1:10" x14ac:dyDescent="0.35">
      <c r="A6244">
        <v>2.61544</v>
      </c>
      <c r="B6244">
        <v>-9.5736399999999996E-3</v>
      </c>
      <c r="C6244">
        <v>0.731958</v>
      </c>
      <c r="D6244">
        <v>1653.3</v>
      </c>
      <c r="F6244">
        <f>IF('Default Values'!E$11=0,ABS(A6244-'Default Values'!D$11)/MAX(A$2:A$10002),ABS(A6244-'Default Values'!E$11)/MAX(A$2:A$10002))^2</f>
        <v>6.3593117799382287E-2</v>
      </c>
      <c r="G6244">
        <f>IF('Default Values'!E$12=0,ABS(B6244-'Default Values'!D$12)/MAX(B$2:B$10002),ABS(B6244-'Default Values'!E$12)/MAX(B$2:B$10002))^2</f>
        <v>0.20532954995797115</v>
      </c>
      <c r="H6244">
        <f>IF('Default Values'!E$13=0,ABS(C6244-'Default Values'!D$13)/MAX(C$2:C$10002),ABS(C6244-'Default Values'!E$13)/MAX(C$2:C$10002))^2</f>
        <v>0.57892978990485944</v>
      </c>
      <c r="I6244" s="44">
        <f t="shared" si="97"/>
        <v>0.92078904080262214</v>
      </c>
      <c r="J6244">
        <v>1653.3</v>
      </c>
    </row>
    <row r="6245" spans="1:10" x14ac:dyDescent="0.35">
      <c r="A6245">
        <v>3.6317599999999999</v>
      </c>
      <c r="B6245">
        <v>1.0594599999999999E-2</v>
      </c>
      <c r="C6245">
        <v>0.69780900000000001</v>
      </c>
      <c r="D6245">
        <v>1366.52</v>
      </c>
      <c r="F6245">
        <f>IF('Default Values'!E$11=0,ABS(A6245-'Default Values'!D$11)/MAX(A$2:A$10002),ABS(A6245-'Default Values'!E$11)/MAX(A$2:A$10002))^2</f>
        <v>1.1434487846445194E-2</v>
      </c>
      <c r="G6245">
        <f>IF('Default Values'!E$12=0,ABS(B6245-'Default Values'!D$12)/MAX(B$2:B$10002),ABS(B6245-'Default Values'!E$12)/MAX(B$2:B$10002))^2</f>
        <v>7.4600788618930415E-3</v>
      </c>
      <c r="H6245">
        <f>IF('Default Values'!E$13=0,ABS(C6245-'Default Values'!D$13)/MAX(C$2:C$10002),ABS(C6245-'Default Values'!E$13)/MAX(C$2:C$10002))^2</f>
        <v>0.5180063400124042</v>
      </c>
      <c r="I6245" s="44">
        <f t="shared" si="97"/>
        <v>0.73273522279247805</v>
      </c>
      <c r="J6245">
        <v>1366.52</v>
      </c>
    </row>
    <row r="6246" spans="1:10" x14ac:dyDescent="0.35">
      <c r="A6246">
        <v>3.5526900000000001</v>
      </c>
      <c r="B6246">
        <v>9.5001700000000005E-3</v>
      </c>
      <c r="C6246">
        <v>0.67522700000000002</v>
      </c>
      <c r="D6246">
        <v>1433.91</v>
      </c>
      <c r="F6246">
        <f>IF('Default Values'!E$11=0,ABS(A6246-'Default Values'!D$11)/MAX(A$2:A$10002),ABS(A6246-'Default Values'!E$11)/MAX(A$2:A$10002))^2</f>
        <v>1.397886200332977E-2</v>
      </c>
      <c r="G6246">
        <f>IF('Default Values'!E$12=0,ABS(B6246-'Default Values'!D$12)/MAX(B$2:B$10002),ABS(B6246-'Default Values'!E$12)/MAX(B$2:B$10002))^2</f>
        <v>1.1294175349037042E-2</v>
      </c>
      <c r="H6246">
        <f>IF('Default Values'!E$13=0,ABS(C6246-'Default Values'!D$13)/MAX(C$2:C$10002),ABS(C6246-'Default Values'!E$13)/MAX(C$2:C$10002))^2</f>
        <v>0.47957900091718725</v>
      </c>
      <c r="I6246" s="44">
        <f t="shared" si="97"/>
        <v>0.71052940704066148</v>
      </c>
      <c r="J6246">
        <v>1433.91</v>
      </c>
    </row>
    <row r="6247" spans="1:10" x14ac:dyDescent="0.35">
      <c r="A6247">
        <v>4.6398599999999997</v>
      </c>
      <c r="B6247">
        <v>4.2908099999999998E-2</v>
      </c>
      <c r="C6247">
        <v>0.63196099999999999</v>
      </c>
      <c r="D6247">
        <v>1117.82</v>
      </c>
      <c r="F6247">
        <f>IF('Default Values'!E$11=0,ABS(A6247-'Default Values'!D$11)/MAX(A$2:A$10002),ABS(A6247-'Default Values'!E$11)/MAX(A$2:A$10002))^2</f>
        <v>1.3792080794637488E-3</v>
      </c>
      <c r="G6247">
        <f>IF('Default Values'!E$12=0,ABS(B6247-'Default Values'!D$12)/MAX(B$2:B$10002),ABS(B6247-'Default Values'!E$12)/MAX(B$2:B$10002))^2</f>
        <v>0.25125377409604338</v>
      </c>
      <c r="H6247">
        <f>IF('Default Values'!E$13=0,ABS(C6247-'Default Values'!D$13)/MAX(C$2:C$10002),ABS(C6247-'Default Values'!E$13)/MAX(C$2:C$10002))^2</f>
        <v>0.41009054732201217</v>
      </c>
      <c r="I6247" s="44">
        <f t="shared" si="97"/>
        <v>0.81407833130327167</v>
      </c>
      <c r="J6247">
        <v>1117.82</v>
      </c>
    </row>
    <row r="6248" spans="1:10" x14ac:dyDescent="0.35">
      <c r="A6248">
        <v>5.8517799999999998</v>
      </c>
      <c r="B6248">
        <v>-1.14952E-3</v>
      </c>
      <c r="C6248">
        <v>0.72617799999999999</v>
      </c>
      <c r="D6248">
        <v>1498.08</v>
      </c>
      <c r="F6248">
        <f>IF('Default Values'!E$11=0,ABS(A6248-'Default Values'!D$11)/MAX(A$2:A$10002),ABS(A6248-'Default Values'!E$11)/MAX(A$2:A$10002))^2</f>
        <v>4.4241201103586494E-2</v>
      </c>
      <c r="G6248">
        <f>IF('Default Values'!E$12=0,ABS(B6248-'Default Values'!D$12)/MAX(B$2:B$10002),ABS(B6248-'Default Values'!E$12)/MAX(B$2:B$10002))^2</f>
        <v>8.9963790535234345E-2</v>
      </c>
      <c r="H6248">
        <f>IF('Default Values'!E$13=0,ABS(C6248-'Default Values'!D$13)/MAX(C$2:C$10002),ABS(C6248-'Default Values'!E$13)/MAX(C$2:C$10002))^2</f>
        <v>0.56837992107911572</v>
      </c>
      <c r="I6248" s="44">
        <f t="shared" si="97"/>
        <v>0.83820338386213677</v>
      </c>
      <c r="J6248">
        <v>1498.08</v>
      </c>
    </row>
    <row r="6249" spans="1:10" x14ac:dyDescent="0.35">
      <c r="A6249">
        <v>4.1174099999999996</v>
      </c>
      <c r="B6249">
        <v>4.7380700000000003E-4</v>
      </c>
      <c r="C6249">
        <v>0.71211899999999995</v>
      </c>
      <c r="D6249">
        <v>1500.55</v>
      </c>
      <c r="F6249">
        <f>IF('Default Values'!E$11=0,ABS(A6249-'Default Values'!D$11)/MAX(A$2:A$10002),ABS(A6249-'Default Values'!E$11)/MAX(A$2:A$10002))^2</f>
        <v>1.4082624170709333E-3</v>
      </c>
      <c r="G6249">
        <f>IF('Default Values'!E$12=0,ABS(B6249-'Default Values'!D$12)/MAX(B$2:B$10002),ABS(B6249-'Default Values'!E$12)/MAX(B$2:B$10002))^2</f>
        <v>7.3126594996976213E-2</v>
      </c>
      <c r="H6249">
        <f>IF('Default Values'!E$13=0,ABS(C6249-'Default Values'!D$13)/MAX(C$2:C$10002),ABS(C6249-'Default Values'!E$13)/MAX(C$2:C$10002))^2</f>
        <v>0.54312387571536347</v>
      </c>
      <c r="I6249" s="44">
        <f t="shared" si="97"/>
        <v>0.78591267525687014</v>
      </c>
      <c r="J6249">
        <v>1500.55</v>
      </c>
    </row>
    <row r="6250" spans="1:10" x14ac:dyDescent="0.35">
      <c r="A6250">
        <v>4.6882000000000001</v>
      </c>
      <c r="B6250">
        <v>1.6333400000000001E-2</v>
      </c>
      <c r="C6250">
        <v>0.64113600000000004</v>
      </c>
      <c r="D6250">
        <v>1411.3</v>
      </c>
      <c r="F6250">
        <f>IF('Default Values'!E$11=0,ABS(A6250-'Default Values'!D$11)/MAX(A$2:A$10002),ABS(A6250-'Default Values'!E$11)/MAX(A$2:A$10002))^2</f>
        <v>1.9400562618717748E-3</v>
      </c>
      <c r="G6250">
        <f>IF('Default Values'!E$12=0,ABS(B6250-'Default Values'!D$12)/MAX(B$2:B$10002),ABS(B6250-'Default Values'!E$12)/MAX(B$2:B$10002))^2</f>
        <v>3.2359890552190564E-4</v>
      </c>
      <c r="H6250">
        <f>IF('Default Values'!E$13=0,ABS(C6250-'Default Values'!D$13)/MAX(C$2:C$10002),ABS(C6250-'Default Values'!E$13)/MAX(C$2:C$10002))^2</f>
        <v>0.42437215543154544</v>
      </c>
      <c r="I6250" s="44">
        <f t="shared" si="97"/>
        <v>0.65317364505844777</v>
      </c>
      <c r="J6250">
        <v>1411.3</v>
      </c>
    </row>
    <row r="6251" spans="1:10" x14ac:dyDescent="0.35">
      <c r="A6251">
        <v>2.9963199999999999</v>
      </c>
      <c r="B6251">
        <v>1.6726700000000001E-2</v>
      </c>
      <c r="C6251">
        <v>0.53489900000000001</v>
      </c>
      <c r="D6251">
        <v>1710.51</v>
      </c>
      <c r="F6251">
        <f>IF('Default Values'!E$11=0,ABS(A6251-'Default Values'!D$11)/MAX(A$2:A$10002),ABS(A6251-'Default Values'!E$11)/MAX(A$2:A$10002))^2</f>
        <v>3.9102822065719509E-2</v>
      </c>
      <c r="G6251">
        <f>IF('Default Values'!E$12=0,ABS(B6251-'Default Values'!D$12)/MAX(B$2:B$10002),ABS(B6251-'Default Values'!E$12)/MAX(B$2:B$10002))^2</f>
        <v>6.3207247166768539E-4</v>
      </c>
      <c r="H6251">
        <f>IF('Default Values'!E$13=0,ABS(C6251-'Default Values'!D$13)/MAX(C$2:C$10002),ABS(C6251-'Default Values'!E$13)/MAX(C$2:C$10002))^2</f>
        <v>0.27397730648582669</v>
      </c>
      <c r="I6251" s="44">
        <f t="shared" si="97"/>
        <v>0.56010017052596395</v>
      </c>
      <c r="J6251">
        <v>1710.51</v>
      </c>
    </row>
    <row r="6252" spans="1:10" x14ac:dyDescent="0.35">
      <c r="A6252">
        <v>4.50176</v>
      </c>
      <c r="B6252">
        <v>4.6334599999999997E-2</v>
      </c>
      <c r="C6252">
        <v>0.632745</v>
      </c>
      <c r="D6252">
        <v>1084.25</v>
      </c>
      <c r="F6252">
        <f>IF('Default Values'!E$11=0,ABS(A6252-'Default Values'!D$11)/MAX(A$2:A$10002),ABS(A6252-'Default Values'!E$11)/MAX(A$2:A$10002))^2</f>
        <v>3.0281244112478949E-4</v>
      </c>
      <c r="G6252">
        <f>IF('Default Values'!E$12=0,ABS(B6252-'Default Values'!D$12)/MAX(B$2:B$10002),ABS(B6252-'Default Values'!E$12)/MAX(B$2:B$10002))^2</f>
        <v>0.31760373072328058</v>
      </c>
      <c r="H6252">
        <f>IF('Default Values'!E$13=0,ABS(C6252-'Default Values'!D$13)/MAX(C$2:C$10002),ABS(C6252-'Default Values'!E$13)/MAX(C$2:C$10002))^2</f>
        <v>0.41130135350420777</v>
      </c>
      <c r="I6252" s="44">
        <f t="shared" si="97"/>
        <v>0.85393670530585175</v>
      </c>
      <c r="J6252">
        <v>1084.25</v>
      </c>
    </row>
    <row r="6253" spans="1:10" x14ac:dyDescent="0.35">
      <c r="A6253">
        <v>4.8939300000000001</v>
      </c>
      <c r="B6253">
        <v>4.7683499999999997E-2</v>
      </c>
      <c r="C6253">
        <v>0.65049900000000005</v>
      </c>
      <c r="D6253">
        <v>1038.67</v>
      </c>
      <c r="F6253">
        <f>IF('Default Values'!E$11=0,ABS(A6253-'Default Values'!D$11)/MAX(A$2:A$10002),ABS(A6253-'Default Values'!E$11)/MAX(A$2:A$10002))^2</f>
        <v>5.3945220773550717E-3</v>
      </c>
      <c r="G6253">
        <f>IF('Default Values'!E$12=0,ABS(B6253-'Default Values'!D$12)/MAX(B$2:B$10002),ABS(B6253-'Default Values'!E$12)/MAX(B$2:B$10002))^2</f>
        <v>0.34585372011528703</v>
      </c>
      <c r="H6253">
        <f>IF('Default Values'!E$13=0,ABS(C6253-'Default Values'!D$13)/MAX(C$2:C$10002),ABS(C6253-'Default Values'!E$13)/MAX(C$2:C$10002))^2</f>
        <v>0.43919840861518106</v>
      </c>
      <c r="I6253" s="44">
        <f t="shared" si="97"/>
        <v>0.88907066693701187</v>
      </c>
      <c r="J6253">
        <v>1038.67</v>
      </c>
    </row>
    <row r="6254" spans="1:10" x14ac:dyDescent="0.35">
      <c r="A6254">
        <v>3.2382</v>
      </c>
      <c r="B6254">
        <v>3.8031700000000002E-2</v>
      </c>
      <c r="C6254">
        <v>0.605765</v>
      </c>
      <c r="D6254">
        <v>1223.25</v>
      </c>
      <c r="F6254">
        <f>IF('Default Values'!E$11=0,ABS(A6254-'Default Values'!D$11)/MAX(A$2:A$10002),ABS(A6254-'Default Values'!E$11)/MAX(A$2:A$10002))^2</f>
        <v>2.6626640698477019E-2</v>
      </c>
      <c r="G6254">
        <f>IF('Default Values'!E$12=0,ABS(B6254-'Default Values'!D$12)/MAX(B$2:B$10002),ABS(B6254-'Default Values'!E$12)/MAX(B$2:B$10002))^2</f>
        <v>0.17021765690154558</v>
      </c>
      <c r="H6254">
        <f>IF('Default Values'!E$13=0,ABS(C6254-'Default Values'!D$13)/MAX(C$2:C$10002),ABS(C6254-'Default Values'!E$13)/MAX(C$2:C$10002))^2</f>
        <v>0.37065971629480293</v>
      </c>
      <c r="I6254" s="44">
        <f t="shared" si="97"/>
        <v>0.75332862277682344</v>
      </c>
      <c r="J6254">
        <v>1223.25</v>
      </c>
    </row>
    <row r="6255" spans="1:10" x14ac:dyDescent="0.35">
      <c r="A6255">
        <v>4.6118199999999998</v>
      </c>
      <c r="B6255">
        <v>1.6935200000000001E-2</v>
      </c>
      <c r="C6255">
        <v>0.55429099999999998</v>
      </c>
      <c r="D6255">
        <v>1642.85</v>
      </c>
      <c r="F6255">
        <f>IF('Default Values'!E$11=0,ABS(A6255-'Default Values'!D$11)/MAX(A$2:A$10002),ABS(A6255-'Default Values'!E$11)/MAX(A$2:A$10002))^2</f>
        <v>1.0976254501071448E-3</v>
      </c>
      <c r="G6255">
        <f>IF('Default Values'!E$12=0,ABS(B6255-'Default Values'!D$12)/MAX(B$2:B$10002),ABS(B6255-'Default Values'!E$12)/MAX(B$2:B$10002))^2</f>
        <v>8.370978367580851E-4</v>
      </c>
      <c r="H6255">
        <f>IF('Default Values'!E$13=0,ABS(C6255-'Default Values'!D$13)/MAX(C$2:C$10002),ABS(C6255-'Default Values'!E$13)/MAX(C$2:C$10002))^2</f>
        <v>0.29898452792408042</v>
      </c>
      <c r="I6255" s="44">
        <f t="shared" si="97"/>
        <v>0.54856107336462145</v>
      </c>
      <c r="J6255">
        <v>1642.85</v>
      </c>
    </row>
    <row r="6256" spans="1:10" x14ac:dyDescent="0.35">
      <c r="A6256">
        <v>5.3778800000000002</v>
      </c>
      <c r="B6256">
        <v>4.2213500000000001E-2</v>
      </c>
      <c r="C6256">
        <v>0.62138599999999999</v>
      </c>
      <c r="D6256">
        <v>1146.24</v>
      </c>
      <c r="F6256">
        <f>IF('Default Values'!E$11=0,ABS(A6256-'Default Values'!D$11)/MAX(A$2:A$10002),ABS(A6256-'Default Values'!E$11)/MAX(A$2:A$10002))^2</f>
        <v>2.0337555481460153E-2</v>
      </c>
      <c r="G6256">
        <f>IF('Default Values'!E$12=0,ABS(B6256-'Default Values'!D$12)/MAX(B$2:B$10002),ABS(B6256-'Default Values'!E$12)/MAX(B$2:B$10002))^2</f>
        <v>0.2387503267689598</v>
      </c>
      <c r="H6256">
        <f>IF('Default Values'!E$13=0,ABS(C6256-'Default Values'!D$13)/MAX(C$2:C$10002),ABS(C6256-'Default Values'!E$13)/MAX(C$2:C$10002))^2</f>
        <v>0.39393296782163295</v>
      </c>
      <c r="I6256" s="44">
        <f t="shared" si="97"/>
        <v>0.80809705485916283</v>
      </c>
      <c r="J6256">
        <v>1146.24</v>
      </c>
    </row>
    <row r="6257" spans="1:10" x14ac:dyDescent="0.35">
      <c r="A6257">
        <v>4.2125199999999996</v>
      </c>
      <c r="B6257">
        <v>-4.41568E-3</v>
      </c>
      <c r="C6257">
        <v>0.53461899999999996</v>
      </c>
      <c r="D6257">
        <v>2158.21</v>
      </c>
      <c r="F6257">
        <f>IF('Default Values'!E$11=0,ABS(A6257-'Default Values'!D$11)/MAX(A$2:A$10002),ABS(A6257-'Default Values'!E$11)/MAX(A$2:A$10002))^2</f>
        <v>5.728572745278813E-4</v>
      </c>
      <c r="G6257">
        <f>IF('Default Values'!E$12=0,ABS(B6257-'Default Values'!D$12)/MAX(B$2:B$10002),ABS(B6257-'Default Values'!E$12)/MAX(B$2:B$10002))^2</f>
        <v>0.12912168769443499</v>
      </c>
      <c r="H6257">
        <f>IF('Default Values'!E$13=0,ABS(C6257-'Default Values'!D$13)/MAX(C$2:C$10002),ABS(C6257-'Default Values'!E$13)/MAX(C$2:C$10002))^2</f>
        <v>0.27362422592068508</v>
      </c>
      <c r="I6257" s="44">
        <f t="shared" si="97"/>
        <v>0.63507383105403414</v>
      </c>
      <c r="J6257">
        <v>2158.21</v>
      </c>
    </row>
    <row r="6258" spans="1:10" x14ac:dyDescent="0.35">
      <c r="A6258">
        <v>3.65591</v>
      </c>
      <c r="B6258">
        <v>2.6659499999999999E-2</v>
      </c>
      <c r="C6258">
        <v>0.72988600000000003</v>
      </c>
      <c r="D6258">
        <v>1100.82</v>
      </c>
      <c r="F6258">
        <f>IF('Default Values'!E$11=0,ABS(A6258-'Default Values'!D$11)/MAX(A$2:A$10002),ABS(A6258-'Default Values'!E$11)/MAX(A$2:A$10002))^2</f>
        <v>1.0708282895158598E-2</v>
      </c>
      <c r="G6258">
        <f>IF('Default Values'!E$12=0,ABS(B6258-'Default Values'!D$12)/MAX(B$2:B$10002),ABS(B6258-'Default Values'!E$12)/MAX(B$2:B$10002))^2</f>
        <v>4.2341263416006338E-2</v>
      </c>
      <c r="H6258">
        <f>IF('Default Values'!E$13=0,ABS(C6258-'Default Values'!D$13)/MAX(C$2:C$10002),ABS(C6258-'Default Values'!E$13)/MAX(C$2:C$10002))^2</f>
        <v>0.57513674429226824</v>
      </c>
      <c r="I6258" s="44">
        <f t="shared" si="97"/>
        <v>0.79258204029831081</v>
      </c>
      <c r="J6258">
        <v>1100.82</v>
      </c>
    </row>
    <row r="6259" spans="1:10" x14ac:dyDescent="0.35">
      <c r="A6259">
        <v>5.0758799999999997</v>
      </c>
      <c r="B6259">
        <v>4.7150499999999998E-2</v>
      </c>
      <c r="C6259">
        <v>0.67634899999999998</v>
      </c>
      <c r="D6259">
        <v>997.43200000000002</v>
      </c>
      <c r="F6259">
        <f>IF('Default Values'!E$11=0,ABS(A6259-'Default Values'!D$11)/MAX(A$2:A$10002),ABS(A6259-'Default Values'!E$11)/MAX(A$2:A$10002))^2</f>
        <v>9.8903615955242483E-3</v>
      </c>
      <c r="G6259">
        <f>IF('Default Values'!E$12=0,ABS(B6259-'Default Values'!D$12)/MAX(B$2:B$10002),ABS(B6259-'Default Values'!E$12)/MAX(B$2:B$10002))^2</f>
        <v>0.33454729832606755</v>
      </c>
      <c r="H6259">
        <f>IF('Default Values'!E$13=0,ABS(C6259-'Default Values'!D$13)/MAX(C$2:C$10002),ABS(C6259-'Default Values'!E$13)/MAX(C$2:C$10002))^2</f>
        <v>0.48145332690074677</v>
      </c>
      <c r="I6259" s="44">
        <f t="shared" si="97"/>
        <v>0.90878544597849853</v>
      </c>
      <c r="J6259">
        <v>997.43200000000002</v>
      </c>
    </row>
    <row r="6260" spans="1:10" x14ac:dyDescent="0.35">
      <c r="A6260">
        <v>3.9784299999999999</v>
      </c>
      <c r="B6260">
        <v>-6.6980700000000004E-3</v>
      </c>
      <c r="C6260">
        <v>0.60786099999999998</v>
      </c>
      <c r="D6260">
        <v>1940.8</v>
      </c>
      <c r="F6260">
        <f>IF('Default Values'!E$11=0,ABS(A6260-'Default Values'!D$11)/MAX(A$2:A$10002),ABS(A6260-'Default Values'!E$11)/MAX(A$2:A$10002))^2</f>
        <v>3.2934708516148656E-3</v>
      </c>
      <c r="G6260">
        <f>IF('Default Values'!E$12=0,ABS(B6260-'Default Values'!D$12)/MAX(B$2:B$10002),ABS(B6260-'Default Values'!E$12)/MAX(B$2:B$10002))^2</f>
        <v>0.16067313390074062</v>
      </c>
      <c r="H6260">
        <f>IF('Default Values'!E$13=0,ABS(C6260-'Default Values'!D$13)/MAX(C$2:C$10002),ABS(C6260-'Default Values'!E$13)/MAX(C$2:C$10002))^2</f>
        <v>0.3737413237099142</v>
      </c>
      <c r="I6260" s="44">
        <f t="shared" si="97"/>
        <v>0.73328570725350273</v>
      </c>
      <c r="J6260">
        <v>1940.8</v>
      </c>
    </row>
    <row r="6261" spans="1:10" x14ac:dyDescent="0.35">
      <c r="A6261">
        <v>4.1617499999999996</v>
      </c>
      <c r="B6261">
        <v>1.01811E-2</v>
      </c>
      <c r="C6261">
        <v>0.63991699999999996</v>
      </c>
      <c r="D6261">
        <v>1509.2</v>
      </c>
      <c r="F6261">
        <f>IF('Default Values'!E$11=0,ABS(A6261-'Default Values'!D$11)/MAX(A$2:A$10002),ABS(A6261-'Default Values'!E$11)/MAX(A$2:A$10002))^2</f>
        <v>9.7282188596383226E-4</v>
      </c>
      <c r="G6261">
        <f>IF('Default Values'!E$12=0,ABS(B6261-'Default Values'!D$12)/MAX(B$2:B$10002),ABS(B6261-'Default Values'!E$12)/MAX(B$2:B$10002))^2</f>
        <v>8.8155730963359741E-3</v>
      </c>
      <c r="H6261">
        <f>IF('Default Values'!E$13=0,ABS(C6261-'Default Values'!D$13)/MAX(C$2:C$10002),ABS(C6261-'Default Values'!E$13)/MAX(C$2:C$10002))^2</f>
        <v>0.42246060512772687</v>
      </c>
      <c r="I6261" s="44">
        <f t="shared" si="97"/>
        <v>0.65745646252054346</v>
      </c>
      <c r="J6261">
        <v>1509.2</v>
      </c>
    </row>
    <row r="6262" spans="1:10" x14ac:dyDescent="0.35">
      <c r="A6262">
        <v>4.4495500000000003</v>
      </c>
      <c r="B6262">
        <v>1.77304E-2</v>
      </c>
      <c r="C6262">
        <v>0.689558</v>
      </c>
      <c r="D6262">
        <v>1283.5899999999999</v>
      </c>
      <c r="F6262">
        <f>IF('Default Values'!E$11=0,ABS(A6262-'Default Values'!D$11)/MAX(A$2:A$10002),ABS(A6262-'Default Values'!E$11)/MAX(A$2:A$10002))^2</f>
        <v>9.8804742058043618E-5</v>
      </c>
      <c r="G6262">
        <f>IF('Default Values'!E$12=0,ABS(B6262-'Default Values'!D$12)/MAX(B$2:B$10002),ABS(B6262-'Default Values'!E$12)/MAX(B$2:B$10002))^2</f>
        <v>1.882989581401454E-3</v>
      </c>
      <c r="H6262">
        <f>IF('Default Values'!E$13=0,ABS(C6262-'Default Values'!D$13)/MAX(C$2:C$10002),ABS(C6262-'Default Values'!E$13)/MAX(C$2:C$10002))^2</f>
        <v>0.5037940977114862</v>
      </c>
      <c r="I6262" s="44">
        <f t="shared" si="97"/>
        <v>0.71117922638034481</v>
      </c>
      <c r="J6262">
        <v>1283.5899999999999</v>
      </c>
    </row>
    <row r="6263" spans="1:10" x14ac:dyDescent="0.35">
      <c r="A6263">
        <v>5.0771800000000002</v>
      </c>
      <c r="B6263">
        <v>2.9597999999999999E-2</v>
      </c>
      <c r="C6263">
        <v>0.59547300000000003</v>
      </c>
      <c r="D6263">
        <v>1345.1</v>
      </c>
      <c r="F6263">
        <f>IF('Default Values'!E$11=0,ABS(A6263-'Default Values'!D$11)/MAX(A$2:A$10002),ABS(A6263-'Default Values'!E$11)/MAX(A$2:A$10002))^2</f>
        <v>9.9273490470011393E-3</v>
      </c>
      <c r="G6263">
        <f>IF('Default Values'!E$12=0,ABS(B6263-'Default Values'!D$12)/MAX(B$2:B$10002),ABS(B6263-'Default Values'!E$12)/MAX(B$2:B$10002))^2</f>
        <v>6.7188175391754368E-2</v>
      </c>
      <c r="H6263">
        <f>IF('Default Values'!E$13=0,ABS(C6263-'Default Values'!D$13)/MAX(C$2:C$10002),ABS(C6263-'Default Values'!E$13)/MAX(C$2:C$10002))^2</f>
        <v>0.35571319636961451</v>
      </c>
      <c r="I6263" s="44">
        <f t="shared" si="97"/>
        <v>0.65789719623081688</v>
      </c>
      <c r="J6263">
        <v>1345.1</v>
      </c>
    </row>
    <row r="6264" spans="1:10" x14ac:dyDescent="0.35">
      <c r="A6264">
        <v>3.57084</v>
      </c>
      <c r="B6264">
        <v>-2.5724900000000002E-3</v>
      </c>
      <c r="C6264">
        <v>0.730213</v>
      </c>
      <c r="D6264">
        <v>1515.35</v>
      </c>
      <c r="F6264">
        <f>IF('Default Values'!E$11=0,ABS(A6264-'Default Values'!D$11)/MAX(A$2:A$10002),ABS(A6264-'Default Values'!E$11)/MAX(A$2:A$10002))^2</f>
        <v>1.3372234917428217E-2</v>
      </c>
      <c r="G6264">
        <f>IF('Default Values'!E$12=0,ABS(B6264-'Default Values'!D$12)/MAX(B$2:B$10002),ABS(B6264-'Default Values'!E$12)/MAX(B$2:B$10002))^2</f>
        <v>0.10615638155247437</v>
      </c>
      <c r="H6264">
        <f>IF('Default Values'!E$13=0,ABS(C6264-'Default Values'!D$13)/MAX(C$2:C$10002),ABS(C6264-'Default Values'!E$13)/MAX(C$2:C$10002))^2</f>
        <v>0.57573452870936037</v>
      </c>
      <c r="I6264" s="44">
        <f t="shared" si="97"/>
        <v>0.83382440908099043</v>
      </c>
      <c r="J6264">
        <v>1515.35</v>
      </c>
    </row>
    <row r="6265" spans="1:10" x14ac:dyDescent="0.35">
      <c r="A6265">
        <v>4.2003500000000003</v>
      </c>
      <c r="B6265">
        <v>2.1319899999999999E-2</v>
      </c>
      <c r="C6265">
        <v>0.55423500000000003</v>
      </c>
      <c r="D6265">
        <v>1573.44</v>
      </c>
      <c r="F6265">
        <f>IF('Default Values'!E$11=0,ABS(A6265-'Default Values'!D$11)/MAX(A$2:A$10002),ABS(A6265-'Default Values'!E$11)/MAX(A$2:A$10002))^2</f>
        <v>6.5913780775184421E-4</v>
      </c>
      <c r="G6265">
        <f>IF('Default Values'!E$12=0,ABS(B6265-'Default Values'!D$12)/MAX(B$2:B$10002),ABS(B6265-'Default Values'!E$12)/MAX(B$2:B$10002))^2</f>
        <v>1.1808911091101281E-2</v>
      </c>
      <c r="H6265">
        <f>IF('Default Values'!E$13=0,ABS(C6265-'Default Values'!D$13)/MAX(C$2:C$10002),ABS(C6265-'Default Values'!E$13)/MAX(C$2:C$10002))^2</f>
        <v>0.29891074020915454</v>
      </c>
      <c r="I6265" s="44">
        <f t="shared" si="97"/>
        <v>0.55801325173154059</v>
      </c>
      <c r="J6265">
        <v>1573.44</v>
      </c>
    </row>
    <row r="6266" spans="1:10" x14ac:dyDescent="0.35">
      <c r="A6266">
        <v>2.8534299999999999</v>
      </c>
      <c r="B6266">
        <v>4.5795500000000003E-2</v>
      </c>
      <c r="C6266">
        <v>0.61922500000000003</v>
      </c>
      <c r="D6266">
        <v>1116.31</v>
      </c>
      <c r="F6266">
        <f>IF('Default Values'!E$11=0,ABS(A6266-'Default Values'!D$11)/MAX(A$2:A$10002),ABS(A6266-'Default Values'!E$11)/MAX(A$2:A$10002))^2</f>
        <v>4.759599725130044E-2</v>
      </c>
      <c r="G6266">
        <f>IF('Default Values'!E$12=0,ABS(B6266-'Default Values'!D$12)/MAX(B$2:B$10002),ABS(B6266-'Default Values'!E$12)/MAX(B$2:B$10002))^2</f>
        <v>0.30664995958627966</v>
      </c>
      <c r="H6266">
        <f>IF('Default Values'!E$13=0,ABS(C6266-'Default Values'!D$13)/MAX(C$2:C$10002),ABS(C6266-'Default Values'!E$13)/MAX(C$2:C$10002))^2</f>
        <v>0.39067112829581724</v>
      </c>
      <c r="I6266" s="44">
        <f t="shared" si="97"/>
        <v>0.86308579245252159</v>
      </c>
      <c r="J6266">
        <v>1116.31</v>
      </c>
    </row>
    <row r="6267" spans="1:10" x14ac:dyDescent="0.35">
      <c r="A6267">
        <v>3.6023999999999998</v>
      </c>
      <c r="B6267">
        <v>1.01843E-2</v>
      </c>
      <c r="C6267">
        <v>0.65807899999999997</v>
      </c>
      <c r="D6267">
        <v>1463.73</v>
      </c>
      <c r="F6267">
        <f>IF('Default Values'!E$11=0,ABS(A6267-'Default Values'!D$11)/MAX(A$2:A$10002),ABS(A6267-'Default Values'!E$11)/MAX(A$2:A$10002))^2</f>
        <v>1.2349447681853379E-2</v>
      </c>
      <c r="G6267">
        <f>IF('Default Values'!E$12=0,ABS(B6267-'Default Values'!D$12)/MAX(B$2:B$10002),ABS(B6267-'Default Values'!E$12)/MAX(B$2:B$10002))^2</f>
        <v>8.804648984571322E-3</v>
      </c>
      <c r="H6267">
        <f>IF('Default Values'!E$13=0,ABS(C6267-'Default Values'!D$13)/MAX(C$2:C$10002),ABS(C6267-'Default Values'!E$13)/MAX(C$2:C$10002))^2</f>
        <v>0.45138775684824262</v>
      </c>
      <c r="I6267" s="44">
        <f t="shared" si="97"/>
        <v>0.68741679752146534</v>
      </c>
      <c r="J6267">
        <v>1463.73</v>
      </c>
    </row>
    <row r="6268" spans="1:10" x14ac:dyDescent="0.35">
      <c r="A6268">
        <v>5.7239000000000004</v>
      </c>
      <c r="B6268">
        <v>2.4831800000000001E-2</v>
      </c>
      <c r="C6268">
        <v>0.67212899999999998</v>
      </c>
      <c r="D6268">
        <v>1229.96</v>
      </c>
      <c r="F6268">
        <f>IF('Default Values'!E$11=0,ABS(A6268-'Default Values'!D$11)/MAX(A$2:A$10002),ABS(A6268-'Default Values'!E$11)/MAX(A$2:A$10002))^2</f>
        <v>3.6887160306568426E-2</v>
      </c>
      <c r="G6268">
        <f>IF('Default Values'!E$12=0,ABS(B6268-'Default Values'!D$12)/MAX(B$2:B$10002),ABS(B6268-'Default Values'!E$12)/MAX(B$2:B$10002))^2</f>
        <v>2.976764872721115E-2</v>
      </c>
      <c r="H6268">
        <f>IF('Default Values'!E$13=0,ABS(C6268-'Default Values'!D$13)/MAX(C$2:C$10002),ABS(C6268-'Default Values'!E$13)/MAX(C$2:C$10002))^2</f>
        <v>0.47442270444687568</v>
      </c>
      <c r="I6268" s="44">
        <f t="shared" si="97"/>
        <v>0.73557971252655907</v>
      </c>
      <c r="J6268">
        <v>1229.96</v>
      </c>
    </row>
    <row r="6269" spans="1:10" x14ac:dyDescent="0.35">
      <c r="A6269">
        <v>3.2994599999999998</v>
      </c>
      <c r="B6269">
        <v>-4.6897600000000003E-3</v>
      </c>
      <c r="C6269">
        <v>0.55617499999999997</v>
      </c>
      <c r="D6269">
        <v>2077.9299999999998</v>
      </c>
      <c r="F6269">
        <f>IF('Default Values'!E$11=0,ABS(A6269-'Default Values'!D$11)/MAX(A$2:A$10002),ABS(A6269-'Default Values'!E$11)/MAX(A$2:A$10002))^2</f>
        <v>2.3846126516687625E-2</v>
      </c>
      <c r="G6269">
        <f>IF('Default Values'!E$12=0,ABS(B6269-'Default Values'!D$12)/MAX(B$2:B$10002),ABS(B6269-'Default Values'!E$12)/MAX(B$2:B$10002))^2</f>
        <v>0.1327285036406067</v>
      </c>
      <c r="H6269">
        <f>IF('Default Values'!E$13=0,ABS(C6269-'Default Values'!D$13)/MAX(C$2:C$10002),ABS(C6269-'Default Values'!E$13)/MAX(C$2:C$10002))^2</f>
        <v>0.30147226411574773</v>
      </c>
      <c r="I6269" s="44">
        <f t="shared" si="97"/>
        <v>0.67679161805761312</v>
      </c>
      <c r="J6269">
        <v>2077.9299999999998</v>
      </c>
    </row>
    <row r="6270" spans="1:10" x14ac:dyDescent="0.35">
      <c r="A6270">
        <v>3.65219</v>
      </c>
      <c r="B6270">
        <v>2.4180699999999999E-2</v>
      </c>
      <c r="C6270">
        <v>0.764656</v>
      </c>
      <c r="D6270">
        <v>1069.74</v>
      </c>
      <c r="F6270">
        <f>IF('Default Values'!E$11=0,ABS(A6270-'Default Values'!D$11)/MAX(A$2:A$10002),ABS(A6270-'Default Values'!E$11)/MAX(A$2:A$10002))^2</f>
        <v>1.0818593311762617E-2</v>
      </c>
      <c r="G6270">
        <f>IF('Default Values'!E$12=0,ABS(B6270-'Default Values'!D$12)/MAX(B$2:B$10002),ABS(B6270-'Default Values'!E$12)/MAX(B$2:B$10002))^2</f>
        <v>2.5822151402222136E-2</v>
      </c>
      <c r="H6270">
        <f>IF('Default Values'!E$13=0,ABS(C6270-'Default Values'!D$13)/MAX(C$2:C$10002),ABS(C6270-'Default Values'!E$13)/MAX(C$2:C$10002))^2</f>
        <v>0.64043809781922145</v>
      </c>
      <c r="I6270" s="44">
        <f t="shared" si="97"/>
        <v>0.82284800694490723</v>
      </c>
      <c r="J6270">
        <v>1069.74</v>
      </c>
    </row>
    <row r="6271" spans="1:10" x14ac:dyDescent="0.35">
      <c r="A6271">
        <v>4.5812099999999996</v>
      </c>
      <c r="B6271">
        <v>5.1815199999999999E-2</v>
      </c>
      <c r="C6271">
        <v>0.62495599999999996</v>
      </c>
      <c r="D6271">
        <v>1051.0999999999999</v>
      </c>
      <c r="F6271">
        <f>IF('Default Values'!E$11=0,ABS(A6271-'Default Values'!D$11)/MAX(A$2:A$10002),ABS(A6271-'Default Values'!E$11)/MAX(A$2:A$10002))^2</f>
        <v>8.2690100322605625E-4</v>
      </c>
      <c r="G6271">
        <f>IF('Default Values'!E$12=0,ABS(B6271-'Default Values'!D$12)/MAX(B$2:B$10002),ABS(B6271-'Default Values'!E$12)/MAX(B$2:B$10002))^2</f>
        <v>0.43987222170083468</v>
      </c>
      <c r="H6271">
        <f>IF('Default Values'!E$13=0,ABS(C6271-'Default Values'!D$13)/MAX(C$2:C$10002),ABS(C6271-'Default Values'!E$13)/MAX(C$2:C$10002))^2</f>
        <v>0.39935127439398671</v>
      </c>
      <c r="I6271" s="44">
        <f t="shared" si="97"/>
        <v>0.91654263244982093</v>
      </c>
      <c r="J6271">
        <v>1051.0999999999999</v>
      </c>
    </row>
    <row r="6272" spans="1:10" x14ac:dyDescent="0.35">
      <c r="A6272">
        <v>4.56602</v>
      </c>
      <c r="B6272">
        <v>8.8486199999999997E-3</v>
      </c>
      <c r="C6272">
        <v>0.72336999999999996</v>
      </c>
      <c r="D6272">
        <v>1338.88</v>
      </c>
      <c r="F6272">
        <f>IF('Default Values'!E$11=0,ABS(A6272-'Default Values'!D$11)/MAX(A$2:A$10002),ABS(A6272-'Default Values'!E$11)/MAX(A$2:A$10002))^2</f>
        <v>7.0676483496107491E-4</v>
      </c>
      <c r="G6272">
        <f>IF('Default Values'!E$12=0,ABS(B6272-'Default Values'!D$12)/MAX(B$2:B$10002),ABS(B6272-'Default Values'!E$12)/MAX(B$2:B$10002))^2</f>
        <v>1.3952937789025554E-2</v>
      </c>
      <c r="H6272">
        <f>IF('Default Values'!E$13=0,ABS(C6272-'Default Values'!D$13)/MAX(C$2:C$10002),ABS(C6272-'Default Values'!E$13)/MAX(C$2:C$10002))^2</f>
        <v>0.56328966882545328</v>
      </c>
      <c r="I6272" s="44">
        <f t="shared" si="97"/>
        <v>0.76022981489115504</v>
      </c>
      <c r="J6272">
        <v>1338.88</v>
      </c>
    </row>
    <row r="6273" spans="1:10" x14ac:dyDescent="0.35">
      <c r="A6273">
        <v>5.1962599999999997</v>
      </c>
      <c r="B6273">
        <v>2.2597699999999998E-2</v>
      </c>
      <c r="C6273">
        <v>0.62783999999999995</v>
      </c>
      <c r="D6273">
        <v>1355.99</v>
      </c>
      <c r="F6273">
        <f>IF('Default Values'!E$11=0,ABS(A6273-'Default Values'!D$11)/MAX(A$2:A$10002),ABS(A6273-'Default Values'!E$11)/MAX(A$2:A$10002))^2</f>
        <v>1.3608173380129854E-2</v>
      </c>
      <c r="G6273">
        <f>IF('Default Values'!E$12=0,ABS(B6273-'Default Values'!D$12)/MAX(B$2:B$10002),ABS(B6273-'Default Values'!E$12)/MAX(B$2:B$10002))^2</f>
        <v>1.7399119947237411E-2</v>
      </c>
      <c r="H6273">
        <f>IF('Default Values'!E$13=0,ABS(C6273-'Default Values'!D$13)/MAX(C$2:C$10002),ABS(C6273-'Default Values'!E$13)/MAX(C$2:C$10002))^2</f>
        <v>0.40375544089227822</v>
      </c>
      <c r="I6273" s="44">
        <f t="shared" si="97"/>
        <v>0.65936540265595189</v>
      </c>
      <c r="J6273">
        <v>1355.99</v>
      </c>
    </row>
    <row r="6274" spans="1:10" x14ac:dyDescent="0.35">
      <c r="A6274">
        <v>3.94042</v>
      </c>
      <c r="B6274">
        <v>-1.0647200000000001E-2</v>
      </c>
      <c r="C6274">
        <v>0.60151900000000003</v>
      </c>
      <c r="D6274">
        <v>2064.16</v>
      </c>
      <c r="F6274">
        <f>IF('Default Values'!E$11=0,ABS(A6274-'Default Values'!D$11)/MAX(A$2:A$10002),ABS(A6274-'Default Values'!E$11)/MAX(A$2:A$10002))^2</f>
        <v>3.9464610319209356E-3</v>
      </c>
      <c r="G6274">
        <f>IF('Default Values'!E$12=0,ABS(B6274-'Default Values'!D$12)/MAX(B$2:B$10002),ABS(B6274-'Default Values'!E$12)/MAX(B$2:B$10002))^2</f>
        <v>0.2234035285682642</v>
      </c>
      <c r="H6274">
        <f>IF('Default Values'!E$13=0,ABS(C6274-'Default Values'!D$13)/MAX(C$2:C$10002),ABS(C6274-'Default Values'!E$13)/MAX(C$2:C$10002))^2</f>
        <v>0.36445620588474348</v>
      </c>
      <c r="I6274" s="44">
        <f t="shared" ref="I6274:I6337" si="98">SQRT(SUM(F6274:H6274))</f>
        <v>0.76928940944544966</v>
      </c>
      <c r="J6274">
        <v>2064.16</v>
      </c>
    </row>
    <row r="6275" spans="1:10" x14ac:dyDescent="0.35">
      <c r="A6275">
        <v>4.8334299999999999</v>
      </c>
      <c r="B6275">
        <v>3.5860200000000002E-2</v>
      </c>
      <c r="C6275">
        <v>0.71656399999999998</v>
      </c>
      <c r="D6275">
        <v>1030.58</v>
      </c>
      <c r="F6275">
        <f>IF('Default Values'!E$11=0,ABS(A6275-'Default Values'!D$11)/MAX(A$2:A$10002),ABS(A6275-'Default Values'!E$11)/MAX(A$2:A$10002))^2</f>
        <v>4.1991978777217859E-3</v>
      </c>
      <c r="G6275">
        <f>IF('Default Values'!E$12=0,ABS(B6275-'Default Values'!D$12)/MAX(B$2:B$10002),ABS(B6275-'Default Values'!E$12)/MAX(B$2:B$10002))^2</f>
        <v>0.13919279009028143</v>
      </c>
      <c r="H6275">
        <f>IF('Default Values'!E$13=0,ABS(C6275-'Default Values'!D$13)/MAX(C$2:C$10002),ABS(C6275-'Default Values'!E$13)/MAX(C$2:C$10002))^2</f>
        <v>0.55104697258076063</v>
      </c>
      <c r="I6275" s="44">
        <f t="shared" si="98"/>
        <v>0.83333004298942914</v>
      </c>
      <c r="J6275">
        <v>1030.58</v>
      </c>
    </row>
    <row r="6276" spans="1:10" x14ac:dyDescent="0.35">
      <c r="A6276">
        <v>4.8321500000000004</v>
      </c>
      <c r="B6276">
        <v>2.10067E-2</v>
      </c>
      <c r="C6276">
        <v>0.79058099999999998</v>
      </c>
      <c r="D6276">
        <v>1063.43</v>
      </c>
      <c r="F6276">
        <f>IF('Default Values'!E$11=0,ABS(A6276-'Default Values'!D$11)/MAX(A$2:A$10002),ABS(A6276-'Default Values'!E$11)/MAX(A$2:A$10002))^2</f>
        <v>4.1755234645787119E-3</v>
      </c>
      <c r="G6276">
        <f>IF('Default Values'!E$12=0,ABS(B6276-'Default Values'!D$12)/MAX(B$2:B$10002),ABS(B6276-'Default Values'!E$12)/MAX(B$2:B$10002))^2</f>
        <v>1.0603488801819031E-2</v>
      </c>
      <c r="H6276">
        <f>IF('Default Values'!E$13=0,ABS(C6276-'Default Values'!D$13)/MAX(C$2:C$10002),ABS(C6276-'Default Values'!E$13)/MAX(C$2:C$10002))^2</f>
        <v>0.69141229545195715</v>
      </c>
      <c r="I6276" s="44">
        <f t="shared" si="98"/>
        <v>0.84035189517151376</v>
      </c>
      <c r="J6276">
        <v>1063.43</v>
      </c>
    </row>
    <row r="6277" spans="1:10" x14ac:dyDescent="0.35">
      <c r="A6277">
        <v>6.7885299999999997</v>
      </c>
      <c r="B6277">
        <v>2.1701999999999999E-2</v>
      </c>
      <c r="C6277">
        <v>0.67077500000000001</v>
      </c>
      <c r="D6277">
        <v>1271.3599999999999</v>
      </c>
      <c r="F6277">
        <f>IF('Default Values'!E$11=0,ABS(A6277-'Default Values'!D$11)/MAX(A$2:A$10002),ABS(A6277-'Default Values'!E$11)/MAX(A$2:A$10002))^2</f>
        <v>0.11847982862463377</v>
      </c>
      <c r="G6277">
        <f>IF('Default Values'!E$12=0,ABS(B6277-'Default Values'!D$12)/MAX(B$2:B$10002),ABS(B6277-'Default Values'!E$12)/MAX(B$2:B$10002))^2</f>
        <v>1.3367368673738509E-2</v>
      </c>
      <c r="H6277">
        <f>IF('Default Values'!E$13=0,ABS(C6277-'Default Values'!D$13)/MAX(C$2:C$10002),ABS(C6277-'Default Values'!E$13)/MAX(C$2:C$10002))^2</f>
        <v>0.47217786535448769</v>
      </c>
      <c r="I6277" s="44">
        <f t="shared" si="98"/>
        <v>0.77719049315651045</v>
      </c>
      <c r="J6277">
        <v>1271.3599999999999</v>
      </c>
    </row>
    <row r="6278" spans="1:10" x14ac:dyDescent="0.35">
      <c r="A6278">
        <v>3.5449799999999998</v>
      </c>
      <c r="B6278">
        <v>-1.17556E-2</v>
      </c>
      <c r="C6278">
        <v>0.62246699999999999</v>
      </c>
      <c r="D6278">
        <v>2020.83</v>
      </c>
      <c r="F6278">
        <f>IF('Default Values'!E$11=0,ABS(A6278-'Default Values'!D$11)/MAX(A$2:A$10002),ABS(A6278-'Default Values'!E$11)/MAX(A$2:A$10002))^2</f>
        <v>1.4240625311253497E-2</v>
      </c>
      <c r="G6278">
        <f>IF('Default Values'!E$12=0,ABS(B6278-'Default Values'!D$12)/MAX(B$2:B$10002),ABS(B6278-'Default Values'!E$12)/MAX(B$2:B$10002))^2</f>
        <v>0.24286384481447684</v>
      </c>
      <c r="H6278">
        <f>IF('Default Values'!E$13=0,ABS(C6278-'Default Values'!D$13)/MAX(C$2:C$10002),ABS(C6278-'Default Values'!E$13)/MAX(C$2:C$10002))^2</f>
        <v>0.39556973062519191</v>
      </c>
      <c r="I6278" s="44">
        <f t="shared" si="98"/>
        <v>0.80788254143218263</v>
      </c>
      <c r="J6278">
        <v>2020.83</v>
      </c>
    </row>
    <row r="6279" spans="1:10" x14ac:dyDescent="0.35">
      <c r="A6279">
        <v>3.96698</v>
      </c>
      <c r="B6279">
        <v>4.6890099999999997E-2</v>
      </c>
      <c r="C6279">
        <v>0.70982699999999999</v>
      </c>
      <c r="D6279">
        <v>945.00800000000004</v>
      </c>
      <c r="F6279">
        <f>IF('Default Values'!E$11=0,ABS(A6279-'Default Values'!D$11)/MAX(A$2:A$10002),ABS(A6279-'Default Values'!E$11)/MAX(A$2:A$10002))^2</f>
        <v>3.4839641810860476E-3</v>
      </c>
      <c r="G6279">
        <f>IF('Default Values'!E$12=0,ABS(B6279-'Default Values'!D$12)/MAX(B$2:B$10002),ABS(B6279-'Default Values'!E$12)/MAX(B$2:B$10002))^2</f>
        <v>0.32909180806862476</v>
      </c>
      <c r="H6279">
        <f>IF('Default Values'!E$13=0,ABS(C6279-'Default Values'!D$13)/MAX(C$2:C$10002),ABS(C6279-'Default Values'!E$13)/MAX(C$2:C$10002))^2</f>
        <v>0.53906086443781531</v>
      </c>
      <c r="I6279" s="44">
        <f t="shared" si="98"/>
        <v>0.93361482244420591</v>
      </c>
      <c r="J6279">
        <v>945.00800000000004</v>
      </c>
    </row>
    <row r="6280" spans="1:10" x14ac:dyDescent="0.35">
      <c r="A6280">
        <v>3.4245899999999998</v>
      </c>
      <c r="B6280">
        <v>3.4385599999999998E-3</v>
      </c>
      <c r="C6280">
        <v>0.70208599999999999</v>
      </c>
      <c r="D6280">
        <v>1471.44</v>
      </c>
      <c r="F6280">
        <f>IF('Default Values'!E$11=0,ABS(A6280-'Default Values'!D$11)/MAX(A$2:A$10002),ABS(A6280-'Default Values'!E$11)/MAX(A$2:A$10002))^2</f>
        <v>1.864298013747636E-2</v>
      </c>
      <c r="G6280">
        <f>IF('Default Values'!E$12=0,ABS(B6280-'Default Values'!D$12)/MAX(B$2:B$10002),ABS(B6280-'Default Values'!E$12)/MAX(B$2:B$10002))^2</f>
        <v>4.6874410789879334E-2</v>
      </c>
      <c r="H6280">
        <f>IF('Default Values'!E$13=0,ABS(C6280-'Default Values'!D$13)/MAX(C$2:C$10002),ABS(C6280-'Default Values'!E$13)/MAX(C$2:C$10002))^2</f>
        <v>0.52545121410403928</v>
      </c>
      <c r="I6280" s="44">
        <f t="shared" si="98"/>
        <v>0.76874482439324099</v>
      </c>
      <c r="J6280">
        <v>1471.44</v>
      </c>
    </row>
    <row r="6281" spans="1:10" x14ac:dyDescent="0.35">
      <c r="A6281">
        <v>5.2747700000000002</v>
      </c>
      <c r="B6281">
        <v>3.4750200000000001E-3</v>
      </c>
      <c r="C6281">
        <v>0.53606200000000004</v>
      </c>
      <c r="D6281">
        <v>1963.37</v>
      </c>
      <c r="F6281">
        <f>IF('Default Values'!E$11=0,ABS(A6281-'Default Values'!D$11)/MAX(A$2:A$10002),ABS(A6281-'Default Values'!E$11)/MAX(A$2:A$10002))^2</f>
        <v>1.6351789984667228E-2</v>
      </c>
      <c r="G6281">
        <f>IF('Default Values'!E$12=0,ABS(B6281-'Default Values'!D$12)/MAX(B$2:B$10002),ABS(B6281-'Default Values'!E$12)/MAX(B$2:B$10002))^2</f>
        <v>4.6587752466471712E-2</v>
      </c>
      <c r="H6281">
        <f>IF('Default Values'!E$13=0,ABS(C6281-'Default Values'!D$13)/MAX(C$2:C$10002),ABS(C6281-'Default Values'!E$13)/MAX(C$2:C$10002))^2</f>
        <v>0.27544628842624774</v>
      </c>
      <c r="I6281" s="44">
        <f t="shared" si="98"/>
        <v>0.58170940415072092</v>
      </c>
      <c r="J6281">
        <v>1963.37</v>
      </c>
    </row>
    <row r="6282" spans="1:10" x14ac:dyDescent="0.35">
      <c r="A6282">
        <v>5.0150300000000003</v>
      </c>
      <c r="B6282">
        <v>-1.1166100000000001E-3</v>
      </c>
      <c r="C6282">
        <v>0.65683800000000003</v>
      </c>
      <c r="D6282">
        <v>1668.88</v>
      </c>
      <c r="F6282">
        <f>IF('Default Values'!E$11=0,ABS(A6282-'Default Values'!D$11)/MAX(A$2:A$10002),ABS(A6282-'Default Values'!E$11)/MAX(A$2:A$10002))^2</f>
        <v>8.2363040740505034E-3</v>
      </c>
      <c r="G6282">
        <f>IF('Default Values'!E$12=0,ABS(B6282-'Default Values'!D$12)/MAX(B$2:B$10002),ABS(B6282-'Default Values'!E$12)/MAX(B$2:B$10002))^2</f>
        <v>8.9605138128171821E-2</v>
      </c>
      <c r="H6282">
        <f>IF('Default Values'!E$13=0,ABS(C6282-'Default Values'!D$13)/MAX(C$2:C$10002),ABS(C6282-'Default Values'!E$13)/MAX(C$2:C$10002))^2</f>
        <v>0.44938069122917368</v>
      </c>
      <c r="I6282" s="44">
        <f t="shared" si="98"/>
        <v>0.73974464069122936</v>
      </c>
      <c r="J6282">
        <v>1668.88</v>
      </c>
    </row>
    <row r="6283" spans="1:10" x14ac:dyDescent="0.35">
      <c r="A6283">
        <v>5.3858499999999996</v>
      </c>
      <c r="B6283">
        <v>1.14241E-2</v>
      </c>
      <c r="C6283">
        <v>0.61475000000000002</v>
      </c>
      <c r="D6283">
        <v>1555.32</v>
      </c>
      <c r="F6283">
        <f>IF('Default Values'!E$11=0,ABS(A6283-'Default Values'!D$11)/MAX(A$2:A$10002),ABS(A6283-'Default Values'!E$11)/MAX(A$2:A$10002))^2</f>
        <v>2.0663721024104128E-2</v>
      </c>
      <c r="G6283">
        <f>IF('Default Values'!E$12=0,ABS(B6283-'Default Values'!D$12)/MAX(B$2:B$10002),ABS(B6283-'Default Values'!E$12)/MAX(B$2:B$10002))^2</f>
        <v>5.0818669734261305E-3</v>
      </c>
      <c r="H6283">
        <f>IF('Default Values'!E$13=0,ABS(C6283-'Default Values'!D$13)/MAX(C$2:C$10002),ABS(C6283-'Default Values'!E$13)/MAX(C$2:C$10002))^2</f>
        <v>0.38395962498715552</v>
      </c>
      <c r="I6283" s="44">
        <f t="shared" si="98"/>
        <v>0.64008219236648489</v>
      </c>
      <c r="J6283">
        <v>1555.32</v>
      </c>
    </row>
    <row r="6284" spans="1:10" x14ac:dyDescent="0.35">
      <c r="A6284">
        <v>4.7303899999999999</v>
      </c>
      <c r="B6284">
        <v>4.46072E-2</v>
      </c>
      <c r="C6284">
        <v>0.67083300000000001</v>
      </c>
      <c r="D6284">
        <v>1028.94</v>
      </c>
      <c r="F6284">
        <f>IF('Default Values'!E$11=0,ABS(A6284-'Default Values'!D$11)/MAX(A$2:A$10002),ABS(A6284-'Default Values'!E$11)/MAX(A$2:A$10002))^2</f>
        <v>2.5075595336052146E-3</v>
      </c>
      <c r="G6284">
        <f>IF('Default Values'!E$12=0,ABS(B6284-'Default Values'!D$12)/MAX(B$2:B$10002),ABS(B6284-'Default Values'!E$12)/MAX(B$2:B$10002))^2</f>
        <v>0.28318414937209135</v>
      </c>
      <c r="H6284">
        <f>IF('Default Values'!E$13=0,ABS(C6284-'Default Values'!D$13)/MAX(C$2:C$10002),ABS(C6284-'Default Values'!E$13)/MAX(C$2:C$10002))^2</f>
        <v>0.47227391623821069</v>
      </c>
      <c r="I6284" s="44">
        <f t="shared" si="98"/>
        <v>0.87061221283870538</v>
      </c>
      <c r="J6284">
        <v>1028.94</v>
      </c>
    </row>
    <row r="6285" spans="1:10" x14ac:dyDescent="0.35">
      <c r="A6285">
        <v>3.7546900000000001</v>
      </c>
      <c r="B6285">
        <v>2.7445000000000001E-2</v>
      </c>
      <c r="C6285">
        <v>0.63242699999999996</v>
      </c>
      <c r="D6285">
        <v>1283.74</v>
      </c>
      <c r="F6285">
        <f>IF('Default Values'!E$11=0,ABS(A6285-'Default Values'!D$11)/MAX(A$2:A$10002),ABS(A6285-'Default Values'!E$11)/MAX(A$2:A$10002))^2</f>
        <v>7.9859173140635932E-3</v>
      </c>
      <c r="G6285">
        <f>IF('Default Values'!E$12=0,ABS(B6285-'Default Values'!D$12)/MAX(B$2:B$10002),ABS(B6285-'Default Values'!E$12)/MAX(B$2:B$10002))^2</f>
        <v>4.8423902751092693E-2</v>
      </c>
      <c r="H6285">
        <f>IF('Default Values'!E$13=0,ABS(C6285-'Default Values'!D$13)/MAX(C$2:C$10002),ABS(C6285-'Default Values'!E$13)/MAX(C$2:C$10002))^2</f>
        <v>0.41081002053622839</v>
      </c>
      <c r="I6285" s="44">
        <f t="shared" si="98"/>
        <v>0.68353481301348851</v>
      </c>
      <c r="J6285">
        <v>1283.74</v>
      </c>
    </row>
    <row r="6286" spans="1:10" x14ac:dyDescent="0.35">
      <c r="A6286">
        <v>5.1178299999999997</v>
      </c>
      <c r="B6286">
        <v>3.4999799999999998E-2</v>
      </c>
      <c r="C6286">
        <v>0.64410599999999996</v>
      </c>
      <c r="D6286">
        <v>1172.9000000000001</v>
      </c>
      <c r="F6286">
        <f>IF('Default Values'!E$11=0,ABS(A6286-'Default Values'!D$11)/MAX(A$2:A$10002),ABS(A6286-'Default Values'!E$11)/MAX(A$2:A$10002))^2</f>
        <v>1.1118746442666156E-2</v>
      </c>
      <c r="G6286">
        <f>IF('Default Values'!E$12=0,ABS(B6286-'Default Values'!D$12)/MAX(B$2:B$10002),ABS(B6286-'Default Values'!E$12)/MAX(B$2:B$10002))^2</f>
        <v>0.12776267230602542</v>
      </c>
      <c r="H6286">
        <f>IF('Default Values'!E$13=0,ABS(C6286-'Default Values'!D$13)/MAX(C$2:C$10002),ABS(C6286-'Default Values'!E$13)/MAX(C$2:C$10002))^2</f>
        <v>0.42904756470420036</v>
      </c>
      <c r="I6286" s="44">
        <f t="shared" si="98"/>
        <v>0.75361063119683491</v>
      </c>
      <c r="J6286">
        <v>1172.9000000000001</v>
      </c>
    </row>
    <row r="6287" spans="1:10" x14ac:dyDescent="0.35">
      <c r="A6287">
        <v>4.5203199999999999</v>
      </c>
      <c r="B6287">
        <v>1.9632299999999998E-3</v>
      </c>
      <c r="C6287">
        <v>0.71016299999999999</v>
      </c>
      <c r="D6287">
        <v>1478.67</v>
      </c>
      <c r="F6287">
        <f>IF('Default Values'!E$11=0,ABS(A6287-'Default Values'!D$11)/MAX(A$2:A$10002),ABS(A6287-'Default Values'!E$11)/MAX(A$2:A$10002))^2</f>
        <v>4.0216125246430386E-4</v>
      </c>
      <c r="G6287">
        <f>IF('Default Values'!E$12=0,ABS(B6287-'Default Values'!D$12)/MAX(B$2:B$10002),ABS(B6287-'Default Values'!E$12)/MAX(B$2:B$10002))^2</f>
        <v>5.9211436168965924E-2</v>
      </c>
      <c r="H6287">
        <f>IF('Default Values'!E$13=0,ABS(C6287-'Default Values'!D$13)/MAX(C$2:C$10002),ABS(C6287-'Default Values'!E$13)/MAX(C$2:C$10002))^2</f>
        <v>0.53965553491525164</v>
      </c>
      <c r="I6287" s="44">
        <f t="shared" si="98"/>
        <v>0.77412475243766876</v>
      </c>
      <c r="J6287">
        <v>1478.67</v>
      </c>
    </row>
    <row r="6288" spans="1:10" x14ac:dyDescent="0.35">
      <c r="A6288">
        <v>3.7895099999999999</v>
      </c>
      <c r="B6288">
        <v>2.7160500000000001E-2</v>
      </c>
      <c r="C6288">
        <v>0.71718099999999996</v>
      </c>
      <c r="D6288">
        <v>1117.58</v>
      </c>
      <c r="F6288">
        <f>IF('Default Values'!E$11=0,ABS(A6288-'Default Values'!D$11)/MAX(A$2:A$10002),ABS(A6288-'Default Values'!E$11)/MAX(A$2:A$10002))^2</f>
        <v>7.1212931447749948E-3</v>
      </c>
      <c r="G6288">
        <f>IF('Default Values'!E$12=0,ABS(B6288-'Default Values'!D$12)/MAX(B$2:B$10002),ABS(B6288-'Default Values'!E$12)/MAX(B$2:B$10002))^2</f>
        <v>4.6173697697173E-2</v>
      </c>
      <c r="H6288">
        <f>IF('Default Values'!E$13=0,ABS(C6288-'Default Values'!D$13)/MAX(C$2:C$10002),ABS(C6288-'Default Values'!E$13)/MAX(C$2:C$10002))^2</f>
        <v>0.55215129368491578</v>
      </c>
      <c r="I6288" s="44">
        <f t="shared" si="98"/>
        <v>0.77810428897858142</v>
      </c>
      <c r="J6288">
        <v>1117.58</v>
      </c>
    </row>
    <row r="6289" spans="1:10" x14ac:dyDescent="0.35">
      <c r="A6289">
        <v>3.1883499999999998</v>
      </c>
      <c r="B6289">
        <v>3.6002300000000001E-2</v>
      </c>
      <c r="C6289">
        <v>0.77662100000000001</v>
      </c>
      <c r="D6289">
        <v>937.33900000000006</v>
      </c>
      <c r="F6289">
        <f>IF('Default Values'!E$11=0,ABS(A6289-'Default Values'!D$11)/MAX(A$2:A$10002),ABS(A6289-'Default Values'!E$11)/MAX(A$2:A$10002))^2</f>
        <v>2.9002394031706877E-2</v>
      </c>
      <c r="G6289">
        <f>IF('Default Values'!E$12=0,ABS(B6289-'Default Values'!D$12)/MAX(B$2:B$10002),ABS(B6289-'Default Values'!E$12)/MAX(B$2:B$10002))^2</f>
        <v>0.14112764927110924</v>
      </c>
      <c r="H6289">
        <f>IF('Default Values'!E$13=0,ABS(C6289-'Default Values'!D$13)/MAX(C$2:C$10002),ABS(C6289-'Default Values'!E$13)/MAX(C$2:C$10002))^2</f>
        <v>0.66372138130430658</v>
      </c>
      <c r="I6289" s="44">
        <f t="shared" si="98"/>
        <v>0.91315465536081164</v>
      </c>
      <c r="J6289">
        <v>937.33900000000006</v>
      </c>
    </row>
    <row r="6290" spans="1:10" x14ac:dyDescent="0.35">
      <c r="A6290">
        <v>5.3852900000000004</v>
      </c>
      <c r="B6290">
        <v>3.6355100000000001E-2</v>
      </c>
      <c r="C6290">
        <v>0.71393600000000002</v>
      </c>
      <c r="D6290">
        <v>1030.27</v>
      </c>
      <c r="F6290">
        <f>IF('Default Values'!E$11=0,ABS(A6290-'Default Values'!D$11)/MAX(A$2:A$10002),ABS(A6290-'Default Values'!E$11)/MAX(A$2:A$10002))^2</f>
        <v>2.06407187443053E-2</v>
      </c>
      <c r="G6290">
        <f>IF('Default Values'!E$12=0,ABS(B6290-'Default Values'!D$12)/MAX(B$2:B$10002),ABS(B6290-'Default Values'!E$12)/MAX(B$2:B$10002))^2</f>
        <v>0.14598917761295138</v>
      </c>
      <c r="H6290">
        <f>IF('Default Values'!E$13=0,ABS(C6290-'Default Values'!D$13)/MAX(C$2:C$10002),ABS(C6290-'Default Values'!E$13)/MAX(C$2:C$10002))^2</f>
        <v>0.54635569801007478</v>
      </c>
      <c r="I6290" s="44">
        <f t="shared" si="98"/>
        <v>0.84438474309246692</v>
      </c>
      <c r="J6290">
        <v>1030.27</v>
      </c>
    </row>
    <row r="6291" spans="1:10" x14ac:dyDescent="0.35">
      <c r="A6291">
        <v>4.2289599999999998</v>
      </c>
      <c r="B6291">
        <v>1.41614E-3</v>
      </c>
      <c r="C6291">
        <v>0.65035299999999996</v>
      </c>
      <c r="D6291">
        <v>1636.9</v>
      </c>
      <c r="F6291">
        <f>IF('Default Values'!E$11=0,ABS(A6291-'Default Values'!D$11)/MAX(A$2:A$10002),ABS(A6291-'Default Values'!E$11)/MAX(A$2:A$10002))^2</f>
        <v>4.6591046991535841E-4</v>
      </c>
      <c r="G6291">
        <f>IF('Default Values'!E$12=0,ABS(B6291-'Default Values'!D$12)/MAX(B$2:B$10002),ABS(B6291-'Default Values'!E$12)/MAX(B$2:B$10002))^2</f>
        <v>6.4152218804234024E-2</v>
      </c>
      <c r="H6291">
        <f>IF('Default Values'!E$13=0,ABS(C6291-'Default Values'!D$13)/MAX(C$2:C$10002),ABS(C6291-'Default Values'!E$13)/MAX(C$2:C$10002))^2</f>
        <v>0.43896526471209857</v>
      </c>
      <c r="I6291" s="44">
        <f t="shared" si="98"/>
        <v>0.70963609969212249</v>
      </c>
      <c r="J6291">
        <v>1636.9</v>
      </c>
    </row>
    <row r="6292" spans="1:10" x14ac:dyDescent="0.35">
      <c r="A6292">
        <v>4.7701200000000004</v>
      </c>
      <c r="B6292">
        <v>1.7106099999999999E-2</v>
      </c>
      <c r="C6292">
        <v>0.61732299999999996</v>
      </c>
      <c r="D6292">
        <v>1459.3</v>
      </c>
      <c r="F6292">
        <f>IF('Default Values'!E$11=0,ABS(A6292-'Default Values'!D$11)/MAX(A$2:A$10002),ABS(A6292-'Default Values'!E$11)/MAX(A$2:A$10002))^2</f>
        <v>3.1084463628966962E-3</v>
      </c>
      <c r="G6292">
        <f>IF('Default Values'!E$12=0,ABS(B6292-'Default Values'!D$12)/MAX(B$2:B$10002),ABS(B6292-'Default Values'!E$12)/MAX(B$2:B$10002))^2</f>
        <v>1.0265920534232493E-3</v>
      </c>
      <c r="H6292">
        <f>IF('Default Values'!E$13=0,ABS(C6292-'Default Values'!D$13)/MAX(C$2:C$10002),ABS(C6292-'Default Values'!E$13)/MAX(C$2:C$10002))^2</f>
        <v>0.38781144653833216</v>
      </c>
      <c r="I6292" s="44">
        <f t="shared" si="98"/>
        <v>0.62605629535581875</v>
      </c>
      <c r="J6292">
        <v>1459.3</v>
      </c>
    </row>
    <row r="6293" spans="1:10" x14ac:dyDescent="0.35">
      <c r="A6293">
        <v>3.77475</v>
      </c>
      <c r="B6293">
        <v>3.3953299999999999E-2</v>
      </c>
      <c r="C6293">
        <v>0.71956900000000001</v>
      </c>
      <c r="D6293">
        <v>1043.83</v>
      </c>
      <c r="F6293">
        <f>IF('Default Values'!E$11=0,ABS(A6293-'Default Values'!D$11)/MAX(A$2:A$10002),ABS(A6293-'Default Values'!E$11)/MAX(A$2:A$10002))^2</f>
        <v>7.4817551861790831E-3</v>
      </c>
      <c r="G6293">
        <f>IF('Default Values'!E$12=0,ABS(B6293-'Default Values'!D$12)/MAX(B$2:B$10002),ABS(B6293-'Default Values'!E$12)/MAX(B$2:B$10002))^2</f>
        <v>0.11452021048821497</v>
      </c>
      <c r="H6293">
        <f>IF('Default Values'!E$13=0,ABS(C6293-'Default Values'!D$13)/MAX(C$2:C$10002),ABS(C6293-'Default Values'!E$13)/MAX(C$2:C$10002))^2</f>
        <v>0.55643581097428552</v>
      </c>
      <c r="I6293" s="44">
        <f t="shared" si="98"/>
        <v>0.82367334341271448</v>
      </c>
      <c r="J6293">
        <v>1043.83</v>
      </c>
    </row>
    <row r="6294" spans="1:10" x14ac:dyDescent="0.35">
      <c r="A6294">
        <v>3.6064500000000002</v>
      </c>
      <c r="B6294">
        <v>1.4238499999999999E-2</v>
      </c>
      <c r="C6294">
        <v>0.59188799999999997</v>
      </c>
      <c r="D6294">
        <v>1573.23</v>
      </c>
      <c r="F6294">
        <f>IF('Default Values'!E$11=0,ABS(A6294-'Default Values'!D$11)/MAX(A$2:A$10002),ABS(A6294-'Default Values'!E$11)/MAX(A$2:A$10002))^2</f>
        <v>1.2221142015514044E-2</v>
      </c>
      <c r="G6294">
        <f>IF('Default Values'!E$12=0,ABS(B6294-'Default Values'!D$12)/MAX(B$2:B$10002),ABS(B6294-'Default Values'!E$12)/MAX(B$2:B$10002))^2</f>
        <v>4.0429519467444339E-4</v>
      </c>
      <c r="H6294">
        <f>IF('Default Values'!E$13=0,ABS(C6294-'Default Values'!D$13)/MAX(C$2:C$10002),ABS(C6294-'Default Values'!E$13)/MAX(C$2:C$10002))^2</f>
        <v>0.35057912371432759</v>
      </c>
      <c r="I6294" s="44">
        <f t="shared" si="98"/>
        <v>0.60266455091079985</v>
      </c>
      <c r="J6294">
        <v>1573.23</v>
      </c>
    </row>
    <row r="6295" spans="1:10" x14ac:dyDescent="0.35">
      <c r="A6295">
        <v>4.1272000000000002</v>
      </c>
      <c r="B6295">
        <v>-1.12359E-2</v>
      </c>
      <c r="C6295">
        <v>0.65853099999999998</v>
      </c>
      <c r="D6295">
        <v>1891.49</v>
      </c>
      <c r="F6295">
        <f>IF('Default Values'!E$11=0,ABS(A6295-'Default Values'!D$11)/MAX(A$2:A$10002),ABS(A6295-'Default Values'!E$11)/MAX(A$2:A$10002))^2</f>
        <v>1.3052115417815703E-3</v>
      </c>
      <c r="G6295">
        <f>IF('Default Values'!E$12=0,ABS(B6295-'Default Values'!D$12)/MAX(B$2:B$10002),ABS(B6295-'Default Values'!E$12)/MAX(B$2:B$10002))^2</f>
        <v>0.2336382314163552</v>
      </c>
      <c r="H6295">
        <f>IF('Default Values'!E$13=0,ABS(C6295-'Default Values'!D$13)/MAX(C$2:C$10002),ABS(C6295-'Default Values'!E$13)/MAX(C$2:C$10002))^2</f>
        <v>0.45211988615436027</v>
      </c>
      <c r="I6295" s="44">
        <f t="shared" si="98"/>
        <v>0.82889283330988994</v>
      </c>
      <c r="J6295">
        <v>1891.49</v>
      </c>
    </row>
    <row r="6296" spans="1:10" x14ac:dyDescent="0.35">
      <c r="A6296">
        <v>4.80741</v>
      </c>
      <c r="B6296">
        <v>3.5230299999999999E-3</v>
      </c>
      <c r="C6296">
        <v>0.66025299999999998</v>
      </c>
      <c r="D6296">
        <v>1571.4</v>
      </c>
      <c r="F6296">
        <f>IF('Default Values'!E$11=0,ABS(A6296-'Default Values'!D$11)/MAX(A$2:A$10002),ABS(A6296-'Default Values'!E$11)/MAX(A$2:A$10002))^2</f>
        <v>3.7310890334124737E-3</v>
      </c>
      <c r="G6296">
        <f>IF('Default Values'!E$12=0,ABS(B6296-'Default Values'!D$12)/MAX(B$2:B$10002),ABS(B6296-'Default Values'!E$12)/MAX(B$2:B$10002))^2</f>
        <v>4.6211626049896447E-2</v>
      </c>
      <c r="H6296">
        <f>IF('Default Values'!E$13=0,ABS(C6296-'Default Values'!D$13)/MAX(C$2:C$10002),ABS(C6296-'Default Values'!E$13)/MAX(C$2:C$10002))^2</f>
        <v>0.4549145398167142</v>
      </c>
      <c r="I6296" s="44">
        <f t="shared" si="98"/>
        <v>0.71053307797738952</v>
      </c>
      <c r="J6296">
        <v>1571.4</v>
      </c>
    </row>
    <row r="6297" spans="1:10" x14ac:dyDescent="0.35">
      <c r="A6297">
        <v>4.3635999999999999</v>
      </c>
      <c r="B6297">
        <v>2.30146E-3</v>
      </c>
      <c r="C6297">
        <v>0.68661300000000003</v>
      </c>
      <c r="D6297">
        <v>1527.78</v>
      </c>
      <c r="F6297">
        <f>IF('Default Values'!E$11=0,ABS(A6297-'Default Values'!D$11)/MAX(A$2:A$10002),ABS(A6297-'Default Values'!E$11)/MAX(A$2:A$10002))^2</f>
        <v>5.4908291341753689E-6</v>
      </c>
      <c r="G6297">
        <f>IF('Default Values'!E$12=0,ABS(B6297-'Default Values'!D$12)/MAX(B$2:B$10002),ABS(B6297-'Default Values'!E$12)/MAX(B$2:B$10002))^2</f>
        <v>5.6255897762618891E-2</v>
      </c>
      <c r="H6297">
        <f>IF('Default Values'!E$13=0,ABS(C6297-'Default Values'!D$13)/MAX(C$2:C$10002),ABS(C6297-'Default Values'!E$13)/MAX(C$2:C$10002))^2</f>
        <v>0.49876924515390902</v>
      </c>
      <c r="I6297" s="44">
        <f t="shared" si="98"/>
        <v>0.74500378102776232</v>
      </c>
      <c r="J6297">
        <v>1527.78</v>
      </c>
    </row>
    <row r="6298" spans="1:10" x14ac:dyDescent="0.35">
      <c r="A6298">
        <v>4.7964599999999997</v>
      </c>
      <c r="B6298">
        <v>3.5534999999999997E-2</v>
      </c>
      <c r="C6298">
        <v>0.53712400000000005</v>
      </c>
      <c r="D6298">
        <v>1428.54</v>
      </c>
      <c r="F6298">
        <f>IF('Default Values'!E$11=0,ABS(A6298-'Default Values'!D$11)/MAX(A$2:A$10002),ABS(A6298-'Default Values'!E$11)/MAX(A$2:A$10002))^2</f>
        <v>3.5423627675322932E-3</v>
      </c>
      <c r="G6298">
        <f>IF('Default Values'!E$12=0,ABS(B6298-'Default Values'!D$12)/MAX(B$2:B$10002),ABS(B6298-'Default Values'!E$12)/MAX(B$2:B$10002))^2</f>
        <v>0.13481506311889094</v>
      </c>
      <c r="H6298">
        <f>IF('Default Values'!E$13=0,ABS(C6298-'Default Values'!D$13)/MAX(C$2:C$10002),ABS(C6298-'Default Values'!E$13)/MAX(C$2:C$10002))^2</f>
        <v>0.27679112832753178</v>
      </c>
      <c r="I6298" s="44">
        <f t="shared" si="98"/>
        <v>0.64432022645106757</v>
      </c>
      <c r="J6298">
        <v>1428.54</v>
      </c>
    </row>
    <row r="6299" spans="1:10" x14ac:dyDescent="0.35">
      <c r="A6299">
        <v>2.5905800000000001</v>
      </c>
      <c r="B6299">
        <v>2.1179E-2</v>
      </c>
      <c r="C6299">
        <v>0.53789600000000004</v>
      </c>
      <c r="D6299">
        <v>1627.36</v>
      </c>
      <c r="F6299">
        <f>IF('Default Values'!E$11=0,ABS(A6299-'Default Values'!D$11)/MAX(A$2:A$10002),ABS(A6299-'Default Values'!E$11)/MAX(A$2:A$10002))^2</f>
        <v>6.539760682243162E-2</v>
      </c>
      <c r="G6299">
        <f>IF('Default Values'!E$12=0,ABS(B6299-'Default Values'!D$12)/MAX(B$2:B$10002),ABS(B6299-'Default Values'!E$12)/MAX(B$2:B$10002))^2</f>
        <v>1.1258596642492895E-2</v>
      </c>
      <c r="H6299">
        <f>IF('Default Values'!E$13=0,ABS(C6299-'Default Values'!D$13)/MAX(C$2:C$10002),ABS(C6299-'Default Values'!E$13)/MAX(C$2:C$10002))^2</f>
        <v>0.27777078889843154</v>
      </c>
      <c r="I6299" s="44">
        <f t="shared" si="98"/>
        <v>0.595337712868382</v>
      </c>
      <c r="J6299">
        <v>1627.36</v>
      </c>
    </row>
    <row r="6300" spans="1:10" x14ac:dyDescent="0.35">
      <c r="A6300">
        <v>3.8757899999999998</v>
      </c>
      <c r="B6300">
        <v>-1.85174E-2</v>
      </c>
      <c r="C6300">
        <v>0.67670300000000005</v>
      </c>
      <c r="D6300">
        <v>2034.02</v>
      </c>
      <c r="F6300">
        <f>IF('Default Values'!E$11=0,ABS(A6300-'Default Values'!D$11)/MAX(A$2:A$10002),ABS(A6300-'Default Values'!E$11)/MAX(A$2:A$10002))^2</f>
        <v>5.1922522328583017E-3</v>
      </c>
      <c r="G6300">
        <f>IF('Default Values'!E$12=0,ABS(B6300-'Default Values'!D$12)/MAX(B$2:B$10002),ABS(B6300-'Default Values'!E$12)/MAX(B$2:B$10002))^2</f>
        <v>0.37918024443557358</v>
      </c>
      <c r="H6300">
        <f>IF('Default Values'!E$13=0,ABS(C6300-'Default Values'!D$13)/MAX(C$2:C$10002),ABS(C6300-'Default Values'!E$13)/MAX(C$2:C$10002))^2</f>
        <v>0.48204545040725966</v>
      </c>
      <c r="I6300" s="44">
        <f t="shared" si="98"/>
        <v>0.93081574281685386</v>
      </c>
      <c r="J6300">
        <v>2034.02</v>
      </c>
    </row>
    <row r="6301" spans="1:10" x14ac:dyDescent="0.35">
      <c r="A6301">
        <v>5.2026599999999998</v>
      </c>
      <c r="B6301">
        <v>3.9768099999999999E-3</v>
      </c>
      <c r="C6301">
        <v>0.69456399999999996</v>
      </c>
      <c r="D6301">
        <v>1479.62</v>
      </c>
      <c r="F6301">
        <f>IF('Default Values'!E$11=0,ABS(A6301-'Default Values'!D$11)/MAX(A$2:A$10002),ABS(A6301-'Default Values'!E$11)/MAX(A$2:A$10002))^2</f>
        <v>1.3822402562175866E-2</v>
      </c>
      <c r="G6301">
        <f>IF('Default Values'!E$12=0,ABS(B6301-'Default Values'!D$12)/MAX(B$2:B$10002),ABS(B6301-'Default Values'!E$12)/MAX(B$2:B$10002))^2</f>
        <v>4.2731862159829284E-2</v>
      </c>
      <c r="H6301">
        <f>IF('Default Values'!E$13=0,ABS(C6301-'Default Values'!D$13)/MAX(C$2:C$10002),ABS(C6301-'Default Values'!E$13)/MAX(C$2:C$10002))^2</f>
        <v>0.51239328352597013</v>
      </c>
      <c r="I6301" s="44">
        <f t="shared" si="98"/>
        <v>0.75428611829197501</v>
      </c>
      <c r="J6301">
        <v>1479.62</v>
      </c>
    </row>
    <row r="6302" spans="1:10" x14ac:dyDescent="0.35">
      <c r="A6302">
        <v>5.70106</v>
      </c>
      <c r="B6302">
        <v>2.81011E-2</v>
      </c>
      <c r="C6302">
        <v>0.63296399999999997</v>
      </c>
      <c r="D6302">
        <v>1274.7</v>
      </c>
      <c r="F6302">
        <f>IF('Default Values'!E$11=0,ABS(A6302-'Default Values'!D$11)/MAX(A$2:A$10002),ABS(A6302-'Default Values'!E$11)/MAX(A$2:A$10002))^2</f>
        <v>3.5644000478377937E-2</v>
      </c>
      <c r="G6302">
        <f>IF('Default Values'!E$12=0,ABS(B6302-'Default Values'!D$12)/MAX(B$2:B$10002),ABS(B6302-'Default Values'!E$12)/MAX(B$2:B$10002))^2</f>
        <v>5.3817298313650487E-2</v>
      </c>
      <c r="H6302">
        <f>IF('Default Values'!E$13=0,ABS(C6302-'Default Values'!D$13)/MAX(C$2:C$10002),ABS(C6302-'Default Values'!E$13)/MAX(C$2:C$10002))^2</f>
        <v>0.41163989506967341</v>
      </c>
      <c r="I6302" s="44">
        <f t="shared" si="98"/>
        <v>0.70788501457630948</v>
      </c>
      <c r="J6302">
        <v>1274.7</v>
      </c>
    </row>
    <row r="6303" spans="1:10" x14ac:dyDescent="0.35">
      <c r="A6303">
        <v>1.5847199999999999</v>
      </c>
      <c r="B6303">
        <v>4.7131699999999999E-2</v>
      </c>
      <c r="C6303">
        <v>0.662771</v>
      </c>
      <c r="D6303">
        <v>1021.19</v>
      </c>
      <c r="F6303">
        <f>IF('Default Values'!E$11=0,ABS(A6303-'Default Values'!D$11)/MAX(A$2:A$10002),ABS(A6303-'Default Values'!E$11)/MAX(A$2:A$10002))^2</f>
        <v>0.15958370315102516</v>
      </c>
      <c r="G6303">
        <f>IF('Default Values'!E$12=0,ABS(B6303-'Default Values'!D$12)/MAX(B$2:B$10002),ABS(B6303-'Default Values'!E$12)/MAX(B$2:B$10002))^2</f>
        <v>0.33415192831111223</v>
      </c>
      <c r="H6303">
        <f>IF('Default Values'!E$13=0,ABS(C6303-'Default Values'!D$13)/MAX(C$2:C$10002),ABS(C6303-'Default Values'!E$13)/MAX(C$2:C$10002))^2</f>
        <v>0.45901653201853748</v>
      </c>
      <c r="I6303" s="44">
        <f t="shared" si="98"/>
        <v>0.97609024351269635</v>
      </c>
      <c r="J6303">
        <v>1021.19</v>
      </c>
    </row>
    <row r="6304" spans="1:10" x14ac:dyDescent="0.35">
      <c r="A6304">
        <v>4.1910499999999997</v>
      </c>
      <c r="B6304">
        <v>1.8545200000000001E-2</v>
      </c>
      <c r="C6304">
        <v>0.68553699999999995</v>
      </c>
      <c r="D6304">
        <v>1281.19</v>
      </c>
      <c r="F6304">
        <f>IF('Default Values'!E$11=0,ABS(A6304-'Default Values'!D$11)/MAX(A$2:A$10002),ABS(A6304-'Default Values'!E$11)/MAX(A$2:A$10002))^2</f>
        <v>7.2914922880007416E-4</v>
      </c>
      <c r="G6304">
        <f>IF('Default Values'!E$12=0,ABS(B6304-'Default Values'!D$12)/MAX(B$2:B$10002),ABS(B6304-'Default Values'!E$12)/MAX(B$2:B$10002))^2</f>
        <v>3.3884786572158021E-3</v>
      </c>
      <c r="H6304">
        <f>IF('Default Values'!E$13=0,ABS(C6304-'Default Values'!D$13)/MAX(C$2:C$10002),ABS(C6304-'Default Values'!E$13)/MAX(C$2:C$10002))^2</f>
        <v>0.49693962155963189</v>
      </c>
      <c r="I6304" s="44">
        <f t="shared" si="98"/>
        <v>0.70785397466260491</v>
      </c>
      <c r="J6304">
        <v>1281.19</v>
      </c>
    </row>
    <row r="6305" spans="1:10" x14ac:dyDescent="0.35">
      <c r="A6305">
        <v>3.3722500000000002</v>
      </c>
      <c r="B6305">
        <v>-1.7269400000000001E-2</v>
      </c>
      <c r="C6305">
        <v>0.60714800000000002</v>
      </c>
      <c r="D6305">
        <v>2236.67</v>
      </c>
      <c r="F6305">
        <f>IF('Default Values'!E$11=0,ABS(A6305-'Default Values'!D$11)/MAX(A$2:A$10002),ABS(A6305-'Default Values'!E$11)/MAX(A$2:A$10002))^2</f>
        <v>2.0741566516850829E-2</v>
      </c>
      <c r="G6305">
        <f>IF('Default Values'!E$12=0,ABS(B6305-'Default Values'!D$12)/MAX(B$2:B$10002),ABS(B6305-'Default Values'!E$12)/MAX(B$2:B$10002))^2</f>
        <v>0.35174523573211103</v>
      </c>
      <c r="H6305">
        <f>IF('Default Values'!E$13=0,ABS(C6305-'Default Values'!D$13)/MAX(C$2:C$10002),ABS(C6305-'Default Values'!E$13)/MAX(C$2:C$10002))^2</f>
        <v>0.37269161621612645</v>
      </c>
      <c r="I6305" s="44">
        <f t="shared" si="98"/>
        <v>0.86323717393604427</v>
      </c>
      <c r="J6305">
        <v>2236.67</v>
      </c>
    </row>
    <row r="6306" spans="1:10" x14ac:dyDescent="0.35">
      <c r="A6306">
        <v>6.2263500000000001</v>
      </c>
      <c r="B6306">
        <v>-2.0132799999999999E-2</v>
      </c>
      <c r="C6306">
        <v>0.72347399999999995</v>
      </c>
      <c r="D6306">
        <v>1941.9</v>
      </c>
      <c r="F6306">
        <f>IF('Default Values'!E$11=0,ABS(A6306-'Default Values'!D$11)/MAX(A$2:A$10002),ABS(A6306-'Default Values'!E$11)/MAX(A$2:A$10002))^2</f>
        <v>6.9625567798007493E-2</v>
      </c>
      <c r="G6306">
        <f>IF('Default Values'!E$12=0,ABS(B6306-'Default Values'!D$12)/MAX(B$2:B$10002),ABS(B6306-'Default Values'!E$12)/MAX(B$2:B$10002))^2</f>
        <v>0.41622152704436366</v>
      </c>
      <c r="H6306">
        <f>IF('Default Values'!E$13=0,ABS(C6306-'Default Values'!D$13)/MAX(C$2:C$10002),ABS(C6306-'Default Values'!E$13)/MAX(C$2:C$10002))^2</f>
        <v>0.56347778838895191</v>
      </c>
      <c r="I6306" s="44">
        <f t="shared" si="98"/>
        <v>1.0243656003748483</v>
      </c>
      <c r="J6306">
        <v>1941.9</v>
      </c>
    </row>
    <row r="6307" spans="1:10" x14ac:dyDescent="0.35">
      <c r="A6307">
        <v>5.3018099999999997</v>
      </c>
      <c r="B6307">
        <v>3.3649199999999997E-2</v>
      </c>
      <c r="C6307">
        <v>0.68232300000000001</v>
      </c>
      <c r="D6307">
        <v>1112.3800000000001</v>
      </c>
      <c r="F6307">
        <f>IF('Default Values'!E$11=0,ABS(A6307-'Default Values'!D$11)/MAX(A$2:A$10002),ABS(A6307-'Default Values'!E$11)/MAX(A$2:A$10002))^2</f>
        <v>1.7355023267205522E-2</v>
      </c>
      <c r="G6307">
        <f>IF('Default Values'!E$12=0,ABS(B6307-'Default Values'!D$12)/MAX(B$2:B$10002),ABS(B6307-'Default Values'!E$12)/MAX(B$2:B$10002))^2</f>
        <v>0.11080793758010034</v>
      </c>
      <c r="H6307">
        <f>IF('Default Values'!E$13=0,ABS(C6307-'Default Values'!D$13)/MAX(C$2:C$10002),ABS(C6307-'Default Values'!E$13)/MAX(C$2:C$10002))^2</f>
        <v>0.49149457518422013</v>
      </c>
      <c r="I6307" s="44">
        <f t="shared" si="98"/>
        <v>0.78718329252565189</v>
      </c>
      <c r="J6307">
        <v>1112.3800000000001</v>
      </c>
    </row>
    <row r="6308" spans="1:10" x14ac:dyDescent="0.35">
      <c r="A6308">
        <v>4.4372600000000002</v>
      </c>
      <c r="B6308">
        <v>-1.7467799999999999E-2</v>
      </c>
      <c r="C6308">
        <v>0.74519400000000002</v>
      </c>
      <c r="D6308">
        <v>1809.7</v>
      </c>
      <c r="F6308">
        <f>IF('Default Values'!E$11=0,ABS(A6308-'Default Values'!D$11)/MAX(A$2:A$10002),ABS(A6308-'Default Values'!E$11)/MAX(A$2:A$10002))^2</f>
        <v>6.6972384229086802E-5</v>
      </c>
      <c r="G6308">
        <f>IF('Default Values'!E$12=0,ABS(B6308-'Default Values'!D$12)/MAX(B$2:B$10002),ABS(B6308-'Default Values'!E$12)/MAX(B$2:B$10002))^2</f>
        <v>0.35603783398415828</v>
      </c>
      <c r="H6308">
        <f>IF('Default Values'!E$13=0,ABS(C6308-'Default Values'!D$13)/MAX(C$2:C$10002),ABS(C6308-'Default Values'!E$13)/MAX(C$2:C$10002))^2</f>
        <v>0.60345406177838223</v>
      </c>
      <c r="I6308" s="44">
        <f t="shared" si="98"/>
        <v>0.97957075709045627</v>
      </c>
      <c r="J6308">
        <v>1809.7</v>
      </c>
    </row>
    <row r="6309" spans="1:10" x14ac:dyDescent="0.35">
      <c r="A6309">
        <v>3.0677699999999999</v>
      </c>
      <c r="B6309">
        <v>6.8585199999999999E-3</v>
      </c>
      <c r="C6309">
        <v>0.66902600000000001</v>
      </c>
      <c r="D6309">
        <v>1491.46</v>
      </c>
      <c r="F6309">
        <f>IF('Default Values'!E$11=0,ABS(A6309-'Default Values'!D$11)/MAX(A$2:A$10002),ABS(A6309-'Default Values'!E$11)/MAX(A$2:A$10002))^2</f>
        <v>3.5168721238385069E-2</v>
      </c>
      <c r="G6309">
        <f>IF('Default Values'!E$12=0,ABS(B6309-'Default Values'!D$12)/MAX(B$2:B$10002),ABS(B6309-'Default Values'!E$12)/MAX(B$2:B$10002))^2</f>
        <v>2.3812410831478167E-2</v>
      </c>
      <c r="H6309">
        <f>IF('Default Values'!E$13=0,ABS(C6309-'Default Values'!D$13)/MAX(C$2:C$10002),ABS(C6309-'Default Values'!E$13)/MAX(C$2:C$10002))^2</f>
        <v>0.46928602304518813</v>
      </c>
      <c r="I6309" s="44">
        <f t="shared" si="98"/>
        <v>0.72681989179923479</v>
      </c>
      <c r="J6309">
        <v>1491.46</v>
      </c>
    </row>
    <row r="6310" spans="1:10" x14ac:dyDescent="0.35">
      <c r="A6310">
        <v>5.8480400000000001</v>
      </c>
      <c r="B6310">
        <v>7.5292700000000002E-3</v>
      </c>
      <c r="C6310">
        <v>0.82235400000000003</v>
      </c>
      <c r="D6310">
        <v>1177.69</v>
      </c>
      <c r="F6310">
        <f>IF('Default Values'!E$11=0,ABS(A6310-'Default Values'!D$11)/MAX(A$2:A$10002),ABS(A6310-'Default Values'!E$11)/MAX(A$2:A$10002))^2</f>
        <v>4.4016641099716092E-2</v>
      </c>
      <c r="G6310">
        <f>IF('Default Values'!E$12=0,ABS(B6310-'Default Values'!D$12)/MAX(B$2:B$10002),ABS(B6310-'Default Values'!E$12)/MAX(B$2:B$10002))^2</f>
        <v>2.0196688737248978E-2</v>
      </c>
      <c r="H6310">
        <f>IF('Default Values'!E$13=0,ABS(C6310-'Default Values'!D$13)/MAX(C$2:C$10002),ABS(C6310-'Default Values'!E$13)/MAX(C$2:C$10002))^2</f>
        <v>0.75654661564870129</v>
      </c>
      <c r="I6310" s="44">
        <f t="shared" si="98"/>
        <v>0.90595802633768097</v>
      </c>
      <c r="J6310">
        <v>1177.69</v>
      </c>
    </row>
    <row r="6311" spans="1:10" x14ac:dyDescent="0.35">
      <c r="A6311">
        <v>4.7600899999999999</v>
      </c>
      <c r="B6311">
        <v>-2.31158E-4</v>
      </c>
      <c r="C6311">
        <v>0.58011000000000001</v>
      </c>
      <c r="D6311">
        <v>1884.86</v>
      </c>
      <c r="F6311">
        <f>IF('Default Values'!E$11=0,ABS(A6311-'Default Values'!D$11)/MAX(A$2:A$10002),ABS(A6311-'Default Values'!E$11)/MAX(A$2:A$10002))^2</f>
        <v>2.9506659395669328E-3</v>
      </c>
      <c r="G6311">
        <f>IF('Default Values'!E$12=0,ABS(B6311-'Default Values'!D$12)/MAX(B$2:B$10002),ABS(B6311-'Default Values'!E$12)/MAX(B$2:B$10002))^2</f>
        <v>8.0224414859080342E-2</v>
      </c>
      <c r="H6311">
        <f>IF('Default Values'!E$13=0,ABS(C6311-'Default Values'!D$13)/MAX(C$2:C$10002),ABS(C6311-'Default Values'!E$13)/MAX(C$2:C$10002))^2</f>
        <v>0.33397458391582968</v>
      </c>
      <c r="I6311" s="44">
        <f t="shared" si="98"/>
        <v>0.6458712446877295</v>
      </c>
      <c r="J6311">
        <v>1884.86</v>
      </c>
    </row>
    <row r="6312" spans="1:10" x14ac:dyDescent="0.35">
      <c r="A6312">
        <v>3.4046099999999999</v>
      </c>
      <c r="B6312">
        <v>2.2045499999999999E-2</v>
      </c>
      <c r="C6312">
        <v>0.77074900000000002</v>
      </c>
      <c r="D6312">
        <v>1083.21</v>
      </c>
      <c r="F6312">
        <f>IF('Default Values'!E$11=0,ABS(A6312-'Default Values'!D$11)/MAX(A$2:A$10002),ABS(A6312-'Default Values'!E$11)/MAX(A$2:A$10002))^2</f>
        <v>1.9430878472104014E-2</v>
      </c>
      <c r="G6312">
        <f>IF('Default Values'!E$12=0,ABS(B6312-'Default Values'!D$12)/MAX(B$2:B$10002),ABS(B6312-'Default Values'!E$12)/MAX(B$2:B$10002))^2</f>
        <v>1.4850814067653701E-2</v>
      </c>
      <c r="H6312">
        <f>IF('Default Values'!E$13=0,ABS(C6312-'Default Values'!D$13)/MAX(C$2:C$10002),ABS(C6312-'Default Values'!E$13)/MAX(C$2:C$10002))^2</f>
        <v>0.65224282071260964</v>
      </c>
      <c r="I6312" s="44">
        <f t="shared" si="98"/>
        <v>0.8285677481367274</v>
      </c>
      <c r="J6312">
        <v>1083.21</v>
      </c>
    </row>
    <row r="6313" spans="1:10" x14ac:dyDescent="0.35">
      <c r="A6313">
        <v>3.7804700000000002</v>
      </c>
      <c r="B6313">
        <v>2.5019E-2</v>
      </c>
      <c r="C6313">
        <v>0.538717</v>
      </c>
      <c r="D6313">
        <v>1566.22</v>
      </c>
      <c r="F6313">
        <f>IF('Default Values'!E$11=0,ABS(A6313-'Default Values'!D$11)/MAX(A$2:A$10002),ABS(A6313-'Default Values'!E$11)/MAX(A$2:A$10002))^2</f>
        <v>7.3410078381829346E-3</v>
      </c>
      <c r="G6313">
        <f>IF('Default Values'!E$12=0,ABS(B6313-'Default Values'!D$12)/MAX(B$2:B$10002),ABS(B6313-'Default Values'!E$12)/MAX(B$2:B$10002))^2</f>
        <v>3.0953928518472347E-2</v>
      </c>
      <c r="H6313">
        <f>IF('Default Values'!E$13=0,ABS(C6313-'Default Values'!D$13)/MAX(C$2:C$10002),ABS(C6313-'Default Values'!E$13)/MAX(C$2:C$10002))^2</f>
        <v>0.27881452887067126</v>
      </c>
      <c r="I6313" s="44">
        <f t="shared" si="98"/>
        <v>0.56312473327614243</v>
      </c>
      <c r="J6313">
        <v>1566.22</v>
      </c>
    </row>
    <row r="6314" spans="1:10" x14ac:dyDescent="0.35">
      <c r="A6314">
        <v>4.96305</v>
      </c>
      <c r="B6314">
        <v>4.2158500000000002E-2</v>
      </c>
      <c r="C6314">
        <v>0.69620300000000002</v>
      </c>
      <c r="D6314">
        <v>1006.97</v>
      </c>
      <c r="F6314">
        <f>IF('Default Values'!E$11=0,ABS(A6314-'Default Values'!D$11)/MAX(A$2:A$10002),ABS(A6314-'Default Values'!E$11)/MAX(A$2:A$10002))^2</f>
        <v>6.9431399702343591E-3</v>
      </c>
      <c r="G6314">
        <f>IF('Default Values'!E$12=0,ABS(B6314-'Default Values'!D$12)/MAX(B$2:B$10002),ABS(B6314-'Default Values'!E$12)/MAX(B$2:B$10002))^2</f>
        <v>0.23777390951084321</v>
      </c>
      <c r="H6314">
        <f>IF('Default Values'!E$13=0,ABS(C6314-'Default Values'!D$13)/MAX(C$2:C$10002),ABS(C6314-'Default Values'!E$13)/MAX(C$2:C$10002))^2</f>
        <v>0.51522453099160292</v>
      </c>
      <c r="I6314" s="44">
        <f t="shared" si="98"/>
        <v>0.87174628216739791</v>
      </c>
      <c r="J6314">
        <v>1006.97</v>
      </c>
    </row>
    <row r="6315" spans="1:10" x14ac:dyDescent="0.35">
      <c r="A6315">
        <v>4.8268800000000001</v>
      </c>
      <c r="B6315">
        <v>4.0114200000000003E-2</v>
      </c>
      <c r="C6315">
        <v>0.74283299999999997</v>
      </c>
      <c r="D6315">
        <v>950.92</v>
      </c>
      <c r="F6315">
        <f>IF('Default Values'!E$11=0,ABS(A6315-'Default Values'!D$11)/MAX(A$2:A$10002),ABS(A6315-'Default Values'!E$11)/MAX(A$2:A$10002))^2</f>
        <v>4.078756469654366E-3</v>
      </c>
      <c r="G6315">
        <f>IF('Default Values'!E$12=0,ABS(B6315-'Default Values'!D$12)/MAX(B$2:B$10002),ABS(B6315-'Default Values'!E$12)/MAX(B$2:B$10002))^2</f>
        <v>0.20290058896229848</v>
      </c>
      <c r="H6315">
        <f>IF('Default Values'!E$13=0,ABS(C6315-'Default Values'!D$13)/MAX(C$2:C$10002),ABS(C6315-'Default Values'!E$13)/MAX(C$2:C$10002))^2</f>
        <v>0.5990422131522104</v>
      </c>
      <c r="I6315" s="44">
        <f t="shared" si="98"/>
        <v>0.89778703409225247</v>
      </c>
      <c r="J6315">
        <v>950.92</v>
      </c>
    </row>
    <row r="6316" spans="1:10" x14ac:dyDescent="0.35">
      <c r="A6316">
        <v>4.2404999999999999</v>
      </c>
      <c r="B6316">
        <v>4.3227099999999997E-2</v>
      </c>
      <c r="C6316">
        <v>0.76261599999999996</v>
      </c>
      <c r="D6316">
        <v>896.73900000000003</v>
      </c>
      <c r="F6316">
        <f>IF('Default Values'!E$11=0,ABS(A6316-'Default Values'!D$11)/MAX(A$2:A$10002),ABS(A6316-'Default Values'!E$11)/MAX(A$2:A$10002))^2</f>
        <v>3.9743419956348553E-4</v>
      </c>
      <c r="G6316">
        <f>IF('Default Values'!E$12=0,ABS(B6316-'Default Values'!D$12)/MAX(B$2:B$10002),ABS(B6316-'Default Values'!E$12)/MAX(B$2:B$10002))^2</f>
        <v>0.25710299860322622</v>
      </c>
      <c r="H6316">
        <f>IF('Default Values'!E$13=0,ABS(C6316-'Default Values'!D$13)/MAX(C$2:C$10002),ABS(C6316-'Default Values'!E$13)/MAX(C$2:C$10002))^2</f>
        <v>0.63650984232589747</v>
      </c>
      <c r="I6316" s="44">
        <f t="shared" si="98"/>
        <v>0.94552116588085278</v>
      </c>
      <c r="J6316">
        <v>896.73900000000003</v>
      </c>
    </row>
    <row r="6317" spans="1:10" x14ac:dyDescent="0.35">
      <c r="A6317">
        <v>3.1303999999999998</v>
      </c>
      <c r="B6317">
        <v>-1.10352E-3</v>
      </c>
      <c r="C6317">
        <v>0.71426500000000004</v>
      </c>
      <c r="D6317">
        <v>1524.41</v>
      </c>
      <c r="F6317">
        <f>IF('Default Values'!E$11=0,ABS(A6317-'Default Values'!D$11)/MAX(A$2:A$10002),ABS(A6317-'Default Values'!E$11)/MAX(A$2:A$10002))^2</f>
        <v>3.1891765901671115E-2</v>
      </c>
      <c r="G6317">
        <f>IF('Default Values'!E$12=0,ABS(B6317-'Default Values'!D$12)/MAX(B$2:B$10002),ABS(B6317-'Default Values'!E$12)/MAX(B$2:B$10002))^2</f>
        <v>8.9462682741833277E-2</v>
      </c>
      <c r="H6317">
        <f>IF('Default Values'!E$13=0,ABS(C6317-'Default Values'!D$13)/MAX(C$2:C$10002),ABS(C6317-'Default Values'!E$13)/MAX(C$2:C$10002))^2</f>
        <v>0.54694190171176105</v>
      </c>
      <c r="I6317" s="44">
        <f t="shared" si="98"/>
        <v>0.81749394514899343</v>
      </c>
      <c r="J6317">
        <v>1524.41</v>
      </c>
    </row>
    <row r="6318" spans="1:10" x14ac:dyDescent="0.35">
      <c r="A6318">
        <v>5.0513599999999999</v>
      </c>
      <c r="B6318">
        <v>8.3375199999999993E-3</v>
      </c>
      <c r="C6318">
        <v>0.65049000000000001</v>
      </c>
      <c r="D6318">
        <v>1512.72</v>
      </c>
      <c r="F6318">
        <f>IF('Default Values'!E$11=0,ABS(A6318-'Default Values'!D$11)/MAX(A$2:A$10002),ABS(A6318-'Default Values'!E$11)/MAX(A$2:A$10002))^2</f>
        <v>9.2056518687168246E-3</v>
      </c>
      <c r="G6318">
        <f>IF('Default Values'!E$12=0,ABS(B6318-'Default Values'!D$12)/MAX(B$2:B$10002),ABS(B6318-'Default Values'!E$12)/MAX(B$2:B$10002))^2</f>
        <v>1.6235080261664193E-2</v>
      </c>
      <c r="H6318">
        <f>IF('Default Values'!E$13=0,ABS(C6318-'Default Values'!D$13)/MAX(C$2:C$10002),ABS(C6318-'Default Values'!E$13)/MAX(C$2:C$10002))^2</f>
        <v>0.43918403494055075</v>
      </c>
      <c r="I6318" s="44">
        <f t="shared" si="98"/>
        <v>0.68163389518929574</v>
      </c>
      <c r="J6318">
        <v>1512.72</v>
      </c>
    </row>
    <row r="6319" spans="1:10" x14ac:dyDescent="0.35">
      <c r="A6319">
        <v>5.5389900000000001</v>
      </c>
      <c r="B6319">
        <v>2.4967099999999999E-2</v>
      </c>
      <c r="C6319">
        <v>0.68077200000000004</v>
      </c>
      <c r="D6319">
        <v>1210.9100000000001</v>
      </c>
      <c r="F6319">
        <f>IF('Default Values'!E$11=0,ABS(A6319-'Default Values'!D$11)/MAX(A$2:A$10002),ABS(A6319-'Default Values'!E$11)/MAX(A$2:A$10002))^2</f>
        <v>2.7434753367708026E-2</v>
      </c>
      <c r="G6319">
        <f>IF('Default Values'!E$12=0,ABS(B6319-'Default Values'!D$12)/MAX(B$2:B$10002),ABS(B6319-'Default Values'!E$12)/MAX(B$2:B$10002))^2</f>
        <v>3.0622717869338213E-2</v>
      </c>
      <c r="H6319">
        <f>IF('Default Values'!E$13=0,ABS(C6319-'Default Values'!D$13)/MAX(C$2:C$10002),ABS(C6319-'Default Values'!E$13)/MAX(C$2:C$10002))^2</f>
        <v>0.48887765553262963</v>
      </c>
      <c r="I6319" s="44">
        <f t="shared" si="98"/>
        <v>0.73955062488627232</v>
      </c>
      <c r="J6319">
        <v>1210.9100000000001</v>
      </c>
    </row>
    <row r="6320" spans="1:10" x14ac:dyDescent="0.35">
      <c r="A6320">
        <v>4.62216</v>
      </c>
      <c r="B6320">
        <v>-2.2199400000000001E-2</v>
      </c>
      <c r="C6320">
        <v>0.79802499999999998</v>
      </c>
      <c r="D6320">
        <v>1806.58</v>
      </c>
      <c r="F6320">
        <f>IF('Default Values'!E$11=0,ABS(A6320-'Default Values'!D$11)/MAX(A$2:A$10002),ABS(A6320-'Default Values'!E$11)/MAX(A$2:A$10002))^2</f>
        <v>1.1977236110011743E-3</v>
      </c>
      <c r="G6320">
        <f>IF('Default Values'!E$12=0,ABS(B6320-'Default Values'!D$12)/MAX(B$2:B$10002),ABS(B6320-'Default Values'!E$12)/MAX(B$2:B$10002))^2</f>
        <v>0.46612522134261825</v>
      </c>
      <c r="H6320">
        <f>IF('Default Values'!E$13=0,ABS(C6320-'Default Values'!D$13)/MAX(C$2:C$10002),ABS(C6320-'Default Values'!E$13)/MAX(C$2:C$10002))^2</f>
        <v>0.70640947157041711</v>
      </c>
      <c r="I6320" s="44">
        <f t="shared" si="98"/>
        <v>1.0833893190003474</v>
      </c>
      <c r="J6320">
        <v>1806.58</v>
      </c>
    </row>
    <row r="6321" spans="1:10" x14ac:dyDescent="0.35">
      <c r="A6321">
        <v>3.9098899999999999</v>
      </c>
      <c r="B6321">
        <v>1.55427E-2</v>
      </c>
      <c r="C6321">
        <v>0.75892300000000001</v>
      </c>
      <c r="D6321">
        <v>1179.71</v>
      </c>
      <c r="F6321">
        <f>IF('Default Values'!E$11=0,ABS(A6321-'Default Values'!D$11)/MAX(A$2:A$10002),ABS(A6321-'Default Values'!E$11)/MAX(A$2:A$10002))^2</f>
        <v>4.5136866457311684E-3</v>
      </c>
      <c r="G6321">
        <f>IF('Default Values'!E$12=0,ABS(B6321-'Default Values'!D$12)/MAX(B$2:B$10002),ABS(B6321-'Default Values'!E$12)/MAX(B$2:B$10002))^2</f>
        <v>1.303140103207274E-5</v>
      </c>
      <c r="H6321">
        <f>IF('Default Values'!E$13=0,ABS(C6321-'Default Values'!D$13)/MAX(C$2:C$10002),ABS(C6321-'Default Values'!E$13)/MAX(C$2:C$10002))^2</f>
        <v>0.62942928411340626</v>
      </c>
      <c r="I6321" s="44">
        <f t="shared" si="98"/>
        <v>0.79621354055314175</v>
      </c>
      <c r="J6321">
        <v>1179.71</v>
      </c>
    </row>
    <row r="6322" spans="1:10" x14ac:dyDescent="0.35">
      <c r="A6322">
        <v>4.1192599999999997</v>
      </c>
      <c r="B6322">
        <v>5.3464699999999997E-2</v>
      </c>
      <c r="C6322">
        <v>0.56386499999999995</v>
      </c>
      <c r="D6322">
        <v>1166.31</v>
      </c>
      <c r="F6322">
        <f>IF('Default Values'!E$11=0,ABS(A6322-'Default Values'!D$11)/MAX(A$2:A$10002),ABS(A6322-'Default Values'!E$11)/MAX(A$2:A$10002))^2</f>
        <v>1.3884890578440608E-3</v>
      </c>
      <c r="G6322">
        <f>IF('Default Values'!E$12=0,ABS(B6322-'Default Values'!D$12)/MAX(B$2:B$10002),ABS(B6322-'Default Values'!E$12)/MAX(B$2:B$10002))^2</f>
        <v>0.4805608215790691</v>
      </c>
      <c r="H6322">
        <f>IF('Default Values'!E$13=0,ABS(C6322-'Default Values'!D$13)/MAX(C$2:C$10002),ABS(C6322-'Default Values'!E$13)/MAX(C$2:C$10002))^2</f>
        <v>0.31173345370330868</v>
      </c>
      <c r="I6322" s="44">
        <f t="shared" si="98"/>
        <v>0.89088874969898557</v>
      </c>
      <c r="J6322">
        <v>1166.31</v>
      </c>
    </row>
    <row r="6323" spans="1:10" x14ac:dyDescent="0.35">
      <c r="A6323">
        <v>5.0606799999999996</v>
      </c>
      <c r="B6323">
        <v>1.9189399999999999E-2</v>
      </c>
      <c r="C6323">
        <v>0.54061400000000004</v>
      </c>
      <c r="D6323">
        <v>1650.19</v>
      </c>
      <c r="F6323">
        <f>IF('Default Values'!E$11=0,ABS(A6323-'Default Values'!D$11)/MAX(A$2:A$10002),ABS(A6323-'Default Values'!E$11)/MAX(A$2:A$10002))^2</f>
        <v>9.4630152501896537E-3</v>
      </c>
      <c r="G6323">
        <f>IF('Default Values'!E$12=0,ABS(B6323-'Default Values'!D$12)/MAX(B$2:B$10002),ABS(B6323-'Default Values'!E$12)/MAX(B$2:B$10002))^2</f>
        <v>4.8895722435500283E-3</v>
      </c>
      <c r="H6323">
        <f>IF('Default Values'!E$13=0,ABS(C6323-'Default Values'!D$13)/MAX(C$2:C$10002),ABS(C6323-'Default Values'!E$13)/MAX(C$2:C$10002))^2</f>
        <v>0.28123367721268616</v>
      </c>
      <c r="I6323" s="44">
        <f t="shared" si="98"/>
        <v>0.543678457092449</v>
      </c>
      <c r="J6323">
        <v>1650.19</v>
      </c>
    </row>
    <row r="6324" spans="1:10" x14ac:dyDescent="0.35">
      <c r="A6324">
        <v>4.9099000000000004</v>
      </c>
      <c r="B6324">
        <v>3.5284299999999998E-2</v>
      </c>
      <c r="C6324">
        <v>0.63893800000000001</v>
      </c>
      <c r="D6324">
        <v>1180.57</v>
      </c>
      <c r="F6324">
        <f>IF('Default Values'!E$11=0,ABS(A6324-'Default Values'!D$11)/MAX(A$2:A$10002),ABS(A6324-'Default Values'!E$11)/MAX(A$2:A$10002))^2</f>
        <v>5.734990366186187E-3</v>
      </c>
      <c r="G6324">
        <f>IF('Default Values'!E$12=0,ABS(B6324-'Default Values'!D$12)/MAX(B$2:B$10002),ABS(B6324-'Default Values'!E$12)/MAX(B$2:B$10002))^2</f>
        <v>0.13148797419825342</v>
      </c>
      <c r="H6324">
        <f>IF('Default Values'!E$13=0,ABS(C6324-'Default Values'!D$13)/MAX(C$2:C$10002),ABS(C6324-'Default Values'!E$13)/MAX(C$2:C$10002))^2</f>
        <v>0.42092853025240912</v>
      </c>
      <c r="I6324" s="44">
        <f t="shared" si="98"/>
        <v>0.74709537196856513</v>
      </c>
      <c r="J6324">
        <v>1180.57</v>
      </c>
    </row>
    <row r="6325" spans="1:10" x14ac:dyDescent="0.35">
      <c r="A6325">
        <v>5.6905700000000001</v>
      </c>
      <c r="B6325">
        <v>3.3014700000000001E-2</v>
      </c>
      <c r="C6325">
        <v>0.63869600000000004</v>
      </c>
      <c r="D6325">
        <v>1205.6400000000001</v>
      </c>
      <c r="F6325">
        <f>IF('Default Values'!E$11=0,ABS(A6325-'Default Values'!D$11)/MAX(A$2:A$10002),ABS(A6325-'Default Values'!E$11)/MAX(A$2:A$10002))^2</f>
        <v>3.5080180442472977E-2</v>
      </c>
      <c r="G6325">
        <f>IF('Default Values'!E$12=0,ABS(B6325-'Default Values'!D$12)/MAX(B$2:B$10002),ABS(B6325-'Default Values'!E$12)/MAX(B$2:B$10002))^2</f>
        <v>0.10325928110454949</v>
      </c>
      <c r="H6325">
        <f>IF('Default Values'!E$13=0,ABS(C6325-'Default Values'!D$13)/MAX(C$2:C$10002),ABS(C6325-'Default Values'!E$13)/MAX(C$2:C$10002))^2</f>
        <v>0.42055024412525571</v>
      </c>
      <c r="I6325" s="44">
        <f t="shared" si="98"/>
        <v>0.7475892626785634</v>
      </c>
      <c r="J6325">
        <v>1205.6400000000001</v>
      </c>
    </row>
    <row r="6326" spans="1:10" x14ac:dyDescent="0.35">
      <c r="A6326">
        <v>3.9472499999999999</v>
      </c>
      <c r="B6326">
        <v>1.4954200000000001E-2</v>
      </c>
      <c r="C6326">
        <v>0.56243200000000004</v>
      </c>
      <c r="D6326">
        <v>1650.09</v>
      </c>
      <c r="F6326">
        <f>IF('Default Values'!E$11=0,ABS(A6326-'Default Values'!D$11)/MAX(A$2:A$10002),ABS(A6326-'Default Values'!E$11)/MAX(A$2:A$10002))^2</f>
        <v>3.8247760518956768E-3</v>
      </c>
      <c r="G6326">
        <f>IF('Default Values'!E$12=0,ABS(B6326-'Default Values'!D$12)/MAX(B$2:B$10002),ABS(B6326-'Default Values'!E$12)/MAX(B$2:B$10002))^2</f>
        <v>5.0296792473647076E-5</v>
      </c>
      <c r="H6326">
        <f>IF('Default Values'!E$13=0,ABS(C6326-'Default Values'!D$13)/MAX(C$2:C$10002),ABS(C6326-'Default Values'!E$13)/MAX(C$2:C$10002))^2</f>
        <v>0.30980830490488476</v>
      </c>
      <c r="I6326" s="44">
        <f t="shared" si="98"/>
        <v>0.56007443947144575</v>
      </c>
      <c r="J6326">
        <v>1650.09</v>
      </c>
    </row>
    <row r="6327" spans="1:10" x14ac:dyDescent="0.35">
      <c r="A6327">
        <v>5.4429699999999999</v>
      </c>
      <c r="B6327">
        <v>-6.3386199999999997E-3</v>
      </c>
      <c r="C6327">
        <v>0.65207499999999996</v>
      </c>
      <c r="D6327">
        <v>1793.79</v>
      </c>
      <c r="F6327">
        <f>IF('Default Values'!E$11=0,ABS(A6327-'Default Values'!D$11)/MAX(A$2:A$10002),ABS(A6327-'Default Values'!E$11)/MAX(A$2:A$10002))^2</f>
        <v>2.3077243863235817E-2</v>
      </c>
      <c r="G6327">
        <f>IF('Default Values'!E$12=0,ABS(B6327-'Default Values'!D$12)/MAX(B$2:B$10002),ABS(B6327-'Default Values'!E$12)/MAX(B$2:B$10002))^2</f>
        <v>0.15547556801138954</v>
      </c>
      <c r="H6327">
        <f>IF('Default Values'!E$13=0,ABS(C6327-'Default Values'!D$13)/MAX(C$2:C$10002),ABS(C6327-'Default Values'!E$13)/MAX(C$2:C$10002))^2</f>
        <v>0.4417190255406836</v>
      </c>
      <c r="I6327" s="44">
        <f t="shared" si="98"/>
        <v>0.78757338541580291</v>
      </c>
      <c r="J6327">
        <v>1793.79</v>
      </c>
    </row>
    <row r="6328" spans="1:10" x14ac:dyDescent="0.35">
      <c r="A6328">
        <v>3.1565099999999999</v>
      </c>
      <c r="B6328">
        <v>4.28628E-2</v>
      </c>
      <c r="C6328">
        <v>0.55792200000000003</v>
      </c>
      <c r="D6328">
        <v>1286.52</v>
      </c>
      <c r="F6328">
        <f>IF('Default Values'!E$11=0,ABS(A6328-'Default Values'!D$11)/MAX(A$2:A$10002),ABS(A6328-'Default Values'!E$11)/MAX(A$2:A$10002))^2</f>
        <v>3.0572948851478248E-2</v>
      </c>
      <c r="G6328">
        <f>IF('Default Values'!E$12=0,ABS(B6328-'Default Values'!D$12)/MAX(B$2:B$10002),ABS(B6328-'Default Values'!E$12)/MAX(B$2:B$10002))^2</f>
        <v>0.25042860497603686</v>
      </c>
      <c r="H6328">
        <f>IF('Default Values'!E$13=0,ABS(C6328-'Default Values'!D$13)/MAX(C$2:C$10002),ABS(C6328-'Default Values'!E$13)/MAX(C$2:C$10002))^2</f>
        <v>0.30378830797258344</v>
      </c>
      <c r="I6328" s="44">
        <f t="shared" si="98"/>
        <v>0.76471554306166589</v>
      </c>
      <c r="J6328">
        <v>1286.52</v>
      </c>
    </row>
    <row r="6329" spans="1:10" x14ac:dyDescent="0.35">
      <c r="A6329">
        <v>4.4470200000000002</v>
      </c>
      <c r="B6329">
        <v>1.38397E-3</v>
      </c>
      <c r="C6329">
        <v>0.60990100000000003</v>
      </c>
      <c r="D6329">
        <v>1754.04</v>
      </c>
      <c r="F6329">
        <f>IF('Default Values'!E$11=0,ABS(A6329-'Default Values'!D$11)/MAX(A$2:A$10002),ABS(A6329-'Default Values'!E$11)/MAX(A$2:A$10002))^2</f>
        <v>9.1747459454826047E-5</v>
      </c>
      <c r="G6329">
        <f>IF('Default Values'!E$12=0,ABS(B6329-'Default Values'!D$12)/MAX(B$2:B$10002),ABS(B6329-'Default Values'!E$12)/MAX(B$2:B$10002))^2</f>
        <v>6.4448909310400676E-2</v>
      </c>
      <c r="H6329">
        <f>IF('Default Values'!E$13=0,ABS(C6329-'Default Values'!D$13)/MAX(C$2:C$10002),ABS(C6329-'Default Values'!E$13)/MAX(C$2:C$10002))^2</f>
        <v>0.37675284842875245</v>
      </c>
      <c r="I6329" s="44">
        <f t="shared" si="98"/>
        <v>0.66429925876716733</v>
      </c>
      <c r="J6329">
        <v>1754.04</v>
      </c>
    </row>
    <row r="6330" spans="1:10" x14ac:dyDescent="0.35">
      <c r="A6330">
        <v>4.9820700000000002</v>
      </c>
      <c r="B6330">
        <v>-1.3031600000000001E-2</v>
      </c>
      <c r="C6330">
        <v>0.77844400000000002</v>
      </c>
      <c r="D6330">
        <v>1621.77</v>
      </c>
      <c r="F6330">
        <f>IF('Default Values'!E$11=0,ABS(A6330-'Default Values'!D$11)/MAX(A$2:A$10002),ABS(A6330-'Default Values'!E$11)/MAX(A$2:A$10002))^2</f>
        <v>7.4035178661933767E-3</v>
      </c>
      <c r="G6330">
        <f>IF('Default Values'!E$12=0,ABS(B6330-'Default Values'!D$12)/MAX(B$2:B$10002),ABS(B6330-'Default Values'!E$12)/MAX(B$2:B$10002))^2</f>
        <v>0.26627288049627795</v>
      </c>
      <c r="H6330">
        <f>IF('Default Values'!E$13=0,ABS(C6330-'Default Values'!D$13)/MAX(C$2:C$10002),ABS(C6330-'Default Values'!E$13)/MAX(C$2:C$10002))^2</f>
        <v>0.6673053411835983</v>
      </c>
      <c r="I6330" s="44">
        <f t="shared" si="98"/>
        <v>0.97004213287159313</v>
      </c>
      <c r="J6330">
        <v>1621.77</v>
      </c>
    </row>
    <row r="6331" spans="1:10" x14ac:dyDescent="0.35">
      <c r="A6331">
        <v>5.5348499999999996</v>
      </c>
      <c r="B6331">
        <v>3.9190099999999999E-2</v>
      </c>
      <c r="C6331">
        <v>0.56330800000000003</v>
      </c>
      <c r="D6331">
        <v>1313.18</v>
      </c>
      <c r="F6331">
        <f>IF('Default Values'!E$11=0,ABS(A6331-'Default Values'!D$11)/MAX(A$2:A$10002),ABS(A6331-'Default Values'!E$11)/MAX(A$2:A$10002))^2</f>
        <v>2.7239105997216906E-2</v>
      </c>
      <c r="G6331">
        <f>IF('Default Values'!E$12=0,ABS(B6331-'Default Values'!D$12)/MAX(B$2:B$10002),ABS(B6331-'Default Values'!E$12)/MAX(B$2:B$10002))^2</f>
        <v>0.18804368072264965</v>
      </c>
      <c r="H6331">
        <f>IF('Default Values'!E$13=0,ABS(C6331-'Default Values'!D$13)/MAX(C$2:C$10002),ABS(C6331-'Default Values'!E$13)/MAX(C$2:C$10002))^2</f>
        <v>0.31098444947489862</v>
      </c>
      <c r="I6331" s="44">
        <f t="shared" si="98"/>
        <v>0.72544278630003978</v>
      </c>
      <c r="J6331">
        <v>1313.18</v>
      </c>
    </row>
    <row r="6332" spans="1:10" x14ac:dyDescent="0.35">
      <c r="A6332">
        <v>4.28904</v>
      </c>
      <c r="B6332">
        <v>4.3472999999999998E-2</v>
      </c>
      <c r="C6332">
        <v>0.64097199999999999</v>
      </c>
      <c r="D6332">
        <v>1094.73</v>
      </c>
      <c r="F6332">
        <f>IF('Default Values'!E$11=0,ABS(A6332-'Default Values'!D$11)/MAX(A$2:A$10002),ABS(A6332-'Default Values'!E$11)/MAX(A$2:A$10002))^2</f>
        <v>1.6896855170424983E-4</v>
      </c>
      <c r="G6332">
        <f>IF('Default Values'!E$12=0,ABS(B6332-'Default Values'!D$12)/MAX(B$2:B$10002),ABS(B6332-'Default Values'!E$12)/MAX(B$2:B$10002))^2</f>
        <v>0.26165778906464143</v>
      </c>
      <c r="H6332">
        <f>IF('Default Values'!E$13=0,ABS(C6332-'Default Values'!D$13)/MAX(C$2:C$10002),ABS(C6332-'Default Values'!E$13)/MAX(C$2:C$10002))^2</f>
        <v>0.42411473092601859</v>
      </c>
      <c r="I6332" s="44">
        <f t="shared" si="98"/>
        <v>0.82821584658974268</v>
      </c>
      <c r="J6332">
        <v>1094.73</v>
      </c>
    </row>
    <row r="6333" spans="1:10" x14ac:dyDescent="0.35">
      <c r="A6333">
        <v>2.9728500000000002</v>
      </c>
      <c r="B6333">
        <v>-1.9265000000000001E-2</v>
      </c>
      <c r="C6333">
        <v>0.66409499999999999</v>
      </c>
      <c r="D6333">
        <v>2097.12</v>
      </c>
      <c r="F6333">
        <f>IF('Default Values'!E$11=0,ABS(A6333-'Default Values'!D$11)/MAX(A$2:A$10002),ABS(A6333-'Default Values'!E$11)/MAX(A$2:A$10002))^2</f>
        <v>4.0440601067776541E-2</v>
      </c>
      <c r="G6333">
        <f>IF('Default Values'!E$12=0,ABS(B6333-'Default Values'!D$12)/MAX(B$2:B$10002),ABS(B6333-'Default Values'!E$12)/MAX(B$2:B$10002))^2</f>
        <v>0.3961082410127803</v>
      </c>
      <c r="H6333">
        <f>IF('Default Values'!E$13=0,ABS(C6333-'Default Values'!D$13)/MAX(C$2:C$10002),ABS(C6333-'Default Values'!E$13)/MAX(C$2:C$10002))^2</f>
        <v>0.46118080305389753</v>
      </c>
      <c r="I6333" s="44">
        <f t="shared" si="98"/>
        <v>0.94748596038909949</v>
      </c>
      <c r="J6333">
        <v>2097.12</v>
      </c>
    </row>
    <row r="6334" spans="1:10" x14ac:dyDescent="0.35">
      <c r="A6334">
        <v>2.9025699999999999</v>
      </c>
      <c r="B6334">
        <v>3.1039000000000001E-2</v>
      </c>
      <c r="C6334">
        <v>0.68335199999999996</v>
      </c>
      <c r="D6334">
        <v>1137.73</v>
      </c>
      <c r="F6334">
        <f>IF('Default Values'!E$11=0,ABS(A6334-'Default Values'!D$11)/MAX(A$2:A$10002),ABS(A6334-'Default Values'!E$11)/MAX(A$2:A$10002))^2</f>
        <v>4.4581096210217164E-2</v>
      </c>
      <c r="G6334">
        <f>IF('Default Values'!E$12=0,ABS(B6334-'Default Values'!D$12)/MAX(B$2:B$10002),ABS(B6334-'Default Values'!E$12)/MAX(B$2:B$10002))^2</f>
        <v>8.1459745209336534E-2</v>
      </c>
      <c r="H6334">
        <f>IF('Default Values'!E$13=0,ABS(C6334-'Default Values'!D$13)/MAX(C$2:C$10002),ABS(C6334-'Default Values'!E$13)/MAX(C$2:C$10002))^2</f>
        <v>0.49323460658711826</v>
      </c>
      <c r="I6334" s="44">
        <f t="shared" si="98"/>
        <v>0.78694056192743811</v>
      </c>
      <c r="J6334">
        <v>1137.73</v>
      </c>
    </row>
    <row r="6335" spans="1:10" x14ac:dyDescent="0.35">
      <c r="A6335">
        <v>4.1241000000000003</v>
      </c>
      <c r="B6335">
        <v>5.1774300000000002E-2</v>
      </c>
      <c r="C6335">
        <v>0.70137499999999997</v>
      </c>
      <c r="D6335">
        <v>919.65899999999999</v>
      </c>
      <c r="F6335">
        <f>IF('Default Values'!E$11=0,ABS(A6335-'Default Values'!D$11)/MAX(A$2:A$10002),ABS(A6335-'Default Values'!E$11)/MAX(A$2:A$10002))^2</f>
        <v>1.3374189930102972E-3</v>
      </c>
      <c r="G6335">
        <f>IF('Default Values'!E$12=0,ABS(B6335-'Default Values'!D$12)/MAX(B$2:B$10002),ABS(B6335-'Default Values'!E$12)/MAX(B$2:B$10002))^2</f>
        <v>0.43888619545058011</v>
      </c>
      <c r="H6335">
        <f>IF('Default Values'!E$13=0,ABS(C6335-'Default Values'!D$13)/MAX(C$2:C$10002),ABS(C6335-'Default Values'!E$13)/MAX(C$2:C$10002))^2</f>
        <v>0.52420991180883125</v>
      </c>
      <c r="I6335" s="44">
        <f t="shared" si="98"/>
        <v>0.98205576534758032</v>
      </c>
      <c r="J6335">
        <v>919.65899999999999</v>
      </c>
    </row>
    <row r="6336" spans="1:10" x14ac:dyDescent="0.35">
      <c r="A6336">
        <v>4.6795799999999996</v>
      </c>
      <c r="B6336">
        <v>3.1290999999999999E-2</v>
      </c>
      <c r="C6336">
        <v>0.72194599999999998</v>
      </c>
      <c r="D6336">
        <v>1066.1400000000001</v>
      </c>
      <c r="F6336">
        <f>IF('Default Values'!E$11=0,ABS(A6336-'Default Values'!D$11)/MAX(A$2:A$10002),ABS(A6336-'Default Values'!E$11)/MAX(A$2:A$10002))^2</f>
        <v>1.8330528130294853E-3</v>
      </c>
      <c r="G6336">
        <f>IF('Default Values'!E$12=0,ABS(B6336-'Default Values'!D$12)/MAX(B$2:B$10002),ABS(B6336-'Default Values'!E$12)/MAX(B$2:B$10002))^2</f>
        <v>8.409662421998812E-2</v>
      </c>
      <c r="H6336">
        <f>IF('Default Values'!E$13=0,ABS(C6336-'Default Values'!D$13)/MAX(C$2:C$10002),ABS(C6336-'Default Values'!E$13)/MAX(C$2:C$10002))^2</f>
        <v>0.56071703702948328</v>
      </c>
      <c r="I6336" s="44">
        <f t="shared" si="98"/>
        <v>0.80414346609451526</v>
      </c>
      <c r="J6336">
        <v>1066.1400000000001</v>
      </c>
    </row>
    <row r="6337" spans="1:10" x14ac:dyDescent="0.35">
      <c r="A6337">
        <v>5.5044300000000002</v>
      </c>
      <c r="B6337">
        <v>-6.6244299999999997E-3</v>
      </c>
      <c r="C6337">
        <v>0.54837499999999995</v>
      </c>
      <c r="D6337">
        <v>2159.54</v>
      </c>
      <c r="F6337">
        <f>IF('Default Values'!E$11=0,ABS(A6337-'Default Values'!D$11)/MAX(A$2:A$10002),ABS(A6337-'Default Values'!E$11)/MAX(A$2:A$10002))^2</f>
        <v>2.5822995117622004E-2</v>
      </c>
      <c r="G6337">
        <f>IF('Default Values'!E$12=0,ABS(B6337-'Default Values'!D$12)/MAX(B$2:B$10002),ABS(B6337-'Default Values'!E$12)/MAX(B$2:B$10002))^2</f>
        <v>0.15960135591036201</v>
      </c>
      <c r="H6337">
        <f>IF('Default Values'!E$13=0,ABS(C6337-'Default Values'!D$13)/MAX(C$2:C$10002),ABS(C6337-'Default Values'!E$13)/MAX(C$2:C$10002))^2</f>
        <v>0.29123971704730256</v>
      </c>
      <c r="I6337" s="44">
        <f t="shared" si="98"/>
        <v>0.69040862398675651</v>
      </c>
      <c r="J6337">
        <v>2159.54</v>
      </c>
    </row>
    <row r="6338" spans="1:10" x14ac:dyDescent="0.35">
      <c r="A6338">
        <v>4.6029</v>
      </c>
      <c r="B6338">
        <v>2.8983499999999999E-2</v>
      </c>
      <c r="C6338">
        <v>0.63539400000000001</v>
      </c>
      <c r="D6338">
        <v>1258.78</v>
      </c>
      <c r="F6338">
        <f>IF('Default Values'!E$11=0,ABS(A6338-'Default Values'!D$11)/MAX(A$2:A$10002),ABS(A6338-'Default Values'!E$11)/MAX(A$2:A$10002))^2</f>
        <v>1.0147826575565067E-3</v>
      </c>
      <c r="G6338">
        <f>IF('Default Values'!E$12=0,ABS(B6338-'Default Values'!D$12)/MAX(B$2:B$10002),ABS(B6338-'Default Values'!E$12)/MAX(B$2:B$10002))^2</f>
        <v>6.1519913204658425E-2</v>
      </c>
      <c r="H6338">
        <f>IF('Default Values'!E$13=0,ABS(C6338-'Default Values'!D$13)/MAX(C$2:C$10002),ABS(C6338-'Default Values'!E$13)/MAX(C$2:C$10002))^2</f>
        <v>0.41540566116700911</v>
      </c>
      <c r="I6338" s="44">
        <f t="shared" ref="I6338:I6401" si="99">SQRT(SUM(F6338:H6338))</f>
        <v>0.69133230579022131</v>
      </c>
      <c r="J6338">
        <v>1258.78</v>
      </c>
    </row>
    <row r="6339" spans="1:10" x14ac:dyDescent="0.35">
      <c r="A6339">
        <v>2.1354899999999999</v>
      </c>
      <c r="B6339">
        <v>1.52982E-2</v>
      </c>
      <c r="C6339">
        <v>0.69933299999999998</v>
      </c>
      <c r="D6339">
        <v>1296.1099999999999</v>
      </c>
      <c r="F6339">
        <f>IF('Default Values'!E$11=0,ABS(A6339-'Default Values'!D$11)/MAX(A$2:A$10002),ABS(A6339-'Default Values'!E$11)/MAX(A$2:A$10002))^2</f>
        <v>0.10289178981475963</v>
      </c>
      <c r="G6339">
        <f>IF('Default Values'!E$12=0,ABS(B6339-'Default Values'!D$12)/MAX(B$2:B$10002),ABS(B6339-'Default Values'!E$12)/MAX(B$2:B$10002))^2</f>
        <v>6.9948413697401302E-7</v>
      </c>
      <c r="H6339">
        <f>IF('Default Values'!E$13=0,ABS(C6339-'Default Values'!D$13)/MAX(C$2:C$10002),ABS(C6339-'Default Values'!E$13)/MAX(C$2:C$10002))^2</f>
        <v>0.52065303969370247</v>
      </c>
      <c r="I6339" s="44">
        <f t="shared" si="99"/>
        <v>0.78964899100334385</v>
      </c>
      <c r="J6339">
        <v>1296.1099999999999</v>
      </c>
    </row>
    <row r="6340" spans="1:10" x14ac:dyDescent="0.35">
      <c r="A6340">
        <v>3.82599</v>
      </c>
      <c r="B6340">
        <v>4.2962599999999997E-2</v>
      </c>
      <c r="C6340">
        <v>0.65167600000000003</v>
      </c>
      <c r="D6340">
        <v>1078.93</v>
      </c>
      <c r="F6340">
        <f>IF('Default Values'!E$11=0,ABS(A6340-'Default Values'!D$11)/MAX(A$2:A$10002),ABS(A6340-'Default Values'!E$11)/MAX(A$2:A$10002))^2</f>
        <v>6.2685721935940072E-3</v>
      </c>
      <c r="G6340">
        <f>IF('Default Values'!E$12=0,ABS(B6340-'Default Values'!D$12)/MAX(B$2:B$10002),ABS(B6340-'Default Values'!E$12)/MAX(B$2:B$10002))^2</f>
        <v>0.25224832592865148</v>
      </c>
      <c r="H6340">
        <f>IF('Default Values'!E$13=0,ABS(C6340-'Default Values'!D$13)/MAX(C$2:C$10002),ABS(C6340-'Default Values'!E$13)/MAX(C$2:C$10002))^2</f>
        <v>0.44108019258216852</v>
      </c>
      <c r="I6340" s="44">
        <f t="shared" si="99"/>
        <v>0.83641920751762633</v>
      </c>
      <c r="J6340">
        <v>1078.93</v>
      </c>
    </row>
    <row r="6341" spans="1:10" x14ac:dyDescent="0.35">
      <c r="A6341">
        <v>2.73238</v>
      </c>
      <c r="B6341">
        <v>1.50469E-2</v>
      </c>
      <c r="C6341">
        <v>0.68004100000000001</v>
      </c>
      <c r="D6341">
        <v>1340.46</v>
      </c>
      <c r="F6341">
        <f>IF('Default Values'!E$11=0,ABS(A6341-'Default Values'!D$11)/MAX(A$2:A$10002),ABS(A6341-'Default Values'!E$11)/MAX(A$2:A$10002))^2</f>
        <v>5.5443577209969529E-2</v>
      </c>
      <c r="G6341">
        <f>IF('Default Values'!E$12=0,ABS(B6341-'Default Values'!D$12)/MAX(B$2:B$10002),ABS(B6341-'Default Values'!E$12)/MAX(B$2:B$10002))^2</f>
        <v>2.9227703154435465E-5</v>
      </c>
      <c r="H6341">
        <f>IF('Default Values'!E$13=0,ABS(C6341-'Default Values'!D$13)/MAX(C$2:C$10002),ABS(C6341-'Default Values'!E$13)/MAX(C$2:C$10002))^2</f>
        <v>0.4876467001623348</v>
      </c>
      <c r="I6341" s="44">
        <f t="shared" si="99"/>
        <v>0.73696642058879369</v>
      </c>
      <c r="J6341">
        <v>1340.46</v>
      </c>
    </row>
    <row r="6342" spans="1:10" x14ac:dyDescent="0.35">
      <c r="A6342">
        <v>4.5098500000000001</v>
      </c>
      <c r="B6342">
        <v>-1.8057500000000001E-2</v>
      </c>
      <c r="C6342">
        <v>0.69301900000000005</v>
      </c>
      <c r="D6342">
        <v>1970.67</v>
      </c>
      <c r="F6342">
        <f>IF('Default Values'!E$11=0,ABS(A6342-'Default Values'!D$11)/MAX(A$2:A$10002),ABS(A6342-'Default Values'!E$11)/MAX(A$2:A$10002))^2</f>
        <v>3.443870080778017E-4</v>
      </c>
      <c r="G6342">
        <f>IF('Default Values'!E$12=0,ABS(B6342-'Default Values'!D$12)/MAX(B$2:B$10002),ABS(B6342-'Default Values'!E$12)/MAX(B$2:B$10002))^2</f>
        <v>0.36895031953143442</v>
      </c>
      <c r="H6342">
        <f>IF('Default Values'!E$13=0,ABS(C6342-'Default Values'!D$13)/MAX(C$2:C$10002),ABS(C6342-'Default Values'!E$13)/MAX(C$2:C$10002))^2</f>
        <v>0.50973155619615163</v>
      </c>
      <c r="I6342" s="44">
        <f t="shared" si="99"/>
        <v>0.93756400460750622</v>
      </c>
      <c r="J6342">
        <v>1970.67</v>
      </c>
    </row>
    <row r="6343" spans="1:10" x14ac:dyDescent="0.35">
      <c r="A6343">
        <v>3.73868</v>
      </c>
      <c r="B6343">
        <v>5.1470400000000003E-3</v>
      </c>
      <c r="C6343">
        <v>0.52390700000000001</v>
      </c>
      <c r="D6343">
        <v>1974.13</v>
      </c>
      <c r="F6343">
        <f>IF('Default Values'!E$11=0,ABS(A6343-'Default Values'!D$11)/MAX(A$2:A$10002),ABS(A6343-'Default Values'!E$11)/MAX(A$2:A$10002))^2</f>
        <v>8.4000863906608277E-3</v>
      </c>
      <c r="G6343">
        <f>IF('Default Values'!E$12=0,ABS(B6343-'Default Values'!D$12)/MAX(B$2:B$10002),ABS(B6343-'Default Values'!E$12)/MAX(B$2:B$10002))^2</f>
        <v>3.438655649074978E-2</v>
      </c>
      <c r="H6343">
        <f>IF('Default Values'!E$13=0,ABS(C6343-'Default Values'!D$13)/MAX(C$2:C$10002),ABS(C6343-'Default Values'!E$13)/MAX(C$2:C$10002))^2</f>
        <v>0.26028732825829726</v>
      </c>
      <c r="I6343" s="44">
        <f t="shared" si="99"/>
        <v>0.55052154466442804</v>
      </c>
      <c r="J6343">
        <v>1974.13</v>
      </c>
    </row>
    <row r="6344" spans="1:10" x14ac:dyDescent="0.35">
      <c r="A6344">
        <v>4.0701700000000001</v>
      </c>
      <c r="B6344">
        <v>-1.39784E-2</v>
      </c>
      <c r="C6344">
        <v>0.60460000000000003</v>
      </c>
      <c r="D6344">
        <v>2146.42</v>
      </c>
      <c r="F6344">
        <f>IF('Default Values'!E$11=0,ABS(A6344-'Default Values'!D$11)/MAX(A$2:A$10002),ABS(A6344-'Default Values'!E$11)/MAX(A$2:A$10002))^2</f>
        <v>1.9605411147061674E-3</v>
      </c>
      <c r="G6344">
        <f>IF('Default Values'!E$12=0,ABS(B6344-'Default Values'!D$12)/MAX(B$2:B$10002),ABS(B6344-'Default Values'!E$12)/MAX(B$2:B$10002))^2</f>
        <v>0.2843385002931712</v>
      </c>
      <c r="H6344">
        <f>IF('Default Values'!E$13=0,ABS(C6344-'Default Values'!D$13)/MAX(C$2:C$10002),ABS(C6344-'Default Values'!E$13)/MAX(C$2:C$10002))^2</f>
        <v>0.36895241124512318</v>
      </c>
      <c r="I6344" s="44">
        <f t="shared" si="99"/>
        <v>0.80947603587320638</v>
      </c>
      <c r="J6344">
        <v>2146.42</v>
      </c>
    </row>
    <row r="6345" spans="1:10" x14ac:dyDescent="0.35">
      <c r="A6345">
        <v>3.9842900000000001</v>
      </c>
      <c r="B6345">
        <v>-6.3009900000000002E-3</v>
      </c>
      <c r="C6345">
        <v>0.71475299999999997</v>
      </c>
      <c r="D6345">
        <v>1625.31</v>
      </c>
      <c r="F6345">
        <f>IF('Default Values'!E$11=0,ABS(A6345-'Default Values'!D$11)/MAX(A$2:A$10002),ABS(A6345-'Default Values'!E$11)/MAX(A$2:A$10002))^2</f>
        <v>3.198049928237791E-3</v>
      </c>
      <c r="G6345">
        <f>IF('Default Values'!E$12=0,ABS(B6345-'Default Values'!D$12)/MAX(B$2:B$10002),ABS(B6345-'Default Values'!E$12)/MAX(B$2:B$10002))^2</f>
        <v>0.15493638802532814</v>
      </c>
      <c r="H6345">
        <f>IF('Default Values'!E$13=0,ABS(C6345-'Default Values'!D$13)/MAX(C$2:C$10002),ABS(C6345-'Default Values'!E$13)/MAX(C$2:C$10002))^2</f>
        <v>0.54781198637341844</v>
      </c>
      <c r="I6345" s="44">
        <f t="shared" si="99"/>
        <v>0.84020617965293753</v>
      </c>
      <c r="J6345">
        <v>1625.31</v>
      </c>
    </row>
    <row r="6346" spans="1:10" x14ac:dyDescent="0.35">
      <c r="A6346">
        <v>3.7504900000000001</v>
      </c>
      <c r="B6346">
        <v>3.9527199999999998E-2</v>
      </c>
      <c r="C6346">
        <v>0.74062899999999998</v>
      </c>
      <c r="D6346">
        <v>959.32100000000003</v>
      </c>
      <c r="F6346">
        <f>IF('Default Values'!E$11=0,ABS(A6346-'Default Values'!D$11)/MAX(A$2:A$10002),ABS(A6346-'Default Values'!E$11)/MAX(A$2:A$10002))^2</f>
        <v>8.0935557224257708E-3</v>
      </c>
      <c r="G6346">
        <f>IF('Default Values'!E$12=0,ABS(B6346-'Default Values'!D$12)/MAX(B$2:B$10002),ABS(B6346-'Default Values'!E$12)/MAX(B$2:B$10002))^2</f>
        <v>0.1933978553960416</v>
      </c>
      <c r="H6346">
        <f>IF('Default Values'!E$13=0,ABS(C6346-'Default Values'!D$13)/MAX(C$2:C$10002),ABS(C6346-'Default Values'!E$13)/MAX(C$2:C$10002))^2</f>
        <v>0.59493834826544634</v>
      </c>
      <c r="I6346" s="44">
        <f t="shared" si="99"/>
        <v>0.89242913409632352</v>
      </c>
      <c r="J6346">
        <v>959.32100000000003</v>
      </c>
    </row>
    <row r="6347" spans="1:10" x14ac:dyDescent="0.35">
      <c r="A6347">
        <v>4.2649499999999998</v>
      </c>
      <c r="B6347">
        <v>2.6414099999999999E-2</v>
      </c>
      <c r="C6347">
        <v>0.60967199999999999</v>
      </c>
      <c r="D6347">
        <v>1350.2</v>
      </c>
      <c r="F6347">
        <f>IF('Default Values'!E$11=0,ABS(A6347-'Default Values'!D$11)/MAX(A$2:A$10002),ABS(A6347-'Default Values'!E$11)/MAX(A$2:A$10002))^2</f>
        <v>2.7032446399395731E-4</v>
      </c>
      <c r="G6347">
        <f>IF('Default Values'!E$12=0,ABS(B6347-'Default Values'!D$12)/MAX(B$2:B$10002),ABS(B6347-'Default Values'!E$12)/MAX(B$2:B$10002))^2</f>
        <v>4.0524631812629795E-2</v>
      </c>
      <c r="H6347">
        <f>IF('Default Values'!E$13=0,ABS(C6347-'Default Values'!D$13)/MAX(C$2:C$10002),ABS(C6347-'Default Values'!E$13)/MAX(C$2:C$10002))^2</f>
        <v>0.37641418788582004</v>
      </c>
      <c r="I6347" s="44">
        <f t="shared" si="99"/>
        <v>0.64591728894839451</v>
      </c>
      <c r="J6347">
        <v>1350.2</v>
      </c>
    </row>
    <row r="6348" spans="1:10" x14ac:dyDescent="0.35">
      <c r="A6348">
        <v>4.6862300000000001</v>
      </c>
      <c r="B6348">
        <v>3.3114600000000001E-2</v>
      </c>
      <c r="C6348">
        <v>0.74148800000000004</v>
      </c>
      <c r="D6348">
        <v>1016.31</v>
      </c>
      <c r="F6348">
        <f>IF('Default Values'!E$11=0,ABS(A6348-'Default Values'!D$11)/MAX(A$2:A$10002),ABS(A6348-'Default Values'!E$11)/MAX(A$2:A$10002))^2</f>
        <v>1.915334313882392E-3</v>
      </c>
      <c r="G6348">
        <f>IF('Default Values'!E$12=0,ABS(B6348-'Default Values'!D$12)/MAX(B$2:B$10002),ABS(B6348-'Default Values'!E$12)/MAX(B$2:B$10002))^2</f>
        <v>0.10443013156308657</v>
      </c>
      <c r="H6348">
        <f>IF('Default Values'!E$13=0,ABS(C6348-'Default Values'!D$13)/MAX(C$2:C$10002),ABS(C6348-'Default Values'!E$13)/MAX(C$2:C$10002))^2</f>
        <v>0.59653613538609263</v>
      </c>
      <c r="I6348" s="44">
        <f t="shared" si="99"/>
        <v>0.83838034403429429</v>
      </c>
      <c r="J6348">
        <v>1016.31</v>
      </c>
    </row>
    <row r="6349" spans="1:10" x14ac:dyDescent="0.35">
      <c r="A6349">
        <v>5.7987399999999996</v>
      </c>
      <c r="B6349">
        <v>3.9440100000000004E-3</v>
      </c>
      <c r="C6349">
        <v>0.72839200000000004</v>
      </c>
      <c r="D6349">
        <v>1405.14</v>
      </c>
      <c r="F6349">
        <f>IF('Default Values'!E$11=0,ABS(A6349-'Default Values'!D$11)/MAX(A$2:A$10002),ABS(A6349-'Default Values'!E$11)/MAX(A$2:A$10002))^2</f>
        <v>4.1109937883393059E-2</v>
      </c>
      <c r="G6349">
        <f>IF('Default Values'!E$12=0,ABS(B6349-'Default Values'!D$12)/MAX(B$2:B$10002),ABS(B6349-'Default Values'!E$12)/MAX(B$2:B$10002))^2</f>
        <v>4.2978819167990671E-2</v>
      </c>
      <c r="H6349">
        <f>IF('Default Values'!E$13=0,ABS(C6349-'Default Values'!D$13)/MAX(C$2:C$10002),ABS(C6349-'Default Values'!E$13)/MAX(C$2:C$10002))^2</f>
        <v>0.57240953246373971</v>
      </c>
      <c r="I6349" s="44">
        <f t="shared" si="99"/>
        <v>0.81024582042434723</v>
      </c>
      <c r="J6349">
        <v>1405.14</v>
      </c>
    </row>
    <row r="6350" spans="1:10" x14ac:dyDescent="0.35">
      <c r="A6350">
        <v>5.1136200000000001</v>
      </c>
      <c r="B6350">
        <v>-1.0338999999999999E-2</v>
      </c>
      <c r="C6350">
        <v>0.67790099999999998</v>
      </c>
      <c r="D6350">
        <v>1812.71</v>
      </c>
      <c r="F6350">
        <f>IF('Default Values'!E$11=0,ABS(A6350-'Default Values'!D$11)/MAX(A$2:A$10002),ABS(A6350-'Default Values'!E$11)/MAX(A$2:A$10002))^2</f>
        <v>1.0992223664148575E-2</v>
      </c>
      <c r="G6350">
        <f>IF('Default Values'!E$12=0,ABS(B6350-'Default Values'!D$12)/MAX(B$2:B$10002),ABS(B6350-'Default Values'!E$12)/MAX(B$2:B$10002))^2</f>
        <v>0.21813680421862802</v>
      </c>
      <c r="H6350">
        <f>IF('Default Values'!E$13=0,ABS(C6350-'Default Values'!D$13)/MAX(C$2:C$10002),ABS(C6350-'Default Values'!E$13)/MAX(C$2:C$10002))^2</f>
        <v>0.48405200291731032</v>
      </c>
      <c r="I6350" s="44">
        <f t="shared" si="99"/>
        <v>0.84450046228530085</v>
      </c>
      <c r="J6350">
        <v>1812.71</v>
      </c>
    </row>
    <row r="6351" spans="1:10" x14ac:dyDescent="0.35">
      <c r="A6351">
        <v>5.5897300000000003</v>
      </c>
      <c r="B6351">
        <v>8.9550700000000007E-3</v>
      </c>
      <c r="C6351">
        <v>0.73163800000000001</v>
      </c>
      <c r="D6351">
        <v>1320.57</v>
      </c>
      <c r="F6351">
        <f>IF('Default Values'!E$11=0,ABS(A6351-'Default Values'!D$11)/MAX(A$2:A$10002),ABS(A6351-'Default Values'!E$11)/MAX(A$2:A$10002))^2</f>
        <v>2.988948776643514E-2</v>
      </c>
      <c r="G6351">
        <f>IF('Default Values'!E$12=0,ABS(B6351-'Default Values'!D$12)/MAX(B$2:B$10002),ABS(B6351-'Default Values'!E$12)/MAX(B$2:B$10002))^2</f>
        <v>1.3499361135385463E-2</v>
      </c>
      <c r="H6351">
        <f>IF('Default Values'!E$13=0,ABS(C6351-'Default Values'!D$13)/MAX(C$2:C$10002),ABS(C6351-'Default Values'!E$13)/MAX(C$2:C$10002))^2</f>
        <v>0.57834317736096252</v>
      </c>
      <c r="I6351" s="44">
        <f t="shared" si="99"/>
        <v>0.78849985812477041</v>
      </c>
      <c r="J6351">
        <v>1320.57</v>
      </c>
    </row>
    <row r="6352" spans="1:10" x14ac:dyDescent="0.35">
      <c r="A6352">
        <v>3.7191700000000001</v>
      </c>
      <c r="B6352">
        <v>3.4625200000000002E-2</v>
      </c>
      <c r="C6352">
        <v>0.73793299999999995</v>
      </c>
      <c r="D6352">
        <v>1007.62</v>
      </c>
      <c r="F6352">
        <f>IF('Default Values'!E$11=0,ABS(A6352-'Default Values'!D$11)/MAX(A$2:A$10002),ABS(A6352-'Default Values'!E$11)/MAX(A$2:A$10002))^2</f>
        <v>8.9189520390812998E-3</v>
      </c>
      <c r="G6352">
        <f>IF('Default Values'!E$12=0,ABS(B6352-'Default Values'!D$12)/MAX(B$2:B$10002),ABS(B6352-'Default Values'!E$12)/MAX(B$2:B$10002))^2</f>
        <v>0.12293923121165826</v>
      </c>
      <c r="H6352">
        <f>IF('Default Values'!E$13=0,ABS(C6352-'Default Values'!D$13)/MAX(C$2:C$10002),ABS(C6352-'Default Values'!E$13)/MAX(C$2:C$10002))^2</f>
        <v>0.58993755579996865</v>
      </c>
      <c r="I6352" s="44">
        <f t="shared" si="99"/>
        <v>0.84958562785084124</v>
      </c>
      <c r="J6352">
        <v>1007.62</v>
      </c>
    </row>
    <row r="6353" spans="1:10" x14ac:dyDescent="0.35">
      <c r="A6353">
        <v>6.1846899999999998</v>
      </c>
      <c r="B6353">
        <v>-2.0399899999999999E-2</v>
      </c>
      <c r="C6353">
        <v>0.77395000000000003</v>
      </c>
      <c r="D6353">
        <v>1815.6</v>
      </c>
      <c r="F6353">
        <f>IF('Default Values'!E$11=0,ABS(A6353-'Default Values'!D$11)/MAX(A$2:A$10002),ABS(A6353-'Default Values'!E$11)/MAX(A$2:A$10002))^2</f>
        <v>6.6519036622857283E-2</v>
      </c>
      <c r="G6353">
        <f>IF('Default Values'!E$12=0,ABS(B6353-'Default Values'!D$12)/MAX(B$2:B$10002),ABS(B6353-'Default Values'!E$12)/MAX(B$2:B$10002))^2</f>
        <v>0.42251243653842646</v>
      </c>
      <c r="H6353">
        <f>IF('Default Values'!E$13=0,ABS(C6353-'Default Values'!D$13)/MAX(C$2:C$10002),ABS(C6353-'Default Values'!E$13)/MAX(C$2:C$10002))^2</f>
        <v>0.65848770831491565</v>
      </c>
      <c r="I6353" s="44">
        <f t="shared" si="99"/>
        <v>1.0712232173903808</v>
      </c>
      <c r="J6353">
        <v>1815.6</v>
      </c>
    </row>
    <row r="6354" spans="1:10" x14ac:dyDescent="0.35">
      <c r="A6354">
        <v>5.1997600000000004</v>
      </c>
      <c r="B6354">
        <v>2.7424799999999998E-3</v>
      </c>
      <c r="C6354">
        <v>0.68111100000000002</v>
      </c>
      <c r="D6354">
        <v>1533.25</v>
      </c>
      <c r="F6354">
        <f>IF('Default Values'!E$11=0,ABS(A6354-'Default Values'!D$11)/MAX(A$2:A$10002),ABS(A6354-'Default Values'!E$11)/MAX(A$2:A$10002))^2</f>
        <v>1.3725122661315725E-2</v>
      </c>
      <c r="G6354">
        <f>IF('Default Values'!E$12=0,ABS(B6354-'Default Values'!D$12)/MAX(B$2:B$10002),ABS(B6354-'Default Values'!E$12)/MAX(B$2:B$10002))^2</f>
        <v>5.2515803725610918E-2</v>
      </c>
      <c r="H6354">
        <f>IF('Default Values'!E$13=0,ABS(C6354-'Default Values'!D$13)/MAX(C$2:C$10002),ABS(C6354-'Default Values'!E$13)/MAX(C$2:C$10002))^2</f>
        <v>0.48944903562868058</v>
      </c>
      <c r="I6354" s="44">
        <f t="shared" si="99"/>
        <v>0.74544614964168088</v>
      </c>
      <c r="J6354">
        <v>1533.25</v>
      </c>
    </row>
    <row r="6355" spans="1:10" x14ac:dyDescent="0.35">
      <c r="A6355">
        <v>3.3824200000000002</v>
      </c>
      <c r="B6355">
        <v>-2.0661599999999999E-2</v>
      </c>
      <c r="C6355">
        <v>0.72120099999999998</v>
      </c>
      <c r="D6355">
        <v>1963.82</v>
      </c>
      <c r="F6355">
        <f>IF('Default Values'!E$11=0,ABS(A6355-'Default Values'!D$11)/MAX(A$2:A$10002),ABS(A6355-'Default Values'!E$11)/MAX(A$2:A$10002))^2</f>
        <v>2.0325038448826487E-2</v>
      </c>
      <c r="G6355">
        <f>IF('Default Values'!E$12=0,ABS(B6355-'Default Values'!D$12)/MAX(B$2:B$10002),ABS(B6355-'Default Values'!E$12)/MAX(B$2:B$10002))^2</f>
        <v>0.4287219260186409</v>
      </c>
      <c r="H6355">
        <f>IF('Default Values'!E$13=0,ABS(C6355-'Default Values'!D$13)/MAX(C$2:C$10002),ABS(C6355-'Default Values'!E$13)/MAX(C$2:C$10002))^2</f>
        <v>0.55937344869141026</v>
      </c>
      <c r="I6355" s="44">
        <f t="shared" si="99"/>
        <v>1.0042013807792129</v>
      </c>
      <c r="J6355">
        <v>1963.82</v>
      </c>
    </row>
    <row r="6356" spans="1:10" x14ac:dyDescent="0.35">
      <c r="A6356">
        <v>3.2397900000000002</v>
      </c>
      <c r="B6356">
        <v>4.64483E-5</v>
      </c>
      <c r="C6356">
        <v>0.66862100000000002</v>
      </c>
      <c r="D6356">
        <v>1614.68</v>
      </c>
      <c r="F6356">
        <f>IF('Default Values'!E$11=0,ABS(A6356-'Default Values'!D$11)/MAX(A$2:A$10002),ABS(A6356-'Default Values'!E$11)/MAX(A$2:A$10002))^2</f>
        <v>2.6552534877531009E-2</v>
      </c>
      <c r="G6356">
        <f>IF('Default Values'!E$12=0,ABS(B6356-'Default Values'!D$12)/MAX(B$2:B$10002),ABS(B6356-'Default Values'!E$12)/MAX(B$2:B$10002))^2</f>
        <v>7.7390150056511245E-2</v>
      </c>
      <c r="H6356">
        <f>IF('Default Values'!E$13=0,ABS(C6356-'Default Values'!D$13)/MAX(C$2:C$10002),ABS(C6356-'Default Values'!E$13)/MAX(C$2:C$10002))^2</f>
        <v>0.46861765205544237</v>
      </c>
      <c r="I6356" s="44">
        <f t="shared" si="99"/>
        <v>0.75667716827553655</v>
      </c>
      <c r="J6356">
        <v>1614.68</v>
      </c>
    </row>
    <row r="6357" spans="1:10" x14ac:dyDescent="0.35">
      <c r="A6357">
        <v>3.6572499999999999</v>
      </c>
      <c r="B6357">
        <v>3.7881E-3</v>
      </c>
      <c r="C6357">
        <v>0.71193499999999998</v>
      </c>
      <c r="D6357">
        <v>1443.4</v>
      </c>
      <c r="F6357">
        <f>IF('Default Values'!E$11=0,ABS(A6357-'Default Values'!D$11)/MAX(A$2:A$10002),ABS(A6357-'Default Values'!E$11)/MAX(A$2:A$10002))^2</f>
        <v>1.0668685904829734E-2</v>
      </c>
      <c r="G6357">
        <f>IF('Default Values'!E$12=0,ABS(B6357-'Default Values'!D$12)/MAX(B$2:B$10002),ABS(B6357-'Default Values'!E$12)/MAX(B$2:B$10002))^2</f>
        <v>4.4162422875591176E-2</v>
      </c>
      <c r="H6357">
        <f>IF('Default Values'!E$13=0,ABS(C6357-'Default Values'!D$13)/MAX(C$2:C$10002),ABS(C6357-'Default Values'!E$13)/MAX(C$2:C$10002))^2</f>
        <v>0.54279713713825606</v>
      </c>
      <c r="I6357" s="44">
        <f t="shared" si="99"/>
        <v>0.77306419262482795</v>
      </c>
      <c r="J6357">
        <v>1443.4</v>
      </c>
    </row>
    <row r="6358" spans="1:10" x14ac:dyDescent="0.35">
      <c r="A6358">
        <v>4.6918699999999998</v>
      </c>
      <c r="B6358">
        <v>-1.8565600000000002E-2</v>
      </c>
      <c r="C6358">
        <v>0.58731100000000003</v>
      </c>
      <c r="D6358">
        <v>2357.44</v>
      </c>
      <c r="F6358">
        <f>IF('Default Values'!E$11=0,ABS(A6358-'Default Values'!D$11)/MAX(A$2:A$10002),ABS(A6358-'Default Values'!E$11)/MAX(A$2:A$10002))^2</f>
        <v>1.9865346211114035E-3</v>
      </c>
      <c r="G6358">
        <f>IF('Default Values'!E$12=0,ABS(B6358-'Default Values'!D$12)/MAX(B$2:B$10002),ABS(B6358-'Default Values'!E$12)/MAX(B$2:B$10002))^2</f>
        <v>0.38026049465211931</v>
      </c>
      <c r="H6358">
        <f>IF('Default Values'!E$13=0,ABS(C6358-'Default Values'!D$13)/MAX(C$2:C$10002),ABS(C6358-'Default Values'!E$13)/MAX(C$2:C$10002))^2</f>
        <v>0.34407864882440176</v>
      </c>
      <c r="I6358" s="44">
        <f t="shared" si="99"/>
        <v>0.85224742774480255</v>
      </c>
      <c r="J6358">
        <v>2357.44</v>
      </c>
    </row>
    <row r="6359" spans="1:10" x14ac:dyDescent="0.35">
      <c r="A6359">
        <v>3.8293400000000002</v>
      </c>
      <c r="B6359">
        <v>3.74863E-2</v>
      </c>
      <c r="C6359">
        <v>0.66589799999999999</v>
      </c>
      <c r="D6359">
        <v>1104.47</v>
      </c>
      <c r="F6359">
        <f>IF('Default Values'!E$11=0,ABS(A6359-'Default Values'!D$11)/MAX(A$2:A$10002),ABS(A6359-'Default Values'!E$11)/MAX(A$2:A$10002))^2</f>
        <v>6.1929910295456447E-3</v>
      </c>
      <c r="G6359">
        <f>IF('Default Values'!E$12=0,ABS(B6359-'Default Values'!D$12)/MAX(B$2:B$10002),ABS(B6359-'Default Values'!E$12)/MAX(B$2:B$10002))^2</f>
        <v>0.16213207739990618</v>
      </c>
      <c r="H6359">
        <f>IF('Default Values'!E$13=0,ABS(C6359-'Default Values'!D$13)/MAX(C$2:C$10002),ABS(C6359-'Default Values'!E$13)/MAX(C$2:C$10002))^2</f>
        <v>0.4641362552154481</v>
      </c>
      <c r="I6359" s="44">
        <f t="shared" si="99"/>
        <v>0.79527437004149704</v>
      </c>
      <c r="J6359">
        <v>1104.47</v>
      </c>
    </row>
    <row r="6360" spans="1:10" x14ac:dyDescent="0.35">
      <c r="A6360">
        <v>6.5631399999999998</v>
      </c>
      <c r="B6360">
        <v>4.7102199999999997E-2</v>
      </c>
      <c r="C6360">
        <v>0.58344399999999996</v>
      </c>
      <c r="D6360">
        <v>1181.22</v>
      </c>
      <c r="F6360">
        <f>IF('Default Values'!E$11=0,ABS(A6360-'Default Values'!D$11)/MAX(A$2:A$10002),ABS(A6360-'Default Values'!E$11)/MAX(A$2:A$10002))^2</f>
        <v>9.7342748310020336E-2</v>
      </c>
      <c r="G6360">
        <f>IF('Default Values'!E$12=0,ABS(B6360-'Default Values'!D$12)/MAX(B$2:B$10002),ABS(B6360-'Default Values'!E$12)/MAX(B$2:B$10002))^2</f>
        <v>0.33353200506715946</v>
      </c>
      <c r="H6360">
        <f>IF('Default Values'!E$13=0,ABS(C6360-'Default Values'!D$13)/MAX(C$2:C$10002),ABS(C6360-'Default Values'!E$13)/MAX(C$2:C$10002))^2</f>
        <v>0.33863395882531167</v>
      </c>
      <c r="I6360" s="44">
        <f t="shared" si="99"/>
        <v>0.87721645686939298</v>
      </c>
      <c r="J6360">
        <v>1181.22</v>
      </c>
    </row>
    <row r="6361" spans="1:10" x14ac:dyDescent="0.35">
      <c r="A6361">
        <v>4.9669299999999996</v>
      </c>
      <c r="B6361">
        <v>4.7321799999999997E-2</v>
      </c>
      <c r="C6361">
        <v>0.61892599999999998</v>
      </c>
      <c r="D6361">
        <v>1102.78</v>
      </c>
      <c r="F6361">
        <f>IF('Default Values'!E$11=0,ABS(A6361-'Default Values'!D$11)/MAX(A$2:A$10002),ABS(A6361-'Default Values'!E$11)/MAX(A$2:A$10002))^2</f>
        <v>7.0358553584433181E-3</v>
      </c>
      <c r="G6361">
        <f>IF('Default Values'!E$12=0,ABS(B6361-'Default Values'!D$12)/MAX(B$2:B$10002),ABS(B6361-'Default Values'!E$12)/MAX(B$2:B$10002))^2</f>
        <v>0.3381605610106494</v>
      </c>
      <c r="H6361">
        <f>IF('Default Values'!E$13=0,ABS(C6361-'Default Values'!D$13)/MAX(C$2:C$10002),ABS(C6361-'Default Values'!E$13)/MAX(C$2:C$10002))^2</f>
        <v>0.39022088201214816</v>
      </c>
      <c r="I6361" s="44">
        <f t="shared" si="99"/>
        <v>0.85756474879815392</v>
      </c>
      <c r="J6361">
        <v>1102.78</v>
      </c>
    </row>
    <row r="6362" spans="1:10" x14ac:dyDescent="0.35">
      <c r="A6362">
        <v>4.22776</v>
      </c>
      <c r="B6362">
        <v>5.1061599999999999E-2</v>
      </c>
      <c r="C6362">
        <v>0.66933699999999996</v>
      </c>
      <c r="D6362">
        <v>977.02599999999995</v>
      </c>
      <c r="F6362">
        <f>IF('Default Values'!E$11=0,ABS(A6362-'Default Values'!D$11)/MAX(A$2:A$10002),ABS(A6362-'Default Values'!E$11)/MAX(A$2:A$10002))^2</f>
        <v>4.7334329344596478E-4</v>
      </c>
      <c r="G6362">
        <f>IF('Default Values'!E$12=0,ABS(B6362-'Default Values'!D$12)/MAX(B$2:B$10002),ABS(B6362-'Default Values'!E$12)/MAX(B$2:B$10002))^2</f>
        <v>0.42188188073275606</v>
      </c>
      <c r="H6362">
        <f>IF('Default Values'!E$13=0,ABS(C6362-'Default Values'!D$13)/MAX(C$2:C$10002),ABS(C6362-'Default Values'!E$13)/MAX(C$2:C$10002))^2</f>
        <v>0.46979958925683585</v>
      </c>
      <c r="I6362" s="44">
        <f t="shared" si="99"/>
        <v>0.944539471532576</v>
      </c>
      <c r="J6362">
        <v>977.02599999999995</v>
      </c>
    </row>
    <row r="6363" spans="1:10" x14ac:dyDescent="0.35">
      <c r="A6363">
        <v>5.1048099999999996</v>
      </c>
      <c r="B6363">
        <v>2.40246E-2</v>
      </c>
      <c r="C6363">
        <v>0.62957399999999997</v>
      </c>
      <c r="D6363">
        <v>1333.2</v>
      </c>
      <c r="F6363">
        <f>IF('Default Values'!E$11=0,ABS(A6363-'Default Values'!D$11)/MAX(A$2:A$10002),ABS(A6363-'Default Values'!E$11)/MAX(A$2:A$10002))^2</f>
        <v>1.0729800219446219E-2</v>
      </c>
      <c r="G6363">
        <f>IF('Default Values'!E$12=0,ABS(B6363-'Default Values'!D$12)/MAX(B$2:B$10002),ABS(B6363-'Default Values'!E$12)/MAX(B$2:B$10002))^2</f>
        <v>2.491789502972603E-2</v>
      </c>
      <c r="H6363">
        <f>IF('Default Values'!E$13=0,ABS(C6363-'Default Values'!D$13)/MAX(C$2:C$10002),ABS(C6363-'Default Values'!E$13)/MAX(C$2:C$10002))^2</f>
        <v>0.40641506462249033</v>
      </c>
      <c r="I6363" s="44">
        <f t="shared" si="99"/>
        <v>0.6648780037508103</v>
      </c>
      <c r="J6363">
        <v>1333.2</v>
      </c>
    </row>
    <row r="6364" spans="1:10" x14ac:dyDescent="0.35">
      <c r="A6364">
        <v>4.4808899999999996</v>
      </c>
      <c r="B6364">
        <v>8.8546700000000002E-3</v>
      </c>
      <c r="C6364">
        <v>0.56125899999999995</v>
      </c>
      <c r="D6364">
        <v>1762.95</v>
      </c>
      <c r="F6364">
        <f>IF('Default Values'!E$11=0,ABS(A6364-'Default Values'!D$11)/MAX(A$2:A$10002),ABS(A6364-'Default Values'!E$11)/MAX(A$2:A$10002))^2</f>
        <v>2.0790548088767217E-4</v>
      </c>
      <c r="G6364">
        <f>IF('Default Values'!E$12=0,ABS(B6364-'Default Values'!D$12)/MAX(B$2:B$10002),ABS(B6364-'Default Values'!E$12)/MAX(B$2:B$10002))^2</f>
        <v>1.3926958252983672E-2</v>
      </c>
      <c r="H6364">
        <f>IF('Default Values'!E$13=0,ABS(C6364-'Default Values'!D$13)/MAX(C$2:C$10002),ABS(C6364-'Default Values'!E$13)/MAX(C$2:C$10002))^2</f>
        <v>0.30823688860121573</v>
      </c>
      <c r="I6364" s="44">
        <f t="shared" si="99"/>
        <v>0.56777790757926383</v>
      </c>
      <c r="J6364">
        <v>1762.95</v>
      </c>
    </row>
    <row r="6365" spans="1:10" x14ac:dyDescent="0.35">
      <c r="A6365">
        <v>3.0122599999999999</v>
      </c>
      <c r="B6365">
        <v>2.5779900000000001E-2</v>
      </c>
      <c r="C6365">
        <v>0.70786099999999996</v>
      </c>
      <c r="D6365">
        <v>1149.6099999999999</v>
      </c>
      <c r="F6365">
        <f>IF('Default Values'!E$11=0,ABS(A6365-'Default Values'!D$11)/MAX(A$2:A$10002),ABS(A6365-'Default Values'!E$11)/MAX(A$2:A$10002))^2</f>
        <v>3.8207079745103671E-2</v>
      </c>
      <c r="G6365">
        <f>IF('Default Values'!E$12=0,ABS(B6365-'Default Values'!D$12)/MAX(B$2:B$10002),ABS(B6365-'Default Values'!E$12)/MAX(B$2:B$10002))^2</f>
        <v>3.6014293243120776E-2</v>
      </c>
      <c r="H6365">
        <f>IF('Default Values'!E$13=0,ABS(C6365-'Default Values'!D$13)/MAX(C$2:C$10002),ABS(C6365-'Default Values'!E$13)/MAX(C$2:C$10002))^2</f>
        <v>0.53558790511788401</v>
      </c>
      <c r="I6365" s="44">
        <f t="shared" si="99"/>
        <v>0.78090286086433847</v>
      </c>
      <c r="J6365">
        <v>1149.6099999999999</v>
      </c>
    </row>
    <row r="6366" spans="1:10" x14ac:dyDescent="0.35">
      <c r="A6366">
        <v>6.2236700000000003</v>
      </c>
      <c r="B6366">
        <v>4.2377600000000001E-2</v>
      </c>
      <c r="C6366">
        <v>0.64144999999999996</v>
      </c>
      <c r="D6366">
        <v>1104.1400000000001</v>
      </c>
      <c r="F6366">
        <f>IF('Default Values'!E$11=0,ABS(A6366-'Default Values'!D$11)/MAX(A$2:A$10002),ABS(A6366-'Default Values'!E$11)/MAX(A$2:A$10002))^2</f>
        <v>6.9423590124812723E-2</v>
      </c>
      <c r="G6366">
        <f>IF('Default Values'!E$12=0,ABS(B6366-'Default Values'!D$12)/MAX(B$2:B$10002),ABS(B6366-'Default Values'!E$12)/MAX(B$2:B$10002))^2</f>
        <v>0.2416754908086883</v>
      </c>
      <c r="H6366">
        <f>IF('Default Values'!E$13=0,ABS(C6366-'Default Values'!D$13)/MAX(C$2:C$10002),ABS(C6366-'Default Values'!E$13)/MAX(C$2:C$10002))^2</f>
        <v>0.4248652470986336</v>
      </c>
      <c r="I6366" s="44">
        <f t="shared" si="99"/>
        <v>0.85788363315320026</v>
      </c>
      <c r="J6366">
        <v>1104.1400000000001</v>
      </c>
    </row>
    <row r="6367" spans="1:10" x14ac:dyDescent="0.35">
      <c r="A6367">
        <v>4.7526700000000002</v>
      </c>
      <c r="B6367">
        <v>4.5391299999999997E-3</v>
      </c>
      <c r="C6367">
        <v>0.66730299999999998</v>
      </c>
      <c r="D6367">
        <v>1535.45</v>
      </c>
      <c r="F6367">
        <f>IF('Default Values'!E$11=0,ABS(A6367-'Default Values'!D$11)/MAX(A$2:A$10002),ABS(A6367-'Default Values'!E$11)/MAX(A$2:A$10002))^2</f>
        <v>2.8365875023687605E-3</v>
      </c>
      <c r="G6367">
        <f>IF('Default Values'!E$12=0,ABS(B6367-'Default Values'!D$12)/MAX(B$2:B$10002),ABS(B6367-'Default Values'!E$12)/MAX(B$2:B$10002))^2</f>
        <v>3.860872253971414E-2</v>
      </c>
      <c r="H6367">
        <f>IF('Default Values'!E$13=0,ABS(C6367-'Default Values'!D$13)/MAX(C$2:C$10002),ABS(C6367-'Default Values'!E$13)/MAX(C$2:C$10002))^2</f>
        <v>0.46644585545792966</v>
      </c>
      <c r="I6367" s="44">
        <f t="shared" si="99"/>
        <v>0.71266483391564406</v>
      </c>
      <c r="J6367">
        <v>1535.45</v>
      </c>
    </row>
    <row r="6368" spans="1:10" x14ac:dyDescent="0.35">
      <c r="A6368">
        <v>4.4999200000000004</v>
      </c>
      <c r="B6368">
        <v>3.5558199999999998E-2</v>
      </c>
      <c r="C6368">
        <v>0.61085699999999998</v>
      </c>
      <c r="D6368">
        <v>1238.6300000000001</v>
      </c>
      <c r="F6368">
        <f>IF('Default Values'!E$11=0,ABS(A6368-'Default Values'!D$11)/MAX(A$2:A$10002),ABS(A6368-'Default Values'!E$11)/MAX(A$2:A$10002))^2</f>
        <v>2.9372983762203608E-4</v>
      </c>
      <c r="G6368">
        <f>IF('Default Values'!E$12=0,ABS(B6368-'Default Values'!D$12)/MAX(B$2:B$10002),ABS(B6368-'Default Values'!E$12)/MAX(B$2:B$10002))^2</f>
        <v>0.13512505628479765</v>
      </c>
      <c r="H6368">
        <f>IF('Default Values'!E$13=0,ABS(C6368-'Default Values'!D$13)/MAX(C$2:C$10002),ABS(C6368-'Default Values'!E$13)/MAX(C$2:C$10002))^2</f>
        <v>0.37816829008086145</v>
      </c>
      <c r="I6368" s="44">
        <f t="shared" si="99"/>
        <v>0.71664989793014078</v>
      </c>
      <c r="J6368">
        <v>1238.6300000000001</v>
      </c>
    </row>
    <row r="6369" spans="1:10" x14ac:dyDescent="0.35">
      <c r="A6369">
        <v>4.0186999999999999</v>
      </c>
      <c r="B6369">
        <v>3.4164199999999999E-2</v>
      </c>
      <c r="C6369">
        <v>0.60482599999999997</v>
      </c>
      <c r="D6369">
        <v>1268.1600000000001</v>
      </c>
      <c r="F6369">
        <f>IF('Default Values'!E$11=0,ABS(A6369-'Default Values'!D$11)/MAX(A$2:A$10002),ABS(A6369-'Default Values'!E$11)/MAX(A$2:A$10002))^2</f>
        <v>2.6660381937007819E-3</v>
      </c>
      <c r="G6369">
        <f>IF('Default Values'!E$12=0,ABS(B6369-'Default Values'!D$12)/MAX(B$2:B$10002),ABS(B6369-'Default Values'!E$12)/MAX(B$2:B$10002))^2</f>
        <v>0.11713067114790977</v>
      </c>
      <c r="H6369">
        <f>IF('Default Values'!E$13=0,ABS(C6369-'Default Values'!D$13)/MAX(C$2:C$10002),ABS(C6369-'Default Values'!E$13)/MAX(C$2:C$10002))^2</f>
        <v>0.36928330565609602</v>
      </c>
      <c r="I6369" s="44">
        <f t="shared" si="99"/>
        <v>0.69934255912085497</v>
      </c>
      <c r="J6369">
        <v>1268.1600000000001</v>
      </c>
    </row>
    <row r="6370" spans="1:10" x14ac:dyDescent="0.35">
      <c r="A6370">
        <v>5.3865299999999996</v>
      </c>
      <c r="B6370">
        <v>4.6023300000000003E-2</v>
      </c>
      <c r="C6370">
        <v>0.76683900000000005</v>
      </c>
      <c r="D6370">
        <v>869.18299999999999</v>
      </c>
      <c r="F6370">
        <f>IF('Default Values'!E$11=0,ABS(A6370-'Default Values'!D$11)/MAX(A$2:A$10002),ABS(A6370-'Default Values'!E$11)/MAX(A$2:A$10002))^2</f>
        <v>2.0691669585305692E-2</v>
      </c>
      <c r="G6370">
        <f>IF('Default Values'!E$12=0,ABS(B6370-'Default Values'!D$12)/MAX(B$2:B$10002),ABS(B6370-'Default Values'!E$12)/MAX(B$2:B$10002))^2</f>
        <v>0.31125509139753432</v>
      </c>
      <c r="H6370">
        <f>IF('Default Values'!E$13=0,ABS(C6370-'Default Values'!D$13)/MAX(C$2:C$10002),ABS(C6370-'Default Values'!E$13)/MAX(C$2:C$10002))^2</f>
        <v>0.64465510111674551</v>
      </c>
      <c r="I6370" s="44">
        <f t="shared" si="99"/>
        <v>0.98823168442404519</v>
      </c>
      <c r="J6370">
        <v>869.18299999999999</v>
      </c>
    </row>
    <row r="6371" spans="1:10" x14ac:dyDescent="0.35">
      <c r="A6371">
        <v>5.7794400000000001</v>
      </c>
      <c r="B6371">
        <v>-1.8353399999999999E-2</v>
      </c>
      <c r="C6371">
        <v>0.71371899999999999</v>
      </c>
      <c r="D6371">
        <v>1918.82</v>
      </c>
      <c r="F6371">
        <f>IF('Default Values'!E$11=0,ABS(A6371-'Default Values'!D$11)/MAX(A$2:A$10002),ABS(A6371-'Default Values'!E$11)/MAX(A$2:A$10002))^2</f>
        <v>3.9999060441791003E-2</v>
      </c>
      <c r="G6371">
        <f>IF('Default Values'!E$12=0,ABS(B6371-'Default Values'!D$12)/MAX(B$2:B$10002),ABS(B6371-'Default Values'!E$12)/MAX(B$2:B$10002))^2</f>
        <v>0.3755162128190872</v>
      </c>
      <c r="H6371">
        <f>IF('Default Values'!E$13=0,ABS(C6371-'Default Values'!D$13)/MAX(C$2:C$10002),ABS(C6371-'Default Values'!E$13)/MAX(C$2:C$10002))^2</f>
        <v>0.54596922503946166</v>
      </c>
      <c r="I6371" s="44">
        <f t="shared" si="99"/>
        <v>0.98055315934442833</v>
      </c>
      <c r="J6371">
        <v>1918.82</v>
      </c>
    </row>
    <row r="6372" spans="1:10" x14ac:dyDescent="0.35">
      <c r="A6372">
        <v>3.8151600000000001</v>
      </c>
      <c r="B6372">
        <v>1.6842599999999999E-2</v>
      </c>
      <c r="C6372">
        <v>0.65703699999999998</v>
      </c>
      <c r="D6372">
        <v>1366.49</v>
      </c>
      <c r="F6372">
        <f>IF('Default Values'!E$11=0,ABS(A6372-'Default Values'!D$11)/MAX(A$2:A$10002),ABS(A6372-'Default Values'!E$11)/MAX(A$2:A$10002))^2</f>
        <v>6.516050176612477E-3</v>
      </c>
      <c r="G6372">
        <f>IF('Default Values'!E$12=0,ABS(B6372-'Default Values'!D$12)/MAX(B$2:B$10002),ABS(B6372-'Default Values'!E$12)/MAX(B$2:B$10002))^2</f>
        <v>7.4249184937192324E-4</v>
      </c>
      <c r="H6372">
        <f>IF('Default Values'!E$13=0,ABS(C6372-'Default Values'!D$13)/MAX(C$2:C$10002),ABS(C6372-'Default Values'!E$13)/MAX(C$2:C$10002))^2</f>
        <v>0.44970223227566403</v>
      </c>
      <c r="I6372" s="44">
        <f t="shared" si="99"/>
        <v>0.67598873829498707</v>
      </c>
      <c r="J6372">
        <v>1366.49</v>
      </c>
    </row>
    <row r="6373" spans="1:10" x14ac:dyDescent="0.35">
      <c r="A6373">
        <v>2.0809199999999999</v>
      </c>
      <c r="B6373">
        <v>2.1010600000000001E-2</v>
      </c>
      <c r="C6373">
        <v>0.70107799999999998</v>
      </c>
      <c r="D6373">
        <v>1218.5899999999999</v>
      </c>
      <c r="F6373">
        <f>IF('Default Values'!E$11=0,ABS(A6373-'Default Values'!D$11)/MAX(A$2:A$10002),ABS(A6373-'Default Values'!E$11)/MAX(A$2:A$10002))^2</f>
        <v>0.10795576325572433</v>
      </c>
      <c r="G6373">
        <f>IF('Default Values'!E$12=0,ABS(B6373-'Default Values'!D$12)/MAX(B$2:B$10002),ABS(B6373-'Default Values'!E$12)/MAX(B$2:B$10002))^2</f>
        <v>1.0618099938945495E-2</v>
      </c>
      <c r="H6373">
        <f>IF('Default Values'!E$13=0,ABS(C6373-'Default Values'!D$13)/MAX(C$2:C$10002),ABS(C6373-'Default Values'!E$13)/MAX(C$2:C$10002))^2</f>
        <v>0.52369182779282208</v>
      </c>
      <c r="I6373" s="44">
        <f t="shared" si="99"/>
        <v>0.8014148058199897</v>
      </c>
      <c r="J6373">
        <v>1218.5899999999999</v>
      </c>
    </row>
    <row r="6374" spans="1:10" x14ac:dyDescent="0.35">
      <c r="A6374">
        <v>4.3023699999999998</v>
      </c>
      <c r="B6374">
        <v>4.9815699999999997E-2</v>
      </c>
      <c r="C6374">
        <v>0.68137700000000001</v>
      </c>
      <c r="D6374">
        <v>966.96500000000003</v>
      </c>
      <c r="F6374">
        <f>IF('Default Values'!E$11=0,ABS(A6374-'Default Values'!D$11)/MAX(A$2:A$10002),ABS(A6374-'Default Values'!E$11)/MAX(A$2:A$10002))^2</f>
        <v>1.2307173028304119E-4</v>
      </c>
      <c r="G6374">
        <f>IF('Default Values'!E$12=0,ABS(B6374-'Default Values'!D$12)/MAX(B$2:B$10002),ABS(B6374-'Default Values'!E$12)/MAX(B$2:B$10002))^2</f>
        <v>0.3929629178579509</v>
      </c>
      <c r="H6374">
        <f>IF('Default Values'!E$13=0,ABS(C6374-'Default Values'!D$13)/MAX(C$2:C$10002),ABS(C6374-'Default Values'!E$13)/MAX(C$2:C$10002))^2</f>
        <v>0.48989760882747746</v>
      </c>
      <c r="I6374" s="44">
        <f t="shared" si="99"/>
        <v>0.93967206961562466</v>
      </c>
      <c r="J6374">
        <v>966.96500000000003</v>
      </c>
    </row>
    <row r="6375" spans="1:10" x14ac:dyDescent="0.35">
      <c r="A6375">
        <v>3.92598</v>
      </c>
      <c r="B6375">
        <v>2.4357300000000001E-3</v>
      </c>
      <c r="C6375">
        <v>0.69681999999999999</v>
      </c>
      <c r="D6375">
        <v>1501.11</v>
      </c>
      <c r="F6375">
        <f>IF('Default Values'!E$11=0,ABS(A6375-'Default Values'!D$11)/MAX(A$2:A$10002),ABS(A6375-'Default Values'!E$11)/MAX(A$2:A$10002))^2</f>
        <v>4.2100006431137526E-3</v>
      </c>
      <c r="G6375">
        <f>IF('Default Values'!E$12=0,ABS(B6375-'Default Values'!D$12)/MAX(B$2:B$10002),ABS(B6375-'Default Values'!E$12)/MAX(B$2:B$10002))^2</f>
        <v>5.5103593196204864E-2</v>
      </c>
      <c r="H6375">
        <f>IF('Default Values'!E$13=0,ABS(C6375-'Default Values'!D$13)/MAX(C$2:C$10002),ABS(C6375-'Default Values'!E$13)/MAX(C$2:C$10002))^2</f>
        <v>0.51629237239881887</v>
      </c>
      <c r="I6375" s="44">
        <f t="shared" si="99"/>
        <v>0.75868700149543722</v>
      </c>
      <c r="J6375">
        <v>1501.11</v>
      </c>
    </row>
    <row r="6376" spans="1:10" x14ac:dyDescent="0.35">
      <c r="A6376">
        <v>4.7433699999999996</v>
      </c>
      <c r="B6376">
        <v>4.8277E-2</v>
      </c>
      <c r="C6376">
        <v>0.556612</v>
      </c>
      <c r="D6376">
        <v>1233.57</v>
      </c>
      <c r="F6376">
        <f>IF('Default Values'!E$11=0,ABS(A6376-'Default Values'!D$11)/MAX(A$2:A$10002),ABS(A6376-'Default Values'!E$11)/MAX(A$2:A$10002))^2</f>
        <v>2.6967809317738978E-3</v>
      </c>
      <c r="G6376">
        <f>IF('Default Values'!E$12=0,ABS(B6376-'Default Values'!D$12)/MAX(B$2:B$10002),ABS(B6376-'Default Values'!E$12)/MAX(B$2:B$10002))^2</f>
        <v>0.35866461326096055</v>
      </c>
      <c r="H6376">
        <f>IF('Default Values'!E$13=0,ABS(C6376-'Default Values'!D$13)/MAX(C$2:C$10002),ABS(C6376-'Default Values'!E$13)/MAX(C$2:C$10002))^2</f>
        <v>0.30205077534185631</v>
      </c>
      <c r="I6376" s="44">
        <f t="shared" si="99"/>
        <v>0.81450117835064595</v>
      </c>
      <c r="J6376">
        <v>1233.57</v>
      </c>
    </row>
    <row r="6377" spans="1:10" x14ac:dyDescent="0.35">
      <c r="A6377">
        <v>3.2299600000000002</v>
      </c>
      <c r="B6377">
        <v>-2.58932E-3</v>
      </c>
      <c r="C6377">
        <v>0.67225800000000002</v>
      </c>
      <c r="D6377">
        <v>1657.22</v>
      </c>
      <c r="F6377">
        <f>IF('Default Values'!E$11=0,ABS(A6377-'Default Values'!D$11)/MAX(A$2:A$10002),ABS(A6377-'Default Values'!E$11)/MAX(A$2:A$10002))^2</f>
        <v>2.7012340280070803E-2</v>
      </c>
      <c r="G6377">
        <f>IF('Default Values'!E$12=0,ABS(B6377-'Default Values'!D$12)/MAX(B$2:B$10002),ABS(B6377-'Default Values'!E$12)/MAX(B$2:B$10002))^2</f>
        <v>0.10635591080909376</v>
      </c>
      <c r="H6377">
        <f>IF('Default Values'!E$13=0,ABS(C6377-'Default Values'!D$13)/MAX(C$2:C$10002),ABS(C6377-'Default Values'!E$13)/MAX(C$2:C$10002))^2</f>
        <v>0.47463685535405936</v>
      </c>
      <c r="I6377" s="44">
        <f t="shared" si="99"/>
        <v>0.7797468220154693</v>
      </c>
      <c r="J6377">
        <v>1657.22</v>
      </c>
    </row>
    <row r="6378" spans="1:10" x14ac:dyDescent="0.35">
      <c r="A6378">
        <v>6.9219600000000003</v>
      </c>
      <c r="B6378">
        <v>7.0234199999999998E-3</v>
      </c>
      <c r="C6378">
        <v>0.65864900000000004</v>
      </c>
      <c r="D6378">
        <v>1514.19</v>
      </c>
      <c r="F6378">
        <f>IF('Default Values'!E$11=0,ABS(A6378-'Default Values'!D$11)/MAX(A$2:A$10002),ABS(A6378-'Default Values'!E$11)/MAX(A$2:A$10002))^2</f>
        <v>0.13197074066359676</v>
      </c>
      <c r="G6378">
        <f>IF('Default Values'!E$12=0,ABS(B6378-'Default Values'!D$12)/MAX(B$2:B$10002),ABS(B6378-'Default Values'!E$12)/MAX(B$2:B$10002))^2</f>
        <v>2.2895921484853737E-2</v>
      </c>
      <c r="H6378">
        <f>IF('Default Values'!E$13=0,ABS(C6378-'Default Values'!D$13)/MAX(C$2:C$10002),ABS(C6378-'Default Values'!E$13)/MAX(C$2:C$10002))^2</f>
        <v>0.45231111491125087</v>
      </c>
      <c r="I6378" s="44">
        <f t="shared" si="99"/>
        <v>0.77921612987649413</v>
      </c>
      <c r="J6378">
        <v>1514.19</v>
      </c>
    </row>
    <row r="6379" spans="1:10" x14ac:dyDescent="0.35">
      <c r="A6379">
        <v>4.0507099999999996</v>
      </c>
      <c r="B6379">
        <v>2.5072199999999999E-2</v>
      </c>
      <c r="C6379">
        <v>0.54267799999999999</v>
      </c>
      <c r="D6379">
        <v>1552.99</v>
      </c>
      <c r="F6379">
        <f>IF('Default Values'!E$11=0,ABS(A6379-'Default Values'!D$11)/MAX(A$2:A$10002),ABS(A6379-'Default Values'!E$11)/MAX(A$2:A$10002))^2</f>
        <v>2.2145561434069199E-3</v>
      </c>
      <c r="G6379">
        <f>IF('Default Values'!E$12=0,ABS(B6379-'Default Values'!D$12)/MAX(B$2:B$10002),ABS(B6379-'Default Values'!E$12)/MAX(B$2:B$10002))^2</f>
        <v>3.1295284423945947E-2</v>
      </c>
      <c r="H6379">
        <f>IF('Default Values'!E$13=0,ABS(C6379-'Default Values'!D$13)/MAX(C$2:C$10002),ABS(C6379-'Default Values'!E$13)/MAX(C$2:C$10002))^2</f>
        <v>0.28387766224593591</v>
      </c>
      <c r="I6379" s="44">
        <f t="shared" si="99"/>
        <v>0.56337154952419166</v>
      </c>
      <c r="J6379">
        <v>1552.99</v>
      </c>
    </row>
    <row r="6380" spans="1:10" x14ac:dyDescent="0.35">
      <c r="A6380">
        <v>3.4533800000000001</v>
      </c>
      <c r="B6380">
        <v>1.93359E-2</v>
      </c>
      <c r="C6380">
        <v>0.68911999999999995</v>
      </c>
      <c r="D6380">
        <v>1263.52</v>
      </c>
      <c r="F6380">
        <f>IF('Default Values'!E$11=0,ABS(A6380-'Default Values'!D$11)/MAX(A$2:A$10002),ABS(A6380-'Default Values'!E$11)/MAX(A$2:A$10002))^2</f>
        <v>1.7536342151053711E-2</v>
      </c>
      <c r="G6380">
        <f>IF('Default Values'!E$12=0,ABS(B6380-'Default Values'!D$12)/MAX(B$2:B$10002),ABS(B6380-'Default Values'!E$12)/MAX(B$2:B$10002))^2</f>
        <v>5.269248904479616E-3</v>
      </c>
      <c r="H6380">
        <f>IF('Default Values'!E$13=0,ABS(C6380-'Default Values'!D$13)/MAX(C$2:C$10002),ABS(C6380-'Default Values'!E$13)/MAX(C$2:C$10002))^2</f>
        <v>0.50304517391402703</v>
      </c>
      <c r="I6380" s="44">
        <f t="shared" si="99"/>
        <v>0.72515568326364266</v>
      </c>
      <c r="J6380">
        <v>1263.52</v>
      </c>
    </row>
    <row r="6381" spans="1:10" x14ac:dyDescent="0.35">
      <c r="A6381">
        <v>4.3477800000000002</v>
      </c>
      <c r="B6381">
        <v>-1.55491E-2</v>
      </c>
      <c r="C6381">
        <v>0.67601500000000003</v>
      </c>
      <c r="D6381">
        <v>1951.79</v>
      </c>
      <c r="F6381">
        <f>IF('Default Values'!E$11=0,ABS(A6381-'Default Values'!D$11)/MAX(A$2:A$10002),ABS(A6381-'Default Values'!E$11)/MAX(A$2:A$10002))^2</f>
        <v>2.1197956699270386E-5</v>
      </c>
      <c r="G6381">
        <f>IF('Default Values'!E$12=0,ABS(B6381-'Default Values'!D$12)/MAX(B$2:B$10002),ABS(B6381-'Default Values'!E$12)/MAX(B$2:B$10002))^2</f>
        <v>0.31561623399257982</v>
      </c>
      <c r="H6381">
        <f>IF('Default Values'!E$13=0,ABS(C6381-'Default Values'!D$13)/MAX(C$2:C$10002),ABS(C6381-'Default Values'!E$13)/MAX(C$2:C$10002))^2</f>
        <v>0.48089499033488597</v>
      </c>
      <c r="I6381" s="44">
        <f t="shared" si="99"/>
        <v>0.89248665103975922</v>
      </c>
      <c r="J6381">
        <v>1951.79</v>
      </c>
    </row>
    <row r="6382" spans="1:10" x14ac:dyDescent="0.35">
      <c r="A6382">
        <v>3.8246000000000002</v>
      </c>
      <c r="B6382">
        <v>3.3865199999999998E-2</v>
      </c>
      <c r="C6382">
        <v>0.772173</v>
      </c>
      <c r="D6382">
        <v>962.726</v>
      </c>
      <c r="F6382">
        <f>IF('Default Values'!E$11=0,ABS(A6382-'Default Values'!D$11)/MAX(A$2:A$10002),ABS(A6382-'Default Values'!E$11)/MAX(A$2:A$10002))^2</f>
        <v>6.300067301300458E-3</v>
      </c>
      <c r="G6382">
        <f>IF('Default Values'!E$12=0,ABS(B6382-'Default Values'!D$12)/MAX(B$2:B$10002),ABS(B6382-'Default Values'!E$12)/MAX(B$2:B$10002))^2</f>
        <v>0.11343844476206254</v>
      </c>
      <c r="H6382">
        <f>IF('Default Values'!E$13=0,ABS(C6382-'Default Values'!D$13)/MAX(C$2:C$10002),ABS(C6382-'Default Values'!E$13)/MAX(C$2:C$10002))^2</f>
        <v>0.65501725357766283</v>
      </c>
      <c r="I6382" s="44">
        <f t="shared" si="99"/>
        <v>0.88020211635795664</v>
      </c>
      <c r="J6382">
        <v>962.726</v>
      </c>
    </row>
    <row r="6383" spans="1:10" x14ac:dyDescent="0.35">
      <c r="A6383">
        <v>3.6237300000000001</v>
      </c>
      <c r="B6383">
        <v>2.88653E-2</v>
      </c>
      <c r="C6383">
        <v>0.63649999999999995</v>
      </c>
      <c r="D6383">
        <v>1257.73</v>
      </c>
      <c r="F6383">
        <f>IF('Default Values'!E$11=0,ABS(A6383-'Default Values'!D$11)/MAX(A$2:A$10002),ABS(A6383-'Default Values'!E$11)/MAX(A$2:A$10002))^2</f>
        <v>1.1681232401709535E-2</v>
      </c>
      <c r="G6383">
        <f>IF('Default Values'!E$12=0,ABS(B6383-'Default Values'!D$12)/MAX(B$2:B$10002),ABS(B6383-'Default Values'!E$12)/MAX(B$2:B$10002))^2</f>
        <v>6.0458254548456651E-2</v>
      </c>
      <c r="H6383">
        <f>IF('Default Values'!E$13=0,ABS(C6383-'Default Values'!D$13)/MAX(C$2:C$10002),ABS(C6383-'Default Values'!E$13)/MAX(C$2:C$10002))^2</f>
        <v>0.41712530525264691</v>
      </c>
      <c r="I6383" s="44">
        <f t="shared" si="99"/>
        <v>0.699474654439182</v>
      </c>
      <c r="J6383">
        <v>1257.73</v>
      </c>
    </row>
    <row r="6384" spans="1:10" x14ac:dyDescent="0.35">
      <c r="A6384">
        <v>6.8011999999999997</v>
      </c>
      <c r="B6384">
        <v>3.6133400000000003E-2</v>
      </c>
      <c r="C6384">
        <v>0.67715000000000003</v>
      </c>
      <c r="D6384">
        <v>1096.9000000000001</v>
      </c>
      <c r="F6384">
        <f>IF('Default Values'!E$11=0,ABS(A6384-'Default Values'!D$11)/MAX(A$2:A$10002),ABS(A6384-'Default Values'!E$11)/MAX(A$2:A$10002))^2</f>
        <v>0.11972962459581482</v>
      </c>
      <c r="G6384">
        <f>IF('Default Values'!E$12=0,ABS(B6384-'Default Values'!D$12)/MAX(B$2:B$10002),ABS(B6384-'Default Values'!E$12)/MAX(B$2:B$10002))^2</f>
        <v>0.14292457490723204</v>
      </c>
      <c r="H6384">
        <f>IF('Default Values'!E$13=0,ABS(C6384-'Default Values'!D$13)/MAX(C$2:C$10002),ABS(C6384-'Default Values'!E$13)/MAX(C$2:C$10002))^2</f>
        <v>0.48279365163286947</v>
      </c>
      <c r="I6384" s="44">
        <f t="shared" si="99"/>
        <v>0.86339321930156276</v>
      </c>
      <c r="J6384">
        <v>1096.9000000000001</v>
      </c>
    </row>
    <row r="6385" spans="1:10" x14ac:dyDescent="0.35">
      <c r="A6385">
        <v>4.9110399999999998</v>
      </c>
      <c r="B6385">
        <v>2.7149900000000001E-2</v>
      </c>
      <c r="C6385">
        <v>0.72428199999999998</v>
      </c>
      <c r="D6385">
        <v>1105.23</v>
      </c>
      <c r="F6385">
        <f>IF('Default Values'!E$11=0,ABS(A6385-'Default Values'!D$11)/MAX(A$2:A$10002),ABS(A6385-'Default Values'!E$11)/MAX(A$2:A$10002))^2</f>
        <v>5.7596926782919914E-3</v>
      </c>
      <c r="G6385">
        <f>IF('Default Values'!E$12=0,ABS(B6385-'Default Values'!D$12)/MAX(B$2:B$10002),ABS(B6385-'Default Values'!E$12)/MAX(B$2:B$10002))^2</f>
        <v>4.6090893216037168E-2</v>
      </c>
      <c r="H6385">
        <f>IF('Default Values'!E$13=0,ABS(C6385-'Default Values'!D$13)/MAX(C$2:C$10002),ABS(C6385-'Default Values'!E$13)/MAX(C$2:C$10002))^2</f>
        <v>0.56494040258990508</v>
      </c>
      <c r="I6385" s="44">
        <f t="shared" si="99"/>
        <v>0.78536041947900215</v>
      </c>
      <c r="J6385">
        <v>1105.23</v>
      </c>
    </row>
    <row r="6386" spans="1:10" x14ac:dyDescent="0.35">
      <c r="A6386">
        <v>5.79535</v>
      </c>
      <c r="B6386">
        <v>-1.9656300000000002E-2</v>
      </c>
      <c r="C6386">
        <v>0.69674899999999995</v>
      </c>
      <c r="D6386">
        <v>2005.96</v>
      </c>
      <c r="F6386">
        <f>IF('Default Values'!E$11=0,ABS(A6386-'Default Values'!D$11)/MAX(A$2:A$10002),ABS(A6386-'Default Values'!E$11)/MAX(A$2:A$10002))^2</f>
        <v>4.0913713289047124E-2</v>
      </c>
      <c r="G6386">
        <f>IF('Default Values'!E$12=0,ABS(B6386-'Default Values'!D$12)/MAX(B$2:B$10002),ABS(B6386-'Default Values'!E$12)/MAX(B$2:B$10002))^2</f>
        <v>0.40511586978651093</v>
      </c>
      <c r="H6386">
        <f>IF('Default Values'!E$13=0,ABS(C6386-'Default Values'!D$13)/MAX(C$2:C$10002),ABS(C6386-'Default Values'!E$13)/MAX(C$2:C$10002))^2</f>
        <v>0.51616943647113667</v>
      </c>
      <c r="I6386" s="44">
        <f t="shared" si="99"/>
        <v>0.98091743768101847</v>
      </c>
      <c r="J6386">
        <v>2005.96</v>
      </c>
    </row>
    <row r="6387" spans="1:10" x14ac:dyDescent="0.35">
      <c r="A6387">
        <v>3.7446299999999999</v>
      </c>
      <c r="B6387">
        <v>-1.67362E-2</v>
      </c>
      <c r="C6387">
        <v>0.59099100000000004</v>
      </c>
      <c r="D6387">
        <v>2282.62</v>
      </c>
      <c r="F6387">
        <f>IF('Default Values'!E$11=0,ABS(A6387-'Default Values'!D$11)/MAX(A$2:A$10002),ABS(A6387-'Default Values'!E$11)/MAX(A$2:A$10002))^2</f>
        <v>8.2449409527992675E-3</v>
      </c>
      <c r="G6387">
        <f>IF('Default Values'!E$12=0,ABS(B6387-'Default Values'!D$12)/MAX(B$2:B$10002),ABS(B6387-'Default Values'!E$12)/MAX(B$2:B$10002))^2</f>
        <v>0.34033787944709259</v>
      </c>
      <c r="H6387">
        <f>IF('Default Values'!E$13=0,ABS(C6387-'Default Values'!D$13)/MAX(C$2:C$10002),ABS(C6387-'Default Values'!E$13)/MAX(C$2:C$10002))^2</f>
        <v>0.34930036863209973</v>
      </c>
      <c r="I6387" s="44">
        <f t="shared" si="99"/>
        <v>0.83539403219797526</v>
      </c>
      <c r="J6387">
        <v>2282.62</v>
      </c>
    </row>
    <row r="6388" spans="1:10" x14ac:dyDescent="0.35">
      <c r="A6388">
        <v>4.30044</v>
      </c>
      <c r="B6388">
        <v>1.9718900000000001E-2</v>
      </c>
      <c r="C6388">
        <v>0.78201600000000004</v>
      </c>
      <c r="D6388">
        <v>1091.21</v>
      </c>
      <c r="F6388">
        <f>IF('Default Values'!E$11=0,ABS(A6388-'Default Values'!D$11)/MAX(A$2:A$10002),ABS(A6388-'Default Values'!E$11)/MAX(A$2:A$10002))^2</f>
        <v>1.2926758949446417E-4</v>
      </c>
      <c r="G6388">
        <f>IF('Default Values'!E$12=0,ABS(B6388-'Default Values'!D$12)/MAX(B$2:B$10002),ABS(B6388-'Default Values'!E$12)/MAX(B$2:B$10002))^2</f>
        <v>6.3289156546398684E-3</v>
      </c>
      <c r="H6388">
        <f>IF('Default Values'!E$13=0,ABS(C6388-'Default Values'!D$13)/MAX(C$2:C$10002),ABS(C6388-'Default Values'!E$13)/MAX(C$2:C$10002))^2</f>
        <v>0.67435575879551835</v>
      </c>
      <c r="I6388" s="44">
        <f t="shared" si="99"/>
        <v>0.82511450238112571</v>
      </c>
      <c r="J6388">
        <v>1091.21</v>
      </c>
    </row>
    <row r="6389" spans="1:10" x14ac:dyDescent="0.35">
      <c r="A6389">
        <v>3.8328799999999998</v>
      </c>
      <c r="B6389">
        <v>-1.9866600000000002E-2</v>
      </c>
      <c r="C6389">
        <v>0.75738399999999995</v>
      </c>
      <c r="D6389">
        <v>1842.89</v>
      </c>
      <c r="F6389">
        <f>IF('Default Values'!E$11=0,ABS(A6389-'Default Values'!D$11)/MAX(A$2:A$10002),ABS(A6389-'Default Values'!E$11)/MAX(A$2:A$10002))^2</f>
        <v>6.1136213241721445E-3</v>
      </c>
      <c r="G6389">
        <f>IF('Default Values'!E$12=0,ABS(B6389-'Default Values'!D$12)/MAX(B$2:B$10002),ABS(B6389-'Default Values'!E$12)/MAX(B$2:B$10002))^2</f>
        <v>0.40999876222361753</v>
      </c>
      <c r="H6389">
        <f>IF('Default Values'!E$13=0,ABS(C6389-'Default Values'!D$13)/MAX(C$2:C$10002),ABS(C6389-'Default Values'!E$13)/MAX(C$2:C$10002))^2</f>
        <v>0.6264902629772432</v>
      </c>
      <c r="I6389" s="44">
        <f t="shared" si="99"/>
        <v>1.0210791578154128</v>
      </c>
      <c r="J6389">
        <v>1842.89</v>
      </c>
    </row>
    <row r="6390" spans="1:10" x14ac:dyDescent="0.35">
      <c r="A6390">
        <v>3.7482199999999999</v>
      </c>
      <c r="B6390">
        <v>2.5530400000000002E-2</v>
      </c>
      <c r="C6390">
        <v>0.64541999999999999</v>
      </c>
      <c r="D6390">
        <v>1278.29</v>
      </c>
      <c r="F6390">
        <f>IF('Default Values'!E$11=0,ABS(A6390-'Default Values'!D$11)/MAX(A$2:A$10002),ABS(A6390-'Default Values'!E$11)/MAX(A$2:A$10002))^2</f>
        <v>8.1520316833355276E-3</v>
      </c>
      <c r="G6390">
        <f>IF('Default Values'!E$12=0,ABS(B6390-'Default Values'!D$12)/MAX(B$2:B$10002),ABS(B6390-'Default Values'!E$12)/MAX(B$2:B$10002))^2</f>
        <v>3.4312798608203049E-2</v>
      </c>
      <c r="H6390">
        <f>IF('Default Values'!E$13=0,ABS(C6390-'Default Values'!D$13)/MAX(C$2:C$10002),ABS(C6390-'Default Values'!E$13)/MAX(C$2:C$10002))^2</f>
        <v>0.43112425211507088</v>
      </c>
      <c r="I6390" s="44">
        <f t="shared" si="99"/>
        <v>0.68817808916486833</v>
      </c>
      <c r="J6390">
        <v>1278.29</v>
      </c>
    </row>
    <row r="6391" spans="1:10" x14ac:dyDescent="0.35">
      <c r="A6391">
        <v>3.6531500000000001</v>
      </c>
      <c r="B6391">
        <v>2.38988E-3</v>
      </c>
      <c r="C6391">
        <v>0.67250799999999999</v>
      </c>
      <c r="D6391">
        <v>1560.88</v>
      </c>
      <c r="F6391">
        <f>IF('Default Values'!E$11=0,ABS(A6391-'Default Values'!D$11)/MAX(A$2:A$10002),ABS(A6391-'Default Values'!E$11)/MAX(A$2:A$10002))^2</f>
        <v>1.0790071992270351E-2</v>
      </c>
      <c r="G6391">
        <f>IF('Default Values'!E$12=0,ABS(B6391-'Default Values'!D$12)/MAX(B$2:B$10002),ABS(B6391-'Default Values'!E$12)/MAX(B$2:B$10002))^2</f>
        <v>5.5495737033610125E-2</v>
      </c>
      <c r="H6391">
        <f>IF('Default Values'!E$13=0,ABS(C6391-'Default Values'!D$13)/MAX(C$2:C$10002),ABS(C6391-'Default Values'!E$13)/MAX(C$2:C$10002))^2</f>
        <v>0.47505201405961706</v>
      </c>
      <c r="I6391" s="44">
        <f t="shared" si="99"/>
        <v>0.73575663305572547</v>
      </c>
      <c r="J6391">
        <v>1560.88</v>
      </c>
    </row>
    <row r="6392" spans="1:10" x14ac:dyDescent="0.35">
      <c r="A6392">
        <v>3.3964099999999999</v>
      </c>
      <c r="B6392">
        <v>2.7638699999999999E-2</v>
      </c>
      <c r="C6392">
        <v>0.69999100000000003</v>
      </c>
      <c r="D6392">
        <v>1143.48</v>
      </c>
      <c r="F6392">
        <f>IF('Default Values'!E$11=0,ABS(A6392-'Default Values'!D$11)/MAX(A$2:A$10002),ABS(A6392-'Default Values'!E$11)/MAX(A$2:A$10002))^2</f>
        <v>1.9758959627752003E-2</v>
      </c>
      <c r="G6392">
        <f>IF('Default Values'!E$12=0,ABS(B6392-'Default Values'!D$12)/MAX(B$2:B$10002),ABS(B6392-'Default Values'!E$12)/MAX(B$2:B$10002))^2</f>
        <v>4.9986572062182842E-2</v>
      </c>
      <c r="H6392">
        <f>IF('Default Values'!E$13=0,ABS(C6392-'Default Values'!D$13)/MAX(C$2:C$10002),ABS(C6392-'Default Values'!E$13)/MAX(C$2:C$10002))^2</f>
        <v>0.52179785943328771</v>
      </c>
      <c r="I6392" s="44">
        <f t="shared" si="99"/>
        <v>0.76911858066440086</v>
      </c>
      <c r="J6392">
        <v>1143.48</v>
      </c>
    </row>
    <row r="6393" spans="1:10" x14ac:dyDescent="0.35">
      <c r="A6393">
        <v>4.4049399999999999</v>
      </c>
      <c r="B6393">
        <v>8.5345000000000004E-3</v>
      </c>
      <c r="C6393">
        <v>0.80544899999999997</v>
      </c>
      <c r="D6393">
        <v>1191.83</v>
      </c>
      <c r="F6393">
        <f>IF('Default Values'!E$11=0,ABS(A6393-'Default Values'!D$11)/MAX(A$2:A$10002),ABS(A6393-'Default Values'!E$11)/MAX(A$2:A$10002))^2</f>
        <v>1.2707380208203007E-5</v>
      </c>
      <c r="G6393">
        <f>IF('Default Values'!E$12=0,ABS(B6393-'Default Values'!D$12)/MAX(B$2:B$10002),ABS(B6393-'Default Values'!E$12)/MAX(B$2:B$10002))^2</f>
        <v>1.5335071325145883E-2</v>
      </c>
      <c r="H6393">
        <f>IF('Default Values'!E$13=0,ABS(C6393-'Default Values'!D$13)/MAX(C$2:C$10002),ABS(C6393-'Default Values'!E$13)/MAX(C$2:C$10002))^2</f>
        <v>0.72152661522415573</v>
      </c>
      <c r="I6393" s="44">
        <f t="shared" si="99"/>
        <v>0.85841388265189988</v>
      </c>
      <c r="J6393">
        <v>1191.83</v>
      </c>
    </row>
    <row r="6394" spans="1:10" x14ac:dyDescent="0.35">
      <c r="A6394">
        <v>3.0781499999999999</v>
      </c>
      <c r="B6394">
        <v>1.04981E-2</v>
      </c>
      <c r="C6394">
        <v>0.69753900000000002</v>
      </c>
      <c r="D6394">
        <v>1368.55</v>
      </c>
      <c r="F6394">
        <f>IF('Default Values'!E$11=0,ABS(A6394-'Default Values'!D$11)/MAX(A$2:A$10002),ABS(A6394-'Default Values'!E$11)/MAX(A$2:A$10002))^2</f>
        <v>3.4614537145925203E-2</v>
      </c>
      <c r="G6394">
        <f>IF('Default Values'!E$12=0,ABS(B6394-'Default Values'!D$12)/MAX(B$2:B$10002),ABS(B6394-'Default Values'!E$12)/MAX(B$2:B$10002))^2</f>
        <v>7.7662992814361053E-3</v>
      </c>
      <c r="H6394">
        <f>IF('Default Values'!E$13=0,ABS(C6394-'Default Values'!D$13)/MAX(C$2:C$10002),ABS(C6394-'Default Values'!E$13)/MAX(C$2:C$10002))^2</f>
        <v>0.51753813979729135</v>
      </c>
      <c r="I6394" s="44">
        <f t="shared" si="99"/>
        <v>0.74827733910940586</v>
      </c>
      <c r="J6394">
        <v>1368.55</v>
      </c>
    </row>
    <row r="6395" spans="1:10" x14ac:dyDescent="0.35">
      <c r="A6395">
        <v>4.8672399999999998</v>
      </c>
      <c r="B6395">
        <v>1.8995100000000001E-2</v>
      </c>
      <c r="C6395">
        <v>0.638845</v>
      </c>
      <c r="D6395">
        <v>1378.91</v>
      </c>
      <c r="F6395">
        <f>IF('Default Values'!E$11=0,ABS(A6395-'Default Values'!D$11)/MAX(A$2:A$10002),ABS(A6395-'Default Values'!E$11)/MAX(A$2:A$10002))^2</f>
        <v>4.8487660948517705E-3</v>
      </c>
      <c r="G6395">
        <f>IF('Default Values'!E$12=0,ABS(B6395-'Default Values'!D$12)/MAX(B$2:B$10002),ABS(B6395-'Default Values'!E$12)/MAX(B$2:B$10002))^2</f>
        <v>4.4079126788860836E-3</v>
      </c>
      <c r="H6395">
        <f>IF('Default Values'!E$13=0,ABS(C6395-'Default Values'!D$13)/MAX(C$2:C$10002),ABS(C6395-'Default Values'!E$13)/MAX(C$2:C$10002))^2</f>
        <v>0.42078313571265347</v>
      </c>
      <c r="I6395" s="44">
        <f t="shared" si="99"/>
        <v>0.6557742099887669</v>
      </c>
      <c r="J6395">
        <v>1378.91</v>
      </c>
    </row>
    <row r="6396" spans="1:10" x14ac:dyDescent="0.35">
      <c r="A6396">
        <v>5.8440599999999998</v>
      </c>
      <c r="B6396">
        <v>-5.2288899999999999E-3</v>
      </c>
      <c r="C6396">
        <v>0.74770700000000001</v>
      </c>
      <c r="D6396">
        <v>1526.95</v>
      </c>
      <c r="F6396">
        <f>IF('Default Values'!E$11=0,ABS(A6396-'Default Values'!D$11)/MAX(A$2:A$10002),ABS(A6396-'Default Values'!E$11)/MAX(A$2:A$10002))^2</f>
        <v>4.377829836528549E-2</v>
      </c>
      <c r="G6396">
        <f>IF('Default Values'!E$12=0,ABS(B6396-'Default Values'!D$12)/MAX(B$2:B$10002),ABS(B6396-'Default Values'!E$12)/MAX(B$2:B$10002))^2</f>
        <v>0.13996828963965011</v>
      </c>
      <c r="H6396">
        <f>IF('Default Values'!E$13=0,ABS(C6396-'Default Values'!D$13)/MAX(C$2:C$10002),ABS(C6396-'Default Values'!E$13)/MAX(C$2:C$10002))^2</f>
        <v>0.60816772642125838</v>
      </c>
      <c r="I6396" s="44">
        <f t="shared" si="99"/>
        <v>0.8898956761475999</v>
      </c>
      <c r="J6396">
        <v>1526.95</v>
      </c>
    </row>
    <row r="6397" spans="1:10" x14ac:dyDescent="0.35">
      <c r="A6397">
        <v>5.4493900000000002</v>
      </c>
      <c r="B6397">
        <v>9.1435200000000005E-3</v>
      </c>
      <c r="C6397">
        <v>0.65585800000000005</v>
      </c>
      <c r="D6397">
        <v>1485.92</v>
      </c>
      <c r="F6397">
        <f>IF('Default Values'!E$11=0,ABS(A6397-'Default Values'!D$11)/MAX(A$2:A$10002),ABS(A6397-'Default Values'!E$11)/MAX(A$2:A$10002))^2</f>
        <v>2.3356843123954994E-2</v>
      </c>
      <c r="G6397">
        <f>IF('Default Values'!E$12=0,ABS(B6397-'Default Values'!D$12)/MAX(B$2:B$10002),ABS(B6397-'Default Values'!E$12)/MAX(B$2:B$10002))^2</f>
        <v>1.2714765871464433E-2</v>
      </c>
      <c r="H6397">
        <f>IF('Default Values'!E$13=0,ABS(C6397-'Default Values'!D$13)/MAX(C$2:C$10002),ABS(C6397-'Default Values'!E$13)/MAX(C$2:C$10002))^2</f>
        <v>0.44779890031429431</v>
      </c>
      <c r="I6397" s="44">
        <f t="shared" si="99"/>
        <v>0.69560801412125328</v>
      </c>
      <c r="J6397">
        <v>1485.92</v>
      </c>
    </row>
    <row r="6398" spans="1:10" x14ac:dyDescent="0.35">
      <c r="A6398">
        <v>4.9163500000000004</v>
      </c>
      <c r="B6398">
        <v>2.0949800000000001E-2</v>
      </c>
      <c r="C6398">
        <v>0.65273099999999995</v>
      </c>
      <c r="D6398">
        <v>1320.4</v>
      </c>
      <c r="F6398">
        <f>IF('Default Values'!E$11=0,ABS(A6398-'Default Values'!D$11)/MAX(A$2:A$10002),ABS(A6398-'Default Values'!E$11)/MAX(A$2:A$10002))^2</f>
        <v>5.8754529567423518E-3</v>
      </c>
      <c r="G6398">
        <f>IF('Default Values'!E$12=0,ABS(B6398-'Default Values'!D$12)/MAX(B$2:B$10002),ABS(B6398-'Default Values'!E$12)/MAX(B$2:B$10002))^2</f>
        <v>1.0391460112387285E-2</v>
      </c>
      <c r="H6398">
        <f>IF('Default Values'!E$13=0,ABS(C6398-'Default Values'!D$13)/MAX(C$2:C$10002),ABS(C6398-'Default Values'!E$13)/MAX(C$2:C$10002))^2</f>
        <v>0.44277034220376438</v>
      </c>
      <c r="I6398" s="44">
        <f t="shared" si="99"/>
        <v>0.6775228817338157</v>
      </c>
      <c r="J6398">
        <v>1320.4</v>
      </c>
    </row>
    <row r="6399" spans="1:10" x14ac:dyDescent="0.35">
      <c r="A6399">
        <v>4.4325700000000001</v>
      </c>
      <c r="B6399">
        <v>-1.0007200000000001E-2</v>
      </c>
      <c r="C6399">
        <v>0.65127699999999999</v>
      </c>
      <c r="D6399">
        <v>1883</v>
      </c>
      <c r="F6399">
        <f>IF('Default Values'!E$11=0,ABS(A6399-'Default Values'!D$11)/MAX(A$2:A$10002),ABS(A6399-'Default Values'!E$11)/MAX(A$2:A$10002))^2</f>
        <v>5.6451287272577375E-5</v>
      </c>
      <c r="G6399">
        <f>IF('Default Values'!E$12=0,ABS(B6399-'Default Values'!D$12)/MAX(B$2:B$10002),ABS(B6399-'Default Values'!E$12)/MAX(B$2:B$10002))^2</f>
        <v>0.21253701183044402</v>
      </c>
      <c r="H6399">
        <f>IF('Default Values'!E$13=0,ABS(C6399-'Default Values'!D$13)/MAX(C$2:C$10002),ABS(C6399-'Default Values'!E$13)/MAX(C$2:C$10002))^2</f>
        <v>0.44044182191178621</v>
      </c>
      <c r="I6399" s="44">
        <f t="shared" si="99"/>
        <v>0.80810598626015806</v>
      </c>
      <c r="J6399">
        <v>1883</v>
      </c>
    </row>
    <row r="6400" spans="1:10" x14ac:dyDescent="0.35">
      <c r="A6400">
        <v>5.5296399999999997</v>
      </c>
      <c r="B6400">
        <v>4.0859199999999998E-2</v>
      </c>
      <c r="C6400">
        <v>0.56274000000000002</v>
      </c>
      <c r="D6400">
        <v>1296.03</v>
      </c>
      <c r="F6400">
        <f>IF('Default Values'!E$11=0,ABS(A6400-'Default Values'!D$11)/MAX(A$2:A$10002),ABS(A6400-'Default Values'!E$11)/MAX(A$2:A$10002))^2</f>
        <v>2.6993887680862725E-2</v>
      </c>
      <c r="G6400">
        <f>IF('Default Values'!E$12=0,ABS(B6400-'Default Values'!D$12)/MAX(B$2:B$10002),ABS(B6400-'Default Values'!E$12)/MAX(B$2:B$10002))^2</f>
        <v>0.21528929256581666</v>
      </c>
      <c r="H6400">
        <f>IF('Default Values'!E$13=0,ABS(C6400-'Default Values'!D$13)/MAX(C$2:C$10002),ABS(C6400-'Default Values'!E$13)/MAX(C$2:C$10002))^2</f>
        <v>0.31022158118615084</v>
      </c>
      <c r="I6400" s="44">
        <f t="shared" si="99"/>
        <v>0.74330664024535009</v>
      </c>
      <c r="J6400">
        <v>1296.03</v>
      </c>
    </row>
    <row r="6401" spans="1:10" x14ac:dyDescent="0.35">
      <c r="A6401">
        <v>4.04575</v>
      </c>
      <c r="B6401">
        <v>-5.6693000000000001E-5</v>
      </c>
      <c r="C6401">
        <v>0.71854799999999996</v>
      </c>
      <c r="D6401">
        <v>1495.45</v>
      </c>
      <c r="F6401">
        <f>IF('Default Values'!E$11=0,ABS(A6401-'Default Values'!D$11)/MAX(A$2:A$10002),ABS(A6401-'Default Values'!E$11)/MAX(A$2:A$10002))^2</f>
        <v>2.2817737634348808E-3</v>
      </c>
      <c r="G6401">
        <f>IF('Default Values'!E$12=0,ABS(B6401-'Default Values'!D$12)/MAX(B$2:B$10002),ABS(B6401-'Default Values'!E$12)/MAX(B$2:B$10002))^2</f>
        <v>7.8437236487412687E-2</v>
      </c>
      <c r="H6401">
        <f>IF('Default Values'!E$13=0,ABS(C6401-'Default Values'!D$13)/MAX(C$2:C$10002),ABS(C6401-'Default Values'!E$13)/MAX(C$2:C$10002))^2</f>
        <v>0.55460192016066578</v>
      </c>
      <c r="I6401" s="44">
        <f t="shared" si="99"/>
        <v>0.79707021673847112</v>
      </c>
      <c r="J6401">
        <v>1495.45</v>
      </c>
    </row>
    <row r="6402" spans="1:10" x14ac:dyDescent="0.35">
      <c r="A6402">
        <v>4.6086799999999997</v>
      </c>
      <c r="B6402">
        <v>5.7411099999999998E-3</v>
      </c>
      <c r="C6402">
        <v>0.65442699999999998</v>
      </c>
      <c r="D6402">
        <v>1547.01</v>
      </c>
      <c r="F6402">
        <f>IF('Default Values'!E$11=0,ABS(A6402-'Default Values'!D$11)/MAX(A$2:A$10002),ABS(A6402-'Default Values'!E$11)/MAX(A$2:A$10002))^2</f>
        <v>1.0680926234269644E-3</v>
      </c>
      <c r="G6402">
        <f>IF('Default Values'!E$12=0,ABS(B6402-'Default Values'!D$12)/MAX(B$2:B$10002),ABS(B6402-'Default Values'!E$12)/MAX(B$2:B$10002))^2</f>
        <v>3.0496652483177986E-2</v>
      </c>
      <c r="H6402">
        <f>IF('Default Values'!E$13=0,ABS(C6402-'Default Values'!D$13)/MAX(C$2:C$10002),ABS(C6402-'Default Values'!E$13)/MAX(C$2:C$10002))^2</f>
        <v>0.44549417202673225</v>
      </c>
      <c r="I6402" s="44">
        <f t="shared" ref="I6402:I6465" si="100">SQRT(SUM(F6402:H6402))</f>
        <v>0.69069451795517911</v>
      </c>
      <c r="J6402">
        <v>1547.01</v>
      </c>
    </row>
    <row r="6403" spans="1:10" x14ac:dyDescent="0.35">
      <c r="A6403">
        <v>5.2231100000000001</v>
      </c>
      <c r="B6403">
        <v>2.31132E-2</v>
      </c>
      <c r="C6403">
        <v>0.66471000000000002</v>
      </c>
      <c r="D6403">
        <v>1266.45</v>
      </c>
      <c r="F6403">
        <f>IF('Default Values'!E$11=0,ABS(A6403-'Default Values'!D$11)/MAX(A$2:A$10002),ABS(A6403-'Default Values'!E$11)/MAX(A$2:A$10002))^2</f>
        <v>1.4518146160189895E-2</v>
      </c>
      <c r="G6403">
        <f>IF('Default Values'!E$12=0,ABS(B6403-'Default Values'!D$12)/MAX(B$2:B$10002),ABS(B6403-'Default Values'!E$12)/MAX(B$2:B$10002))^2</f>
        <v>1.996007749969091E-2</v>
      </c>
      <c r="H6403">
        <f>IF('Default Values'!E$13=0,ABS(C6403-'Default Values'!D$13)/MAX(C$2:C$10002),ABS(C6403-'Default Values'!E$13)/MAX(C$2:C$10002))^2</f>
        <v>0.46218784158909354</v>
      </c>
      <c r="I6403" s="44">
        <f t="shared" si="100"/>
        <v>0.70474539037085893</v>
      </c>
      <c r="J6403">
        <v>1266.45</v>
      </c>
    </row>
    <row r="6404" spans="1:10" x14ac:dyDescent="0.35">
      <c r="A6404">
        <v>3.4012799999999999</v>
      </c>
      <c r="B6404">
        <v>1.093E-2</v>
      </c>
      <c r="C6404">
        <v>0.76865499999999998</v>
      </c>
      <c r="D6404">
        <v>1222.74</v>
      </c>
      <c r="F6404">
        <f>IF('Default Values'!E$11=0,ABS(A6404-'Default Values'!D$11)/MAX(A$2:A$10002),ABS(A6404-'Default Values'!E$11)/MAX(A$2:A$10002))^2</f>
        <v>1.95637802125295E-2</v>
      </c>
      <c r="G6404">
        <f>IF('Default Values'!E$12=0,ABS(B6404-'Default Values'!D$12)/MAX(B$2:B$10002),ABS(B6404-'Default Values'!E$12)/MAX(B$2:B$10002))^2</f>
        <v>6.4436691774761986E-3</v>
      </c>
      <c r="H6404">
        <f>IF('Default Values'!E$13=0,ABS(C6404-'Default Values'!D$13)/MAX(C$2:C$10002),ABS(C6404-'Default Values'!E$13)/MAX(C$2:C$10002))^2</f>
        <v>0.64817369730418917</v>
      </c>
      <c r="I6404" s="44">
        <f t="shared" si="100"/>
        <v>0.82108534677839362</v>
      </c>
      <c r="J6404">
        <v>1222.74</v>
      </c>
    </row>
    <row r="6405" spans="1:10" x14ac:dyDescent="0.35">
      <c r="A6405">
        <v>4.9207799999999997</v>
      </c>
      <c r="B6405">
        <v>3.7215199999999997E-2</v>
      </c>
      <c r="C6405">
        <v>0.60285100000000003</v>
      </c>
      <c r="D6405">
        <v>1238.73</v>
      </c>
      <c r="F6405">
        <f>IF('Default Values'!E$11=0,ABS(A6405-'Default Values'!D$11)/MAX(A$2:A$10002),ABS(A6405-'Default Values'!E$11)/MAX(A$2:A$10002))^2</f>
        <v>5.9729101128009323E-3</v>
      </c>
      <c r="G6405">
        <f>IF('Default Values'!E$12=0,ABS(B6405-'Default Values'!D$12)/MAX(B$2:B$10002),ABS(B6405-'Default Values'!E$12)/MAX(B$2:B$10002))^2</f>
        <v>0.15818620866597494</v>
      </c>
      <c r="H6405">
        <f>IF('Default Values'!E$13=0,ABS(C6405-'Default Values'!D$13)/MAX(C$2:C$10002),ABS(C6405-'Default Values'!E$13)/MAX(C$2:C$10002))^2</f>
        <v>0.36639665516127984</v>
      </c>
      <c r="I6405" s="44">
        <f t="shared" si="100"/>
        <v>0.7283925960222658</v>
      </c>
      <c r="J6405">
        <v>1238.73</v>
      </c>
    </row>
    <row r="6406" spans="1:10" x14ac:dyDescent="0.35">
      <c r="A6406">
        <v>4.0549200000000001</v>
      </c>
      <c r="B6406">
        <v>5.3211899999999999E-2</v>
      </c>
      <c r="C6406">
        <v>0.61601300000000003</v>
      </c>
      <c r="D6406">
        <v>1056.6199999999999</v>
      </c>
      <c r="F6406">
        <f>IF('Default Values'!E$11=0,ABS(A6406-'Default Values'!D$11)/MAX(A$2:A$10002),ABS(A6406-'Default Values'!E$11)/MAX(A$2:A$10002))^2</f>
        <v>2.1582909575872042E-3</v>
      </c>
      <c r="G6406">
        <f>IF('Default Values'!E$12=0,ABS(B6406-'Default Values'!D$12)/MAX(B$2:B$10002),ABS(B6406-'Default Values'!E$12)/MAX(B$2:B$10002))^2</f>
        <v>0.47420818062631093</v>
      </c>
      <c r="H6406">
        <f>IF('Default Values'!E$13=0,ABS(C6406-'Default Values'!D$13)/MAX(C$2:C$10002),ABS(C6406-'Default Values'!E$13)/MAX(C$2:C$10002))^2</f>
        <v>0.38584795367887192</v>
      </c>
      <c r="I6406" s="44">
        <f t="shared" si="100"/>
        <v>0.92855502005146151</v>
      </c>
      <c r="J6406">
        <v>1056.6199999999999</v>
      </c>
    </row>
    <row r="6407" spans="1:10" x14ac:dyDescent="0.35">
      <c r="A6407">
        <v>5.5488999999999997</v>
      </c>
      <c r="B6407">
        <v>1.6064499999999999E-2</v>
      </c>
      <c r="C6407">
        <v>0.58215600000000001</v>
      </c>
      <c r="D6407">
        <v>1571.93</v>
      </c>
      <c r="F6407">
        <f>IF('Default Values'!E$11=0,ABS(A6407-'Default Values'!D$11)/MAX(A$2:A$10002),ABS(A6407-'Default Values'!E$11)/MAX(A$2:A$10002))^2</f>
        <v>2.7905922087724695E-2</v>
      </c>
      <c r="G6407">
        <f>IF('Default Values'!E$12=0,ABS(B6407-'Default Values'!D$12)/MAX(B$2:B$10002),ABS(B6407-'Default Values'!E$12)/MAX(B$2:B$10002))^2</f>
        <v>1.715807602783185E-4</v>
      </c>
      <c r="H6407">
        <f>IF('Default Values'!E$13=0,ABS(C6407-'Default Values'!D$13)/MAX(C$2:C$10002),ABS(C6407-'Default Values'!E$13)/MAX(C$2:C$10002))^2</f>
        <v>0.3368301102459812</v>
      </c>
      <c r="I6407" s="44">
        <f t="shared" si="100"/>
        <v>0.60407583389338149</v>
      </c>
      <c r="J6407">
        <v>1571.93</v>
      </c>
    </row>
    <row r="6408" spans="1:10" x14ac:dyDescent="0.35">
      <c r="A6408">
        <v>5.3976600000000001</v>
      </c>
      <c r="B6408">
        <v>7.4175300000000003E-3</v>
      </c>
      <c r="C6408">
        <v>0.56747300000000001</v>
      </c>
      <c r="D6408">
        <v>1769.72</v>
      </c>
      <c r="F6408">
        <f>IF('Default Values'!E$11=0,ABS(A6408-'Default Values'!D$11)/MAX(A$2:A$10002),ABS(A6408-'Default Values'!E$11)/MAX(A$2:A$10002))^2</f>
        <v>2.1151806398596932E-2</v>
      </c>
      <c r="G6408">
        <f>IF('Default Values'!E$12=0,ABS(B6408-'Default Values'!D$12)/MAX(B$2:B$10002),ABS(B6408-'Default Values'!E$12)/MAX(B$2:B$10002))^2</f>
        <v>2.0778373955389489E-2</v>
      </c>
      <c r="H6408">
        <f>IF('Default Values'!E$13=0,ABS(C6408-'Default Values'!D$13)/MAX(C$2:C$10002),ABS(C6408-'Default Values'!E$13)/MAX(C$2:C$10002))^2</f>
        <v>0.31660699047456636</v>
      </c>
      <c r="I6408" s="44">
        <f t="shared" si="100"/>
        <v>0.59877973481786506</v>
      </c>
      <c r="J6408">
        <v>1769.72</v>
      </c>
    </row>
    <row r="6409" spans="1:10" x14ac:dyDescent="0.35">
      <c r="A6409">
        <v>3.3680599999999998</v>
      </c>
      <c r="B6409">
        <v>2.2401500000000001E-2</v>
      </c>
      <c r="C6409">
        <v>0.55331699999999995</v>
      </c>
      <c r="D6409">
        <v>1559.88</v>
      </c>
      <c r="F6409">
        <f>IF('Default Values'!E$11=0,ABS(A6409-'Default Values'!D$11)/MAX(A$2:A$10002),ABS(A6409-'Default Values'!E$11)/MAX(A$2:A$10002))^2</f>
        <v>2.0914403316951605E-2</v>
      </c>
      <c r="G6409">
        <f>IF('Default Values'!E$12=0,ABS(B6409-'Default Values'!D$12)/MAX(B$2:B$10002),ABS(B6409-'Default Values'!E$12)/MAX(B$2:B$10002))^2</f>
        <v>1.6470593156598757E-2</v>
      </c>
      <c r="H6409">
        <f>IF('Default Values'!E$13=0,ABS(C6409-'Default Values'!D$13)/MAX(C$2:C$10002),ABS(C6409-'Default Values'!E$13)/MAX(C$2:C$10002))^2</f>
        <v>0.29770244693048098</v>
      </c>
      <c r="I6409" s="44">
        <f t="shared" si="100"/>
        <v>0.57886737980649017</v>
      </c>
      <c r="J6409">
        <v>1559.88</v>
      </c>
    </row>
    <row r="6410" spans="1:10" x14ac:dyDescent="0.35">
      <c r="A6410">
        <v>5.7097499999999997</v>
      </c>
      <c r="B6410">
        <v>-1.32523E-2</v>
      </c>
      <c r="C6410">
        <v>0.72957700000000003</v>
      </c>
      <c r="D6410">
        <v>1743.77</v>
      </c>
      <c r="F6410">
        <f>IF('Default Values'!E$11=0,ABS(A6410-'Default Values'!D$11)/MAX(A$2:A$10002),ABS(A6410-'Default Values'!E$11)/MAX(A$2:A$10002))^2</f>
        <v>3.6114477650811737E-2</v>
      </c>
      <c r="G6410">
        <f>IF('Default Values'!E$12=0,ABS(B6410-'Default Values'!D$12)/MAX(B$2:B$10002),ABS(B6410-'Default Values'!E$12)/MAX(B$2:B$10002))^2</f>
        <v>0.27043099965306572</v>
      </c>
      <c r="H6410">
        <f>IF('Default Values'!E$13=0,ABS(C6410-'Default Values'!D$13)/MAX(C$2:C$10002),ABS(C6410-'Default Values'!E$13)/MAX(C$2:C$10002))^2</f>
        <v>0.57457215077278156</v>
      </c>
      <c r="I6410" s="44">
        <f t="shared" si="100"/>
        <v>0.93867866071231165</v>
      </c>
      <c r="J6410">
        <v>1743.77</v>
      </c>
    </row>
    <row r="6411" spans="1:10" x14ac:dyDescent="0.35">
      <c r="A6411">
        <v>4.3141699999999998</v>
      </c>
      <c r="B6411">
        <v>4.1180700000000001E-2</v>
      </c>
      <c r="C6411">
        <v>0.72781600000000002</v>
      </c>
      <c r="D6411">
        <v>964.64700000000005</v>
      </c>
      <c r="F6411">
        <f>IF('Default Values'!E$11=0,ABS(A6411-'Default Values'!D$11)/MAX(A$2:A$10002),ABS(A6411-'Default Values'!E$11)/MAX(A$2:A$10002))^2</f>
        <v>8.8499271567679634E-5</v>
      </c>
      <c r="G6411">
        <f>IF('Default Values'!E$12=0,ABS(B6411-'Default Values'!D$12)/MAX(B$2:B$10002),ABS(B6411-'Default Values'!E$12)/MAX(B$2:B$10002))^2</f>
        <v>0.22074894811176635</v>
      </c>
      <c r="H6411">
        <f>IF('Default Values'!E$13=0,ABS(C6411-'Default Values'!D$13)/MAX(C$2:C$10002),ABS(C6411-'Default Values'!E$13)/MAX(C$2:C$10002))^2</f>
        <v>0.57135980843134937</v>
      </c>
      <c r="I6411" s="44">
        <f t="shared" si="100"/>
        <v>0.89005463642109262</v>
      </c>
      <c r="J6411">
        <v>964.64700000000005</v>
      </c>
    </row>
    <row r="6412" spans="1:10" x14ac:dyDescent="0.35">
      <c r="A6412">
        <v>3.03512</v>
      </c>
      <c r="B6412">
        <v>1.52522E-2</v>
      </c>
      <c r="C6412">
        <v>0.76610500000000004</v>
      </c>
      <c r="D6412">
        <v>1170.8800000000001</v>
      </c>
      <c r="F6412">
        <f>IF('Default Values'!E$11=0,ABS(A6412-'Default Values'!D$11)/MAX(A$2:A$10002),ABS(A6412-'Default Values'!E$11)/MAX(A$2:A$10002))^2</f>
        <v>3.6940585980071876E-2</v>
      </c>
      <c r="G6412">
        <f>IF('Default Values'!E$12=0,ABS(B6412-'Default Values'!D$12)/MAX(B$2:B$10002),ABS(B6412-'Default Values'!E$12)/MAX(B$2:B$10002))^2</f>
        <v>2.7984802909874306E-6</v>
      </c>
      <c r="H6412">
        <f>IF('Default Values'!E$13=0,ABS(C6412-'Default Values'!D$13)/MAX(C$2:C$10002),ABS(C6412-'Default Values'!E$13)/MAX(C$2:C$10002))^2</f>
        <v>0.64323565476203359</v>
      </c>
      <c r="I6412" s="44">
        <f t="shared" si="100"/>
        <v>0.8247296764530766</v>
      </c>
      <c r="J6412">
        <v>1170.8800000000001</v>
      </c>
    </row>
    <row r="6413" spans="1:10" x14ac:dyDescent="0.35">
      <c r="A6413">
        <v>4.2824</v>
      </c>
      <c r="B6413">
        <v>2.0952700000000001E-2</v>
      </c>
      <c r="C6413">
        <v>0.65459100000000003</v>
      </c>
      <c r="D6413">
        <v>1316.2</v>
      </c>
      <c r="F6413">
        <f>IF('Default Values'!E$11=0,ABS(A6413-'Default Values'!D$11)/MAX(A$2:A$10002),ABS(A6413-'Default Values'!E$11)/MAX(A$2:A$10002))^2</f>
        <v>1.9453911193189751E-4</v>
      </c>
      <c r="G6413">
        <f>IF('Default Values'!E$12=0,ABS(B6413-'Default Values'!D$12)/MAX(B$2:B$10002),ABS(B6413-'Default Values'!E$12)/MAX(B$2:B$10002))^2</f>
        <v>1.0402214708267424E-2</v>
      </c>
      <c r="H6413">
        <f>IF('Default Values'!E$13=0,ABS(C6413-'Default Values'!D$13)/MAX(C$2:C$10002),ABS(C6413-'Default Values'!E$13)/MAX(C$2:C$10002))^2</f>
        <v>0.44575800411914562</v>
      </c>
      <c r="I6413" s="44">
        <f t="shared" si="100"/>
        <v>0.67554034516033523</v>
      </c>
      <c r="J6413">
        <v>1316.2</v>
      </c>
    </row>
    <row r="6414" spans="1:10" x14ac:dyDescent="0.35">
      <c r="A6414">
        <v>4.2471199999999998</v>
      </c>
      <c r="B6414">
        <v>3.1472800000000002E-2</v>
      </c>
      <c r="C6414">
        <v>0.58810499999999999</v>
      </c>
      <c r="D6414">
        <v>1340.36</v>
      </c>
      <c r="F6414">
        <f>IF('Default Values'!E$11=0,ABS(A6414-'Default Values'!D$11)/MAX(A$2:A$10002),ABS(A6414-'Default Values'!E$11)/MAX(A$2:A$10002))^2</f>
        <v>3.6060766512505918E-4</v>
      </c>
      <c r="G6414">
        <f>IF('Default Values'!E$12=0,ABS(B6414-'Default Values'!D$12)/MAX(B$2:B$10002),ABS(B6414-'Default Values'!E$12)/MAX(B$2:B$10002))^2</f>
        <v>8.6025024487262555E-2</v>
      </c>
      <c r="H6414">
        <f>IF('Default Values'!E$13=0,ABS(C6414-'Default Values'!D$13)/MAX(C$2:C$10002),ABS(C6414-'Default Values'!E$13)/MAX(C$2:C$10002))^2</f>
        <v>0.34520196462317998</v>
      </c>
      <c r="I6414" s="44">
        <f t="shared" si="100"/>
        <v>0.65695326833464163</v>
      </c>
      <c r="J6414">
        <v>1340.36</v>
      </c>
    </row>
    <row r="6415" spans="1:10" x14ac:dyDescent="0.35">
      <c r="A6415">
        <v>5.0343799999999996</v>
      </c>
      <c r="B6415">
        <v>3.55971E-2</v>
      </c>
      <c r="C6415">
        <v>0.57319799999999999</v>
      </c>
      <c r="D6415">
        <v>1329.11</v>
      </c>
      <c r="F6415">
        <f>IF('Default Values'!E$11=0,ABS(A6415-'Default Values'!D$11)/MAX(A$2:A$10002),ABS(A6415-'Default Values'!E$11)/MAX(A$2:A$10002))^2</f>
        <v>8.7458852961168274E-3</v>
      </c>
      <c r="G6415">
        <f>IF('Default Values'!E$12=0,ABS(B6415-'Default Values'!D$12)/MAX(B$2:B$10002),ABS(B6415-'Default Values'!E$12)/MAX(B$2:B$10002))^2</f>
        <v>0.13564562817143841</v>
      </c>
      <c r="H6415">
        <f>IF('Default Values'!E$13=0,ABS(C6415-'Default Values'!D$13)/MAX(C$2:C$10002),ABS(C6415-'Default Values'!E$13)/MAX(C$2:C$10002))^2</f>
        <v>0.32441766018203361</v>
      </c>
      <c r="I6415" s="44">
        <f t="shared" si="100"/>
        <v>0.68469640984131708</v>
      </c>
      <c r="J6415">
        <v>1329.11</v>
      </c>
    </row>
    <row r="6416" spans="1:10" x14ac:dyDescent="0.35">
      <c r="A6416">
        <v>5.2477499999999999</v>
      </c>
      <c r="B6416">
        <v>-8.0321699999999999E-3</v>
      </c>
      <c r="C6416">
        <v>0.68438500000000002</v>
      </c>
      <c r="D6416">
        <v>1741.06</v>
      </c>
      <c r="F6416">
        <f>IF('Default Values'!E$11=0,ABS(A6416-'Default Values'!D$11)/MAX(A$2:A$10002),ABS(A6416-'Default Values'!E$11)/MAX(A$2:A$10002))^2</f>
        <v>1.5379131976925906E-2</v>
      </c>
      <c r="G6416">
        <f>IF('Default Values'!E$12=0,ABS(B6416-'Default Values'!D$12)/MAX(B$2:B$10002),ABS(B6416-'Default Values'!E$12)/MAX(B$2:B$10002))^2</f>
        <v>0.18071108535284097</v>
      </c>
      <c r="H6416">
        <f>IF('Default Values'!E$13=0,ABS(C6416-'Default Values'!D$13)/MAX(C$2:C$10002),ABS(C6416-'Default Values'!E$13)/MAX(C$2:C$10002))^2</f>
        <v>0.49498449457607274</v>
      </c>
      <c r="I6416" s="44">
        <f t="shared" si="100"/>
        <v>0.83130903514026577</v>
      </c>
      <c r="J6416">
        <v>1741.06</v>
      </c>
    </row>
    <row r="6417" spans="1:10" x14ac:dyDescent="0.35">
      <c r="A6417">
        <v>4.2501100000000003</v>
      </c>
      <c r="B6417">
        <v>3.0735200000000001E-2</v>
      </c>
      <c r="C6417">
        <v>0.72049799999999997</v>
      </c>
      <c r="D6417">
        <v>1074.24</v>
      </c>
      <c r="F6417">
        <f>IF('Default Values'!E$11=0,ABS(A6417-'Default Values'!D$11)/MAX(A$2:A$10002),ABS(A6417-'Default Values'!E$11)/MAX(A$2:A$10002))^2</f>
        <v>3.4456139125580354E-4</v>
      </c>
      <c r="G6417">
        <f>IF('Default Values'!E$12=0,ABS(B6417-'Default Values'!D$12)/MAX(B$2:B$10002),ABS(B6417-'Default Values'!E$12)/MAX(B$2:B$10002))^2</f>
        <v>7.8336680025131181E-2</v>
      </c>
      <c r="H6417">
        <f>IF('Default Values'!E$13=0,ABS(C6417-'Default Values'!D$13)/MAX(C$2:C$10002),ABS(C6417-'Default Values'!E$13)/MAX(C$2:C$10002))^2</f>
        <v>0.55810708422682165</v>
      </c>
      <c r="I6417" s="44">
        <f t="shared" si="100"/>
        <v>0.79799017891400681</v>
      </c>
      <c r="J6417">
        <v>1074.24</v>
      </c>
    </row>
    <row r="6418" spans="1:10" x14ac:dyDescent="0.35">
      <c r="A6418">
        <v>4.0289599999999997</v>
      </c>
      <c r="B6418">
        <v>2.4261100000000001E-2</v>
      </c>
      <c r="C6418">
        <v>0.67723599999999995</v>
      </c>
      <c r="D6418">
        <v>1226.44</v>
      </c>
      <c r="F6418">
        <f>IF('Default Values'!E$11=0,ABS(A6418-'Default Values'!D$11)/MAX(A$2:A$10002),ABS(A6418-'Default Values'!E$11)/MAX(A$2:A$10002))^2</f>
        <v>2.5167692846439042E-3</v>
      </c>
      <c r="G6418">
        <f>IF('Default Values'!E$12=0,ABS(B6418-'Default Values'!D$12)/MAX(B$2:B$10002),ABS(B6418-'Default Values'!E$12)/MAX(B$2:B$10002))^2</f>
        <v>2.629418075456107E-2</v>
      </c>
      <c r="H6418">
        <f>IF('Default Values'!E$13=0,ABS(C6418-'Default Values'!D$13)/MAX(C$2:C$10002),ABS(C6418-'Default Values'!E$13)/MAX(C$2:C$10002))^2</f>
        <v>0.48293766741418842</v>
      </c>
      <c r="I6418" s="44">
        <f t="shared" si="100"/>
        <v>0.71536607233876659</v>
      </c>
      <c r="J6418">
        <v>1226.44</v>
      </c>
    </row>
    <row r="6419" spans="1:10" x14ac:dyDescent="0.35">
      <c r="A6419">
        <v>5.6268200000000004</v>
      </c>
      <c r="B6419">
        <v>1.26662E-3</v>
      </c>
      <c r="C6419">
        <v>0.62825799999999998</v>
      </c>
      <c r="D6419">
        <v>1701.57</v>
      </c>
      <c r="F6419">
        <f>IF('Default Values'!E$11=0,ABS(A6419-'Default Values'!D$11)/MAX(A$2:A$10002),ABS(A6419-'Default Values'!E$11)/MAX(A$2:A$10002))^2</f>
        <v>3.1750386384345526E-2</v>
      </c>
      <c r="G6419">
        <f>IF('Default Values'!E$12=0,ABS(B6419-'Default Values'!D$12)/MAX(B$2:B$10002),ABS(B6419-'Default Values'!E$12)/MAX(B$2:B$10002))^2</f>
        <v>6.5536981941924755E-2</v>
      </c>
      <c r="H6419">
        <f>IF('Default Values'!E$13=0,ABS(C6419-'Default Values'!D$13)/MAX(C$2:C$10002),ABS(C6419-'Default Values'!E$13)/MAX(C$2:C$10002))^2</f>
        <v>0.40439577412171551</v>
      </c>
      <c r="I6419" s="44">
        <f t="shared" si="100"/>
        <v>0.70829594270190888</v>
      </c>
      <c r="J6419">
        <v>1701.57</v>
      </c>
    </row>
    <row r="6420" spans="1:10" x14ac:dyDescent="0.35">
      <c r="A6420">
        <v>4.7128699999999997</v>
      </c>
      <c r="B6420">
        <v>3.4151599999999997E-2</v>
      </c>
      <c r="C6420">
        <v>0.68105499999999997</v>
      </c>
      <c r="D6420">
        <v>1109.5999999999999</v>
      </c>
      <c r="F6420">
        <f>IF('Default Values'!E$11=0,ABS(A6420-'Default Values'!D$11)/MAX(A$2:A$10002),ABS(A6420-'Default Values'!E$11)/MAX(A$2:A$10002))^2</f>
        <v>2.2630681034936958E-3</v>
      </c>
      <c r="G6420">
        <f>IF('Default Values'!E$12=0,ABS(B6420-'Default Values'!D$12)/MAX(B$2:B$10002),ABS(B6420-'Default Values'!E$12)/MAX(B$2:B$10002))^2</f>
        <v>0.11697388563079157</v>
      </c>
      <c r="H6420">
        <f>IF('Default Values'!E$13=0,ABS(C6420-'Default Values'!D$13)/MAX(C$2:C$10002),ABS(C6420-'Default Values'!E$13)/MAX(C$2:C$10002))^2</f>
        <v>0.4893546253464518</v>
      </c>
      <c r="I6420" s="44">
        <f t="shared" si="100"/>
        <v>0.78012279743687596</v>
      </c>
      <c r="J6420">
        <v>1109.5999999999999</v>
      </c>
    </row>
    <row r="6421" spans="1:10" x14ac:dyDescent="0.35">
      <c r="A6421">
        <v>4.6987399999999999</v>
      </c>
      <c r="B6421">
        <v>7.0107800000000003E-3</v>
      </c>
      <c r="C6421">
        <v>0.75615299999999996</v>
      </c>
      <c r="D6421">
        <v>1301.44</v>
      </c>
      <c r="F6421">
        <f>IF('Default Values'!E$11=0,ABS(A6421-'Default Values'!D$11)/MAX(A$2:A$10002),ABS(A6421-'Default Values'!E$11)/MAX(A$2:A$10002))^2</f>
        <v>2.075017961810931E-3</v>
      </c>
      <c r="G6421">
        <f>IF('Default Values'!E$12=0,ABS(B6421-'Default Values'!D$12)/MAX(B$2:B$10002),ABS(B6421-'Default Values'!E$12)/MAX(B$2:B$10002))^2</f>
        <v>2.2965536250381252E-2</v>
      </c>
      <c r="H6421">
        <f>IF('Default Values'!E$13=0,ABS(C6421-'Default Values'!D$13)/MAX(C$2:C$10002),ABS(C6421-'Default Values'!E$13)/MAX(C$2:C$10002))^2</f>
        <v>0.62414437880051721</v>
      </c>
      <c r="I6421" s="44">
        <f t="shared" si="100"/>
        <v>0.80572013318069036</v>
      </c>
      <c r="J6421">
        <v>1301.44</v>
      </c>
    </row>
    <row r="6422" spans="1:10" x14ac:dyDescent="0.35">
      <c r="A6422">
        <v>3.3516599999999999</v>
      </c>
      <c r="B6422">
        <v>2.90891E-2</v>
      </c>
      <c r="C6422">
        <v>0.62491200000000002</v>
      </c>
      <c r="D6422">
        <v>1280.97</v>
      </c>
      <c r="F6422">
        <f>IF('Default Values'!E$11=0,ABS(A6422-'Default Values'!D$11)/MAX(A$2:A$10002),ABS(A6422-'Default Values'!E$11)/MAX(A$2:A$10002))^2</f>
        <v>2.1597797243687291E-2</v>
      </c>
      <c r="G6422">
        <f>IF('Default Values'!E$12=0,ABS(B6422-'Default Values'!D$12)/MAX(B$2:B$10002),ABS(B6422-'Default Values'!E$12)/MAX(B$2:B$10002))^2</f>
        <v>6.247621559379582E-2</v>
      </c>
      <c r="H6422">
        <f>IF('Default Values'!E$13=0,ABS(C6422-'Default Values'!D$13)/MAX(C$2:C$10002),ABS(C6422-'Default Values'!E$13)/MAX(C$2:C$10002))^2</f>
        <v>0.39928426889121105</v>
      </c>
      <c r="I6422" s="44">
        <f t="shared" si="100"/>
        <v>0.6952397296822832</v>
      </c>
      <c r="J6422">
        <v>1280.97</v>
      </c>
    </row>
    <row r="6423" spans="1:10" x14ac:dyDescent="0.35">
      <c r="A6423">
        <v>5.7862799999999996</v>
      </c>
      <c r="B6423">
        <v>-5.3456199999999997E-3</v>
      </c>
      <c r="C6423">
        <v>0.63366</v>
      </c>
      <c r="D6423">
        <v>1826.26</v>
      </c>
      <c r="F6423">
        <f>IF('Default Values'!E$11=0,ABS(A6423-'Default Values'!D$11)/MAX(A$2:A$10002),ABS(A6423-'Default Values'!E$11)/MAX(A$2:A$10002))^2</f>
        <v>4.0391019354948939E-2</v>
      </c>
      <c r="G6423">
        <f>IF('Default Values'!E$12=0,ABS(B6423-'Default Values'!D$12)/MAX(B$2:B$10002),ABS(B6423-'Default Values'!E$12)/MAX(B$2:B$10002))^2</f>
        <v>0.14156113322587804</v>
      </c>
      <c r="H6423">
        <f>IF('Default Values'!E$13=0,ABS(C6423-'Default Values'!D$13)/MAX(C$2:C$10002),ABS(C6423-'Default Values'!E$13)/MAX(C$2:C$10002))^2</f>
        <v>0.41271673261859176</v>
      </c>
      <c r="I6423" s="44">
        <f t="shared" si="100"/>
        <v>0.77114777131197021</v>
      </c>
      <c r="J6423">
        <v>1826.26</v>
      </c>
    </row>
    <row r="6424" spans="1:10" x14ac:dyDescent="0.35">
      <c r="A6424">
        <v>5.6549300000000002</v>
      </c>
      <c r="B6424">
        <v>1.9393799999999999E-2</v>
      </c>
      <c r="C6424">
        <v>0.70261200000000001</v>
      </c>
      <c r="D6424">
        <v>1235.6600000000001</v>
      </c>
      <c r="F6424">
        <f>IF('Default Values'!E$11=0,ABS(A6424-'Default Values'!D$11)/MAX(A$2:A$10002),ABS(A6424-'Default Values'!E$11)/MAX(A$2:A$10002))^2</f>
        <v>3.3198168189747412E-2</v>
      </c>
      <c r="G6424">
        <f>IF('Default Values'!E$12=0,ABS(B6424-'Default Values'!D$12)/MAX(B$2:B$10002),ABS(B6424-'Default Values'!E$12)/MAX(B$2:B$10002))^2</f>
        <v>5.4232191403275776E-3</v>
      </c>
      <c r="H6424">
        <f>IF('Default Values'!E$13=0,ABS(C6424-'Default Values'!D$13)/MAX(C$2:C$10002),ABS(C6424-'Default Values'!E$13)/MAX(C$2:C$10002))^2</f>
        <v>0.52637047807962101</v>
      </c>
      <c r="I6424" s="44">
        <f t="shared" si="100"/>
        <v>0.75165940785018848</v>
      </c>
      <c r="J6424">
        <v>1235.6600000000001</v>
      </c>
    </row>
    <row r="6425" spans="1:10" x14ac:dyDescent="0.35">
      <c r="A6425">
        <v>3.9268399999999999</v>
      </c>
      <c r="B6425">
        <v>8.2932300000000004E-3</v>
      </c>
      <c r="C6425">
        <v>0.69441699999999995</v>
      </c>
      <c r="D6425">
        <v>1409.21</v>
      </c>
      <c r="F6425">
        <f>IF('Default Values'!E$11=0,ABS(A6425-'Default Values'!D$11)/MAX(A$2:A$10002),ABS(A6425-'Default Values'!E$11)/MAX(A$2:A$10002))^2</f>
        <v>4.1940665438739292E-3</v>
      </c>
      <c r="G6425">
        <f>IF('Default Values'!E$12=0,ABS(B6425-'Default Values'!D$12)/MAX(B$2:B$10002),ABS(B6425-'Default Values'!E$12)/MAX(B$2:B$10002))^2</f>
        <v>1.6440976700630345E-2</v>
      </c>
      <c r="H6425">
        <f>IF('Default Values'!E$13=0,ABS(C6425-'Default Values'!D$13)/MAX(C$2:C$10002),ABS(C6425-'Default Values'!E$13)/MAX(C$2:C$10002))^2</f>
        <v>0.51213973342510855</v>
      </c>
      <c r="I6425" s="44">
        <f t="shared" si="100"/>
        <v>0.72991422555640939</v>
      </c>
      <c r="J6425">
        <v>1409.21</v>
      </c>
    </row>
    <row r="6426" spans="1:10" x14ac:dyDescent="0.35">
      <c r="A6426">
        <v>5.1397199999999996</v>
      </c>
      <c r="B6426">
        <v>2.8349300000000001E-2</v>
      </c>
      <c r="C6426">
        <v>0.59270299999999998</v>
      </c>
      <c r="D6426">
        <v>1367.7</v>
      </c>
      <c r="F6426">
        <f>IF('Default Values'!E$11=0,ABS(A6426-'Default Values'!D$11)/MAX(A$2:A$10002),ABS(A6426-'Default Values'!E$11)/MAX(A$2:A$10002))^2</f>
        <v>1.1788273560525512E-2</v>
      </c>
      <c r="G6426">
        <f>IF('Default Values'!E$12=0,ABS(B6426-'Default Values'!D$12)/MAX(B$2:B$10002),ABS(B6426-'Default Values'!E$12)/MAX(B$2:B$10002))^2</f>
        <v>5.5931822394964595E-2</v>
      </c>
      <c r="H6426">
        <f>IF('Default Values'!E$13=0,ABS(C6426-'Default Values'!D$13)/MAX(C$2:C$10002),ABS(C6426-'Default Values'!E$13)/MAX(C$2:C$10002))^2</f>
        <v>0.35174300614685988</v>
      </c>
      <c r="I6426" s="44">
        <f t="shared" si="100"/>
        <v>0.6476597116560131</v>
      </c>
      <c r="J6426">
        <v>1367.7</v>
      </c>
    </row>
    <row r="6427" spans="1:10" x14ac:dyDescent="0.35">
      <c r="A6427">
        <v>4.7505199999999999</v>
      </c>
      <c r="B6427">
        <v>1.0298699999999999E-2</v>
      </c>
      <c r="C6427">
        <v>0.80989100000000003</v>
      </c>
      <c r="D6427">
        <v>1161.05</v>
      </c>
      <c r="F6427">
        <f>IF('Default Values'!E$11=0,ABS(A6427-'Default Values'!D$11)/MAX(A$2:A$10002),ABS(A6427-'Default Values'!E$11)/MAX(A$2:A$10002))^2</f>
        <v>2.8039526618756313E-3</v>
      </c>
      <c r="G6427">
        <f>IF('Default Values'!E$12=0,ABS(B6427-'Default Values'!D$12)/MAX(B$2:B$10002),ABS(B6427-'Default Values'!E$12)/MAX(B$2:B$10002))^2</f>
        <v>8.4185610086698094E-3</v>
      </c>
      <c r="H6427">
        <f>IF('Default Values'!E$13=0,ABS(C6427-'Default Values'!D$13)/MAX(C$2:C$10002),ABS(C6427-'Default Values'!E$13)/MAX(C$2:C$10002))^2</f>
        <v>0.73064817978751284</v>
      </c>
      <c r="I6427" s="44">
        <f t="shared" si="100"/>
        <v>0.86131915888250055</v>
      </c>
      <c r="J6427">
        <v>1161.05</v>
      </c>
    </row>
    <row r="6428" spans="1:10" x14ac:dyDescent="0.35">
      <c r="A6428">
        <v>4.7034900000000004</v>
      </c>
      <c r="B6428">
        <v>2.91702E-2</v>
      </c>
      <c r="C6428">
        <v>0.66954599999999997</v>
      </c>
      <c r="D6428">
        <v>1184.8900000000001</v>
      </c>
      <c r="F6428">
        <f>IF('Default Values'!E$11=0,ABS(A6428-'Default Values'!D$11)/MAX(A$2:A$10002),ABS(A6428-'Default Values'!E$11)/MAX(A$2:A$10002))^2</f>
        <v>2.1373236977372478E-3</v>
      </c>
      <c r="G6428">
        <f>IF('Default Values'!E$12=0,ABS(B6428-'Default Values'!D$12)/MAX(B$2:B$10002),ABS(B6428-'Default Values'!E$12)/MAX(B$2:B$10002))^2</f>
        <v>6.3215655797943346E-2</v>
      </c>
      <c r="H6428">
        <f>IF('Default Values'!E$13=0,ABS(C6428-'Default Values'!D$13)/MAX(C$2:C$10002),ABS(C6428-'Default Values'!E$13)/MAX(C$2:C$10002))^2</f>
        <v>0.47014487675435346</v>
      </c>
      <c r="I6428" s="44">
        <f t="shared" si="100"/>
        <v>0.73177719030455857</v>
      </c>
      <c r="J6428">
        <v>1184.8900000000001</v>
      </c>
    </row>
    <row r="6429" spans="1:10" x14ac:dyDescent="0.35">
      <c r="A6429">
        <v>3.0739700000000001</v>
      </c>
      <c r="B6429">
        <v>-1.4486499999999999E-2</v>
      </c>
      <c r="C6429">
        <v>0.69576199999999999</v>
      </c>
      <c r="D6429">
        <v>1865.54</v>
      </c>
      <c r="F6429">
        <f>IF('Default Values'!E$11=0,ABS(A6429-'Default Values'!D$11)/MAX(A$2:A$10002),ABS(A6429-'Default Values'!E$11)/MAX(A$2:A$10002))^2</f>
        <v>3.4837176385626702E-2</v>
      </c>
      <c r="G6429">
        <f>IF('Default Values'!E$12=0,ABS(B6429-'Default Values'!D$12)/MAX(B$2:B$10002),ABS(B6429-'Default Values'!E$12)/MAX(B$2:B$10002))^2</f>
        <v>0.29427787406234562</v>
      </c>
      <c r="H6429">
        <f>IF('Default Values'!E$13=0,ABS(C6429-'Default Values'!D$13)/MAX(C$2:C$10002),ABS(C6429-'Default Values'!E$13)/MAX(C$2:C$10002))^2</f>
        <v>0.51446197006881211</v>
      </c>
      <c r="I6429" s="44">
        <f t="shared" si="100"/>
        <v>0.91846449061288404</v>
      </c>
      <c r="J6429">
        <v>1865.54</v>
      </c>
    </row>
    <row r="6430" spans="1:10" x14ac:dyDescent="0.35">
      <c r="A6430">
        <v>4.8516500000000002</v>
      </c>
      <c r="B6430">
        <v>-7.1872500000000001E-3</v>
      </c>
      <c r="C6430">
        <v>0.68613000000000002</v>
      </c>
      <c r="D6430">
        <v>1717.53</v>
      </c>
      <c r="F6430">
        <f>IF('Default Values'!E$11=0,ABS(A6430-'Default Values'!D$11)/MAX(A$2:A$10002),ABS(A6430-'Default Values'!E$11)/MAX(A$2:A$10002))^2</f>
        <v>4.5434447653566693E-3</v>
      </c>
      <c r="G6430">
        <f>IF('Default Values'!E$12=0,ABS(B6430-'Default Values'!D$12)/MAX(B$2:B$10002),ABS(B6430-'Default Values'!E$12)/MAX(B$2:B$10002))^2</f>
        <v>0.16788384972502993</v>
      </c>
      <c r="H6430">
        <f>IF('Default Values'!E$13=0,ABS(C6430-'Default Values'!D$13)/MAX(C$2:C$10002),ABS(C6430-'Default Values'!E$13)/MAX(C$2:C$10002))^2</f>
        <v>0.49794753915690604</v>
      </c>
      <c r="I6430" s="44">
        <f t="shared" si="100"/>
        <v>0.8187642112643253</v>
      </c>
      <c r="J6430">
        <v>1717.53</v>
      </c>
    </row>
    <row r="6431" spans="1:10" x14ac:dyDescent="0.35">
      <c r="A6431">
        <v>4.3435699999999997</v>
      </c>
      <c r="B6431">
        <v>2.5925699999999999E-2</v>
      </c>
      <c r="C6431">
        <v>0.70702100000000001</v>
      </c>
      <c r="D6431">
        <v>1149.51</v>
      </c>
      <c r="F6431">
        <f>IF('Default Values'!E$11=0,ABS(A6431-'Default Values'!D$11)/MAX(A$2:A$10002),ABS(A6431-'Default Values'!E$11)/MAX(A$2:A$10002))^2</f>
        <v>2.7100192470696365E-5</v>
      </c>
      <c r="G6431">
        <f>IF('Default Values'!E$12=0,ABS(B6431-'Default Values'!D$12)/MAX(B$2:B$10002),ABS(B6431-'Default Values'!E$12)/MAX(B$2:B$10002))^2</f>
        <v>3.702765318222237E-2</v>
      </c>
      <c r="H6431">
        <f>IF('Default Values'!E$13=0,ABS(C6431-'Default Values'!D$13)/MAX(C$2:C$10002),ABS(C6431-'Default Values'!E$13)/MAX(C$2:C$10002))^2</f>
        <v>0.53410745862428799</v>
      </c>
      <c r="I6431" s="44">
        <f t="shared" si="100"/>
        <v>0.75575274528047931</v>
      </c>
      <c r="J6431">
        <v>1149.51</v>
      </c>
    </row>
    <row r="6432" spans="1:10" x14ac:dyDescent="0.35">
      <c r="A6432">
        <v>5.1619599999999997</v>
      </c>
      <c r="B6432">
        <v>1.62039E-2</v>
      </c>
      <c r="C6432">
        <v>0.70918999999999999</v>
      </c>
      <c r="D6432">
        <v>1263.95</v>
      </c>
      <c r="F6432">
        <f>IF('Default Values'!E$11=0,ABS(A6432-'Default Values'!D$11)/MAX(A$2:A$10002),ABS(A6432-'Default Values'!E$11)/MAX(A$2:A$10002))^2</f>
        <v>1.2488550848324438E-2</v>
      </c>
      <c r="G6432">
        <f>IF('Default Values'!E$12=0,ABS(B6432-'Default Values'!D$12)/MAX(B$2:B$10002),ABS(B6432-'Default Values'!E$12)/MAX(B$2:B$10002))^2</f>
        <v>2.4441838168692853E-4</v>
      </c>
      <c r="H6432">
        <f>IF('Default Values'!E$13=0,ABS(C6432-'Default Values'!D$13)/MAX(C$2:C$10002),ABS(C6432-'Default Values'!E$13)/MAX(C$2:C$10002))^2</f>
        <v>0.53793436821393781</v>
      </c>
      <c r="I6432" s="44">
        <f t="shared" si="100"/>
        <v>0.74206963112901281</v>
      </c>
      <c r="J6432">
        <v>1263.95</v>
      </c>
    </row>
    <row r="6433" spans="1:10" x14ac:dyDescent="0.35">
      <c r="A6433">
        <v>2.3681899999999998</v>
      </c>
      <c r="B6433">
        <v>3.7379099999999998E-2</v>
      </c>
      <c r="C6433">
        <v>0.59176899999999999</v>
      </c>
      <c r="D6433">
        <v>1262.74</v>
      </c>
      <c r="F6433">
        <f>IF('Default Values'!E$11=0,ABS(A6433-'Default Values'!D$11)/MAX(A$2:A$10002),ABS(A6433-'Default Values'!E$11)/MAX(A$2:A$10002))^2</f>
        <v>8.2663044826633572E-2</v>
      </c>
      <c r="G6433">
        <f>IF('Default Values'!E$12=0,ABS(B6433-'Default Values'!D$12)/MAX(B$2:B$10002),ABS(B6433-'Default Values'!E$12)/MAX(B$2:B$10002))^2</f>
        <v>0.16056596776153678</v>
      </c>
      <c r="H6433">
        <f>IF('Default Values'!E$13=0,ABS(C6433-'Default Values'!D$13)/MAX(C$2:C$10002),ABS(C6433-'Default Values'!E$13)/MAX(C$2:C$10002))^2</f>
        <v>0.35040934397138318</v>
      </c>
      <c r="I6433" s="44">
        <f t="shared" si="100"/>
        <v>0.77047930313510271</v>
      </c>
      <c r="J6433">
        <v>1262.74</v>
      </c>
    </row>
    <row r="6434" spans="1:10" x14ac:dyDescent="0.35">
      <c r="A6434">
        <v>4.0529000000000002</v>
      </c>
      <c r="B6434">
        <v>-1.5719499999999999E-3</v>
      </c>
      <c r="C6434">
        <v>0.61063400000000001</v>
      </c>
      <c r="D6434">
        <v>1813.9</v>
      </c>
      <c r="F6434">
        <f>IF('Default Values'!E$11=0,ABS(A6434-'Default Values'!D$11)/MAX(A$2:A$10002),ABS(A6434-'Default Values'!E$11)/MAX(A$2:A$10002))^2</f>
        <v>2.1851972037400928E-3</v>
      </c>
      <c r="G6434">
        <f>IF('Default Values'!E$12=0,ABS(B6434-'Default Values'!D$12)/MAX(B$2:B$10002),ABS(B6434-'Default Values'!E$12)/MAX(B$2:B$10002))^2</f>
        <v>9.4631032188795997E-2</v>
      </c>
      <c r="H6434">
        <f>IF('Default Values'!E$13=0,ABS(C6434-'Default Values'!D$13)/MAX(C$2:C$10002),ABS(C6434-'Default Values'!E$13)/MAX(C$2:C$10002))^2</f>
        <v>0.37783788174160932</v>
      </c>
      <c r="I6434" s="44">
        <f t="shared" si="100"/>
        <v>0.68895145774876287</v>
      </c>
      <c r="J6434">
        <v>1813.9</v>
      </c>
    </row>
    <row r="6435" spans="1:10" x14ac:dyDescent="0.35">
      <c r="A6435">
        <v>4.1435700000000004</v>
      </c>
      <c r="B6435">
        <v>5.37679E-2</v>
      </c>
      <c r="C6435">
        <v>0.61532299999999995</v>
      </c>
      <c r="D6435">
        <v>1053.28</v>
      </c>
      <c r="F6435">
        <f>IF('Default Values'!E$11=0,ABS(A6435-'Default Values'!D$11)/MAX(A$2:A$10002),ABS(A6435-'Default Values'!E$11)/MAX(A$2:A$10002))^2</f>
        <v>1.1416450103961704E-3</v>
      </c>
      <c r="G6435">
        <f>IF('Default Values'!E$12=0,ABS(B6435-'Default Values'!D$12)/MAX(B$2:B$10002),ABS(B6435-'Default Values'!E$12)/MAX(B$2:B$10002))^2</f>
        <v>0.48823571879244154</v>
      </c>
      <c r="H6435">
        <f>IF('Default Values'!E$13=0,ABS(C6435-'Default Values'!D$13)/MAX(C$2:C$10002),ABS(C6435-'Default Values'!E$13)/MAX(C$2:C$10002))^2</f>
        <v>0.38481575113942179</v>
      </c>
      <c r="I6435" s="44">
        <f t="shared" si="100"/>
        <v>0.9349829490115098</v>
      </c>
      <c r="J6435">
        <v>1053.28</v>
      </c>
    </row>
    <row r="6436" spans="1:10" x14ac:dyDescent="0.35">
      <c r="A6436">
        <v>2.6968899999999998</v>
      </c>
      <c r="B6436">
        <v>-2.2603499999999999E-2</v>
      </c>
      <c r="C6436">
        <v>0.73114400000000002</v>
      </c>
      <c r="D6436">
        <v>1993.83</v>
      </c>
      <c r="F6436">
        <f>IF('Default Values'!E$11=0,ABS(A6436-'Default Values'!D$11)/MAX(A$2:A$10002),ABS(A6436-'Default Values'!E$11)/MAX(A$2:A$10002))^2</f>
        <v>5.7857834272131578E-2</v>
      </c>
      <c r="G6436">
        <f>IF('Default Values'!E$12=0,ABS(B6436-'Default Values'!D$12)/MAX(B$2:B$10002),ABS(B6436-'Default Values'!E$12)/MAX(B$2:B$10002))^2</f>
        <v>0.47621348985253475</v>
      </c>
      <c r="H6436">
        <f>IF('Default Values'!E$13=0,ABS(C6436-'Default Values'!D$13)/MAX(C$2:C$10002),ABS(C6436-'Default Values'!E$13)/MAX(C$2:C$10002))^2</f>
        <v>0.57743817807888176</v>
      </c>
      <c r="I6436" s="44">
        <f t="shared" si="100"/>
        <v>1.0542815099410348</v>
      </c>
      <c r="J6436">
        <v>1993.83</v>
      </c>
    </row>
    <row r="6437" spans="1:10" x14ac:dyDescent="0.35">
      <c r="A6437">
        <v>6.7955300000000003</v>
      </c>
      <c r="B6437">
        <v>-3.4370999999999998E-3</v>
      </c>
      <c r="C6437">
        <v>0.66103500000000004</v>
      </c>
      <c r="D6437">
        <v>1704.98</v>
      </c>
      <c r="F6437">
        <f>IF('Default Values'!E$11=0,ABS(A6437-'Default Values'!D$11)/MAX(A$2:A$10002),ABS(A6437-'Default Values'!E$11)/MAX(A$2:A$10002))^2</f>
        <v>0.11916951301111722</v>
      </c>
      <c r="G6437">
        <f>IF('Default Values'!E$12=0,ABS(B6437-'Default Values'!D$12)/MAX(B$2:B$10002),ABS(B6437-'Default Values'!E$12)/MAX(B$2:B$10002))^2</f>
        <v>0.11664922762197527</v>
      </c>
      <c r="H6437">
        <f>IF('Default Values'!E$13=0,ABS(C6437-'Default Values'!D$13)/MAX(C$2:C$10002),ABS(C6437-'Default Values'!E$13)/MAX(C$2:C$10002))^2</f>
        <v>0.45618649964436669</v>
      </c>
      <c r="I6437" s="44">
        <f t="shared" si="100"/>
        <v>0.83186852343231454</v>
      </c>
      <c r="J6437">
        <v>1704.98</v>
      </c>
    </row>
    <row r="6438" spans="1:10" x14ac:dyDescent="0.35">
      <c r="A6438">
        <v>4.0341100000000001</v>
      </c>
      <c r="B6438">
        <v>-1.17884E-3</v>
      </c>
      <c r="C6438">
        <v>0.62452399999999997</v>
      </c>
      <c r="D6438">
        <v>1762.66</v>
      </c>
      <c r="F6438">
        <f>IF('Default Values'!E$11=0,ABS(A6438-'Default Values'!D$11)/MAX(A$2:A$10002),ABS(A6438-'Default Values'!E$11)/MAX(A$2:A$10002))^2</f>
        <v>2.443464730178447E-3</v>
      </c>
      <c r="G6438">
        <f>IF('Default Values'!E$12=0,ABS(B6438-'Default Values'!D$12)/MAX(B$2:B$10002),ABS(B6438-'Default Values'!E$12)/MAX(B$2:B$10002))^2</f>
        <v>9.028392259194444E-2</v>
      </c>
      <c r="H6438">
        <f>IF('Default Values'!E$13=0,ABS(C6438-'Default Values'!D$13)/MAX(C$2:C$10002),ABS(C6438-'Default Values'!E$13)/MAX(C$2:C$10002))^2</f>
        <v>0.39869364554672759</v>
      </c>
      <c r="I6438" s="44">
        <f t="shared" si="100"/>
        <v>0.70101428863386972</v>
      </c>
      <c r="J6438">
        <v>1762.66</v>
      </c>
    </row>
    <row r="6439" spans="1:10" x14ac:dyDescent="0.35">
      <c r="A6439">
        <v>4.26159</v>
      </c>
      <c r="B6439">
        <v>1.8547999999999999E-2</v>
      </c>
      <c r="C6439">
        <v>0.60119900000000004</v>
      </c>
      <c r="D6439">
        <v>1480.42</v>
      </c>
      <c r="F6439">
        <f>IF('Default Values'!E$11=0,ABS(A6439-'Default Values'!D$11)/MAX(A$2:A$10002),ABS(A6439-'Default Values'!E$11)/MAX(A$2:A$10002))^2</f>
        <v>2.8634501726333109E-4</v>
      </c>
      <c r="G6439">
        <f>IF('Default Values'!E$12=0,ABS(B6439-'Default Values'!D$12)/MAX(B$2:B$10002),ABS(B6439-'Default Values'!E$12)/MAX(B$2:B$10002))^2</f>
        <v>3.3944092184882159E-3</v>
      </c>
      <c r="H6439">
        <f>IF('Default Values'!E$13=0,ABS(C6439-'Default Values'!D$13)/MAX(C$2:C$10002),ABS(C6439-'Default Values'!E$13)/MAX(C$2:C$10002))^2</f>
        <v>0.36399079941723733</v>
      </c>
      <c r="I6439" s="44">
        <f t="shared" si="100"/>
        <v>0.60635926120822869</v>
      </c>
      <c r="J6439">
        <v>1480.42</v>
      </c>
    </row>
    <row r="6440" spans="1:10" x14ac:dyDescent="0.35">
      <c r="A6440">
        <v>5.1827800000000002</v>
      </c>
      <c r="B6440">
        <v>3.1369800000000003E-2</v>
      </c>
      <c r="C6440">
        <v>0.67744400000000005</v>
      </c>
      <c r="D6440">
        <v>1145.43</v>
      </c>
      <c r="F6440">
        <f>IF('Default Values'!E$11=0,ABS(A6440-'Default Values'!D$11)/MAX(A$2:A$10002),ABS(A6440-'Default Values'!E$11)/MAX(A$2:A$10002))^2</f>
        <v>1.3162426415424032E-2</v>
      </c>
      <c r="G6440">
        <f>IF('Default Values'!E$12=0,ABS(B6440-'Default Values'!D$12)/MAX(B$2:B$10002),ABS(B6440-'Default Values'!E$12)/MAX(B$2:B$10002))^2</f>
        <v>8.492979240743341E-2</v>
      </c>
      <c r="H6440">
        <f>IF('Default Values'!E$13=0,ABS(C6440-'Default Values'!D$13)/MAX(C$2:C$10002),ABS(C6440-'Default Values'!E$13)/MAX(C$2:C$10002))^2</f>
        <v>0.48328607343936847</v>
      </c>
      <c r="I6440" s="44">
        <f t="shared" si="100"/>
        <v>0.76248166683680074</v>
      </c>
      <c r="J6440">
        <v>1145.43</v>
      </c>
    </row>
    <row r="6441" spans="1:10" x14ac:dyDescent="0.35">
      <c r="A6441">
        <v>4.4779299999999997</v>
      </c>
      <c r="B6441">
        <v>-1.45833E-2</v>
      </c>
      <c r="C6441">
        <v>0.57242999999999999</v>
      </c>
      <c r="D6441">
        <v>2290.2600000000002</v>
      </c>
      <c r="F6441">
        <f>IF('Default Values'!E$11=0,ABS(A6441-'Default Values'!D$11)/MAX(A$2:A$10002),ABS(A6441-'Default Values'!E$11)/MAX(A$2:A$10002))^2</f>
        <v>1.9588542845708898E-4</v>
      </c>
      <c r="G6441">
        <f>IF('Default Values'!E$12=0,ABS(B6441-'Default Values'!D$12)/MAX(B$2:B$10002),ABS(B6441-'Default Values'!E$12)/MAX(B$2:B$10002))^2</f>
        <v>0.29619082449053047</v>
      </c>
      <c r="H6441">
        <f>IF('Default Values'!E$13=0,ABS(C6441-'Default Values'!D$13)/MAX(C$2:C$10002),ABS(C6441-'Default Values'!E$13)/MAX(C$2:C$10002))^2</f>
        <v>0.32336434342680925</v>
      </c>
      <c r="I6441" s="44">
        <f t="shared" si="100"/>
        <v>0.78724269024602367</v>
      </c>
      <c r="J6441">
        <v>2290.2600000000002</v>
      </c>
    </row>
    <row r="6442" spans="1:10" x14ac:dyDescent="0.35">
      <c r="A6442">
        <v>3.7646500000000001</v>
      </c>
      <c r="B6442">
        <v>2.8024199999999999E-2</v>
      </c>
      <c r="C6442">
        <v>0.71756200000000003</v>
      </c>
      <c r="D6442">
        <v>1107.6099999999999</v>
      </c>
      <c r="F6442">
        <f>IF('Default Values'!E$11=0,ABS(A6442-'Default Values'!D$11)/MAX(A$2:A$10002),ABS(A6442-'Default Values'!E$11)/MAX(A$2:A$10002))^2</f>
        <v>7.7335409754644771E-3</v>
      </c>
      <c r="G6442">
        <f>IF('Default Values'!E$12=0,ABS(B6442-'Default Values'!D$12)/MAX(B$2:B$10002),ABS(B6442-'Default Values'!E$12)/MAX(B$2:B$10002))^2</f>
        <v>5.3170421166418839E-2</v>
      </c>
      <c r="H6442">
        <f>IF('Default Values'!E$13=0,ABS(C6442-'Default Values'!D$13)/MAX(C$2:C$10002),ABS(C6442-'Default Values'!E$13)/MAX(C$2:C$10002))^2</f>
        <v>0.55283376850916432</v>
      </c>
      <c r="I6442" s="44">
        <f t="shared" si="100"/>
        <v>0.78341415014731997</v>
      </c>
      <c r="J6442">
        <v>1107.6099999999999</v>
      </c>
    </row>
    <row r="6443" spans="1:10" x14ac:dyDescent="0.35">
      <c r="A6443">
        <v>4.9513400000000001</v>
      </c>
      <c r="B6443">
        <v>-2.14862E-2</v>
      </c>
      <c r="C6443">
        <v>0.66285700000000003</v>
      </c>
      <c r="D6443">
        <v>2171.33</v>
      </c>
      <c r="F6443">
        <f>IF('Default Values'!E$11=0,ABS(A6443-'Default Values'!D$11)/MAX(A$2:A$10002),ABS(A6443-'Default Values'!E$11)/MAX(A$2:A$10002))^2</f>
        <v>6.6670496729103156E-3</v>
      </c>
      <c r="G6443">
        <f>IF('Default Values'!E$12=0,ABS(B6443-'Default Values'!D$12)/MAX(B$2:B$10002),ABS(B6443-'Default Values'!E$12)/MAX(B$2:B$10002))^2</f>
        <v>0.44858385774674819</v>
      </c>
      <c r="H6443">
        <f>IF('Default Values'!E$13=0,ABS(C6443-'Default Values'!D$13)/MAX(C$2:C$10002),ABS(C6443-'Default Values'!E$13)/MAX(C$2:C$10002))^2</f>
        <v>0.45915695697610898</v>
      </c>
      <c r="I6443" s="44">
        <f t="shared" si="100"/>
        <v>0.95624675915569379</v>
      </c>
      <c r="J6443">
        <v>2171.33</v>
      </c>
    </row>
    <row r="6444" spans="1:10" x14ac:dyDescent="0.35">
      <c r="A6444">
        <v>3.0379499999999999</v>
      </c>
      <c r="B6444">
        <v>3.2461499999999997E-2</v>
      </c>
      <c r="C6444">
        <v>0.61582700000000001</v>
      </c>
      <c r="D6444">
        <v>1262.27</v>
      </c>
      <c r="F6444">
        <f>IF('Default Values'!E$11=0,ABS(A6444-'Default Values'!D$11)/MAX(A$2:A$10002),ABS(A6444-'Default Values'!E$11)/MAX(A$2:A$10002))^2</f>
        <v>3.6785282693133595E-2</v>
      </c>
      <c r="G6444">
        <f>IF('Default Values'!E$12=0,ABS(B6444-'Default Values'!D$12)/MAX(B$2:B$10002),ABS(B6444-'Default Values'!E$12)/MAX(B$2:B$10002))^2</f>
        <v>9.6895132085440844E-2</v>
      </c>
      <c r="H6444">
        <f>IF('Default Values'!E$13=0,ABS(C6444-'Default Values'!D$13)/MAX(C$2:C$10002),ABS(C6444-'Default Values'!E$13)/MAX(C$2:C$10002))^2</f>
        <v>0.38556957166994038</v>
      </c>
      <c r="I6444" s="44">
        <f t="shared" si="100"/>
        <v>0.72059002660910787</v>
      </c>
      <c r="J6444">
        <v>1262.27</v>
      </c>
    </row>
    <row r="6445" spans="1:10" x14ac:dyDescent="0.35">
      <c r="A6445">
        <v>4.9660799999999998</v>
      </c>
      <c r="B6445">
        <v>-2.2234899999999998E-2</v>
      </c>
      <c r="C6445">
        <v>0.66918599999999995</v>
      </c>
      <c r="D6445">
        <v>2174.4699999999998</v>
      </c>
      <c r="F6445">
        <f>IF('Default Values'!E$11=0,ABS(A6445-'Default Values'!D$11)/MAX(A$2:A$10002),ABS(A6445-'Default Values'!E$11)/MAX(A$2:A$10002))^2</f>
        <v>7.0154913958291563E-3</v>
      </c>
      <c r="G6445">
        <f>IF('Default Values'!E$12=0,ABS(B6445-'Default Values'!D$12)/MAX(B$2:B$10002),ABS(B6445-'Default Values'!E$12)/MAX(B$2:B$10002))^2</f>
        <v>0.4670071438360418</v>
      </c>
      <c r="H6445">
        <f>IF('Default Values'!E$13=0,ABS(C6445-'Default Values'!D$13)/MAX(C$2:C$10002),ABS(C6445-'Default Values'!E$13)/MAX(C$2:C$10002))^2</f>
        <v>0.46955020209544251</v>
      </c>
      <c r="I6445" s="44">
        <f t="shared" si="100"/>
        <v>0.97137677413417367</v>
      </c>
      <c r="J6445">
        <v>2174.4699999999998</v>
      </c>
    </row>
    <row r="6446" spans="1:10" x14ac:dyDescent="0.35">
      <c r="A6446">
        <v>2.4705499999999998</v>
      </c>
      <c r="B6446">
        <v>5.4391599999999998E-2</v>
      </c>
      <c r="C6446">
        <v>0.69002399999999997</v>
      </c>
      <c r="D6446">
        <v>917.452</v>
      </c>
      <c r="F6446">
        <f>IF('Default Values'!E$11=0,ABS(A6446-'Default Values'!D$11)/MAX(A$2:A$10002),ABS(A6446-'Default Values'!E$11)/MAX(A$2:A$10002))^2</f>
        <v>7.4465304851282485E-2</v>
      </c>
      <c r="G6446">
        <f>IF('Default Values'!E$12=0,ABS(B6446-'Default Values'!D$12)/MAX(B$2:B$10002),ABS(B6446-'Default Values'!E$12)/MAX(B$2:B$10002))^2</f>
        <v>0.5042146066143206</v>
      </c>
      <c r="H6446">
        <f>IF('Default Values'!E$13=0,ABS(C6446-'Default Values'!D$13)/MAX(C$2:C$10002),ABS(C6446-'Default Values'!E$13)/MAX(C$2:C$10002))^2</f>
        <v>0.50459150954964649</v>
      </c>
      <c r="I6446" s="44">
        <f t="shared" si="100"/>
        <v>1.0408032575925432</v>
      </c>
      <c r="J6446">
        <v>917.452</v>
      </c>
    </row>
    <row r="6447" spans="1:10" x14ac:dyDescent="0.35">
      <c r="A6447">
        <v>2.13395</v>
      </c>
      <c r="B6447">
        <v>-5.7024399999999996E-3</v>
      </c>
      <c r="C6447">
        <v>0.55169400000000002</v>
      </c>
      <c r="D6447">
        <v>2121.69</v>
      </c>
      <c r="F6447">
        <f>IF('Default Values'!E$11=0,ABS(A6447-'Default Values'!D$11)/MAX(A$2:A$10002),ABS(A6447-'Default Values'!E$11)/MAX(A$2:A$10002))^2</f>
        <v>0.10303303041247187</v>
      </c>
      <c r="G6447">
        <f>IF('Default Values'!E$12=0,ABS(B6447-'Default Values'!D$12)/MAX(B$2:B$10002),ABS(B6447-'Default Values'!E$12)/MAX(B$2:B$10002))^2</f>
        <v>0.14648601256143717</v>
      </c>
      <c r="H6447">
        <f>IF('Default Values'!E$13=0,ABS(C6447-'Default Values'!D$13)/MAX(C$2:C$10002),ABS(C6447-'Default Values'!E$13)/MAX(C$2:C$10002))^2</f>
        <v>0.29557220370467102</v>
      </c>
      <c r="I6447" s="44">
        <f t="shared" si="100"/>
        <v>0.7383029504739772</v>
      </c>
      <c r="J6447">
        <v>2121.69</v>
      </c>
    </row>
    <row r="6448" spans="1:10" x14ac:dyDescent="0.35">
      <c r="A6448">
        <v>5.3635400000000004</v>
      </c>
      <c r="B6448">
        <v>2.0884800000000002E-3</v>
      </c>
      <c r="C6448">
        <v>0.64345200000000002</v>
      </c>
      <c r="D6448">
        <v>1642.83</v>
      </c>
      <c r="F6448">
        <f>IF('Default Values'!E$11=0,ABS(A6448-'Default Values'!D$11)/MAX(A$2:A$10002),ABS(A6448-'Default Values'!E$11)/MAX(A$2:A$10002))^2</f>
        <v>1.9757237179089442E-2</v>
      </c>
      <c r="G6448">
        <f>IF('Default Values'!E$12=0,ABS(B6448-'Default Values'!D$12)/MAX(B$2:B$10002),ABS(B6448-'Default Values'!E$12)/MAX(B$2:B$10002))^2</f>
        <v>5.8108148712568107E-2</v>
      </c>
      <c r="H6448">
        <f>IF('Default Values'!E$13=0,ABS(C6448-'Default Values'!D$13)/MAX(C$2:C$10002),ABS(C6448-'Default Values'!E$13)/MAX(C$2:C$10002))^2</f>
        <v>0.42801583099514851</v>
      </c>
      <c r="I6448" s="44">
        <f t="shared" si="100"/>
        <v>0.71125327196913901</v>
      </c>
      <c r="J6448">
        <v>1642.83</v>
      </c>
    </row>
    <row r="6449" spans="1:10" x14ac:dyDescent="0.35">
      <c r="A6449">
        <v>5.0068999999999999</v>
      </c>
      <c r="B6449">
        <v>2.28953E-2</v>
      </c>
      <c r="C6449">
        <v>0.64275599999999999</v>
      </c>
      <c r="D6449">
        <v>1317.5</v>
      </c>
      <c r="F6449">
        <f>IF('Default Values'!E$11=0,ABS(A6449-'Default Values'!D$11)/MAX(A$2:A$10002),ABS(A6449-'Default Values'!E$11)/MAX(A$2:A$10002))^2</f>
        <v>8.0267639119925033E-3</v>
      </c>
      <c r="G6449">
        <f>IF('Default Values'!E$12=0,ABS(B6449-'Default Values'!D$12)/MAX(B$2:B$10002),ABS(B6449-'Default Values'!E$12)/MAX(B$2:B$10002))^2</f>
        <v>1.8856125175467732E-2</v>
      </c>
      <c r="H6449">
        <f>IF('Default Values'!E$13=0,ABS(C6449-'Default Values'!D$13)/MAX(C$2:C$10002),ABS(C6449-'Default Values'!E$13)/MAX(C$2:C$10002))^2</f>
        <v>0.42691920336402661</v>
      </c>
      <c r="I6449" s="44">
        <f t="shared" si="100"/>
        <v>0.67364834479978264</v>
      </c>
      <c r="J6449">
        <v>1317.5</v>
      </c>
    </row>
    <row r="6450" spans="1:10" x14ac:dyDescent="0.35">
      <c r="A6450">
        <v>4.7049000000000003</v>
      </c>
      <c r="B6450">
        <v>4.1382500000000003E-2</v>
      </c>
      <c r="C6450">
        <v>0.59991300000000003</v>
      </c>
      <c r="D6450">
        <v>1201.26</v>
      </c>
      <c r="F6450">
        <f>IF('Default Values'!E$11=0,ABS(A6450-'Default Values'!D$11)/MAX(A$2:A$10002),ABS(A6450-'Default Values'!E$11)/MAX(A$2:A$10002))^2</f>
        <v>2.1559960575228193E-3</v>
      </c>
      <c r="G6450">
        <f>IF('Default Values'!E$12=0,ABS(B6450-'Default Values'!D$12)/MAX(B$2:B$10002),ABS(B6450-'Default Values'!E$12)/MAX(B$2:B$10002))^2</f>
        <v>0.22421080195197984</v>
      </c>
      <c r="H6450">
        <f>IF('Default Values'!E$13=0,ABS(C6450-'Default Values'!D$13)/MAX(C$2:C$10002),ABS(C6450-'Default Values'!E$13)/MAX(C$2:C$10002))^2</f>
        <v>0.36212344580999295</v>
      </c>
      <c r="I6450" s="44">
        <f t="shared" si="100"/>
        <v>0.76713117771310513</v>
      </c>
      <c r="J6450">
        <v>1201.26</v>
      </c>
    </row>
    <row r="6451" spans="1:10" x14ac:dyDescent="0.35">
      <c r="A6451">
        <v>5.6680700000000002</v>
      </c>
      <c r="B6451">
        <v>2.7202400000000002E-2</v>
      </c>
      <c r="C6451">
        <v>0.67165699999999995</v>
      </c>
      <c r="D6451">
        <v>1203.04</v>
      </c>
      <c r="F6451">
        <f>IF('Default Values'!E$11=0,ABS(A6451-'Default Values'!D$11)/MAX(A$2:A$10002),ABS(A6451-'Default Values'!E$11)/MAX(A$2:A$10002))^2</f>
        <v>3.3886003063323247E-2</v>
      </c>
      <c r="G6451">
        <f>IF('Default Values'!E$12=0,ABS(B6451-'Default Values'!D$12)/MAX(B$2:B$10002),ABS(B6451-'Default Values'!E$12)/MAX(B$2:B$10002))^2</f>
        <v>4.650173720190641E-2</v>
      </c>
      <c r="H6451">
        <f>IF('Default Values'!E$13=0,ABS(C6451-'Default Values'!D$13)/MAX(C$2:C$10002),ABS(C6451-'Default Values'!E$13)/MAX(C$2:C$10002))^2</f>
        <v>0.47363955640203775</v>
      </c>
      <c r="I6451" s="44">
        <f t="shared" si="100"/>
        <v>0.74433009926192528</v>
      </c>
      <c r="J6451">
        <v>1203.04</v>
      </c>
    </row>
    <row r="6452" spans="1:10" x14ac:dyDescent="0.35">
      <c r="A6452">
        <v>3.97621</v>
      </c>
      <c r="B6452">
        <v>1.10072E-2</v>
      </c>
      <c r="C6452">
        <v>0.63756800000000002</v>
      </c>
      <c r="D6452">
        <v>1501.8</v>
      </c>
      <c r="F6452">
        <f>IF('Default Values'!E$11=0,ABS(A6452-'Default Values'!D$11)/MAX(A$2:A$10002),ABS(A6452-'Default Values'!E$11)/MAX(A$2:A$10002))^2</f>
        <v>3.3299864311791857E-3</v>
      </c>
      <c r="G6452">
        <f>IF('Default Values'!E$12=0,ABS(B6452-'Default Values'!D$12)/MAX(B$2:B$10002),ABS(B6452-'Default Values'!E$12)/MAX(B$2:B$10002))^2</f>
        <v>6.2202528010756371E-3</v>
      </c>
      <c r="H6452">
        <f>IF('Default Values'!E$13=0,ABS(C6452-'Default Values'!D$13)/MAX(C$2:C$10002),ABS(C6452-'Default Values'!E$13)/MAX(C$2:C$10002))^2</f>
        <v>0.41878923679578273</v>
      </c>
      <c r="I6452" s="44">
        <f t="shared" si="100"/>
        <v>0.65447649004990049</v>
      </c>
      <c r="J6452">
        <v>1501.8</v>
      </c>
    </row>
    <row r="6453" spans="1:10" x14ac:dyDescent="0.35">
      <c r="A6453">
        <v>5.0548599999999997</v>
      </c>
      <c r="B6453">
        <v>8.5809900000000001E-3</v>
      </c>
      <c r="C6453">
        <v>0.646536</v>
      </c>
      <c r="D6453">
        <v>1518.7</v>
      </c>
      <c r="F6453">
        <f>IF('Default Values'!E$11=0,ABS(A6453-'Default Values'!D$11)/MAX(A$2:A$10002),ABS(A6453-'Default Values'!E$11)/MAX(A$2:A$10002))^2</f>
        <v>9.3018851720875258E-3</v>
      </c>
      <c r="G6453">
        <f>IF('Default Values'!E$12=0,ABS(B6453-'Default Values'!D$12)/MAX(B$2:B$10002),ABS(B6453-'Default Values'!E$12)/MAX(B$2:B$10002))^2</f>
        <v>1.5126399927590094E-2</v>
      </c>
      <c r="H6453">
        <f>IF('Default Values'!E$13=0,ABS(C6453-'Default Values'!D$13)/MAX(C$2:C$10002),ABS(C6453-'Default Values'!E$13)/MAX(C$2:C$10002))^2</f>
        <v>0.43289195140653741</v>
      </c>
      <c r="I6453" s="44">
        <f t="shared" si="100"/>
        <v>0.67625456486904023</v>
      </c>
      <c r="J6453">
        <v>1518.7</v>
      </c>
    </row>
    <row r="6454" spans="1:10" x14ac:dyDescent="0.35">
      <c r="A6454">
        <v>4.2550699999999999</v>
      </c>
      <c r="B6454">
        <v>-1.2519300000000001E-2</v>
      </c>
      <c r="C6454">
        <v>0.75593399999999999</v>
      </c>
      <c r="D6454">
        <v>1661.93</v>
      </c>
      <c r="F6454">
        <f>IF('Default Values'!E$11=0,ABS(A6454-'Default Values'!D$11)/MAX(A$2:A$10002),ABS(A6454-'Default Values'!E$11)/MAX(A$2:A$10002))^2</f>
        <v>3.1874817908046616E-4</v>
      </c>
      <c r="G6454">
        <f>IF('Default Values'!E$12=0,ABS(B6454-'Default Values'!D$12)/MAX(B$2:B$10002),ABS(B6454-'Default Values'!E$12)/MAX(B$2:B$10002))^2</f>
        <v>0.25674502623767798</v>
      </c>
      <c r="H6454">
        <f>IF('Default Values'!E$13=0,ABS(C6454-'Default Values'!D$13)/MAX(C$2:C$10002),ABS(C6454-'Default Values'!E$13)/MAX(C$2:C$10002))^2</f>
        <v>0.62372749733765587</v>
      </c>
      <c r="I6454" s="44">
        <f t="shared" si="100"/>
        <v>0.93850480646313916</v>
      </c>
      <c r="J6454">
        <v>1661.93</v>
      </c>
    </row>
    <row r="6455" spans="1:10" x14ac:dyDescent="0.35">
      <c r="A6455">
        <v>2.1245699999999998</v>
      </c>
      <c r="B6455">
        <v>-5.60368E-4</v>
      </c>
      <c r="C6455">
        <v>0.68732800000000005</v>
      </c>
      <c r="D6455">
        <v>1578.81</v>
      </c>
      <c r="F6455">
        <f>IF('Default Values'!E$11=0,ABS(A6455-'Default Values'!D$11)/MAX(A$2:A$10002),ABS(A6455-'Default Values'!E$11)/MAX(A$2:A$10002))^2</f>
        <v>0.10389540606661073</v>
      </c>
      <c r="G6455">
        <f>IF('Default Values'!E$12=0,ABS(B6455-'Default Values'!D$12)/MAX(B$2:B$10002),ABS(B6455-'Default Values'!E$12)/MAX(B$2:B$10002))^2</f>
        <v>8.3651599130720219E-2</v>
      </c>
      <c r="H6455">
        <f>IF('Default Values'!E$13=0,ABS(C6455-'Default Values'!D$13)/MAX(C$2:C$10002),ABS(C6455-'Default Values'!E$13)/MAX(C$2:C$10002))^2</f>
        <v>0.49998688588492463</v>
      </c>
      <c r="I6455" s="44">
        <f t="shared" si="100"/>
        <v>0.82917663442854905</v>
      </c>
      <c r="J6455">
        <v>1578.81</v>
      </c>
    </row>
    <row r="6456" spans="1:10" x14ac:dyDescent="0.35">
      <c r="A6456">
        <v>3.5742600000000002</v>
      </c>
      <c r="B6456">
        <v>1.9411299999999999E-2</v>
      </c>
      <c r="C6456">
        <v>0.71050400000000002</v>
      </c>
      <c r="D6456">
        <v>1220.17</v>
      </c>
      <c r="F6456">
        <f>IF('Default Values'!E$11=0,ABS(A6456-'Default Values'!D$11)/MAX(A$2:A$10002),ABS(A6456-'Default Values'!E$11)/MAX(A$2:A$10002))^2</f>
        <v>1.3259434986050806E-2</v>
      </c>
      <c r="G6456">
        <f>IF('Default Values'!E$12=0,ABS(B6456-'Default Values'!D$12)/MAX(B$2:B$10002),ABS(B6456-'Default Values'!E$12)/MAX(B$2:B$10002))^2</f>
        <v>5.470192268241407E-3</v>
      </c>
      <c r="H6456">
        <f>IF('Default Values'!E$13=0,ABS(C6456-'Default Values'!D$13)/MAX(C$2:C$10002),ABS(C6456-'Default Values'!E$13)/MAX(C$2:C$10002))^2</f>
        <v>0.54025938983721866</v>
      </c>
      <c r="I6456" s="44">
        <f t="shared" si="100"/>
        <v>0.74765568083945622</v>
      </c>
      <c r="J6456">
        <v>1220.17</v>
      </c>
    </row>
    <row r="6457" spans="1:10" x14ac:dyDescent="0.35">
      <c r="A6457">
        <v>5.1094200000000001</v>
      </c>
      <c r="B6457">
        <v>-5.1334500000000003E-3</v>
      </c>
      <c r="C6457">
        <v>0.64503100000000002</v>
      </c>
      <c r="D6457">
        <v>1787.37</v>
      </c>
      <c r="F6457">
        <f>IF('Default Values'!E$11=0,ABS(A6457-'Default Values'!D$11)/MAX(A$2:A$10002),ABS(A6457-'Default Values'!E$11)/MAX(A$2:A$10002))^2</f>
        <v>1.0866722828350668E-2</v>
      </c>
      <c r="G6457">
        <f>IF('Default Values'!E$12=0,ABS(B6457-'Default Values'!D$12)/MAX(B$2:B$10002),ABS(B6457-'Default Values'!E$12)/MAX(B$2:B$10002))^2</f>
        <v>0.13867265600735879</v>
      </c>
      <c r="H6457">
        <f>IF('Default Values'!E$13=0,ABS(C6457-'Default Values'!D$13)/MAX(C$2:C$10002),ABS(C6457-'Default Values'!E$13)/MAX(C$2:C$10002))^2</f>
        <v>0.43050894170704967</v>
      </c>
      <c r="I6457" s="44">
        <f t="shared" si="100"/>
        <v>0.7616090339161945</v>
      </c>
      <c r="J6457">
        <v>1787.37</v>
      </c>
    </row>
    <row r="6458" spans="1:10" x14ac:dyDescent="0.35">
      <c r="A6458">
        <v>5.1954200000000004</v>
      </c>
      <c r="B6458">
        <v>3.2316999999999999E-2</v>
      </c>
      <c r="C6458">
        <v>0.71666600000000003</v>
      </c>
      <c r="D6458">
        <v>1064.81</v>
      </c>
      <c r="F6458">
        <f>IF('Default Values'!E$11=0,ABS(A6458-'Default Values'!D$11)/MAX(A$2:A$10002),ABS(A6458-'Default Values'!E$11)/MAX(A$2:A$10002))^2</f>
        <v>1.3580180010072787E-2</v>
      </c>
      <c r="G6458">
        <f>IF('Default Values'!E$12=0,ABS(B6458-'Default Values'!D$12)/MAX(B$2:B$10002),ABS(B6458-'Default Values'!E$12)/MAX(B$2:B$10002))^2</f>
        <v>9.5266108654119483E-2</v>
      </c>
      <c r="H6458">
        <f>IF('Default Values'!E$13=0,ABS(C6458-'Default Values'!D$13)/MAX(C$2:C$10002),ABS(C6458-'Default Values'!E$13)/MAX(C$2:C$10002))^2</f>
        <v>0.551229458310179</v>
      </c>
      <c r="I6458" s="44">
        <f t="shared" si="100"/>
        <v>0.81245045816614025</v>
      </c>
      <c r="J6458">
        <v>1064.81</v>
      </c>
    </row>
    <row r="6459" spans="1:10" x14ac:dyDescent="0.35">
      <c r="A6459">
        <v>5.649</v>
      </c>
      <c r="B6459">
        <v>-1.66363E-2</v>
      </c>
      <c r="C6459">
        <v>0.65725900000000004</v>
      </c>
      <c r="D6459">
        <v>2041.15</v>
      </c>
      <c r="F6459">
        <f>IF('Default Values'!E$11=0,ABS(A6459-'Default Values'!D$11)/MAX(A$2:A$10002),ABS(A6459-'Default Values'!E$11)/MAX(A$2:A$10002))^2</f>
        <v>3.289006224429003E-2</v>
      </c>
      <c r="G6459">
        <f>IF('Default Values'!E$12=0,ABS(B6459-'Default Values'!D$12)/MAX(B$2:B$10002),ABS(B6459-'Default Values'!E$12)/MAX(B$2:B$10002))^2</f>
        <v>0.33822152022987506</v>
      </c>
      <c r="H6459">
        <f>IF('Default Values'!E$13=0,ABS(C6459-'Default Values'!D$13)/MAX(C$2:C$10002),ABS(C6459-'Default Values'!E$13)/MAX(C$2:C$10002))^2</f>
        <v>0.45006107205523549</v>
      </c>
      <c r="I6459" s="44">
        <f t="shared" si="100"/>
        <v>0.90618577263682565</v>
      </c>
      <c r="J6459">
        <v>2041.15</v>
      </c>
    </row>
    <row r="6460" spans="1:10" x14ac:dyDescent="0.35">
      <c r="A6460">
        <v>3.24648</v>
      </c>
      <c r="B6460">
        <v>1.60018E-2</v>
      </c>
      <c r="C6460">
        <v>0.59111899999999995</v>
      </c>
      <c r="D6460">
        <v>1547.14</v>
      </c>
      <c r="F6460">
        <f>IF('Default Values'!E$11=0,ABS(A6460-'Default Values'!D$11)/MAX(A$2:A$10002),ABS(A6460-'Default Values'!E$11)/MAX(A$2:A$10002))^2</f>
        <v>2.6241862486396872E-2</v>
      </c>
      <c r="G6460">
        <f>IF('Default Values'!E$12=0,ABS(B6460-'Default Values'!D$12)/MAX(B$2:B$10002),ABS(B6460-'Default Values'!E$12)/MAX(B$2:B$10002))^2</f>
        <v>1.4300999614468411E-4</v>
      </c>
      <c r="H6460">
        <f>IF('Default Values'!E$13=0,ABS(C6460-'Default Values'!D$13)/MAX(C$2:C$10002),ABS(C6460-'Default Values'!E$13)/MAX(C$2:C$10002))^2</f>
        <v>0.34948270136020682</v>
      </c>
      <c r="I6460" s="44">
        <f t="shared" si="100"/>
        <v>0.61308039753587651</v>
      </c>
      <c r="J6460">
        <v>1547.14</v>
      </c>
    </row>
    <row r="6461" spans="1:10" x14ac:dyDescent="0.35">
      <c r="A6461">
        <v>3.8251200000000001</v>
      </c>
      <c r="B6461">
        <v>4.5641899999999999E-2</v>
      </c>
      <c r="C6461">
        <v>0.61845600000000001</v>
      </c>
      <c r="D6461">
        <v>1119.3399999999999</v>
      </c>
      <c r="F6461">
        <f>IF('Default Values'!E$11=0,ABS(A6461-'Default Values'!D$11)/MAX(A$2:A$10002),ABS(A6461-'Default Values'!E$11)/MAX(A$2:A$10002))^2</f>
        <v>6.2882757190696088E-3</v>
      </c>
      <c r="G6461">
        <f>IF('Default Values'!E$12=0,ABS(B6461-'Default Values'!D$12)/MAX(B$2:B$10002),ABS(B6461-'Default Values'!E$12)/MAX(B$2:B$10002))^2</f>
        <v>0.30356420446877919</v>
      </c>
      <c r="H6461">
        <f>IF('Default Values'!E$13=0,ABS(C6461-'Default Values'!D$13)/MAX(C$2:C$10002),ABS(C6461-'Default Values'!E$13)/MAX(C$2:C$10002))^2</f>
        <v>0.38951366177827462</v>
      </c>
      <c r="I6461" s="44">
        <f t="shared" si="100"/>
        <v>0.83628113811452398</v>
      </c>
      <c r="J6461">
        <v>1119.3399999999999</v>
      </c>
    </row>
    <row r="6462" spans="1:10" x14ac:dyDescent="0.35">
      <c r="A6462">
        <v>4.09978</v>
      </c>
      <c r="B6462">
        <v>2.96662E-2</v>
      </c>
      <c r="C6462">
        <v>0.69121299999999997</v>
      </c>
      <c r="D6462">
        <v>1137.7</v>
      </c>
      <c r="F6462">
        <f>IF('Default Values'!E$11=0,ABS(A6462-'Default Values'!D$11)/MAX(A$2:A$10002),ABS(A6462-'Default Values'!E$11)/MAX(A$2:A$10002))^2</f>
        <v>1.603711420778958E-3</v>
      </c>
      <c r="G6462">
        <f>IF('Default Values'!E$12=0,ABS(B6462-'Default Values'!D$12)/MAX(B$2:B$10002),ABS(B6462-'Default Values'!E$12)/MAX(B$2:B$10002))^2</f>
        <v>6.7832662189112797E-2</v>
      </c>
      <c r="H6462">
        <f>IF('Default Values'!E$13=0,ABS(C6462-'Default Values'!D$13)/MAX(C$2:C$10002),ABS(C6462-'Default Values'!E$13)/MAX(C$2:C$10002))^2</f>
        <v>0.50662896460912077</v>
      </c>
      <c r="I6462" s="44">
        <f t="shared" si="100"/>
        <v>0.75898968255109533</v>
      </c>
      <c r="J6462">
        <v>1137.7</v>
      </c>
    </row>
    <row r="6463" spans="1:10" x14ac:dyDescent="0.35">
      <c r="A6463">
        <v>4.2671900000000003</v>
      </c>
      <c r="B6463">
        <v>-2.18707E-2</v>
      </c>
      <c r="C6463">
        <v>0.79289900000000002</v>
      </c>
      <c r="D6463">
        <v>1809.76</v>
      </c>
      <c r="F6463">
        <f>IF('Default Values'!E$11=0,ABS(A6463-'Default Values'!D$11)/MAX(A$2:A$10002),ABS(A6463-'Default Values'!E$11)/MAX(A$2:A$10002))^2</f>
        <v>2.5990029274773808E-4</v>
      </c>
      <c r="G6463">
        <f>IF('Default Values'!E$12=0,ABS(B6463-'Default Values'!D$12)/MAX(B$2:B$10002),ABS(B6463-'Default Values'!E$12)/MAX(B$2:B$10002))^2</f>
        <v>0.45799895298414545</v>
      </c>
      <c r="H6463">
        <f>IF('Default Values'!E$13=0,ABS(C6463-'Default Values'!D$13)/MAX(C$2:C$10002),ABS(C6463-'Default Values'!E$13)/MAX(C$2:C$10002))^2</f>
        <v>0.69606504040722694</v>
      </c>
      <c r="I6463" s="44">
        <f t="shared" si="100"/>
        <v>1.0743946638382564</v>
      </c>
      <c r="J6463">
        <v>1809.76</v>
      </c>
    </row>
    <row r="6464" spans="1:10" x14ac:dyDescent="0.35">
      <c r="A6464">
        <v>5.0003799999999998</v>
      </c>
      <c r="B6464">
        <v>2.3337900000000002E-2</v>
      </c>
      <c r="C6464">
        <v>0.65590999999999999</v>
      </c>
      <c r="D6464">
        <v>1282.5</v>
      </c>
      <c r="F6464">
        <f>IF('Default Values'!E$11=0,ABS(A6464-'Default Values'!D$11)/MAX(A$2:A$10002),ABS(A6464-'Default Values'!E$11)/MAX(A$2:A$10002))^2</f>
        <v>7.8606702547745783E-3</v>
      </c>
      <c r="G6464">
        <f>IF('Default Values'!E$12=0,ABS(B6464-'Default Values'!D$12)/MAX(B$2:B$10002),ABS(B6464-'Default Values'!E$12)/MAX(B$2:B$10002))^2</f>
        <v>2.1131369443019226E-2</v>
      </c>
      <c r="H6464">
        <f>IF('Default Values'!E$13=0,ABS(C6464-'Default Values'!D$13)/MAX(C$2:C$10002),ABS(C6464-'Default Values'!E$13)/MAX(C$2:C$10002))^2</f>
        <v>0.44788276201419747</v>
      </c>
      <c r="I6464" s="44">
        <f t="shared" si="100"/>
        <v>0.69056122227648375</v>
      </c>
      <c r="J6464">
        <v>1282.5</v>
      </c>
    </row>
    <row r="6465" spans="1:10" x14ac:dyDescent="0.35">
      <c r="A6465">
        <v>3.94231</v>
      </c>
      <c r="B6465">
        <v>4.4904199999999998E-2</v>
      </c>
      <c r="C6465">
        <v>0.62369699999999995</v>
      </c>
      <c r="D6465">
        <v>1115.58</v>
      </c>
      <c r="F6465">
        <f>IF('Default Values'!E$11=0,ABS(A6465-'Default Values'!D$11)/MAX(A$2:A$10002),ABS(A6465-'Default Values'!E$11)/MAX(A$2:A$10002))^2</f>
        <v>3.912597631556913E-3</v>
      </c>
      <c r="G6465">
        <f>IF('Default Values'!E$12=0,ABS(B6465-'Default Values'!D$12)/MAX(B$2:B$10002),ABS(B6465-'Default Values'!E$12)/MAX(B$2:B$10002))^2</f>
        <v>0.2889615799057722</v>
      </c>
      <c r="H6465">
        <f>IF('Default Values'!E$13=0,ABS(C6465-'Default Values'!D$13)/MAX(C$2:C$10002),ABS(C6465-'Default Values'!E$13)/MAX(C$2:C$10002))^2</f>
        <v>0.39743622425414266</v>
      </c>
      <c r="I6465" s="44">
        <f t="shared" si="100"/>
        <v>0.83084920520601802</v>
      </c>
      <c r="J6465">
        <v>1115.58</v>
      </c>
    </row>
    <row r="6466" spans="1:10" x14ac:dyDescent="0.35">
      <c r="A6466">
        <v>4.3290899999999999</v>
      </c>
      <c r="B6466">
        <v>5.0293400000000002E-2</v>
      </c>
      <c r="C6466">
        <v>0.67447900000000005</v>
      </c>
      <c r="D6466">
        <v>974.60400000000004</v>
      </c>
      <c r="F6466">
        <f>IF('Default Values'!E$11=0,ABS(A6466-'Default Values'!D$11)/MAX(A$2:A$10002),ABS(A6466-'Default Values'!E$11)/MAX(A$2:A$10002))^2</f>
        <v>5.292786767619877E-5</v>
      </c>
      <c r="G6466">
        <f>IF('Default Values'!E$12=0,ABS(B6466-'Default Values'!D$12)/MAX(B$2:B$10002),ABS(B6466-'Default Values'!E$12)/MAX(B$2:B$10002))^2</f>
        <v>0.40392960168359598</v>
      </c>
      <c r="H6466">
        <f>IF('Default Values'!E$13=0,ABS(C6466-'Default Values'!D$13)/MAX(C$2:C$10002),ABS(C6466-'Default Values'!E$13)/MAX(C$2:C$10002))^2</f>
        <v>0.47833148112230711</v>
      </c>
      <c r="I6466" s="44">
        <f t="shared" ref="I6466:I6529" si="101">SQRT(SUM(F6466:H6466))</f>
        <v>0.93931571405655689</v>
      </c>
      <c r="J6466">
        <v>974.60400000000004</v>
      </c>
    </row>
    <row r="6467" spans="1:10" x14ac:dyDescent="0.35">
      <c r="A6467">
        <v>3.6907299999999998</v>
      </c>
      <c r="B6467">
        <v>1.1117E-2</v>
      </c>
      <c r="C6467">
        <v>0.74132299999999995</v>
      </c>
      <c r="D6467">
        <v>1270.6400000000001</v>
      </c>
      <c r="F6467">
        <f>IF('Default Values'!E$11=0,ABS(A6467-'Default Values'!D$11)/MAX(A$2:A$10002),ABS(A6467-'Default Values'!E$11)/MAX(A$2:A$10002))^2</f>
        <v>9.7031618083340751E-3</v>
      </c>
      <c r="G6467">
        <f>IF('Default Values'!E$12=0,ABS(B6467-'Default Values'!D$12)/MAX(B$2:B$10002),ABS(B6467-'Default Values'!E$12)/MAX(B$2:B$10002))^2</f>
        <v>5.9092822841252009E-3</v>
      </c>
      <c r="H6467">
        <f>IF('Default Values'!E$13=0,ABS(C6467-'Default Values'!D$13)/MAX(C$2:C$10002),ABS(C6467-'Default Values'!E$13)/MAX(C$2:C$10002))^2</f>
        <v>0.59622906007781318</v>
      </c>
      <c r="I6467" s="44">
        <f t="shared" si="101"/>
        <v>0.78220298143785705</v>
      </c>
      <c r="J6467">
        <v>1270.6400000000001</v>
      </c>
    </row>
    <row r="6468" spans="1:10" x14ac:dyDescent="0.35">
      <c r="A6468">
        <v>5.7089499999999997</v>
      </c>
      <c r="B6468">
        <v>1.4445599999999999E-2</v>
      </c>
      <c r="C6468">
        <v>0.67796199999999995</v>
      </c>
      <c r="D6468">
        <v>1353.55</v>
      </c>
      <c r="F6468">
        <f>IF('Default Values'!E$11=0,ABS(A6468-'Default Values'!D$11)/MAX(A$2:A$10002),ABS(A6468-'Default Values'!E$11)/MAX(A$2:A$10002))^2</f>
        <v>3.6071036682356929E-2</v>
      </c>
      <c r="G6468">
        <f>IF('Default Values'!E$12=0,ABS(B6468-'Default Values'!D$12)/MAX(B$2:B$10002),ABS(B6468-'Default Values'!E$12)/MAX(B$2:B$10002))^2</f>
        <v>2.6702699640389788E-4</v>
      </c>
      <c r="H6468">
        <f>IF('Default Values'!E$13=0,ABS(C6468-'Default Values'!D$13)/MAX(C$2:C$10002),ABS(C6468-'Default Values'!E$13)/MAX(C$2:C$10002))^2</f>
        <v>0.48415428445783087</v>
      </c>
      <c r="I6468" s="44">
        <f t="shared" si="101"/>
        <v>0.7214515563338898</v>
      </c>
      <c r="J6468">
        <v>1353.55</v>
      </c>
    </row>
    <row r="6469" spans="1:10" x14ac:dyDescent="0.35">
      <c r="A6469">
        <v>3.04718</v>
      </c>
      <c r="B6469">
        <v>-1.74862E-2</v>
      </c>
      <c r="C6469">
        <v>0.68324300000000004</v>
      </c>
      <c r="D6469">
        <v>1983.88</v>
      </c>
      <c r="F6469">
        <f>IF('Default Values'!E$11=0,ABS(A6469-'Default Values'!D$11)/MAX(A$2:A$10002),ABS(A6469-'Default Values'!E$11)/MAX(A$2:A$10002))^2</f>
        <v>3.6281036955951924E-2</v>
      </c>
      <c r="G6469">
        <f>IF('Default Values'!E$12=0,ABS(B6469-'Default Values'!D$12)/MAX(B$2:B$10002),ABS(B6469-'Default Values'!E$12)/MAX(B$2:B$10002))^2</f>
        <v>0.35643725704652962</v>
      </c>
      <c r="H6469">
        <f>IF('Default Values'!E$13=0,ABS(C6469-'Default Values'!D$13)/MAX(C$2:C$10002),ABS(C6469-'Default Values'!E$13)/MAX(C$2:C$10002))^2</f>
        <v>0.49305014279524817</v>
      </c>
      <c r="I6469" s="44">
        <f t="shared" si="101"/>
        <v>0.94115271704316383</v>
      </c>
      <c r="J6469">
        <v>1983.88</v>
      </c>
    </row>
    <row r="6470" spans="1:10" x14ac:dyDescent="0.35">
      <c r="A6470">
        <v>5.2437300000000002</v>
      </c>
      <c r="B6470">
        <v>3.5242999999999997E-2</v>
      </c>
      <c r="C6470">
        <v>0.80937899999999996</v>
      </c>
      <c r="D6470">
        <v>899.245</v>
      </c>
      <c r="F6470">
        <f>IF('Default Values'!E$11=0,ABS(A6470-'Default Values'!D$11)/MAX(A$2:A$10002),ABS(A6470-'Default Values'!E$11)/MAX(A$2:A$10002))^2</f>
        <v>1.5236969712607506E-2</v>
      </c>
      <c r="G6470">
        <f>IF('Default Values'!E$12=0,ABS(B6470-'Default Values'!D$12)/MAX(B$2:B$10002),ABS(B6470-'Default Values'!E$12)/MAX(B$2:B$10002))^2</f>
        <v>0.1309438618699158</v>
      </c>
      <c r="H6470">
        <f>IF('Default Values'!E$13=0,ABS(C6470-'Default Values'!D$13)/MAX(C$2:C$10002),ABS(C6470-'Default Values'!E$13)/MAX(C$2:C$10002))^2</f>
        <v>0.72959387583263524</v>
      </c>
      <c r="I6470" s="44">
        <f t="shared" si="101"/>
        <v>0.93582835360719785</v>
      </c>
      <c r="J6470">
        <v>899.245</v>
      </c>
    </row>
    <row r="6471" spans="1:10" x14ac:dyDescent="0.35">
      <c r="A6471">
        <v>3.8628499999999999</v>
      </c>
      <c r="B6471">
        <v>3.5198E-2</v>
      </c>
      <c r="C6471">
        <v>0.73810500000000001</v>
      </c>
      <c r="D6471">
        <v>1002.01</v>
      </c>
      <c r="F6471">
        <f>IF('Default Values'!E$11=0,ABS(A6471-'Default Values'!D$11)/MAX(A$2:A$10002),ABS(A6471-'Default Values'!E$11)/MAX(A$2:A$10002))^2</f>
        <v>5.4621809573947569E-3</v>
      </c>
      <c r="G6471">
        <f>IF('Default Values'!E$12=0,ABS(B6471-'Default Values'!D$12)/MAX(B$2:B$10002),ABS(B6471-'Default Values'!E$12)/MAX(B$2:B$10002))^2</f>
        <v>0.13035228766472912</v>
      </c>
      <c r="H6471">
        <f>IF('Default Values'!E$13=0,ABS(C6471-'Default Values'!D$13)/MAX(C$2:C$10002),ABS(C6471-'Default Values'!E$13)/MAX(C$2:C$10002))^2</f>
        <v>0.59025596714496809</v>
      </c>
      <c r="I6471" s="44">
        <f t="shared" si="101"/>
        <v>0.85209766797421294</v>
      </c>
      <c r="J6471">
        <v>1002.01</v>
      </c>
    </row>
    <row r="6472" spans="1:10" x14ac:dyDescent="0.35">
      <c r="A6472">
        <v>4.3187600000000002</v>
      </c>
      <c r="B6472">
        <v>9.2205199999999994E-3</v>
      </c>
      <c r="C6472">
        <v>0.82991099999999995</v>
      </c>
      <c r="D6472">
        <v>1143.17</v>
      </c>
      <c r="F6472">
        <f>IF('Default Values'!E$11=0,ABS(A6472-'Default Values'!D$11)/MAX(A$2:A$10002),ABS(A6472-'Default Values'!E$11)/MAX(A$2:A$10002))^2</f>
        <v>7.6587664330729483E-5</v>
      </c>
      <c r="G6472">
        <f>IF('Default Values'!E$12=0,ABS(B6472-'Default Values'!D$12)/MAX(B$2:B$10002),ABS(B6472-'Default Values'!E$12)/MAX(B$2:B$10002))^2</f>
        <v>1.2400942378348424E-2</v>
      </c>
      <c r="H6472">
        <f>IF('Default Values'!E$13=0,ABS(C6472-'Default Values'!D$13)/MAX(C$2:C$10002),ABS(C6472-'Default Values'!E$13)/MAX(C$2:C$10002))^2</f>
        <v>0.77246991654483399</v>
      </c>
      <c r="I6472" s="44">
        <f t="shared" si="101"/>
        <v>0.88597259923064953</v>
      </c>
      <c r="J6472">
        <v>1143.17</v>
      </c>
    </row>
    <row r="6473" spans="1:10" x14ac:dyDescent="0.35">
      <c r="A6473">
        <v>4.9298799999999998</v>
      </c>
      <c r="B6473">
        <v>-6.2836100000000002E-3</v>
      </c>
      <c r="C6473">
        <v>0.68632899999999997</v>
      </c>
      <c r="D6473">
        <v>1697.28</v>
      </c>
      <c r="F6473">
        <f>IF('Default Values'!E$11=0,ABS(A6473-'Default Values'!D$11)/MAX(A$2:A$10002),ABS(A6473-'Default Values'!E$11)/MAX(A$2:A$10002))^2</f>
        <v>6.1756189246319248E-3</v>
      </c>
      <c r="G6473">
        <f>IF('Default Values'!E$12=0,ABS(B6473-'Default Values'!D$12)/MAX(B$2:B$10002),ABS(B6473-'Default Values'!E$12)/MAX(B$2:B$10002))^2</f>
        <v>0.1546876755450462</v>
      </c>
      <c r="H6473">
        <f>IF('Default Values'!E$13=0,ABS(C6473-'Default Values'!D$13)/MAX(C$2:C$10002),ABS(C6473-'Default Values'!E$13)/MAX(C$2:C$10002))^2</f>
        <v>0.4982860067770617</v>
      </c>
      <c r="I6473" s="44">
        <f t="shared" si="101"/>
        <v>0.81188010275331901</v>
      </c>
      <c r="J6473">
        <v>1697.28</v>
      </c>
    </row>
    <row r="6474" spans="1:10" x14ac:dyDescent="0.35">
      <c r="A6474">
        <v>3.8778100000000002</v>
      </c>
      <c r="B6474">
        <v>3.4028900000000001E-2</v>
      </c>
      <c r="C6474">
        <v>0.67868600000000001</v>
      </c>
      <c r="D6474">
        <v>1115.26</v>
      </c>
      <c r="F6474">
        <f>IF('Default Values'!E$11=0,ABS(A6474-'Default Values'!D$11)/MAX(A$2:A$10002),ABS(A6474-'Default Values'!E$11)/MAX(A$2:A$10002))^2</f>
        <v>5.1507321765934143E-3</v>
      </c>
      <c r="G6474">
        <f>IF('Default Values'!E$12=0,ABS(B6474-'Default Values'!D$12)/MAX(B$2:B$10002),ABS(B6474-'Default Values'!E$12)/MAX(B$2:B$10002))^2</f>
        <v>0.11545258334573087</v>
      </c>
      <c r="H6474">
        <f>IF('Default Values'!E$13=0,ABS(C6474-'Default Values'!D$13)/MAX(C$2:C$10002),ABS(C6474-'Default Values'!E$13)/MAX(C$2:C$10002))^2</f>
        <v>0.48536907414487696</v>
      </c>
      <c r="I6474" s="44">
        <f t="shared" si="101"/>
        <v>0.77844228409510308</v>
      </c>
      <c r="J6474">
        <v>1115.26</v>
      </c>
    </row>
    <row r="6475" spans="1:10" x14ac:dyDescent="0.35">
      <c r="A6475">
        <v>6.4122000000000003</v>
      </c>
      <c r="B6475">
        <v>2.2796299999999999E-2</v>
      </c>
      <c r="C6475">
        <v>0.57652199999999998</v>
      </c>
      <c r="D6475">
        <v>1486.14</v>
      </c>
      <c r="F6475">
        <f>IF('Default Values'!E$11=0,ABS(A6475-'Default Values'!D$11)/MAX(A$2:A$10002),ABS(A6475-'Default Values'!E$11)/MAX(A$2:A$10002))^2</f>
        <v>8.4347735815490141E-2</v>
      </c>
      <c r="G6475">
        <f>IF('Default Values'!E$12=0,ABS(B6475-'Default Values'!D$12)/MAX(B$2:B$10002),ABS(B6475-'Default Values'!E$12)/MAX(B$2:B$10002))^2</f>
        <v>1.8364933959373241E-2</v>
      </c>
      <c r="H6475">
        <f>IF('Default Values'!E$13=0,ABS(C6475-'Default Values'!D$13)/MAX(C$2:C$10002),ABS(C6475-'Default Values'!E$13)/MAX(C$2:C$10002))^2</f>
        <v>0.3289962952397722</v>
      </c>
      <c r="I6475" s="44">
        <f t="shared" si="101"/>
        <v>0.65704563389055071</v>
      </c>
      <c r="J6475">
        <v>1486.14</v>
      </c>
    </row>
    <row r="6476" spans="1:10" x14ac:dyDescent="0.35">
      <c r="A6476">
        <v>4.7198799999999999</v>
      </c>
      <c r="B6476">
        <v>3.8475700000000002E-2</v>
      </c>
      <c r="C6476">
        <v>0.69701800000000003</v>
      </c>
      <c r="D6476">
        <v>1039</v>
      </c>
      <c r="F6476">
        <f>IF('Default Values'!E$11=0,ABS(A6476-'Default Values'!D$11)/MAX(A$2:A$10002),ABS(A6476-'Default Values'!E$11)/MAX(A$2:A$10002))^2</f>
        <v>2.3593878514785601E-3</v>
      </c>
      <c r="G6476">
        <f>IF('Default Values'!E$12=0,ABS(B6476-'Default Values'!D$12)/MAX(B$2:B$10002),ABS(B6476-'Default Values'!E$12)/MAX(B$2:B$10002))^2</f>
        <v>0.17694525016635587</v>
      </c>
      <c r="H6476">
        <f>IF('Default Values'!E$13=0,ABS(C6476-'Default Values'!D$13)/MAX(C$2:C$10002),ABS(C6476-'Default Values'!E$13)/MAX(C$2:C$10002))^2</f>
        <v>0.51663528513392021</v>
      </c>
      <c r="I6476" s="44">
        <f t="shared" si="101"/>
        <v>0.83423013800255064</v>
      </c>
      <c r="J6476">
        <v>1039</v>
      </c>
    </row>
    <row r="6477" spans="1:10" x14ac:dyDescent="0.35">
      <c r="A6477">
        <v>5.0646300000000002</v>
      </c>
      <c r="B6477">
        <v>-9.3440899999999998E-4</v>
      </c>
      <c r="C6477">
        <v>0.65191500000000002</v>
      </c>
      <c r="D6477">
        <v>1678.81</v>
      </c>
      <c r="F6477">
        <f>IF('Default Values'!E$11=0,ABS(A6477-'Default Values'!D$11)/MAX(A$2:A$10002),ABS(A6477-'Default Values'!E$11)/MAX(A$2:A$10002))^2</f>
        <v>9.5731614824351788E-3</v>
      </c>
      <c r="G6477">
        <f>IF('Default Values'!E$12=0,ABS(B6477-'Default Values'!D$12)/MAX(B$2:B$10002),ABS(B6477-'Default Values'!E$12)/MAX(B$2:B$10002))^2</f>
        <v>8.7632477083883761E-2</v>
      </c>
      <c r="H6477">
        <f>IF('Default Values'!E$13=0,ABS(C6477-'Default Values'!D$13)/MAX(C$2:C$10002),ABS(C6477-'Default Values'!E$13)/MAX(C$2:C$10002))^2</f>
        <v>0.44146279640254571</v>
      </c>
      <c r="I6477" s="44">
        <f t="shared" si="101"/>
        <v>0.73394034837230782</v>
      </c>
      <c r="J6477">
        <v>1678.81</v>
      </c>
    </row>
    <row r="6478" spans="1:10" x14ac:dyDescent="0.35">
      <c r="A6478">
        <v>3.9745300000000001</v>
      </c>
      <c r="B6478">
        <v>1.5010799999999999E-2</v>
      </c>
      <c r="C6478">
        <v>0.66390199999999999</v>
      </c>
      <c r="D6478">
        <v>1377.03</v>
      </c>
      <c r="F6478">
        <f>IF('Default Values'!E$11=0,ABS(A6478-'Default Values'!D$11)/MAX(A$2:A$10002),ABS(A6478-'Default Values'!E$11)/MAX(A$2:A$10002))^2</f>
        <v>3.3577536602378191E-3</v>
      </c>
      <c r="G6478">
        <f>IF('Default Values'!E$12=0,ABS(B6478-'Default Values'!D$12)/MAX(B$2:B$10002),ABS(B6478-'Default Values'!E$12)/MAX(B$2:B$10002))^2</f>
        <v>3.6756900933794661E-5</v>
      </c>
      <c r="H6478">
        <f>IF('Default Values'!E$13=0,ABS(C6478-'Default Values'!D$13)/MAX(C$2:C$10002),ABS(C6478-'Default Values'!E$13)/MAX(C$2:C$10002))^2</f>
        <v>0.46086499948978504</v>
      </c>
      <c r="I6478" s="44">
        <f t="shared" si="101"/>
        <v>0.68136591494655552</v>
      </c>
      <c r="J6478">
        <v>1377.03</v>
      </c>
    </row>
    <row r="6479" spans="1:10" x14ac:dyDescent="0.35">
      <c r="A6479">
        <v>3.5794199999999998</v>
      </c>
      <c r="B6479">
        <v>1.7017599999999999E-4</v>
      </c>
      <c r="C6479">
        <v>0.65573700000000001</v>
      </c>
      <c r="D6479">
        <v>1646.37</v>
      </c>
      <c r="F6479">
        <f>IF('Default Values'!E$11=0,ABS(A6479-'Default Values'!D$11)/MAX(A$2:A$10002),ABS(A6479-'Default Values'!E$11)/MAX(A$2:A$10002))^2</f>
        <v>1.3090149839842717E-2</v>
      </c>
      <c r="G6479">
        <f>IF('Default Values'!E$12=0,ABS(B6479-'Default Values'!D$12)/MAX(B$2:B$10002),ABS(B6479-'Default Values'!E$12)/MAX(B$2:B$10002))^2</f>
        <v>7.6143353974058567E-2</v>
      </c>
      <c r="H6479">
        <f>IF('Default Values'!E$13=0,ABS(C6479-'Default Values'!D$13)/MAX(C$2:C$10002),ABS(C6479-'Default Values'!E$13)/MAX(C$2:C$10002))^2</f>
        <v>0.44760379098216008</v>
      </c>
      <c r="I6479" s="44">
        <f t="shared" si="101"/>
        <v>0.73269181433673825</v>
      </c>
      <c r="J6479">
        <v>1646.37</v>
      </c>
    </row>
    <row r="6480" spans="1:10" x14ac:dyDescent="0.35">
      <c r="A6480">
        <v>4.9654600000000002</v>
      </c>
      <c r="B6480">
        <v>-6.9639899999999998E-3</v>
      </c>
      <c r="C6480">
        <v>0.69744899999999999</v>
      </c>
      <c r="D6480">
        <v>1682.89</v>
      </c>
      <c r="F6480">
        <f>IF('Default Values'!E$11=0,ABS(A6480-'Default Values'!D$11)/MAX(A$2:A$10002),ABS(A6480-'Default Values'!E$11)/MAX(A$2:A$10002))^2</f>
        <v>7.0006562962792408E-3</v>
      </c>
      <c r="G6480">
        <f>IF('Default Values'!E$12=0,ABS(B6480-'Default Values'!D$12)/MAX(B$2:B$10002),ABS(B6480-'Default Values'!E$12)/MAX(B$2:B$10002))^2</f>
        <v>0.16457327156607301</v>
      </c>
      <c r="H6480">
        <f>IF('Default Values'!E$13=0,ABS(C6480-'Default Values'!D$13)/MAX(C$2:C$10002),ABS(C6480-'Default Values'!E$13)/MAX(C$2:C$10002))^2</f>
        <v>0.51738212010050788</v>
      </c>
      <c r="I6480" s="44">
        <f t="shared" si="101"/>
        <v>0.83003376314633137</v>
      </c>
      <c r="J6480">
        <v>1682.89</v>
      </c>
    </row>
    <row r="6481" spans="1:10" x14ac:dyDescent="0.35">
      <c r="A6481">
        <v>3.3833500000000001</v>
      </c>
      <c r="B6481">
        <v>4.0864500000000002E-3</v>
      </c>
      <c r="C6481">
        <v>0.55028900000000003</v>
      </c>
      <c r="D6481">
        <v>1896.92</v>
      </c>
      <c r="F6481">
        <f>IF('Default Values'!E$11=0,ABS(A6481-'Default Values'!D$11)/MAX(A$2:A$10002),ABS(A6481-'Default Values'!E$11)/MAX(A$2:A$10002))^2</f>
        <v>2.028715969756803E-2</v>
      </c>
      <c r="G6481">
        <f>IF('Default Values'!E$12=0,ABS(B6481-'Default Values'!D$12)/MAX(B$2:B$10002),ABS(B6481-'Default Values'!E$12)/MAX(B$2:B$10002))^2</f>
        <v>4.1911527728882313E-2</v>
      </c>
      <c r="H6481">
        <f>IF('Default Values'!E$13=0,ABS(C6481-'Default Values'!D$13)/MAX(C$2:C$10002),ABS(C6481-'Default Values'!E$13)/MAX(C$2:C$10002))^2</f>
        <v>0.2937342698437474</v>
      </c>
      <c r="I6481" s="44">
        <f t="shared" si="101"/>
        <v>0.59660117102650556</v>
      </c>
      <c r="J6481">
        <v>1896.92</v>
      </c>
    </row>
    <row r="6482" spans="1:10" x14ac:dyDescent="0.35">
      <c r="A6482">
        <v>4.5252100000000004</v>
      </c>
      <c r="B6482">
        <v>3.7344099999999998E-2</v>
      </c>
      <c r="C6482">
        <v>0.69458299999999995</v>
      </c>
      <c r="D6482">
        <v>1053.8599999999999</v>
      </c>
      <c r="F6482">
        <f>IF('Default Values'!E$11=0,ABS(A6482-'Default Values'!D$11)/MAX(A$2:A$10002),ABS(A6482-'Default Values'!E$11)/MAX(A$2:A$10002))^2</f>
        <v>4.3067868729773813E-4</v>
      </c>
      <c r="G6482">
        <f>IF('Default Values'!E$12=0,ABS(B6482-'Default Values'!D$12)/MAX(B$2:B$10002),ABS(B6482-'Default Values'!E$12)/MAX(B$2:B$10002))^2</f>
        <v>0.16005629053371487</v>
      </c>
      <c r="H6482">
        <f>IF('Default Values'!E$13=0,ABS(C6482-'Default Values'!D$13)/MAX(C$2:C$10002),ABS(C6482-'Default Values'!E$13)/MAX(C$2:C$10002))^2</f>
        <v>0.51242605988700951</v>
      </c>
      <c r="I6482" s="44">
        <f t="shared" si="101"/>
        <v>0.8203127629800856</v>
      </c>
      <c r="J6482">
        <v>1053.8599999999999</v>
      </c>
    </row>
    <row r="6483" spans="1:10" x14ac:dyDescent="0.35">
      <c r="A6483">
        <v>4.9060899999999998</v>
      </c>
      <c r="B6483">
        <v>-3.7009999999999999E-3</v>
      </c>
      <c r="C6483">
        <v>0.75435099999999999</v>
      </c>
      <c r="D6483">
        <v>1483.39</v>
      </c>
      <c r="F6483">
        <f>IF('Default Values'!E$11=0,ABS(A6483-'Default Values'!D$11)/MAX(A$2:A$10002),ABS(A6483-'Default Values'!E$11)/MAX(A$2:A$10002))^2</f>
        <v>5.6528178237255471E-3</v>
      </c>
      <c r="G6483">
        <f>IF('Default Values'!E$12=0,ABS(B6483-'Default Values'!D$12)/MAX(B$2:B$10002),ABS(B6483-'Default Values'!E$12)/MAX(B$2:B$10002))^2</f>
        <v>0.11995038572792677</v>
      </c>
      <c r="H6483">
        <f>IF('Default Values'!E$13=0,ABS(C6483-'Default Values'!D$13)/MAX(C$2:C$10002),ABS(C6483-'Default Values'!E$13)/MAX(C$2:C$10002))^2</f>
        <v>0.62071829032443449</v>
      </c>
      <c r="I6483" s="44">
        <f t="shared" si="101"/>
        <v>0.86389900675720588</v>
      </c>
      <c r="J6483">
        <v>1483.39</v>
      </c>
    </row>
    <row r="6484" spans="1:10" x14ac:dyDescent="0.35">
      <c r="A6484">
        <v>6.1036700000000002</v>
      </c>
      <c r="B6484">
        <v>2.49249E-2</v>
      </c>
      <c r="C6484">
        <v>0.63462799999999997</v>
      </c>
      <c r="D6484">
        <v>1310.0899999999999</v>
      </c>
      <c r="F6484">
        <f>IF('Default Values'!E$11=0,ABS(A6484-'Default Values'!D$11)/MAX(A$2:A$10002),ABS(A6484-'Default Values'!E$11)/MAX(A$2:A$10002))^2</f>
        <v>6.0680486432225025E-2</v>
      </c>
      <c r="G6484">
        <f>IF('Default Values'!E$12=0,ABS(B6484-'Default Values'!D$12)/MAX(B$2:B$10002),ABS(B6484-'Default Values'!E$12)/MAX(B$2:B$10002))^2</f>
        <v>3.0354722995135492E-2</v>
      </c>
      <c r="H6484">
        <f>IF('Default Values'!E$13=0,ABS(C6484-'Default Values'!D$13)/MAX(C$2:C$10002),ABS(C6484-'Default Values'!E$13)/MAX(C$2:C$10002))^2</f>
        <v>0.4142167418847949</v>
      </c>
      <c r="I6484" s="44">
        <f t="shared" si="101"/>
        <v>0.71081077039684437</v>
      </c>
      <c r="J6484">
        <v>1310.0899999999999</v>
      </c>
    </row>
    <row r="6485" spans="1:10" x14ac:dyDescent="0.35">
      <c r="A6485">
        <v>3.9567299999999999</v>
      </c>
      <c r="B6485">
        <v>-1.2297799999999999E-4</v>
      </c>
      <c r="C6485">
        <v>0.63605800000000001</v>
      </c>
      <c r="D6485">
        <v>1707.08</v>
      </c>
      <c r="F6485">
        <f>IF('Default Values'!E$11=0,ABS(A6485-'Default Values'!D$11)/MAX(A$2:A$10002),ABS(A6485-'Default Values'!E$11)/MAX(A$2:A$10002))^2</f>
        <v>3.6590359336257962E-3</v>
      </c>
      <c r="G6485">
        <f>IF('Default Values'!E$12=0,ABS(B6485-'Default Values'!D$12)/MAX(B$2:B$10002),ABS(B6485-'Default Values'!E$12)/MAX(B$2:B$10002))^2</f>
        <v>7.9113873079923083E-2</v>
      </c>
      <c r="H6485">
        <f>IF('Default Values'!E$13=0,ABS(C6485-'Default Values'!D$13)/MAX(C$2:C$10002),ABS(C6485-'Default Values'!E$13)/MAX(C$2:C$10002))^2</f>
        <v>0.41643764343567802</v>
      </c>
      <c r="I6485" s="44">
        <f t="shared" si="101"/>
        <v>0.70654833695170982</v>
      </c>
      <c r="J6485">
        <v>1707.08</v>
      </c>
    </row>
    <row r="6486" spans="1:10" x14ac:dyDescent="0.35">
      <c r="A6486">
        <v>4.8748300000000002</v>
      </c>
      <c r="B6486">
        <v>3.8319999999999999E-3</v>
      </c>
      <c r="C6486">
        <v>0.65862799999999999</v>
      </c>
      <c r="D6486">
        <v>1569.99</v>
      </c>
      <c r="F6486">
        <f>IF('Default Values'!E$11=0,ABS(A6486-'Default Values'!D$11)/MAX(A$2:A$10002),ABS(A6486-'Default Values'!E$11)/MAX(A$2:A$10002))^2</f>
        <v>5.0010052567224673E-3</v>
      </c>
      <c r="G6486">
        <f>IF('Default Values'!E$12=0,ABS(B6486-'Default Values'!D$12)/MAX(B$2:B$10002),ABS(B6486-'Default Values'!E$12)/MAX(B$2:B$10002))^2</f>
        <v>4.3827526262404333E-2</v>
      </c>
      <c r="H6486">
        <f>IF('Default Values'!E$13=0,ABS(C6486-'Default Values'!D$13)/MAX(C$2:C$10002),ABS(C6486-'Default Values'!E$13)/MAX(C$2:C$10002))^2</f>
        <v>0.452277079717333</v>
      </c>
      <c r="I6486" s="44">
        <f t="shared" si="101"/>
        <v>0.70788813469111045</v>
      </c>
      <c r="J6486">
        <v>1569.99</v>
      </c>
    </row>
    <row r="6487" spans="1:10" x14ac:dyDescent="0.35">
      <c r="A6487">
        <v>4.08568</v>
      </c>
      <c r="B6487">
        <v>1.02226E-2</v>
      </c>
      <c r="C6487">
        <v>0.60304400000000002</v>
      </c>
      <c r="D6487">
        <v>1608.61</v>
      </c>
      <c r="F6487">
        <f>IF('Default Values'!E$11=0,ABS(A6487-'Default Values'!D$11)/MAX(A$2:A$10002),ABS(A6487-'Default Values'!E$11)/MAX(A$2:A$10002))^2</f>
        <v>1.7691637960747001E-3</v>
      </c>
      <c r="G6487">
        <f>IF('Default Values'!E$12=0,ABS(B6487-'Default Values'!D$12)/MAX(B$2:B$10002),ABS(B6487-'Default Values'!E$12)/MAX(B$2:B$10002))^2</f>
        <v>8.6744266491134547E-3</v>
      </c>
      <c r="H6487">
        <f>IF('Default Values'!E$13=0,ABS(C6487-'Default Values'!D$13)/MAX(C$2:C$10002),ABS(C6487-'Default Values'!E$13)/MAX(C$2:C$10002))^2</f>
        <v>0.36667824368596869</v>
      </c>
      <c r="I6487" s="44">
        <f t="shared" si="101"/>
        <v>0.61410246224156828</v>
      </c>
      <c r="J6487">
        <v>1608.61</v>
      </c>
    </row>
    <row r="6488" spans="1:10" x14ac:dyDescent="0.35">
      <c r="A6488">
        <v>3.2235800000000001</v>
      </c>
      <c r="B6488">
        <v>-8.27052E-3</v>
      </c>
      <c r="C6488">
        <v>0.71192</v>
      </c>
      <c r="D6488">
        <v>1674.32</v>
      </c>
      <c r="F6488">
        <f>IF('Default Values'!E$11=0,ABS(A6488-'Default Values'!D$11)/MAX(A$2:A$10002),ABS(A6488-'Default Values'!E$11)/MAX(A$2:A$10002))^2</f>
        <v>2.731288165959846E-2</v>
      </c>
      <c r="G6488">
        <f>IF('Default Values'!E$12=0,ABS(B6488-'Default Values'!D$12)/MAX(B$2:B$10002),ABS(B6488-'Default Values'!E$12)/MAX(B$2:B$10002))^2</f>
        <v>0.18441500444240719</v>
      </c>
      <c r="H6488">
        <f>IF('Default Values'!E$13=0,ABS(C6488-'Default Values'!D$13)/MAX(C$2:C$10002),ABS(C6488-'Default Values'!E$13)/MAX(C$2:C$10002))^2</f>
        <v>0.54277050517513348</v>
      </c>
      <c r="I6488" s="44">
        <f t="shared" si="101"/>
        <v>0.86861866850600167</v>
      </c>
      <c r="J6488">
        <v>1674.32</v>
      </c>
    </row>
    <row r="6489" spans="1:10" x14ac:dyDescent="0.35">
      <c r="A6489">
        <v>5.5697400000000004</v>
      </c>
      <c r="B6489">
        <v>4.79131E-2</v>
      </c>
      <c r="C6489">
        <v>0.66253799999999996</v>
      </c>
      <c r="D6489">
        <v>1014.91</v>
      </c>
      <c r="F6489">
        <f>IF('Default Values'!E$11=0,ABS(A6489-'Default Values'!D$11)/MAX(A$2:A$10002),ABS(A6489-'Default Values'!E$11)/MAX(A$2:A$10002))^2</f>
        <v>2.8909843456208329E-2</v>
      </c>
      <c r="G6489">
        <f>IF('Default Values'!E$12=0,ABS(B6489-'Default Values'!D$12)/MAX(B$2:B$10002),ABS(B6489-'Default Values'!E$12)/MAX(B$2:B$10002))^2</f>
        <v>0.35078208154556667</v>
      </c>
      <c r="H6489">
        <f>IF('Default Values'!E$13=0,ABS(C6489-'Default Values'!D$13)/MAX(C$2:C$10002),ABS(C6489-'Default Values'!E$13)/MAX(C$2:C$10002))^2</f>
        <v>0.4586361862698537</v>
      </c>
      <c r="I6489" s="44">
        <f t="shared" si="101"/>
        <v>0.91560259461822668</v>
      </c>
      <c r="J6489">
        <v>1014.91</v>
      </c>
    </row>
    <row r="6490" spans="1:10" x14ac:dyDescent="0.35">
      <c r="A6490">
        <v>3.80274</v>
      </c>
      <c r="B6490">
        <v>8.3173699999999993E-3</v>
      </c>
      <c r="C6490">
        <v>0.80563300000000004</v>
      </c>
      <c r="D6490">
        <v>1194.48</v>
      </c>
      <c r="F6490">
        <f>IF('Default Values'!E$11=0,ABS(A6490-'Default Values'!D$11)/MAX(A$2:A$10002),ABS(A6490-'Default Values'!E$11)/MAX(A$2:A$10002))^2</f>
        <v>6.8057592043693285E-3</v>
      </c>
      <c r="G6490">
        <f>IF('Default Values'!E$12=0,ABS(B6490-'Default Values'!D$12)/MAX(B$2:B$10002),ABS(B6490-'Default Values'!E$12)/MAX(B$2:B$10002))^2</f>
        <v>1.6328593217951611E-2</v>
      </c>
      <c r="H6490">
        <f>IF('Default Values'!E$13=0,ABS(C6490-'Default Values'!D$13)/MAX(C$2:C$10002),ABS(C6490-'Default Values'!E$13)/MAX(C$2:C$10002))^2</f>
        <v>0.7219033182857415</v>
      </c>
      <c r="I6490" s="44">
        <f t="shared" si="101"/>
        <v>0.86315564686101809</v>
      </c>
      <c r="J6490">
        <v>1194.48</v>
      </c>
    </row>
    <row r="6491" spans="1:10" x14ac:dyDescent="0.35">
      <c r="A6491">
        <v>4.5129999999999999</v>
      </c>
      <c r="B6491">
        <v>-3.2959399999999998E-3</v>
      </c>
      <c r="C6491">
        <v>0.76106099999999999</v>
      </c>
      <c r="D6491">
        <v>1461.67</v>
      </c>
      <c r="F6491">
        <f>IF('Default Values'!E$11=0,ABS(A6491-'Default Values'!D$11)/MAX(A$2:A$10002),ABS(A6491-'Default Values'!E$11)/MAX(A$2:A$10002))^2</f>
        <v>3.6129800941705624E-4</v>
      </c>
      <c r="G6491">
        <f>IF('Default Values'!E$12=0,ABS(B6491-'Default Values'!D$12)/MAX(B$2:B$10002),ABS(B6491-'Default Values'!E$12)/MAX(B$2:B$10002))^2</f>
        <v>0.11490234824093572</v>
      </c>
      <c r="H6491">
        <f>IF('Default Values'!E$13=0,ABS(C6491-'Default Values'!D$13)/MAX(C$2:C$10002),ABS(C6491-'Default Values'!E$13)/MAX(C$2:C$10002))^2</f>
        <v>0.63352362677235985</v>
      </c>
      <c r="I6491" s="44">
        <f t="shared" si="101"/>
        <v>0.86532495227094464</v>
      </c>
      <c r="J6491">
        <v>1461.67</v>
      </c>
    </row>
    <row r="6492" spans="1:10" x14ac:dyDescent="0.35">
      <c r="A6492">
        <v>5.2679299999999998</v>
      </c>
      <c r="B6492">
        <v>-1.39185E-2</v>
      </c>
      <c r="C6492">
        <v>0.68089599999999995</v>
      </c>
      <c r="D6492">
        <v>1893.65</v>
      </c>
      <c r="F6492">
        <f>IF('Default Values'!E$11=0,ABS(A6492-'Default Values'!D$11)/MAX(A$2:A$10002),ABS(A6492-'Default Values'!E$11)/MAX(A$2:A$10002))^2</f>
        <v>1.6102746540139063E-2</v>
      </c>
      <c r="G6492">
        <f>IF('Default Values'!E$12=0,ABS(B6492-'Default Values'!D$12)/MAX(B$2:B$10002),ABS(B6492-'Default Values'!E$12)/MAX(B$2:B$10002))^2</f>
        <v>0.28317799712837377</v>
      </c>
      <c r="H6492">
        <f>IF('Default Values'!E$13=0,ABS(C6492-'Default Values'!D$13)/MAX(C$2:C$10002),ABS(C6492-'Default Values'!E$13)/MAX(C$2:C$10002))^2</f>
        <v>0.48908661721406888</v>
      </c>
      <c r="I6492" s="44">
        <f t="shared" si="101"/>
        <v>0.88790053546699788</v>
      </c>
      <c r="J6492">
        <v>1893.65</v>
      </c>
    </row>
    <row r="6493" spans="1:10" x14ac:dyDescent="0.35">
      <c r="A6493">
        <v>4.7161499999999998</v>
      </c>
      <c r="B6493">
        <v>1.5459199999999999E-2</v>
      </c>
      <c r="C6493">
        <v>0.78203599999999995</v>
      </c>
      <c r="D6493">
        <v>1141.3800000000001</v>
      </c>
      <c r="F6493">
        <f>IF('Default Values'!E$11=0,ABS(A6493-'Default Values'!D$11)/MAX(A$2:A$10002),ABS(A6493-'Default Values'!E$11)/MAX(A$2:A$10002))^2</f>
        <v>2.3078865277671541E-3</v>
      </c>
      <c r="G6493">
        <f>IF('Default Values'!E$12=0,ABS(B6493-'Default Values'!D$12)/MAX(B$2:B$10002),ABS(B6493-'Default Values'!E$12)/MAX(B$2:B$10002))^2</f>
        <v>4.3741549401291725E-6</v>
      </c>
      <c r="H6493">
        <f>IF('Default Values'!E$13=0,ABS(C6493-'Default Values'!D$13)/MAX(C$2:C$10002),ABS(C6493-'Default Values'!E$13)/MAX(C$2:C$10002))^2</f>
        <v>0.67439533912253791</v>
      </c>
      <c r="I6493" s="44">
        <f t="shared" si="101"/>
        <v>0.82262239199115239</v>
      </c>
      <c r="J6493">
        <v>1141.3800000000001</v>
      </c>
    </row>
    <row r="6494" spans="1:10" x14ac:dyDescent="0.35">
      <c r="A6494">
        <v>3.3496199999999998</v>
      </c>
      <c r="B6494">
        <v>1.00701E-2</v>
      </c>
      <c r="C6494">
        <v>0.69539600000000001</v>
      </c>
      <c r="D6494">
        <v>1379.66</v>
      </c>
      <c r="F6494">
        <f>IF('Default Values'!E$11=0,ABS(A6494-'Default Values'!D$11)/MAX(A$2:A$10002),ABS(A6494-'Default Values'!E$11)/MAX(A$2:A$10002))^2</f>
        <v>2.1683573079611097E-2</v>
      </c>
      <c r="G6494">
        <f>IF('Default Values'!E$12=0,ABS(B6494-'Default Values'!D$12)/MAX(B$2:B$10002),ABS(B6494-'Default Values'!E$12)/MAX(B$2:B$10002))^2</f>
        <v>9.1986952114911195E-3</v>
      </c>
      <c r="H6494">
        <f>IF('Default Values'!E$13=0,ABS(C6494-'Default Values'!D$13)/MAX(C$2:C$10002),ABS(C6494-'Default Values'!E$13)/MAX(C$2:C$10002))^2</f>
        <v>0.51382952521412606</v>
      </c>
      <c r="I6494" s="44">
        <f t="shared" si="101"/>
        <v>0.73804592912990741</v>
      </c>
      <c r="J6494">
        <v>1379.66</v>
      </c>
    </row>
    <row r="6495" spans="1:10" x14ac:dyDescent="0.35">
      <c r="A6495">
        <v>4.8826900000000002</v>
      </c>
      <c r="B6495">
        <v>8.3188299999999993E-3</v>
      </c>
      <c r="C6495">
        <v>0.67864199999999997</v>
      </c>
      <c r="D6495">
        <v>1444.73</v>
      </c>
      <c r="F6495">
        <f>IF('Default Values'!E$11=0,ABS(A6495-'Default Values'!D$11)/MAX(A$2:A$10002),ABS(A6495-'Default Values'!E$11)/MAX(A$2:A$10002))^2</f>
        <v>5.1611402600174943E-3</v>
      </c>
      <c r="G6495">
        <f>IF('Default Values'!E$12=0,ABS(B6495-'Default Values'!D$12)/MAX(B$2:B$10002),ABS(B6495-'Default Values'!E$12)/MAX(B$2:B$10002))^2</f>
        <v>1.6321808565480687E-2</v>
      </c>
      <c r="H6495">
        <f>IF('Default Values'!E$13=0,ABS(C6495-'Default Values'!D$13)/MAX(C$2:C$10002),ABS(C6495-'Default Values'!E$13)/MAX(C$2:C$10002))^2</f>
        <v>0.48529520370644835</v>
      </c>
      <c r="I6495" s="44">
        <f t="shared" si="101"/>
        <v>0.71188352455436599</v>
      </c>
      <c r="J6495">
        <v>1444.73</v>
      </c>
    </row>
    <row r="6496" spans="1:10" x14ac:dyDescent="0.35">
      <c r="A6496">
        <v>4.6923599999999999</v>
      </c>
      <c r="B6496">
        <v>8.1076299999999994E-3</v>
      </c>
      <c r="C6496">
        <v>0.61751500000000004</v>
      </c>
      <c r="D6496">
        <v>1604.29</v>
      </c>
      <c r="F6496">
        <f>IF('Default Values'!E$11=0,ABS(A6496-'Default Values'!D$11)/MAX(A$2:A$10002),ABS(A6496-'Default Values'!E$11)/MAX(A$2:A$10002))^2</f>
        <v>1.9927818107220701E-3</v>
      </c>
      <c r="G6496">
        <f>IF('Default Values'!E$12=0,ABS(B6496-'Default Values'!D$12)/MAX(B$2:B$10002),ABS(B6496-'Default Values'!E$12)/MAX(B$2:B$10002))^2</f>
        <v>1.7317908601242386E-2</v>
      </c>
      <c r="H6496">
        <f>IF('Default Values'!E$13=0,ABS(C6496-'Default Values'!D$13)/MAX(C$2:C$10002),ABS(C6496-'Default Values'!E$13)/MAX(C$2:C$10002))^2</f>
        <v>0.38809964434942501</v>
      </c>
      <c r="I6496" s="44">
        <f t="shared" si="101"/>
        <v>0.63828703164124323</v>
      </c>
      <c r="J6496">
        <v>1604.29</v>
      </c>
    </row>
    <row r="6497" spans="1:10" x14ac:dyDescent="0.35">
      <c r="A6497">
        <v>3.87391</v>
      </c>
      <c r="B6497">
        <v>7.7977200000000002E-3</v>
      </c>
      <c r="C6497">
        <v>0.626695</v>
      </c>
      <c r="D6497">
        <v>1584.32</v>
      </c>
      <c r="F6497">
        <f>IF('Default Values'!E$11=0,ABS(A6497-'Default Values'!D$11)/MAX(A$2:A$10002),ABS(A6497-'Default Values'!E$11)/MAX(A$2:A$10002))^2</f>
        <v>5.231044409612042E-3</v>
      </c>
      <c r="G6497">
        <f>IF('Default Values'!E$12=0,ABS(B6497-'Default Values'!D$12)/MAX(B$2:B$10002),ABS(B6497-'Default Values'!E$12)/MAX(B$2:B$10002))^2</f>
        <v>1.8832969506628602E-2</v>
      </c>
      <c r="H6497">
        <f>IF('Default Values'!E$13=0,ABS(C6497-'Default Values'!D$13)/MAX(C$2:C$10002),ABS(C6497-'Default Values'!E$13)/MAX(C$2:C$10002))^2</f>
        <v>0.40200401642344696</v>
      </c>
      <c r="I6497" s="44">
        <f t="shared" si="101"/>
        <v>0.65273886841499462</v>
      </c>
      <c r="J6497">
        <v>1584.32</v>
      </c>
    </row>
    <row r="6498" spans="1:10" x14ac:dyDescent="0.35">
      <c r="A6498">
        <v>2.8229799999999998</v>
      </c>
      <c r="B6498">
        <v>6.63154E-3</v>
      </c>
      <c r="C6498">
        <v>0.64286399999999999</v>
      </c>
      <c r="D6498">
        <v>1561.47</v>
      </c>
      <c r="F6498">
        <f>IF('Default Values'!E$11=0,ABS(A6498-'Default Values'!D$11)/MAX(A$2:A$10002),ABS(A6498-'Default Values'!E$11)/MAX(A$2:A$10002))^2</f>
        <v>4.951370283793128E-2</v>
      </c>
      <c r="G6498">
        <f>IF('Default Values'!E$12=0,ABS(B6498-'Default Values'!D$12)/MAX(B$2:B$10002),ABS(B6498-'Default Values'!E$12)/MAX(B$2:B$10002))^2</f>
        <v>2.510334665249965E-2</v>
      </c>
      <c r="H6498">
        <f>IF('Default Values'!E$13=0,ABS(C6498-'Default Values'!D$13)/MAX(C$2:C$10002),ABS(C6498-'Default Values'!E$13)/MAX(C$2:C$10002))^2</f>
        <v>0.42708927751906878</v>
      </c>
      <c r="I6498" s="44">
        <f t="shared" si="101"/>
        <v>0.70831230894959019</v>
      </c>
      <c r="J6498">
        <v>1561.47</v>
      </c>
    </row>
    <row r="6499" spans="1:10" x14ac:dyDescent="0.35">
      <c r="A6499">
        <v>4.8365299999999998</v>
      </c>
      <c r="B6499">
        <v>4.9176499999999998E-2</v>
      </c>
      <c r="C6499">
        <v>0.72148500000000004</v>
      </c>
      <c r="D6499">
        <v>909.16200000000003</v>
      </c>
      <c r="F6499">
        <f>IF('Default Values'!E$11=0,ABS(A6499-'Default Values'!D$11)/MAX(A$2:A$10002),ABS(A6499-'Default Values'!E$11)/MAX(A$2:A$10002))^2</f>
        <v>4.2568116629816775E-3</v>
      </c>
      <c r="G6499">
        <f>IF('Default Values'!E$12=0,ABS(B6499-'Default Values'!D$12)/MAX(B$2:B$10002),ABS(B6499-'Default Values'!E$12)/MAX(B$2:B$10002))^2</f>
        <v>0.37852472871468357</v>
      </c>
      <c r="H6499">
        <f>IF('Default Values'!E$13=0,ABS(C6499-'Default Values'!D$13)/MAX(C$2:C$10002),ABS(C6499-'Default Values'!E$13)/MAX(C$2:C$10002))^2</f>
        <v>0.55988544529806328</v>
      </c>
      <c r="I6499" s="44">
        <f t="shared" si="101"/>
        <v>0.97091039013686975</v>
      </c>
      <c r="J6499">
        <v>909.16200000000003</v>
      </c>
    </row>
    <row r="6500" spans="1:10" x14ac:dyDescent="0.35">
      <c r="A6500">
        <v>3.5807199999999999</v>
      </c>
      <c r="B6500">
        <v>2.7051200000000001E-2</v>
      </c>
      <c r="C6500">
        <v>0.66636700000000004</v>
      </c>
      <c r="D6500">
        <v>1215.52</v>
      </c>
      <c r="F6500">
        <f>IF('Default Values'!E$11=0,ABS(A6500-'Default Values'!D$11)/MAX(A$2:A$10002),ABS(A6500-'Default Values'!E$11)/MAX(A$2:A$10002))^2</f>
        <v>1.304767200134696E-2</v>
      </c>
      <c r="G6500">
        <f>IF('Default Values'!E$12=0,ABS(B6500-'Default Values'!D$12)/MAX(B$2:B$10002),ABS(B6500-'Default Values'!E$12)/MAX(B$2:B$10002))^2</f>
        <v>4.5323441667690409E-2</v>
      </c>
      <c r="H6500">
        <f>IF('Default Values'!E$13=0,ABS(C6500-'Default Values'!D$13)/MAX(C$2:C$10002),ABS(C6500-'Default Values'!E$13)/MAX(C$2:C$10002))^2</f>
        <v>0.46490658049742734</v>
      </c>
      <c r="I6500" s="44">
        <f t="shared" si="101"/>
        <v>0.7233793570226239</v>
      </c>
      <c r="J6500">
        <v>1215.52</v>
      </c>
    </row>
    <row r="6501" spans="1:10" x14ac:dyDescent="0.35">
      <c r="A6501">
        <v>2.6525599999999998</v>
      </c>
      <c r="B6501">
        <v>2.93034E-3</v>
      </c>
      <c r="C6501">
        <v>0.60900500000000002</v>
      </c>
      <c r="D6501">
        <v>1725.74</v>
      </c>
      <c r="F6501">
        <f>IF('Default Values'!E$11=0,ABS(A6501-'Default Values'!D$11)/MAX(A$2:A$10002),ABS(A6501-'Default Values'!E$11)/MAX(A$2:A$10002))^2</f>
        <v>6.0945713146184945E-2</v>
      </c>
      <c r="G6501">
        <f>IF('Default Values'!E$12=0,ABS(B6501-'Default Values'!D$12)/MAX(B$2:B$10002),ABS(B6501-'Default Values'!E$12)/MAX(B$2:B$10002))^2</f>
        <v>5.0961715874299561E-2</v>
      </c>
      <c r="H6501">
        <f>IF('Default Values'!E$13=0,ABS(C6501-'Default Values'!D$13)/MAX(C$2:C$10002),ABS(C6501-'Default Values'!E$13)/MAX(C$2:C$10002))^2</f>
        <v>0.37542865129942327</v>
      </c>
      <c r="I6501" s="44">
        <f t="shared" si="101"/>
        <v>0.69809460699815451</v>
      </c>
      <c r="J6501">
        <v>1725.74</v>
      </c>
    </row>
    <row r="6502" spans="1:10" x14ac:dyDescent="0.35">
      <c r="A6502">
        <v>4.44618</v>
      </c>
      <c r="B6502">
        <v>1.31903E-2</v>
      </c>
      <c r="C6502">
        <v>0.61216700000000002</v>
      </c>
      <c r="D6502">
        <v>1533.64</v>
      </c>
      <c r="F6502">
        <f>IF('Default Values'!E$11=0,ABS(A6502-'Default Values'!D$11)/MAX(A$2:A$10002),ABS(A6502-'Default Values'!E$11)/MAX(A$2:A$10002))^2</f>
        <v>8.9462146073867159E-5</v>
      </c>
      <c r="G6502">
        <f>IF('Default Values'!E$12=0,ABS(B6502-'Default Values'!D$12)/MAX(B$2:B$10002),ABS(B6502-'Default Values'!E$12)/MAX(B$2:B$10002))^2</f>
        <v>1.5341875337748774E-3</v>
      </c>
      <c r="H6502">
        <f>IF('Default Values'!E$13=0,ABS(C6502-'Default Values'!D$13)/MAX(C$2:C$10002),ABS(C6502-'Default Values'!E$13)/MAX(C$2:C$10002))^2</f>
        <v>0.38011216961833499</v>
      </c>
      <c r="I6502" s="44">
        <f t="shared" si="101"/>
        <v>0.61784773148259087</v>
      </c>
      <c r="J6502">
        <v>1533.64</v>
      </c>
    </row>
    <row r="6503" spans="1:10" x14ac:dyDescent="0.35">
      <c r="A6503">
        <v>1.9396199999999999</v>
      </c>
      <c r="B6503">
        <v>2.0821900000000001E-2</v>
      </c>
      <c r="C6503">
        <v>0.657883</v>
      </c>
      <c r="D6503">
        <v>1310.51</v>
      </c>
      <c r="F6503">
        <f>IF('Default Values'!E$11=0,ABS(A6503-'Default Values'!D$11)/MAX(A$2:A$10002),ABS(A6503-'Default Values'!E$11)/MAX(A$2:A$10002))^2</f>
        <v>0.12163334700626167</v>
      </c>
      <c r="G6503">
        <f>IF('Default Values'!E$12=0,ABS(B6503-'Default Values'!D$12)/MAX(B$2:B$10002),ABS(B6503-'Default Values'!E$12)/MAX(B$2:B$10002))^2</f>
        <v>9.9226776944437711E-3</v>
      </c>
      <c r="H6503">
        <f>IF('Default Values'!E$13=0,ABS(C6503-'Default Values'!D$13)/MAX(C$2:C$10002),ABS(C6503-'Default Values'!E$13)/MAX(C$2:C$10002))^2</f>
        <v>0.45107046925126726</v>
      </c>
      <c r="I6503" s="44">
        <f t="shared" si="101"/>
        <v>0.76329974056852179</v>
      </c>
      <c r="J6503">
        <v>1310.51</v>
      </c>
    </row>
    <row r="6504" spans="1:10" x14ac:dyDescent="0.35">
      <c r="A6504">
        <v>4.51546</v>
      </c>
      <c r="B6504">
        <v>3.2186599999999999E-3</v>
      </c>
      <c r="C6504">
        <v>0.65342599999999995</v>
      </c>
      <c r="D6504">
        <v>1594.83</v>
      </c>
      <c r="F6504">
        <f>IF('Default Values'!E$11=0,ABS(A6504-'Default Values'!D$11)/MAX(A$2:A$10002),ABS(A6504-'Default Values'!E$11)/MAX(A$2:A$10002))^2</f>
        <v>3.747865584698885E-4</v>
      </c>
      <c r="G6504">
        <f>IF('Default Values'!E$12=0,ABS(B6504-'Default Values'!D$12)/MAX(B$2:B$10002),ABS(B6504-'Default Values'!E$12)/MAX(B$2:B$10002))^2</f>
        <v>4.8621966316507052E-2</v>
      </c>
      <c r="H6504">
        <f>IF('Default Values'!E$13=0,ABS(C6504-'Default Values'!D$13)/MAX(C$2:C$10002),ABS(C6504-'Default Values'!E$13)/MAX(C$2:C$10002))^2</f>
        <v>0.44388552417959787</v>
      </c>
      <c r="I6504" s="44">
        <f t="shared" si="101"/>
        <v>0.70205575067410053</v>
      </c>
      <c r="J6504">
        <v>1594.83</v>
      </c>
    </row>
    <row r="6505" spans="1:10" x14ac:dyDescent="0.35">
      <c r="A6505">
        <v>3.81142</v>
      </c>
      <c r="B6505">
        <v>-1.7954299999999999E-2</v>
      </c>
      <c r="C6505">
        <v>0.75327900000000003</v>
      </c>
      <c r="D6505">
        <v>1801.84</v>
      </c>
      <c r="F6505">
        <f>IF('Default Values'!E$11=0,ABS(A6505-'Default Values'!D$11)/MAX(A$2:A$10002),ABS(A6505-'Default Values'!E$11)/MAX(A$2:A$10002))^2</f>
        <v>6.6026264233969853E-3</v>
      </c>
      <c r="G6505">
        <f>IF('Default Values'!E$12=0,ABS(B6505-'Default Values'!D$12)/MAX(B$2:B$10002),ABS(B6505-'Default Values'!E$12)/MAX(B$2:B$10002))^2</f>
        <v>0.36667397655301054</v>
      </c>
      <c r="H6505">
        <f>IF('Default Values'!E$13=0,ABS(C6505-'Default Values'!D$13)/MAX(C$2:C$10002),ABS(C6505-'Default Values'!E$13)/MAX(C$2:C$10002))^2</f>
        <v>0.61868460212442622</v>
      </c>
      <c r="I6505" s="44">
        <f t="shared" si="101"/>
        <v>0.99597249214063821</v>
      </c>
      <c r="J6505">
        <v>1801.84</v>
      </c>
    </row>
    <row r="6506" spans="1:10" x14ac:dyDescent="0.35">
      <c r="A6506">
        <v>3.7614999999999998</v>
      </c>
      <c r="B6506">
        <v>-8.18492E-3</v>
      </c>
      <c r="C6506">
        <v>0.67732199999999998</v>
      </c>
      <c r="D6506">
        <v>1763.91</v>
      </c>
      <c r="F6506">
        <f>IF('Default Values'!E$11=0,ABS(A6506-'Default Values'!D$11)/MAX(A$2:A$10002),ABS(A6506-'Default Values'!E$11)/MAX(A$2:A$10002))^2</f>
        <v>7.812920669764736E-3</v>
      </c>
      <c r="G6506">
        <f>IF('Default Values'!E$12=0,ABS(B6506-'Default Values'!D$12)/MAX(B$2:B$10002),ABS(B6506-'Default Values'!E$12)/MAX(B$2:B$10002))^2</f>
        <v>0.18308047077288783</v>
      </c>
      <c r="H6506">
        <f>IF('Default Values'!E$13=0,ABS(C6506-'Default Values'!D$13)/MAX(C$2:C$10002),ABS(C6506-'Default Values'!E$13)/MAX(C$2:C$10002))^2</f>
        <v>0.48308170467202499</v>
      </c>
      <c r="I6506" s="44">
        <f t="shared" si="101"/>
        <v>0.8209598626697151</v>
      </c>
      <c r="J6506">
        <v>1763.91</v>
      </c>
    </row>
    <row r="6507" spans="1:10" x14ac:dyDescent="0.35">
      <c r="A6507">
        <v>4.6964899999999998</v>
      </c>
      <c r="B6507">
        <v>-5.4816700000000001E-3</v>
      </c>
      <c r="C6507">
        <v>0.63377499999999998</v>
      </c>
      <c r="D6507">
        <v>1829.01</v>
      </c>
      <c r="F6507">
        <f>IF('Default Values'!E$11=0,ABS(A6507-'Default Values'!D$11)/MAX(A$2:A$10002),ABS(A6507-'Default Values'!E$11)/MAX(A$2:A$10002))^2</f>
        <v>2.0458263951515622E-3</v>
      </c>
      <c r="G6507">
        <f>IF('Default Values'!E$12=0,ABS(B6507-'Default Values'!D$12)/MAX(B$2:B$10002),ABS(B6507-'Default Values'!E$12)/MAX(B$2:B$10002))^2</f>
        <v>0.14342898152220104</v>
      </c>
      <c r="H6507">
        <f>IF('Default Values'!E$13=0,ABS(C6507-'Default Values'!D$13)/MAX(C$2:C$10002),ABS(C6507-'Default Values'!E$13)/MAX(C$2:C$10002))^2</f>
        <v>0.4128947937745574</v>
      </c>
      <c r="I6507" s="44">
        <f t="shared" si="101"/>
        <v>0.74724132761237849</v>
      </c>
      <c r="J6507">
        <v>1829.01</v>
      </c>
    </row>
    <row r="6508" spans="1:10" x14ac:dyDescent="0.35">
      <c r="A6508">
        <v>3.7337699999999998</v>
      </c>
      <c r="B6508">
        <v>6.3882599999999998E-3</v>
      </c>
      <c r="C6508">
        <v>0.68957800000000002</v>
      </c>
      <c r="D6508">
        <v>1450.74</v>
      </c>
      <c r="F6508">
        <f>IF('Default Values'!E$11=0,ABS(A6508-'Default Values'!D$11)/MAX(A$2:A$10002),ABS(A6508-'Default Values'!E$11)/MAX(A$2:A$10002))^2</f>
        <v>8.5292030267696498E-3</v>
      </c>
      <c r="G6508">
        <f>IF('Default Values'!E$12=0,ABS(B6508-'Default Values'!D$12)/MAX(B$2:B$10002),ABS(B6508-'Default Values'!E$12)/MAX(B$2:B$10002))^2</f>
        <v>2.6524821199908479E-2</v>
      </c>
      <c r="H6508">
        <f>IF('Default Values'!E$13=0,ABS(C6508-'Default Values'!D$13)/MAX(C$2:C$10002),ABS(C6508-'Default Values'!E$13)/MAX(C$2:C$10002))^2</f>
        <v>0.50382830844457194</v>
      </c>
      <c r="I6508" s="44">
        <f t="shared" si="101"/>
        <v>0.73408605263364735</v>
      </c>
      <c r="J6508">
        <v>1450.74</v>
      </c>
    </row>
    <row r="6509" spans="1:10" x14ac:dyDescent="0.35">
      <c r="A6509">
        <v>4.2724299999999999</v>
      </c>
      <c r="B6509">
        <v>2.8943099999999999E-2</v>
      </c>
      <c r="C6509">
        <v>0.69540800000000003</v>
      </c>
      <c r="D6509">
        <v>1137.71</v>
      </c>
      <c r="F6509">
        <f>IF('Default Values'!E$11=0,ABS(A6509-'Default Values'!D$11)/MAX(A$2:A$10002),ABS(A6509-'Default Values'!E$11)/MAX(A$2:A$10002))^2</f>
        <v>2.3631569733350197E-4</v>
      </c>
      <c r="G6509">
        <f>IF('Default Values'!E$12=0,ABS(B6509-'Default Values'!D$12)/MAX(B$2:B$10002),ABS(B6509-'Default Values'!E$12)/MAX(B$2:B$10002))^2</f>
        <v>6.1156005680108129E-2</v>
      </c>
      <c r="H6509">
        <f>IF('Default Values'!E$13=0,ABS(C6509-'Default Values'!D$13)/MAX(C$2:C$10002),ABS(C6509-'Default Values'!E$13)/MAX(C$2:C$10002))^2</f>
        <v>0.51385025494332626</v>
      </c>
      <c r="I6509" s="44">
        <f t="shared" si="101"/>
        <v>0.75844747762832454</v>
      </c>
      <c r="J6509">
        <v>1137.71</v>
      </c>
    </row>
    <row r="6510" spans="1:10" x14ac:dyDescent="0.35">
      <c r="A6510">
        <v>4.1847399999999997</v>
      </c>
      <c r="B6510">
        <v>-8.3883699999999992E-3</v>
      </c>
      <c r="C6510">
        <v>0.61236500000000005</v>
      </c>
      <c r="D6510">
        <v>1967.53</v>
      </c>
      <c r="F6510">
        <f>IF('Default Values'!E$11=0,ABS(A6510-'Default Values'!D$11)/MAX(A$2:A$10002),ABS(A6510-'Default Values'!E$11)/MAX(A$2:A$10002))^2</f>
        <v>7.7866333890244687E-4</v>
      </c>
      <c r="G6510">
        <f>IF('Default Values'!E$12=0,ABS(B6510-'Default Values'!D$12)/MAX(B$2:B$10002),ABS(B6510-'Default Values'!E$12)/MAX(B$2:B$10002))^2</f>
        <v>0.1862602557871445</v>
      </c>
      <c r="H6510">
        <f>IF('Default Values'!E$13=0,ABS(C6510-'Default Values'!D$13)/MAX(C$2:C$10002),ABS(C6510-'Default Values'!E$13)/MAX(C$2:C$10002))^2</f>
        <v>0.38040641087958227</v>
      </c>
      <c r="I6510" s="44">
        <f t="shared" si="101"/>
        <v>0.75328967204232211</v>
      </c>
      <c r="J6510">
        <v>1967.53</v>
      </c>
    </row>
    <row r="6511" spans="1:10" x14ac:dyDescent="0.35">
      <c r="A6511">
        <v>5.1228199999999999</v>
      </c>
      <c r="B6511">
        <v>5.1963700000000002E-2</v>
      </c>
      <c r="C6511">
        <v>0.58311000000000002</v>
      </c>
      <c r="D6511">
        <v>1136.23</v>
      </c>
      <c r="F6511">
        <f>IF('Default Values'!E$11=0,ABS(A6511-'Default Values'!D$11)/MAX(A$2:A$10002),ABS(A6511-'Default Values'!E$11)/MAX(A$2:A$10002))^2</f>
        <v>1.1269648117190912E-2</v>
      </c>
      <c r="G6511">
        <f>IF('Default Values'!E$12=0,ABS(B6511-'Default Values'!D$12)/MAX(B$2:B$10002),ABS(B6511-'Default Values'!E$12)/MAX(B$2:B$10002))^2</f>
        <v>0.443461593726862</v>
      </c>
      <c r="H6511">
        <f>IF('Default Values'!E$13=0,ABS(C6511-'Default Values'!D$13)/MAX(C$2:C$10002),ABS(C6511-'Default Values'!E$13)/MAX(C$2:C$10002))^2</f>
        <v>0.33816572800993677</v>
      </c>
      <c r="I6511" s="44">
        <f t="shared" si="101"/>
        <v>0.89044762330750793</v>
      </c>
      <c r="J6511">
        <v>1136.23</v>
      </c>
    </row>
    <row r="6512" spans="1:10" x14ac:dyDescent="0.35">
      <c r="A6512">
        <v>3.41229</v>
      </c>
      <c r="B6512">
        <v>2.4707300000000001E-2</v>
      </c>
      <c r="C6512">
        <v>0.54196699999999998</v>
      </c>
      <c r="D6512">
        <v>1560.58</v>
      </c>
      <c r="F6512">
        <f>IF('Default Values'!E$11=0,ABS(A6512-'Default Values'!D$11)/MAX(A$2:A$10002),ABS(A6512-'Default Values'!E$11)/MAX(A$2:A$10002))^2</f>
        <v>1.9126093331006757E-2</v>
      </c>
      <c r="G6512">
        <f>IF('Default Values'!E$12=0,ABS(B6512-'Default Values'!D$12)/MAX(B$2:B$10002),ABS(B6512-'Default Values'!E$12)/MAX(B$2:B$10002))^2</f>
        <v>2.8991529886633491E-2</v>
      </c>
      <c r="H6512">
        <f>IF('Default Values'!E$13=0,ABS(C6512-'Default Values'!D$13)/MAX(C$2:C$10002),ABS(C6512-'Default Values'!E$13)/MAX(C$2:C$10002))^2</f>
        <v>0.28296547418607443</v>
      </c>
      <c r="I6512" s="44">
        <f t="shared" si="101"/>
        <v>0.57539820768204919</v>
      </c>
      <c r="J6512">
        <v>1560.58</v>
      </c>
    </row>
    <row r="6513" spans="1:10" x14ac:dyDescent="0.35">
      <c r="A6513">
        <v>5.1419800000000002</v>
      </c>
      <c r="B6513">
        <v>-1.1895899999999999E-2</v>
      </c>
      <c r="C6513">
        <v>0.73535099999999998</v>
      </c>
      <c r="D6513">
        <v>1697.29</v>
      </c>
      <c r="F6513">
        <f>IF('Default Values'!E$11=0,ABS(A6513-'Default Values'!D$11)/MAX(A$2:A$10002),ABS(A6513-'Default Values'!E$11)/MAX(A$2:A$10002))^2</f>
        <v>1.185851259384374E-2</v>
      </c>
      <c r="G6513">
        <f>IF('Default Values'!E$12=0,ABS(B6513-'Default Values'!D$12)/MAX(B$2:B$10002),ABS(B6513-'Default Values'!E$12)/MAX(B$2:B$10002))^2</f>
        <v>0.2453850450796565</v>
      </c>
      <c r="H6513">
        <f>IF('Default Values'!E$13=0,ABS(C6513-'Default Values'!D$13)/MAX(C$2:C$10002),ABS(C6513-'Default Values'!E$13)/MAX(C$2:C$10002))^2</f>
        <v>0.58516800738466423</v>
      </c>
      <c r="I6513" s="44">
        <f t="shared" si="101"/>
        <v>0.91782981268760522</v>
      </c>
      <c r="J6513">
        <v>1697.29</v>
      </c>
    </row>
    <row r="6514" spans="1:10" x14ac:dyDescent="0.35">
      <c r="A6514">
        <v>4.8968699999999998</v>
      </c>
      <c r="B6514">
        <v>-5.5332599999999999E-3</v>
      </c>
      <c r="C6514">
        <v>0.65412999999999999</v>
      </c>
      <c r="D6514">
        <v>1769.76</v>
      </c>
      <c r="F6514">
        <f>IF('Default Values'!E$11=0,ABS(A6514-'Default Values'!D$11)/MAX(A$2:A$10002),ABS(A6514-'Default Values'!E$11)/MAX(A$2:A$10002))^2</f>
        <v>5.4564182442952934E-3</v>
      </c>
      <c r="G6514">
        <f>IF('Default Values'!E$12=0,ABS(B6514-'Default Values'!D$12)/MAX(B$2:B$10002),ABS(B6514-'Default Values'!E$12)/MAX(B$2:B$10002))^2</f>
        <v>0.14414046866676727</v>
      </c>
      <c r="H6514">
        <f>IF('Default Values'!E$13=0,ABS(C6514-'Default Values'!D$13)/MAX(C$2:C$10002),ABS(C6514-'Default Values'!E$13)/MAX(C$2:C$10002))^2</f>
        <v>0.44501657733220895</v>
      </c>
      <c r="I6514" s="44">
        <f t="shared" si="101"/>
        <v>0.77111183640459802</v>
      </c>
      <c r="J6514">
        <v>1769.76</v>
      </c>
    </row>
    <row r="6515" spans="1:10" x14ac:dyDescent="0.35">
      <c r="A6515">
        <v>4.92225</v>
      </c>
      <c r="B6515">
        <v>2.3976000000000001E-2</v>
      </c>
      <c r="C6515">
        <v>0.599549</v>
      </c>
      <c r="D6515">
        <v>1407.75</v>
      </c>
      <c r="F6515">
        <f>IF('Default Values'!E$11=0,ABS(A6515-'Default Values'!D$11)/MAX(A$2:A$10002),ABS(A6515-'Default Values'!E$11)/MAX(A$2:A$10002))^2</f>
        <v>6.0054263057221901E-3</v>
      </c>
      <c r="G6515">
        <f>IF('Default Values'!E$12=0,ABS(B6515-'Default Values'!D$12)/MAX(B$2:B$10002),ABS(B6515-'Default Values'!E$12)/MAX(B$2:B$10002))^2</f>
        <v>2.463965477680885E-2</v>
      </c>
      <c r="H6515">
        <f>IF('Default Values'!E$13=0,ABS(C6515-'Default Values'!D$13)/MAX(C$2:C$10002),ABS(C6515-'Default Values'!E$13)/MAX(C$2:C$10002))^2</f>
        <v>0.36159576672285609</v>
      </c>
      <c r="I6515" s="44">
        <f t="shared" si="101"/>
        <v>0.62629134418845922</v>
      </c>
      <c r="J6515">
        <v>1407.75</v>
      </c>
    </row>
    <row r="6516" spans="1:10" x14ac:dyDescent="0.35">
      <c r="A6516">
        <v>5.0235900000000004</v>
      </c>
      <c r="B6516">
        <v>1.7500000000000002E-2</v>
      </c>
      <c r="C6516">
        <v>0.59336699999999998</v>
      </c>
      <c r="D6516">
        <v>1517.51</v>
      </c>
      <c r="F6516">
        <f>IF('Default Values'!E$11=0,ABS(A6516-'Default Values'!D$11)/MAX(A$2:A$10002),ABS(A6516-'Default Values'!E$11)/MAX(A$2:A$10002))^2</f>
        <v>8.4598448174335976E-3</v>
      </c>
      <c r="G6516">
        <f>IF('Default Values'!E$12=0,ABS(B6516-'Default Values'!D$12)/MAX(B$2:B$10002),ABS(B6516-'Default Values'!E$12)/MAX(B$2:B$10002))^2</f>
        <v>1.5369209026580427E-3</v>
      </c>
      <c r="H6516">
        <f>IF('Default Values'!E$13=0,ABS(C6516-'Default Values'!D$13)/MAX(C$2:C$10002),ABS(C6516-'Default Values'!E$13)/MAX(C$2:C$10002))^2</f>
        <v>0.35269267486007422</v>
      </c>
      <c r="I6516" s="44">
        <f t="shared" si="101"/>
        <v>0.60223703022993014</v>
      </c>
      <c r="J6516">
        <v>1517.51</v>
      </c>
    </row>
    <row r="6517" spans="1:10" x14ac:dyDescent="0.35">
      <c r="A6517">
        <v>3.9379400000000002</v>
      </c>
      <c r="B6517">
        <v>2.28504E-2</v>
      </c>
      <c r="C6517">
        <v>0.63458499999999995</v>
      </c>
      <c r="D6517">
        <v>1336.89</v>
      </c>
      <c r="F6517">
        <f>IF('Default Values'!E$11=0,ABS(A6517-'Default Values'!D$11)/MAX(A$2:A$10002),ABS(A6517-'Default Values'!E$11)/MAX(A$2:A$10002))^2</f>
        <v>3.9911168929143851E-3</v>
      </c>
      <c r="G6517">
        <f>IF('Default Values'!E$12=0,ABS(B6517-'Default Values'!D$12)/MAX(B$2:B$10002),ABS(B6517-'Default Values'!E$12)/MAX(B$2:B$10002))^2</f>
        <v>1.8632549299504322E-2</v>
      </c>
      <c r="H6517">
        <f>IF('Default Values'!E$13=0,ABS(C6517-'Default Values'!D$13)/MAX(C$2:C$10002),ABS(C6517-'Default Values'!E$13)/MAX(C$2:C$10002))^2</f>
        <v>0.41415005149241524</v>
      </c>
      <c r="I6517" s="44">
        <f t="shared" si="101"/>
        <v>0.66088858189927446</v>
      </c>
      <c r="J6517">
        <v>1336.89</v>
      </c>
    </row>
    <row r="6518" spans="1:10" x14ac:dyDescent="0.35">
      <c r="A6518">
        <v>5.0249100000000002</v>
      </c>
      <c r="B6518">
        <v>2.6085799999999999E-2</v>
      </c>
      <c r="C6518">
        <v>0.80603199999999997</v>
      </c>
      <c r="D6518">
        <v>987.65800000000002</v>
      </c>
      <c r="F6518">
        <f>IF('Default Values'!E$11=0,ABS(A6518-'Default Values'!D$11)/MAX(A$2:A$10002),ABS(A6518-'Default Values'!E$11)/MAX(A$2:A$10002))^2</f>
        <v>8.4945824141033043E-3</v>
      </c>
      <c r="G6518">
        <f>IF('Default Values'!E$12=0,ABS(B6518-'Default Values'!D$12)/MAX(B$2:B$10002),ABS(B6518-'Default Values'!E$12)/MAX(B$2:B$10002))^2</f>
        <v>3.8156598796391571E-2</v>
      </c>
      <c r="H6518">
        <f>IF('Default Values'!E$13=0,ABS(C6518-'Default Values'!D$13)/MAX(C$2:C$10002),ABS(C6518-'Default Values'!E$13)/MAX(C$2:C$10002))^2</f>
        <v>0.72272052842241219</v>
      </c>
      <c r="I6518" s="44">
        <f t="shared" si="101"/>
        <v>0.87713836401841816</v>
      </c>
      <c r="J6518">
        <v>987.65800000000002</v>
      </c>
    </row>
    <row r="6519" spans="1:10" x14ac:dyDescent="0.35">
      <c r="A6519">
        <v>4.1082599999999996</v>
      </c>
      <c r="B6519">
        <v>7.4506700000000004E-3</v>
      </c>
      <c r="C6519">
        <v>0.81479299999999999</v>
      </c>
      <c r="D6519">
        <v>1191.05</v>
      </c>
      <c r="F6519">
        <f>IF('Default Values'!E$11=0,ABS(A6519-'Default Values'!D$11)/MAX(A$2:A$10002),ABS(A6519-'Default Values'!E$11)/MAX(A$2:A$10002))^2</f>
        <v>1.5081160501039829E-3</v>
      </c>
      <c r="G6519">
        <f>IF('Default Values'!E$12=0,ABS(B6519-'Default Values'!D$12)/MAX(B$2:B$10002),ABS(B6519-'Default Values'!E$12)/MAX(B$2:B$10002))^2</f>
        <v>2.0604995566065085E-2</v>
      </c>
      <c r="H6519">
        <f>IF('Default Values'!E$13=0,ABS(C6519-'Default Values'!D$13)/MAX(C$2:C$10002),ABS(C6519-'Default Values'!E$13)/MAX(C$2:C$10002))^2</f>
        <v>0.74078084909844777</v>
      </c>
      <c r="I6519" s="44">
        <f t="shared" si="101"/>
        <v>0.87343801194739445</v>
      </c>
      <c r="J6519">
        <v>1191.05</v>
      </c>
    </row>
    <row r="6520" spans="1:10" x14ac:dyDescent="0.35">
      <c r="A6520">
        <v>4.22119</v>
      </c>
      <c r="B6520">
        <v>5.1147600000000001E-2</v>
      </c>
      <c r="C6520">
        <v>0.63281799999999999</v>
      </c>
      <c r="D6520">
        <v>1041.73</v>
      </c>
      <c r="F6520">
        <f>IF('Default Values'!E$11=0,ABS(A6520-'Default Values'!D$11)/MAX(A$2:A$10002),ABS(A6520-'Default Values'!E$11)/MAX(A$2:A$10002))^2</f>
        <v>5.1508062071228757E-4</v>
      </c>
      <c r="G6520">
        <f>IF('Default Values'!E$12=0,ABS(B6520-'Default Values'!D$12)/MAX(B$2:B$10002),ABS(B6520-'Default Values'!E$12)/MAX(B$2:B$10002))^2</f>
        <v>0.42391593204506822</v>
      </c>
      <c r="H6520">
        <f>IF('Default Values'!E$13=0,ABS(C6520-'Default Values'!D$13)/MAX(C$2:C$10002),ABS(C6520-'Default Values'!E$13)/MAX(C$2:C$10002))^2</f>
        <v>0.41141418521833706</v>
      </c>
      <c r="I6520" s="44">
        <f t="shared" si="101"/>
        <v>0.91424569886005891</v>
      </c>
      <c r="J6520">
        <v>1041.73</v>
      </c>
    </row>
    <row r="6521" spans="1:10" x14ac:dyDescent="0.35">
      <c r="A6521">
        <v>4.0685500000000001</v>
      </c>
      <c r="B6521">
        <v>3.9601100000000002E-3</v>
      </c>
      <c r="C6521">
        <v>0.73599899999999996</v>
      </c>
      <c r="D6521">
        <v>1388.93</v>
      </c>
      <c r="F6521">
        <f>IF('Default Values'!E$11=0,ABS(A6521-'Default Values'!D$11)/MAX(A$2:A$10002),ABS(A6521-'Default Values'!E$11)/MAX(A$2:A$10002))^2</f>
        <v>1.9810970109457662E-3</v>
      </c>
      <c r="G6521">
        <f>IF('Default Values'!E$12=0,ABS(B6521-'Default Values'!D$12)/MAX(B$2:B$10002),ABS(B6521-'Default Values'!E$12)/MAX(B$2:B$10002))^2</f>
        <v>4.2857510502382394E-2</v>
      </c>
      <c r="H6521">
        <f>IF('Default Values'!E$13=0,ABS(C6521-'Default Values'!D$13)/MAX(C$2:C$10002),ABS(C6521-'Default Values'!E$13)/MAX(C$2:C$10002))^2</f>
        <v>0.58636319299542772</v>
      </c>
      <c r="I6521" s="44">
        <f t="shared" si="101"/>
        <v>0.7944820957760822</v>
      </c>
      <c r="J6521">
        <v>1388.93</v>
      </c>
    </row>
    <row r="6522" spans="1:10" x14ac:dyDescent="0.35">
      <c r="A6522">
        <v>4.2779999999999996</v>
      </c>
      <c r="B6522">
        <v>-1.0744699999999999E-2</v>
      </c>
      <c r="C6522">
        <v>0.63184399999999996</v>
      </c>
      <c r="D6522">
        <v>1962.91</v>
      </c>
      <c r="F6522">
        <f>IF('Default Values'!E$11=0,ABS(A6522-'Default Values'!D$11)/MAX(A$2:A$10002),ABS(A6522-'Default Values'!E$11)/MAX(A$2:A$10002))^2</f>
        <v>2.1247557120552225E-4</v>
      </c>
      <c r="G6522">
        <f>IF('Default Values'!E$12=0,ABS(B6522-'Default Values'!D$12)/MAX(B$2:B$10002),ABS(B6522-'Default Values'!E$12)/MAX(B$2:B$10002))^2</f>
        <v>0.2250827536984476</v>
      </c>
      <c r="H6522">
        <f>IF('Default Values'!E$13=0,ABS(C6522-'Default Values'!D$13)/MAX(C$2:C$10002),ABS(C6522-'Default Values'!E$13)/MAX(C$2:C$10002))^2</f>
        <v>0.40991000608709843</v>
      </c>
      <c r="I6522" s="44">
        <f t="shared" si="101"/>
        <v>0.79699763823787551</v>
      </c>
      <c r="J6522">
        <v>1962.91</v>
      </c>
    </row>
    <row r="6523" spans="1:10" x14ac:dyDescent="0.35">
      <c r="A6523">
        <v>4.7534900000000002</v>
      </c>
      <c r="B6523">
        <v>2.6116299999999999E-2</v>
      </c>
      <c r="C6523">
        <v>0.69089</v>
      </c>
      <c r="D6523">
        <v>1177.73</v>
      </c>
      <c r="F6523">
        <f>IF('Default Values'!E$11=0,ABS(A6523-'Default Values'!D$11)/MAX(A$2:A$10002),ABS(A6523-'Default Values'!E$11)/MAX(A$2:A$10002))^2</f>
        <v>2.8490840191474683E-3</v>
      </c>
      <c r="G6523">
        <f>IF('Default Values'!E$12=0,ABS(B6523-'Default Values'!D$12)/MAX(B$2:B$10002),ABS(B6523-'Default Values'!E$12)/MAX(B$2:B$10002))^2</f>
        <v>3.8373592078902251E-2</v>
      </c>
      <c r="H6523">
        <f>IF('Default Values'!E$13=0,ABS(C6523-'Default Values'!D$13)/MAX(C$2:C$10002),ABS(C6523-'Default Values'!E$13)/MAX(C$2:C$10002))^2</f>
        <v>0.50607506985367912</v>
      </c>
      <c r="I6523" s="44">
        <f t="shared" si="101"/>
        <v>0.73979574610275289</v>
      </c>
      <c r="J6523">
        <v>1177.73</v>
      </c>
    </row>
    <row r="6524" spans="1:10" x14ac:dyDescent="0.35">
      <c r="A6524">
        <v>4.9757999999999996</v>
      </c>
      <c r="B6524">
        <v>2.89004E-3</v>
      </c>
      <c r="C6524">
        <v>0.619336</v>
      </c>
      <c r="D6524">
        <v>1695.64</v>
      </c>
      <c r="F6524">
        <f>IF('Default Values'!E$11=0,ABS(A6524-'Default Values'!D$11)/MAX(A$2:A$10002),ABS(A6524-'Default Values'!E$11)/MAX(A$2:A$10002))^2</f>
        <v>7.250120174218725E-3</v>
      </c>
      <c r="G6524">
        <f>IF('Default Values'!E$12=0,ABS(B6524-'Default Values'!D$12)/MAX(B$2:B$10002),ABS(B6524-'Default Values'!E$12)/MAX(B$2:B$10002))^2</f>
        <v>5.1293134508369191E-2</v>
      </c>
      <c r="H6524">
        <f>IF('Default Values'!E$13=0,ABS(C6524-'Default Values'!D$13)/MAX(C$2:C$10002),ABS(C6524-'Default Values'!E$13)/MAX(C$2:C$10002))^2</f>
        <v>0.39083834265773515</v>
      </c>
      <c r="I6524" s="44">
        <f t="shared" si="101"/>
        <v>0.67035930465707949</v>
      </c>
      <c r="J6524">
        <v>1695.64</v>
      </c>
    </row>
    <row r="6525" spans="1:10" x14ac:dyDescent="0.35">
      <c r="A6525">
        <v>3.9742500000000001</v>
      </c>
      <c r="B6525">
        <v>-5.2920199999999997E-3</v>
      </c>
      <c r="C6525">
        <v>0.73500699999999997</v>
      </c>
      <c r="D6525">
        <v>1556.84</v>
      </c>
      <c r="F6525">
        <f>IF('Default Values'!E$11=0,ABS(A6525-'Default Values'!D$11)/MAX(A$2:A$10002),ABS(A6525-'Default Values'!E$11)/MAX(A$2:A$10002))^2</f>
        <v>3.3623927403925941E-3</v>
      </c>
      <c r="G6525">
        <f>IF('Default Values'!E$12=0,ABS(B6525-'Default Values'!D$12)/MAX(B$2:B$10002),ABS(B6525-'Default Values'!E$12)/MAX(B$2:B$10002))^2</f>
        <v>0.1408286134149038</v>
      </c>
      <c r="H6525">
        <f>IF('Default Values'!E$13=0,ABS(C6525-'Default Values'!D$13)/MAX(C$2:C$10002),ABS(C6525-'Default Values'!E$13)/MAX(C$2:C$10002))^2</f>
        <v>0.58453402159276535</v>
      </c>
      <c r="I6525" s="44">
        <f t="shared" si="101"/>
        <v>0.8536539273898186</v>
      </c>
      <c r="J6525">
        <v>1556.84</v>
      </c>
    </row>
    <row r="6526" spans="1:10" x14ac:dyDescent="0.35">
      <c r="A6526">
        <v>4.0411200000000003</v>
      </c>
      <c r="B6526">
        <v>4.3956299999999997E-2</v>
      </c>
      <c r="C6526">
        <v>0.65917000000000003</v>
      </c>
      <c r="D6526">
        <v>1055.75</v>
      </c>
      <c r="F6526">
        <f>IF('Default Values'!E$11=0,ABS(A6526-'Default Values'!D$11)/MAX(A$2:A$10002),ABS(A6526-'Default Values'!E$11)/MAX(A$2:A$10002))^2</f>
        <v>2.3454261000036766E-3</v>
      </c>
      <c r="G6526">
        <f>IF('Default Values'!E$12=0,ABS(B6526-'Default Values'!D$12)/MAX(B$2:B$10002),ABS(B6526-'Default Values'!E$12)/MAX(B$2:B$10002))^2</f>
        <v>0.27072647022622665</v>
      </c>
      <c r="H6526">
        <f>IF('Default Values'!E$13=0,ABS(C6526-'Default Values'!D$13)/MAX(C$2:C$10002),ABS(C6526-'Default Values'!E$13)/MAX(C$2:C$10002))^2</f>
        <v>0.45315592185578019</v>
      </c>
      <c r="I6526" s="44">
        <f t="shared" si="101"/>
        <v>0.85219001295603702</v>
      </c>
      <c r="J6526">
        <v>1055.75</v>
      </c>
    </row>
    <row r="6527" spans="1:10" x14ac:dyDescent="0.35">
      <c r="A6527">
        <v>5.5083900000000003</v>
      </c>
      <c r="B6527">
        <v>4.2377100000000001E-2</v>
      </c>
      <c r="C6527">
        <v>0.76301799999999997</v>
      </c>
      <c r="D6527">
        <v>902.98199999999997</v>
      </c>
      <c r="F6527">
        <f>IF('Default Values'!E$11=0,ABS(A6527-'Default Values'!D$11)/MAX(A$2:A$10002),ABS(A6527-'Default Values'!E$11)/MAX(A$2:A$10002))^2</f>
        <v>2.6005200862021093E-2</v>
      </c>
      <c r="G6527">
        <f>IF('Default Values'!E$12=0,ABS(B6527-'Default Values'!D$12)/MAX(B$2:B$10002),ABS(B6527-'Default Values'!E$12)/MAX(B$2:B$10002))^2</f>
        <v>0.24166655100918324</v>
      </c>
      <c r="H6527">
        <f>IF('Default Values'!E$13=0,ABS(C6527-'Default Values'!D$13)/MAX(C$2:C$10002),ABS(C6527-'Default Values'!E$13)/MAX(C$2:C$10002))^2</f>
        <v>0.63728298369007375</v>
      </c>
      <c r="I6527" s="44">
        <f t="shared" si="101"/>
        <v>0.95129108876372759</v>
      </c>
      <c r="J6527">
        <v>902.98199999999997</v>
      </c>
    </row>
    <row r="6528" spans="1:10" x14ac:dyDescent="0.35">
      <c r="A6528">
        <v>6.1343899999999998</v>
      </c>
      <c r="B6528">
        <v>1.3329499999999999E-2</v>
      </c>
      <c r="C6528">
        <v>0.67410099999999995</v>
      </c>
      <c r="D6528">
        <v>1378.3</v>
      </c>
      <c r="F6528">
        <f>IF('Default Values'!E$11=0,ABS(A6528-'Default Values'!D$11)/MAX(A$2:A$10002),ABS(A6528-'Default Values'!E$11)/MAX(A$2:A$10002))^2</f>
        <v>6.2862704679410922E-2</v>
      </c>
      <c r="G6528">
        <f>IF('Default Values'!E$12=0,ABS(B6528-'Default Values'!D$12)/MAX(B$2:B$10002),ABS(B6528-'Default Values'!E$12)/MAX(B$2:B$10002))^2</f>
        <v>1.3422947786516685E-3</v>
      </c>
      <c r="H6528">
        <f>IF('Default Values'!E$13=0,ABS(C6528-'Default Values'!D$13)/MAX(C$2:C$10002),ABS(C6528-'Default Values'!E$13)/MAX(C$2:C$10002))^2</f>
        <v>0.47770166796567026</v>
      </c>
      <c r="I6528" s="44">
        <f t="shared" si="101"/>
        <v>0.73614310254442572</v>
      </c>
      <c r="J6528">
        <v>1378.3</v>
      </c>
    </row>
    <row r="6529" spans="1:10" x14ac:dyDescent="0.35">
      <c r="A6529">
        <v>5.3329700000000004</v>
      </c>
      <c r="B6529">
        <v>2.2145700000000001E-2</v>
      </c>
      <c r="C6529">
        <v>0.64458099999999996</v>
      </c>
      <c r="D6529">
        <v>1323.1</v>
      </c>
      <c r="F6529">
        <f>IF('Default Values'!E$11=0,ABS(A6529-'Default Values'!D$11)/MAX(A$2:A$10002),ABS(A6529-'Default Values'!E$11)/MAX(A$2:A$10002))^2</f>
        <v>1.8548155075194278E-2</v>
      </c>
      <c r="G6529">
        <f>IF('Default Values'!E$12=0,ABS(B6529-'Default Values'!D$12)/MAX(B$2:B$10002),ABS(B6529-'Default Values'!E$12)/MAX(B$2:B$10002))^2</f>
        <v>1.5298242020126631E-2</v>
      </c>
      <c r="H6529">
        <f>IF('Default Values'!E$13=0,ABS(C6529-'Default Values'!D$13)/MAX(C$2:C$10002),ABS(C6529-'Default Values'!E$13)/MAX(C$2:C$10002))^2</f>
        <v>0.42979769119969552</v>
      </c>
      <c r="I6529" s="44">
        <f t="shared" si="101"/>
        <v>0.68091415633324615</v>
      </c>
      <c r="J6529">
        <v>1323.1</v>
      </c>
    </row>
    <row r="6530" spans="1:10" x14ac:dyDescent="0.35">
      <c r="A6530">
        <v>4.84063</v>
      </c>
      <c r="B6530">
        <v>-1.1998399999999999E-2</v>
      </c>
      <c r="C6530">
        <v>0.62450799999999995</v>
      </c>
      <c r="D6530">
        <v>2020.43</v>
      </c>
      <c r="F6530">
        <f>IF('Default Values'!E$11=0,ABS(A6530-'Default Values'!D$11)/MAX(A$2:A$10002),ABS(A6530-'Default Values'!E$11)/MAX(A$2:A$10002))^2</f>
        <v>4.3336134542558682E-3</v>
      </c>
      <c r="G6530">
        <f>IF('Default Values'!E$12=0,ABS(B6530-'Default Values'!D$12)/MAX(B$2:B$10002),ABS(B6530-'Default Values'!E$12)/MAX(B$2:B$10002))^2</f>
        <v>0.24723520691858336</v>
      </c>
      <c r="H6530">
        <f>IF('Default Values'!E$13=0,ABS(C6530-'Default Values'!D$13)/MAX(C$2:C$10002),ABS(C6530-'Default Values'!E$13)/MAX(C$2:C$10002))^2</f>
        <v>0.39866929932998024</v>
      </c>
      <c r="I6530" s="44">
        <f t="shared" ref="I6530:I6593" si="102">SQRT(SUM(F6530:H6530))</f>
        <v>0.8063734368782367</v>
      </c>
      <c r="J6530">
        <v>2020.43</v>
      </c>
    </row>
    <row r="6531" spans="1:10" x14ac:dyDescent="0.35">
      <c r="A6531">
        <v>4.9074999999999998</v>
      </c>
      <c r="B6531">
        <v>-1.79239E-2</v>
      </c>
      <c r="C6531">
        <v>0.60590999999999995</v>
      </c>
      <c r="D6531">
        <v>2262.27</v>
      </c>
      <c r="F6531">
        <f>IF('Default Values'!E$11=0,ABS(A6531-'Default Values'!D$11)/MAX(A$2:A$10002),ABS(A6531-'Default Values'!E$11)/MAX(A$2:A$10002))^2</f>
        <v>5.6831590201837801E-3</v>
      </c>
      <c r="G6531">
        <f>IF('Default Values'!E$12=0,ABS(B6531-'Default Values'!D$12)/MAX(B$2:B$10002),ABS(B6531-'Default Values'!E$12)/MAX(B$2:B$10002))^2</f>
        <v>0.36600476901647244</v>
      </c>
      <c r="H6531">
        <f>IF('Default Values'!E$13=0,ABS(C6531-'Default Values'!D$13)/MAX(C$2:C$10002),ABS(C6531-'Default Values'!E$13)/MAX(C$2:C$10002))^2</f>
        <v>0.37087248927839306</v>
      </c>
      <c r="I6531" s="44">
        <f t="shared" si="102"/>
        <v>0.86171945394951444</v>
      </c>
      <c r="J6531">
        <v>2262.27</v>
      </c>
    </row>
    <row r="6532" spans="1:10" x14ac:dyDescent="0.35">
      <c r="A6532">
        <v>4.1606199999999998</v>
      </c>
      <c r="B6532">
        <v>-3.4224500000000001E-3</v>
      </c>
      <c r="C6532">
        <v>0.66241000000000005</v>
      </c>
      <c r="D6532">
        <v>1700.9</v>
      </c>
      <c r="F6532">
        <f>IF('Default Values'!E$11=0,ABS(A6532-'Default Values'!D$11)/MAX(A$2:A$10002),ABS(A6532-'Default Values'!E$11)/MAX(A$2:A$10002))^2</f>
        <v>9.8292179511382818E-4</v>
      </c>
      <c r="G6532">
        <f>IF('Default Values'!E$12=0,ABS(B6532-'Default Values'!D$12)/MAX(B$2:B$10002),ABS(B6532-'Default Values'!E$12)/MAX(B$2:B$10002))^2</f>
        <v>0.11646731843621981</v>
      </c>
      <c r="H6532">
        <f>IF('Default Values'!E$13=0,ABS(C6532-'Default Values'!D$13)/MAX(C$2:C$10002),ABS(C6532-'Default Values'!E$13)/MAX(C$2:C$10002))^2</f>
        <v>0.45842730805529025</v>
      </c>
      <c r="I6532" s="44">
        <f t="shared" si="102"/>
        <v>0.75886596200292433</v>
      </c>
      <c r="J6532">
        <v>1700.9</v>
      </c>
    </row>
    <row r="6533" spans="1:10" x14ac:dyDescent="0.35">
      <c r="A6533">
        <v>4.2048899999999998</v>
      </c>
      <c r="B6533">
        <v>3.4577100000000001E-3</v>
      </c>
      <c r="C6533">
        <v>0.69521299999999997</v>
      </c>
      <c r="D6533">
        <v>1487.04</v>
      </c>
      <c r="F6533">
        <f>IF('Default Values'!E$11=0,ABS(A6533-'Default Values'!D$11)/MAX(A$2:A$10002),ABS(A6533-'Default Values'!E$11)/MAX(A$2:A$10002))^2</f>
        <v>6.2624349746164931E-4</v>
      </c>
      <c r="G6533">
        <f>IF('Default Values'!E$12=0,ABS(B6533-'Default Values'!D$12)/MAX(B$2:B$10002),ABS(B6533-'Default Values'!E$12)/MAX(B$2:B$10002))^2</f>
        <v>4.672373871903051E-2</v>
      </c>
      <c r="H6533">
        <f>IF('Default Values'!E$13=0,ABS(C6533-'Default Values'!D$13)/MAX(C$2:C$10002),ABS(C6533-'Default Values'!E$13)/MAX(C$2:C$10002))^2</f>
        <v>0.51351344865490522</v>
      </c>
      <c r="I6533" s="44">
        <f t="shared" si="102"/>
        <v>0.74890815916999953</v>
      </c>
      <c r="J6533">
        <v>1487.04</v>
      </c>
    </row>
    <row r="6534" spans="1:10" x14ac:dyDescent="0.35">
      <c r="A6534">
        <v>3.46733</v>
      </c>
      <c r="B6534">
        <v>1.4012999999999999E-2</v>
      </c>
      <c r="C6534">
        <v>0.57648699999999997</v>
      </c>
      <c r="D6534">
        <v>1622.48</v>
      </c>
      <c r="F6534">
        <f>IF('Default Values'!E$11=0,ABS(A6534-'Default Values'!D$11)/MAX(A$2:A$10002),ABS(A6534-'Default Values'!E$11)/MAX(A$2:A$10002))^2</f>
        <v>1.7012305399338755E-2</v>
      </c>
      <c r="G6534">
        <f>IF('Default Values'!E$12=0,ABS(B6534-'Default Values'!D$12)/MAX(B$2:B$10002),ABS(B6534-'Default Values'!E$12)/MAX(B$2:B$10002))^2</f>
        <v>5.86019095096546E-4</v>
      </c>
      <c r="H6534">
        <f>IF('Default Values'!E$13=0,ABS(C6534-'Default Values'!D$13)/MAX(C$2:C$10002),ABS(C6534-'Default Values'!E$13)/MAX(C$2:C$10002))^2</f>
        <v>0.3289479174462579</v>
      </c>
      <c r="I6534" s="44">
        <f t="shared" si="102"/>
        <v>0.58868178325874265</v>
      </c>
      <c r="J6534">
        <v>1622.48</v>
      </c>
    </row>
    <row r="6535" spans="1:10" x14ac:dyDescent="0.35">
      <c r="A6535">
        <v>3.9393899999999999</v>
      </c>
      <c r="B6535">
        <v>-8.3131999999999998E-3</v>
      </c>
      <c r="C6535">
        <v>0.72495399999999999</v>
      </c>
      <c r="D6535">
        <v>1642.94</v>
      </c>
      <c r="F6535">
        <f>IF('Default Values'!E$11=0,ABS(A6535-'Default Values'!D$11)/MAX(A$2:A$10002),ABS(A6535-'Default Values'!E$11)/MAX(A$2:A$10002))^2</f>
        <v>3.964977116231394E-3</v>
      </c>
      <c r="G6535">
        <f>IF('Default Values'!E$12=0,ABS(B6535-'Default Values'!D$12)/MAX(B$2:B$10002),ABS(B6535-'Default Values'!E$12)/MAX(B$2:B$10002))^2</f>
        <v>0.18508221100150093</v>
      </c>
      <c r="H6535">
        <f>IF('Default Values'!E$13=0,ABS(C6535-'Default Values'!D$13)/MAX(C$2:C$10002),ABS(C6535-'Default Values'!E$13)/MAX(C$2:C$10002))^2</f>
        <v>0.56615827820508391</v>
      </c>
      <c r="I6535" s="44">
        <f t="shared" si="102"/>
        <v>0.86902558438909971</v>
      </c>
      <c r="J6535">
        <v>1642.94</v>
      </c>
    </row>
    <row r="6536" spans="1:10" x14ac:dyDescent="0.35">
      <c r="A6536">
        <v>4.3623399999999997</v>
      </c>
      <c r="B6536">
        <v>-1.87248E-2</v>
      </c>
      <c r="C6536">
        <v>0.71901199999999998</v>
      </c>
      <c r="D6536">
        <v>1914.3</v>
      </c>
      <c r="F6536">
        <f>IF('Default Values'!E$11=0,ABS(A6536-'Default Values'!D$11)/MAX(A$2:A$10002),ABS(A6536-'Default Values'!E$11)/MAX(A$2:A$10002))^2</f>
        <v>6.367150304179626E-6</v>
      </c>
      <c r="G6536">
        <f>IF('Default Values'!E$12=0,ABS(B6536-'Default Values'!D$12)/MAX(B$2:B$10002),ABS(B6536-'Default Values'!E$12)/MAX(B$2:B$10002))^2</f>
        <v>0.38383937702120519</v>
      </c>
      <c r="H6536">
        <f>IF('Default Values'!E$13=0,ABS(C6536-'Default Values'!D$13)/MAX(C$2:C$10002),ABS(C6536-'Default Values'!E$13)/MAX(C$2:C$10002))^2</f>
        <v>0.5554349683649672</v>
      </c>
      <c r="I6536" s="44">
        <f t="shared" si="102"/>
        <v>0.96916495630851029</v>
      </c>
      <c r="J6536">
        <v>1914.3</v>
      </c>
    </row>
    <row r="6537" spans="1:10" x14ac:dyDescent="0.35">
      <c r="A6537">
        <v>5.3002599999999997</v>
      </c>
      <c r="B6537">
        <v>8.1223100000000006E-3</v>
      </c>
      <c r="C6537">
        <v>0.63870300000000002</v>
      </c>
      <c r="D6537">
        <v>1546.7</v>
      </c>
      <c r="F6537">
        <f>IF('Default Values'!E$11=0,ABS(A6537-'Default Values'!D$11)/MAX(A$2:A$10002),ABS(A6537-'Default Values'!E$11)/MAX(A$2:A$10002))^2</f>
        <v>1.7296708503505901E-2</v>
      </c>
      <c r="G6537">
        <f>IF('Default Values'!E$12=0,ABS(B6537-'Default Values'!D$12)/MAX(B$2:B$10002),ABS(B6537-'Default Values'!E$12)/MAX(B$2:B$10002))^2</f>
        <v>1.7247718068676979E-2</v>
      </c>
      <c r="H6537">
        <f>IF('Default Values'!E$13=0,ABS(C6537-'Default Values'!D$13)/MAX(C$2:C$10002),ABS(C6537-'Default Values'!E$13)/MAX(C$2:C$10002))^2</f>
        <v>0.42056118389758151</v>
      </c>
      <c r="I6537" s="44">
        <f t="shared" si="102"/>
        <v>0.67461515730804955</v>
      </c>
      <c r="J6537">
        <v>1546.7</v>
      </c>
    </row>
    <row r="6538" spans="1:10" x14ac:dyDescent="0.35">
      <c r="A6538">
        <v>5.37235</v>
      </c>
      <c r="B6538">
        <v>5.1758100000000001E-2</v>
      </c>
      <c r="C6538">
        <v>0.763957</v>
      </c>
      <c r="D6538">
        <v>831.02099999999996</v>
      </c>
      <c r="F6538">
        <f>IF('Default Values'!E$11=0,ABS(A6538-'Default Values'!D$11)/MAX(A$2:A$10002),ABS(A6538-'Default Values'!E$11)/MAX(A$2:A$10002))^2</f>
        <v>2.0112769632807607E-2</v>
      </c>
      <c r="G6538">
        <f>IF('Default Values'!E$12=0,ABS(B6538-'Default Values'!D$12)/MAX(B$2:B$10002),ABS(B6538-'Default Values'!E$12)/MAX(B$2:B$10002))^2</f>
        <v>0.43849594816773302</v>
      </c>
      <c r="H6538">
        <f>IF('Default Values'!E$13=0,ABS(C6538-'Default Values'!D$13)/MAX(C$2:C$10002),ABS(C6538-'Default Values'!E$13)/MAX(C$2:C$10002))^2</f>
        <v>0.6390907316758021</v>
      </c>
      <c r="I6538" s="44">
        <f t="shared" si="102"/>
        <v>1.0477115297047861</v>
      </c>
      <c r="J6538">
        <v>831.02099999999996</v>
      </c>
    </row>
    <row r="6539" spans="1:10" x14ac:dyDescent="0.35">
      <c r="A6539">
        <v>5.4016400000000004</v>
      </c>
      <c r="B6539">
        <v>2.4305899999999998E-2</v>
      </c>
      <c r="C6539">
        <v>0.66654400000000003</v>
      </c>
      <c r="D6539">
        <v>1247.8800000000001</v>
      </c>
      <c r="F6539">
        <f>IF('Default Values'!E$11=0,ABS(A6539-'Default Values'!D$11)/MAX(A$2:A$10002),ABS(A6539-'Default Values'!E$11)/MAX(A$2:A$10002))^2</f>
        <v>2.131757593429583E-2</v>
      </c>
      <c r="G6539">
        <f>IF('Default Values'!E$12=0,ABS(B6539-'Default Values'!D$12)/MAX(B$2:B$10002),ABS(B6539-'Default Values'!E$12)/MAX(B$2:B$10002))^2</f>
        <v>2.6559056954563322E-2</v>
      </c>
      <c r="H6539">
        <f>IF('Default Values'!E$13=0,ABS(C6539-'Default Values'!D$13)/MAX(C$2:C$10002),ABS(C6539-'Default Values'!E$13)/MAX(C$2:C$10002))^2</f>
        <v>0.46519746628660191</v>
      </c>
      <c r="I6539" s="44">
        <f t="shared" si="102"/>
        <v>0.7162919091930755</v>
      </c>
      <c r="J6539">
        <v>1247.8800000000001</v>
      </c>
    </row>
    <row r="6540" spans="1:10" x14ac:dyDescent="0.35">
      <c r="A6540">
        <v>6.6170200000000001</v>
      </c>
      <c r="B6540">
        <v>2.1071699999999999E-2</v>
      </c>
      <c r="C6540">
        <v>0.72697599999999996</v>
      </c>
      <c r="D6540">
        <v>1169.0999999999999</v>
      </c>
      <c r="F6540">
        <f>IF('Default Values'!E$11=0,ABS(A6540-'Default Values'!D$11)/MAX(A$2:A$10002),ABS(A6540-'Default Values'!E$11)/MAX(A$2:A$10002))^2</f>
        <v>0.10220687960711544</v>
      </c>
      <c r="G6540">
        <f>IF('Default Values'!E$12=0,ABS(B6540-'Default Values'!D$12)/MAX(B$2:B$10002),ABS(B6540-'Default Values'!E$12)/MAX(B$2:B$10002))^2</f>
        <v>1.0848321119257626E-2</v>
      </c>
      <c r="H6540">
        <f>IF('Default Values'!E$13=0,ABS(C6540-'Default Values'!D$13)/MAX(C$2:C$10002),ABS(C6540-'Default Values'!E$13)/MAX(C$2:C$10002))^2</f>
        <v>0.56983068783305491</v>
      </c>
      <c r="I6540" s="44">
        <f t="shared" si="102"/>
        <v>0.82636909947034443</v>
      </c>
      <c r="J6540">
        <v>1169.0999999999999</v>
      </c>
    </row>
    <row r="6541" spans="1:10" x14ac:dyDescent="0.35">
      <c r="A6541">
        <v>5.2453599999999998</v>
      </c>
      <c r="B6541">
        <v>5.1463500000000001E-3</v>
      </c>
      <c r="C6541">
        <v>0.59077100000000005</v>
      </c>
      <c r="D6541">
        <v>1738.41</v>
      </c>
      <c r="F6541">
        <f>IF('Default Values'!E$11=0,ABS(A6541-'Default Values'!D$11)/MAX(A$2:A$10002),ABS(A6541-'Default Values'!E$11)/MAX(A$2:A$10002))^2</f>
        <v>1.5294533055327544E-2</v>
      </c>
      <c r="G6541">
        <f>IF('Default Values'!E$12=0,ABS(B6541-'Default Values'!D$12)/MAX(B$2:B$10002),ABS(B6541-'Default Values'!E$12)/MAX(B$2:B$10002))^2</f>
        <v>3.4391210246799593E-2</v>
      </c>
      <c r="H6541">
        <f>IF('Default Values'!E$13=0,ABS(C6541-'Default Values'!D$13)/MAX(C$2:C$10002),ABS(C6541-'Default Values'!E$13)/MAX(C$2:C$10002))^2</f>
        <v>0.34898709541319434</v>
      </c>
      <c r="I6541" s="44">
        <f t="shared" si="102"/>
        <v>0.63140544716950409</v>
      </c>
      <c r="J6541">
        <v>1738.41</v>
      </c>
    </row>
    <row r="6542" spans="1:10" x14ac:dyDescent="0.35">
      <c r="A6542">
        <v>3.6568499999999999</v>
      </c>
      <c r="B6542">
        <v>-4.3526199999999998E-3</v>
      </c>
      <c r="C6542">
        <v>0.62497499999999995</v>
      </c>
      <c r="D6542">
        <v>1830.43</v>
      </c>
      <c r="F6542">
        <f>IF('Default Values'!E$11=0,ABS(A6542-'Default Values'!D$11)/MAX(A$2:A$10002),ABS(A6542-'Default Values'!E$11)/MAX(A$2:A$10002))^2</f>
        <v>1.068049822255048E-2</v>
      </c>
      <c r="G6542">
        <f>IF('Default Values'!E$12=0,ABS(B6542-'Default Values'!D$12)/MAX(B$2:B$10002),ABS(B6542-'Default Values'!E$12)/MAX(B$2:B$10002))^2</f>
        <v>0.12829886642285052</v>
      </c>
      <c r="H6542">
        <f>IF('Default Values'!E$13=0,ABS(C6542-'Default Values'!D$13)/MAX(C$2:C$10002),ABS(C6542-'Default Values'!E$13)/MAX(C$2:C$10002))^2</f>
        <v>0.39938021032629256</v>
      </c>
      <c r="I6542" s="44">
        <f t="shared" si="102"/>
        <v>0.73372990600880761</v>
      </c>
      <c r="J6542">
        <v>1830.43</v>
      </c>
    </row>
    <row r="6543" spans="1:10" x14ac:dyDescent="0.35">
      <c r="A6543">
        <v>3.2414100000000001</v>
      </c>
      <c r="B6543">
        <v>-1.2292000000000001E-2</v>
      </c>
      <c r="C6543">
        <v>0.62954399999999999</v>
      </c>
      <c r="D6543">
        <v>2011.35</v>
      </c>
      <c r="F6543">
        <f>IF('Default Values'!E$11=0,ABS(A6543-'Default Values'!D$11)/MAX(A$2:A$10002),ABS(A6543-'Default Values'!E$11)/MAX(A$2:A$10002))^2</f>
        <v>2.6477137041995339E-2</v>
      </c>
      <c r="G6543">
        <f>IF('Default Values'!E$12=0,ABS(B6543-'Default Values'!D$12)/MAX(B$2:B$10002),ABS(B6543-'Default Values'!E$12)/MAX(B$2:B$10002))^2</f>
        <v>0.25257325089832117</v>
      </c>
      <c r="H6543">
        <f>IF('Default Values'!E$13=0,ABS(C6543-'Default Values'!D$13)/MAX(C$2:C$10002),ABS(C6543-'Default Values'!E$13)/MAX(C$2:C$10002))^2</f>
        <v>0.40636897614993128</v>
      </c>
      <c r="I6543" s="44">
        <f t="shared" si="102"/>
        <v>0.82790057621084412</v>
      </c>
      <c r="J6543">
        <v>2011.35</v>
      </c>
    </row>
    <row r="6544" spans="1:10" x14ac:dyDescent="0.35">
      <c r="A6544">
        <v>5.3402500000000002</v>
      </c>
      <c r="B6544">
        <v>2.3808599999999999E-2</v>
      </c>
      <c r="C6544">
        <v>0.74100100000000002</v>
      </c>
      <c r="D6544">
        <v>1112.99</v>
      </c>
      <c r="F6544">
        <f>IF('Default Values'!E$11=0,ABS(A6544-'Default Values'!D$11)/MAX(A$2:A$10002),ABS(A6544-'Default Values'!E$11)/MAX(A$2:A$10002))^2</f>
        <v>1.8832625368966089E-2</v>
      </c>
      <c r="G6544">
        <f>IF('Default Values'!E$12=0,ABS(B6544-'Default Values'!D$12)/MAX(B$2:B$10002),ABS(B6544-'Default Values'!E$12)/MAX(B$2:B$10002))^2</f>
        <v>2.3693229177820657E-2</v>
      </c>
      <c r="H6544">
        <f>IF('Default Values'!E$13=0,ABS(C6544-'Default Values'!D$13)/MAX(C$2:C$10002),ABS(C6544-'Default Values'!E$13)/MAX(C$2:C$10002))^2</f>
        <v>0.5956300256394288</v>
      </c>
      <c r="I6544" s="44">
        <f t="shared" si="102"/>
        <v>0.79884659365000454</v>
      </c>
      <c r="J6544">
        <v>1112.99</v>
      </c>
    </row>
    <row r="6545" spans="1:10" x14ac:dyDescent="0.35">
      <c r="A6545">
        <v>3.4377800000000001</v>
      </c>
      <c r="B6545">
        <v>-2.04926E-2</v>
      </c>
      <c r="C6545">
        <v>0.70223400000000002</v>
      </c>
      <c r="D6545">
        <v>2014.34</v>
      </c>
      <c r="F6545">
        <f>IF('Default Values'!E$11=0,ABS(A6545-'Default Values'!D$11)/MAX(A$2:A$10002),ABS(A6545-'Default Values'!E$11)/MAX(A$2:A$10002))^2</f>
        <v>1.8131776761083573E-2</v>
      </c>
      <c r="G6545">
        <f>IF('Default Values'!E$12=0,ABS(B6545-'Default Values'!D$12)/MAX(B$2:B$10002),ABS(B6545-'Default Values'!E$12)/MAX(B$2:B$10002))^2</f>
        <v>0.42470679594845812</v>
      </c>
      <c r="H6545">
        <f>IF('Default Values'!E$13=0,ABS(C6545-'Default Values'!D$13)/MAX(C$2:C$10002),ABS(C6545-'Default Values'!E$13)/MAX(C$2:C$10002))^2</f>
        <v>0.52570978510016475</v>
      </c>
      <c r="I6545" s="44">
        <f t="shared" si="102"/>
        <v>0.98414854458547385</v>
      </c>
      <c r="J6545">
        <v>2014.34</v>
      </c>
    </row>
    <row r="6546" spans="1:10" x14ac:dyDescent="0.35">
      <c r="A6546">
        <v>4.1375999999999999</v>
      </c>
      <c r="B6546">
        <v>1.6540599999999999E-2</v>
      </c>
      <c r="C6546">
        <v>0.773567</v>
      </c>
      <c r="D6546">
        <v>1142.31</v>
      </c>
      <c r="F6546">
        <f>IF('Default Values'!E$11=0,ABS(A6546-'Default Values'!D$11)/MAX(A$2:A$10002),ABS(A6546-'Default Values'!E$11)/MAX(A$2:A$10002))^2</f>
        <v>1.2000282554403649E-3</v>
      </c>
      <c r="G6546">
        <f>IF('Default Values'!E$12=0,ABS(B6546-'Default Values'!D$12)/MAX(B$2:B$10002),ABS(B6546-'Default Values'!E$12)/MAX(B$2:B$10002))^2</f>
        <v>4.7335860709889487E-4</v>
      </c>
      <c r="H6546">
        <f>IF('Default Values'!E$13=0,ABS(C6546-'Default Values'!D$13)/MAX(C$2:C$10002),ABS(C6546-'Default Values'!E$13)/MAX(C$2:C$10002))^2</f>
        <v>0.65773893980260756</v>
      </c>
      <c r="I6546" s="44">
        <f t="shared" si="102"/>
        <v>0.81204207197973854</v>
      </c>
      <c r="J6546">
        <v>1142.31</v>
      </c>
    </row>
    <row r="6547" spans="1:10" x14ac:dyDescent="0.35">
      <c r="A6547">
        <v>5.1981099999999998</v>
      </c>
      <c r="B6547">
        <v>5.3857200000000001E-3</v>
      </c>
      <c r="C6547">
        <v>0.82278499999999999</v>
      </c>
      <c r="D6547">
        <v>1206.72</v>
      </c>
      <c r="F6547">
        <f>IF('Default Values'!E$11=0,ABS(A6547-'Default Values'!D$11)/MAX(A$2:A$10002),ABS(A6547-'Default Values'!E$11)/MAX(A$2:A$10002))^2</f>
        <v>1.3669927084753626E-2</v>
      </c>
      <c r="G6547">
        <f>IF('Default Values'!E$12=0,ABS(B6547-'Default Values'!D$12)/MAX(B$2:B$10002),ABS(B6547-'Default Values'!E$12)/MAX(B$2:B$10002))^2</f>
        <v>3.2795655259547023E-2</v>
      </c>
      <c r="H6547">
        <f>IF('Default Values'!E$13=0,ABS(C6547-'Default Values'!D$13)/MAX(C$2:C$10002),ABS(C6547-'Default Values'!E$13)/MAX(C$2:C$10002))^2</f>
        <v>0.75745031344831593</v>
      </c>
      <c r="I6547" s="44">
        <f t="shared" si="102"/>
        <v>0.89661357105088291</v>
      </c>
      <c r="J6547">
        <v>1206.72</v>
      </c>
    </row>
    <row r="6548" spans="1:10" x14ac:dyDescent="0.35">
      <c r="A6548">
        <v>4.3059099999999999</v>
      </c>
      <c r="B6548">
        <v>-1.2368799999999999E-2</v>
      </c>
      <c r="C6548">
        <v>0.71867400000000004</v>
      </c>
      <c r="D6548">
        <v>1750.64</v>
      </c>
      <c r="F6548">
        <f>IF('Default Values'!E$11=0,ABS(A6548-'Default Values'!D$11)/MAX(A$2:A$10002),ABS(A6548-'Default Values'!E$11)/MAX(A$2:A$10002))^2</f>
        <v>1.1210278920032062E-4</v>
      </c>
      <c r="G6548">
        <f>IF('Default Values'!E$12=0,ABS(B6548-'Default Values'!D$12)/MAX(B$2:B$10002),ABS(B6548-'Default Values'!E$12)/MAX(B$2:B$10002))^2</f>
        <v>0.2539789857395412</v>
      </c>
      <c r="H6548">
        <f>IF('Default Values'!E$13=0,ABS(C6548-'Default Values'!D$13)/MAX(C$2:C$10002),ABS(C6548-'Default Values'!E$13)/MAX(C$2:C$10002))^2</f>
        <v>0.55482807400328071</v>
      </c>
      <c r="I6548" s="44">
        <f t="shared" si="102"/>
        <v>0.89939933429596342</v>
      </c>
      <c r="J6548">
        <v>1750.64</v>
      </c>
    </row>
    <row r="6549" spans="1:10" x14ac:dyDescent="0.35">
      <c r="A6549">
        <v>2.9571900000000002</v>
      </c>
      <c r="B6549">
        <v>-2.09354E-2</v>
      </c>
      <c r="C6549">
        <v>0.72483500000000001</v>
      </c>
      <c r="D6549">
        <v>1961.54</v>
      </c>
      <c r="F6549">
        <f>IF('Default Values'!E$11=0,ABS(A6549-'Default Values'!D$11)/MAX(A$2:A$10002),ABS(A6549-'Default Values'!E$11)/MAX(A$2:A$10002))^2</f>
        <v>4.1345729010921713E-2</v>
      </c>
      <c r="G6549">
        <f>IF('Default Values'!E$12=0,ABS(B6549-'Default Values'!D$12)/MAX(B$2:B$10002),ABS(B6549-'Default Values'!E$12)/MAX(B$2:B$10002))^2</f>
        <v>0.43526700521721196</v>
      </c>
      <c r="H6549">
        <f>IF('Default Values'!E$13=0,ABS(C6549-'Default Values'!D$13)/MAX(C$2:C$10002),ABS(C6549-'Default Values'!E$13)/MAX(C$2:C$10002))^2</f>
        <v>0.56594251718632371</v>
      </c>
      <c r="I6549" s="44">
        <f t="shared" si="102"/>
        <v>1.0210559492086893</v>
      </c>
      <c r="J6549">
        <v>1961.54</v>
      </c>
    </row>
    <row r="6550" spans="1:10" x14ac:dyDescent="0.35">
      <c r="A6550">
        <v>5.5824299999999996</v>
      </c>
      <c r="B6550">
        <v>1.3710099999999999E-2</v>
      </c>
      <c r="C6550">
        <v>0.71144300000000005</v>
      </c>
      <c r="D6550">
        <v>1293.1600000000001</v>
      </c>
      <c r="F6550">
        <f>IF('Default Values'!E$11=0,ABS(A6550-'Default Values'!D$11)/MAX(A$2:A$10002),ABS(A6550-'Default Values'!E$11)/MAX(A$2:A$10002))^2</f>
        <v>2.9529846708388725E-2</v>
      </c>
      <c r="G6550">
        <f>IF('Default Values'!E$12=0,ABS(B6550-'Default Values'!D$12)/MAX(B$2:B$10002),ABS(B6550-'Default Values'!E$12)/MAX(B$2:B$10002))^2</f>
        <v>8.8304633123157978E-4</v>
      </c>
      <c r="H6550">
        <f>IF('Default Values'!E$13=0,ABS(C6550-'Default Values'!D$13)/MAX(C$2:C$10002),ABS(C6550-'Default Values'!E$13)/MAX(C$2:C$10002))^2</f>
        <v>0.54192394948572731</v>
      </c>
      <c r="I6550" s="44">
        <f t="shared" si="102"/>
        <v>0.75652947234416956</v>
      </c>
      <c r="J6550">
        <v>1293.1600000000001</v>
      </c>
    </row>
    <row r="6551" spans="1:10" x14ac:dyDescent="0.35">
      <c r="A6551">
        <v>4.9083500000000004</v>
      </c>
      <c r="B6551">
        <v>9.1167599999999998E-3</v>
      </c>
      <c r="C6551">
        <v>0.64563400000000004</v>
      </c>
      <c r="D6551">
        <v>1512.09</v>
      </c>
      <c r="F6551">
        <f>IF('Default Values'!E$11=0,ABS(A6551-'Default Values'!D$11)/MAX(A$2:A$10002),ABS(A6551-'Default Values'!E$11)/MAX(A$2:A$10002))^2</f>
        <v>5.7014890467172175E-3</v>
      </c>
      <c r="G6551">
        <f>IF('Default Values'!E$12=0,ABS(B6551-'Default Values'!D$12)/MAX(B$2:B$10002),ABS(B6551-'Default Values'!E$12)/MAX(B$2:B$10002))^2</f>
        <v>1.2824747945042085E-2</v>
      </c>
      <c r="H6551">
        <f>IF('Default Values'!E$13=0,ABS(C6551-'Default Values'!D$13)/MAX(C$2:C$10002),ABS(C6551-'Default Values'!E$13)/MAX(C$2:C$10002))^2</f>
        <v>0.43146293928441287</v>
      </c>
      <c r="I6551" s="44">
        <f t="shared" si="102"/>
        <v>0.67081232567400861</v>
      </c>
      <c r="J6551">
        <v>1512.09</v>
      </c>
    </row>
    <row r="6552" spans="1:10" x14ac:dyDescent="0.35">
      <c r="A6552">
        <v>4.7244599999999997</v>
      </c>
      <c r="B6552">
        <v>3.49001E-3</v>
      </c>
      <c r="C6552">
        <v>0.672481</v>
      </c>
      <c r="D6552">
        <v>1541.13</v>
      </c>
      <c r="F6552">
        <f>IF('Default Values'!E$11=0,ABS(A6552-'Default Values'!D$11)/MAX(A$2:A$10002),ABS(A6552-'Default Values'!E$11)/MAX(A$2:A$10002))^2</f>
        <v>2.4234027319242771E-3</v>
      </c>
      <c r="G6552">
        <f>IF('Default Values'!E$12=0,ABS(B6552-'Default Values'!D$12)/MAX(B$2:B$10002),ABS(B6552-'Default Values'!E$12)/MAX(B$2:B$10002))^2</f>
        <v>4.6470152101635388E-2</v>
      </c>
      <c r="H6552">
        <f>IF('Default Values'!E$13=0,ABS(C6552-'Default Values'!D$13)/MAX(C$2:C$10002),ABS(C6552-'Default Values'!E$13)/MAX(C$2:C$10002))^2</f>
        <v>0.47500716817752187</v>
      </c>
      <c r="I6552" s="44">
        <f t="shared" si="102"/>
        <v>0.7238098666162831</v>
      </c>
      <c r="J6552">
        <v>1541.13</v>
      </c>
    </row>
    <row r="6553" spans="1:10" x14ac:dyDescent="0.35">
      <c r="A6553">
        <v>5.0277200000000004</v>
      </c>
      <c r="B6553">
        <v>2.9389499999999999E-2</v>
      </c>
      <c r="C6553">
        <v>0.61749600000000004</v>
      </c>
      <c r="D6553">
        <v>1294.44</v>
      </c>
      <c r="F6553">
        <f>IF('Default Values'!E$11=0,ABS(A6553-'Default Values'!D$11)/MAX(A$2:A$10002),ABS(A6553-'Default Values'!E$11)/MAX(A$2:A$10002))^2</f>
        <v>8.5687684145022668E-3</v>
      </c>
      <c r="G6553">
        <f>IF('Default Values'!E$12=0,ABS(B6553-'Default Values'!D$12)/MAX(B$2:B$10002),ABS(B6553-'Default Values'!E$12)/MAX(B$2:B$10002))^2</f>
        <v>6.5236938769502664E-2</v>
      </c>
      <c r="H6553">
        <f>IF('Default Values'!E$13=0,ABS(C6553-'Default Values'!D$13)/MAX(C$2:C$10002),ABS(C6553-'Default Values'!E$13)/MAX(C$2:C$10002))^2</f>
        <v>0.38807112000197097</v>
      </c>
      <c r="I6553" s="44">
        <f t="shared" si="102"/>
        <v>0.67961520523453267</v>
      </c>
      <c r="J6553">
        <v>1294.44</v>
      </c>
    </row>
    <row r="6554" spans="1:10" x14ac:dyDescent="0.35">
      <c r="A6554">
        <v>2.944</v>
      </c>
      <c r="B6554">
        <v>3.1739700000000003E-2</v>
      </c>
      <c r="C6554">
        <v>0.65833600000000003</v>
      </c>
      <c r="D6554">
        <v>1178.9000000000001</v>
      </c>
      <c r="F6554">
        <f>IF('Default Values'!E$11=0,ABS(A6554-'Default Values'!D$11)/MAX(A$2:A$10002),ABS(A6554-'Default Values'!E$11)/MAX(A$2:A$10002))^2</f>
        <v>4.2115866060890732E-2</v>
      </c>
      <c r="G6554">
        <f>IF('Default Values'!E$12=0,ABS(B6554-'Default Values'!D$12)/MAX(B$2:B$10002),ABS(B6554-'Default Values'!E$12)/MAX(B$2:B$10002))^2</f>
        <v>8.8895706454885301E-2</v>
      </c>
      <c r="H6554">
        <f>IF('Default Values'!E$13=0,ABS(C6554-'Default Values'!D$13)/MAX(C$2:C$10002),ABS(C6554-'Default Values'!E$13)/MAX(C$2:C$10002))^2</f>
        <v>0.45180396114745364</v>
      </c>
      <c r="I6554" s="44">
        <f t="shared" si="102"/>
        <v>0.76342356111350773</v>
      </c>
      <c r="J6554">
        <v>1178.9000000000001</v>
      </c>
    </row>
    <row r="6555" spans="1:10" x14ac:dyDescent="0.35">
      <c r="A6555">
        <v>3.4994999999999998</v>
      </c>
      <c r="B6555">
        <v>2.1931699999999998E-2</v>
      </c>
      <c r="C6555">
        <v>0.64664999999999995</v>
      </c>
      <c r="D6555">
        <v>1321.2</v>
      </c>
      <c r="F6555">
        <f>IF('Default Values'!E$11=0,ABS(A6555-'Default Values'!D$11)/MAX(A$2:A$10002),ABS(A6555-'Default Values'!E$11)/MAX(A$2:A$10002))^2</f>
        <v>1.583413037850975E-2</v>
      </c>
      <c r="G6555">
        <f>IF('Default Values'!E$12=0,ABS(B6555-'Default Values'!D$12)/MAX(B$2:B$10002),ABS(B6555-'Default Values'!E$12)/MAX(B$2:B$10002))^2</f>
        <v>1.4350710914775433E-2</v>
      </c>
      <c r="H6555">
        <f>IF('Default Values'!E$13=0,ABS(C6555-'Default Values'!D$13)/MAX(C$2:C$10002),ABS(C6555-'Default Values'!E$13)/MAX(C$2:C$10002))^2</f>
        <v>0.43307272642507322</v>
      </c>
      <c r="I6555" s="44">
        <f t="shared" si="102"/>
        <v>0.68063027240812501</v>
      </c>
      <c r="J6555">
        <v>1321.2</v>
      </c>
    </row>
    <row r="6556" spans="1:10" x14ac:dyDescent="0.35">
      <c r="A6556">
        <v>4.55457</v>
      </c>
      <c r="B6556">
        <v>2.39388E-2</v>
      </c>
      <c r="C6556">
        <v>0.64834000000000003</v>
      </c>
      <c r="D6556">
        <v>1291.6600000000001</v>
      </c>
      <c r="F6556">
        <f>IF('Default Values'!E$11=0,ABS(A6556-'Default Values'!D$11)/MAX(A$2:A$10002),ABS(A6556-'Default Values'!E$11)/MAX(A$2:A$10002))^2</f>
        <v>6.2243781329281416E-4</v>
      </c>
      <c r="G6556">
        <f>IF('Default Values'!E$12=0,ABS(B6556-'Default Values'!D$12)/MAX(B$2:B$10002),ABS(B6556-'Default Values'!E$12)/MAX(B$2:B$10002))^2</f>
        <v>2.4427736263278554E-2</v>
      </c>
      <c r="H6556">
        <f>IF('Default Values'!E$13=0,ABS(C6556-'Default Values'!D$13)/MAX(C$2:C$10002),ABS(C6556-'Default Values'!E$13)/MAX(C$2:C$10002))^2</f>
        <v>0.43575706328479891</v>
      </c>
      <c r="I6556" s="44">
        <f t="shared" si="102"/>
        <v>0.6788278407382613</v>
      </c>
      <c r="J6556">
        <v>1291.6600000000001</v>
      </c>
    </row>
    <row r="6557" spans="1:10" x14ac:dyDescent="0.35">
      <c r="A6557">
        <v>4.2323500000000003</v>
      </c>
      <c r="B6557">
        <v>2.14547E-3</v>
      </c>
      <c r="C6557">
        <v>0.81854400000000005</v>
      </c>
      <c r="D6557">
        <v>1261.42</v>
      </c>
      <c r="F6557">
        <f>IF('Default Values'!E$11=0,ABS(A6557-'Default Values'!D$11)/MAX(A$2:A$10002),ABS(A6557-'Default Values'!E$11)/MAX(A$2:A$10002))^2</f>
        <v>4.4523054161392479E-4</v>
      </c>
      <c r="G6557">
        <f>IF('Default Values'!E$12=0,ABS(B6557-'Default Values'!D$12)/MAX(B$2:B$10002),ABS(B6557-'Default Values'!E$12)/MAX(B$2:B$10002))^2</f>
        <v>5.7609576486746313E-2</v>
      </c>
      <c r="H6557">
        <f>IF('Default Values'!E$13=0,ABS(C6557-'Default Values'!D$13)/MAX(C$2:C$10002),ABS(C6557-'Default Values'!E$13)/MAX(C$2:C$10002))^2</f>
        <v>0.74858147108872819</v>
      </c>
      <c r="I6557" s="44">
        <f t="shared" si="102"/>
        <v>0.89812932148833025</v>
      </c>
      <c r="J6557">
        <v>1261.42</v>
      </c>
    </row>
    <row r="6558" spans="1:10" x14ac:dyDescent="0.35">
      <c r="A6558">
        <v>5.1524299999999998</v>
      </c>
      <c r="B6558">
        <v>-4.3469499999999996E-3</v>
      </c>
      <c r="C6558">
        <v>0.63261599999999996</v>
      </c>
      <c r="D6558">
        <v>1806.84</v>
      </c>
      <c r="F6558">
        <f>IF('Default Values'!E$11=0,ABS(A6558-'Default Values'!D$11)/MAX(A$2:A$10002),ABS(A6558-'Default Values'!E$11)/MAX(A$2:A$10002))^2</f>
        <v>1.2186003119181849E-2</v>
      </c>
      <c r="G6558">
        <f>IF('Default Values'!E$12=0,ABS(B6558-'Default Values'!D$12)/MAX(B$2:B$10002),ABS(B6558-'Default Values'!E$12)/MAX(B$2:B$10002))^2</f>
        <v>0.12822501184137902</v>
      </c>
      <c r="H6558">
        <f>IF('Default Values'!E$13=0,ABS(C6558-'Default Values'!D$13)/MAX(C$2:C$10002),ABS(C6558-'Default Values'!E$13)/MAX(C$2:C$10002))^2</f>
        <v>0.41110200378821404</v>
      </c>
      <c r="I6558" s="44">
        <f t="shared" si="102"/>
        <v>0.74263922516170322</v>
      </c>
      <c r="J6558">
        <v>1806.84</v>
      </c>
    </row>
    <row r="6559" spans="1:10" x14ac:dyDescent="0.35">
      <c r="A6559">
        <v>3.8235299999999999</v>
      </c>
      <c r="B6559">
        <v>-2.1586999999999999E-2</v>
      </c>
      <c r="C6559">
        <v>0.64059100000000002</v>
      </c>
      <c r="D6559">
        <v>2253.0300000000002</v>
      </c>
      <c r="F6559">
        <f>IF('Default Values'!E$11=0,ABS(A6559-'Default Values'!D$11)/MAX(A$2:A$10002),ABS(A6559-'Default Values'!E$11)/MAX(A$2:A$10002))^2</f>
        <v>6.3243654965603937E-3</v>
      </c>
      <c r="G6559">
        <f>IF('Default Values'!E$12=0,ABS(B6559-'Default Values'!D$12)/MAX(B$2:B$10002),ABS(B6559-'Default Values'!E$12)/MAX(B$2:B$10002))^2</f>
        <v>0.45104264943646599</v>
      </c>
      <c r="H6559">
        <f>IF('Default Values'!E$13=0,ABS(C6559-'Default Values'!D$13)/MAX(C$2:C$10002),ABS(C6559-'Default Values'!E$13)/MAX(C$2:C$10002))^2</f>
        <v>0.42351699132910559</v>
      </c>
      <c r="I6559" s="44">
        <f t="shared" si="102"/>
        <v>0.93855421061445987</v>
      </c>
      <c r="J6559">
        <v>2253.0300000000002</v>
      </c>
    </row>
    <row r="6560" spans="1:10" x14ac:dyDescent="0.35">
      <c r="A6560">
        <v>5.08453</v>
      </c>
      <c r="B6560">
        <v>2.2801100000000001E-2</v>
      </c>
      <c r="C6560">
        <v>0.64383500000000005</v>
      </c>
      <c r="D6560">
        <v>1316.28</v>
      </c>
      <c r="F6560">
        <f>IF('Default Values'!E$11=0,ABS(A6560-'Default Values'!D$11)/MAX(A$2:A$10002),ABS(A6560-'Default Values'!E$11)/MAX(A$2:A$10002))^2</f>
        <v>1.0137768908782239E-2</v>
      </c>
      <c r="G6560">
        <f>IF('Default Values'!E$12=0,ABS(B6560-'Default Values'!D$12)/MAX(B$2:B$10002),ABS(B6560-'Default Values'!E$12)/MAX(B$2:B$10002))^2</f>
        <v>1.8388599762857203E-2</v>
      </c>
      <c r="H6560">
        <f>IF('Default Values'!E$13=0,ABS(C6560-'Default Values'!D$13)/MAX(C$2:C$10002),ABS(C6560-'Default Values'!E$13)/MAX(C$2:C$10002))^2</f>
        <v>0.42861989132333567</v>
      </c>
      <c r="I6560" s="44">
        <f t="shared" si="102"/>
        <v>0.67612592022120788</v>
      </c>
      <c r="J6560">
        <v>1316.28</v>
      </c>
    </row>
    <row r="6561" spans="1:10" x14ac:dyDescent="0.35">
      <c r="A6561">
        <v>4.33087</v>
      </c>
      <c r="B6561">
        <v>5.7216599999999999E-3</v>
      </c>
      <c r="C6561">
        <v>0.68514200000000003</v>
      </c>
      <c r="D6561">
        <v>1472.08</v>
      </c>
      <c r="F6561">
        <f>IF('Default Values'!E$11=0,ABS(A6561-'Default Values'!D$11)/MAX(A$2:A$10002),ABS(A6561-'Default Values'!E$11)/MAX(A$2:A$10002))^2</f>
        <v>4.9291215611314934E-5</v>
      </c>
      <c r="G6561">
        <f>IF('Default Values'!E$12=0,ABS(B6561-'Default Values'!D$12)/MAX(B$2:B$10002),ABS(B6561-'Default Values'!E$12)/MAX(B$2:B$10002))^2</f>
        <v>3.0620312916212415E-2</v>
      </c>
      <c r="H6561">
        <f>IF('Default Values'!E$13=0,ABS(C6561-'Default Values'!D$13)/MAX(C$2:C$10002),ABS(C6561-'Default Values'!E$13)/MAX(C$2:C$10002))^2</f>
        <v>0.49626880967774217</v>
      </c>
      <c r="I6561" s="44">
        <f t="shared" si="102"/>
        <v>0.72590523748597235</v>
      </c>
      <c r="J6561">
        <v>1472.08</v>
      </c>
    </row>
    <row r="6562" spans="1:10" x14ac:dyDescent="0.35">
      <c r="A6562">
        <v>4.2219899999999999</v>
      </c>
      <c r="B6562">
        <v>4.5012099999999999E-2</v>
      </c>
      <c r="C6562">
        <v>0.70142700000000002</v>
      </c>
      <c r="D6562">
        <v>973.81</v>
      </c>
      <c r="F6562">
        <f>IF('Default Values'!E$11=0,ABS(A6562-'Default Values'!D$11)/MAX(A$2:A$10002),ABS(A6562-'Default Values'!E$11)/MAX(A$2:A$10002))^2</f>
        <v>5.0990417316906604E-4</v>
      </c>
      <c r="G6562">
        <f>IF('Default Values'!E$12=0,ABS(B6562-'Default Values'!D$12)/MAX(B$2:B$10002),ABS(B6562-'Default Values'!E$12)/MAX(B$2:B$10002))^2</f>
        <v>0.29107496622287776</v>
      </c>
      <c r="H6562">
        <f>IF('Default Values'!E$13=0,ABS(C6562-'Default Values'!D$13)/MAX(C$2:C$10002),ABS(C6562-'Default Values'!E$13)/MAX(C$2:C$10002))^2</f>
        <v>0.52430064647049524</v>
      </c>
      <c r="I6562" s="44">
        <f t="shared" si="102"/>
        <v>0.90326381354870067</v>
      </c>
      <c r="J6562">
        <v>973.81</v>
      </c>
    </row>
    <row r="6563" spans="1:10" x14ac:dyDescent="0.35">
      <c r="A6563">
        <v>4.5135699999999996</v>
      </c>
      <c r="B6563">
        <v>-9.6476700000000006E-3</v>
      </c>
      <c r="C6563">
        <v>0.64466699999999999</v>
      </c>
      <c r="D6563">
        <v>1894.46</v>
      </c>
      <c r="F6563">
        <f>IF('Default Values'!E$11=0,ABS(A6563-'Default Values'!D$11)/MAX(A$2:A$10002),ABS(A6563-'Default Values'!E$11)/MAX(A$2:A$10002))^2</f>
        <v>3.6440140224478461E-4</v>
      </c>
      <c r="G6563">
        <f>IF('Default Values'!E$12=0,ABS(B6563-'Default Values'!D$12)/MAX(B$2:B$10002),ABS(B6563-'Default Values'!E$12)/MAX(B$2:B$10002))^2</f>
        <v>0.20655141607383321</v>
      </c>
      <c r="H6563">
        <f>IF('Default Values'!E$13=0,ABS(C6563-'Default Values'!D$13)/MAX(C$2:C$10002),ABS(C6563-'Default Values'!E$13)/MAX(C$2:C$10002))^2</f>
        <v>0.42993357362413032</v>
      </c>
      <c r="I6563" s="44">
        <f t="shared" si="102"/>
        <v>0.79802844003218854</v>
      </c>
      <c r="J6563">
        <v>1894.46</v>
      </c>
    </row>
    <row r="6564" spans="1:10" x14ac:dyDescent="0.35">
      <c r="A6564">
        <v>5.0158899999999997</v>
      </c>
      <c r="B6564">
        <v>-1.8080700000000002E-2</v>
      </c>
      <c r="C6564">
        <v>0.62769299999999995</v>
      </c>
      <c r="D6564">
        <v>2185.81</v>
      </c>
      <c r="F6564">
        <f>IF('Default Values'!E$11=0,ABS(A6564-'Default Values'!D$11)/MAX(A$2:A$10002),ABS(A6564-'Default Values'!E$11)/MAX(A$2:A$10002))^2</f>
        <v>8.2586273595095447E-3</v>
      </c>
      <c r="G6564">
        <f>IF('Default Values'!E$12=0,ABS(B6564-'Default Values'!D$12)/MAX(B$2:B$10002),ABS(B6564-'Default Values'!E$12)/MAX(B$2:B$10002))^2</f>
        <v>0.36946302531379949</v>
      </c>
      <c r="H6564">
        <f>IF('Default Values'!E$13=0,ABS(C6564-'Default Values'!D$13)/MAX(C$2:C$10002),ABS(C6564-'Default Values'!E$13)/MAX(C$2:C$10002))^2</f>
        <v>0.40353037252122542</v>
      </c>
      <c r="I6564" s="44">
        <f t="shared" si="102"/>
        <v>0.88388462210547281</v>
      </c>
      <c r="J6564">
        <v>2185.81</v>
      </c>
    </row>
    <row r="6565" spans="1:10" x14ac:dyDescent="0.35">
      <c r="A6565">
        <v>4.0781999999999998</v>
      </c>
      <c r="B6565">
        <v>-4.32994E-3</v>
      </c>
      <c r="C6565">
        <v>0.59093700000000005</v>
      </c>
      <c r="D6565">
        <v>1941.41</v>
      </c>
      <c r="F6565">
        <f>IF('Default Values'!E$11=0,ABS(A6565-'Default Values'!D$11)/MAX(A$2:A$10002),ABS(A6565-'Default Values'!E$11)/MAX(A$2:A$10002))^2</f>
        <v>1.8602324902717694E-3</v>
      </c>
      <c r="G6565">
        <f>IF('Default Values'!E$12=0,ABS(B6565-'Default Values'!D$12)/MAX(B$2:B$10002),ABS(B6565-'Default Values'!E$12)/MAX(B$2:B$10002))^2</f>
        <v>0.12800357567571519</v>
      </c>
      <c r="H6565">
        <f>IF('Default Values'!E$13=0,ABS(C6565-'Default Values'!D$13)/MAX(C$2:C$10002),ABS(C6565-'Default Values'!E$13)/MAX(C$2:C$10002))^2</f>
        <v>0.34922346128171117</v>
      </c>
      <c r="I6565" s="44">
        <f t="shared" si="102"/>
        <v>0.69216130305565193</v>
      </c>
      <c r="J6565">
        <v>1941.41</v>
      </c>
    </row>
    <row r="6566" spans="1:10" x14ac:dyDescent="0.35">
      <c r="A6566">
        <v>2.9790399999999999</v>
      </c>
      <c r="B6566">
        <v>-1.2903100000000001E-2</v>
      </c>
      <c r="C6566">
        <v>0.65365600000000001</v>
      </c>
      <c r="D6566">
        <v>1949.65</v>
      </c>
      <c r="F6566">
        <f>IF('Default Values'!E$11=0,ABS(A6566-'Default Values'!D$11)/MAX(A$2:A$10002),ABS(A6566-'Default Values'!E$11)/MAX(A$2:A$10002))^2</f>
        <v>4.0085589360991915E-2</v>
      </c>
      <c r="G6566">
        <f>IF('Default Values'!E$12=0,ABS(B6566-'Default Values'!D$12)/MAX(B$2:B$10002),ABS(B6566-'Default Values'!E$12)/MAX(B$2:B$10002))^2</f>
        <v>0.26386670325849743</v>
      </c>
      <c r="H6566">
        <f>IF('Default Values'!E$13=0,ABS(C6566-'Default Values'!D$13)/MAX(C$2:C$10002),ABS(C6566-'Default Values'!E$13)/MAX(C$2:C$10002))^2</f>
        <v>0.4442548860994765</v>
      </c>
      <c r="I6566" s="44">
        <f t="shared" si="102"/>
        <v>0.86498969862014308</v>
      </c>
      <c r="J6566">
        <v>1949.65</v>
      </c>
    </row>
    <row r="6567" spans="1:10" x14ac:dyDescent="0.35">
      <c r="A6567">
        <v>5.3278299999999996</v>
      </c>
      <c r="B6567">
        <v>2.40947E-2</v>
      </c>
      <c r="C6567">
        <v>0.63899499999999998</v>
      </c>
      <c r="D6567">
        <v>1310.6600000000001</v>
      </c>
      <c r="F6567">
        <f>IF('Default Values'!E$11=0,ABS(A6567-'Default Values'!D$11)/MAX(A$2:A$10002),ABS(A6567-'Default Values'!E$11)/MAX(A$2:A$10002))^2</f>
        <v>1.8348610381879786E-2</v>
      </c>
      <c r="G6567">
        <f>IF('Default Values'!E$12=0,ABS(B6567-'Default Values'!D$12)/MAX(B$2:B$10002),ABS(B6567-'Default Values'!E$12)/MAX(B$2:B$10002))^2</f>
        <v>2.5321976797810765E-2</v>
      </c>
      <c r="H6567">
        <f>IF('Default Values'!E$13=0,ABS(C6567-'Default Values'!D$13)/MAX(C$2:C$10002),ABS(C6567-'Default Values'!E$13)/MAX(C$2:C$10002))^2</f>
        <v>0.4210176554485921</v>
      </c>
      <c r="I6567" s="44">
        <f t="shared" si="102"/>
        <v>0.6816804549261205</v>
      </c>
      <c r="J6567">
        <v>1310.6600000000001</v>
      </c>
    </row>
    <row r="6568" spans="1:10" x14ac:dyDescent="0.35">
      <c r="A6568">
        <v>5.2595599999999996</v>
      </c>
      <c r="B6568">
        <v>2.8428100000000001E-2</v>
      </c>
      <c r="C6568">
        <v>0.648949</v>
      </c>
      <c r="D6568">
        <v>1235.8699999999999</v>
      </c>
      <c r="F6568">
        <f>IF('Default Values'!E$11=0,ABS(A6568-'Default Values'!D$11)/MAX(A$2:A$10002),ABS(A6568-'Default Values'!E$11)/MAX(A$2:A$10002))^2</f>
        <v>1.5800596131082756E-2</v>
      </c>
      <c r="G6568">
        <f>IF('Default Values'!E$12=0,ABS(B6568-'Default Values'!D$12)/MAX(B$2:B$10002),ABS(B6568-'Default Values'!E$12)/MAX(B$2:B$10002))^2</f>
        <v>5.6611675255016446E-2</v>
      </c>
      <c r="H6568">
        <f>IF('Default Values'!E$13=0,ABS(C6568-'Default Values'!D$13)/MAX(C$2:C$10002),ABS(C6568-'Default Values'!E$13)/MAX(C$2:C$10002))^2</f>
        <v>0.43672641036661014</v>
      </c>
      <c r="I6568" s="44">
        <f t="shared" si="102"/>
        <v>0.7135395446313465</v>
      </c>
      <c r="J6568">
        <v>1235.8699999999999</v>
      </c>
    </row>
    <row r="6569" spans="1:10" x14ac:dyDescent="0.35">
      <c r="A6569">
        <v>6.4706799999999998</v>
      </c>
      <c r="B6569">
        <v>4.0041899999999998E-2</v>
      </c>
      <c r="C6569">
        <v>0.72309100000000004</v>
      </c>
      <c r="D6569">
        <v>981.91899999999998</v>
      </c>
      <c r="F6569">
        <f>IF('Default Values'!E$11=0,ABS(A6569-'Default Values'!D$11)/MAX(A$2:A$10002),ABS(A6569-'Default Values'!E$11)/MAX(A$2:A$10002))^2</f>
        <v>8.9272073433985799E-2</v>
      </c>
      <c r="G6569">
        <f>IF('Default Values'!E$12=0,ABS(B6569-'Default Values'!D$12)/MAX(B$2:B$10002),ABS(B6569-'Default Values'!E$12)/MAX(B$2:B$10002))^2</f>
        <v>0.20171784387277084</v>
      </c>
      <c r="H6569">
        <f>IF('Default Values'!E$13=0,ABS(C6569-'Default Values'!D$13)/MAX(C$2:C$10002),ABS(C6569-'Default Values'!E$13)/MAX(C$2:C$10002))^2</f>
        <v>0.56278515706529775</v>
      </c>
      <c r="I6569" s="44">
        <f t="shared" si="102"/>
        <v>0.9239994991189413</v>
      </c>
      <c r="J6569">
        <v>981.91899999999998</v>
      </c>
    </row>
    <row r="6570" spans="1:10" x14ac:dyDescent="0.35">
      <c r="A6570">
        <v>2.7926500000000001</v>
      </c>
      <c r="B6570">
        <v>4.4253799999999996E-3</v>
      </c>
      <c r="C6570">
        <v>0.60669099999999998</v>
      </c>
      <c r="D6570">
        <v>1703.56</v>
      </c>
      <c r="F6570">
        <f>IF('Default Values'!E$11=0,ABS(A6570-'Default Values'!D$11)/MAX(A$2:A$10002),ABS(A6570-'Default Values'!E$11)/MAX(A$2:A$10002))^2</f>
        <v>5.146150158287556E-2</v>
      </c>
      <c r="G6570">
        <f>IF('Default Values'!E$12=0,ABS(B6570-'Default Values'!D$12)/MAX(B$2:B$10002),ABS(B6570-'Default Values'!E$12)/MAX(B$2:B$10002))^2</f>
        <v>3.9425906105686553E-2</v>
      </c>
      <c r="H6570">
        <f>IF('Default Values'!E$13=0,ABS(C6570-'Default Values'!D$13)/MAX(C$2:C$10002),ABS(C6570-'Default Values'!E$13)/MAX(C$2:C$10002))^2</f>
        <v>0.37201957861340867</v>
      </c>
      <c r="I6570" s="44">
        <f t="shared" si="102"/>
        <v>0.68037268191923372</v>
      </c>
      <c r="J6570">
        <v>1703.56</v>
      </c>
    </row>
    <row r="6571" spans="1:10" x14ac:dyDescent="0.35">
      <c r="A6571">
        <v>5.8159000000000001</v>
      </c>
      <c r="B6571">
        <v>2.2333599999999999E-2</v>
      </c>
      <c r="C6571">
        <v>0.72024299999999997</v>
      </c>
      <c r="D6571">
        <v>1166.49</v>
      </c>
      <c r="F6571">
        <f>IF('Default Values'!E$11=0,ABS(A6571-'Default Values'!D$11)/MAX(A$2:A$10002),ABS(A6571-'Default Values'!E$11)/MAX(A$2:A$10002))^2</f>
        <v>4.2110418609793879E-2</v>
      </c>
      <c r="G6571">
        <f>IF('Default Values'!E$12=0,ABS(B6571-'Default Values'!D$12)/MAX(B$2:B$10002),ABS(B6571-'Default Values'!E$12)/MAX(B$2:B$10002))^2</f>
        <v>1.6155183042750387E-2</v>
      </c>
      <c r="H6571">
        <f>IF('Default Values'!E$13=0,ABS(C6571-'Default Values'!D$13)/MAX(C$2:C$10002),ABS(C6571-'Default Values'!E$13)/MAX(C$2:C$10002))^2</f>
        <v>0.55764808907032759</v>
      </c>
      <c r="I6571" s="44">
        <f t="shared" si="102"/>
        <v>0.78480168878696477</v>
      </c>
      <c r="J6571">
        <v>1166.49</v>
      </c>
    </row>
    <row r="6572" spans="1:10" x14ac:dyDescent="0.35">
      <c r="A6572">
        <v>5.7404700000000002</v>
      </c>
      <c r="B6572">
        <v>4.58316E-2</v>
      </c>
      <c r="C6572">
        <v>0.57582900000000004</v>
      </c>
      <c r="D6572">
        <v>1211.56</v>
      </c>
      <c r="F6572">
        <f>IF('Default Values'!E$11=0,ABS(A6572-'Default Values'!D$11)/MAX(A$2:A$10002),ABS(A6572-'Default Values'!E$11)/MAX(A$2:A$10002))^2</f>
        <v>3.7802387202790159E-2</v>
      </c>
      <c r="G6572">
        <f>IF('Default Values'!E$12=0,ABS(B6572-'Default Values'!D$12)/MAX(B$2:B$10002),ABS(B6572-'Default Values'!E$12)/MAX(B$2:B$10002))^2</f>
        <v>0.30737745707015862</v>
      </c>
      <c r="H6572">
        <f>IF('Default Values'!E$13=0,ABS(C6572-'Default Values'!D$13)/MAX(C$2:C$10002),ABS(C6572-'Default Values'!E$13)/MAX(C$2:C$10002))^2</f>
        <v>0.32803907698626289</v>
      </c>
      <c r="I6572" s="44">
        <f t="shared" si="102"/>
        <v>0.82049919028553076</v>
      </c>
      <c r="J6572">
        <v>1211.56</v>
      </c>
    </row>
    <row r="6573" spans="1:10" x14ac:dyDescent="0.35">
      <c r="A6573">
        <v>3.18675</v>
      </c>
      <c r="B6573">
        <v>3.1275999999999998E-2</v>
      </c>
      <c r="C6573">
        <v>0.72719400000000001</v>
      </c>
      <c r="D6573">
        <v>1057.47</v>
      </c>
      <c r="F6573">
        <f>IF('Default Values'!E$11=0,ABS(A6573-'Default Values'!D$11)/MAX(A$2:A$10002),ABS(A6573-'Default Values'!E$11)/MAX(A$2:A$10002))^2</f>
        <v>2.9080328193716216E-2</v>
      </c>
      <c r="G6573">
        <f>IF('Default Values'!E$12=0,ABS(B6573-'Default Values'!D$12)/MAX(B$2:B$10002),ABS(B6573-'Default Values'!E$12)/MAX(B$2:B$10002))^2</f>
        <v>8.3938491506220528E-2</v>
      </c>
      <c r="H6573">
        <f>IF('Default Values'!E$13=0,ABS(C6573-'Default Values'!D$13)/MAX(C$2:C$10002),ABS(C6573-'Default Values'!E$13)/MAX(C$2:C$10002))^2</f>
        <v>0.57022733416399873</v>
      </c>
      <c r="I6573" s="44">
        <f t="shared" si="102"/>
        <v>0.8265870515946494</v>
      </c>
      <c r="J6573">
        <v>1057.47</v>
      </c>
    </row>
    <row r="6574" spans="1:10" x14ac:dyDescent="0.35">
      <c r="A6574">
        <v>4.0366900000000001</v>
      </c>
      <c r="B6574">
        <v>4.24509E-2</v>
      </c>
      <c r="C6574">
        <v>0.58484000000000003</v>
      </c>
      <c r="D6574">
        <v>1224.73</v>
      </c>
      <c r="F6574">
        <f>IF('Default Values'!E$11=0,ABS(A6574-'Default Values'!D$11)/MAX(A$2:A$10002),ABS(A6574-'Default Values'!E$11)/MAX(A$2:A$10002))^2</f>
        <v>2.40714860579811E-3</v>
      </c>
      <c r="G6574">
        <f>IF('Default Values'!E$12=0,ABS(B6574-'Default Values'!D$12)/MAX(B$2:B$10002),ABS(B6574-'Default Values'!E$12)/MAX(B$2:B$10002))^2</f>
        <v>0.24298785433777004</v>
      </c>
      <c r="H6574">
        <f>IF('Default Values'!E$13=0,ABS(C6574-'Default Values'!D$13)/MAX(C$2:C$10002),ABS(C6574-'Default Values'!E$13)/MAX(C$2:C$10002))^2</f>
        <v>0.34059450186363233</v>
      </c>
      <c r="I6574" s="44">
        <f t="shared" si="102"/>
        <v>0.76549951326385601</v>
      </c>
      <c r="J6574">
        <v>1224.73</v>
      </c>
    </row>
    <row r="6575" spans="1:10" x14ac:dyDescent="0.35">
      <c r="A6575">
        <v>4.8594600000000003</v>
      </c>
      <c r="B6575">
        <v>1.4389900000000001E-2</v>
      </c>
      <c r="C6575">
        <v>0.74029500000000004</v>
      </c>
      <c r="D6575">
        <v>1228.1600000000001</v>
      </c>
      <c r="F6575">
        <f>IF('Default Values'!E$11=0,ABS(A6575-'Default Values'!D$11)/MAX(A$2:A$10002),ABS(A6575-'Default Values'!E$11)/MAX(A$2:A$10002))^2</f>
        <v>4.6951582027293251E-3</v>
      </c>
      <c r="G6575">
        <f>IF('Default Values'!E$12=0,ABS(B6575-'Default Values'!D$12)/MAX(B$2:B$10002),ABS(B6575-'Default Values'!E$12)/MAX(B$2:B$10002))^2</f>
        <v>3.0115681405903298E-4</v>
      </c>
      <c r="H6575">
        <f>IF('Default Values'!E$13=0,ABS(C6575-'Default Values'!D$13)/MAX(C$2:C$10002),ABS(C6575-'Default Values'!E$13)/MAX(C$2:C$10002))^2</f>
        <v>0.594317668471113</v>
      </c>
      <c r="I6575" s="44">
        <f t="shared" si="102"/>
        <v>0.77415372083837541</v>
      </c>
      <c r="J6575">
        <v>1228.1600000000001</v>
      </c>
    </row>
    <row r="6576" spans="1:10" x14ac:dyDescent="0.35">
      <c r="A6576">
        <v>5.7116899999999999</v>
      </c>
      <c r="B6576">
        <v>1.7191499999999998E-2</v>
      </c>
      <c r="C6576">
        <v>0.64532</v>
      </c>
      <c r="D6576">
        <v>1388.94</v>
      </c>
      <c r="F6576">
        <f>IF('Default Values'!E$11=0,ABS(A6576-'Default Values'!D$11)/MAX(A$2:A$10002),ABS(A6576-'Default Values'!E$11)/MAX(A$2:A$10002))^2</f>
        <v>3.6219930564681597E-2</v>
      </c>
      <c r="G6576">
        <f>IF('Default Values'!E$12=0,ABS(B6576-'Default Values'!D$12)/MAX(B$2:B$10002),ABS(B6576-'Default Values'!E$12)/MAX(B$2:B$10002))^2</f>
        <v>1.1285220363186986E-3</v>
      </c>
      <c r="H6576">
        <f>IF('Default Values'!E$13=0,ABS(C6576-'Default Values'!D$13)/MAX(C$2:C$10002),ABS(C6576-'Default Values'!E$13)/MAX(C$2:C$10002))^2</f>
        <v>0.43096603267235456</v>
      </c>
      <c r="I6576" s="44">
        <f t="shared" si="102"/>
        <v>0.68433506798450339</v>
      </c>
      <c r="J6576">
        <v>1388.94</v>
      </c>
    </row>
    <row r="6577" spans="1:10" x14ac:dyDescent="0.35">
      <c r="A6577">
        <v>5.8510200000000001</v>
      </c>
      <c r="B6577">
        <v>4.5434799999999997E-2</v>
      </c>
      <c r="C6577">
        <v>0.59460199999999996</v>
      </c>
      <c r="D6577">
        <v>1172.47</v>
      </c>
      <c r="F6577">
        <f>IF('Default Values'!E$11=0,ABS(A6577-'Default Values'!D$11)/MAX(A$2:A$10002),ABS(A6577-'Default Values'!E$11)/MAX(A$2:A$10002))^2</f>
        <v>4.4195522333346476E-2</v>
      </c>
      <c r="G6577">
        <f>IF('Default Values'!E$12=0,ABS(B6577-'Default Values'!D$12)/MAX(B$2:B$10002),ABS(B6577-'Default Values'!E$12)/MAX(B$2:B$10002))^2</f>
        <v>0.2994283617715266</v>
      </c>
      <c r="H6577">
        <f>IF('Default Values'!E$13=0,ABS(C6577-'Default Values'!D$13)/MAX(C$2:C$10002),ABS(C6577-'Default Values'!E$13)/MAX(C$2:C$10002))^2</f>
        <v>0.35446240654993016</v>
      </c>
      <c r="I6577" s="44">
        <f t="shared" si="102"/>
        <v>0.83551558372947377</v>
      </c>
      <c r="J6577">
        <v>1172.47</v>
      </c>
    </row>
    <row r="6578" spans="1:10" x14ac:dyDescent="0.35">
      <c r="A6578">
        <v>4.8266799999999996</v>
      </c>
      <c r="B6578">
        <v>2.6100700000000001E-2</v>
      </c>
      <c r="C6578">
        <v>0.59304100000000004</v>
      </c>
      <c r="D6578">
        <v>1396.01</v>
      </c>
      <c r="F6578">
        <f>IF('Default Values'!E$11=0,ABS(A6578-'Default Values'!D$11)/MAX(A$2:A$10002),ABS(A6578-'Default Values'!E$11)/MAX(A$2:A$10002))^2</f>
        <v>4.0751064416943809E-3</v>
      </c>
      <c r="G6578">
        <f>IF('Default Values'!E$12=0,ABS(B6578-'Default Values'!D$12)/MAX(B$2:B$10002),ABS(B6578-'Default Values'!E$12)/MAX(B$2:B$10002))^2</f>
        <v>3.8262528483459277E-2</v>
      </c>
      <c r="H6578">
        <f>IF('Default Values'!E$13=0,ABS(C6578-'Default Values'!D$13)/MAX(C$2:C$10002),ABS(C6578-'Default Values'!E$13)/MAX(C$2:C$10002))^2</f>
        <v>0.35222626186521083</v>
      </c>
      <c r="I6578" s="44">
        <f t="shared" si="102"/>
        <v>0.6281432135989089</v>
      </c>
      <c r="J6578">
        <v>1396.01</v>
      </c>
    </row>
    <row r="6579" spans="1:10" x14ac:dyDescent="0.35">
      <c r="A6579">
        <v>3.5201699999999998</v>
      </c>
      <c r="B6579">
        <v>1.27657E-2</v>
      </c>
      <c r="C6579">
        <v>0.70833500000000005</v>
      </c>
      <c r="D6579">
        <v>1312.75</v>
      </c>
      <c r="F6579">
        <f>IF('Default Values'!E$11=0,ABS(A6579-'Default Values'!D$11)/MAX(A$2:A$10002),ABS(A6579-'Default Values'!E$11)/MAX(A$2:A$10002))^2</f>
        <v>1.5099431602530668E-2</v>
      </c>
      <c r="G6579">
        <f>IF('Default Values'!E$12=0,ABS(B6579-'Default Values'!D$12)/MAX(B$2:B$10002),ABS(B6579-'Default Values'!E$12)/MAX(B$2:B$10002))^2</f>
        <v>2.198681093699298E-3</v>
      </c>
      <c r="H6579">
        <f>IF('Default Values'!E$13=0,ABS(C6579-'Default Values'!D$13)/MAX(C$2:C$10002),ABS(C6579-'Default Values'!E$13)/MAX(C$2:C$10002))^2</f>
        <v>0.5364242042210996</v>
      </c>
      <c r="I6579" s="44">
        <f t="shared" si="102"/>
        <v>0.74412520244736335</v>
      </c>
      <c r="J6579">
        <v>1312.75</v>
      </c>
    </row>
    <row r="6580" spans="1:10" x14ac:dyDescent="0.35">
      <c r="A6580">
        <v>4.3545699999999998</v>
      </c>
      <c r="B6580">
        <v>1.33668E-2</v>
      </c>
      <c r="C6580">
        <v>0.57465200000000005</v>
      </c>
      <c r="D6580">
        <v>1639.04</v>
      </c>
      <c r="F6580">
        <f>IF('Default Values'!E$11=0,ABS(A6580-'Default Values'!D$11)/MAX(A$2:A$10002),ABS(A6580-'Default Values'!E$11)/MAX(A$2:A$10002))^2</f>
        <v>1.3204136100533176E-5</v>
      </c>
      <c r="G6580">
        <f>IF('Default Values'!E$12=0,ABS(B6580-'Default Values'!D$12)/MAX(B$2:B$10002),ABS(B6580-'Default Values'!E$12)/MAX(B$2:B$10002))^2</f>
        <v>1.2930523709061179E-3</v>
      </c>
      <c r="H6580">
        <f>IF('Default Values'!E$13=0,ABS(C6580-'Default Values'!D$13)/MAX(C$2:C$10002),ABS(C6580-'Default Values'!E$13)/MAX(C$2:C$10002))^2</f>
        <v>0.32641652096859153</v>
      </c>
      <c r="I6580" s="44">
        <f t="shared" si="102"/>
        <v>0.57247076560781529</v>
      </c>
      <c r="J6580">
        <v>1639.04</v>
      </c>
    </row>
    <row r="6581" spans="1:10" x14ac:dyDescent="0.35">
      <c r="A6581">
        <v>5.4451999999999998</v>
      </c>
      <c r="B6581">
        <v>1.1870800000000001E-2</v>
      </c>
      <c r="C6581">
        <v>0.76892400000000005</v>
      </c>
      <c r="D6581">
        <v>1209.6300000000001</v>
      </c>
      <c r="F6581">
        <f>IF('Default Values'!E$11=0,ABS(A6581-'Default Values'!D$11)/MAX(A$2:A$10002),ABS(A6581-'Default Values'!E$11)/MAX(A$2:A$10002))^2</f>
        <v>2.3174172397671104E-2</v>
      </c>
      <c r="G6581">
        <f>IF('Default Values'!E$12=0,ABS(B6581-'Default Values'!D$12)/MAX(B$2:B$10002),ABS(B6581-'Default Values'!E$12)/MAX(B$2:B$10002))^2</f>
        <v>3.9896825942111825E-3</v>
      </c>
      <c r="H6581">
        <f>IF('Default Values'!E$13=0,ABS(C6581-'Default Values'!D$13)/MAX(C$2:C$10002),ABS(C6581-'Default Values'!E$13)/MAX(C$2:C$10002))^2</f>
        <v>0.6486957133725868</v>
      </c>
      <c r="I6581" s="44">
        <f t="shared" si="102"/>
        <v>0.82210678647269964</v>
      </c>
      <c r="J6581">
        <v>1209.6300000000001</v>
      </c>
    </row>
    <row r="6582" spans="1:10" x14ac:dyDescent="0.35">
      <c r="A6582">
        <v>6.8057400000000001</v>
      </c>
      <c r="B6582">
        <v>4.7122200000000003E-2</v>
      </c>
      <c r="C6582">
        <v>0.60745899999999997</v>
      </c>
      <c r="D6582">
        <v>1128.47</v>
      </c>
      <c r="F6582">
        <f>IF('Default Values'!E$11=0,ABS(A6582-'Default Values'!D$11)/MAX(A$2:A$10002),ABS(A6582-'Default Values'!E$11)/MAX(A$2:A$10002))^2</f>
        <v>0.12017905572196026</v>
      </c>
      <c r="G6582">
        <f>IF('Default Values'!E$12=0,ABS(B6582-'Default Values'!D$12)/MAX(B$2:B$10002),ABS(B6582-'Default Values'!E$12)/MAX(B$2:B$10002))^2</f>
        <v>0.33395222917967721</v>
      </c>
      <c r="H6582">
        <f>IF('Default Values'!E$13=0,ABS(C6582-'Default Values'!D$13)/MAX(C$2:C$10002),ABS(C6582-'Default Values'!E$13)/MAX(C$2:C$10002))^2</f>
        <v>0.3731493014996195</v>
      </c>
      <c r="I6582" s="44">
        <f t="shared" si="102"/>
        <v>0.90954966131666326</v>
      </c>
      <c r="J6582">
        <v>1128.47</v>
      </c>
    </row>
    <row r="6583" spans="1:10" x14ac:dyDescent="0.35">
      <c r="A6583">
        <v>5.7718800000000003</v>
      </c>
      <c r="B6583">
        <v>2.82537E-2</v>
      </c>
      <c r="C6583">
        <v>0.64797800000000005</v>
      </c>
      <c r="D6583">
        <v>1239.99</v>
      </c>
      <c r="F6583">
        <f>IF('Default Values'!E$11=0,ABS(A6583-'Default Values'!D$11)/MAX(A$2:A$10002),ABS(A6583-'Default Values'!E$11)/MAX(A$2:A$10002))^2</f>
        <v>3.9568066124840762E-2</v>
      </c>
      <c r="G6583">
        <f>IF('Default Values'!E$12=0,ABS(B6583-'Default Values'!D$12)/MAX(B$2:B$10002),ABS(B6583-'Default Values'!E$12)/MAX(B$2:B$10002))^2</f>
        <v>5.5112539886808302E-2</v>
      </c>
      <c r="H6583">
        <f>IF('Default Values'!E$13=0,ABS(C6583-'Default Values'!D$13)/MAX(C$2:C$10002),ABS(C6583-'Default Values'!E$13)/MAX(C$2:C$10002))^2</f>
        <v>0.43518137717171096</v>
      </c>
      <c r="I6583" s="44">
        <f t="shared" si="102"/>
        <v>0.7279161924173414</v>
      </c>
      <c r="J6583">
        <v>1239.99</v>
      </c>
    </row>
    <row r="6584" spans="1:10" x14ac:dyDescent="0.35">
      <c r="A6584">
        <v>4.9841300000000004</v>
      </c>
      <c r="B6584">
        <v>2.6642800000000001E-2</v>
      </c>
      <c r="C6584">
        <v>0.74602900000000005</v>
      </c>
      <c r="D6584">
        <v>1073.8</v>
      </c>
      <c r="F6584">
        <f>IF('Default Values'!E$11=0,ABS(A6584-'Default Values'!D$11)/MAX(A$2:A$10002),ABS(A6584-'Default Values'!E$11)/MAX(A$2:A$10002))^2</f>
        <v>7.4542669402469109E-3</v>
      </c>
      <c r="G6584">
        <f>IF('Default Values'!E$12=0,ABS(B6584-'Default Values'!D$12)/MAX(B$2:B$10002),ABS(B6584-'Default Values'!E$12)/MAX(B$2:B$10002))^2</f>
        <v>4.2216374682089663E-2</v>
      </c>
      <c r="H6584">
        <f>IF('Default Values'!E$13=0,ABS(C6584-'Default Values'!D$13)/MAX(C$2:C$10002),ABS(C6584-'Default Values'!E$13)/MAX(C$2:C$10002))^2</f>
        <v>0.60501824712509911</v>
      </c>
      <c r="I6584" s="44">
        <f t="shared" si="102"/>
        <v>0.80912847480943084</v>
      </c>
      <c r="J6584">
        <v>1073.8</v>
      </c>
    </row>
    <row r="6585" spans="1:10" x14ac:dyDescent="0.35">
      <c r="A6585">
        <v>3.8798499999999998</v>
      </c>
      <c r="B6585">
        <v>-2.3067899999999999E-2</v>
      </c>
      <c r="C6585">
        <v>0.59062999999999999</v>
      </c>
      <c r="D6585">
        <v>2504.0500000000002</v>
      </c>
      <c r="F6585">
        <f>IF('Default Values'!E$11=0,ABS(A6585-'Default Values'!D$11)/MAX(A$2:A$10002),ABS(A6585-'Default Values'!E$11)/MAX(A$2:A$10002))^2</f>
        <v>5.1089701897029322E-3</v>
      </c>
      <c r="G6585">
        <f>IF('Default Values'!E$12=0,ABS(B6585-'Default Values'!D$12)/MAX(B$2:B$10002),ABS(B6585-'Default Values'!E$12)/MAX(B$2:B$10002))^2</f>
        <v>0.48794051543947636</v>
      </c>
      <c r="H6585">
        <f>IF('Default Values'!E$13=0,ABS(C6585-'Default Values'!D$13)/MAX(C$2:C$10002),ABS(C6585-'Default Values'!E$13)/MAX(C$2:C$10002))^2</f>
        <v>0.34878638966246434</v>
      </c>
      <c r="I6585" s="44">
        <f t="shared" si="102"/>
        <v>0.91751614443106322</v>
      </c>
      <c r="J6585">
        <v>2504.0500000000002</v>
      </c>
    </row>
    <row r="6586" spans="1:10" x14ac:dyDescent="0.35">
      <c r="A6586">
        <v>4.2002600000000001</v>
      </c>
      <c r="B6586">
        <v>2.48087E-2</v>
      </c>
      <c r="C6586">
        <v>0.770625</v>
      </c>
      <c r="D6586">
        <v>1053.5999999999999</v>
      </c>
      <c r="F6586">
        <f>IF('Default Values'!E$11=0,ABS(A6586-'Default Values'!D$11)/MAX(A$2:A$10002),ABS(A6586-'Default Values'!E$11)/MAX(A$2:A$10002))^2</f>
        <v>6.5979840824913476E-4</v>
      </c>
      <c r="G6586">
        <f>IF('Default Values'!E$12=0,ABS(B6586-'Default Values'!D$12)/MAX(B$2:B$10002),ABS(B6586-'Default Values'!E$12)/MAX(B$2:B$10002))^2</f>
        <v>2.9622871348275237E-2</v>
      </c>
      <c r="H6586">
        <f>IF('Default Values'!E$13=0,ABS(C6586-'Default Values'!D$13)/MAX(C$2:C$10002),ABS(C6586-'Default Values'!E$13)/MAX(C$2:C$10002))^2</f>
        <v>0.65200150553480007</v>
      </c>
      <c r="I6586" s="44">
        <f t="shared" si="102"/>
        <v>0.82600494870873775</v>
      </c>
      <c r="J6586">
        <v>1053.5999999999999</v>
      </c>
    </row>
    <row r="6587" spans="1:10" x14ac:dyDescent="0.35">
      <c r="A6587">
        <v>2.31236</v>
      </c>
      <c r="B6587">
        <v>3.35374E-3</v>
      </c>
      <c r="C6587">
        <v>0.77931899999999998</v>
      </c>
      <c r="D6587">
        <v>1313.24</v>
      </c>
      <c r="F6587">
        <f>IF('Default Values'!E$11=0,ABS(A6587-'Default Values'!D$11)/MAX(A$2:A$10002),ABS(A6587-'Default Values'!E$11)/MAX(A$2:A$10002))^2</f>
        <v>8.7314699810187857E-2</v>
      </c>
      <c r="G6587">
        <f>IF('Default Values'!E$12=0,ABS(B6587-'Default Values'!D$12)/MAX(B$2:B$10002),ABS(B6587-'Default Values'!E$12)/MAX(B$2:B$10002))^2</f>
        <v>4.7544690312052995E-2</v>
      </c>
      <c r="H6587">
        <f>IF('Default Values'!E$13=0,ABS(C6587-'Default Values'!D$13)/MAX(C$2:C$10002),ABS(C6587-'Default Values'!E$13)/MAX(C$2:C$10002))^2</f>
        <v>0.66902899086185419</v>
      </c>
      <c r="I6587" s="44">
        <f t="shared" si="102"/>
        <v>0.89659822718099047</v>
      </c>
      <c r="J6587">
        <v>1313.24</v>
      </c>
    </row>
    <row r="6588" spans="1:10" x14ac:dyDescent="0.35">
      <c r="A6588">
        <v>5.3684799999999999</v>
      </c>
      <c r="B6588">
        <v>2.1467099999999999E-2</v>
      </c>
      <c r="C6588">
        <v>0.66020199999999996</v>
      </c>
      <c r="D6588">
        <v>1297.03</v>
      </c>
      <c r="F6588">
        <f>IF('Default Values'!E$11=0,ABS(A6588-'Default Values'!D$11)/MAX(A$2:A$10002),ABS(A6588-'Default Values'!E$11)/MAX(A$2:A$10002))^2</f>
        <v>1.9956203168396056E-2</v>
      </c>
      <c r="G6588">
        <f>IF('Default Values'!E$12=0,ABS(B6588-'Default Values'!D$12)/MAX(B$2:B$10002),ABS(B6588-'Default Values'!E$12)/MAX(B$2:B$10002))^2</f>
        <v>1.2397855836310435E-2</v>
      </c>
      <c r="H6588">
        <f>IF('Default Values'!E$13=0,ABS(C6588-'Default Values'!D$13)/MAX(C$2:C$10002),ABS(C6588-'Default Values'!E$13)/MAX(C$2:C$10002))^2</f>
        <v>0.45483164759601441</v>
      </c>
      <c r="I6588" s="44">
        <f t="shared" si="102"/>
        <v>0.6979868957227785</v>
      </c>
      <c r="J6588">
        <v>1297.03</v>
      </c>
    </row>
    <row r="6589" spans="1:10" x14ac:dyDescent="0.35">
      <c r="A6589">
        <v>4.16798</v>
      </c>
      <c r="B6589">
        <v>-1.7748499999999999E-3</v>
      </c>
      <c r="C6589">
        <v>0.58532200000000001</v>
      </c>
      <c r="D6589">
        <v>1901.47</v>
      </c>
      <c r="F6589">
        <f>IF('Default Values'!E$11=0,ABS(A6589-'Default Values'!D$11)/MAX(A$2:A$10002),ABS(A6589-'Default Values'!E$11)/MAX(A$2:A$10002))^2</f>
        <v>9.1807480977561945E-4</v>
      </c>
      <c r="G6589">
        <f>IF('Default Values'!E$12=0,ABS(B6589-'Default Values'!D$12)/MAX(B$2:B$10002),ABS(B6589-'Default Values'!E$12)/MAX(B$2:B$10002))^2</f>
        <v>9.6914742995562908E-2</v>
      </c>
      <c r="H6589">
        <f>IF('Default Values'!E$13=0,ABS(C6589-'Default Values'!D$13)/MAX(C$2:C$10002),ABS(C6589-'Default Values'!E$13)/MAX(C$2:C$10002))^2</f>
        <v>0.34127273713886425</v>
      </c>
      <c r="I6589" s="44">
        <f t="shared" si="102"/>
        <v>0.66265040175359646</v>
      </c>
      <c r="J6589">
        <v>1901.47</v>
      </c>
    </row>
    <row r="6590" spans="1:10" x14ac:dyDescent="0.35">
      <c r="A6590">
        <v>5.6967600000000003</v>
      </c>
      <c r="B6590">
        <v>1.38514E-2</v>
      </c>
      <c r="C6590">
        <v>0.68974800000000003</v>
      </c>
      <c r="D6590">
        <v>1336.4</v>
      </c>
      <c r="F6590">
        <f>IF('Default Values'!E$11=0,ABS(A6590-'Default Values'!D$11)/MAX(A$2:A$10002),ABS(A6590-'Default Values'!E$11)/MAX(A$2:A$10002))^2</f>
        <v>3.5412339013791212E-2</v>
      </c>
      <c r="G6590">
        <f>IF('Default Values'!E$12=0,ABS(B6590-'Default Values'!D$12)/MAX(B$2:B$10002),ABS(B6590-'Default Values'!E$12)/MAX(B$2:B$10002))^2</f>
        <v>7.3693474594101682E-4</v>
      </c>
      <c r="H6590">
        <f>IF('Default Values'!E$13=0,ABS(C6590-'Default Values'!D$13)/MAX(C$2:C$10002),ABS(C6590-'Default Values'!E$13)/MAX(C$2:C$10002))^2</f>
        <v>0.50411914657219759</v>
      </c>
      <c r="I6590" s="44">
        <f t="shared" si="102"/>
        <v>0.73502953704727392</v>
      </c>
      <c r="J6590">
        <v>1336.4</v>
      </c>
    </row>
    <row r="6591" spans="1:10" x14ac:dyDescent="0.35">
      <c r="A6591">
        <v>3.4908999999999999</v>
      </c>
      <c r="B6591">
        <v>1.8257700000000002E-2</v>
      </c>
      <c r="C6591">
        <v>0.67554599999999998</v>
      </c>
      <c r="D6591">
        <v>1306.1099999999999</v>
      </c>
      <c r="F6591">
        <f>IF('Default Values'!E$11=0,ABS(A6591-'Default Values'!D$11)/MAX(A$2:A$10002),ABS(A6591-'Default Values'!E$11)/MAX(A$2:A$10002))^2</f>
        <v>1.6144951714840854E-2</v>
      </c>
      <c r="G6591">
        <f>IF('Default Values'!E$12=0,ABS(B6591-'Default Values'!D$12)/MAX(B$2:B$10002),ABS(B6591-'Default Values'!E$12)/MAX(B$2:B$10002))^2</f>
        <v>2.8071375291228305E-3</v>
      </c>
      <c r="H6591">
        <f>IF('Default Values'!E$13=0,ABS(C6591-'Default Values'!D$13)/MAX(C$2:C$10002),ABS(C6591-'Default Values'!E$13)/MAX(C$2:C$10002))^2</f>
        <v>0.48011152560579123</v>
      </c>
      <c r="I6591" s="44">
        <f t="shared" si="102"/>
        <v>0.70644434660470945</v>
      </c>
      <c r="J6591">
        <v>1306.1099999999999</v>
      </c>
    </row>
    <row r="6592" spans="1:10" x14ac:dyDescent="0.35">
      <c r="A6592">
        <v>4.0340400000000001</v>
      </c>
      <c r="B6592">
        <v>-5.5488400000000002E-3</v>
      </c>
      <c r="C6592">
        <v>0.71524399999999999</v>
      </c>
      <c r="D6592">
        <v>1608.61</v>
      </c>
      <c r="F6592">
        <f>IF('Default Values'!E$11=0,ABS(A6592-'Default Values'!D$11)/MAX(A$2:A$10002),ABS(A6592-'Default Values'!E$11)/MAX(A$2:A$10002))^2</f>
        <v>2.4444538400189494E-3</v>
      </c>
      <c r="G6592">
        <f>IF('Default Values'!E$12=0,ABS(B6592-'Default Values'!D$12)/MAX(B$2:B$10002),ABS(B6592-'Default Values'!E$12)/MAX(B$2:B$10002))^2</f>
        <v>0.14435568137984628</v>
      </c>
      <c r="H6592">
        <f>IF('Default Values'!E$13=0,ABS(C6592-'Default Values'!D$13)/MAX(C$2:C$10002),ABS(C6592-'Default Values'!E$13)/MAX(C$2:C$10002))^2</f>
        <v>0.54868811782895843</v>
      </c>
      <c r="I6592" s="44">
        <f t="shared" si="102"/>
        <v>0.83395938333279973</v>
      </c>
      <c r="J6592">
        <v>1608.61</v>
      </c>
    </row>
    <row r="6593" spans="1:10" x14ac:dyDescent="0.35">
      <c r="A6593">
        <v>3.8823500000000002</v>
      </c>
      <c r="B6593">
        <v>5.8694999999999997E-3</v>
      </c>
      <c r="C6593">
        <v>0.54233200000000004</v>
      </c>
      <c r="D6593">
        <v>1888.51</v>
      </c>
      <c r="F6593">
        <f>IF('Default Values'!E$11=0,ABS(A6593-'Default Values'!D$11)/MAX(A$2:A$10002),ABS(A6593-'Default Values'!E$11)/MAX(A$2:A$10002))^2</f>
        <v>5.058023095644416E-3</v>
      </c>
      <c r="G6593">
        <f>IF('Default Values'!E$12=0,ABS(B6593-'Default Values'!D$12)/MAX(B$2:B$10002),ABS(B6593-'Default Values'!E$12)/MAX(B$2:B$10002))^2</f>
        <v>2.9686643496874797E-2</v>
      </c>
      <c r="H6593">
        <f>IF('Default Values'!E$13=0,ABS(C6593-'Default Values'!D$13)/MAX(C$2:C$10002),ABS(C6593-'Default Values'!E$13)/MAX(C$2:C$10002))^2</f>
        <v>0.28343357302221078</v>
      </c>
      <c r="I6593" s="44">
        <f t="shared" si="102"/>
        <v>0.56407290274815547</v>
      </c>
      <c r="J6593">
        <v>1888.51</v>
      </c>
    </row>
    <row r="6594" spans="1:10" x14ac:dyDescent="0.35">
      <c r="A6594">
        <v>4.9249999999999998</v>
      </c>
      <c r="B6594">
        <v>-7.7747700000000003E-3</v>
      </c>
      <c r="C6594">
        <v>0.64918600000000004</v>
      </c>
      <c r="D6594">
        <v>1835.5</v>
      </c>
      <c r="F6594">
        <f>IF('Default Values'!E$11=0,ABS(A6594-'Default Values'!D$11)/MAX(A$2:A$10002),ABS(A6594-'Default Values'!E$11)/MAX(A$2:A$10002))^2</f>
        <v>6.0664929378730454E-3</v>
      </c>
      <c r="G6594">
        <f>IF('Default Values'!E$12=0,ABS(B6594-'Default Values'!D$12)/MAX(B$2:B$10002),ABS(B6594-'Default Values'!E$12)/MAX(B$2:B$10002))^2</f>
        <v>0.176753331461553</v>
      </c>
      <c r="H6594">
        <f>IF('Default Values'!E$13=0,ABS(C6594-'Default Values'!D$13)/MAX(C$2:C$10002),ABS(C6594-'Default Values'!E$13)/MAX(C$2:C$10002))^2</f>
        <v>0.4371039350690476</v>
      </c>
      <c r="I6594" s="44">
        <f t="shared" ref="I6594:I6657" si="103">SQRT(SUM(F6594:H6594))</f>
        <v>0.78735237312684447</v>
      </c>
      <c r="J6594">
        <v>1835.5</v>
      </c>
    </row>
    <row r="6595" spans="1:10" x14ac:dyDescent="0.35">
      <c r="A6595">
        <v>4.3487299999999998</v>
      </c>
      <c r="B6595">
        <v>1.9630700000000001E-2</v>
      </c>
      <c r="C6595">
        <v>0.62480800000000003</v>
      </c>
      <c r="D6595">
        <v>1403.93</v>
      </c>
      <c r="F6595">
        <f>IF('Default Values'!E$11=0,ABS(A6595-'Default Values'!D$11)/MAX(A$2:A$10002),ABS(A6595-'Default Values'!E$11)/MAX(A$2:A$10002))^2</f>
        <v>1.9966216306383996E-5</v>
      </c>
      <c r="G6595">
        <f>IF('Default Values'!E$12=0,ABS(B6595-'Default Values'!D$12)/MAX(B$2:B$10002),ABS(B6595-'Default Values'!E$12)/MAX(B$2:B$10002))^2</f>
        <v>6.0762893730506541E-3</v>
      </c>
      <c r="H6595">
        <f>IF('Default Values'!E$13=0,ABS(C6595-'Default Values'!D$13)/MAX(C$2:C$10002),ABS(C6595-'Default Values'!E$13)/MAX(C$2:C$10002))^2</f>
        <v>0.39912591459594432</v>
      </c>
      <c r="I6595" s="44">
        <f t="shared" si="103"/>
        <v>0.63657063251873425</v>
      </c>
      <c r="J6595">
        <v>1403.93</v>
      </c>
    </row>
    <row r="6596" spans="1:10" x14ac:dyDescent="0.35">
      <c r="A6596">
        <v>4.86693</v>
      </c>
      <c r="B6596">
        <v>3.3025100000000002E-2</v>
      </c>
      <c r="C6596">
        <v>0.76165499999999997</v>
      </c>
      <c r="D6596">
        <v>986</v>
      </c>
      <c r="F6596">
        <f>IF('Default Values'!E$11=0,ABS(A6596-'Default Values'!D$11)/MAX(A$2:A$10002),ABS(A6596-'Default Values'!E$11)/MAX(A$2:A$10002))^2</f>
        <v>4.8425981762390173E-3</v>
      </c>
      <c r="G6596">
        <f>IF('Default Values'!E$12=0,ABS(B6596-'Default Values'!D$12)/MAX(B$2:B$10002),ABS(B6596-'Default Values'!E$12)/MAX(B$2:B$10002))^2</f>
        <v>0.10338086362929322</v>
      </c>
      <c r="H6596">
        <f>IF('Default Values'!E$13=0,ABS(C6596-'Default Values'!D$13)/MAX(C$2:C$10002),ABS(C6596-'Default Values'!E$13)/MAX(C$2:C$10002))^2</f>
        <v>0.63466351311548541</v>
      </c>
      <c r="I6596" s="44">
        <f t="shared" si="103"/>
        <v>0.86190891335512809</v>
      </c>
      <c r="J6596">
        <v>986</v>
      </c>
    </row>
    <row r="6597" spans="1:10" x14ac:dyDescent="0.35">
      <c r="A6597">
        <v>4.9778000000000002</v>
      </c>
      <c r="B6597">
        <v>-6.38442E-3</v>
      </c>
      <c r="C6597">
        <v>0.76012900000000005</v>
      </c>
      <c r="D6597">
        <v>1522.3</v>
      </c>
      <c r="F6597">
        <f>IF('Default Values'!E$11=0,ABS(A6597-'Default Values'!D$11)/MAX(A$2:A$10002),ABS(A6597-'Default Values'!E$11)/MAX(A$2:A$10002))^2</f>
        <v>7.298876437223145E-3</v>
      </c>
      <c r="G6597">
        <f>IF('Default Values'!E$12=0,ABS(B6597-'Default Values'!D$12)/MAX(B$2:B$10002),ABS(B6597-'Default Values'!E$12)/MAX(B$2:B$10002))^2</f>
        <v>0.15613307514995853</v>
      </c>
      <c r="H6597">
        <f>IF('Default Values'!E$13=0,ABS(C6597-'Default Values'!D$13)/MAX(C$2:C$10002),ABS(C6597-'Default Values'!E$13)/MAX(C$2:C$10002))^2</f>
        <v>0.63173718317383065</v>
      </c>
      <c r="I6597" s="44">
        <f t="shared" si="103"/>
        <v>0.89172256602657107</v>
      </c>
      <c r="J6597">
        <v>1522.3</v>
      </c>
    </row>
    <row r="6598" spans="1:10" x14ac:dyDescent="0.35">
      <c r="A6598">
        <v>4.8692399999999996</v>
      </c>
      <c r="B6598">
        <v>3.8216399999999998E-2</v>
      </c>
      <c r="C6598">
        <v>0.598105</v>
      </c>
      <c r="D6598">
        <v>1238.8</v>
      </c>
      <c r="F6598">
        <f>IF('Default Values'!E$11=0,ABS(A6598-'Default Values'!D$11)/MAX(A$2:A$10002),ABS(A6598-'Default Values'!E$11)/MAX(A$2:A$10002))^2</f>
        <v>4.888653476650958E-3</v>
      </c>
      <c r="G6598">
        <f>IF('Default Values'!E$12=0,ABS(B6598-'Default Values'!D$12)/MAX(B$2:B$10002),ABS(B6598-'Default Values'!E$12)/MAX(B$2:B$10002))^2</f>
        <v>0.17300043708876425</v>
      </c>
      <c r="H6598">
        <f>IF('Default Values'!E$13=0,ABS(C6598-'Default Values'!D$13)/MAX(C$2:C$10002),ABS(C6598-'Default Values'!E$13)/MAX(C$2:C$10002))^2</f>
        <v>0.35950623694120587</v>
      </c>
      <c r="I6598" s="44">
        <f t="shared" si="103"/>
        <v>0.73307252540701673</v>
      </c>
      <c r="J6598">
        <v>1238.8</v>
      </c>
    </row>
    <row r="6599" spans="1:10" x14ac:dyDescent="0.35">
      <c r="A6599">
        <v>5.3637899999999998</v>
      </c>
      <c r="B6599">
        <v>2.8155900000000001E-2</v>
      </c>
      <c r="C6599">
        <v>0.58725899999999998</v>
      </c>
      <c r="D6599">
        <v>1384.13</v>
      </c>
      <c r="F6599">
        <f>IF('Default Values'!E$11=0,ABS(A6599-'Default Values'!D$11)/MAX(A$2:A$10002),ABS(A6599-'Default Values'!E$11)/MAX(A$2:A$10002))^2</f>
        <v>1.9767282361061615E-2</v>
      </c>
      <c r="G6599">
        <f>IF('Default Values'!E$12=0,ABS(B6599-'Default Values'!D$12)/MAX(B$2:B$10002),ABS(B6599-'Default Values'!E$12)/MAX(B$2:B$10002))^2</f>
        <v>5.4280658582559996E-2</v>
      </c>
      <c r="H6599">
        <f>IF('Default Values'!E$13=0,ABS(C6599-'Default Values'!D$13)/MAX(C$2:C$10002),ABS(C6599-'Default Values'!E$13)/MAX(C$2:C$10002))^2</f>
        <v>0.34400514541489158</v>
      </c>
      <c r="I6599" s="44">
        <f t="shared" si="103"/>
        <v>0.646570248587509</v>
      </c>
      <c r="J6599">
        <v>1384.13</v>
      </c>
    </row>
    <row r="6600" spans="1:10" x14ac:dyDescent="0.35">
      <c r="A6600">
        <v>4.2085400000000002</v>
      </c>
      <c r="B6600">
        <v>-9.3672100000000008E-3</v>
      </c>
      <c r="C6600">
        <v>0.66676899999999995</v>
      </c>
      <c r="D6600">
        <v>1821.35</v>
      </c>
      <c r="F6600">
        <f>IF('Default Values'!E$11=0,ABS(A6600-'Default Values'!D$11)/MAX(A$2:A$10002),ABS(A6600-'Default Values'!E$11)/MAX(A$2:A$10002))^2</f>
        <v>6.004081735867077E-4</v>
      </c>
      <c r="G6600">
        <f>IF('Default Values'!E$12=0,ABS(B6600-'Default Values'!D$12)/MAX(B$2:B$10002),ABS(B6600-'Default Values'!E$12)/MAX(B$2:B$10002))^2</f>
        <v>0.20194156596784257</v>
      </c>
      <c r="H6600">
        <f>IF('Default Values'!E$13=0,ABS(C6600-'Default Values'!D$13)/MAX(C$2:C$10002),ABS(C6600-'Default Values'!E$13)/MAX(C$2:C$10002))^2</f>
        <v>0.4655673676820179</v>
      </c>
      <c r="I6600" s="44">
        <f t="shared" si="103"/>
        <v>0.81737955799215289</v>
      </c>
      <c r="J6600">
        <v>1821.35</v>
      </c>
    </row>
    <row r="6601" spans="1:10" x14ac:dyDescent="0.35">
      <c r="A6601">
        <v>5.1383700000000001</v>
      </c>
      <c r="B6601">
        <v>-1.9158399999999999E-2</v>
      </c>
      <c r="C6601">
        <v>0.79230500000000004</v>
      </c>
      <c r="D6601">
        <v>1738.15</v>
      </c>
      <c r="F6601">
        <f>IF('Default Values'!E$11=0,ABS(A6601-'Default Values'!D$11)/MAX(A$2:A$10002),ABS(A6601-'Default Values'!E$11)/MAX(A$2:A$10002))^2</f>
        <v>1.1746416151798039E-2</v>
      </c>
      <c r="G6601">
        <f>IF('Default Values'!E$12=0,ABS(B6601-'Default Values'!D$12)/MAX(B$2:B$10002),ABS(B6601-'Default Values'!E$12)/MAX(B$2:B$10002))^2</f>
        <v>0.39367188764928118</v>
      </c>
      <c r="H6601">
        <f>IF('Default Values'!E$13=0,ABS(C6601-'Default Values'!D$13)/MAX(C$2:C$10002),ABS(C6601-'Default Values'!E$13)/MAX(C$2:C$10002))^2</f>
        <v>0.69487126259436849</v>
      </c>
      <c r="I6601" s="44">
        <f t="shared" si="103"/>
        <v>1.0489468844490877</v>
      </c>
      <c r="J6601">
        <v>1738.15</v>
      </c>
    </row>
    <row r="6602" spans="1:10" x14ac:dyDescent="0.35">
      <c r="A6602">
        <v>4.3378899999999998</v>
      </c>
      <c r="B6602">
        <v>2.6649599999999999E-2</v>
      </c>
      <c r="C6602">
        <v>0.69022799999999995</v>
      </c>
      <c r="D6602">
        <v>1172.92</v>
      </c>
      <c r="F6602">
        <f>IF('Default Values'!E$11=0,ABS(A6602-'Default Values'!D$11)/MAX(A$2:A$10002),ABS(A6602-'Default Values'!E$11)/MAX(A$2:A$10002))^2</f>
        <v>3.6210621471191146E-5</v>
      </c>
      <c r="G6602">
        <f>IF('Default Values'!E$12=0,ABS(B6602-'Default Values'!D$12)/MAX(B$2:B$10002),ABS(B6602-'Default Values'!E$12)/MAX(B$2:B$10002))^2</f>
        <v>4.2267205317173123E-2</v>
      </c>
      <c r="H6602">
        <f>IF('Default Values'!E$13=0,ABS(C6602-'Default Values'!D$13)/MAX(C$2:C$10002),ABS(C6602-'Default Values'!E$13)/MAX(C$2:C$10002))^2</f>
        <v>0.50494078957267441</v>
      </c>
      <c r="I6602" s="44">
        <f t="shared" si="103"/>
        <v>0.73975955925646453</v>
      </c>
      <c r="J6602">
        <v>1172.92</v>
      </c>
    </row>
    <row r="6603" spans="1:10" x14ac:dyDescent="0.35">
      <c r="A6603">
        <v>6.2125300000000001</v>
      </c>
      <c r="B6603">
        <v>3.2503299999999999E-2</v>
      </c>
      <c r="C6603">
        <v>0.75390999999999997</v>
      </c>
      <c r="D6603">
        <v>1002.69</v>
      </c>
      <c r="F6603">
        <f>IF('Default Values'!E$11=0,ABS(A6603-'Default Values'!D$11)/MAX(A$2:A$10002),ABS(A6603-'Default Values'!E$11)/MAX(A$2:A$10002))^2</f>
        <v>6.8587170574467615E-2</v>
      </c>
      <c r="G6603">
        <f>IF('Default Values'!E$12=0,ABS(B6603-'Default Values'!D$12)/MAX(B$2:B$10002),ABS(B6603-'Default Values'!E$12)/MAX(B$2:B$10002))^2</f>
        <v>9.73689404153565E-2</v>
      </c>
      <c r="H6603">
        <f>IF('Default Values'!E$13=0,ABS(C6603-'Default Values'!D$13)/MAX(C$2:C$10002),ABS(C6603-'Default Values'!E$13)/MAX(C$2:C$10002))^2</f>
        <v>0.61988126643667274</v>
      </c>
      <c r="I6603" s="44">
        <f t="shared" si="103"/>
        <v>0.88647469079861319</v>
      </c>
      <c r="J6603">
        <v>1002.69</v>
      </c>
    </row>
    <row r="6604" spans="1:10" x14ac:dyDescent="0.35">
      <c r="A6604">
        <v>4.7331200000000004</v>
      </c>
      <c r="B6604">
        <v>-1.66462E-2</v>
      </c>
      <c r="C6604">
        <v>0.76086600000000004</v>
      </c>
      <c r="D6604">
        <v>1749.18</v>
      </c>
      <c r="F6604">
        <f>IF('Default Values'!E$11=0,ABS(A6604-'Default Values'!D$11)/MAX(A$2:A$10002),ABS(A6604-'Default Values'!E$11)/MAX(A$2:A$10002))^2</f>
        <v>2.5467857422591337E-3</v>
      </c>
      <c r="G6604">
        <f>IF('Default Values'!E$12=0,ABS(B6604-'Default Values'!D$12)/MAX(B$2:B$10002),ABS(B6604-'Default Values'!E$12)/MAX(B$2:B$10002))^2</f>
        <v>0.33843095487015173</v>
      </c>
      <c r="H6604">
        <f>IF('Default Values'!E$13=0,ABS(C6604-'Default Values'!D$13)/MAX(C$2:C$10002),ABS(C6604-'Default Values'!E$13)/MAX(C$2:C$10002))^2</f>
        <v>0.63314964504192217</v>
      </c>
      <c r="I6604" s="44">
        <f t="shared" si="103"/>
        <v>0.98697891854605135</v>
      </c>
      <c r="J6604">
        <v>1749.18</v>
      </c>
    </row>
    <row r="6605" spans="1:10" x14ac:dyDescent="0.35">
      <c r="A6605">
        <v>5.4777699999999996</v>
      </c>
      <c r="B6605">
        <v>8.6108699999999996E-3</v>
      </c>
      <c r="C6605">
        <v>0.63940600000000003</v>
      </c>
      <c r="D6605">
        <v>1536.58</v>
      </c>
      <c r="F6605">
        <f>IF('Default Values'!E$11=0,ABS(A6605-'Default Values'!D$11)/MAX(A$2:A$10002),ABS(A6605-'Default Values'!E$11)/MAX(A$2:A$10002))^2</f>
        <v>2.4612999790402625E-2</v>
      </c>
      <c r="G6605">
        <f>IF('Default Values'!E$12=0,ABS(B6605-'Default Values'!D$12)/MAX(B$2:B$10002),ABS(B6605-'Default Values'!E$12)/MAX(B$2:B$10002))^2</f>
        <v>1.4993037514465582E-2</v>
      </c>
      <c r="H6605">
        <f>IF('Default Values'!E$13=0,ABS(C6605-'Default Values'!D$13)/MAX(C$2:C$10002),ABS(C6605-'Default Values'!E$13)/MAX(C$2:C$10002))^2</f>
        <v>0.42166057429129394</v>
      </c>
      <c r="I6605" s="44">
        <f t="shared" si="103"/>
        <v>0.67916611487629608</v>
      </c>
      <c r="J6605">
        <v>1536.58</v>
      </c>
    </row>
    <row r="6606" spans="1:10" x14ac:dyDescent="0.35">
      <c r="A6606">
        <v>3.6290100000000001</v>
      </c>
      <c r="B6606">
        <v>1.6617900000000001E-2</v>
      </c>
      <c r="C6606">
        <v>0.59132399999999996</v>
      </c>
      <c r="D6606">
        <v>1536.89</v>
      </c>
      <c r="F6606">
        <f>IF('Default Values'!E$11=0,ABS(A6606-'Default Values'!D$11)/MAX(A$2:A$10002),ABS(A6606-'Default Values'!E$11)/MAX(A$2:A$10002))^2</f>
        <v>1.1518692851209536E-2</v>
      </c>
      <c r="G6606">
        <f>IF('Default Values'!E$12=0,ABS(B6606-'Default Values'!D$12)/MAX(B$2:B$10002),ABS(B6606-'Default Values'!E$12)/MAX(B$2:B$10002))^2</f>
        <v>5.365020347738315E-4</v>
      </c>
      <c r="H6606">
        <f>IF('Default Values'!E$13=0,ABS(C6606-'Default Values'!D$13)/MAX(C$2:C$10002),ABS(C6606-'Default Values'!E$13)/MAX(C$2:C$10002))^2</f>
        <v>0.34977481773407704</v>
      </c>
      <c r="I6606" s="44">
        <f t="shared" si="103"/>
        <v>0.60152307737946387</v>
      </c>
      <c r="J6606">
        <v>1536.89</v>
      </c>
    </row>
    <row r="6607" spans="1:10" x14ac:dyDescent="0.35">
      <c r="A6607">
        <v>5.3387399999999996</v>
      </c>
      <c r="B6607">
        <v>9.1998300000000009E-3</v>
      </c>
      <c r="C6607">
        <v>0.573465</v>
      </c>
      <c r="D6607">
        <v>1716.62</v>
      </c>
      <c r="F6607">
        <f>IF('Default Values'!E$11=0,ABS(A6607-'Default Values'!D$11)/MAX(A$2:A$10002),ABS(A6607-'Default Values'!E$11)/MAX(A$2:A$10002))^2</f>
        <v>1.8773443280910938E-2</v>
      </c>
      <c r="G6607">
        <f>IF('Default Values'!E$12=0,ABS(B6607-'Default Values'!D$12)/MAX(B$2:B$10002),ABS(B6607-'Default Values'!E$12)/MAX(B$2:B$10002))^2</f>
        <v>1.2484881878038057E-2</v>
      </c>
      <c r="H6607">
        <f>IF('Default Values'!E$13=0,ABS(C6607-'Default Values'!D$13)/MAX(C$2:C$10002),ABS(C6607-'Default Values'!E$13)/MAX(C$2:C$10002))^2</f>
        <v>0.32478425356075624</v>
      </c>
      <c r="I6607" s="44">
        <f t="shared" si="103"/>
        <v>0.5966930355884047</v>
      </c>
      <c r="J6607">
        <v>1716.62</v>
      </c>
    </row>
    <row r="6608" spans="1:10" x14ac:dyDescent="0.35">
      <c r="A6608">
        <v>4.9212300000000004</v>
      </c>
      <c r="B6608">
        <v>2.9801300000000001E-3</v>
      </c>
      <c r="C6608">
        <v>0.54968300000000003</v>
      </c>
      <c r="D6608">
        <v>1922.88</v>
      </c>
      <c r="F6608">
        <f>IF('Default Values'!E$11=0,ABS(A6608-'Default Values'!D$11)/MAX(A$2:A$10002),ABS(A6608-'Default Values'!E$11)/MAX(A$2:A$10002))^2</f>
        <v>5.9828546748321339E-3</v>
      </c>
      <c r="G6608">
        <f>IF('Default Values'!E$12=0,ABS(B6608-'Default Values'!D$12)/MAX(B$2:B$10002),ABS(B6608-'Default Values'!E$12)/MAX(B$2:B$10002))^2</f>
        <v>5.0553736868061028E-2</v>
      </c>
      <c r="H6608">
        <f>IF('Default Values'!E$13=0,ABS(C6608-'Default Values'!D$13)/MAX(C$2:C$10002),ABS(C6608-'Default Values'!E$13)/MAX(C$2:C$10002))^2</f>
        <v>0.29294330761048398</v>
      </c>
      <c r="I6608" s="44">
        <f t="shared" si="103"/>
        <v>0.59116824944627833</v>
      </c>
      <c r="J6608">
        <v>1922.88</v>
      </c>
    </row>
    <row r="6609" spans="1:10" x14ac:dyDescent="0.35">
      <c r="A6609">
        <v>5.2571700000000003</v>
      </c>
      <c r="B6609">
        <v>1.05735E-2</v>
      </c>
      <c r="C6609">
        <v>0.64075300000000002</v>
      </c>
      <c r="D6609">
        <v>1500.68</v>
      </c>
      <c r="F6609">
        <f>IF('Default Values'!E$11=0,ABS(A6609-'Default Values'!D$11)/MAX(A$2:A$10002),ABS(A6609-'Default Values'!E$11)/MAX(A$2:A$10002))^2</f>
        <v>1.5714844242673401E-2</v>
      </c>
      <c r="G6609">
        <f>IF('Default Values'!E$12=0,ABS(B6609-'Default Values'!D$12)/MAX(B$2:B$10002),ABS(B6609-'Default Values'!E$12)/MAX(B$2:B$10002))^2</f>
        <v>7.5265087093103434E-3</v>
      </c>
      <c r="H6609">
        <f>IF('Default Values'!E$13=0,ABS(C6609-'Default Values'!D$13)/MAX(C$2:C$10002),ABS(C6609-'Default Values'!E$13)/MAX(C$2:C$10002))^2</f>
        <v>0.4237710968125305</v>
      </c>
      <c r="I6609" s="44">
        <f t="shared" si="103"/>
        <v>0.66858989654684009</v>
      </c>
      <c r="J6609">
        <v>1500.68</v>
      </c>
    </row>
    <row r="6610" spans="1:10" x14ac:dyDescent="0.35">
      <c r="A6610">
        <v>2.8999100000000002</v>
      </c>
      <c r="B6610">
        <v>3.8294599999999998E-2</v>
      </c>
      <c r="C6610">
        <v>0.69490300000000005</v>
      </c>
      <c r="D6610">
        <v>1044.33</v>
      </c>
      <c r="F6610">
        <f>IF('Default Values'!E$11=0,ABS(A6610-'Default Values'!D$11)/MAX(A$2:A$10002),ABS(A6610-'Default Values'!E$11)/MAX(A$2:A$10002))^2</f>
        <v>4.4741770834076482E-2</v>
      </c>
      <c r="G6610">
        <f>IF('Default Values'!E$12=0,ABS(B6610-'Default Values'!D$12)/MAX(B$2:B$10002),ABS(B6610-'Default Values'!E$12)/MAX(B$2:B$10002))^2</f>
        <v>0.1741854351266226</v>
      </c>
      <c r="H6610">
        <f>IF('Default Values'!E$13=0,ABS(C6610-'Default Values'!D$13)/MAX(C$2:C$10002),ABS(C6610-'Default Values'!E$13)/MAX(C$2:C$10002))^2</f>
        <v>0.51297824031198003</v>
      </c>
      <c r="I6610" s="44">
        <f t="shared" si="103"/>
        <v>0.85551472592391953</v>
      </c>
      <c r="J6610">
        <v>1044.33</v>
      </c>
    </row>
    <row r="6611" spans="1:10" x14ac:dyDescent="0.35">
      <c r="A6611">
        <v>4.7525899999999996</v>
      </c>
      <c r="B6611">
        <v>7.75788E-3</v>
      </c>
      <c r="C6611">
        <v>0.65027500000000005</v>
      </c>
      <c r="D6611">
        <v>1522.99</v>
      </c>
      <c r="F6611">
        <f>IF('Default Values'!E$11=0,ABS(A6611-'Default Values'!D$11)/MAX(A$2:A$10002),ABS(A6611-'Default Values'!E$11)/MAX(A$2:A$10002))^2</f>
        <v>2.835369800522037E-3</v>
      </c>
      <c r="G6611">
        <f>IF('Default Values'!E$12=0,ABS(B6611-'Default Values'!D$12)/MAX(B$2:B$10002),ABS(B6611-'Default Values'!E$12)/MAX(B$2:B$10002))^2</f>
        <v>1.9032343767422702E-2</v>
      </c>
      <c r="H6611">
        <f>IF('Default Values'!E$13=0,ABS(C6611-'Default Values'!D$13)/MAX(C$2:C$10002),ABS(C6611-'Default Values'!E$13)/MAX(C$2:C$10002))^2</f>
        <v>0.43884073374792648</v>
      </c>
      <c r="I6611" s="44">
        <f t="shared" si="103"/>
        <v>0.67875507166861837</v>
      </c>
      <c r="J6611">
        <v>1522.99</v>
      </c>
    </row>
    <row r="6612" spans="1:10" x14ac:dyDescent="0.35">
      <c r="A6612">
        <v>4.3393300000000004</v>
      </c>
      <c r="B6612">
        <v>1.16384E-2</v>
      </c>
      <c r="C6612">
        <v>0.52757699999999996</v>
      </c>
      <c r="D6612">
        <v>1828.13</v>
      </c>
      <c r="F6612">
        <f>IF('Default Values'!E$11=0,ABS(A6612-'Default Values'!D$11)/MAX(A$2:A$10002),ABS(A6612-'Default Values'!E$11)/MAX(A$2:A$10002))^2</f>
        <v>3.3776234985288575E-5</v>
      </c>
      <c r="G6612">
        <f>IF('Default Values'!E$12=0,ABS(B6612-'Default Values'!D$12)/MAX(B$2:B$10002),ABS(B6612-'Default Values'!E$12)/MAX(B$2:B$10002))^2</f>
        <v>4.5414322561052652E-3</v>
      </c>
      <c r="H6612">
        <f>IF('Default Values'!E$13=0,ABS(C6612-'Default Values'!D$13)/MAX(C$2:C$10002),ABS(C6612-'Default Values'!E$13)/MAX(C$2:C$10002))^2</f>
        <v>0.2648191119276585</v>
      </c>
      <c r="I6612" s="44">
        <f t="shared" si="103"/>
        <v>0.51903209960343399</v>
      </c>
      <c r="J6612">
        <v>1828.13</v>
      </c>
    </row>
    <row r="6613" spans="1:10" x14ac:dyDescent="0.35">
      <c r="A6613">
        <v>5.3644100000000003</v>
      </c>
      <c r="B6613">
        <v>4.0199100000000001E-2</v>
      </c>
      <c r="C6613">
        <v>0.71626400000000001</v>
      </c>
      <c r="D6613">
        <v>991.404</v>
      </c>
      <c r="F6613">
        <f>IF('Default Values'!E$11=0,ABS(A6613-'Default Values'!D$11)/MAX(A$2:A$10002),ABS(A6613-'Default Values'!E$11)/MAX(A$2:A$10002))^2</f>
        <v>1.9792205429012871E-2</v>
      </c>
      <c r="G6613">
        <f>IF('Default Values'!E$12=0,ABS(B6613-'Default Values'!D$12)/MAX(B$2:B$10002),ABS(B6613-'Default Values'!E$12)/MAX(B$2:B$10002))^2</f>
        <v>0.20429386918483305</v>
      </c>
      <c r="H6613">
        <f>IF('Default Values'!E$13=0,ABS(C6613-'Default Values'!D$13)/MAX(C$2:C$10002),ABS(C6613-'Default Values'!E$13)/MAX(C$2:C$10002))^2</f>
        <v>0.55051042494641966</v>
      </c>
      <c r="I6613" s="44">
        <f t="shared" si="103"/>
        <v>0.88011164039584522</v>
      </c>
      <c r="J6613">
        <v>991.404</v>
      </c>
    </row>
    <row r="6614" spans="1:10" x14ac:dyDescent="0.35">
      <c r="A6614">
        <v>4.4364999999999997</v>
      </c>
      <c r="B6614">
        <v>4.0580699999999997E-2</v>
      </c>
      <c r="C6614">
        <v>0.66523900000000002</v>
      </c>
      <c r="D6614">
        <v>1075.8</v>
      </c>
      <c r="F6614">
        <f>IF('Default Values'!E$11=0,ABS(A6614-'Default Values'!D$11)/MAX(A$2:A$10002),ABS(A6614-'Default Values'!E$11)/MAX(A$2:A$10002))^2</f>
        <v>6.520647084342695E-5</v>
      </c>
      <c r="G6614">
        <f>IF('Default Values'!E$12=0,ABS(B6614-'Default Values'!D$12)/MAX(B$2:B$10002),ABS(B6614-'Default Values'!E$12)/MAX(B$2:B$10002))^2</f>
        <v>0.21061511489657245</v>
      </c>
      <c r="H6614">
        <f>IF('Default Values'!E$13=0,ABS(C6614-'Default Values'!D$13)/MAX(C$2:C$10002),ABS(C6614-'Default Values'!E$13)/MAX(C$2:C$10002))^2</f>
        <v>0.46305493713101115</v>
      </c>
      <c r="I6614" s="44">
        <f t="shared" si="103"/>
        <v>0.82081377820942258</v>
      </c>
      <c r="J6614">
        <v>1075.8</v>
      </c>
    </row>
    <row r="6615" spans="1:10" x14ac:dyDescent="0.35">
      <c r="A6615">
        <v>4.2370299999999999</v>
      </c>
      <c r="B6615">
        <v>3.50578E-2</v>
      </c>
      <c r="C6615">
        <v>0.74335099999999998</v>
      </c>
      <c r="D6615">
        <v>995.08199999999999</v>
      </c>
      <c r="F6615">
        <f>IF('Default Values'!E$11=0,ABS(A6615-'Default Values'!D$11)/MAX(A$2:A$10002),ABS(A6615-'Default Values'!E$11)/MAX(A$2:A$10002))^2</f>
        <v>4.1745262234813214E-4</v>
      </c>
      <c r="G6615">
        <f>IF('Default Values'!E$12=0,ABS(B6615-'Default Values'!D$12)/MAX(B$2:B$10002),ABS(B6615-'Default Values'!E$12)/MAX(B$2:B$10002))^2</f>
        <v>0.12851779193842272</v>
      </c>
      <c r="H6615">
        <f>IF('Default Values'!E$13=0,ABS(C6615-'Default Values'!D$13)/MAX(C$2:C$10002),ABS(C6615-'Default Values'!E$13)/MAX(C$2:C$10002))^2</f>
        <v>0.60000878029544391</v>
      </c>
      <c r="I6615" s="44">
        <f t="shared" si="103"/>
        <v>0.85378218818163143</v>
      </c>
      <c r="J6615">
        <v>995.08199999999999</v>
      </c>
    </row>
    <row r="6616" spans="1:10" x14ac:dyDescent="0.35">
      <c r="A6616">
        <v>2.8207</v>
      </c>
      <c r="B6616">
        <v>1.5132400000000001E-2</v>
      </c>
      <c r="C6616">
        <v>0.68548900000000001</v>
      </c>
      <c r="D6616">
        <v>1327.48</v>
      </c>
      <c r="F6616">
        <f>IF('Default Values'!E$11=0,ABS(A6616-'Default Values'!D$11)/MAX(A$2:A$10002),ABS(A6616-'Default Values'!E$11)/MAX(A$2:A$10002))^2</f>
        <v>4.9658818708753473E-2</v>
      </c>
      <c r="G6616">
        <f>IF('Default Values'!E$12=0,ABS(B6616-'Default Values'!D$12)/MAX(B$2:B$10002),ABS(B6616-'Default Values'!E$12)/MAX(B$2:B$10002))^2</f>
        <v>1.4833588941337029E-5</v>
      </c>
      <c r="H6616">
        <f>IF('Default Values'!E$13=0,ABS(C6616-'Default Values'!D$13)/MAX(C$2:C$10002),ABS(C6616-'Default Values'!E$13)/MAX(C$2:C$10002))^2</f>
        <v>0.49685808099618739</v>
      </c>
      <c r="I6616" s="44">
        <f t="shared" si="103"/>
        <v>0.73927784580215994</v>
      </c>
      <c r="J6616">
        <v>1327.48</v>
      </c>
    </row>
    <row r="6617" spans="1:10" x14ac:dyDescent="0.35">
      <c r="A6617">
        <v>4.51091</v>
      </c>
      <c r="B6617">
        <v>-1.1590400000000001E-2</v>
      </c>
      <c r="C6617">
        <v>0.63669699999999996</v>
      </c>
      <c r="D6617">
        <v>1969.23</v>
      </c>
      <c r="F6617">
        <f>IF('Default Values'!E$11=0,ABS(A6617-'Default Values'!D$11)/MAX(A$2:A$10002),ABS(A6617-'Default Values'!E$11)/MAX(A$2:A$10002))^2</f>
        <v>3.5003244709965148E-4</v>
      </c>
      <c r="G6617">
        <f>IF('Default Values'!E$12=0,ABS(B6617-'Default Values'!D$12)/MAX(B$2:B$10002),ABS(B6617-'Default Values'!E$12)/MAX(B$2:B$10002))^2</f>
        <v>0.23991187974745568</v>
      </c>
      <c r="H6617">
        <f>IF('Default Values'!E$13=0,ABS(C6617-'Default Values'!D$13)/MAX(C$2:C$10002),ABS(C6617-'Default Values'!E$13)/MAX(C$2:C$10002))^2</f>
        <v>0.41743197982758162</v>
      </c>
      <c r="I6617" s="44">
        <f t="shared" si="103"/>
        <v>0.81098328714107104</v>
      </c>
      <c r="J6617">
        <v>1969.23</v>
      </c>
    </row>
    <row r="6618" spans="1:10" x14ac:dyDescent="0.35">
      <c r="A6618">
        <v>3.4476800000000001</v>
      </c>
      <c r="B6618">
        <v>3.8319699999999998E-2</v>
      </c>
      <c r="C6618">
        <v>0.64271400000000001</v>
      </c>
      <c r="D6618">
        <v>1141.4000000000001</v>
      </c>
      <c r="F6618">
        <f>IF('Default Values'!E$11=0,ABS(A6618-'Default Values'!D$11)/MAX(A$2:A$10002),ABS(A6618-'Default Values'!E$11)/MAX(A$2:A$10002))^2</f>
        <v>1.7752752275456501E-2</v>
      </c>
      <c r="G6618">
        <f>IF('Default Values'!E$12=0,ABS(B6618-'Default Values'!D$12)/MAX(B$2:B$10002),ABS(B6618-'Default Values'!E$12)/MAX(B$2:B$10002))^2</f>
        <v>0.17456664360177024</v>
      </c>
      <c r="H6618">
        <f>IF('Default Values'!E$13=0,ABS(C6618-'Default Values'!D$13)/MAX(C$2:C$10002),ABS(C6618-'Default Values'!E$13)/MAX(C$2:C$10002))^2</f>
        <v>0.42685307256181904</v>
      </c>
      <c r="I6618" s="44">
        <f t="shared" si="103"/>
        <v>0.78687512887309241</v>
      </c>
      <c r="J6618">
        <v>1141.4000000000001</v>
      </c>
    </row>
    <row r="6619" spans="1:10" x14ac:dyDescent="0.35">
      <c r="A6619">
        <v>5.3503100000000003</v>
      </c>
      <c r="B6619">
        <v>2.5634199999999999E-2</v>
      </c>
      <c r="C6619">
        <v>0.64246999999999999</v>
      </c>
      <c r="D6619">
        <v>1283.54</v>
      </c>
      <c r="F6619">
        <f>IF('Default Values'!E$11=0,ABS(A6619-'Default Values'!D$11)/MAX(A$2:A$10002),ABS(A6619-'Default Values'!E$11)/MAX(A$2:A$10002))^2</f>
        <v>1.9229288558437554E-2</v>
      </c>
      <c r="G6619">
        <f>IF('Default Values'!E$12=0,ABS(B6619-'Default Values'!D$12)/MAX(B$2:B$10002),ABS(B6619-'Default Values'!E$12)/MAX(B$2:B$10002))^2</f>
        <v>3.5015673575919608E-2</v>
      </c>
      <c r="H6619">
        <f>IF('Default Values'!E$13=0,ABS(C6619-'Default Values'!D$13)/MAX(C$2:C$10002),ABS(C6619-'Default Values'!E$13)/MAX(C$2:C$10002))^2</f>
        <v>0.42646898541129885</v>
      </c>
      <c r="I6619" s="44">
        <f t="shared" si="103"/>
        <v>0.69333537883599738</v>
      </c>
      <c r="J6619">
        <v>1283.54</v>
      </c>
    </row>
    <row r="6620" spans="1:10" x14ac:dyDescent="0.35">
      <c r="A6620">
        <v>4.6005700000000003</v>
      </c>
      <c r="B6620">
        <v>4.8180099999999997E-2</v>
      </c>
      <c r="C6620">
        <v>0.74225200000000002</v>
      </c>
      <c r="D6620">
        <v>886.66600000000005</v>
      </c>
      <c r="F6620">
        <f>IF('Default Values'!E$11=0,ABS(A6620-'Default Values'!D$11)/MAX(A$2:A$10002),ABS(A6620-'Default Values'!E$11)/MAX(A$2:A$10002))^2</f>
        <v>9.9367859045406217E-4</v>
      </c>
      <c r="G6620">
        <f>IF('Default Values'!E$12=0,ABS(B6620-'Default Values'!D$12)/MAX(B$2:B$10002),ABS(B6620-'Default Values'!E$12)/MAX(B$2:B$10002))^2</f>
        <v>0.35655708147331933</v>
      </c>
      <c r="H6620">
        <f>IF('Default Values'!E$13=0,ABS(C6620-'Default Values'!D$13)/MAX(C$2:C$10002),ABS(C6620-'Default Values'!E$13)/MAX(C$2:C$10002))^2</f>
        <v>0.59795901761188663</v>
      </c>
      <c r="I6620" s="44">
        <f t="shared" si="103"/>
        <v>0.97750180443601231</v>
      </c>
      <c r="J6620">
        <v>886.66600000000005</v>
      </c>
    </row>
    <row r="6621" spans="1:10" x14ac:dyDescent="0.35">
      <c r="A6621">
        <v>5.52325</v>
      </c>
      <c r="B6621">
        <v>4.6583899999999998E-2</v>
      </c>
      <c r="C6621">
        <v>0.71933999999999998</v>
      </c>
      <c r="D6621">
        <v>932.78899999999999</v>
      </c>
      <c r="F6621">
        <f>IF('Default Values'!E$11=0,ABS(A6621-'Default Values'!D$11)/MAX(A$2:A$10002),ABS(A6621-'Default Values'!E$11)/MAX(A$2:A$10002))^2</f>
        <v>2.6694644377536082E-2</v>
      </c>
      <c r="G6621">
        <f>IF('Default Values'!E$12=0,ABS(B6621-'Default Values'!D$12)/MAX(B$2:B$10002),ABS(B6621-'Default Values'!E$12)/MAX(B$2:B$10002))^2</f>
        <v>0.32273416210281641</v>
      </c>
      <c r="H6621">
        <f>IF('Default Values'!E$13=0,ABS(C6621-'Default Values'!D$13)/MAX(C$2:C$10002),ABS(C6621-'Default Values'!E$13)/MAX(C$2:C$10002))^2</f>
        <v>0.55602422443700172</v>
      </c>
      <c r="I6621" s="44">
        <f t="shared" si="103"/>
        <v>0.95155295749493329</v>
      </c>
      <c r="J6621">
        <v>932.78899999999999</v>
      </c>
    </row>
    <row r="6622" spans="1:10" x14ac:dyDescent="0.35">
      <c r="A6622">
        <v>3.7338300000000002</v>
      </c>
      <c r="B6622">
        <v>2.2030899999999999E-2</v>
      </c>
      <c r="C6622">
        <v>0.82691599999999998</v>
      </c>
      <c r="D6622">
        <v>999.18299999999999</v>
      </c>
      <c r="F6622">
        <f>IF('Default Values'!E$11=0,ABS(A6622-'Default Values'!D$11)/MAX(A$2:A$10002),ABS(A6622-'Default Values'!E$11)/MAX(A$2:A$10002))^2</f>
        <v>8.5276192833762185E-3</v>
      </c>
      <c r="G6622">
        <f>IF('Default Values'!E$12=0,ABS(B6622-'Default Values'!D$12)/MAX(B$2:B$10002),ABS(B6622-'Default Values'!E$12)/MAX(B$2:B$10002))^2</f>
        <v>1.4786174250332705E-2</v>
      </c>
      <c r="H6622">
        <f>IF('Default Values'!E$13=0,ABS(C6622-'Default Values'!D$13)/MAX(C$2:C$10002),ABS(C6622-'Default Values'!E$13)/MAX(C$2:C$10002))^2</f>
        <v>0.76613933577134152</v>
      </c>
      <c r="I6622" s="44">
        <f t="shared" si="103"/>
        <v>0.88851174967191648</v>
      </c>
      <c r="J6622">
        <v>999.18299999999999</v>
      </c>
    </row>
    <row r="6623" spans="1:10" x14ac:dyDescent="0.35">
      <c r="A6623">
        <v>2.7557100000000001</v>
      </c>
      <c r="B6623">
        <v>-1.2541399999999999E-2</v>
      </c>
      <c r="C6623">
        <v>0.59806899999999996</v>
      </c>
      <c r="D6623">
        <v>2129.1999999999998</v>
      </c>
      <c r="F6623">
        <f>IF('Default Values'!E$11=0,ABS(A6623-'Default Values'!D$11)/MAX(A$2:A$10002),ABS(A6623-'Default Values'!E$11)/MAX(A$2:A$10002))^2</f>
        <v>5.38845483542498E-2</v>
      </c>
      <c r="G6623">
        <f>IF('Default Values'!E$12=0,ABS(B6623-'Default Values'!D$12)/MAX(B$2:B$10002),ABS(B6623-'Default Values'!E$12)/MAX(B$2:B$10002))^2</f>
        <v>0.25715246371683548</v>
      </c>
      <c r="H6623">
        <f>IF('Default Values'!E$13=0,ABS(C6623-'Default Values'!D$13)/MAX(C$2:C$10002),ABS(C6623-'Default Values'!E$13)/MAX(C$2:C$10002))^2</f>
        <v>0.3594542207582202</v>
      </c>
      <c r="I6623" s="44">
        <f t="shared" si="103"/>
        <v>0.81883529041517589</v>
      </c>
      <c r="J6623">
        <v>2129.1999999999998</v>
      </c>
    </row>
    <row r="6624" spans="1:10" x14ac:dyDescent="0.35">
      <c r="A6624">
        <v>4.5373000000000001</v>
      </c>
      <c r="B6624">
        <v>4.6672199999999997E-2</v>
      </c>
      <c r="C6624">
        <v>0.63744299999999998</v>
      </c>
      <c r="D6624">
        <v>1072.18</v>
      </c>
      <c r="F6624">
        <f>IF('Default Values'!E$11=0,ABS(A6624-'Default Values'!D$11)/MAX(A$2:A$10002),ABS(A6624-'Default Values'!E$11)/MAX(A$2:A$10002))^2</f>
        <v>5.0537777215102627E-4</v>
      </c>
      <c r="G6624">
        <f>IF('Default Values'!E$12=0,ABS(B6624-'Default Values'!D$12)/MAX(B$2:B$10002),ABS(B6624-'Default Values'!E$12)/MAX(B$2:B$10002))^2</f>
        <v>0.32456117662449668</v>
      </c>
      <c r="H6624">
        <f>IF('Default Values'!E$13=0,ABS(C6624-'Default Values'!D$13)/MAX(C$2:C$10002),ABS(C6624-'Default Values'!E$13)/MAX(C$2:C$10002))^2</f>
        <v>0.41859431711093681</v>
      </c>
      <c r="I6624" s="44">
        <f t="shared" si="103"/>
        <v>0.86235773986645736</v>
      </c>
      <c r="J6624">
        <v>1072.18</v>
      </c>
    </row>
    <row r="6625" spans="1:10" x14ac:dyDescent="0.35">
      <c r="A6625">
        <v>4.9972700000000003</v>
      </c>
      <c r="B6625">
        <v>1.57395E-2</v>
      </c>
      <c r="C6625">
        <v>0.58301099999999995</v>
      </c>
      <c r="D6625">
        <v>1574.64</v>
      </c>
      <c r="F6625">
        <f>IF('Default Values'!E$11=0,ABS(A6625-'Default Values'!D$11)/MAX(A$2:A$10002),ABS(A6625-'Default Values'!E$11)/MAX(A$2:A$10002))^2</f>
        <v>7.7820562812431727E-3</v>
      </c>
      <c r="G6625">
        <f>IF('Default Values'!E$12=0,ABS(B6625-'Default Values'!D$12)/MAX(B$2:B$10002),ABS(B6625-'Default Values'!E$12)/MAX(B$2:B$10002))^2</f>
        <v>5.1677827447710908E-5</v>
      </c>
      <c r="H6625">
        <f>IF('Default Values'!E$13=0,ABS(C6625-'Default Values'!D$13)/MAX(C$2:C$10002),ABS(C6625-'Default Values'!E$13)/MAX(C$2:C$10002))^2</f>
        <v>0.33802700327036028</v>
      </c>
      <c r="I6625" s="44">
        <f t="shared" si="103"/>
        <v>0.58809925810108887</v>
      </c>
      <c r="J6625">
        <v>1574.64</v>
      </c>
    </row>
    <row r="6626" spans="1:10" x14ac:dyDescent="0.35">
      <c r="A6626">
        <v>5.7210400000000003</v>
      </c>
      <c r="B6626">
        <v>-7.2048900000000003E-3</v>
      </c>
      <c r="C6626">
        <v>0.640876</v>
      </c>
      <c r="D6626">
        <v>1847.23</v>
      </c>
      <c r="F6626">
        <f>IF('Default Values'!E$11=0,ABS(A6626-'Default Values'!D$11)/MAX(A$2:A$10002),ABS(A6626-'Default Values'!E$11)/MAX(A$2:A$10002))^2</f>
        <v>3.6730326102986342E-2</v>
      </c>
      <c r="G6626">
        <f>IF('Default Values'!E$12=0,ABS(B6626-'Default Values'!D$12)/MAX(B$2:B$10002),ABS(B6626-'Default Values'!E$12)/MAX(B$2:B$10002))^2</f>
        <v>0.16814682716865056</v>
      </c>
      <c r="H6626">
        <f>IF('Default Values'!E$13=0,ABS(C6626-'Default Values'!D$13)/MAX(C$2:C$10002),ABS(C6626-'Default Values'!E$13)/MAX(C$2:C$10002))^2</f>
        <v>0.42396407965003335</v>
      </c>
      <c r="I6626" s="44">
        <f t="shared" si="103"/>
        <v>0.7929951027097647</v>
      </c>
      <c r="J6626">
        <v>1847.23</v>
      </c>
    </row>
    <row r="6627" spans="1:10" x14ac:dyDescent="0.35">
      <c r="A6627">
        <v>5.4898199999999999</v>
      </c>
      <c r="B6627">
        <v>-1.7241300000000001E-2</v>
      </c>
      <c r="C6627">
        <v>0.82368200000000003</v>
      </c>
      <c r="D6627">
        <v>1620.54</v>
      </c>
      <c r="F6627">
        <f>IF('Default Values'!E$11=0,ABS(A6627-'Default Values'!D$11)/MAX(A$2:A$10002),ABS(A6627-'Default Values'!E$11)/MAX(A$2:A$10002))^2</f>
        <v>2.5156307514139095E-2</v>
      </c>
      <c r="G6627">
        <f>IF('Default Values'!E$12=0,ABS(B6627-'Default Values'!D$12)/MAX(B$2:B$10002),ABS(B6627-'Default Values'!E$12)/MAX(B$2:B$10002))^2</f>
        <v>0.35113936666111645</v>
      </c>
      <c r="H6627">
        <f>IF('Default Values'!E$13=0,ABS(C6627-'Default Values'!D$13)/MAX(C$2:C$10002),ABS(C6627-'Default Values'!E$13)/MAX(C$2:C$10002))^2</f>
        <v>0.75933282470728258</v>
      </c>
      <c r="I6627" s="44">
        <f t="shared" si="103"/>
        <v>1.0656587159510957</v>
      </c>
      <c r="J6627">
        <v>1620.54</v>
      </c>
    </row>
    <row r="6628" spans="1:10" x14ac:dyDescent="0.35">
      <c r="A6628">
        <v>2.3086500000000001</v>
      </c>
      <c r="B6628">
        <v>2.5936000000000001E-2</v>
      </c>
      <c r="C6628">
        <v>0.62756900000000004</v>
      </c>
      <c r="D6628">
        <v>1313.5</v>
      </c>
      <c r="F6628">
        <f>IF('Default Values'!E$11=0,ABS(A6628-'Default Values'!D$11)/MAX(A$2:A$10002),ABS(A6628-'Default Values'!E$11)/MAX(A$2:A$10002))^2</f>
        <v>8.7628321832257661E-2</v>
      </c>
      <c r="G6628">
        <f>IF('Default Values'!E$12=0,ABS(B6628-'Default Values'!D$12)/MAX(B$2:B$10002),ABS(B6628-'Default Values'!E$12)/MAX(B$2:B$10002))^2</f>
        <v>3.7099773415602492E-2</v>
      </c>
      <c r="H6628">
        <f>IF('Default Values'!E$13=0,ABS(C6628-'Default Values'!D$13)/MAX(C$2:C$10002),ABS(C6628-'Default Values'!E$13)/MAX(C$2:C$10002))^2</f>
        <v>0.4033405677189929</v>
      </c>
      <c r="I6628" s="44">
        <f t="shared" si="103"/>
        <v>0.72668333059652135</v>
      </c>
      <c r="J6628">
        <v>1313.5</v>
      </c>
    </row>
    <row r="6629" spans="1:10" x14ac:dyDescent="0.35">
      <c r="A6629">
        <v>4.4949199999999996</v>
      </c>
      <c r="B6629">
        <v>2.1596000000000001E-2</v>
      </c>
      <c r="C6629">
        <v>0.75207599999999997</v>
      </c>
      <c r="D6629">
        <v>1119.03</v>
      </c>
      <c r="F6629">
        <f>IF('Default Values'!E$11=0,ABS(A6629-'Default Values'!D$11)/MAX(A$2:A$10002),ABS(A6629-'Default Values'!E$11)/MAX(A$2:A$10002))^2</f>
        <v>2.6974734776381349E-4</v>
      </c>
      <c r="G6629">
        <f>IF('Default Values'!E$12=0,ABS(B6629-'Default Values'!D$12)/MAX(B$2:B$10002),ABS(B6629-'Default Values'!E$12)/MAX(B$2:B$10002))^2</f>
        <v>1.2925351877809722E-2</v>
      </c>
      <c r="H6629">
        <f>IF('Default Values'!E$13=0,ABS(C6629-'Default Values'!D$13)/MAX(C$2:C$10002),ABS(C6629-'Default Values'!E$13)/MAX(C$2:C$10002))^2</f>
        <v>0.61640636778955193</v>
      </c>
      <c r="I6629" s="44">
        <f t="shared" si="103"/>
        <v>0.79347430142073627</v>
      </c>
      <c r="J6629">
        <v>1119.03</v>
      </c>
    </row>
    <row r="6630" spans="1:10" x14ac:dyDescent="0.35">
      <c r="A6630">
        <v>4.4801599999999997</v>
      </c>
      <c r="B6630">
        <v>2.4517799999999999E-2</v>
      </c>
      <c r="C6630">
        <v>0.72464799999999996</v>
      </c>
      <c r="D6630">
        <v>1133.5</v>
      </c>
      <c r="F6630">
        <f>IF('Default Values'!E$11=0,ABS(A6630-'Default Values'!D$11)/MAX(A$2:A$10002),ABS(A6630-'Default Values'!E$11)/MAX(A$2:A$10002))^2</f>
        <v>2.0490782797270341E-4</v>
      </c>
      <c r="G6630">
        <f>IF('Default Values'!E$12=0,ABS(B6630-'Default Values'!D$12)/MAX(B$2:B$10002),ABS(B6630-'Default Values'!E$12)/MAX(B$2:B$10002))^2</f>
        <v>2.7829885935009638E-2</v>
      </c>
      <c r="H6630">
        <f>IF('Default Values'!E$13=0,ABS(C6630-'Default Values'!D$13)/MAX(C$2:C$10002),ABS(C6630-'Default Values'!E$13)/MAX(C$2:C$10002))^2</f>
        <v>0.5656035472375136</v>
      </c>
      <c r="I6630" s="44">
        <f t="shared" si="103"/>
        <v>0.77047929303810359</v>
      </c>
      <c r="J6630">
        <v>1133.5</v>
      </c>
    </row>
    <row r="6631" spans="1:10" x14ac:dyDescent="0.35">
      <c r="A6631">
        <v>4.0708099999999998</v>
      </c>
      <c r="B6631">
        <v>4.6480799999999997E-3</v>
      </c>
      <c r="C6631">
        <v>0.70403199999999999</v>
      </c>
      <c r="D6631">
        <v>1446.61</v>
      </c>
      <c r="F6631">
        <f>IF('Default Values'!E$11=0,ABS(A6631-'Default Values'!D$11)/MAX(A$2:A$10002),ABS(A6631-'Default Values'!E$11)/MAX(A$2:A$10002))^2</f>
        <v>1.9524498079608848E-3</v>
      </c>
      <c r="G6631">
        <f>IF('Default Values'!E$12=0,ABS(B6631-'Default Values'!D$12)/MAX(B$2:B$10002),ABS(B6631-'Default Values'!E$12)/MAX(B$2:B$10002))^2</f>
        <v>3.783404609350665E-2</v>
      </c>
      <c r="H6631">
        <f>IF('Default Values'!E$13=0,ABS(C6631-'Default Values'!D$13)/MAX(C$2:C$10002),ABS(C6631-'Default Values'!E$13)/MAX(C$2:C$10002))^2</f>
        <v>0.52885615335030678</v>
      </c>
      <c r="I6631" s="44">
        <f t="shared" si="103"/>
        <v>0.75408398023812595</v>
      </c>
      <c r="J6631">
        <v>1446.61</v>
      </c>
    </row>
    <row r="6632" spans="1:10" x14ac:dyDescent="0.35">
      <c r="A6632">
        <v>3.8333499999999998</v>
      </c>
      <c r="B6632">
        <v>5.0836699999999999E-2</v>
      </c>
      <c r="C6632">
        <v>0.678813</v>
      </c>
      <c r="D6632">
        <v>963.00099999999998</v>
      </c>
      <c r="F6632">
        <f>IF('Default Values'!E$11=0,ABS(A6632-'Default Values'!D$11)/MAX(A$2:A$10002),ABS(A6632-'Default Values'!E$11)/MAX(A$2:A$10002))^2</f>
        <v>6.1031220313846083E-3</v>
      </c>
      <c r="G6632">
        <f>IF('Default Values'!E$12=0,ABS(B6632-'Default Values'!D$12)/MAX(B$2:B$10002),ABS(B6632-'Default Values'!E$12)/MAX(B$2:B$10002))^2</f>
        <v>0.41658572287264078</v>
      </c>
      <c r="H6632">
        <f>IF('Default Values'!E$13=0,ABS(C6632-'Default Values'!D$13)/MAX(C$2:C$10002),ABS(C6632-'Default Values'!E$13)/MAX(C$2:C$10002))^2</f>
        <v>0.48558232262309003</v>
      </c>
      <c r="I6632" s="44">
        <f t="shared" si="103"/>
        <v>0.95303261619270696</v>
      </c>
      <c r="J6632">
        <v>963.00099999999998</v>
      </c>
    </row>
    <row r="6633" spans="1:10" x14ac:dyDescent="0.35">
      <c r="A6633">
        <v>4.4031599999999997</v>
      </c>
      <c r="B6633">
        <v>3.2520199999999999E-2</v>
      </c>
      <c r="C6633">
        <v>0.60291700000000004</v>
      </c>
      <c r="D6633">
        <v>1291.6600000000001</v>
      </c>
      <c r="F6633">
        <f>IF('Default Values'!E$11=0,ABS(A6633-'Default Values'!D$11)/MAX(A$2:A$10002),ABS(A6633-'Default Values'!E$11)/MAX(A$2:A$10002))^2</f>
        <v>1.0958466249925295E-5</v>
      </c>
      <c r="G6633">
        <f>IF('Default Values'!E$12=0,ABS(B6633-'Default Values'!D$12)/MAX(B$2:B$10002),ABS(B6633-'Default Values'!E$12)/MAX(B$2:B$10002))^2</f>
        <v>9.7560832132167888E-2</v>
      </c>
      <c r="H6633">
        <f>IF('Default Values'!E$13=0,ABS(C6633-'Default Values'!D$13)/MAX(C$2:C$10002),ABS(C6633-'Default Values'!E$13)/MAX(C$2:C$10002))^2</f>
        <v>0.36649293751284318</v>
      </c>
      <c r="I6633" s="44">
        <f t="shared" si="103"/>
        <v>0.68122296504981461</v>
      </c>
      <c r="J6633">
        <v>1291.6600000000001</v>
      </c>
    </row>
    <row r="6634" spans="1:10" x14ac:dyDescent="0.35">
      <c r="A6634">
        <v>5.73698</v>
      </c>
      <c r="B6634">
        <v>4.2562599999999999E-2</v>
      </c>
      <c r="C6634">
        <v>0.68767699999999998</v>
      </c>
      <c r="D6634">
        <v>1017.81</v>
      </c>
      <c r="F6634">
        <f>IF('Default Values'!E$11=0,ABS(A6634-'Default Values'!D$11)/MAX(A$2:A$10002),ABS(A6634-'Default Values'!E$11)/MAX(A$2:A$10002))^2</f>
        <v>3.7608688309266301E-2</v>
      </c>
      <c r="G6634">
        <f>IF('Default Values'!E$12=0,ABS(B6634-'Default Values'!D$12)/MAX(B$2:B$10002),ABS(B6634-'Default Values'!E$12)/MAX(B$2:B$10002))^2</f>
        <v>0.24499456533882918</v>
      </c>
      <c r="H6634">
        <f>IF('Default Values'!E$13=0,ABS(C6634-'Default Values'!D$13)/MAX(C$2:C$10002),ABS(C6634-'Default Values'!E$13)/MAX(C$2:C$10002))^2</f>
        <v>0.50058176994423487</v>
      </c>
      <c r="I6634" s="44">
        <f t="shared" si="103"/>
        <v>0.8849774141707405</v>
      </c>
      <c r="J6634">
        <v>1017.81</v>
      </c>
    </row>
    <row r="6635" spans="1:10" x14ac:dyDescent="0.35">
      <c r="A6635">
        <v>5.6112200000000003</v>
      </c>
      <c r="B6635">
        <v>3.4348499999999998E-4</v>
      </c>
      <c r="C6635">
        <v>0.72480699999999998</v>
      </c>
      <c r="D6635">
        <v>1474.27</v>
      </c>
      <c r="F6635">
        <f>IF('Default Values'!E$11=0,ABS(A6635-'Default Values'!D$11)/MAX(A$2:A$10002),ABS(A6635-'Default Values'!E$11)/MAX(A$2:A$10002))^2</f>
        <v>3.0960848139733474E-2</v>
      </c>
      <c r="G6635">
        <f>IF('Default Values'!E$12=0,ABS(B6635-'Default Values'!D$12)/MAX(B$2:B$10002),ABS(B6635-'Default Values'!E$12)/MAX(B$2:B$10002))^2</f>
        <v>7.4413954340931135E-2</v>
      </c>
      <c r="H6635">
        <f>IF('Default Values'!E$13=0,ABS(C6635-'Default Values'!D$13)/MAX(C$2:C$10002),ABS(C6635-'Default Values'!E$13)/MAX(C$2:C$10002))^2</f>
        <v>0.56589175586381579</v>
      </c>
      <c r="I6635" s="44">
        <f t="shared" si="103"/>
        <v>0.81930858554300545</v>
      </c>
      <c r="J6635">
        <v>1474.27</v>
      </c>
    </row>
    <row r="6636" spans="1:10" x14ac:dyDescent="0.35">
      <c r="A6636">
        <v>4.6217300000000003</v>
      </c>
      <c r="B6636">
        <v>-6.2230100000000002E-3</v>
      </c>
      <c r="C6636">
        <v>0.72540199999999999</v>
      </c>
      <c r="D6636">
        <v>1598.01</v>
      </c>
      <c r="F6636">
        <f>IF('Default Values'!E$11=0,ABS(A6636-'Default Values'!D$11)/MAX(A$2:A$10002),ABS(A6636-'Default Values'!E$11)/MAX(A$2:A$10002))^2</f>
        <v>1.1934738890924473E-3</v>
      </c>
      <c r="G6636">
        <f>IF('Default Values'!E$12=0,ABS(B6636-'Default Values'!D$12)/MAX(B$2:B$10002),ABS(B6636-'Default Values'!E$12)/MAX(B$2:B$10002))^2</f>
        <v>0.15382203596638366</v>
      </c>
      <c r="H6636">
        <f>IF('Default Values'!E$13=0,ABS(C6636-'Default Values'!D$13)/MAX(C$2:C$10002),ABS(C6636-'Default Values'!E$13)/MAX(C$2:C$10002))^2</f>
        <v>0.5669709237876378</v>
      </c>
      <c r="I6636" s="44">
        <f t="shared" si="103"/>
        <v>0.84969784843973439</v>
      </c>
      <c r="J6636">
        <v>1598.01</v>
      </c>
    </row>
    <row r="6637" spans="1:10" x14ac:dyDescent="0.35">
      <c r="A6637">
        <v>3.9470999999999998</v>
      </c>
      <c r="B6637">
        <v>-7.2909200000000002E-3</v>
      </c>
      <c r="C6637">
        <v>0.65379699999999996</v>
      </c>
      <c r="D6637">
        <v>1810.54</v>
      </c>
      <c r="F6637">
        <f>IF('Default Values'!E$11=0,ABS(A6637-'Default Values'!D$11)/MAX(A$2:A$10002),ABS(A6637-'Default Values'!E$11)/MAX(A$2:A$10002))^2</f>
        <v>3.8274280244678682E-3</v>
      </c>
      <c r="G6637">
        <f>IF('Default Values'!E$12=0,ABS(B6637-'Default Values'!D$12)/MAX(B$2:B$10002),ABS(B6637-'Default Values'!E$12)/MAX(B$2:B$10002))^2</f>
        <v>0.16943231338916132</v>
      </c>
      <c r="H6637">
        <f>IF('Default Values'!E$13=0,ABS(C6637-'Default Values'!D$13)/MAX(C$2:C$10002),ABS(C6637-'Default Values'!E$13)/MAX(C$2:C$10002))^2</f>
        <v>0.44448139696596101</v>
      </c>
      <c r="I6637" s="44">
        <f t="shared" si="103"/>
        <v>0.78596509997555886</v>
      </c>
      <c r="J6637">
        <v>1810.54</v>
      </c>
    </row>
    <row r="6638" spans="1:10" x14ac:dyDescent="0.35">
      <c r="A6638">
        <v>3.4232999999999998</v>
      </c>
      <c r="B6638">
        <v>3.4873399999999999E-2</v>
      </c>
      <c r="C6638">
        <v>0.70039399999999996</v>
      </c>
      <c r="D6638">
        <v>1067.58</v>
      </c>
      <c r="F6638">
        <f>IF('Default Values'!E$11=0,ABS(A6638-'Default Values'!D$11)/MAX(A$2:A$10002),ABS(A6638-'Default Values'!E$11)/MAX(A$2:A$10002))^2</f>
        <v>1.8693358027719952E-2</v>
      </c>
      <c r="G6638">
        <f>IF('Default Values'!E$12=0,ABS(B6638-'Default Values'!D$12)/MAX(B$2:B$10002),ABS(B6638-'Default Values'!E$12)/MAX(B$2:B$10002))^2</f>
        <v>0.12612474023103193</v>
      </c>
      <c r="H6638">
        <f>IF('Default Values'!E$13=0,ABS(C6638-'Default Values'!D$13)/MAX(C$2:C$10002),ABS(C6638-'Default Values'!E$13)/MAX(C$2:C$10002))^2</f>
        <v>0.52249963883571182</v>
      </c>
      <c r="I6638" s="44">
        <f t="shared" si="103"/>
        <v>0.81689518121633187</v>
      </c>
      <c r="J6638">
        <v>1067.58</v>
      </c>
    </row>
    <row r="6639" spans="1:10" x14ac:dyDescent="0.35">
      <c r="A6639">
        <v>3.3524099999999999</v>
      </c>
      <c r="B6639">
        <v>-1.7572600000000001E-2</v>
      </c>
      <c r="C6639">
        <v>0.67145699999999997</v>
      </c>
      <c r="D6639">
        <v>2022.86</v>
      </c>
      <c r="F6639">
        <f>IF('Default Values'!E$11=0,ABS(A6639-'Default Values'!D$11)/MAX(A$2:A$10002),ABS(A6639-'Default Values'!E$11)/MAX(A$2:A$10002))^2</f>
        <v>2.1566304746935622E-2</v>
      </c>
      <c r="G6639">
        <f>IF('Default Values'!E$12=0,ABS(B6639-'Default Values'!D$12)/MAX(B$2:B$10002),ABS(B6639-'Default Values'!E$12)/MAX(B$2:B$10002))^2</f>
        <v>0.35831580319141004</v>
      </c>
      <c r="H6639">
        <f>IF('Default Values'!E$13=0,ABS(C6639-'Default Values'!D$13)/MAX(C$2:C$10002),ABS(C6639-'Default Values'!E$13)/MAX(C$2:C$10002))^2</f>
        <v>0.47330790914563103</v>
      </c>
      <c r="I6639" s="44">
        <f t="shared" si="103"/>
        <v>0.92368285525064109</v>
      </c>
      <c r="J6639">
        <v>2022.86</v>
      </c>
    </row>
    <row r="6640" spans="1:10" x14ac:dyDescent="0.35">
      <c r="A6640">
        <v>3.1820200000000001</v>
      </c>
      <c r="B6640">
        <v>-1.77769E-3</v>
      </c>
      <c r="C6640">
        <v>0.66194500000000001</v>
      </c>
      <c r="D6640">
        <v>1668.34</v>
      </c>
      <c r="F6640">
        <f>IF('Default Values'!E$11=0,ABS(A6640-'Default Values'!D$11)/MAX(A$2:A$10002),ABS(A6640-'Default Values'!E$11)/MAX(A$2:A$10002))^2</f>
        <v>2.9311332570577494E-2</v>
      </c>
      <c r="G6640">
        <f>IF('Default Values'!E$12=0,ABS(B6640-'Default Values'!D$12)/MAX(B$2:B$10002),ABS(B6640-'Default Values'!E$12)/MAX(B$2:B$10002))^2</f>
        <v>9.6946901420755974E-2</v>
      </c>
      <c r="H6640">
        <f>IF('Default Values'!E$13=0,ABS(C6640-'Default Values'!D$13)/MAX(C$2:C$10002),ABS(C6640-'Default Values'!E$13)/MAX(C$2:C$10002))^2</f>
        <v>0.45766889302084424</v>
      </c>
      <c r="I6640" s="44">
        <f t="shared" si="103"/>
        <v>0.76415124616281149</v>
      </c>
      <c r="J6640">
        <v>1668.34</v>
      </c>
    </row>
    <row r="6641" spans="1:10" x14ac:dyDescent="0.35">
      <c r="A6641">
        <v>5.3864099999999997</v>
      </c>
      <c r="B6641">
        <v>-1.58079E-2</v>
      </c>
      <c r="C6641">
        <v>0.70206100000000005</v>
      </c>
      <c r="D6641">
        <v>1882.33</v>
      </c>
      <c r="F6641">
        <f>IF('Default Values'!E$11=0,ABS(A6641-'Default Values'!D$11)/MAX(A$2:A$10002),ABS(A6641-'Default Values'!E$11)/MAX(A$2:A$10002))^2</f>
        <v>2.0686736113782987E-2</v>
      </c>
      <c r="G6641">
        <f>IF('Default Values'!E$12=0,ABS(B6641-'Default Values'!D$12)/MAX(B$2:B$10002),ABS(B6641-'Default Values'!E$12)/MAX(B$2:B$10002))^2</f>
        <v>0.32092635865351993</v>
      </c>
      <c r="H6641">
        <f>IF('Default Values'!E$13=0,ABS(C6641-'Default Values'!D$13)/MAX(C$2:C$10002),ABS(C6641-'Default Values'!E$13)/MAX(C$2:C$10002))^2</f>
        <v>0.52540754285038127</v>
      </c>
      <c r="I6641" s="44">
        <f t="shared" si="103"/>
        <v>0.93113942974061847</v>
      </c>
      <c r="J6641">
        <v>1882.33</v>
      </c>
    </row>
    <row r="6642" spans="1:10" x14ac:dyDescent="0.35">
      <c r="A6642">
        <v>5.1374500000000003</v>
      </c>
      <c r="B6642">
        <v>-8.6651399999999998E-4</v>
      </c>
      <c r="C6642">
        <v>0.70995299999999995</v>
      </c>
      <c r="D6642">
        <v>1530.09</v>
      </c>
      <c r="F6642">
        <f>IF('Default Values'!E$11=0,ABS(A6642-'Default Values'!D$11)/MAX(A$2:A$10002),ABS(A6642-'Default Values'!E$11)/MAX(A$2:A$10002))^2</f>
        <v>1.1717933756193257E-2</v>
      </c>
      <c r="G6642">
        <f>IF('Default Values'!E$12=0,ABS(B6642-'Default Values'!D$12)/MAX(B$2:B$10002),ABS(B6642-'Default Values'!E$12)/MAX(B$2:B$10002))^2</f>
        <v>8.6903004126515582E-2</v>
      </c>
      <c r="H6642">
        <f>IF('Default Values'!E$13=0,ABS(C6642-'Default Values'!D$13)/MAX(C$2:C$10002),ABS(C6642-'Default Values'!E$13)/MAX(C$2:C$10002))^2</f>
        <v>0.53928382744955738</v>
      </c>
      <c r="I6642" s="44">
        <f t="shared" si="103"/>
        <v>0.79868940479529726</v>
      </c>
      <c r="J6642">
        <v>1530.09</v>
      </c>
    </row>
    <row r="6643" spans="1:10" x14ac:dyDescent="0.35">
      <c r="A6643">
        <v>4.15625</v>
      </c>
      <c r="B6643">
        <v>3.6200499999999997E-2</v>
      </c>
      <c r="C6643">
        <v>0.66056800000000004</v>
      </c>
      <c r="D6643">
        <v>1127.51</v>
      </c>
      <c r="F6643">
        <f>IF('Default Values'!E$11=0,ABS(A6643-'Default Values'!D$11)/MAX(A$2:A$10002),ABS(A6643-'Default Values'!E$11)/MAX(A$2:A$10002))^2</f>
        <v>1.0224716246256562E-3</v>
      </c>
      <c r="G6643">
        <f>IF('Default Values'!E$12=0,ABS(B6643-'Default Values'!D$12)/MAX(B$2:B$10002),ABS(B6643-'Default Values'!E$12)/MAX(B$2:B$10002))^2</f>
        <v>0.14384868086101804</v>
      </c>
      <c r="H6643">
        <f>IF('Default Values'!E$13=0,ABS(C6643-'Default Values'!D$13)/MAX(C$2:C$10002),ABS(C6643-'Default Values'!E$13)/MAX(C$2:C$10002))^2</f>
        <v>0.45542668856950869</v>
      </c>
      <c r="I6643" s="44">
        <f t="shared" si="103"/>
        <v>0.77478890096280573</v>
      </c>
      <c r="J6643">
        <v>1127.51</v>
      </c>
    </row>
    <row r="6644" spans="1:10" x14ac:dyDescent="0.35">
      <c r="A6644">
        <v>6.76715</v>
      </c>
      <c r="B6644">
        <v>3.0482299999999999E-3</v>
      </c>
      <c r="C6644">
        <v>0.69402299999999995</v>
      </c>
      <c r="D6644">
        <v>1496.93</v>
      </c>
      <c r="F6644">
        <f>IF('Default Values'!E$11=0,ABS(A6644-'Default Values'!D$11)/MAX(A$2:A$10002),ABS(A6644-'Default Values'!E$11)/MAX(A$2:A$10002))^2</f>
        <v>0.11638572796065923</v>
      </c>
      <c r="G6644">
        <f>IF('Default Values'!E$12=0,ABS(B6644-'Default Values'!D$12)/MAX(B$2:B$10002),ABS(B6644-'Default Values'!E$12)/MAX(B$2:B$10002))^2</f>
        <v>4.9998380757281344E-2</v>
      </c>
      <c r="H6644">
        <f>IF('Default Values'!E$13=0,ABS(C6644-'Default Values'!D$13)/MAX(C$2:C$10002),ABS(C6644-'Default Values'!E$13)/MAX(C$2:C$10002))^2</f>
        <v>0.51146045964004772</v>
      </c>
      <c r="I6644" s="44">
        <f t="shared" si="103"/>
        <v>0.82331316542248267</v>
      </c>
      <c r="J6644">
        <v>1496.93</v>
      </c>
    </row>
    <row r="6645" spans="1:10" x14ac:dyDescent="0.35">
      <c r="A6645">
        <v>5.2940300000000002</v>
      </c>
      <c r="B6645">
        <v>1.9532899999999999E-2</v>
      </c>
      <c r="C6645">
        <v>0.61536800000000003</v>
      </c>
      <c r="D6645">
        <v>1428.94</v>
      </c>
      <c r="F6645">
        <f>IF('Default Values'!E$11=0,ABS(A6645-'Default Values'!D$11)/MAX(A$2:A$10002),ABS(A6645-'Default Values'!E$11)/MAX(A$2:A$10002))^2</f>
        <v>1.7063310710807029E-2</v>
      </c>
      <c r="G6645">
        <f>IF('Default Values'!E$12=0,ABS(B6645-'Default Values'!D$12)/MAX(B$2:B$10002),ABS(B6645-'Default Values'!E$12)/MAX(B$2:B$10002))^2</f>
        <v>5.8021820063727707E-3</v>
      </c>
      <c r="H6645">
        <f>IF('Default Values'!E$13=0,ABS(C6645-'Default Values'!D$13)/MAX(C$2:C$10002),ABS(C6645-'Default Values'!E$13)/MAX(C$2:C$10002))^2</f>
        <v>0.38488302655492063</v>
      </c>
      <c r="I6645" s="44">
        <f t="shared" si="103"/>
        <v>0.63855189238784693</v>
      </c>
      <c r="J6645">
        <v>1428.94</v>
      </c>
    </row>
    <row r="6646" spans="1:10" x14ac:dyDescent="0.35">
      <c r="A6646">
        <v>3.5882399999999999</v>
      </c>
      <c r="B6646">
        <v>2.97959E-2</v>
      </c>
      <c r="C6646">
        <v>0.69658399999999998</v>
      </c>
      <c r="D6646">
        <v>1126.3699999999999</v>
      </c>
      <c r="F6646">
        <f>IF('Default Values'!E$11=0,ABS(A6646-'Default Values'!D$11)/MAX(A$2:A$10002),ABS(A6646-'Default Values'!E$11)/MAX(A$2:A$10002))^2</f>
        <v>1.2803308688089394E-2</v>
      </c>
      <c r="G6646">
        <f>IF('Default Values'!E$12=0,ABS(B6646-'Default Values'!D$12)/MAX(B$2:B$10002),ABS(B6646-'Default Values'!E$12)/MAX(B$2:B$10002))^2</f>
        <v>6.9066809320885852E-2</v>
      </c>
      <c r="H6646">
        <f>IF('Default Values'!E$13=0,ABS(C6646-'Default Values'!D$13)/MAX(C$2:C$10002),ABS(C6646-'Default Values'!E$13)/MAX(C$2:C$10002))^2</f>
        <v>0.5158837968381903</v>
      </c>
      <c r="I6646" s="44">
        <f t="shared" si="103"/>
        <v>0.77314546810232654</v>
      </c>
      <c r="J6646">
        <v>1126.3699999999999</v>
      </c>
    </row>
    <row r="6647" spans="1:10" x14ac:dyDescent="0.35">
      <c r="A6647">
        <v>3.1507900000000002</v>
      </c>
      <c r="B6647">
        <v>-9.3514800000000006E-3</v>
      </c>
      <c r="C6647">
        <v>0.71029900000000001</v>
      </c>
      <c r="D6647">
        <v>1702.43</v>
      </c>
      <c r="F6647">
        <f>IF('Default Values'!E$11=0,ABS(A6647-'Default Values'!D$11)/MAX(A$2:A$10002),ABS(A6647-'Default Values'!E$11)/MAX(A$2:A$10002))^2</f>
        <v>3.0859484201998893E-2</v>
      </c>
      <c r="G6647">
        <f>IF('Default Values'!E$12=0,ABS(B6647-'Default Values'!D$12)/MAX(B$2:B$10002),ABS(B6647-'Default Values'!E$12)/MAX(B$2:B$10002))^2</f>
        <v>0.20168455667777352</v>
      </c>
      <c r="H6647">
        <f>IF('Default Values'!E$13=0,ABS(C6647-'Default Values'!D$13)/MAX(C$2:C$10002),ABS(C6647-'Default Values'!E$13)/MAX(C$2:C$10002))^2</f>
        <v>0.53989632807082366</v>
      </c>
      <c r="I6647" s="44">
        <f t="shared" si="103"/>
        <v>0.87888586798889656</v>
      </c>
      <c r="J6647">
        <v>1702.43</v>
      </c>
    </row>
    <row r="6648" spans="1:10" x14ac:dyDescent="0.35">
      <c r="A6648">
        <v>4.7630299999999997</v>
      </c>
      <c r="B6648">
        <v>1.92331E-2</v>
      </c>
      <c r="C6648">
        <v>0.74940399999999996</v>
      </c>
      <c r="D6648">
        <v>1151.1400000000001</v>
      </c>
      <c r="F6648">
        <f>IF('Default Values'!E$11=0,ABS(A6648-'Default Values'!D$11)/MAX(A$2:A$10002),ABS(A6648-'Default Values'!E$11)/MAX(A$2:A$10002))^2</f>
        <v>2.996488909575106E-3</v>
      </c>
      <c r="G6648">
        <f>IF('Default Values'!E$12=0,ABS(B6648-'Default Values'!D$12)/MAX(B$2:B$10002),ABS(B6648-'Default Values'!E$12)/MAX(B$2:B$10002))^2</f>
        <v>5.0013417169799401E-3</v>
      </c>
      <c r="H6648">
        <f>IF('Default Values'!E$13=0,ABS(C6648-'Default Values'!D$13)/MAX(C$2:C$10002),ABS(C6648-'Default Values'!E$13)/MAX(C$2:C$10002))^2</f>
        <v>0.61136118286335361</v>
      </c>
      <c r="I6648" s="44">
        <f t="shared" si="103"/>
        <v>0.78699365530473542</v>
      </c>
      <c r="J6648">
        <v>1151.1400000000001</v>
      </c>
    </row>
    <row r="6649" spans="1:10" x14ac:dyDescent="0.35">
      <c r="A6649">
        <v>3.9891700000000001</v>
      </c>
      <c r="B6649">
        <v>2.8784000000000001E-2</v>
      </c>
      <c r="C6649">
        <v>0.78187600000000002</v>
      </c>
      <c r="D6649">
        <v>996.21400000000006</v>
      </c>
      <c r="F6649">
        <f>IF('Default Values'!E$11=0,ABS(A6649-'Default Values'!D$11)/MAX(A$2:A$10002),ABS(A6649-'Default Values'!E$11)/MAX(A$2:A$10002))^2</f>
        <v>3.1196572121404116E-3</v>
      </c>
      <c r="G6649">
        <f>IF('Default Values'!E$12=0,ABS(B6649-'Default Values'!D$12)/MAX(B$2:B$10002),ABS(B6649-'Default Values'!E$12)/MAX(B$2:B$10002))^2</f>
        <v>5.9733391101031305E-2</v>
      </c>
      <c r="H6649">
        <f>IF('Default Values'!E$13=0,ABS(C6649-'Default Values'!D$13)/MAX(C$2:C$10002),ABS(C6649-'Default Values'!E$13)/MAX(C$2:C$10002))^2</f>
        <v>0.67407872902895793</v>
      </c>
      <c r="I6649" s="44">
        <f t="shared" si="103"/>
        <v>0.8584473060952138</v>
      </c>
      <c r="J6649">
        <v>996.21400000000006</v>
      </c>
    </row>
    <row r="6650" spans="1:10" x14ac:dyDescent="0.35">
      <c r="A6650">
        <v>4.2872700000000004</v>
      </c>
      <c r="B6650">
        <v>5.39479E-2</v>
      </c>
      <c r="C6650">
        <v>0.69665100000000002</v>
      </c>
      <c r="D6650">
        <v>910.49400000000003</v>
      </c>
      <c r="F6650">
        <f>IF('Default Values'!E$11=0,ABS(A6650-'Default Values'!D$11)/MAX(A$2:A$10002),ABS(A6650-'Default Values'!E$11)/MAX(A$2:A$10002))^2</f>
        <v>1.7560874832766275E-4</v>
      </c>
      <c r="G6650">
        <f>IF('Default Values'!E$12=0,ABS(B6650-'Default Values'!D$12)/MAX(B$2:B$10002),ABS(B6650-'Default Values'!E$12)/MAX(B$2:B$10002))^2</f>
        <v>0.49282081893859536</v>
      </c>
      <c r="H6650">
        <f>IF('Default Values'!E$13=0,ABS(C6650-'Default Values'!D$13)/MAX(C$2:C$10002),ABS(C6650-'Default Values'!E$13)/MAX(C$2:C$10002))^2</f>
        <v>0.51599977430747856</v>
      </c>
      <c r="I6650" s="44">
        <f t="shared" si="103"/>
        <v>1.0044880297914962</v>
      </c>
      <c r="J6650">
        <v>910.49400000000003</v>
      </c>
    </row>
    <row r="6651" spans="1:10" x14ac:dyDescent="0.35">
      <c r="A6651">
        <v>3.5611700000000002</v>
      </c>
      <c r="B6651">
        <v>-1.97319E-2</v>
      </c>
      <c r="C6651">
        <v>0.72463299999999997</v>
      </c>
      <c r="D6651">
        <v>1927.09</v>
      </c>
      <c r="F6651">
        <f>IF('Default Values'!E$11=0,ABS(A6651-'Default Values'!D$11)/MAX(A$2:A$10002),ABS(A6651-'Default Values'!E$11)/MAX(A$2:A$10002))^2</f>
        <v>1.3693760339667562E-2</v>
      </c>
      <c r="G6651">
        <f>IF('Default Values'!E$12=0,ABS(B6651-'Default Values'!D$12)/MAX(B$2:B$10002),ABS(B6651-'Default Values'!E$12)/MAX(B$2:B$10002))^2</f>
        <v>0.40686783584535474</v>
      </c>
      <c r="H6651">
        <f>IF('Default Values'!E$13=0,ABS(C6651-'Default Values'!D$13)/MAX(C$2:C$10002),ABS(C6651-'Default Values'!E$13)/MAX(C$2:C$10002))^2</f>
        <v>0.56557636153392743</v>
      </c>
      <c r="I6651" s="44">
        <f t="shared" si="103"/>
        <v>0.99304479139611312</v>
      </c>
      <c r="J6651">
        <v>1927.09</v>
      </c>
    </row>
    <row r="6652" spans="1:10" x14ac:dyDescent="0.35">
      <c r="A6652">
        <v>5.5057600000000004</v>
      </c>
      <c r="B6652">
        <v>-6.7344700000000002E-3</v>
      </c>
      <c r="C6652">
        <v>0.61152600000000001</v>
      </c>
      <c r="D6652">
        <v>1929.45</v>
      </c>
      <c r="F6652">
        <f>IF('Default Values'!E$11=0,ABS(A6652-'Default Values'!D$11)/MAX(A$2:A$10002),ABS(A6652-'Default Values'!E$11)/MAX(A$2:A$10002))^2</f>
        <v>2.5884119040456066E-2</v>
      </c>
      <c r="G6652">
        <f>IF('Default Values'!E$12=0,ABS(B6652-'Default Values'!D$12)/MAX(B$2:B$10002),ABS(B6652-'Default Values'!E$12)/MAX(B$2:B$10002))^2</f>
        <v>0.16120423468820047</v>
      </c>
      <c r="H6652">
        <f>IF('Default Values'!E$13=0,ABS(C6652-'Default Values'!D$13)/MAX(C$2:C$10002),ABS(C6652-'Default Values'!E$13)/MAX(C$2:C$10002))^2</f>
        <v>0.379160381517544</v>
      </c>
      <c r="I6652" s="44">
        <f t="shared" si="103"/>
        <v>0.75249500679154047</v>
      </c>
      <c r="J6652">
        <v>1929.45</v>
      </c>
    </row>
    <row r="6653" spans="1:10" x14ac:dyDescent="0.35">
      <c r="A6653">
        <v>6.1187699999999996</v>
      </c>
      <c r="B6653">
        <v>2.05528E-2</v>
      </c>
      <c r="C6653">
        <v>0.68817700000000004</v>
      </c>
      <c r="D6653">
        <v>1249.93</v>
      </c>
      <c r="F6653">
        <f>IF('Default Values'!E$11=0,ABS(A6653-'Default Values'!D$11)/MAX(A$2:A$10002),ABS(A6653-'Default Values'!E$11)/MAX(A$2:A$10002))^2</f>
        <v>6.1748309035124245E-2</v>
      </c>
      <c r="G6653">
        <f>IF('Default Values'!E$12=0,ABS(B6653-'Default Values'!D$12)/MAX(B$2:B$10002),ABS(B6653-'Default Values'!E$12)/MAX(B$2:B$10002))^2</f>
        <v>8.9716946639015124E-3</v>
      </c>
      <c r="H6653">
        <f>IF('Default Values'!E$13=0,ABS(C6653-'Default Values'!D$13)/MAX(C$2:C$10002),ABS(C6653-'Default Values'!E$13)/MAX(C$2:C$10002))^2</f>
        <v>0.50143465570208967</v>
      </c>
      <c r="I6653" s="44">
        <f t="shared" si="103"/>
        <v>0.75640905560491234</v>
      </c>
      <c r="J6653">
        <v>1249.93</v>
      </c>
    </row>
    <row r="6654" spans="1:10" x14ac:dyDescent="0.35">
      <c r="A6654">
        <v>5.5116699999999996</v>
      </c>
      <c r="B6654">
        <v>3.01605E-2</v>
      </c>
      <c r="C6654">
        <v>0.58511899999999994</v>
      </c>
      <c r="D6654">
        <v>1364.19</v>
      </c>
      <c r="F6654">
        <f>IF('Default Values'!E$11=0,ABS(A6654-'Default Values'!D$11)/MAX(A$2:A$10002),ABS(A6654-'Default Values'!E$11)/MAX(A$2:A$10002))^2</f>
        <v>2.615660376213505E-2</v>
      </c>
      <c r="G6654">
        <f>IF('Default Values'!E$12=0,ABS(B6654-'Default Values'!D$12)/MAX(B$2:B$10002),ABS(B6654-'Default Values'!E$12)/MAX(B$2:B$10002))^2</f>
        <v>7.2595722364701909E-2</v>
      </c>
      <c r="H6654">
        <f>IF('Default Values'!E$13=0,ABS(C6654-'Default Values'!D$13)/MAX(C$2:C$10002),ABS(C6654-'Default Values'!E$13)/MAX(C$2:C$10002))^2</f>
        <v>0.34098700810076743</v>
      </c>
      <c r="I6654" s="44">
        <f t="shared" si="103"/>
        <v>0.66312844474325205</v>
      </c>
      <c r="J6654">
        <v>1364.19</v>
      </c>
    </row>
    <row r="6655" spans="1:10" x14ac:dyDescent="0.35">
      <c r="A6655">
        <v>6.0978500000000002</v>
      </c>
      <c r="B6655">
        <v>4.2337399999999997E-2</v>
      </c>
      <c r="C6655">
        <v>0.58014699999999997</v>
      </c>
      <c r="D6655">
        <v>1237.05</v>
      </c>
      <c r="F6655">
        <f>IF('Default Values'!E$11=0,ABS(A6655-'Default Values'!D$11)/MAX(A$2:A$10002),ABS(A6655-'Default Values'!E$11)/MAX(A$2:A$10002))^2</f>
        <v>6.0271401772988648E-2</v>
      </c>
      <c r="G6655">
        <f>IF('Default Values'!E$12=0,ABS(B6655-'Default Values'!D$12)/MAX(B$2:B$10002),ABS(B6655-'Default Values'!E$12)/MAX(B$2:B$10002))^2</f>
        <v>0.24095725870193371</v>
      </c>
      <c r="H6655">
        <f>IF('Default Values'!E$13=0,ABS(C6655-'Default Values'!D$13)/MAX(C$2:C$10002),ABS(C6655-'Default Values'!E$13)/MAX(C$2:C$10002))^2</f>
        <v>0.33402611551964861</v>
      </c>
      <c r="I6655" s="44">
        <f t="shared" si="103"/>
        <v>0.79702871717057411</v>
      </c>
      <c r="J6655">
        <v>1237.05</v>
      </c>
    </row>
    <row r="6656" spans="1:10" x14ac:dyDescent="0.35">
      <c r="A6656">
        <v>4.3525099999999997</v>
      </c>
      <c r="B6656">
        <v>3.9480899999999999E-2</v>
      </c>
      <c r="C6656">
        <v>0.57193300000000002</v>
      </c>
      <c r="D6656">
        <v>1288.0899999999999</v>
      </c>
      <c r="F6656">
        <f>IF('Default Values'!E$11=0,ABS(A6656-'Default Values'!D$11)/MAX(A$2:A$10002),ABS(A6656-'Default Values'!E$11)/MAX(A$2:A$10002))^2</f>
        <v>1.543035347202159E-5</v>
      </c>
      <c r="G6656">
        <f>IF('Default Values'!E$12=0,ABS(B6656-'Default Values'!D$12)/MAX(B$2:B$10002),ABS(B6656-'Default Values'!E$12)/MAX(B$2:B$10002))^2</f>
        <v>0.19265801785945866</v>
      </c>
      <c r="H6656">
        <f>IF('Default Values'!E$13=0,ABS(C6656-'Default Values'!D$13)/MAX(C$2:C$10002),ABS(C6656-'Default Values'!E$13)/MAX(C$2:C$10002))^2</f>
        <v>0.32268361766685616</v>
      </c>
      <c r="I6656" s="44">
        <f t="shared" si="103"/>
        <v>0.71788374120033305</v>
      </c>
      <c r="J6656">
        <v>1288.0899999999999</v>
      </c>
    </row>
    <row r="6657" spans="1:10" x14ac:dyDescent="0.35">
      <c r="A6657">
        <v>5.3346200000000001</v>
      </c>
      <c r="B6657">
        <v>3.1652399999999997E-2</v>
      </c>
      <c r="C6657">
        <v>0.66264199999999995</v>
      </c>
      <c r="D6657">
        <v>1171.23</v>
      </c>
      <c r="F6657">
        <f>IF('Default Values'!E$11=0,ABS(A6657-'Default Values'!D$11)/MAX(A$2:A$10002),ABS(A6657-'Default Values'!E$11)/MAX(A$2:A$10002))^2</f>
        <v>1.8612440070404572E-2</v>
      </c>
      <c r="G6657">
        <f>IF('Default Values'!E$12=0,ABS(B6657-'Default Values'!D$12)/MAX(B$2:B$10002),ABS(B6657-'Default Values'!E$12)/MAX(B$2:B$10002))^2</f>
        <v>8.7951553509271752E-2</v>
      </c>
      <c r="H6657">
        <f>IF('Default Values'!E$13=0,ABS(C6657-'Default Values'!D$13)/MAX(C$2:C$10002),ABS(C6657-'Default Values'!E$13)/MAX(C$2:C$10002))^2</f>
        <v>0.45880593485065024</v>
      </c>
      <c r="I6657" s="44">
        <f t="shared" si="103"/>
        <v>0.75191085138487435</v>
      </c>
      <c r="J6657">
        <v>1171.23</v>
      </c>
    </row>
    <row r="6658" spans="1:10" x14ac:dyDescent="0.35">
      <c r="A6658">
        <v>6.1312600000000002</v>
      </c>
      <c r="B6658">
        <v>-2.1839399999999998E-2</v>
      </c>
      <c r="C6658">
        <v>0.728024</v>
      </c>
      <c r="D6658">
        <v>1979.47</v>
      </c>
      <c r="F6658">
        <f>IF('Default Values'!E$11=0,ABS(A6658-'Default Values'!D$11)/MAX(A$2:A$10002),ABS(A6658-'Default Values'!E$11)/MAX(A$2:A$10002))^2</f>
        <v>6.2638599039207585E-2</v>
      </c>
      <c r="G6658">
        <f>IF('Default Values'!E$12=0,ABS(B6658-'Default Values'!D$12)/MAX(B$2:B$10002),ABS(B6658-'Default Values'!E$12)/MAX(B$2:B$10002))^2</f>
        <v>0.45722886669025414</v>
      </c>
      <c r="H6658">
        <f>IF('Default Values'!E$13=0,ABS(C6658-'Default Values'!D$13)/MAX(C$2:C$10002),ABS(C6658-'Default Values'!E$13)/MAX(C$2:C$10002))^2</f>
        <v>0.57173876430874759</v>
      </c>
      <c r="I6658" s="44">
        <f t="shared" ref="I6658:I6721" si="104">SQRT(SUM(F6658:H6658))</f>
        <v>1.0447996123842167</v>
      </c>
      <c r="J6658">
        <v>1979.47</v>
      </c>
    </row>
    <row r="6659" spans="1:10" x14ac:dyDescent="0.35">
      <c r="A6659">
        <v>3.8675299999999999</v>
      </c>
      <c r="B6659">
        <v>1.17421E-2</v>
      </c>
      <c r="C6659">
        <v>0.63527299999999998</v>
      </c>
      <c r="D6659">
        <v>1495.88</v>
      </c>
      <c r="F6659">
        <f>IF('Default Values'!E$11=0,ABS(A6659-'Default Values'!D$11)/MAX(A$2:A$10002),ABS(A6659-'Default Values'!E$11)/MAX(A$2:A$10002))^2</f>
        <v>5.363766516790873E-3</v>
      </c>
      <c r="G6659">
        <f>IF('Default Values'!E$12=0,ABS(B6659-'Default Values'!D$12)/MAX(B$2:B$10002),ABS(B6659-'Default Values'!E$12)/MAX(B$2:B$10002))^2</f>
        <v>4.2908205972854727E-3</v>
      </c>
      <c r="H6659">
        <f>IF('Default Values'!E$13=0,ABS(C6659-'Default Values'!D$13)/MAX(C$2:C$10002),ABS(C6659-'Default Values'!E$13)/MAX(C$2:C$10002))^2</f>
        <v>0.41521774206600826</v>
      </c>
      <c r="I6659" s="44">
        <f t="shared" si="104"/>
        <v>0.65182231411641978</v>
      </c>
      <c r="J6659">
        <v>1495.88</v>
      </c>
    </row>
    <row r="6660" spans="1:10" x14ac:dyDescent="0.35">
      <c r="A6660">
        <v>4.8409599999999999</v>
      </c>
      <c r="B6660">
        <v>2.4086400000000001E-3</v>
      </c>
      <c r="C6660">
        <v>0.581067</v>
      </c>
      <c r="D6660">
        <v>1824.93</v>
      </c>
      <c r="F6660">
        <f>IF('Default Values'!E$11=0,ABS(A6660-'Default Values'!D$11)/MAX(A$2:A$10002),ABS(A6660-'Default Values'!E$11)/MAX(A$2:A$10002))^2</f>
        <v>4.3398249195687648E-3</v>
      </c>
      <c r="G6660">
        <f>IF('Default Values'!E$12=0,ABS(B6660-'Default Values'!D$12)/MAX(B$2:B$10002),ABS(B6660-'Default Values'!E$12)/MAX(B$2:B$10002))^2</f>
        <v>5.5335119278084627E-2</v>
      </c>
      <c r="H6660">
        <f>IF('Default Values'!E$13=0,ABS(C6660-'Default Values'!D$13)/MAX(C$2:C$10002),ABS(C6660-'Default Values'!E$13)/MAX(C$2:C$10002))^2</f>
        <v>0.33530872019646019</v>
      </c>
      <c r="I6660" s="44">
        <f t="shared" si="104"/>
        <v>0.62847725845420499</v>
      </c>
      <c r="J6660">
        <v>1824.93</v>
      </c>
    </row>
    <row r="6661" spans="1:10" x14ac:dyDescent="0.35">
      <c r="A6661">
        <v>3.5766100000000001</v>
      </c>
      <c r="B6661">
        <v>4.4293600000000002E-2</v>
      </c>
      <c r="C6661">
        <v>0.676732</v>
      </c>
      <c r="D6661">
        <v>1021.4</v>
      </c>
      <c r="F6661">
        <f>IF('Default Values'!E$11=0,ABS(A6661-'Default Values'!D$11)/MAX(A$2:A$10002),ABS(A6661-'Default Values'!E$11)/MAX(A$2:A$10002))^2</f>
        <v>1.3182203199360483E-2</v>
      </c>
      <c r="G6661">
        <f>IF('Default Values'!E$12=0,ABS(B6661-'Default Values'!D$12)/MAX(B$2:B$10002),ABS(B6661-'Default Values'!E$12)/MAX(B$2:B$10002))^2</f>
        <v>0.27714712855573459</v>
      </c>
      <c r="H6661">
        <f>IF('Default Values'!E$13=0,ABS(C6661-'Default Values'!D$13)/MAX(C$2:C$10002),ABS(C6661-'Default Values'!E$13)/MAX(C$2:C$10002))^2</f>
        <v>0.48209397382642866</v>
      </c>
      <c r="I6661" s="44">
        <f t="shared" si="104"/>
        <v>0.8788761605490979</v>
      </c>
      <c r="J6661">
        <v>1021.4</v>
      </c>
    </row>
    <row r="6662" spans="1:10" x14ac:dyDescent="0.35">
      <c r="A6662">
        <v>4.7280899999999999</v>
      </c>
      <c r="B6662">
        <v>-1.3187600000000001E-2</v>
      </c>
      <c r="C6662">
        <v>0.63171200000000005</v>
      </c>
      <c r="D6662">
        <v>2028.45</v>
      </c>
      <c r="F6662">
        <f>IF('Default Values'!E$11=0,ABS(A6662-'Default Values'!D$11)/MAX(A$2:A$10002),ABS(A6662-'Default Values'!E$11)/MAX(A$2:A$10002))^2</f>
        <v>2.4747480963107698E-3</v>
      </c>
      <c r="G6662">
        <f>IF('Default Values'!E$12=0,ABS(B6662-'Default Values'!D$12)/MAX(B$2:B$10002),ABS(B6662-'Default Values'!E$12)/MAX(B$2:B$10002))^2</f>
        <v>0.26920867540684673</v>
      </c>
      <c r="H6662">
        <f>IF('Default Values'!E$13=0,ABS(C6662-'Default Values'!D$13)/MAX(C$2:C$10002),ABS(C6662-'Default Values'!E$13)/MAX(C$2:C$10002))^2</f>
        <v>0.40970636626109352</v>
      </c>
      <c r="I6662" s="44">
        <f t="shared" si="104"/>
        <v>0.82546337881474241</v>
      </c>
      <c r="J6662">
        <v>2028.45</v>
      </c>
    </row>
    <row r="6663" spans="1:10" x14ac:dyDescent="0.35">
      <c r="A6663">
        <v>5.1256500000000003</v>
      </c>
      <c r="B6663">
        <v>2.6370000000000001E-2</v>
      </c>
      <c r="C6663">
        <v>0.72991499999999998</v>
      </c>
      <c r="D6663">
        <v>1103.8900000000001</v>
      </c>
      <c r="F6663">
        <f>IF('Default Values'!E$11=0,ABS(A6663-'Default Values'!D$11)/MAX(A$2:A$10002),ABS(A6663-'Default Values'!E$11)/MAX(A$2:A$10002))^2</f>
        <v>1.1355681621504958E-2</v>
      </c>
      <c r="G6663">
        <f>IF('Default Values'!E$12=0,ABS(B6663-'Default Values'!D$12)/MAX(B$2:B$10002),ABS(B6663-'Default Values'!E$12)/MAX(B$2:B$10002))^2</f>
        <v>4.0202393120191214E-2</v>
      </c>
      <c r="H6663">
        <f>IF('Default Values'!E$13=0,ABS(C6663-'Default Values'!D$13)/MAX(C$2:C$10002),ABS(C6663-'Default Values'!E$13)/MAX(C$2:C$10002))^2</f>
        <v>0.57518974626511132</v>
      </c>
      <c r="I6663" s="44">
        <f t="shared" si="104"/>
        <v>0.79167406235571935</v>
      </c>
      <c r="J6663">
        <v>1103.8900000000001</v>
      </c>
    </row>
    <row r="6664" spans="1:10" x14ac:dyDescent="0.35">
      <c r="A6664">
        <v>5.6349</v>
      </c>
      <c r="B6664">
        <v>4.9649100000000002E-2</v>
      </c>
      <c r="C6664">
        <v>0.57569099999999995</v>
      </c>
      <c r="D6664">
        <v>1174.5999999999999</v>
      </c>
      <c r="F6664">
        <f>IF('Default Values'!E$11=0,ABS(A6664-'Default Values'!D$11)/MAX(A$2:A$10002),ABS(A6664-'Default Values'!E$11)/MAX(A$2:A$10002))^2</f>
        <v>3.2163234503592653E-2</v>
      </c>
      <c r="G6664">
        <f>IF('Default Values'!E$12=0,ABS(B6664-'Default Values'!D$12)/MAX(B$2:B$10002),ABS(B6664-'Default Values'!E$12)/MAX(B$2:B$10002))^2</f>
        <v>0.38917373529055965</v>
      </c>
      <c r="H6664">
        <f>IF('Default Values'!E$13=0,ABS(C6664-'Default Values'!D$13)/MAX(C$2:C$10002),ABS(C6664-'Default Values'!E$13)/MAX(C$2:C$10002))^2</f>
        <v>0.32784862859703856</v>
      </c>
      <c r="I6664" s="44">
        <f t="shared" si="104"/>
        <v>0.86555508108449741</v>
      </c>
      <c r="J6664">
        <v>1174.5999999999999</v>
      </c>
    </row>
    <row r="6665" spans="1:10" x14ac:dyDescent="0.35">
      <c r="A6665">
        <v>4.7856199999999998</v>
      </c>
      <c r="B6665">
        <v>1.14676E-2</v>
      </c>
      <c r="C6665">
        <v>0.61126999999999998</v>
      </c>
      <c r="D6665">
        <v>1564.3</v>
      </c>
      <c r="F6665">
        <f>IF('Default Values'!E$11=0,ABS(A6665-'Default Values'!D$11)/MAX(A$2:A$10002),ABS(A6665-'Default Values'!E$11)/MAX(A$2:A$10002))^2</f>
        <v>3.3603565843911584E-3</v>
      </c>
      <c r="G6665">
        <f>IF('Default Values'!E$12=0,ABS(B6665-'Default Values'!D$12)/MAX(B$2:B$10002),ABS(B6665-'Default Values'!E$12)/MAX(B$2:B$10002))^2</f>
        <v>4.9697090225278078E-3</v>
      </c>
      <c r="H6665">
        <f>IF('Default Values'!E$13=0,ABS(C6665-'Default Values'!D$13)/MAX(C$2:C$10002),ABS(C6665-'Default Values'!E$13)/MAX(C$2:C$10002))^2</f>
        <v>0.37878059361965494</v>
      </c>
      <c r="I6665" s="44">
        <f t="shared" si="104"/>
        <v>0.62218217527230224</v>
      </c>
      <c r="J6665">
        <v>1564.3</v>
      </c>
    </row>
    <row r="6666" spans="1:10" x14ac:dyDescent="0.35">
      <c r="A6666">
        <v>6.46835</v>
      </c>
      <c r="B6666">
        <v>1.44801E-5</v>
      </c>
      <c r="C6666">
        <v>0.74123700000000003</v>
      </c>
      <c r="D6666">
        <v>1444.37</v>
      </c>
      <c r="F6666">
        <f>IF('Default Values'!E$11=0,ABS(A6666-'Default Values'!D$11)/MAX(A$2:A$10002),ABS(A6666-'Default Values'!E$11)/MAX(A$2:A$10002))^2</f>
        <v>8.9073202569147997E-2</v>
      </c>
      <c r="G6666">
        <f>IF('Default Values'!E$12=0,ABS(B6666-'Default Values'!D$12)/MAX(B$2:B$10002),ABS(B6666-'Default Values'!E$12)/MAX(B$2:B$10002))^2</f>
        <v>7.7713937540483932E-2</v>
      </c>
      <c r="H6666">
        <f>IF('Default Values'!E$13=0,ABS(C6666-'Default Values'!D$13)/MAX(C$2:C$10002),ABS(C6666-'Default Values'!E$13)/MAX(C$2:C$10002))^2</f>
        <v>0.59606904004574468</v>
      </c>
      <c r="I6666" s="44">
        <f t="shared" si="104"/>
        <v>0.87341638418075063</v>
      </c>
      <c r="J6666">
        <v>1444.37</v>
      </c>
    </row>
    <row r="6667" spans="1:10" x14ac:dyDescent="0.35">
      <c r="A6667">
        <v>3.8424299999999998</v>
      </c>
      <c r="B6667">
        <v>4.02485E-2</v>
      </c>
      <c r="C6667">
        <v>0.55210999999999999</v>
      </c>
      <c r="D6667">
        <v>1330.67</v>
      </c>
      <c r="F6667">
        <f>IF('Default Values'!E$11=0,ABS(A6667-'Default Values'!D$11)/MAX(A$2:A$10002),ABS(A6667-'Default Values'!E$11)/MAX(A$2:A$10002))^2</f>
        <v>5.9020556697340545E-3</v>
      </c>
      <c r="G6667">
        <f>IF('Default Values'!E$12=0,ABS(B6667-'Default Values'!D$12)/MAX(B$2:B$10002),ABS(B6667-'Default Values'!E$12)/MAX(B$2:B$10002))^2</f>
        <v>0.20510675861290739</v>
      </c>
      <c r="H6667">
        <f>IF('Default Values'!E$13=0,ABS(C6667-'Default Values'!D$13)/MAX(C$2:C$10002),ABS(C6667-'Default Values'!E$13)/MAX(C$2:C$10002))^2</f>
        <v>0.2961174889712207</v>
      </c>
      <c r="I6667" s="44">
        <f t="shared" si="104"/>
        <v>0.71212801044044194</v>
      </c>
      <c r="J6667">
        <v>1330.67</v>
      </c>
    </row>
    <row r="6668" spans="1:10" x14ac:dyDescent="0.35">
      <c r="A6668">
        <v>5.7141400000000004</v>
      </c>
      <c r="B6668">
        <v>5.6483499999999999E-3</v>
      </c>
      <c r="C6668">
        <v>0.58825799999999995</v>
      </c>
      <c r="D6668">
        <v>1736.54</v>
      </c>
      <c r="F6668">
        <f>IF('Default Values'!E$11=0,ABS(A6668-'Default Values'!D$11)/MAX(A$2:A$10002),ABS(A6668-'Default Values'!E$11)/MAX(A$2:A$10002))^2</f>
        <v>3.6353325305747974E-2</v>
      </c>
      <c r="G6668">
        <f>IF('Default Values'!E$12=0,ABS(B6668-'Default Values'!D$12)/MAX(B$2:B$10002),ABS(B6668-'Default Values'!E$12)/MAX(B$2:B$10002))^2</f>
        <v>3.1088656665286037E-2</v>
      </c>
      <c r="H6668">
        <f>IF('Default Values'!E$13=0,ABS(C6668-'Default Values'!D$13)/MAX(C$2:C$10002),ABS(C6668-'Default Values'!E$13)/MAX(C$2:C$10002))^2</f>
        <v>0.34541863256889915</v>
      </c>
      <c r="I6668" s="44">
        <f t="shared" si="104"/>
        <v>0.64254230564215242</v>
      </c>
      <c r="J6668">
        <v>1736.54</v>
      </c>
    </row>
    <row r="6669" spans="1:10" x14ac:dyDescent="0.35">
      <c r="A6669">
        <v>2.9394800000000001</v>
      </c>
      <c r="B6669">
        <v>8.0970399999999996E-4</v>
      </c>
      <c r="C6669">
        <v>0.59167199999999998</v>
      </c>
      <c r="D6669">
        <v>1823.58</v>
      </c>
      <c r="F6669">
        <f>IF('Default Values'!E$11=0,ABS(A6669-'Default Values'!D$11)/MAX(A$2:A$10002),ABS(A6669-'Default Values'!E$11)/MAX(A$2:A$10002))^2</f>
        <v>4.2381414509404088E-2</v>
      </c>
      <c r="G6669">
        <f>IF('Default Values'!E$12=0,ABS(B6669-'Default Values'!D$12)/MAX(B$2:B$10002),ABS(B6669-'Default Values'!E$12)/MAX(B$2:B$10002))^2</f>
        <v>6.9860292623575709E-2</v>
      </c>
      <c r="H6669">
        <f>IF('Default Values'!E$13=0,ABS(C6669-'Default Values'!D$13)/MAX(C$2:C$10002),ABS(C6669-'Default Values'!E$13)/MAX(C$2:C$10002))^2</f>
        <v>0.35027098250030214</v>
      </c>
      <c r="I6669" s="44">
        <f t="shared" si="104"/>
        <v>0.68008285497671672</v>
      </c>
      <c r="J6669">
        <v>1823.58</v>
      </c>
    </row>
    <row r="6670" spans="1:10" x14ac:dyDescent="0.35">
      <c r="A6670">
        <v>4.7240900000000003</v>
      </c>
      <c r="B6670">
        <v>-1.9502100000000001E-2</v>
      </c>
      <c r="C6670">
        <v>0.64901900000000001</v>
      </c>
      <c r="D6670">
        <v>2155.2399999999998</v>
      </c>
      <c r="F6670">
        <f>IF('Default Values'!E$11=0,ABS(A6670-'Default Values'!D$11)/MAX(A$2:A$10002),ABS(A6670-'Default Values'!E$11)/MAX(A$2:A$10002))^2</f>
        <v>2.4181994097816815E-3</v>
      </c>
      <c r="G6670">
        <f>IF('Default Values'!E$12=0,ABS(B6670-'Default Values'!D$12)/MAX(B$2:B$10002),ABS(B6670-'Default Values'!E$12)/MAX(B$2:B$10002))^2</f>
        <v>0.4015541335268662</v>
      </c>
      <c r="H6670">
        <f>IF('Default Values'!E$13=0,ABS(C6670-'Default Values'!D$13)/MAX(C$2:C$10002),ABS(C6670-'Default Values'!E$13)/MAX(C$2:C$10002))^2</f>
        <v>0.43683789858026306</v>
      </c>
      <c r="I6670" s="44">
        <f t="shared" si="104"/>
        <v>0.91695704998484573</v>
      </c>
      <c r="J6670">
        <v>2155.2399999999998</v>
      </c>
    </row>
    <row r="6671" spans="1:10" x14ac:dyDescent="0.35">
      <c r="A6671">
        <v>5.4558900000000001</v>
      </c>
      <c r="B6671">
        <v>1.04148E-2</v>
      </c>
      <c r="C6671">
        <v>0.54238299999999995</v>
      </c>
      <c r="D6671">
        <v>1798.13</v>
      </c>
      <c r="F6671">
        <f>IF('Default Values'!E$11=0,ABS(A6671-'Default Values'!D$11)/MAX(A$2:A$10002),ABS(A6671-'Default Values'!E$11)/MAX(A$2:A$10002))^2</f>
        <v>2.3641641688061953E-2</v>
      </c>
      <c r="G6671">
        <f>IF('Default Values'!E$12=0,ABS(B6671-'Default Values'!D$12)/MAX(B$2:B$10002),ABS(B6671-'Default Values'!E$12)/MAX(B$2:B$10002))^2</f>
        <v>8.035585525193463E-3</v>
      </c>
      <c r="H6671">
        <f>IF('Default Values'!E$13=0,ABS(C6671-'Default Values'!D$13)/MAX(C$2:C$10002),ABS(C6671-'Default Values'!E$13)/MAX(C$2:C$10002))^2</f>
        <v>0.28349900941654155</v>
      </c>
      <c r="I6671" s="44">
        <f t="shared" si="104"/>
        <v>0.56140559013051961</v>
      </c>
      <c r="J6671">
        <v>1798.13</v>
      </c>
    </row>
    <row r="6672" spans="1:10" x14ac:dyDescent="0.35">
      <c r="A6672">
        <v>2.6210100000000001</v>
      </c>
      <c r="B6672">
        <v>9.9825899999999995E-3</v>
      </c>
      <c r="C6672">
        <v>0.56523100000000004</v>
      </c>
      <c r="D6672">
        <v>1728.75</v>
      </c>
      <c r="F6672">
        <f>IF('Default Values'!E$11=0,ABS(A6672-'Default Values'!D$11)/MAX(A$2:A$10002),ABS(A6672-'Default Values'!E$11)/MAX(A$2:A$10002))^2</f>
        <v>6.3192275294855202E-2</v>
      </c>
      <c r="G6672">
        <f>IF('Default Values'!E$12=0,ABS(B6672-'Default Values'!D$12)/MAX(B$2:B$10002),ABS(B6672-'Default Values'!E$12)/MAX(B$2:B$10002))^2</f>
        <v>9.5064851523063171E-3</v>
      </c>
      <c r="H6672">
        <f>IF('Default Values'!E$13=0,ABS(C6672-'Default Values'!D$13)/MAX(C$2:C$10002),ABS(C6672-'Default Values'!E$13)/MAX(C$2:C$10002))^2</f>
        <v>0.31357414330252692</v>
      </c>
      <c r="I6672" s="44">
        <f t="shared" si="104"/>
        <v>0.62150857093823608</v>
      </c>
      <c r="J6672">
        <v>1728.75</v>
      </c>
    </row>
    <row r="6673" spans="1:10" x14ac:dyDescent="0.35">
      <c r="A6673">
        <v>4.1834699999999998</v>
      </c>
      <c r="B6673">
        <v>-8.9310599999999993E-3</v>
      </c>
      <c r="C6673">
        <v>0.65231600000000001</v>
      </c>
      <c r="D6673">
        <v>1853.62</v>
      </c>
      <c r="F6673">
        <f>IF('Default Values'!E$11=0,ABS(A6673-'Default Values'!D$11)/MAX(A$2:A$10002),ABS(A6673-'Default Values'!E$11)/MAX(A$2:A$10002))^2</f>
        <v>7.8882554920787129E-4</v>
      </c>
      <c r="G6673">
        <f>IF('Default Values'!E$12=0,ABS(B6673-'Default Values'!D$12)/MAX(B$2:B$10002),ABS(B6673-'Default Values'!E$12)/MAX(B$2:B$10002))^2</f>
        <v>0.1948760380366413</v>
      </c>
      <c r="H6673">
        <f>IF('Default Values'!E$13=0,ABS(C6673-'Default Values'!D$13)/MAX(C$2:C$10002),ABS(C6673-'Default Values'!E$13)/MAX(C$2:C$10002))^2</f>
        <v>0.44210511099315364</v>
      </c>
      <c r="I6673" s="44">
        <f t="shared" si="104"/>
        <v>0.79860501787742533</v>
      </c>
      <c r="J6673">
        <v>1853.62</v>
      </c>
    </row>
    <row r="6674" spans="1:10" x14ac:dyDescent="0.35">
      <c r="A6674">
        <v>6.9704699999999997</v>
      </c>
      <c r="B6674">
        <v>2.4461699999999999E-2</v>
      </c>
      <c r="C6674">
        <v>0.75457700000000005</v>
      </c>
      <c r="D6674">
        <v>1083.06</v>
      </c>
      <c r="F6674">
        <f>IF('Default Values'!E$11=0,ABS(A6674-'Default Values'!D$11)/MAX(A$2:A$10002),ABS(A6674-'Default Values'!E$11)/MAX(A$2:A$10002))^2</f>
        <v>0.13705577540482833</v>
      </c>
      <c r="G6674">
        <f>IF('Default Values'!E$12=0,ABS(B6674-'Default Values'!D$12)/MAX(B$2:B$10002),ABS(B6674-'Default Values'!E$12)/MAX(B$2:B$10002))^2</f>
        <v>2.7490546688745177E-2</v>
      </c>
      <c r="H6674">
        <f>IF('Default Values'!E$13=0,ABS(C6674-'Default Values'!D$13)/MAX(C$2:C$10002),ABS(C6674-'Default Values'!E$13)/MAX(C$2:C$10002))^2</f>
        <v>0.62114746020418299</v>
      </c>
      <c r="I6674" s="44">
        <f t="shared" si="104"/>
        <v>0.88639369486575015</v>
      </c>
      <c r="J6674">
        <v>1083.06</v>
      </c>
    </row>
    <row r="6675" spans="1:10" x14ac:dyDescent="0.35">
      <c r="A6675">
        <v>4.8693900000000001</v>
      </c>
      <c r="B6675">
        <v>1.34123E-2</v>
      </c>
      <c r="C6675">
        <v>0.76015500000000003</v>
      </c>
      <c r="D6675">
        <v>1204.8499999999999</v>
      </c>
      <c r="F6675">
        <f>IF('Default Values'!E$11=0,ABS(A6675-'Default Values'!D$11)/MAX(A$2:A$10002),ABS(A6675-'Default Values'!E$11)/MAX(A$2:A$10002))^2</f>
        <v>4.8916516169987597E-3</v>
      </c>
      <c r="G6675">
        <f>IF('Default Values'!E$12=0,ABS(B6675-'Default Values'!D$12)/MAX(B$2:B$10002),ABS(B6675-'Default Values'!E$12)/MAX(B$2:B$10002))^2</f>
        <v>1.2342304244477055E-3</v>
      </c>
      <c r="H6675">
        <f>IF('Default Values'!E$13=0,ABS(C6675-'Default Values'!D$13)/MAX(C$2:C$10002),ABS(C6675-'Default Values'!E$13)/MAX(C$2:C$10002))^2</f>
        <v>0.63178698538225542</v>
      </c>
      <c r="I6675" s="44">
        <f t="shared" si="104"/>
        <v>0.79869447689570383</v>
      </c>
      <c r="J6675">
        <v>1204.8499999999999</v>
      </c>
    </row>
    <row r="6676" spans="1:10" x14ac:dyDescent="0.35">
      <c r="A6676">
        <v>5.1693800000000003</v>
      </c>
      <c r="B6676">
        <v>7.5506100000000001E-3</v>
      </c>
      <c r="C6676">
        <v>0.67252800000000001</v>
      </c>
      <c r="D6676">
        <v>1471.57</v>
      </c>
      <c r="F6676">
        <f>IF('Default Values'!E$11=0,ABS(A6676-'Default Values'!D$11)/MAX(A$2:A$10002),ABS(A6676-'Default Values'!E$11)/MAX(A$2:A$10002))^2</f>
        <v>1.2726681364384705E-2</v>
      </c>
      <c r="G6676">
        <f>IF('Default Values'!E$12=0,ABS(B6676-'Default Values'!D$12)/MAX(B$2:B$10002),ABS(B6676-'Default Values'!E$12)/MAX(B$2:B$10002))^2</f>
        <v>2.0086538198903603E-2</v>
      </c>
      <c r="H6676">
        <f>IF('Default Values'!E$13=0,ABS(C6676-'Default Values'!D$13)/MAX(C$2:C$10002),ABS(C6676-'Default Values'!E$13)/MAX(C$2:C$10002))^2</f>
        <v>0.47508523459632618</v>
      </c>
      <c r="I6676" s="44">
        <f t="shared" si="104"/>
        <v>0.71266994756311597</v>
      </c>
      <c r="J6676">
        <v>1471.57</v>
      </c>
    </row>
    <row r="6677" spans="1:10" x14ac:dyDescent="0.35">
      <c r="A6677">
        <v>3.23366</v>
      </c>
      <c r="B6677">
        <v>1.25554E-2</v>
      </c>
      <c r="C6677">
        <v>0.64956800000000003</v>
      </c>
      <c r="D6677">
        <v>1447.4</v>
      </c>
      <c r="F6677">
        <f>IF('Default Values'!E$11=0,ABS(A6677-'Default Values'!D$11)/MAX(A$2:A$10002),ABS(A6677-'Default Values'!E$11)/MAX(A$2:A$10002))^2</f>
        <v>2.683880685302887E-2</v>
      </c>
      <c r="G6677">
        <f>IF('Default Values'!E$12=0,ABS(B6677-'Default Values'!D$12)/MAX(B$2:B$10002),ABS(B6677-'Default Values'!E$12)/MAX(B$2:B$10002))^2</f>
        <v>2.571952461266281E-3</v>
      </c>
      <c r="H6677">
        <f>IF('Default Values'!E$13=0,ABS(C6677-'Default Values'!D$13)/MAX(C$2:C$10002),ABS(C6677-'Default Values'!E$13)/MAX(C$2:C$10002))^2</f>
        <v>0.43771277811397258</v>
      </c>
      <c r="I6677" s="44">
        <f t="shared" si="104"/>
        <v>0.68346436441724434</v>
      </c>
      <c r="J6677">
        <v>1447.4</v>
      </c>
    </row>
    <row r="6678" spans="1:10" x14ac:dyDescent="0.35">
      <c r="A6678">
        <v>4.8544299999999998</v>
      </c>
      <c r="B6678">
        <v>1.4475999999999999E-2</v>
      </c>
      <c r="C6678">
        <v>0.64117299999999999</v>
      </c>
      <c r="D6678">
        <v>1438.69</v>
      </c>
      <c r="F6678">
        <f>IF('Default Values'!E$11=0,ABS(A6678-'Default Values'!D$11)/MAX(A$2:A$10002),ABS(A6678-'Default Values'!E$11)/MAX(A$2:A$10002))^2</f>
        <v>4.5971621600838482E-3</v>
      </c>
      <c r="G6678">
        <f>IF('Default Values'!E$12=0,ABS(B6678-'Default Values'!D$12)/MAX(B$2:B$10002),ABS(B6678-'Default Values'!E$12)/MAX(B$2:B$10002))^2</f>
        <v>2.4926517243852801E-4</v>
      </c>
      <c r="H6678">
        <f>IF('Default Values'!E$13=0,ABS(C6678-'Default Values'!D$13)/MAX(C$2:C$10002),ABS(C6678-'Default Values'!E$13)/MAX(C$2:C$10002))^2</f>
        <v>0.42443024370923743</v>
      </c>
      <c r="I6678" s="44">
        <f t="shared" si="104"/>
        <v>0.65519208713304822</v>
      </c>
      <c r="J6678">
        <v>1438.69</v>
      </c>
    </row>
    <row r="6679" spans="1:10" x14ac:dyDescent="0.35">
      <c r="A6679">
        <v>6.1532799999999996</v>
      </c>
      <c r="B6679">
        <v>-9.9518100000000002E-3</v>
      </c>
      <c r="C6679">
        <v>0.58275900000000003</v>
      </c>
      <c r="D6679">
        <v>2114.19</v>
      </c>
      <c r="F6679">
        <f>IF('Default Values'!E$11=0,ABS(A6679-'Default Values'!D$11)/MAX(A$2:A$10002),ABS(A6679-'Default Values'!E$11)/MAX(A$2:A$10002))^2</f>
        <v>6.4223709924790345E-2</v>
      </c>
      <c r="G6679">
        <f>IF('Default Values'!E$12=0,ABS(B6679-'Default Values'!D$12)/MAX(B$2:B$10002),ABS(B6679-'Default Values'!E$12)/MAX(B$2:B$10002))^2</f>
        <v>0.21160928645793961</v>
      </c>
      <c r="H6679">
        <f>IF('Default Values'!E$13=0,ABS(C6679-'Default Values'!D$13)/MAX(C$2:C$10002),ABS(C6679-'Default Values'!E$13)/MAX(C$2:C$10002))^2</f>
        <v>0.33767401417497223</v>
      </c>
      <c r="I6679" s="44">
        <f t="shared" si="104"/>
        <v>0.7832668833531149</v>
      </c>
      <c r="J6679">
        <v>2114.19</v>
      </c>
    </row>
    <row r="6680" spans="1:10" x14ac:dyDescent="0.35">
      <c r="A6680">
        <v>4.2347099999999998</v>
      </c>
      <c r="B6680">
        <v>2.9022300000000001E-2</v>
      </c>
      <c r="C6680">
        <v>0.61450499999999997</v>
      </c>
      <c r="D6680">
        <v>1305.9000000000001</v>
      </c>
      <c r="F6680">
        <f>IF('Default Values'!E$11=0,ABS(A6680-'Default Values'!D$11)/MAX(A$2:A$10002),ABS(A6680-'Default Values'!E$11)/MAX(A$2:A$10002))^2</f>
        <v>4.3111104790044709E-4</v>
      </c>
      <c r="G6680">
        <f>IF('Default Values'!E$12=0,ABS(B6680-'Default Values'!D$12)/MAX(B$2:B$10002),ABS(B6680-'Default Values'!E$12)/MAX(B$2:B$10002))^2</f>
        <v>6.1870424770370497E-2</v>
      </c>
      <c r="H6680">
        <f>IF('Default Values'!E$13=0,ABS(C6680-'Default Values'!D$13)/MAX(C$2:C$10002),ABS(C6680-'Default Values'!E$13)/MAX(C$2:C$10002))^2</f>
        <v>0.38359385853275169</v>
      </c>
      <c r="I6680" s="44">
        <f t="shared" si="104"/>
        <v>0.66775399238868105</v>
      </c>
      <c r="J6680">
        <v>1305.9000000000001</v>
      </c>
    </row>
    <row r="6681" spans="1:10" x14ac:dyDescent="0.35">
      <c r="A6681">
        <v>3.7134999999999998</v>
      </c>
      <c r="B6681">
        <v>4.0987500000000003E-2</v>
      </c>
      <c r="C6681">
        <v>0.65200599999999997</v>
      </c>
      <c r="D6681">
        <v>1096.94</v>
      </c>
      <c r="F6681">
        <f>IF('Default Values'!E$11=0,ABS(A6681-'Default Values'!D$11)/MAX(A$2:A$10002),ABS(A6681-'Default Values'!E$11)/MAX(A$2:A$10002))^2</f>
        <v>9.0726608096015401E-3</v>
      </c>
      <c r="G6681">
        <f>IF('Default Values'!E$12=0,ABS(B6681-'Default Values'!D$12)/MAX(B$2:B$10002),ABS(B6681-'Default Values'!E$12)/MAX(B$2:B$10002))^2</f>
        <v>0.21745986305237655</v>
      </c>
      <c r="H6681">
        <f>IF('Default Values'!E$13=0,ABS(C6681-'Default Values'!D$13)/MAX(C$2:C$10002),ABS(C6681-'Default Values'!E$13)/MAX(C$2:C$10002))^2</f>
        <v>0.44160851760837616</v>
      </c>
      <c r="I6681" s="44">
        <f t="shared" si="104"/>
        <v>0.81739894878226649</v>
      </c>
      <c r="J6681">
        <v>1096.94</v>
      </c>
    </row>
    <row r="6682" spans="1:10" x14ac:dyDescent="0.35">
      <c r="A6682">
        <v>5.0915900000000001</v>
      </c>
      <c r="B6682">
        <v>-3.38339E-3</v>
      </c>
      <c r="C6682">
        <v>0.65908</v>
      </c>
      <c r="D6682">
        <v>1709.26</v>
      </c>
      <c r="F6682">
        <f>IF('Default Values'!E$11=0,ABS(A6682-'Default Values'!D$11)/MAX(A$2:A$10002),ABS(A6682-'Default Values'!E$11)/MAX(A$2:A$10002))^2</f>
        <v>1.0341964309208867E-2</v>
      </c>
      <c r="G6682">
        <f>IF('Default Values'!E$12=0,ABS(B6682-'Default Values'!D$12)/MAX(B$2:B$10002),ABS(B6682-'Default Values'!E$12)/MAX(B$2:B$10002))^2</f>
        <v>0.11598300382882976</v>
      </c>
      <c r="H6682">
        <f>IF('Default Values'!E$13=0,ABS(C6682-'Default Values'!D$13)/MAX(C$2:C$10002),ABS(C6682-'Default Values'!E$13)/MAX(C$2:C$10002))^2</f>
        <v>0.45300992959603259</v>
      </c>
      <c r="I6682" s="44">
        <f t="shared" si="104"/>
        <v>0.76114052430157153</v>
      </c>
      <c r="J6682">
        <v>1709.26</v>
      </c>
    </row>
    <row r="6683" spans="1:10" x14ac:dyDescent="0.35">
      <c r="A6683">
        <v>3.7034699999999998</v>
      </c>
      <c r="B6683">
        <v>-1.9098400000000001E-2</v>
      </c>
      <c r="C6683">
        <v>0.62692199999999998</v>
      </c>
      <c r="D6683">
        <v>2220.88</v>
      </c>
      <c r="F6683">
        <f>IF('Default Values'!E$11=0,ABS(A6683-'Default Values'!D$11)/MAX(A$2:A$10002),ABS(A6683-'Default Values'!E$11)/MAX(A$2:A$10002))^2</f>
        <v>9.347781563999711E-3</v>
      </c>
      <c r="G6683">
        <f>IF('Default Values'!E$12=0,ABS(B6683-'Default Values'!D$12)/MAX(B$2:B$10002),ABS(B6683-'Default Values'!E$12)/MAX(B$2:B$10002))^2</f>
        <v>0.39230388746890477</v>
      </c>
      <c r="H6683">
        <f>IF('Default Values'!E$13=0,ABS(C6683-'Default Values'!D$13)/MAX(C$2:C$10002),ABS(C6683-'Default Values'!E$13)/MAX(C$2:C$10002))^2</f>
        <v>0.40235093950468953</v>
      </c>
      <c r="I6683" s="44">
        <f t="shared" si="104"/>
        <v>0.89666192544213341</v>
      </c>
      <c r="J6683">
        <v>2220.88</v>
      </c>
    </row>
    <row r="6684" spans="1:10" x14ac:dyDescent="0.35">
      <c r="A6684">
        <v>3.4217499999999998</v>
      </c>
      <c r="B6684">
        <v>1.23801E-2</v>
      </c>
      <c r="C6684">
        <v>0.64706200000000003</v>
      </c>
      <c r="D6684">
        <v>1456.24</v>
      </c>
      <c r="F6684">
        <f>IF('Default Values'!E$11=0,ABS(A6684-'Default Values'!D$11)/MAX(A$2:A$10002),ABS(A6684-'Default Values'!E$11)/MAX(A$2:A$10002))^2</f>
        <v>1.8753979507345891E-2</v>
      </c>
      <c r="G6684">
        <f>IF('Default Values'!E$12=0,ABS(B6684-'Default Values'!D$12)/MAX(B$2:B$10002),ABS(B6684-'Default Values'!E$12)/MAX(B$2:B$10002))^2</f>
        <v>2.9054544075478948E-3</v>
      </c>
      <c r="H6684">
        <f>IF('Default Values'!E$13=0,ABS(C6684-'Default Values'!D$13)/MAX(C$2:C$10002),ABS(C6684-'Default Values'!E$13)/MAX(C$2:C$10002))^2</f>
        <v>0.43372636832938077</v>
      </c>
      <c r="I6684" s="44">
        <f t="shared" si="104"/>
        <v>0.67482279321631877</v>
      </c>
      <c r="J6684">
        <v>1456.24</v>
      </c>
    </row>
    <row r="6685" spans="1:10" x14ac:dyDescent="0.35">
      <c r="A6685">
        <v>5.5201500000000001</v>
      </c>
      <c r="B6685">
        <v>2.4553800000000001E-2</v>
      </c>
      <c r="C6685">
        <v>0.61883900000000003</v>
      </c>
      <c r="D6685">
        <v>1351.85</v>
      </c>
      <c r="F6685">
        <f>IF('Default Values'!E$11=0,ABS(A6685-'Default Values'!D$11)/MAX(A$2:A$10002),ABS(A6685-'Default Values'!E$11)/MAX(A$2:A$10002))^2</f>
        <v>2.65500724211549E-2</v>
      </c>
      <c r="G6685">
        <f>IF('Default Values'!E$12=0,ABS(B6685-'Default Values'!D$12)/MAX(B$2:B$10002),ABS(B6685-'Default Values'!E$12)/MAX(B$2:B$10002))^2</f>
        <v>2.8048740200905201E-2</v>
      </c>
      <c r="H6685">
        <f>IF('Default Values'!E$13=0,ABS(C6685-'Default Values'!D$13)/MAX(C$2:C$10002),ABS(C6685-'Default Values'!E$13)/MAX(C$2:C$10002))^2</f>
        <v>0.39008992265389841</v>
      </c>
      <c r="I6685" s="44">
        <f t="shared" si="104"/>
        <v>0.66684985962055843</v>
      </c>
      <c r="J6685">
        <v>1351.85</v>
      </c>
    </row>
    <row r="6686" spans="1:10" x14ac:dyDescent="0.35">
      <c r="A6686">
        <v>3.68472</v>
      </c>
      <c r="B6686">
        <v>1.2502299999999999E-2</v>
      </c>
      <c r="C6686">
        <v>0.80366499999999996</v>
      </c>
      <c r="D6686">
        <v>1142.8399999999999</v>
      </c>
      <c r="F6686">
        <f>IF('Default Values'!E$11=0,ABS(A6686-'Default Values'!D$11)/MAX(A$2:A$10002),ABS(A6686-'Default Values'!E$11)/MAX(A$2:A$10002))^2</f>
        <v>9.8731113086029838E-3</v>
      </c>
      <c r="G6686">
        <f>IF('Default Values'!E$12=0,ABS(B6686-'Default Values'!D$12)/MAX(B$2:B$10002),ABS(B6686-'Default Values'!E$12)/MAX(B$2:B$10002))^2</f>
        <v>2.6708274649168014E-3</v>
      </c>
      <c r="H6686">
        <f>IF('Default Values'!E$13=0,ABS(C6686-'Default Values'!D$13)/MAX(C$2:C$10002),ABS(C6686-'Default Values'!E$13)/MAX(C$2:C$10002))^2</f>
        <v>0.71787933086227218</v>
      </c>
      <c r="I6686" s="44">
        <f t="shared" si="104"/>
        <v>0.85464803845547554</v>
      </c>
      <c r="J6686">
        <v>1142.8399999999999</v>
      </c>
    </row>
    <row r="6687" spans="1:10" x14ac:dyDescent="0.35">
      <c r="A6687">
        <v>6.1970200000000002</v>
      </c>
      <c r="B6687">
        <v>2.2966400000000001E-2</v>
      </c>
      <c r="C6687">
        <v>0.74741900000000006</v>
      </c>
      <c r="D6687">
        <v>1111.4100000000001</v>
      </c>
      <c r="F6687">
        <f>IF('Default Values'!E$11=0,ABS(A6687-'Default Values'!D$11)/MAX(A$2:A$10002),ABS(A6687-'Default Values'!E$11)/MAX(A$2:A$10002))^2</f>
        <v>6.7431082354847641E-2</v>
      </c>
      <c r="G6687">
        <f>IF('Default Values'!E$12=0,ABS(B6687-'Default Values'!D$12)/MAX(B$2:B$10002),ABS(B6687-'Default Values'!E$12)/MAX(B$2:B$10002))^2</f>
        <v>1.9212889268697721E-2</v>
      </c>
      <c r="H6687">
        <f>IF('Default Values'!E$13=0,ABS(C6687-'Default Values'!D$13)/MAX(C$2:C$10002),ABS(C6687-'Default Values'!E$13)/MAX(C$2:C$10002))^2</f>
        <v>0.60762659094285931</v>
      </c>
      <c r="I6687" s="44">
        <f t="shared" si="104"/>
        <v>0.83322899767495173</v>
      </c>
      <c r="J6687">
        <v>1111.4100000000001</v>
      </c>
    </row>
    <row r="6688" spans="1:10" x14ac:dyDescent="0.35">
      <c r="A6688">
        <v>3.7519</v>
      </c>
      <c r="B6688">
        <v>2.1540400000000001E-2</v>
      </c>
      <c r="C6688">
        <v>0.710094</v>
      </c>
      <c r="D6688">
        <v>1194.8399999999999</v>
      </c>
      <c r="F6688">
        <f>IF('Default Values'!E$11=0,ABS(A6688-'Default Values'!D$11)/MAX(A$2:A$10002),ABS(A6688-'Default Values'!E$11)/MAX(A$2:A$10002))^2</f>
        <v>8.0573396254046015E-3</v>
      </c>
      <c r="G6688">
        <f>IF('Default Values'!E$12=0,ABS(B6688-'Default Values'!D$12)/MAX(B$2:B$10002),ABS(B6688-'Default Values'!E$12)/MAX(B$2:B$10002))^2</f>
        <v>1.2696472862719771E-2</v>
      </c>
      <c r="H6688">
        <f>IF('Default Values'!E$13=0,ABS(C6688-'Default Values'!D$13)/MAX(C$2:C$10002),ABS(C6688-'Default Values'!E$13)/MAX(C$2:C$10002))^2</f>
        <v>0.53953338833669451</v>
      </c>
      <c r="I6688" s="44">
        <f t="shared" si="104"/>
        <v>0.74852334688025524</v>
      </c>
      <c r="J6688">
        <v>1194.8399999999999</v>
      </c>
    </row>
    <row r="6689" spans="1:10" x14ac:dyDescent="0.35">
      <c r="A6689">
        <v>3.77183</v>
      </c>
      <c r="B6689">
        <v>1.61648E-2</v>
      </c>
      <c r="C6689">
        <v>0.68825499999999995</v>
      </c>
      <c r="D6689">
        <v>1307.3599999999999</v>
      </c>
      <c r="F6689">
        <f>IF('Default Values'!E$11=0,ABS(A6689-'Default Values'!D$11)/MAX(A$2:A$10002),ABS(A6689-'Default Values'!E$11)/MAX(A$2:A$10002))^2</f>
        <v>7.554120501847744E-3</v>
      </c>
      <c r="G6689">
        <f>IF('Default Values'!E$12=0,ABS(B6689-'Default Values'!D$12)/MAX(B$2:B$10002),ABS(B6689-'Default Values'!E$12)/MAX(B$2:B$10002))^2</f>
        <v>2.2269141063174254E-4</v>
      </c>
      <c r="H6689">
        <f>IF('Default Values'!E$13=0,ABS(C6689-'Default Values'!D$13)/MAX(C$2:C$10002),ABS(C6689-'Default Values'!E$13)/MAX(C$2:C$10002))^2</f>
        <v>0.50156777133781261</v>
      </c>
      <c r="I6689" s="44">
        <f t="shared" si="104"/>
        <v>0.71368381181745466</v>
      </c>
      <c r="J6689">
        <v>1307.3599999999999</v>
      </c>
    </row>
    <row r="6690" spans="1:10" x14ac:dyDescent="0.35">
      <c r="A6690">
        <v>4.5673700000000004</v>
      </c>
      <c r="B6690">
        <v>7.7116099999999998E-3</v>
      </c>
      <c r="C6690">
        <v>0.64354699999999998</v>
      </c>
      <c r="D6690">
        <v>1541.06</v>
      </c>
      <c r="F6690">
        <f>IF('Default Values'!E$11=0,ABS(A6690-'Default Values'!D$11)/MAX(A$2:A$10002),ABS(A6690-'Default Values'!E$11)/MAX(A$2:A$10002))^2</f>
        <v>7.1706024749735935E-4</v>
      </c>
      <c r="G6690">
        <f>IF('Default Values'!E$12=0,ABS(B6690-'Default Values'!D$12)/MAX(B$2:B$10002),ABS(B6690-'Default Values'!E$12)/MAX(B$2:B$10002))^2</f>
        <v>1.9265213754606537E-2</v>
      </c>
      <c r="H6690">
        <f>IF('Default Values'!E$13=0,ABS(C6690-'Default Values'!D$13)/MAX(C$2:C$10002),ABS(C6690-'Default Values'!E$13)/MAX(C$2:C$10002))^2</f>
        <v>0.42816562346742804</v>
      </c>
      <c r="I6690" s="44">
        <f t="shared" si="104"/>
        <v>0.66943849416472301</v>
      </c>
      <c r="J6690">
        <v>1541.06</v>
      </c>
    </row>
    <row r="6691" spans="1:10" x14ac:dyDescent="0.35">
      <c r="A6691">
        <v>4.7398600000000002</v>
      </c>
      <c r="B6691">
        <v>3.88587E-3</v>
      </c>
      <c r="C6691">
        <v>0.52561500000000005</v>
      </c>
      <c r="D6691">
        <v>1995.05</v>
      </c>
      <c r="F6691">
        <f>IF('Default Values'!E$11=0,ABS(A6691-'Default Values'!D$11)/MAX(A$2:A$10002),ABS(A6691-'Default Values'!E$11)/MAX(A$2:A$10002))^2</f>
        <v>2.6449335486671416E-3</v>
      </c>
      <c r="G6691">
        <f>IF('Default Values'!E$12=0,ABS(B6691-'Default Values'!D$12)/MAX(B$2:B$10002),ABS(B6691-'Default Values'!E$12)/MAX(B$2:B$10002))^2</f>
        <v>4.3418314004476044E-2</v>
      </c>
      <c r="H6691">
        <f>IF('Default Values'!E$13=0,ABS(C6691-'Default Values'!D$13)/MAX(C$2:C$10002),ABS(C6691-'Default Values'!E$13)/MAX(C$2:C$10002))^2</f>
        <v>0.26239153269217103</v>
      </c>
      <c r="I6691" s="44">
        <f t="shared" si="104"/>
        <v>0.55538705444519876</v>
      </c>
      <c r="J6691">
        <v>1995.05</v>
      </c>
    </row>
    <row r="6692" spans="1:10" x14ac:dyDescent="0.35">
      <c r="A6692">
        <v>3.0277099999999999</v>
      </c>
      <c r="B6692">
        <v>-6.8698800000000001E-3</v>
      </c>
      <c r="C6692">
        <v>0.66571599999999997</v>
      </c>
      <c r="D6692">
        <v>1766.53</v>
      </c>
      <c r="F6692">
        <f>IF('Default Values'!E$11=0,ABS(A6692-'Default Values'!D$11)/MAX(A$2:A$10002),ABS(A6692-'Default Values'!E$11)/MAX(A$2:A$10002))^2</f>
        <v>3.734877788946616E-2</v>
      </c>
      <c r="G6692">
        <f>IF('Default Values'!E$12=0,ABS(B6692-'Default Values'!D$12)/MAX(B$2:B$10002),ABS(B6692-'Default Values'!E$12)/MAX(B$2:B$10002))^2</f>
        <v>0.16318765240872693</v>
      </c>
      <c r="H6692">
        <f>IF('Default Values'!E$13=0,ABS(C6692-'Default Values'!D$13)/MAX(C$2:C$10002),ABS(C6692-'Default Values'!E$13)/MAX(C$2:C$10002))^2</f>
        <v>0.46383749504058708</v>
      </c>
      <c r="I6692" s="44">
        <f t="shared" si="104"/>
        <v>0.81509136011785832</v>
      </c>
      <c r="J6692">
        <v>1766.53</v>
      </c>
    </row>
    <row r="6693" spans="1:10" x14ac:dyDescent="0.35">
      <c r="A6693">
        <v>4.6172300000000002</v>
      </c>
      <c r="B6693">
        <v>2.63199E-2</v>
      </c>
      <c r="C6693">
        <v>0.61812500000000004</v>
      </c>
      <c r="D6693">
        <v>1330.88</v>
      </c>
      <c r="F6693">
        <f>IF('Default Values'!E$11=0,ABS(A6693-'Default Values'!D$11)/MAX(A$2:A$10002),ABS(A6693-'Default Values'!E$11)/MAX(A$2:A$10002))^2</f>
        <v>1.1494531597363202E-3</v>
      </c>
      <c r="G6693">
        <f>IF('Default Values'!E$12=0,ABS(B6693-'Default Values'!D$12)/MAX(B$2:B$10002),ABS(B6693-'Default Values'!E$12)/MAX(B$2:B$10002))^2</f>
        <v>3.9837873129426014E-2</v>
      </c>
      <c r="H6693">
        <f>IF('Default Values'!E$13=0,ABS(C6693-'Default Values'!D$13)/MAX(C$2:C$10002),ABS(C6693-'Default Values'!E$13)/MAX(C$2:C$10002))^2</f>
        <v>0.38901598311068258</v>
      </c>
      <c r="I6693" s="44">
        <f t="shared" si="104"/>
        <v>0.65574637581906992</v>
      </c>
      <c r="J6693">
        <v>1330.88</v>
      </c>
    </row>
    <row r="6694" spans="1:10" x14ac:dyDescent="0.35">
      <c r="A6694">
        <v>3.9127000000000001</v>
      </c>
      <c r="B6694">
        <v>-1.0995599999999999E-2</v>
      </c>
      <c r="C6694">
        <v>0.694438</v>
      </c>
      <c r="D6694">
        <v>1782.39</v>
      </c>
      <c r="F6694">
        <f>IF('Default Values'!E$11=0,ABS(A6694-'Default Values'!D$11)/MAX(A$2:A$10002),ABS(A6694-'Default Values'!E$11)/MAX(A$2:A$10002))^2</f>
        <v>4.459887966785819E-3</v>
      </c>
      <c r="G6694">
        <f>IF('Default Values'!E$12=0,ABS(B6694-'Default Values'!D$12)/MAX(B$2:B$10002),ABS(B6694-'Default Values'!E$12)/MAX(B$2:B$10002))^2</f>
        <v>0.22943286715049319</v>
      </c>
      <c r="H6694">
        <f>IF('Default Values'!E$13=0,ABS(C6694-'Default Values'!D$13)/MAX(C$2:C$10002),ABS(C6694-'Default Values'!E$13)/MAX(C$2:C$10002))^2</f>
        <v>0.51217595102635927</v>
      </c>
      <c r="I6694" s="44">
        <f t="shared" si="104"/>
        <v>0.86375268806738792</v>
      </c>
      <c r="J6694">
        <v>1782.39</v>
      </c>
    </row>
    <row r="6695" spans="1:10" x14ac:dyDescent="0.35">
      <c r="A6695">
        <v>5.3012499999999996</v>
      </c>
      <c r="B6695">
        <v>-1.5608800000000001E-2</v>
      </c>
      <c r="C6695">
        <v>0.71892100000000003</v>
      </c>
      <c r="D6695">
        <v>1830.55</v>
      </c>
      <c r="F6695">
        <f>IF('Default Values'!E$11=0,ABS(A6695-'Default Values'!D$11)/MAX(A$2:A$10002),ABS(A6695-'Default Values'!E$11)/MAX(A$2:A$10002))^2</f>
        <v>1.7333943384398337E-2</v>
      </c>
      <c r="G6695">
        <f>IF('Default Values'!E$12=0,ABS(B6695-'Default Values'!D$12)/MAX(B$2:B$10002),ABS(B6695-'Default Values'!E$12)/MAX(B$2:B$10002))^2</f>
        <v>0.31683724311725669</v>
      </c>
      <c r="H6695">
        <f>IF('Default Values'!E$13=0,ABS(C6695-'Default Values'!D$13)/MAX(C$2:C$10002),ABS(C6695-'Default Values'!E$13)/MAX(C$2:C$10002))^2</f>
        <v>0.55527154109475318</v>
      </c>
      <c r="I6695" s="44">
        <f t="shared" si="104"/>
        <v>0.94310271317413152</v>
      </c>
      <c r="J6695">
        <v>1830.55</v>
      </c>
    </row>
    <row r="6696" spans="1:10" x14ac:dyDescent="0.35">
      <c r="A6696">
        <v>4.8534199999999998</v>
      </c>
      <c r="B6696">
        <v>1.93574E-2</v>
      </c>
      <c r="C6696">
        <v>0.740429</v>
      </c>
      <c r="D6696">
        <v>1165.42</v>
      </c>
      <c r="F6696">
        <f>IF('Default Values'!E$11=0,ABS(A6696-'Default Values'!D$11)/MAX(A$2:A$10002),ABS(A6696-'Default Values'!E$11)/MAX(A$2:A$10002))^2</f>
        <v>4.5776096163522521E-3</v>
      </c>
      <c r="G6696">
        <f>IF('Default Values'!E$12=0,ABS(B6696-'Default Values'!D$12)/MAX(B$2:B$10002),ABS(B6696-'Default Values'!E$12)/MAX(B$2:B$10002))^2</f>
        <v>5.3261638496375123E-3</v>
      </c>
      <c r="H6696">
        <f>IF('Default Values'!E$13=0,ABS(C6696-'Default Values'!D$13)/MAX(C$2:C$10002),ABS(C6696-'Default Values'!E$13)/MAX(C$2:C$10002))^2</f>
        <v>0.59456664480699872</v>
      </c>
      <c r="I6696" s="44">
        <f t="shared" si="104"/>
        <v>0.77747695674726502</v>
      </c>
      <c r="J6696">
        <v>1165.42</v>
      </c>
    </row>
    <row r="6697" spans="1:10" x14ac:dyDescent="0.35">
      <c r="A6697">
        <v>3.7151999999999998</v>
      </c>
      <c r="B6697">
        <v>2.2043500000000001E-2</v>
      </c>
      <c r="C6697">
        <v>0.546072</v>
      </c>
      <c r="D6697">
        <v>1587.89</v>
      </c>
      <c r="F6697">
        <f>IF('Default Values'!E$11=0,ABS(A6697-'Default Values'!D$11)/MAX(A$2:A$10002),ABS(A6697-'Default Values'!E$11)/MAX(A$2:A$10002))^2</f>
        <v>9.0264374465682095E-3</v>
      </c>
      <c r="G6697">
        <f>IF('Default Values'!E$12=0,ABS(B6697-'Default Values'!D$12)/MAX(B$2:B$10002),ABS(B6697-'Default Values'!E$12)/MAX(B$2:B$10002))^2</f>
        <v>1.4841950964579352E-2</v>
      </c>
      <c r="H6697">
        <f>IF('Default Values'!E$13=0,ABS(C6697-'Default Values'!D$13)/MAX(C$2:C$10002),ABS(C6697-'Default Values'!E$13)/MAX(C$2:C$10002))^2</f>
        <v>0.28825227361250866</v>
      </c>
      <c r="I6697" s="44">
        <f t="shared" si="104"/>
        <v>0.5586776011472594</v>
      </c>
      <c r="J6697">
        <v>1587.89</v>
      </c>
    </row>
    <row r="6698" spans="1:10" x14ac:dyDescent="0.35">
      <c r="A6698">
        <v>4.9823899999999997</v>
      </c>
      <c r="B6698">
        <v>3.1299E-2</v>
      </c>
      <c r="C6698">
        <v>0.71653</v>
      </c>
      <c r="D6698">
        <v>1075.3</v>
      </c>
      <c r="F6698">
        <f>IF('Default Values'!E$11=0,ABS(A6698-'Default Values'!D$11)/MAX(A$2:A$10002),ABS(A6698-'Default Values'!E$11)/MAX(A$2:A$10002))^2</f>
        <v>7.411389845466322E-3</v>
      </c>
      <c r="G6698">
        <f>IF('Default Values'!E$12=0,ABS(B6698-'Default Values'!D$12)/MAX(B$2:B$10002),ABS(B6698-'Default Values'!E$12)/MAX(B$2:B$10002))^2</f>
        <v>8.418102251568052E-2</v>
      </c>
      <c r="H6698">
        <f>IF('Default Values'!E$13=0,ABS(C6698-'Default Values'!D$13)/MAX(C$2:C$10002),ABS(C6698-'Default Values'!E$13)/MAX(C$2:C$10002))^2</f>
        <v>0.55098615071787749</v>
      </c>
      <c r="I6698" s="44">
        <f t="shared" si="104"/>
        <v>0.80160998189831967</v>
      </c>
      <c r="J6698">
        <v>1075.3</v>
      </c>
    </row>
    <row r="6699" spans="1:10" x14ac:dyDescent="0.35">
      <c r="A6699">
        <v>6.2403899999999997</v>
      </c>
      <c r="B6699">
        <v>4.8760100000000001E-3</v>
      </c>
      <c r="C6699">
        <v>0.73165599999999997</v>
      </c>
      <c r="D6699">
        <v>1383.2</v>
      </c>
      <c r="F6699">
        <f>IF('Default Values'!E$11=0,ABS(A6699-'Default Values'!D$11)/MAX(A$2:A$10002),ABS(A6699-'Default Values'!E$11)/MAX(A$2:A$10002))^2</f>
        <v>7.0688484127907056E-2</v>
      </c>
      <c r="G6699">
        <f>IF('Default Values'!E$12=0,ABS(B6699-'Default Values'!D$12)/MAX(B$2:B$10002),ABS(B6699-'Default Values'!E$12)/MAX(B$2:B$10002))^2</f>
        <v>3.6238768670404091E-2</v>
      </c>
      <c r="H6699">
        <f>IF('Default Values'!E$13=0,ABS(C6699-'Default Values'!D$13)/MAX(C$2:C$10002),ABS(C6699-'Default Values'!E$13)/MAX(C$2:C$10002))^2</f>
        <v>0.57837616642402356</v>
      </c>
      <c r="I6699" s="44">
        <f t="shared" si="104"/>
        <v>0.82783054982425885</v>
      </c>
      <c r="J6699">
        <v>1383.2</v>
      </c>
    </row>
    <row r="6700" spans="1:10" x14ac:dyDescent="0.35">
      <c r="A6700">
        <v>5.0370400000000002</v>
      </c>
      <c r="B6700">
        <v>-7.5210600000000004E-3</v>
      </c>
      <c r="C6700">
        <v>0.74183600000000005</v>
      </c>
      <c r="D6700">
        <v>1586.25</v>
      </c>
      <c r="F6700">
        <f>IF('Default Values'!E$11=0,ABS(A6700-'Default Values'!D$11)/MAX(A$2:A$10002),ABS(A6700-'Default Values'!E$11)/MAX(A$2:A$10002))^2</f>
        <v>8.8171320056390518E-3</v>
      </c>
      <c r="G6700">
        <f>IF('Default Values'!E$12=0,ABS(B6700-'Default Values'!D$12)/MAX(B$2:B$10002),ABS(B6700-'Default Values'!E$12)/MAX(B$2:B$10002))^2</f>
        <v>0.17289519738281206</v>
      </c>
      <c r="H6700">
        <f>IF('Default Values'!E$13=0,ABS(C6700-'Default Values'!D$13)/MAX(C$2:C$10002),ABS(C6700-'Default Values'!E$13)/MAX(C$2:C$10002))^2</f>
        <v>0.59718404432633776</v>
      </c>
      <c r="I6700" s="44">
        <f t="shared" si="104"/>
        <v>0.88255106011765061</v>
      </c>
      <c r="J6700">
        <v>1586.25</v>
      </c>
    </row>
    <row r="6701" spans="1:10" x14ac:dyDescent="0.35">
      <c r="A6701">
        <v>4.7813499999999998</v>
      </c>
      <c r="B6701">
        <v>2.66115E-2</v>
      </c>
      <c r="C6701">
        <v>0.60008499999999998</v>
      </c>
      <c r="D6701">
        <v>1371.45</v>
      </c>
      <c r="F6701">
        <f>IF('Default Values'!E$11=0,ABS(A6701-'Default Values'!D$11)/MAX(A$2:A$10002),ABS(A6701-'Default Values'!E$11)/MAX(A$2:A$10002))^2</f>
        <v>3.2899800117837789E-3</v>
      </c>
      <c r="G6701">
        <f>IF('Default Values'!E$12=0,ABS(B6701-'Default Values'!D$12)/MAX(B$2:B$10002),ABS(B6701-'Default Values'!E$12)/MAX(B$2:B$10002))^2</f>
        <v>4.1982798625590421E-2</v>
      </c>
      <c r="H6701">
        <f>IF('Default Values'!E$13=0,ABS(C6701-'Default Values'!D$13)/MAX(C$2:C$10002),ABS(C6701-'Default Values'!E$13)/MAX(C$2:C$10002))^2</f>
        <v>0.36237292252898606</v>
      </c>
      <c r="I6701" s="44">
        <f t="shared" si="104"/>
        <v>0.6384713785020909</v>
      </c>
      <c r="J6701">
        <v>1371.45</v>
      </c>
    </row>
    <row r="6702" spans="1:10" x14ac:dyDescent="0.35">
      <c r="A6702">
        <v>4.6318000000000001</v>
      </c>
      <c r="B6702">
        <v>1.9805199999999999E-2</v>
      </c>
      <c r="C6702">
        <v>0.66253700000000004</v>
      </c>
      <c r="D6702">
        <v>1313.68</v>
      </c>
      <c r="F6702">
        <f>IF('Default Values'!E$11=0,ABS(A6702-'Default Values'!D$11)/MAX(A$2:A$10002),ABS(A6702-'Default Values'!E$11)/MAX(A$2:A$10002))^2</f>
        <v>1.2949790938937139E-3</v>
      </c>
      <c r="G6702">
        <f>IF('Default Values'!E$12=0,ABS(B6702-'Default Values'!D$12)/MAX(B$2:B$10002),ABS(B6702-'Default Values'!E$12)/MAX(B$2:B$10002))^2</f>
        <v>6.5810799636655259E-3</v>
      </c>
      <c r="H6702">
        <f>IF('Default Values'!E$13=0,ABS(C6702-'Default Values'!D$13)/MAX(C$2:C$10002),ABS(C6702-'Default Values'!E$13)/MAX(C$2:C$10002))^2</f>
        <v>0.45863455422441113</v>
      </c>
      <c r="I6702" s="44">
        <f t="shared" si="104"/>
        <v>0.68301582213150114</v>
      </c>
      <c r="J6702">
        <v>1313.68</v>
      </c>
    </row>
    <row r="6703" spans="1:10" x14ac:dyDescent="0.35">
      <c r="A6703">
        <v>3.8030900000000001</v>
      </c>
      <c r="B6703">
        <v>5.4627299999999997E-2</v>
      </c>
      <c r="C6703">
        <v>0.77337500000000003</v>
      </c>
      <c r="D6703">
        <v>799.29399999999998</v>
      </c>
      <c r="F6703">
        <f>IF('Default Values'!E$11=0,ABS(A6703-'Default Values'!D$11)/MAX(A$2:A$10002),ABS(A6703-'Default Values'!E$11)/MAX(A$2:A$10002))^2</f>
        <v>6.7975088205003229E-3</v>
      </c>
      <c r="G6703">
        <f>IF('Default Values'!E$12=0,ABS(B6703-'Default Values'!D$12)/MAX(B$2:B$10002),ABS(B6703-'Default Values'!E$12)/MAX(B$2:B$10002))^2</f>
        <v>0.51032011119585785</v>
      </c>
      <c r="H6703">
        <f>IF('Default Values'!E$13=0,ABS(C6703-'Default Values'!D$13)/MAX(C$2:C$10002),ABS(C6703-'Default Values'!E$13)/MAX(C$2:C$10002))^2</f>
        <v>0.65736373833172157</v>
      </c>
      <c r="I6703" s="44">
        <f t="shared" si="104"/>
        <v>1.0837349114742405</v>
      </c>
      <c r="J6703">
        <v>799.29399999999998</v>
      </c>
    </row>
    <row r="6704" spans="1:10" x14ac:dyDescent="0.35">
      <c r="A6704">
        <v>5.8730200000000004</v>
      </c>
      <c r="B6704">
        <v>1.32201E-2</v>
      </c>
      <c r="C6704">
        <v>0.69404100000000002</v>
      </c>
      <c r="D6704">
        <v>1336.22</v>
      </c>
      <c r="F6704">
        <f>IF('Default Values'!E$11=0,ABS(A6704-'Default Values'!D$11)/MAX(A$2:A$10002),ABS(A6704-'Default Values'!E$11)/MAX(A$2:A$10002))^2</f>
        <v>4.5527346211889232E-2</v>
      </c>
      <c r="G6704">
        <f>IF('Default Values'!E$12=0,ABS(B6704-'Default Values'!D$12)/MAX(B$2:B$10002),ABS(B6704-'Default Values'!E$12)/MAX(B$2:B$10002))^2</f>
        <v>1.4920289308257089E-3</v>
      </c>
      <c r="H6704">
        <f>IF('Default Values'!E$13=0,ABS(C6704-'Default Values'!D$13)/MAX(C$2:C$10002),ABS(C6704-'Default Values'!E$13)/MAX(C$2:C$10002))^2</f>
        <v>0.51149148262609834</v>
      </c>
      <c r="I6704" s="44">
        <f t="shared" si="104"/>
        <v>0.74733584001358666</v>
      </c>
      <c r="J6704">
        <v>1336.22</v>
      </c>
    </row>
    <row r="6705" spans="1:10" x14ac:dyDescent="0.35">
      <c r="A6705">
        <v>4.4420799999999998</v>
      </c>
      <c r="B6705">
        <v>3.0897500000000001E-2</v>
      </c>
      <c r="C6705">
        <v>0.68585099999999999</v>
      </c>
      <c r="D6705">
        <v>1134.53</v>
      </c>
      <c r="F6705">
        <f>IF('Default Values'!E$11=0,ABS(A6705-'Default Values'!D$11)/MAX(A$2:A$10002),ABS(A6705-'Default Values'!E$11)/MAX(A$2:A$10002))^2</f>
        <v>7.8721306276851856E-5</v>
      </c>
      <c r="G6705">
        <f>IF('Default Values'!E$12=0,ABS(B6705-'Default Values'!D$12)/MAX(B$2:B$10002),ABS(B6705-'Default Values'!E$12)/MAX(B$2:B$10002))^2</f>
        <v>7.9997530039658857E-2</v>
      </c>
      <c r="H6705">
        <f>IF('Default Values'!E$13=0,ABS(C6705-'Default Values'!D$13)/MAX(C$2:C$10002),ABS(C6705-'Default Values'!E$13)/MAX(C$2:C$10002))^2</f>
        <v>0.49747319778016369</v>
      </c>
      <c r="I6705" s="44">
        <f t="shared" si="104"/>
        <v>0.75996674211842941</v>
      </c>
      <c r="J6705">
        <v>1134.53</v>
      </c>
    </row>
    <row r="6706" spans="1:10" x14ac:dyDescent="0.35">
      <c r="A6706">
        <v>5.1004199999999997</v>
      </c>
      <c r="B6706">
        <v>-1.4509299999999999E-2</v>
      </c>
      <c r="C6706">
        <v>0.74187099999999995</v>
      </c>
      <c r="D6706">
        <v>1743.22</v>
      </c>
      <c r="F6706">
        <f>IF('Default Values'!E$11=0,ABS(A6706-'Default Values'!D$11)/MAX(A$2:A$10002),ABS(A6706-'Default Values'!E$11)/MAX(A$2:A$10002))^2</f>
        <v>1.0600218827125855E-2</v>
      </c>
      <c r="G6706">
        <f>IF('Default Values'!E$12=0,ABS(B6706-'Default Values'!D$12)/MAX(B$2:B$10002),ABS(B6706-'Default Values'!E$12)/MAX(B$2:B$10002))^2</f>
        <v>0.29472788707805664</v>
      </c>
      <c r="H6706">
        <f>IF('Default Values'!E$13=0,ABS(C6706-'Default Values'!D$13)/MAX(C$2:C$10002),ABS(C6706-'Default Values'!E$13)/MAX(C$2:C$10002))^2</f>
        <v>0.59724922704455274</v>
      </c>
      <c r="I6706" s="44">
        <f t="shared" si="104"/>
        <v>0.95004070068062629</v>
      </c>
      <c r="J6706">
        <v>1743.22</v>
      </c>
    </row>
    <row r="6707" spans="1:10" x14ac:dyDescent="0.35">
      <c r="A6707">
        <v>4.6383599999999996</v>
      </c>
      <c r="B6707">
        <v>3.3081399999999997E-2</v>
      </c>
      <c r="C6707">
        <v>0.71177699999999999</v>
      </c>
      <c r="D6707">
        <v>1065.56</v>
      </c>
      <c r="F6707">
        <f>IF('Default Values'!E$11=0,ABS(A6707-'Default Values'!D$11)/MAX(A$2:A$10002),ABS(A6707-'Default Values'!E$11)/MAX(A$2:A$10002))^2</f>
        <v>1.36333173860913E-3</v>
      </c>
      <c r="G6707">
        <f>IF('Default Values'!E$12=0,ABS(B6707-'Default Values'!D$12)/MAX(B$2:B$10002),ABS(B6707-'Default Values'!E$12)/MAX(B$2:B$10002))^2</f>
        <v>0.10404028778949968</v>
      </c>
      <c r="H6707">
        <f>IF('Default Values'!E$13=0,ABS(C6707-'Default Values'!D$13)/MAX(C$2:C$10002),ABS(C6707-'Default Values'!E$13)/MAX(C$2:C$10002))^2</f>
        <v>0.54251664659761056</v>
      </c>
      <c r="I6707" s="44">
        <f t="shared" si="104"/>
        <v>0.80493494527552933</v>
      </c>
      <c r="J6707">
        <v>1065.56</v>
      </c>
    </row>
    <row r="6708" spans="1:10" x14ac:dyDescent="0.35">
      <c r="A6708">
        <v>4.0314399999999999</v>
      </c>
      <c r="B6708">
        <v>3.40057E-2</v>
      </c>
      <c r="C6708">
        <v>0.71350400000000003</v>
      </c>
      <c r="D6708">
        <v>1053.51</v>
      </c>
      <c r="F6708">
        <f>IF('Default Values'!E$11=0,ABS(A6708-'Default Values'!D$11)/MAX(A$2:A$10002),ABS(A6708-'Default Values'!E$11)/MAX(A$2:A$10002))^2</f>
        <v>2.48133398834693E-3</v>
      </c>
      <c r="G6708">
        <f>IF('Default Values'!E$12=0,ABS(B6708-'Default Values'!D$12)/MAX(B$2:B$10002),ABS(B6708-'Default Values'!E$12)/MAX(B$2:B$10002))^2</f>
        <v>0.11516605631943612</v>
      </c>
      <c r="H6708">
        <f>IF('Default Values'!E$13=0,ABS(C6708-'Default Values'!D$13)/MAX(C$2:C$10002),ABS(C6708-'Default Values'!E$13)/MAX(C$2:C$10002))^2</f>
        <v>0.54558644888426178</v>
      </c>
      <c r="I6708" s="44">
        <f t="shared" si="104"/>
        <v>0.81439169887225937</v>
      </c>
      <c r="J6708">
        <v>1053.51</v>
      </c>
    </row>
    <row r="6709" spans="1:10" x14ac:dyDescent="0.35">
      <c r="A6709">
        <v>4.2993100000000002</v>
      </c>
      <c r="B6709">
        <v>3.2811800000000002E-2</v>
      </c>
      <c r="C6709">
        <v>0.72713700000000003</v>
      </c>
      <c r="D6709">
        <v>1042.3800000000001</v>
      </c>
      <c r="F6709">
        <f>IF('Default Values'!E$11=0,ABS(A6709-'Default Values'!D$11)/MAX(A$2:A$10002),ABS(A6709-'Default Values'!E$11)/MAX(A$2:A$10002))^2</f>
        <v>1.3296583872452478E-4</v>
      </c>
      <c r="G6709">
        <f>IF('Default Values'!E$12=0,ABS(B6709-'Default Values'!D$12)/MAX(B$2:B$10002),ABS(B6709-'Default Values'!E$12)/MAX(B$2:B$10002))^2</f>
        <v>0.1009015649264965</v>
      </c>
      <c r="H6709">
        <f>IF('Default Values'!E$13=0,ABS(C6709-'Default Values'!D$13)/MAX(C$2:C$10002),ABS(C6709-'Default Values'!E$13)/MAX(C$2:C$10002))^2</f>
        <v>0.57012361056071292</v>
      </c>
      <c r="I6709" s="44">
        <f t="shared" si="104"/>
        <v>0.81924241914462292</v>
      </c>
      <c r="J6709">
        <v>1042.3800000000001</v>
      </c>
    </row>
    <row r="6710" spans="1:10" x14ac:dyDescent="0.35">
      <c r="A6710">
        <v>1.3366</v>
      </c>
      <c r="B6710">
        <v>3.2378999999999998E-2</v>
      </c>
      <c r="C6710">
        <v>0.67992699999999995</v>
      </c>
      <c r="D6710">
        <v>1130.02</v>
      </c>
      <c r="F6710">
        <f>IF('Default Values'!E$11=0,ABS(A6710-'Default Values'!D$11)/MAX(A$2:A$10002),ABS(A6710-'Default Values'!E$11)/MAX(A$2:A$10002))^2</f>
        <v>0.18917165666038446</v>
      </c>
      <c r="G6710">
        <f>IF('Default Values'!E$12=0,ABS(B6710-'Default Values'!D$12)/MAX(B$2:B$10002),ABS(B6710-'Default Values'!E$12)/MAX(B$2:B$10002))^2</f>
        <v>9.5963375286600039E-2</v>
      </c>
      <c r="H6710">
        <f>IF('Default Values'!E$13=0,ABS(C6710-'Default Values'!D$13)/MAX(C$2:C$10002),ABS(C6710-'Default Values'!E$13)/MAX(C$2:C$10002))^2</f>
        <v>0.48745487160778228</v>
      </c>
      <c r="I6710" s="44">
        <f t="shared" si="104"/>
        <v>0.87897093441977181</v>
      </c>
      <c r="J6710">
        <v>1130.02</v>
      </c>
    </row>
    <row r="6711" spans="1:10" x14ac:dyDescent="0.35">
      <c r="A6711">
        <v>4.3338200000000002</v>
      </c>
      <c r="B6711">
        <v>2.9726099999999998E-2</v>
      </c>
      <c r="C6711">
        <v>0.77173700000000001</v>
      </c>
      <c r="D6711">
        <v>1002.19</v>
      </c>
      <c r="F6711">
        <f>IF('Default Values'!E$11=0,ABS(A6711-'Default Values'!D$11)/MAX(A$2:A$10002),ABS(A6711-'Default Values'!E$11)/MAX(A$2:A$10002))^2</f>
        <v>4.3549164995184629E-5</v>
      </c>
      <c r="G6711">
        <f>IF('Default Values'!E$12=0,ABS(B6711-'Default Values'!D$12)/MAX(B$2:B$10002),ABS(B6711-'Default Values'!E$12)/MAX(B$2:B$10002))^2</f>
        <v>6.8401251881390665E-2</v>
      </c>
      <c r="H6711">
        <f>IF('Default Values'!E$13=0,ABS(C6711-'Default Values'!D$13)/MAX(C$2:C$10002),ABS(C6711-'Default Values'!E$13)/MAX(C$2:C$10002))^2</f>
        <v>0.65416715291408556</v>
      </c>
      <c r="I6711" s="44">
        <f t="shared" si="104"/>
        <v>0.85006585271993573</v>
      </c>
      <c r="J6711">
        <v>1002.19</v>
      </c>
    </row>
    <row r="6712" spans="1:10" x14ac:dyDescent="0.35">
      <c r="A6712">
        <v>5.7218</v>
      </c>
      <c r="B6712">
        <v>4.9340500000000002E-2</v>
      </c>
      <c r="C6712">
        <v>0.63921899999999998</v>
      </c>
      <c r="D6712">
        <v>1045.27</v>
      </c>
      <c r="F6712">
        <f>IF('Default Values'!E$11=0,ABS(A6712-'Default Values'!D$11)/MAX(A$2:A$10002),ABS(A6712-'Default Values'!E$11)/MAX(A$2:A$10002))^2</f>
        <v>3.6771969728347578E-2</v>
      </c>
      <c r="G6712">
        <f>IF('Default Values'!E$12=0,ABS(B6712-'Default Values'!D$12)/MAX(B$2:B$10002),ABS(B6712-'Default Values'!E$12)/MAX(B$2:B$10002))^2</f>
        <v>0.38220337301701363</v>
      </c>
      <c r="H6712">
        <f>IF('Default Values'!E$13=0,ABS(C6712-'Default Values'!D$13)/MAX(C$2:C$10002),ABS(C6712-'Default Values'!E$13)/MAX(C$2:C$10002))^2</f>
        <v>0.42136799322203911</v>
      </c>
      <c r="I6712" s="44">
        <f t="shared" si="104"/>
        <v>0.91670242498173871</v>
      </c>
      <c r="J6712">
        <v>1045.27</v>
      </c>
    </row>
    <row r="6713" spans="1:10" x14ac:dyDescent="0.35">
      <c r="A6713">
        <v>6.5306100000000002</v>
      </c>
      <c r="B6713">
        <v>4.8837999999999999E-2</v>
      </c>
      <c r="C6713">
        <v>0.64686900000000003</v>
      </c>
      <c r="D6713">
        <v>1035.3599999999999</v>
      </c>
      <c r="F6713">
        <f>IF('Default Values'!E$11=0,ABS(A6713-'Default Values'!D$11)/MAX(A$2:A$10002),ABS(A6713-'Default Values'!E$11)/MAX(A$2:A$10002))^2</f>
        <v>9.4463443491564478E-2</v>
      </c>
      <c r="G6713">
        <f>IF('Default Values'!E$12=0,ABS(B6713-'Default Values'!D$12)/MAX(B$2:B$10002),ABS(B6713-'Default Values'!E$12)/MAX(B$2:B$10002))^2</f>
        <v>0.37098816756525804</v>
      </c>
      <c r="H6713">
        <f>IF('Default Values'!E$13=0,ABS(C6713-'Default Values'!D$13)/MAX(C$2:C$10002),ABS(C6713-'Default Values'!E$13)/MAX(C$2:C$10002))^2</f>
        <v>0.43342011063292818</v>
      </c>
      <c r="I6713" s="44">
        <f t="shared" si="104"/>
        <v>0.94808845667994013</v>
      </c>
      <c r="J6713">
        <v>1035.3599999999999</v>
      </c>
    </row>
    <row r="6714" spans="1:10" x14ac:dyDescent="0.35">
      <c r="A6714">
        <v>3.3983400000000001</v>
      </c>
      <c r="B6714">
        <v>1.5912800000000001E-2</v>
      </c>
      <c r="C6714">
        <v>0.65347299999999997</v>
      </c>
      <c r="D6714">
        <v>1388.08</v>
      </c>
      <c r="F6714">
        <f>IF('Default Values'!E$11=0,ABS(A6714-'Default Values'!D$11)/MAX(A$2:A$10002),ABS(A6714-'Default Values'!E$11)/MAX(A$2:A$10002))^2</f>
        <v>1.968149337463591E-2</v>
      </c>
      <c r="G6714">
        <f>IF('Default Values'!E$12=0,ABS(B6714-'Default Values'!D$12)/MAX(B$2:B$10002),ABS(B6714-'Default Values'!E$12)/MAX(B$2:B$10002))^2</f>
        <v>1.0691985086290642E-4</v>
      </c>
      <c r="H6714">
        <f>IF('Default Values'!E$13=0,ABS(C6714-'Default Values'!D$13)/MAX(C$2:C$10002),ABS(C6714-'Default Values'!E$13)/MAX(C$2:C$10002))^2</f>
        <v>0.44396098999716527</v>
      </c>
      <c r="I6714" s="44">
        <f t="shared" si="104"/>
        <v>0.68099148542596633</v>
      </c>
      <c r="J6714">
        <v>1388.08</v>
      </c>
    </row>
    <row r="6715" spans="1:10" x14ac:dyDescent="0.35">
      <c r="A6715">
        <v>4.3066700000000004</v>
      </c>
      <c r="B6715">
        <v>2.9496700000000001E-2</v>
      </c>
      <c r="C6715">
        <v>0.568631</v>
      </c>
      <c r="D6715">
        <v>1416.48</v>
      </c>
      <c r="F6715">
        <f>IF('Default Values'!E$11=0,ABS(A6715-'Default Values'!D$11)/MAX(A$2:A$10002),ABS(A6715-'Default Values'!E$11)/MAX(A$2:A$10002))^2</f>
        <v>1.0981462065245046E-4</v>
      </c>
      <c r="G6715">
        <f>IF('Default Values'!E$12=0,ABS(B6715-'Default Values'!D$12)/MAX(B$2:B$10002),ABS(B6715-'Default Values'!E$12)/MAX(B$2:B$10002))^2</f>
        <v>6.6236573341482918E-2</v>
      </c>
      <c r="H6715">
        <f>IF('Default Values'!E$13=0,ABS(C6715-'Default Values'!D$13)/MAX(C$2:C$10002),ABS(C6715-'Default Values'!E$13)/MAX(C$2:C$10002))^2</f>
        <v>0.31817918193212563</v>
      </c>
      <c r="I6715" s="44">
        <f t="shared" si="104"/>
        <v>0.62010125777509995</v>
      </c>
      <c r="J6715">
        <v>1416.48</v>
      </c>
    </row>
    <row r="6716" spans="1:10" x14ac:dyDescent="0.35">
      <c r="A6716">
        <v>4.1897099999999998</v>
      </c>
      <c r="B6716">
        <v>5.41523E-2</v>
      </c>
      <c r="C6716">
        <v>0.61192999999999997</v>
      </c>
      <c r="D6716">
        <v>1056.8499999999999</v>
      </c>
      <c r="F6716">
        <f>IF('Default Values'!E$11=0,ABS(A6716-'Default Values'!D$11)/MAX(A$2:A$10002),ABS(A6716-'Default Values'!E$11)/MAX(A$2:A$10002))^2</f>
        <v>7.3952809194103002E-4</v>
      </c>
      <c r="G6716">
        <f>IF('Default Values'!E$12=0,ABS(B6716-'Default Values'!D$12)/MAX(B$2:B$10002),ABS(B6716-'Default Values'!E$12)/MAX(B$2:B$10002))^2</f>
        <v>0.49805343823881149</v>
      </c>
      <c r="H6716">
        <f>IF('Default Values'!E$13=0,ABS(C6716-'Default Values'!D$13)/MAX(C$2:C$10002),ABS(C6716-'Default Values'!E$13)/MAX(C$2:C$10002))^2</f>
        <v>0.37976012142874133</v>
      </c>
      <c r="I6716" s="44">
        <f t="shared" si="104"/>
        <v>0.93731162788023381</v>
      </c>
      <c r="J6716">
        <v>1056.8499999999999</v>
      </c>
    </row>
    <row r="6717" spans="1:10" x14ac:dyDescent="0.35">
      <c r="A6717">
        <v>3.7078199999999999</v>
      </c>
      <c r="B6717">
        <v>1.22509E-2</v>
      </c>
      <c r="C6717">
        <v>0.73478900000000003</v>
      </c>
      <c r="D6717">
        <v>1267.3800000000001</v>
      </c>
      <c r="F6717">
        <f>IF('Default Values'!E$11=0,ABS(A6717-'Default Values'!D$11)/MAX(A$2:A$10002),ABS(A6717-'Default Values'!E$11)/MAX(A$2:A$10002))^2</f>
        <v>9.227957360432814E-3</v>
      </c>
      <c r="G6717">
        <f>IF('Default Values'!E$12=0,ABS(B6717-'Default Values'!D$12)/MAX(B$2:B$10002),ABS(B6717-'Default Values'!E$12)/MAX(B$2:B$10002))^2</f>
        <v>3.1642628662709696E-3</v>
      </c>
      <c r="H6717">
        <f>IF('Default Values'!E$13=0,ABS(C6717-'Default Values'!D$13)/MAX(C$2:C$10002),ABS(C6717-'Default Values'!E$13)/MAX(C$2:C$10002))^2</f>
        <v>0.58413242940805321</v>
      </c>
      <c r="I6717" s="44">
        <f t="shared" si="104"/>
        <v>0.77235008230384561</v>
      </c>
      <c r="J6717">
        <v>1267.3800000000001</v>
      </c>
    </row>
    <row r="6718" spans="1:10" x14ac:dyDescent="0.35">
      <c r="A6718">
        <v>3.6776399999999998</v>
      </c>
      <c r="B6718">
        <v>-2.2504000000000001E-3</v>
      </c>
      <c r="C6718">
        <v>0.61797999999999997</v>
      </c>
      <c r="D6718">
        <v>1805.56</v>
      </c>
      <c r="F6718">
        <f>IF('Default Values'!E$11=0,ABS(A6718-'Default Values'!D$11)/MAX(A$2:A$10002),ABS(A6718-'Default Values'!E$11)/MAX(A$2:A$10002))^2</f>
        <v>1.0075210872364055E-2</v>
      </c>
      <c r="G6718">
        <f>IF('Default Values'!E$12=0,ABS(B6718-'Default Values'!D$12)/MAX(B$2:B$10002),ABS(B6718-'Default Values'!E$12)/MAX(B$2:B$10002))^2</f>
        <v>0.10237392060434264</v>
      </c>
      <c r="H6718">
        <f>IF('Default Values'!E$13=0,ABS(C6718-'Default Values'!D$13)/MAX(C$2:C$10002),ABS(C6718-'Default Values'!E$13)/MAX(C$2:C$10002))^2</f>
        <v>0.38879806698613295</v>
      </c>
      <c r="I6718" s="44">
        <f t="shared" si="104"/>
        <v>0.7079881344082255</v>
      </c>
      <c r="J6718">
        <v>1805.56</v>
      </c>
    </row>
    <row r="6719" spans="1:10" x14ac:dyDescent="0.35">
      <c r="A6719">
        <v>4.3210899999999999</v>
      </c>
      <c r="B6719">
        <v>1.18618E-2</v>
      </c>
      <c r="C6719">
        <v>0.68056799999999995</v>
      </c>
      <c r="D6719">
        <v>1385.5</v>
      </c>
      <c r="F6719">
        <f>IF('Default Values'!E$11=0,ABS(A6719-'Default Values'!D$11)/MAX(A$2:A$10002),ABS(A6719-'Default Values'!E$11)/MAX(A$2:A$10002))^2</f>
        <v>7.087033851227014E-5</v>
      </c>
      <c r="G6719">
        <f>IF('Default Values'!E$12=0,ABS(B6719-'Default Values'!D$12)/MAX(B$2:B$10002),ABS(B6719-'Default Values'!E$12)/MAX(B$2:B$10002))^2</f>
        <v>4.0103849353511365E-3</v>
      </c>
      <c r="H6719">
        <f>IF('Default Values'!E$13=0,ABS(C6719-'Default Values'!D$13)/MAX(C$2:C$10002),ABS(C6719-'Default Values'!E$13)/MAX(C$2:C$10002))^2</f>
        <v>0.48853397701275386</v>
      </c>
      <c r="I6719" s="44">
        <f t="shared" si="104"/>
        <v>0.701865537184023</v>
      </c>
      <c r="J6719">
        <v>1385.5</v>
      </c>
    </row>
    <row r="6720" spans="1:10" x14ac:dyDescent="0.35">
      <c r="A6720">
        <v>4.3349700000000002</v>
      </c>
      <c r="B6720">
        <v>2.0325699999999999E-2</v>
      </c>
      <c r="C6720">
        <v>0.63510200000000006</v>
      </c>
      <c r="D6720">
        <v>1369.45</v>
      </c>
      <c r="F6720">
        <f>IF('Default Values'!E$11=0,ABS(A6720-'Default Values'!D$11)/MAX(A$2:A$10002),ABS(A6720-'Default Values'!E$11)/MAX(A$2:A$10002))^2</f>
        <v>4.1407037246898259E-5</v>
      </c>
      <c r="G6720">
        <f>IF('Default Values'!E$12=0,ABS(B6720-'Default Values'!D$12)/MAX(B$2:B$10002),ABS(B6720-'Default Values'!E$12)/MAX(B$2:B$10002))^2</f>
        <v>8.2064024002293547E-3</v>
      </c>
      <c r="H6720">
        <f>IF('Default Values'!E$13=0,ABS(C6720-'Default Values'!D$13)/MAX(C$2:C$10002),ABS(C6720-'Default Values'!E$13)/MAX(C$2:C$10002))^2</f>
        <v>0.41495224294024585</v>
      </c>
      <c r="I6720" s="44">
        <f t="shared" si="104"/>
        <v>0.65053827894884253</v>
      </c>
      <c r="J6720">
        <v>1369.45</v>
      </c>
    </row>
    <row r="6721" spans="1:10" x14ac:dyDescent="0.35">
      <c r="A6721">
        <v>4.3551399999999996</v>
      </c>
      <c r="B6721">
        <v>6.3217000000000004E-4</v>
      </c>
      <c r="C6721">
        <v>0.741811</v>
      </c>
      <c r="D6721">
        <v>1432.42</v>
      </c>
      <c r="F6721">
        <f>IF('Default Values'!E$11=0,ABS(A6721-'Default Values'!D$11)/MAX(A$2:A$10002),ABS(A6721-'Default Values'!E$11)/MAX(A$2:A$10002))^2</f>
        <v>1.2618761407422899E-5</v>
      </c>
      <c r="G6721">
        <f>IF('Default Values'!E$12=0,ABS(B6721-'Default Values'!D$12)/MAX(B$2:B$10002),ABS(B6721-'Default Values'!E$12)/MAX(B$2:B$10002))^2</f>
        <v>7.1577356851071611E-2</v>
      </c>
      <c r="H6721">
        <f>IF('Default Values'!E$13=0,ABS(C6721-'Default Values'!D$13)/MAX(C$2:C$10002),ABS(C6721-'Default Values'!E$13)/MAX(C$2:C$10002))^2</f>
        <v>0.59713748741974937</v>
      </c>
      <c r="I6721" s="44">
        <f t="shared" si="104"/>
        <v>0.81775758206954485</v>
      </c>
      <c r="J6721">
        <v>1432.42</v>
      </c>
    </row>
    <row r="6722" spans="1:10" x14ac:dyDescent="0.35">
      <c r="A6722">
        <v>5.5998200000000002</v>
      </c>
      <c r="B6722">
        <v>3.4674700000000003E-2</v>
      </c>
      <c r="C6722">
        <v>0.54871700000000001</v>
      </c>
      <c r="D6722">
        <v>1406.06</v>
      </c>
      <c r="F6722">
        <f>IF('Default Values'!E$11=0,ABS(A6722-'Default Values'!D$11)/MAX(A$2:A$10002),ABS(A6722-'Default Values'!E$11)/MAX(A$2:A$10002))^2</f>
        <v>3.0390164365344512E-2</v>
      </c>
      <c r="G6722">
        <f>IF('Default Values'!E$12=0,ABS(B6722-'Default Values'!D$12)/MAX(B$2:B$10002),ABS(B6722-'Default Values'!E$12)/MAX(B$2:B$10002))^2</f>
        <v>0.12357128356797732</v>
      </c>
      <c r="H6722">
        <f>IF('Default Values'!E$13=0,ABS(C6722-'Default Values'!D$13)/MAX(C$2:C$10002),ABS(C6722-'Default Values'!E$13)/MAX(C$2:C$10002))^2</f>
        <v>0.29168467160973921</v>
      </c>
      <c r="I6722" s="44">
        <f t="shared" ref="I6722:I6785" si="105">SQRT(SUM(F6722:H6722))</f>
        <v>0.66756731461558316</v>
      </c>
      <c r="J6722">
        <v>1406.06</v>
      </c>
    </row>
    <row r="6723" spans="1:10" x14ac:dyDescent="0.35">
      <c r="A6723">
        <v>3.9015300000000002</v>
      </c>
      <c r="B6723">
        <v>4.7986800000000003E-2</v>
      </c>
      <c r="C6723">
        <v>0.76891200000000004</v>
      </c>
      <c r="D6723">
        <v>851.70600000000002</v>
      </c>
      <c r="F6723">
        <f>IF('Default Values'!E$11=0,ABS(A6723-'Default Values'!D$11)/MAX(A$2:A$10002),ABS(A6723-'Default Values'!E$11)/MAX(A$2:A$10002))^2</f>
        <v>4.6756497117207713E-3</v>
      </c>
      <c r="G6723">
        <f>IF('Default Values'!E$12=0,ABS(B6723-'Default Values'!D$12)/MAX(B$2:B$10002),ABS(B6723-'Default Values'!E$12)/MAX(B$2:B$10002))^2</f>
        <v>0.35237144337254833</v>
      </c>
      <c r="H6723">
        <f>IF('Default Values'!E$13=0,ABS(C6723-'Default Values'!D$13)/MAX(C$2:C$10002),ABS(C6723-'Default Values'!E$13)/MAX(C$2:C$10002))^2</f>
        <v>0.64867242193276553</v>
      </c>
      <c r="I6723" s="44">
        <f t="shared" si="105"/>
        <v>1.0028556800542312</v>
      </c>
      <c r="J6723">
        <v>851.70600000000002</v>
      </c>
    </row>
    <row r="6724" spans="1:10" x14ac:dyDescent="0.35">
      <c r="A6724">
        <v>6.4516299999999998</v>
      </c>
      <c r="B6724">
        <v>-2.19718E-2</v>
      </c>
      <c r="C6724">
        <v>0.63762799999999997</v>
      </c>
      <c r="D6724">
        <v>2276.9499999999998</v>
      </c>
      <c r="F6724">
        <f>IF('Default Values'!E$11=0,ABS(A6724-'Default Values'!D$11)/MAX(A$2:A$10002),ABS(A6724-'Default Values'!E$11)/MAX(A$2:A$10002))^2</f>
        <v>8.7652617415226772E-2</v>
      </c>
      <c r="G6724">
        <f>IF('Default Values'!E$12=0,ABS(B6724-'Default Values'!D$12)/MAX(B$2:B$10002),ABS(B6724-'Default Values'!E$12)/MAX(B$2:B$10002))^2</f>
        <v>0.46049078291520001</v>
      </c>
      <c r="H6724">
        <f>IF('Default Values'!E$13=0,ABS(C6724-'Default Values'!D$13)/MAX(C$2:C$10002),ABS(C6724-'Default Values'!E$13)/MAX(C$2:C$10002))^2</f>
        <v>0.41888281436060804</v>
      </c>
      <c r="I6724" s="44">
        <f t="shared" si="105"/>
        <v>0.98337491054583792</v>
      </c>
      <c r="J6724">
        <v>2276.9499999999998</v>
      </c>
    </row>
    <row r="6725" spans="1:10" x14ac:dyDescent="0.35">
      <c r="A6725">
        <v>3.2418399999999998</v>
      </c>
      <c r="B6725">
        <v>2.12753E-2</v>
      </c>
      <c r="C6725">
        <v>0.62606200000000001</v>
      </c>
      <c r="D6725">
        <v>1378.07</v>
      </c>
      <c r="F6725">
        <f>IF('Default Values'!E$11=0,ABS(A6725-'Default Values'!D$11)/MAX(A$2:A$10002),ABS(A6725-'Default Values'!E$11)/MAX(A$2:A$10002))^2</f>
        <v>2.6457142039948544E-2</v>
      </c>
      <c r="G6725">
        <f>IF('Default Values'!E$12=0,ABS(B6725-'Default Values'!D$12)/MAX(B$2:B$10002),ABS(B6725-'Default Values'!E$12)/MAX(B$2:B$10002))^2</f>
        <v>1.1633296114338205E-2</v>
      </c>
      <c r="H6725">
        <f>IF('Default Values'!E$13=0,ABS(C6725-'Default Values'!D$13)/MAX(C$2:C$10002),ABS(C6725-'Default Values'!E$13)/MAX(C$2:C$10002))^2</f>
        <v>0.40103739575008113</v>
      </c>
      <c r="I6725" s="44">
        <f t="shared" si="105"/>
        <v>0.66266721203358769</v>
      </c>
      <c r="J6725">
        <v>1378.07</v>
      </c>
    </row>
    <row r="6726" spans="1:10" x14ac:dyDescent="0.35">
      <c r="A6726">
        <v>4.6258800000000004</v>
      </c>
      <c r="B6726">
        <v>2.2302499999999999E-2</v>
      </c>
      <c r="C6726">
        <v>0.62808399999999998</v>
      </c>
      <c r="D6726">
        <v>1359.34</v>
      </c>
      <c r="F6726">
        <f>IF('Default Values'!E$11=0,ABS(A6726-'Default Values'!D$11)/MAX(A$2:A$10002),ABS(A6726-'Default Values'!E$11)/MAX(A$2:A$10002))^2</f>
        <v>1.2348039514612072E-3</v>
      </c>
      <c r="G6726">
        <f>IF('Default Values'!E$12=0,ABS(B6726-'Default Values'!D$12)/MAX(B$2:B$10002),ABS(B6726-'Default Values'!E$12)/MAX(B$2:B$10002))^2</f>
        <v>1.6011735033915755E-2</v>
      </c>
      <c r="H6726">
        <f>IF('Default Values'!E$13=0,ABS(C6726-'Default Values'!D$13)/MAX(C$2:C$10002),ABS(C6726-'Default Values'!E$13)/MAX(C$2:C$10002))^2</f>
        <v>0.40412916228382739</v>
      </c>
      <c r="I6726" s="44">
        <f t="shared" si="105"/>
        <v>0.64913457870398827</v>
      </c>
      <c r="J6726">
        <v>1359.34</v>
      </c>
    </row>
    <row r="6727" spans="1:10" x14ac:dyDescent="0.35">
      <c r="A6727">
        <v>5.5593500000000002</v>
      </c>
      <c r="B6727">
        <v>3.1199500000000002E-2</v>
      </c>
      <c r="C6727">
        <v>0.67216399999999998</v>
      </c>
      <c r="D6727">
        <v>1157.4100000000001</v>
      </c>
      <c r="F6727">
        <f>IF('Default Values'!E$11=0,ABS(A6727-'Default Values'!D$11)/MAX(A$2:A$10002),ABS(A6727-'Default Values'!E$11)/MAX(A$2:A$10002))^2</f>
        <v>2.8407110419406158E-2</v>
      </c>
      <c r="G6727">
        <f>IF('Default Values'!E$12=0,ABS(B6727-'Default Values'!D$12)/MAX(B$2:B$10002),ABS(B6727-'Default Values'!E$12)/MAX(B$2:B$10002))^2</f>
        <v>8.3134329466201223E-2</v>
      </c>
      <c r="H6727">
        <f>IF('Default Values'!E$13=0,ABS(C6727-'Default Values'!D$13)/MAX(C$2:C$10002),ABS(C6727-'Default Values'!E$13)/MAX(C$2:C$10002))^2</f>
        <v>0.47448080262943537</v>
      </c>
      <c r="I6727" s="44">
        <f t="shared" si="105"/>
        <v>0.76552089619751251</v>
      </c>
      <c r="J6727">
        <v>1157.4100000000001</v>
      </c>
    </row>
    <row r="6728" spans="1:10" x14ac:dyDescent="0.35">
      <c r="A6728">
        <v>4.7580299999999998</v>
      </c>
      <c r="B6728">
        <v>2.79627E-2</v>
      </c>
      <c r="C6728">
        <v>0.65429800000000005</v>
      </c>
      <c r="D6728">
        <v>1229.99</v>
      </c>
      <c r="F6728">
        <f>IF('Default Values'!E$11=0,ABS(A6728-'Default Values'!D$11)/MAX(A$2:A$10002),ABS(A6728-'Default Values'!E$11)/MAX(A$2:A$10002))^2</f>
        <v>2.9187690548057007E-3</v>
      </c>
      <c r="G6728">
        <f>IF('Default Values'!E$12=0,ABS(B6728-'Default Values'!D$12)/MAX(B$2:B$10002),ABS(B6728-'Default Values'!E$12)/MAX(B$2:B$10002))^2</f>
        <v>5.2655902452453815E-2</v>
      </c>
      <c r="H6728">
        <f>IF('Default Values'!E$13=0,ABS(C6728-'Default Values'!D$13)/MAX(C$2:C$10002),ABS(C6728-'Default Values'!E$13)/MAX(C$2:C$10002))^2</f>
        <v>0.44528670044129381</v>
      </c>
      <c r="I6728" s="44">
        <f t="shared" si="105"/>
        <v>0.70771560103515685</v>
      </c>
      <c r="J6728">
        <v>1229.99</v>
      </c>
    </row>
    <row r="6729" spans="1:10" x14ac:dyDescent="0.35">
      <c r="A6729">
        <v>4.8061800000000003</v>
      </c>
      <c r="B6729">
        <v>1.6513400000000001E-2</v>
      </c>
      <c r="C6729">
        <v>0.73935700000000004</v>
      </c>
      <c r="D6729">
        <v>1202.46</v>
      </c>
      <c r="F6729">
        <f>IF('Default Values'!E$11=0,ABS(A6729-'Default Values'!D$11)/MAX(A$2:A$10002),ABS(A6729-'Default Values'!E$11)/MAX(A$2:A$10002))^2</f>
        <v>3.7096454644744139E-3</v>
      </c>
      <c r="G6729">
        <f>IF('Default Values'!E$12=0,ABS(B6729-'Default Values'!D$12)/MAX(B$2:B$10002),ABS(B6729-'Default Values'!E$12)/MAX(B$2:B$10002))^2</f>
        <v>4.5207993715598962E-4</v>
      </c>
      <c r="H6729">
        <f>IF('Default Values'!E$13=0,ABS(C6729-'Default Values'!D$13)/MAX(C$2:C$10002),ABS(C6729-'Default Values'!E$13)/MAX(C$2:C$10002))^2</f>
        <v>0.59257629405848078</v>
      </c>
      <c r="I6729" s="44">
        <f t="shared" si="105"/>
        <v>0.77248820020768683</v>
      </c>
      <c r="J6729">
        <v>1202.46</v>
      </c>
    </row>
    <row r="6730" spans="1:10" x14ac:dyDescent="0.35">
      <c r="A6730">
        <v>3.2640699999999998</v>
      </c>
      <c r="B6730">
        <v>-5.1412699999999999E-3</v>
      </c>
      <c r="C6730">
        <v>0.76072300000000004</v>
      </c>
      <c r="D6730">
        <v>1496.92</v>
      </c>
      <c r="F6730">
        <f>IF('Default Values'!E$11=0,ABS(A6730-'Default Values'!D$11)/MAX(A$2:A$10002),ABS(A6730-'Default Values'!E$11)/MAX(A$2:A$10002))^2</f>
        <v>2.5433735110011711E-2</v>
      </c>
      <c r="G6730">
        <f>IF('Default Values'!E$12=0,ABS(B6730-'Default Values'!D$12)/MAX(B$2:B$10002),ABS(B6730-'Default Values'!E$12)/MAX(B$2:B$10002))^2</f>
        <v>0.1387785888368096</v>
      </c>
      <c r="H6730">
        <f>IF('Default Values'!E$13=0,ABS(C6730-'Default Values'!D$13)/MAX(C$2:C$10002),ABS(C6730-'Default Values'!E$13)/MAX(C$2:C$10002))^2</f>
        <v>0.63287546194910993</v>
      </c>
      <c r="I6730" s="44">
        <f t="shared" si="105"/>
        <v>0.8927977295535261</v>
      </c>
      <c r="J6730">
        <v>1496.92</v>
      </c>
    </row>
    <row r="6731" spans="1:10" x14ac:dyDescent="0.35">
      <c r="A6731">
        <v>2.9887199999999998</v>
      </c>
      <c r="B6731">
        <v>-2.06023E-2</v>
      </c>
      <c r="C6731">
        <v>0.67823100000000003</v>
      </c>
      <c r="D6731">
        <v>2092.39</v>
      </c>
      <c r="F6731">
        <f>IF('Default Values'!E$11=0,ABS(A6731-'Default Values'!D$11)/MAX(A$2:A$10002),ABS(A6731-'Default Values'!E$11)/MAX(A$2:A$10002))^2</f>
        <v>3.9533555135056832E-2</v>
      </c>
      <c r="G6731">
        <f>IF('Default Values'!E$12=0,ABS(B6731-'Default Values'!D$12)/MAX(B$2:B$10002),ABS(B6731-'Default Values'!E$12)/MAX(B$2:B$10002))^2</f>
        <v>0.42731091551213524</v>
      </c>
      <c r="H6731">
        <f>IF('Default Values'!E$13=0,ABS(C6731-'Default Values'!D$13)/MAX(C$2:C$10002),ABS(C6731-'Default Values'!E$13)/MAX(C$2:C$10002))^2</f>
        <v>0.48460545816929906</v>
      </c>
      <c r="I6731" s="44">
        <f t="shared" si="105"/>
        <v>0.97542294868251445</v>
      </c>
      <c r="J6731">
        <v>2092.39</v>
      </c>
    </row>
    <row r="6732" spans="1:10" x14ac:dyDescent="0.35">
      <c r="A6732">
        <v>4.7158600000000002</v>
      </c>
      <c r="B6732">
        <v>2.2727500000000001E-2</v>
      </c>
      <c r="C6732">
        <v>0.66416799999999998</v>
      </c>
      <c r="D6732">
        <v>1272.54</v>
      </c>
      <c r="F6732">
        <f>IF('Default Values'!E$11=0,ABS(A6732-'Default Values'!D$11)/MAX(A$2:A$10002),ABS(A6732-'Default Values'!E$11)/MAX(A$2:A$10002))^2</f>
        <v>2.3039062136045989E-3</v>
      </c>
      <c r="G6732">
        <f>IF('Default Values'!E$12=0,ABS(B6732-'Default Values'!D$12)/MAX(B$2:B$10002),ABS(B6732-'Default Values'!E$12)/MAX(B$2:B$10002))^2</f>
        <v>1.8027398656020727E-2</v>
      </c>
      <c r="H6732">
        <f>IF('Default Values'!E$13=0,ABS(C6732-'Default Values'!D$13)/MAX(C$2:C$10002),ABS(C6732-'Default Values'!E$13)/MAX(C$2:C$10002))^2</f>
        <v>0.46130028026338599</v>
      </c>
      <c r="I6732" s="44">
        <f t="shared" si="105"/>
        <v>0.69399681925280554</v>
      </c>
      <c r="J6732">
        <v>1272.54</v>
      </c>
    </row>
    <row r="6733" spans="1:10" x14ac:dyDescent="0.35">
      <c r="A6733">
        <v>4.80722</v>
      </c>
      <c r="B6733">
        <v>3.4847700000000002E-2</v>
      </c>
      <c r="C6733">
        <v>0.63888599999999995</v>
      </c>
      <c r="D6733">
        <v>1185.3399999999999</v>
      </c>
      <c r="F6733">
        <f>IF('Default Values'!E$11=0,ABS(A6733-'Default Values'!D$11)/MAX(A$2:A$10002),ABS(A6733-'Default Values'!E$11)/MAX(A$2:A$10002))^2</f>
        <v>3.7277725764286338E-3</v>
      </c>
      <c r="G6733">
        <f>IF('Default Values'!E$12=0,ABS(B6733-'Default Values'!D$12)/MAX(B$2:B$10002),ABS(B6733-'Default Values'!E$12)/MAX(B$2:B$10002))^2</f>
        <v>0.12579300400702748</v>
      </c>
      <c r="H6733">
        <f>IF('Default Values'!E$13=0,ABS(C6733-'Default Values'!D$13)/MAX(C$2:C$10002),ABS(C6733-'Default Values'!E$13)/MAX(C$2:C$10002))^2</f>
        <v>0.42084723128526508</v>
      </c>
      <c r="I6733" s="44">
        <f t="shared" si="105"/>
        <v>0.74186791807485597</v>
      </c>
      <c r="J6733">
        <v>1185.3399999999999</v>
      </c>
    </row>
    <row r="6734" spans="1:10" x14ac:dyDescent="0.35">
      <c r="A6734">
        <v>5.5988199999999999</v>
      </c>
      <c r="B6734">
        <v>1.0743300000000001E-2</v>
      </c>
      <c r="C6734">
        <v>0.68383700000000003</v>
      </c>
      <c r="D6734">
        <v>1395.02</v>
      </c>
      <c r="F6734">
        <f>IF('Default Values'!E$11=0,ABS(A6734-'Default Values'!D$11)/MAX(A$2:A$10002),ABS(A6734-'Default Values'!E$11)/MAX(A$2:A$10002))^2</f>
        <v>3.0340357641691084E-2</v>
      </c>
      <c r="G6734">
        <f>IF('Default Values'!E$12=0,ABS(B6734-'Default Values'!D$12)/MAX(B$2:B$10002),ABS(B6734-'Default Values'!E$12)/MAX(B$2:B$10002))^2</f>
        <v>7.0002714644631448E-3</v>
      </c>
      <c r="H6734">
        <f>IF('Default Values'!E$13=0,ABS(C6734-'Default Values'!D$13)/MAX(C$2:C$10002),ABS(C6734-'Default Values'!E$13)/MAX(C$2:C$10002))^2</f>
        <v>0.49405580412263767</v>
      </c>
      <c r="I6734" s="44">
        <f t="shared" si="105"/>
        <v>0.72896943230069111</v>
      </c>
      <c r="J6734">
        <v>1395.02</v>
      </c>
    </row>
    <row r="6735" spans="1:10" x14ac:dyDescent="0.35">
      <c r="A6735">
        <v>4.3621400000000001</v>
      </c>
      <c r="B6735">
        <v>3.0071099999999999E-3</v>
      </c>
      <c r="C6735">
        <v>0.64852100000000001</v>
      </c>
      <c r="D6735">
        <v>1611.76</v>
      </c>
      <c r="F6735">
        <f>IF('Default Values'!E$11=0,ABS(A6735-'Default Values'!D$11)/MAX(A$2:A$10002),ABS(A6735-'Default Values'!E$11)/MAX(A$2:A$10002))^2</f>
        <v>6.5122126860117599E-6</v>
      </c>
      <c r="G6735">
        <f>IF('Default Values'!E$12=0,ABS(B6735-'Default Values'!D$12)/MAX(B$2:B$10002),ABS(B6735-'Default Values'!E$12)/MAX(B$2:B$10002))^2</f>
        <v>5.0333347844395707E-2</v>
      </c>
      <c r="H6735">
        <f>IF('Default Values'!E$13=0,ABS(C6735-'Default Values'!D$13)/MAX(C$2:C$10002),ABS(C6735-'Default Values'!E$13)/MAX(C$2:C$10002))^2</f>
        <v>0.43604504903851371</v>
      </c>
      <c r="I6735" s="44">
        <f t="shared" si="105"/>
        <v>0.69741301184849958</v>
      </c>
      <c r="J6735">
        <v>1611.76</v>
      </c>
    </row>
    <row r="6736" spans="1:10" x14ac:dyDescent="0.35">
      <c r="A6736">
        <v>3.86511</v>
      </c>
      <c r="B6736">
        <v>-7.7604500000000003E-3</v>
      </c>
      <c r="C6736">
        <v>0.55153600000000003</v>
      </c>
      <c r="D6736">
        <v>2177.2600000000002</v>
      </c>
      <c r="F6736">
        <f>IF('Default Values'!E$11=0,ABS(A6736-'Default Values'!D$11)/MAX(A$2:A$10002),ABS(A6736-'Default Values'!E$11)/MAX(A$2:A$10002))^2</f>
        <v>5.4145443327423964E-3</v>
      </c>
      <c r="G6736">
        <f>IF('Default Values'!E$12=0,ABS(B6736-'Default Values'!D$12)/MAX(B$2:B$10002),ABS(B6736-'Default Values'!E$12)/MAX(B$2:B$10002))^2</f>
        <v>0.1765344354818166</v>
      </c>
      <c r="H6736">
        <f>IF('Default Values'!E$13=0,ABS(C6736-'Default Values'!D$13)/MAX(C$2:C$10002),ABS(C6736-'Default Values'!E$13)/MAX(C$2:C$10002))^2</f>
        <v>0.29536523184172497</v>
      </c>
      <c r="I6736" s="44">
        <f t="shared" si="105"/>
        <v>0.69087930324788571</v>
      </c>
      <c r="J6736">
        <v>2177.2600000000002</v>
      </c>
    </row>
    <row r="6737" spans="1:10" x14ac:dyDescent="0.35">
      <c r="A6737">
        <v>2.6983799999999998</v>
      </c>
      <c r="B6737">
        <v>1.2117300000000001E-3</v>
      </c>
      <c r="C6737">
        <v>0.696662</v>
      </c>
      <c r="D6737">
        <v>1523.32</v>
      </c>
      <c r="F6737">
        <f>IF('Default Values'!E$11=0,ABS(A6737-'Default Values'!D$11)/MAX(A$2:A$10002),ABS(A6737-'Default Values'!E$11)/MAX(A$2:A$10002))^2</f>
        <v>5.7755440255259444E-2</v>
      </c>
      <c r="G6737">
        <f>IF('Default Values'!E$12=0,ABS(B6737-'Default Values'!D$12)/MAX(B$2:B$10002),ABS(B6737-'Default Values'!E$12)/MAX(B$2:B$10002))^2</f>
        <v>6.6049050125535677E-2</v>
      </c>
      <c r="H6737">
        <f>IF('Default Values'!E$13=0,ABS(C6737-'Default Values'!D$13)/MAX(C$2:C$10002),ABS(C6737-'Default Values'!E$13)/MAX(C$2:C$10002))^2</f>
        <v>0.51601881663025673</v>
      </c>
      <c r="I6737" s="44">
        <f t="shared" si="105"/>
        <v>0.7998895592586841</v>
      </c>
      <c r="J6737">
        <v>1523.32</v>
      </c>
    </row>
    <row r="6738" spans="1:10" x14ac:dyDescent="0.35">
      <c r="A6738">
        <v>4.1166099999999997</v>
      </c>
      <c r="B6738">
        <v>5.2084800000000001E-2</v>
      </c>
      <c r="C6738">
        <v>0.729325</v>
      </c>
      <c r="D6738">
        <v>875.88099999999997</v>
      </c>
      <c r="F6738">
        <f>IF('Default Values'!E$11=0,ABS(A6738-'Default Values'!D$11)/MAX(A$2:A$10002),ABS(A6738-'Default Values'!E$11)/MAX(A$2:A$10002))^2</f>
        <v>1.4168563576003046E-3</v>
      </c>
      <c r="G6738">
        <f>IF('Default Values'!E$12=0,ABS(B6738-'Default Values'!D$12)/MAX(B$2:B$10002),ABS(B6738-'Default Values'!E$12)/MAX(B$2:B$10002))^2</f>
        <v>0.44639948111398442</v>
      </c>
      <c r="H6738">
        <f>IF('Default Values'!E$13=0,ABS(C6738-'Default Values'!D$13)/MAX(C$2:C$10002),ABS(C6738-'Default Values'!E$13)/MAX(C$2:C$10002))^2</f>
        <v>0.57411191083054969</v>
      </c>
      <c r="I6738" s="44">
        <f t="shared" si="105"/>
        <v>1.0109046682561784</v>
      </c>
      <c r="J6738">
        <v>875.88099999999997</v>
      </c>
    </row>
    <row r="6739" spans="1:10" x14ac:dyDescent="0.35">
      <c r="A6739">
        <v>5.4572799999999999</v>
      </c>
      <c r="B6739">
        <v>2.3732300000000001E-2</v>
      </c>
      <c r="C6739">
        <v>0.76585400000000003</v>
      </c>
      <c r="D6739">
        <v>1072.6500000000001</v>
      </c>
      <c r="F6739">
        <f>IF('Default Values'!E$11=0,ABS(A6739-'Default Values'!D$11)/MAX(A$2:A$10002),ABS(A6739-'Default Values'!E$11)/MAX(A$2:A$10002))^2</f>
        <v>2.3702768756744295E-2</v>
      </c>
      <c r="G6739">
        <f>IF('Default Values'!E$12=0,ABS(B6739-'Default Values'!D$12)/MAX(B$2:B$10002),ABS(B6739-'Default Values'!E$12)/MAX(B$2:B$10002))^2</f>
        <v>2.3268002683998101E-2</v>
      </c>
      <c r="H6739">
        <f>IF('Default Values'!E$13=0,ABS(C6739-'Default Values'!D$13)/MAX(C$2:C$10002),ABS(C6739-'Default Values'!E$13)/MAX(C$2:C$10002))^2</f>
        <v>0.64275061721724513</v>
      </c>
      <c r="I6739" s="44">
        <f t="shared" si="105"/>
        <v>0.8304946650388475</v>
      </c>
      <c r="J6739">
        <v>1072.6500000000001</v>
      </c>
    </row>
    <row r="6740" spans="1:10" x14ac:dyDescent="0.35">
      <c r="A6740">
        <v>4.1888199999999998</v>
      </c>
      <c r="B6740">
        <v>-3.9697600000000001E-3</v>
      </c>
      <c r="C6740">
        <v>0.684056</v>
      </c>
      <c r="D6740">
        <v>1654.5</v>
      </c>
      <c r="F6740">
        <f>IF('Default Values'!E$11=0,ABS(A6740-'Default Values'!D$11)/MAX(A$2:A$10002),ABS(A6740-'Default Values'!E$11)/MAX(A$2:A$10002))^2</f>
        <v>7.464620513132124E-4</v>
      </c>
      <c r="G6740">
        <f>IF('Default Values'!E$12=0,ABS(B6740-'Default Values'!D$12)/MAX(B$2:B$10002),ABS(B6740-'Default Values'!E$12)/MAX(B$2:B$10002))^2</f>
        <v>0.12335968008330184</v>
      </c>
      <c r="H6740">
        <f>IF('Default Values'!E$13=0,ABS(C6740-'Default Values'!D$13)/MAX(C$2:C$10002),ABS(C6740-'Default Values'!E$13)/MAX(C$2:C$10002))^2</f>
        <v>0.49442683675498217</v>
      </c>
      <c r="I6740" s="44">
        <f t="shared" si="105"/>
        <v>0.78646867635627882</v>
      </c>
      <c r="J6740">
        <v>1654.5</v>
      </c>
    </row>
    <row r="6741" spans="1:10" x14ac:dyDescent="0.35">
      <c r="A6741">
        <v>3.8853</v>
      </c>
      <c r="B6741">
        <v>9.2573299999999998E-4</v>
      </c>
      <c r="C6741">
        <v>0.66358200000000001</v>
      </c>
      <c r="D6741">
        <v>1611.11</v>
      </c>
      <c r="F6741">
        <f>IF('Default Values'!E$11=0,ABS(A6741-'Default Values'!D$11)/MAX(A$2:A$10002),ABS(A6741-'Default Values'!E$11)/MAX(A$2:A$10002))^2</f>
        <v>4.9982338901619601E-3</v>
      </c>
      <c r="G6741">
        <f>IF('Default Values'!E$12=0,ABS(B6741-'Default Values'!D$12)/MAX(B$2:B$10002),ABS(B6741-'Default Values'!E$12)/MAX(B$2:B$10002))^2</f>
        <v>6.8749353458678719E-2</v>
      </c>
      <c r="H6741">
        <f>IF('Default Values'!E$13=0,ABS(C6741-'Default Values'!D$13)/MAX(C$2:C$10002),ABS(C6741-'Default Values'!E$13)/MAX(C$2:C$10002))^2</f>
        <v>0.46034162570680204</v>
      </c>
      <c r="I6741" s="44">
        <f t="shared" si="105"/>
        <v>0.73081407557301659</v>
      </c>
      <c r="J6741">
        <v>1611.11</v>
      </c>
    </row>
    <row r="6742" spans="1:10" x14ac:dyDescent="0.35">
      <c r="A6742">
        <v>3.4821499999999999</v>
      </c>
      <c r="B6742">
        <v>2.2696999999999998E-2</v>
      </c>
      <c r="C6742">
        <v>0.72582999999999998</v>
      </c>
      <c r="D6742">
        <v>1152.1300000000001</v>
      </c>
      <c r="F6742">
        <f>IF('Default Values'!E$11=0,ABS(A6742-'Default Values'!D$11)/MAX(A$2:A$10002),ABS(A6742-'Default Values'!E$11)/MAX(A$2:A$10002))^2</f>
        <v>1.6464294959270088E-2</v>
      </c>
      <c r="G6742">
        <f>IF('Default Values'!E$12=0,ABS(B6742-'Default Values'!D$12)/MAX(B$2:B$10002),ABS(B6742-'Default Values'!E$12)/MAX(B$2:B$10002))^2</f>
        <v>1.7878766113392907E-2</v>
      </c>
      <c r="H6742">
        <f>IF('Default Values'!E$13=0,ABS(C6742-'Default Values'!D$13)/MAX(C$2:C$10002),ABS(C6742-'Default Values'!E$13)/MAX(C$2:C$10002))^2</f>
        <v>0.5677478349078221</v>
      </c>
      <c r="I6742" s="44">
        <f t="shared" si="105"/>
        <v>0.77594516299831728</v>
      </c>
      <c r="J6742">
        <v>1152.1300000000001</v>
      </c>
    </row>
    <row r="6743" spans="1:10" x14ac:dyDescent="0.35">
      <c r="A6743">
        <v>5.8423600000000002</v>
      </c>
      <c r="B6743">
        <v>2.7057100000000001E-2</v>
      </c>
      <c r="C6743">
        <v>0.78310199999999996</v>
      </c>
      <c r="D6743">
        <v>1011.42</v>
      </c>
      <c r="F6743">
        <f>IF('Default Values'!E$11=0,ABS(A6743-'Default Values'!D$11)/MAX(A$2:A$10002),ABS(A6743-'Default Values'!E$11)/MAX(A$2:A$10002))^2</f>
        <v>4.3676690893055856E-2</v>
      </c>
      <c r="G6743">
        <f>IF('Default Values'!E$12=0,ABS(B6743-'Default Values'!D$12)/MAX(B$2:B$10002),ABS(B6743-'Default Values'!E$12)/MAX(B$2:B$10002))^2</f>
        <v>4.5369136633905363E-2</v>
      </c>
      <c r="H6743">
        <f>IF('Default Values'!E$13=0,ABS(C6743-'Default Values'!D$13)/MAX(C$2:C$10002),ABS(C6743-'Default Values'!E$13)/MAX(C$2:C$10002))^2</f>
        <v>0.67650665138346089</v>
      </c>
      <c r="I6743" s="44">
        <f t="shared" si="105"/>
        <v>0.87495855839600889</v>
      </c>
      <c r="J6743">
        <v>1011.42</v>
      </c>
    </row>
    <row r="6744" spans="1:10" x14ac:dyDescent="0.35">
      <c r="A6744">
        <v>4.1709800000000001</v>
      </c>
      <c r="B6744">
        <v>2.2687800000000001E-2</v>
      </c>
      <c r="C6744">
        <v>0.661991</v>
      </c>
      <c r="D6744">
        <v>1277.58</v>
      </c>
      <c r="F6744">
        <f>IF('Default Values'!E$11=0,ABS(A6744-'Default Values'!D$11)/MAX(A$2:A$10002),ABS(A6744-'Default Values'!E$11)/MAX(A$2:A$10002))^2</f>
        <v>8.9227738996858869E-4</v>
      </c>
      <c r="G6744">
        <f>IF('Default Values'!E$12=0,ABS(B6744-'Default Values'!D$12)/MAX(B$2:B$10002),ABS(B6744-'Default Values'!E$12)/MAX(B$2:B$10002))^2</f>
        <v>1.783405347467281E-2</v>
      </c>
      <c r="H6744">
        <f>IF('Default Values'!E$13=0,ABS(C6744-'Default Values'!D$13)/MAX(C$2:C$10002),ABS(C6744-'Default Values'!E$13)/MAX(C$2:C$10002))^2</f>
        <v>0.45774389104031482</v>
      </c>
      <c r="I6744" s="44">
        <f t="shared" si="105"/>
        <v>0.69026822460906911</v>
      </c>
      <c r="J6744">
        <v>1277.58</v>
      </c>
    </row>
    <row r="6745" spans="1:10" x14ac:dyDescent="0.35">
      <c r="A6745">
        <v>4.3785999999999996</v>
      </c>
      <c r="B6745">
        <v>2.1694700000000001E-2</v>
      </c>
      <c r="C6745">
        <v>0.66988700000000001</v>
      </c>
      <c r="D6745">
        <v>1273.33</v>
      </c>
      <c r="F6745">
        <f>IF('Default Values'!E$11=0,ABS(A6745-'Default Values'!D$11)/MAX(A$2:A$10002),ABS(A6745-'Default Values'!E$11)/MAX(A$2:A$10002))^2</f>
        <v>3.9827321411803195E-8</v>
      </c>
      <c r="G6745">
        <f>IF('Default Values'!E$12=0,ABS(B6745-'Default Values'!D$12)/MAX(B$2:B$10002),ABS(B6745-'Default Values'!E$12)/MAX(B$2:B$10002))^2</f>
        <v>1.3336689623502481E-2</v>
      </c>
      <c r="H6745">
        <f>IF('Default Values'!E$13=0,ABS(C6745-'Default Values'!D$13)/MAX(C$2:C$10002),ABS(C6745-'Default Values'!E$13)/MAX(C$2:C$10002))^2</f>
        <v>0.47070851287009619</v>
      </c>
      <c r="I6745" s="44">
        <f t="shared" si="105"/>
        <v>0.69573360010920848</v>
      </c>
      <c r="J6745">
        <v>1273.33</v>
      </c>
    </row>
    <row r="6746" spans="1:10" x14ac:dyDescent="0.35">
      <c r="A6746">
        <v>3.8919800000000002</v>
      </c>
      <c r="B6746">
        <v>-1.6584399999999999E-2</v>
      </c>
      <c r="C6746">
        <v>0.74142799999999998</v>
      </c>
      <c r="D6746">
        <v>1796.47</v>
      </c>
      <c r="F6746">
        <f>IF('Default Values'!E$11=0,ABS(A6746-'Default Values'!D$11)/MAX(A$2:A$10002),ABS(A6746-'Default Values'!E$11)/MAX(A$2:A$10002))^2</f>
        <v>4.8641606457432915E-3</v>
      </c>
      <c r="G6746">
        <f>IF('Default Values'!E$12=0,ABS(B6746-'Default Values'!D$12)/MAX(B$2:B$10002),ABS(B6746-'Default Values'!E$12)/MAX(B$2:B$10002))^2</f>
        <v>0.33712463568042939</v>
      </c>
      <c r="H6746">
        <f>IF('Default Values'!E$13=0,ABS(C6746-'Default Values'!D$13)/MAX(C$2:C$10002),ABS(C6746-'Default Values'!E$13)/MAX(C$2:C$10002))^2</f>
        <v>0.59642446249065195</v>
      </c>
      <c r="I6746" s="44">
        <f t="shared" si="105"/>
        <v>0.96871732658026954</v>
      </c>
      <c r="J6746">
        <v>1796.47</v>
      </c>
    </row>
    <row r="6747" spans="1:10" x14ac:dyDescent="0.35">
      <c r="A6747">
        <v>4.8771199999999997</v>
      </c>
      <c r="B6747">
        <v>1.60562E-2</v>
      </c>
      <c r="C6747">
        <v>0.759741</v>
      </c>
      <c r="D6747">
        <v>1171.8499999999999</v>
      </c>
      <c r="F6747">
        <f>IF('Default Values'!E$11=0,ABS(A6747-'Default Values'!D$11)/MAX(A$2:A$10002),ABS(A6747-'Default Values'!E$11)/MAX(A$2:A$10002))^2</f>
        <v>5.0473998526515068E-3</v>
      </c>
      <c r="G6747">
        <f>IF('Default Values'!E$12=0,ABS(B6747-'Default Values'!D$12)/MAX(B$2:B$10002),ABS(B6747-'Default Values'!E$12)/MAX(B$2:B$10002))^2</f>
        <v>1.6764934894560713E-4</v>
      </c>
      <c r="H6747">
        <f>IF('Default Values'!E$13=0,ABS(C6747-'Default Values'!D$13)/MAX(C$2:C$10002),ABS(C6747-'Default Values'!E$13)/MAX(C$2:C$10002))^2</f>
        <v>0.63099421420830593</v>
      </c>
      <c r="I6747" s="44">
        <f t="shared" si="105"/>
        <v>0.79762727097931085</v>
      </c>
      <c r="J6747">
        <v>1171.8499999999999</v>
      </c>
    </row>
    <row r="6748" spans="1:10" x14ac:dyDescent="0.35">
      <c r="A6748">
        <v>5.4112200000000001</v>
      </c>
      <c r="B6748">
        <v>2.9929600000000001E-2</v>
      </c>
      <c r="C6748">
        <v>0.75483599999999995</v>
      </c>
      <c r="D6748">
        <v>1026.1600000000001</v>
      </c>
      <c r="F6748">
        <f>IF('Default Values'!E$11=0,ABS(A6748-'Default Values'!D$11)/MAX(A$2:A$10002),ABS(A6748-'Default Values'!E$11)/MAX(A$2:A$10002))^2</f>
        <v>2.1719242202511889E-2</v>
      </c>
      <c r="G6748">
        <f>IF('Default Values'!E$12=0,ABS(B6748-'Default Values'!D$12)/MAX(B$2:B$10002),ABS(B6748-'Default Values'!E$12)/MAX(B$2:B$10002))^2</f>
        <v>7.035066408182751E-2</v>
      </c>
      <c r="H6748">
        <f>IF('Default Values'!E$13=0,ABS(C6748-'Default Values'!D$13)/MAX(C$2:C$10002),ABS(C6748-'Default Values'!E$13)/MAX(C$2:C$10002))^2</f>
        <v>0.621639478862826</v>
      </c>
      <c r="I6748" s="44">
        <f t="shared" si="105"/>
        <v>0.84481322500725886</v>
      </c>
      <c r="J6748">
        <v>1026.1600000000001</v>
      </c>
    </row>
    <row r="6749" spans="1:10" x14ac:dyDescent="0.35">
      <c r="A6749">
        <v>3.5271300000000001</v>
      </c>
      <c r="B6749">
        <v>2.2493800000000001E-2</v>
      </c>
      <c r="C6749">
        <v>0.72922600000000004</v>
      </c>
      <c r="D6749">
        <v>1148.4000000000001</v>
      </c>
      <c r="F6749">
        <f>IF('Default Values'!E$11=0,ABS(A6749-'Default Values'!D$11)/MAX(A$2:A$10002),ABS(A6749-'Default Values'!E$11)/MAX(A$2:A$10002))^2</f>
        <v>1.4855971533035856E-2</v>
      </c>
      <c r="G6749">
        <f>IF('Default Values'!E$12=0,ABS(B6749-'Default Values'!D$12)/MAX(B$2:B$10002),ABS(B6749-'Default Values'!E$12)/MAX(B$2:B$10002))^2</f>
        <v>1.6904236368099169E-2</v>
      </c>
      <c r="H6749">
        <f>IF('Default Values'!E$13=0,ABS(C6749-'Default Values'!D$13)/MAX(C$2:C$10002),ABS(C6749-'Default Values'!E$13)/MAX(C$2:C$10002))^2</f>
        <v>0.57393115273391837</v>
      </c>
      <c r="I6749" s="44">
        <f t="shared" si="105"/>
        <v>0.77826175586049029</v>
      </c>
      <c r="J6749">
        <v>1148.4000000000001</v>
      </c>
    </row>
    <row r="6750" spans="1:10" x14ac:dyDescent="0.35">
      <c r="A6750">
        <v>4.2110300000000001</v>
      </c>
      <c r="B6750">
        <v>1.5278699999999999E-2</v>
      </c>
      <c r="C6750">
        <v>0.62829000000000002</v>
      </c>
      <c r="D6750">
        <v>1458.6</v>
      </c>
      <c r="F6750">
        <f>IF('Default Values'!E$11=0,ABS(A6750-'Default Values'!D$11)/MAX(A$2:A$10002),ABS(A6750-'Default Values'!E$11)/MAX(A$2:A$10002))^2</f>
        <v>5.8309578106374238E-4</v>
      </c>
      <c r="G6750">
        <f>IF('Default Values'!E$12=0,ABS(B6750-'Default Values'!D$12)/MAX(B$2:B$10002),ABS(B6750-'Default Values'!E$12)/MAX(B$2:B$10002))^2</f>
        <v>1.4183880244610756E-6</v>
      </c>
      <c r="H6750">
        <f>IF('Default Values'!E$13=0,ABS(C6750-'Default Values'!D$13)/MAX(C$2:C$10002),ABS(C6750-'Default Values'!E$13)/MAX(C$2:C$10002))^2</f>
        <v>0.4044448157547863</v>
      </c>
      <c r="I6750" s="44">
        <f t="shared" si="105"/>
        <v>0.63641914641521791</v>
      </c>
      <c r="J6750">
        <v>1458.6</v>
      </c>
    </row>
    <row r="6751" spans="1:10" x14ac:dyDescent="0.35">
      <c r="A6751">
        <v>4.1164500000000004</v>
      </c>
      <c r="B6751">
        <v>1.58697E-2</v>
      </c>
      <c r="C6751">
        <v>0.75847100000000001</v>
      </c>
      <c r="D6751">
        <v>1176.4100000000001</v>
      </c>
      <c r="F6751">
        <f>IF('Default Values'!E$11=0,ABS(A6751-'Default Values'!D$11)/MAX(A$2:A$10002),ABS(A6751-'Default Values'!E$11)/MAX(A$2:A$10002))^2</f>
        <v>1.4185782828196412E-3</v>
      </c>
      <c r="G6751">
        <f>IF('Default Values'!E$12=0,ABS(B6751-'Default Values'!D$12)/MAX(B$2:B$10002),ABS(B6751-'Default Values'!E$12)/MAX(B$2:B$10002))^2</f>
        <v>9.1325318196365507E-5</v>
      </c>
      <c r="H6751">
        <f>IF('Default Values'!E$13=0,ABS(C6751-'Default Values'!D$13)/MAX(C$2:C$10002),ABS(C6751-'Default Values'!E$13)/MAX(C$2:C$10002))^2</f>
        <v>0.62856538846367416</v>
      </c>
      <c r="I6751" s="44">
        <f t="shared" si="105"/>
        <v>0.79377282144495864</v>
      </c>
      <c r="J6751">
        <v>1176.4100000000001</v>
      </c>
    </row>
    <row r="6752" spans="1:10" x14ac:dyDescent="0.35">
      <c r="A6752">
        <v>5.5185500000000003</v>
      </c>
      <c r="B6752">
        <v>4.4316300000000003E-2</v>
      </c>
      <c r="C6752">
        <v>0.65978300000000001</v>
      </c>
      <c r="D6752">
        <v>1051.3699999999999</v>
      </c>
      <c r="F6752">
        <f>IF('Default Values'!E$11=0,ABS(A6752-'Default Values'!D$11)/MAX(A$2:A$10002),ABS(A6752-'Default Values'!E$11)/MAX(A$2:A$10002))^2</f>
        <v>2.6475608225063188E-2</v>
      </c>
      <c r="G6752">
        <f>IF('Default Values'!E$12=0,ABS(B6752-'Default Values'!D$12)/MAX(B$2:B$10002),ABS(B6752-'Default Values'!E$12)/MAX(B$2:B$10002))^2</f>
        <v>0.27758193580143048</v>
      </c>
      <c r="H6752">
        <f>IF('Default Values'!E$13=0,ABS(C6752-'Default Values'!D$13)/MAX(C$2:C$10002),ABS(C6752-'Default Values'!E$13)/MAX(C$2:C$10002))^2</f>
        <v>0.45415091703898097</v>
      </c>
      <c r="I6752" s="44">
        <f t="shared" si="105"/>
        <v>0.87075166440580209</v>
      </c>
      <c r="J6752">
        <v>1051.3699999999999</v>
      </c>
    </row>
    <row r="6753" spans="1:10" x14ac:dyDescent="0.35">
      <c r="A6753">
        <v>4.5451699999999997</v>
      </c>
      <c r="B6753">
        <v>7.4000200000000002E-3</v>
      </c>
      <c r="C6753">
        <v>0.632552</v>
      </c>
      <c r="D6753">
        <v>1575.39</v>
      </c>
      <c r="F6753">
        <f>IF('Default Values'!E$11=0,ABS(A6753-'Default Values'!D$11)/MAX(A$2:A$10002),ABS(A6753-'Default Values'!E$11)/MAX(A$2:A$10002))^2</f>
        <v>5.5721152592694571E-4</v>
      </c>
      <c r="G6753">
        <f>IF('Default Values'!E$12=0,ABS(B6753-'Default Values'!D$12)/MAX(B$2:B$10002),ABS(B6753-'Default Values'!E$12)/MAX(B$2:B$10002))^2</f>
        <v>2.0870274233376254E-2</v>
      </c>
      <c r="H6753">
        <f>IF('Default Values'!E$13=0,ABS(C6753-'Default Values'!D$13)/MAX(C$2:C$10002),ABS(C6753-'Default Values'!E$13)/MAX(C$2:C$10002))^2</f>
        <v>0.41100311953741431</v>
      </c>
      <c r="I6753" s="44">
        <f t="shared" si="105"/>
        <v>0.65759455996587857</v>
      </c>
      <c r="J6753">
        <v>1575.39</v>
      </c>
    </row>
    <row r="6754" spans="1:10" x14ac:dyDescent="0.35">
      <c r="A6754">
        <v>6.4103500000000002</v>
      </c>
      <c r="B6754">
        <v>4.7521300000000002E-2</v>
      </c>
      <c r="C6754">
        <v>0.59977899999999995</v>
      </c>
      <c r="D6754">
        <v>1141.0899999999999</v>
      </c>
      <c r="F6754">
        <f>IF('Default Values'!E$11=0,ABS(A6754-'Default Values'!D$11)/MAX(A$2:A$10002),ABS(A6754-'Default Values'!E$11)/MAX(A$2:A$10002))^2</f>
        <v>8.4194235164626943E-2</v>
      </c>
      <c r="G6754">
        <f>IF('Default Values'!E$12=0,ABS(B6754-'Default Values'!D$12)/MAX(B$2:B$10002),ABS(B6754-'Default Values'!E$12)/MAX(B$2:B$10002))^2</f>
        <v>0.34239311474690887</v>
      </c>
      <c r="H6754">
        <f>IF('Default Values'!E$13=0,ABS(C6754-'Default Values'!D$13)/MAX(C$2:C$10002),ABS(C6754-'Default Values'!E$13)/MAX(C$2:C$10002))^2</f>
        <v>0.36192914557428701</v>
      </c>
      <c r="I6754" s="44">
        <f t="shared" si="105"/>
        <v>0.88798451308895177</v>
      </c>
      <c r="J6754">
        <v>1141.0899999999999</v>
      </c>
    </row>
    <row r="6755" spans="1:10" x14ac:dyDescent="0.35">
      <c r="A6755">
        <v>4.6353499999999999</v>
      </c>
      <c r="B6755">
        <v>1.1067499999999999E-2</v>
      </c>
      <c r="C6755">
        <v>0.64596799999999999</v>
      </c>
      <c r="D6755">
        <v>1479.58</v>
      </c>
      <c r="F6755">
        <f>IF('Default Values'!E$11=0,ABS(A6755-'Default Values'!D$11)/MAX(A$2:A$10002),ABS(A6755-'Default Values'!E$11)/MAX(A$2:A$10002))^2</f>
        <v>1.331750471327165E-3</v>
      </c>
      <c r="G6755">
        <f>IF('Default Values'!E$12=0,ABS(B6755-'Default Values'!D$12)/MAX(B$2:B$10002),ABS(B6755-'Default Values'!E$12)/MAX(B$2:B$10002))^2</f>
        <v>6.0484868280287736E-3</v>
      </c>
      <c r="H6755">
        <f>IF('Default Values'!E$13=0,ABS(C6755-'Default Values'!D$13)/MAX(C$2:C$10002),ABS(C6755-'Default Values'!E$13)/MAX(C$2:C$10002))^2</f>
        <v>0.43199181023695354</v>
      </c>
      <c r="I6755" s="44">
        <f t="shared" si="105"/>
        <v>0.66285145208885943</v>
      </c>
      <c r="J6755">
        <v>1479.58</v>
      </c>
    </row>
    <row r="6756" spans="1:10" x14ac:dyDescent="0.35">
      <c r="A6756">
        <v>5.0933099999999998</v>
      </c>
      <c r="B6756">
        <v>4.9536999999999998E-2</v>
      </c>
      <c r="C6756">
        <v>0.72747499999999998</v>
      </c>
      <c r="D6756">
        <v>897.58299999999997</v>
      </c>
      <c r="F6756">
        <f>IF('Default Values'!E$11=0,ABS(A6756-'Default Values'!D$11)/MAX(A$2:A$10002),ABS(A6756-'Default Values'!E$11)/MAX(A$2:A$10002))^2</f>
        <v>1.0392020064366387E-2</v>
      </c>
      <c r="G6756">
        <f>IF('Default Values'!E$12=0,ABS(B6756-'Default Values'!D$12)/MAX(B$2:B$10002),ABS(B6756-'Default Values'!E$12)/MAX(B$2:B$10002))^2</f>
        <v>0.38663444298834709</v>
      </c>
      <c r="H6756">
        <f>IF('Default Values'!E$13=0,ABS(C6756-'Default Values'!D$13)/MAX(C$2:C$10002),ABS(C6756-'Default Values'!E$13)/MAX(C$2:C$10002))^2</f>
        <v>0.57073881122971248</v>
      </c>
      <c r="I6756" s="44">
        <f t="shared" si="105"/>
        <v>0.98375061589938839</v>
      </c>
      <c r="J6756">
        <v>897.58299999999997</v>
      </c>
    </row>
    <row r="6757" spans="1:10" x14ac:dyDescent="0.35">
      <c r="A6757">
        <v>5.4041699999999997</v>
      </c>
      <c r="B6757">
        <v>2.9687700000000001E-2</v>
      </c>
      <c r="C6757">
        <v>0.63083</v>
      </c>
      <c r="D6757">
        <v>1260.49</v>
      </c>
      <c r="F6757">
        <f>IF('Default Values'!E$11=0,ABS(A6757-'Default Values'!D$11)/MAX(A$2:A$10002),ABS(A6757-'Default Values'!E$11)/MAX(A$2:A$10002))^2</f>
        <v>2.1423288434205493E-2</v>
      </c>
      <c r="G6757">
        <f>IF('Default Values'!E$12=0,ABS(B6757-'Default Values'!D$12)/MAX(B$2:B$10002),ABS(B6757-'Default Values'!E$12)/MAX(B$2:B$10002))^2</f>
        <v>6.803647394624783E-2</v>
      </c>
      <c r="H6757">
        <f>IF('Default Values'!E$13=0,ABS(C6757-'Default Values'!D$13)/MAX(C$2:C$10002),ABS(C6757-'Default Values'!E$13)/MAX(C$2:C$10002))^2</f>
        <v>0.40834698047376794</v>
      </c>
      <c r="I6757" s="44">
        <f t="shared" si="105"/>
        <v>0.70555420972043048</v>
      </c>
      <c r="J6757">
        <v>1260.49</v>
      </c>
    </row>
    <row r="6758" spans="1:10" x14ac:dyDescent="0.35">
      <c r="A6758">
        <v>4.7409100000000004</v>
      </c>
      <c r="B6758">
        <v>3.5256200000000001E-2</v>
      </c>
      <c r="C6758">
        <v>0.81084999999999996</v>
      </c>
      <c r="D6758">
        <v>897.20899999999995</v>
      </c>
      <c r="F6758">
        <f>IF('Default Values'!E$11=0,ABS(A6758-'Default Values'!D$11)/MAX(A$2:A$10002),ABS(A6758-'Default Values'!E$11)/MAX(A$2:A$10002))^2</f>
        <v>2.6603906946219584E-3</v>
      </c>
      <c r="G6758">
        <f>IF('Default Values'!E$12=0,ABS(B6758-'Default Values'!D$12)/MAX(B$2:B$10002),ABS(B6758-'Default Values'!E$12)/MAX(B$2:B$10002))^2</f>
        <v>0.13111764435852527</v>
      </c>
      <c r="H6758">
        <f>IF('Default Values'!E$13=0,ABS(C6758-'Default Values'!D$13)/MAX(C$2:C$10002),ABS(C6758-'Default Values'!E$13)/MAX(C$2:C$10002))^2</f>
        <v>0.73262498869604775</v>
      </c>
      <c r="I6758" s="44">
        <f t="shared" si="105"/>
        <v>0.93080772651992683</v>
      </c>
      <c r="J6758">
        <v>897.20899999999995</v>
      </c>
    </row>
    <row r="6759" spans="1:10" x14ac:dyDescent="0.35">
      <c r="A6759">
        <v>3.08325</v>
      </c>
      <c r="B6759">
        <v>-7.78855E-3</v>
      </c>
      <c r="C6759">
        <v>0.73529100000000003</v>
      </c>
      <c r="D6759">
        <v>1607.04</v>
      </c>
      <c r="F6759">
        <f>IF('Default Values'!E$11=0,ABS(A6759-'Default Values'!D$11)/MAX(A$2:A$10002),ABS(A6759-'Default Values'!E$11)/MAX(A$2:A$10002))^2</f>
        <v>3.4343862591386817E-2</v>
      </c>
      <c r="G6759">
        <f>IF('Default Values'!E$12=0,ABS(B6759-'Default Values'!D$12)/MAX(B$2:B$10002),ABS(B6759-'Default Values'!E$12)/MAX(B$2:B$10002))^2</f>
        <v>0.17696410103599797</v>
      </c>
      <c r="H6759">
        <f>IF('Default Values'!E$13=0,ABS(C6759-'Default Values'!D$13)/MAX(C$2:C$10002),ABS(C6759-'Default Values'!E$13)/MAX(C$2:C$10002))^2</f>
        <v>0.58505740372708226</v>
      </c>
      <c r="I6759" s="44">
        <f t="shared" si="105"/>
        <v>0.89239305653644962</v>
      </c>
      <c r="J6759">
        <v>1607.04</v>
      </c>
    </row>
    <row r="6760" spans="1:10" x14ac:dyDescent="0.35">
      <c r="A6760">
        <v>2.88517</v>
      </c>
      <c r="B6760">
        <v>-7.2359099999999999E-3</v>
      </c>
      <c r="C6760">
        <v>0.70051600000000003</v>
      </c>
      <c r="D6760">
        <v>1680.86</v>
      </c>
      <c r="F6760">
        <f>IF('Default Values'!E$11=0,ABS(A6760-'Default Values'!D$11)/MAX(A$2:A$10002),ABS(A6760-'Default Values'!E$11)/MAX(A$2:A$10002))^2</f>
        <v>4.5637363948868893E-2</v>
      </c>
      <c r="G6760">
        <f>IF('Default Values'!E$12=0,ABS(B6760-'Default Values'!D$12)/MAX(B$2:B$10002),ABS(B6760-'Default Values'!E$12)/MAX(B$2:B$10002))^2</f>
        <v>0.16860977306360389</v>
      </c>
      <c r="H6760">
        <f>IF('Default Values'!E$13=0,ABS(C6760-'Default Values'!D$13)/MAX(C$2:C$10002),ABS(C6760-'Default Values'!E$13)/MAX(C$2:C$10002))^2</f>
        <v>0.52271218117759333</v>
      </c>
      <c r="I6760" s="44">
        <f t="shared" si="105"/>
        <v>0.85846334702773774</v>
      </c>
      <c r="J6760">
        <v>1680.86</v>
      </c>
    </row>
    <row r="6761" spans="1:10" x14ac:dyDescent="0.35">
      <c r="A6761">
        <v>3.2851699999999999</v>
      </c>
      <c r="B6761">
        <v>2.9564E-2</v>
      </c>
      <c r="C6761">
        <v>0.65686299999999997</v>
      </c>
      <c r="D6761">
        <v>1206.1199999999999</v>
      </c>
      <c r="F6761">
        <f>IF('Default Values'!E$11=0,ABS(A6761-'Default Values'!D$11)/MAX(A$2:A$10002),ABS(A6761-'Default Values'!E$11)/MAX(A$2:A$10002))^2</f>
        <v>2.4481023045298395E-2</v>
      </c>
      <c r="G6761">
        <f>IF('Default Values'!E$12=0,ABS(B6761-'Default Values'!D$12)/MAX(B$2:B$10002),ABS(B6761-'Default Values'!E$12)/MAX(B$2:B$10002))^2</f>
        <v>6.6868026096235655E-2</v>
      </c>
      <c r="H6761">
        <f>IF('Default Values'!E$13=0,ABS(C6761-'Default Values'!D$13)/MAX(C$2:C$10002),ABS(C6761-'Default Values'!E$13)/MAX(C$2:C$10002))^2</f>
        <v>0.44942107951723548</v>
      </c>
      <c r="I6761" s="44">
        <f t="shared" si="105"/>
        <v>0.73537074231898125</v>
      </c>
      <c r="J6761">
        <v>1206.1199999999999</v>
      </c>
    </row>
    <row r="6762" spans="1:10" x14ac:dyDescent="0.35">
      <c r="A6762">
        <v>6.7729299999999997</v>
      </c>
      <c r="B6762">
        <v>1.6986100000000001E-2</v>
      </c>
      <c r="C6762">
        <v>0.65060899999999999</v>
      </c>
      <c r="D6762">
        <v>1379.43</v>
      </c>
      <c r="F6762">
        <f>IF('Default Values'!E$11=0,ABS(A6762-'Default Values'!D$11)/MAX(A$2:A$10002),ABS(A6762-'Default Values'!E$11)/MAX(A$2:A$10002))^2</f>
        <v>0.1169500183619462</v>
      </c>
      <c r="G6762">
        <f>IF('Default Values'!E$12=0,ABS(B6762-'Default Values'!D$12)/MAX(B$2:B$10002),ABS(B6762-'Default Values'!E$12)/MAX(B$2:B$10002))^2</f>
        <v>8.9151594446284274E-4</v>
      </c>
      <c r="H6762">
        <f>IF('Default Values'!E$13=0,ABS(C6762-'Default Values'!D$13)/MAX(C$2:C$10002),ABS(C6762-'Default Values'!E$13)/MAX(C$2:C$10002))^2</f>
        <v>0.43937410586604486</v>
      </c>
      <c r="I6762" s="44">
        <f t="shared" si="105"/>
        <v>0.74646878044058473</v>
      </c>
      <c r="J6762">
        <v>1379.43</v>
      </c>
    </row>
    <row r="6763" spans="1:10" x14ac:dyDescent="0.35">
      <c r="A6763">
        <v>5.8201400000000003</v>
      </c>
      <c r="B6763">
        <v>-2.3707300000000001E-3</v>
      </c>
      <c r="C6763">
        <v>0.68272600000000006</v>
      </c>
      <c r="D6763">
        <v>1625.61</v>
      </c>
      <c r="F6763">
        <f>IF('Default Values'!E$11=0,ABS(A6763-'Default Values'!D$11)/MAX(A$2:A$10002),ABS(A6763-'Default Values'!E$11)/MAX(A$2:A$10002))^2</f>
        <v>4.235947682218813E-2</v>
      </c>
      <c r="G6763">
        <f>IF('Default Values'!E$12=0,ABS(B6763-'Default Values'!D$12)/MAX(B$2:B$10002),ABS(B6763-'Default Values'!E$12)/MAX(B$2:B$10002))^2</f>
        <v>0.10377898624824869</v>
      </c>
      <c r="H6763">
        <f>IF('Default Values'!E$13=0,ABS(C6763-'Default Values'!D$13)/MAX(C$2:C$10002),ABS(C6763-'Default Values'!E$13)/MAX(C$2:C$10002))^2</f>
        <v>0.49217567892623171</v>
      </c>
      <c r="I6763" s="44">
        <f t="shared" si="105"/>
        <v>0.79894564395625089</v>
      </c>
      <c r="J6763">
        <v>1625.61</v>
      </c>
    </row>
    <row r="6764" spans="1:10" x14ac:dyDescent="0.35">
      <c r="A6764">
        <v>4.2554699999999999</v>
      </c>
      <c r="B6764">
        <v>-2.4478400000000001E-4</v>
      </c>
      <c r="C6764">
        <v>0.74368999999999996</v>
      </c>
      <c r="D6764">
        <v>1443.62</v>
      </c>
      <c r="F6764">
        <f>IF('Default Values'!E$11=0,ABS(A6764-'Default Values'!D$11)/MAX(A$2:A$10002),ABS(A6764-'Default Values'!E$11)/MAX(A$2:A$10002))^2</f>
        <v>3.167102572966807E-4</v>
      </c>
      <c r="G6764">
        <f>IF('Default Values'!E$12=0,ABS(B6764-'Default Values'!D$12)/MAX(B$2:B$10002),ABS(B6764-'Default Values'!E$12)/MAX(B$2:B$10002))^2</f>
        <v>8.0364843948021181E-2</v>
      </c>
      <c r="H6764">
        <f>IF('Default Values'!E$13=0,ABS(C6764-'Default Values'!D$13)/MAX(C$2:C$10002),ABS(C6764-'Default Values'!E$13)/MAX(C$2:C$10002))^2</f>
        <v>0.60064176245652767</v>
      </c>
      <c r="I6764" s="44">
        <f t="shared" si="105"/>
        <v>0.82542311371916743</v>
      </c>
      <c r="J6764">
        <v>1443.62</v>
      </c>
    </row>
    <row r="6765" spans="1:10" x14ac:dyDescent="0.35">
      <c r="A6765">
        <v>4.9385700000000003</v>
      </c>
      <c r="B6765">
        <v>-9.0682599999999999E-3</v>
      </c>
      <c r="C6765">
        <v>0.64741599999999999</v>
      </c>
      <c r="D6765">
        <v>1871.79</v>
      </c>
      <c r="F6765">
        <f>IF('Default Values'!E$11=0,ABS(A6765-'Default Values'!D$11)/MAX(A$2:A$10002),ABS(A6765-'Default Values'!E$11)/MAX(A$2:A$10002))^2</f>
        <v>6.3723521393921475E-3</v>
      </c>
      <c r="G6765">
        <f>IF('Default Values'!E$12=0,ABS(B6765-'Default Values'!D$12)/MAX(B$2:B$10002),ABS(B6765-'Default Values'!E$12)/MAX(B$2:B$10002))^2</f>
        <v>0.19708508205780648</v>
      </c>
      <c r="H6765">
        <f>IF('Default Values'!E$13=0,ABS(C6765-'Default Values'!D$13)/MAX(C$2:C$10002),ABS(C6765-'Default Values'!E$13)/MAX(C$2:C$10002))^2</f>
        <v>0.43428838638729361</v>
      </c>
      <c r="I6765" s="44">
        <f t="shared" si="105"/>
        <v>0.7985898951179462</v>
      </c>
      <c r="J6765">
        <v>1871.79</v>
      </c>
    </row>
    <row r="6766" spans="1:10" x14ac:dyDescent="0.35">
      <c r="A6766">
        <v>4.0823099999999997</v>
      </c>
      <c r="B6766">
        <v>-3.9756899999999996E-3</v>
      </c>
      <c r="C6766">
        <v>0.73820200000000002</v>
      </c>
      <c r="D6766">
        <v>1523.97</v>
      </c>
      <c r="F6766">
        <f>IF('Default Values'!E$11=0,ABS(A6766-'Default Values'!D$11)/MAX(A$2:A$10002),ABS(A6766-'Default Values'!E$11)/MAX(A$2:A$10002))^2</f>
        <v>1.8099105227690202E-3</v>
      </c>
      <c r="G6766">
        <f>IF('Default Values'!E$12=0,ABS(B6766-'Default Values'!D$12)/MAX(B$2:B$10002),ABS(B6766-'Default Values'!E$12)/MAX(B$2:B$10002))^2</f>
        <v>0.12343544243777514</v>
      </c>
      <c r="H6766">
        <f>IF('Default Values'!E$13=0,ABS(C6766-'Default Values'!D$13)/MAX(C$2:C$10002),ABS(C6766-'Default Values'!E$13)/MAX(C$2:C$10002))^2</f>
        <v>0.5904355742181665</v>
      </c>
      <c r="I6766" s="44">
        <f t="shared" si="105"/>
        <v>0.8459792711282651</v>
      </c>
      <c r="J6766">
        <v>1523.97</v>
      </c>
    </row>
    <row r="6767" spans="1:10" x14ac:dyDescent="0.35">
      <c r="A6767">
        <v>3.90734</v>
      </c>
      <c r="B6767">
        <v>2.7391799999999999E-3</v>
      </c>
      <c r="C6767">
        <v>0.59527699999999995</v>
      </c>
      <c r="D6767">
        <v>1772.06</v>
      </c>
      <c r="F6767">
        <f>IF('Default Values'!E$11=0,ABS(A6767-'Default Values'!D$11)/MAX(A$2:A$10002),ABS(A6767-'Default Values'!E$11)/MAX(A$2:A$10002))^2</f>
        <v>4.5627866650476776E-3</v>
      </c>
      <c r="G6767">
        <f>IF('Default Values'!E$12=0,ABS(B6767-'Default Values'!D$12)/MAX(B$2:B$10002),ABS(B6767-'Default Values'!E$12)/MAX(B$2:B$10002))^2</f>
        <v>5.2543311869970154E-2</v>
      </c>
      <c r="H6767">
        <f>IF('Default Values'!E$13=0,ABS(C6767-'Default Values'!D$13)/MAX(C$2:C$10002),ABS(C6767-'Default Values'!E$13)/MAX(C$2:C$10002))^2</f>
        <v>0.35543154067273286</v>
      </c>
      <c r="I6767" s="44">
        <f t="shared" si="105"/>
        <v>0.64229093034835127</v>
      </c>
      <c r="J6767">
        <v>1772.06</v>
      </c>
    </row>
    <row r="6768" spans="1:10" x14ac:dyDescent="0.35">
      <c r="A6768">
        <v>3.0286200000000001</v>
      </c>
      <c r="B6768">
        <v>1.2583799999999999E-2</v>
      </c>
      <c r="C6768">
        <v>0.69876400000000005</v>
      </c>
      <c r="D6768">
        <v>1335.32</v>
      </c>
      <c r="F6768">
        <f>IF('Default Values'!E$11=0,ABS(A6768-'Default Values'!D$11)/MAX(A$2:A$10002),ABS(A6768-'Default Values'!E$11)/MAX(A$2:A$10002))^2</f>
        <v>3.729852825102583E-2</v>
      </c>
      <c r="G6768">
        <f>IF('Default Values'!E$12=0,ABS(B6768-'Default Values'!D$12)/MAX(B$2:B$10002),ABS(B6768-'Default Values'!E$12)/MAX(B$2:B$10002))^2</f>
        <v>2.5198355943177619E-3</v>
      </c>
      <c r="H6768">
        <f>IF('Default Values'!E$13=0,ABS(C6768-'Default Values'!D$13)/MAX(C$2:C$10002),ABS(C6768-'Default Values'!E$13)/MAX(C$2:C$10002))^2</f>
        <v>0.5196640800565081</v>
      </c>
      <c r="I6768" s="44">
        <f t="shared" si="105"/>
        <v>0.74798559070469506</v>
      </c>
      <c r="J6768">
        <v>1335.32</v>
      </c>
    </row>
    <row r="6769" spans="1:10" x14ac:dyDescent="0.35">
      <c r="A6769">
        <v>5.6544699999999999</v>
      </c>
      <c r="B6769">
        <v>8.3812100000000005E-4</v>
      </c>
      <c r="C6769">
        <v>0.56860299999999997</v>
      </c>
      <c r="D6769">
        <v>1901.4</v>
      </c>
      <c r="F6769">
        <f>IF('Default Values'!E$11=0,ABS(A6769-'Default Values'!D$11)/MAX(A$2:A$10002),ABS(A6769-'Default Values'!E$11)/MAX(A$2:A$10002))^2</f>
        <v>3.3174216506525418E-2</v>
      </c>
      <c r="G6769">
        <f>IF('Default Values'!E$12=0,ABS(B6769-'Default Values'!D$12)/MAX(B$2:B$10002),ABS(B6769-'Default Values'!E$12)/MAX(B$2:B$10002))^2</f>
        <v>6.9587385952353323E-2</v>
      </c>
      <c r="H6769">
        <f>IF('Default Values'!E$13=0,ABS(C6769-'Default Values'!D$13)/MAX(C$2:C$10002),ABS(C6769-'Default Values'!E$13)/MAX(C$2:C$10002))^2</f>
        <v>0.31814112100191755</v>
      </c>
      <c r="I6769" s="44">
        <f t="shared" si="105"/>
        <v>0.64877016227690087</v>
      </c>
      <c r="J6769">
        <v>1901.4</v>
      </c>
    </row>
    <row r="6770" spans="1:10" x14ac:dyDescent="0.35">
      <c r="A6770">
        <v>3.3221500000000002</v>
      </c>
      <c r="B6770">
        <v>-1.36401E-2</v>
      </c>
      <c r="C6770">
        <v>0.65428699999999995</v>
      </c>
      <c r="D6770">
        <v>1967.3</v>
      </c>
      <c r="F6770">
        <f>IF('Default Values'!E$11=0,ABS(A6770-'Default Values'!D$11)/MAX(A$2:A$10002),ABS(A6770-'Default Values'!E$11)/MAX(A$2:A$10002))^2</f>
        <v>2.2855160013087187E-2</v>
      </c>
      <c r="G6770">
        <f>IF('Default Values'!E$12=0,ABS(B6770-'Default Values'!D$12)/MAX(B$2:B$10002),ABS(B6770-'Default Values'!E$12)/MAX(B$2:B$10002))^2</f>
        <v>0.27781541889835865</v>
      </c>
      <c r="H6770">
        <f>IF('Default Values'!E$13=0,ABS(C6770-'Default Values'!D$13)/MAX(C$2:C$10002),ABS(C6770-'Default Values'!E$13)/MAX(C$2:C$10002))^2</f>
        <v>0.44526901130171848</v>
      </c>
      <c r="I6770" s="44">
        <f t="shared" si="105"/>
        <v>0.86367794357223471</v>
      </c>
      <c r="J6770">
        <v>1967.3</v>
      </c>
    </row>
    <row r="6771" spans="1:10" x14ac:dyDescent="0.35">
      <c r="A6771">
        <v>5.8702899999999998</v>
      </c>
      <c r="B6771">
        <v>2.8985299999999999E-2</v>
      </c>
      <c r="C6771">
        <v>0.60294499999999995</v>
      </c>
      <c r="D6771">
        <v>1334.25</v>
      </c>
      <c r="F6771">
        <f>IF('Default Values'!E$11=0,ABS(A6771-'Default Values'!D$11)/MAX(A$2:A$10002),ABS(A6771-'Default Values'!E$11)/MAX(A$2:A$10002))^2</f>
        <v>4.5361004533069973E-2</v>
      </c>
      <c r="G6771">
        <f>IF('Default Values'!E$12=0,ABS(B6771-'Default Values'!D$12)/MAX(B$2:B$10002),ABS(B6771-'Default Values'!E$12)/MAX(B$2:B$10002))^2</f>
        <v>6.1536152026033422E-2</v>
      </c>
      <c r="H6771">
        <f>IF('Default Values'!E$13=0,ABS(C6771-'Default Values'!D$13)/MAX(C$2:C$10002),ABS(C6771-'Default Values'!E$13)/MAX(C$2:C$10002))^2</f>
        <v>0.36653378839248507</v>
      </c>
      <c r="I6771" s="44">
        <f t="shared" si="105"/>
        <v>0.6880631838367669</v>
      </c>
      <c r="J6771">
        <v>1334.25</v>
      </c>
    </row>
    <row r="6772" spans="1:10" x14ac:dyDescent="0.35">
      <c r="A6772">
        <v>6.4604799999999996</v>
      </c>
      <c r="B6772">
        <v>1.9446399999999999E-2</v>
      </c>
      <c r="C6772">
        <v>0.70601899999999995</v>
      </c>
      <c r="D6772">
        <v>1228.3399999999999</v>
      </c>
      <c r="F6772">
        <f>IF('Default Values'!E$11=0,ABS(A6772-'Default Values'!D$11)/MAX(A$2:A$10002),ABS(A6772-'Default Values'!E$11)/MAX(A$2:A$10002))^2</f>
        <v>8.8403119457848012E-2</v>
      </c>
      <c r="G6772">
        <f>IF('Default Values'!E$12=0,ABS(B6772-'Default Values'!D$12)/MAX(B$2:B$10002),ABS(B6772-'Default Values'!E$12)/MAX(B$2:B$10002))^2</f>
        <v>5.5650174956066905E-3</v>
      </c>
      <c r="H6772">
        <f>IF('Default Values'!E$13=0,ABS(C6772-'Default Values'!D$13)/MAX(C$2:C$10002),ABS(C6772-'Default Values'!E$13)/MAX(C$2:C$10002))^2</f>
        <v>0.53234417719994376</v>
      </c>
      <c r="I6772" s="44">
        <f t="shared" si="105"/>
        <v>0.7913989601669934</v>
      </c>
      <c r="J6772">
        <v>1228.3399999999999</v>
      </c>
    </row>
    <row r="6773" spans="1:10" x14ac:dyDescent="0.35">
      <c r="A6773">
        <v>4.1172000000000004</v>
      </c>
      <c r="B6773">
        <v>-1.4349300000000001E-2</v>
      </c>
      <c r="C6773">
        <v>0.67122499999999996</v>
      </c>
      <c r="D6773">
        <v>1933.83</v>
      </c>
      <c r="F6773">
        <f>IF('Default Values'!E$11=0,ABS(A6773-'Default Values'!D$11)/MAX(A$2:A$10002),ABS(A6773-'Default Values'!E$11)/MAX(A$2:A$10002))^2</f>
        <v>1.4105157959367145E-3</v>
      </c>
      <c r="G6773">
        <f>IF('Default Values'!E$12=0,ABS(B6773-'Default Values'!D$12)/MAX(B$2:B$10002),ABS(B6773-'Default Values'!E$12)/MAX(B$2:B$10002))^2</f>
        <v>0.29157716047557108</v>
      </c>
      <c r="H6773">
        <f>IF('Default Values'!E$13=0,ABS(C6773-'Default Values'!D$13)/MAX(C$2:C$10002),ABS(C6773-'Default Values'!E$13)/MAX(C$2:C$10002))^2</f>
        <v>0.47292334384350926</v>
      </c>
      <c r="I6773" s="44">
        <f t="shared" si="105"/>
        <v>0.87516342480420017</v>
      </c>
      <c r="J6773">
        <v>1933.83</v>
      </c>
    </row>
    <row r="6774" spans="1:10" x14ac:dyDescent="0.35">
      <c r="A6774">
        <v>5.1082200000000002</v>
      </c>
      <c r="B6774">
        <v>3.1852800000000001E-2</v>
      </c>
      <c r="C6774">
        <v>0.63647500000000001</v>
      </c>
      <c r="D6774">
        <v>1223.33</v>
      </c>
      <c r="F6774">
        <f>IF('Default Values'!E$11=0,ABS(A6774-'Default Values'!D$11)/MAX(A$2:A$10002),ABS(A6774-'Default Values'!E$11)/MAX(A$2:A$10002))^2</f>
        <v>1.0830997793668633E-2</v>
      </c>
      <c r="G6774">
        <f>IF('Default Values'!E$12=0,ABS(B6774-'Default Values'!D$12)/MAX(B$2:B$10002),ABS(B6774-'Default Values'!E$12)/MAX(B$2:B$10002))^2</f>
        <v>9.0126382758191653E-2</v>
      </c>
      <c r="H6774">
        <f>IF('Default Values'!E$13=0,ABS(C6774-'Default Values'!D$13)/MAX(C$2:C$10002),ABS(C6774-'Default Values'!E$13)/MAX(C$2:C$10002))^2</f>
        <v>0.41708639521743079</v>
      </c>
      <c r="I6774" s="44">
        <f t="shared" si="105"/>
        <v>0.71975257955028615</v>
      </c>
      <c r="J6774">
        <v>1223.33</v>
      </c>
    </row>
    <row r="6775" spans="1:10" x14ac:dyDescent="0.35">
      <c r="A6775">
        <v>5.4829600000000003</v>
      </c>
      <c r="B6775">
        <v>3.5117700000000002E-2</v>
      </c>
      <c r="C6775">
        <v>0.76786500000000002</v>
      </c>
      <c r="D6775">
        <v>957.71199999999999</v>
      </c>
      <c r="F6775">
        <f>IF('Default Values'!E$11=0,ABS(A6775-'Default Values'!D$11)/MAX(A$2:A$10002),ABS(A6775-'Default Values'!E$11)/MAX(A$2:A$10002))^2</f>
        <v>2.4846278196877042E-2</v>
      </c>
      <c r="G6775">
        <f>IF('Default Values'!E$12=0,ABS(B6775-'Default Values'!D$12)/MAX(B$2:B$10002),ABS(B6775-'Default Values'!E$12)/MAX(B$2:B$10002))^2</f>
        <v>0.1292999837039974</v>
      </c>
      <c r="H6775">
        <f>IF('Default Values'!E$13=0,ABS(C6775-'Default Values'!D$13)/MAX(C$2:C$10002),ABS(C6775-'Default Values'!E$13)/MAX(C$2:C$10002))^2</f>
        <v>0.64664185363682125</v>
      </c>
      <c r="I6775" s="44">
        <f t="shared" si="105"/>
        <v>0.89486765252616862</v>
      </c>
      <c r="J6775">
        <v>957.71199999999999</v>
      </c>
    </row>
    <row r="6776" spans="1:10" x14ac:dyDescent="0.35">
      <c r="A6776">
        <v>2.7503500000000001</v>
      </c>
      <c r="B6776">
        <v>2.3669099999999998E-2</v>
      </c>
      <c r="C6776">
        <v>0.74565700000000001</v>
      </c>
      <c r="D6776">
        <v>1106.56</v>
      </c>
      <c r="F6776">
        <f>IF('Default Values'!E$11=0,ABS(A6776-'Default Values'!D$11)/MAX(A$2:A$10002),ABS(A6776-'Default Values'!E$11)/MAX(A$2:A$10002))^2</f>
        <v>5.4240763507926712E-2</v>
      </c>
      <c r="G6776">
        <f>IF('Default Values'!E$12=0,ABS(B6776-'Default Values'!D$12)/MAX(B$2:B$10002),ABS(B6776-'Default Values'!E$12)/MAX(B$2:B$10002))^2</f>
        <v>2.2918699184178007E-2</v>
      </c>
      <c r="H6776">
        <f>IF('Default Values'!E$13=0,ABS(C6776-'Default Values'!D$13)/MAX(C$2:C$10002),ABS(C6776-'Default Values'!E$13)/MAX(C$2:C$10002))^2</f>
        <v>0.60432113843397373</v>
      </c>
      <c r="I6776" s="44">
        <f t="shared" si="105"/>
        <v>0.82551838327567151</v>
      </c>
      <c r="J6776">
        <v>1106.56</v>
      </c>
    </row>
    <row r="6777" spans="1:10" x14ac:dyDescent="0.35">
      <c r="A6777">
        <v>3.2511299999999999</v>
      </c>
      <c r="B6777">
        <v>4.7667500000000002E-2</v>
      </c>
      <c r="C6777">
        <v>0.72165500000000005</v>
      </c>
      <c r="D6777">
        <v>920.673</v>
      </c>
      <c r="F6777">
        <f>IF('Default Values'!E$11=0,ABS(A6777-'Default Values'!D$11)/MAX(A$2:A$10002),ABS(A6777-'Default Values'!E$11)/MAX(A$2:A$10002))^2</f>
        <v>2.6027001250817659E-2</v>
      </c>
      <c r="G6777">
        <f>IF('Default Values'!E$12=0,ABS(B6777-'Default Values'!D$12)/MAX(B$2:B$10002),ABS(B6777-'Default Values'!E$12)/MAX(B$2:B$10002))^2</f>
        <v>0.34551157980346547</v>
      </c>
      <c r="H6777">
        <f>IF('Default Values'!E$13=0,ABS(C6777-'Default Values'!D$13)/MAX(C$2:C$10002),ABS(C6777-'Default Values'!E$13)/MAX(C$2:C$10002))^2</f>
        <v>0.56019203419778096</v>
      </c>
      <c r="I6777" s="44">
        <f t="shared" si="105"/>
        <v>0.96526194126364695</v>
      </c>
      <c r="J6777">
        <v>920.673</v>
      </c>
    </row>
    <row r="6778" spans="1:10" x14ac:dyDescent="0.35">
      <c r="A6778">
        <v>4.8689099999999996</v>
      </c>
      <c r="B6778">
        <v>3.2382599999999997E-2</v>
      </c>
      <c r="C6778">
        <v>0.63398200000000005</v>
      </c>
      <c r="D6778">
        <v>1222.76</v>
      </c>
      <c r="F6778">
        <f>IF('Default Values'!E$11=0,ABS(A6778-'Default Values'!D$11)/MAX(A$2:A$10002),ABS(A6778-'Default Values'!E$11)/MAX(A$2:A$10002))^2</f>
        <v>4.8820608030340851E-3</v>
      </c>
      <c r="G6778">
        <f>IF('Default Values'!E$12=0,ABS(B6778-'Default Values'!D$12)/MAX(B$2:B$10002),ABS(B6778-'Default Values'!E$12)/MAX(B$2:B$10002))^2</f>
        <v>9.6003939833762028E-2</v>
      </c>
      <c r="H6778">
        <f>IF('Default Values'!E$13=0,ABS(C6778-'Default Values'!D$13)/MAX(C$2:C$10002),ABS(C6778-'Default Values'!E$13)/MAX(C$2:C$10002))^2</f>
        <v>0.4132154006302946</v>
      </c>
      <c r="I6778" s="44">
        <f t="shared" si="105"/>
        <v>0.71700864797231745</v>
      </c>
      <c r="J6778">
        <v>1222.76</v>
      </c>
    </row>
    <row r="6779" spans="1:10" x14ac:dyDescent="0.35">
      <c r="A6779">
        <v>5.0824199999999999</v>
      </c>
      <c r="B6779">
        <v>-1.9454200000000001E-2</v>
      </c>
      <c r="C6779">
        <v>0.73013099999999997</v>
      </c>
      <c r="D6779">
        <v>1903.94</v>
      </c>
      <c r="F6779">
        <f>IF('Default Values'!E$11=0,ABS(A6779-'Default Values'!D$11)/MAX(A$2:A$10002),ABS(A6779-'Default Values'!E$11)/MAX(A$2:A$10002))^2</f>
        <v>1.0077136847764257E-2</v>
      </c>
      <c r="G6779">
        <f>IF('Default Values'!E$12=0,ABS(B6779-'Default Values'!D$12)/MAX(B$2:B$10002),ABS(B6779-'Default Values'!E$12)/MAX(B$2:B$10002))^2</f>
        <v>0.40045093301412688</v>
      </c>
      <c r="H6779">
        <f>IF('Default Values'!E$13=0,ABS(C6779-'Default Values'!D$13)/MAX(C$2:C$10002),ABS(C6779-'Default Values'!E$13)/MAX(C$2:C$10002))^2</f>
        <v>0.57558459641467374</v>
      </c>
      <c r="I6779" s="44">
        <f t="shared" si="105"/>
        <v>0.99303205702362141</v>
      </c>
      <c r="J6779">
        <v>1903.94</v>
      </c>
    </row>
    <row r="6780" spans="1:10" x14ac:dyDescent="0.35">
      <c r="A6780">
        <v>5.13117</v>
      </c>
      <c r="B6780">
        <v>-8.6021600000000002E-4</v>
      </c>
      <c r="C6780">
        <v>0.71544300000000005</v>
      </c>
      <c r="D6780">
        <v>1517.19</v>
      </c>
      <c r="F6780">
        <f>IF('Default Values'!E$11=0,ABS(A6780-'Default Values'!D$11)/MAX(A$2:A$10002),ABS(A6780-'Default Values'!E$11)/MAX(A$2:A$10002))^2</f>
        <v>1.1524433934842586E-2</v>
      </c>
      <c r="G6780">
        <f>IF('Default Values'!E$12=0,ABS(B6780-'Default Values'!D$12)/MAX(B$2:B$10002),ABS(B6780-'Default Values'!E$12)/MAX(B$2:B$10002))^2</f>
        <v>8.6835492096714317E-2</v>
      </c>
      <c r="H6780">
        <f>IF('Default Values'!E$13=0,ABS(C6780-'Default Values'!D$13)/MAX(C$2:C$10002),ABS(C6780-'Default Values'!E$13)/MAX(C$2:C$10002))^2</f>
        <v>0.54904340916431593</v>
      </c>
      <c r="I6780" s="44">
        <f t="shared" si="105"/>
        <v>0.80461378014291596</v>
      </c>
      <c r="J6780">
        <v>1517.19</v>
      </c>
    </row>
    <row r="6781" spans="1:10" x14ac:dyDescent="0.35">
      <c r="A6781">
        <v>4.70383</v>
      </c>
      <c r="B6781">
        <v>3.0219300000000001E-2</v>
      </c>
      <c r="C6781">
        <v>0.74689700000000003</v>
      </c>
      <c r="D6781">
        <v>1035.82</v>
      </c>
      <c r="F6781">
        <f>IF('Default Values'!E$11=0,ABS(A6781-'Default Values'!D$11)/MAX(A$2:A$10002),ABS(A6781-'Default Values'!E$11)/MAX(A$2:A$10002))^2</f>
        <v>2.1418188223585777E-3</v>
      </c>
      <c r="G6781">
        <f>IF('Default Values'!E$12=0,ABS(B6781-'Default Values'!D$12)/MAX(B$2:B$10002),ABS(B6781-'Default Values'!E$12)/MAX(B$2:B$10002))^2</f>
        <v>7.3173072463446551E-2</v>
      </c>
      <c r="H6781">
        <f>IF('Default Values'!E$13=0,ABS(C6781-'Default Values'!D$13)/MAX(C$2:C$10002),ABS(C6781-'Default Values'!E$13)/MAX(C$2:C$10002))^2</f>
        <v>0.60664639678097598</v>
      </c>
      <c r="I6781" s="44">
        <f t="shared" si="105"/>
        <v>0.82580947443510311</v>
      </c>
      <c r="J6781">
        <v>1035.82</v>
      </c>
    </row>
    <row r="6782" spans="1:10" x14ac:dyDescent="0.35">
      <c r="A6782">
        <v>2.58731</v>
      </c>
      <c r="B6782">
        <v>3.6810900000000001E-2</v>
      </c>
      <c r="C6782">
        <v>0.57726699999999997</v>
      </c>
      <c r="D6782">
        <v>1304.6400000000001</v>
      </c>
      <c r="F6782">
        <f>IF('Default Values'!E$11=0,ABS(A6782-'Default Values'!D$11)/MAX(A$2:A$10002),ABS(A6782-'Default Values'!E$11)/MAX(A$2:A$10002))^2</f>
        <v>6.5636841878200528E-2</v>
      </c>
      <c r="G6782">
        <f>IF('Default Values'!E$12=0,ABS(B6782-'Default Values'!D$12)/MAX(B$2:B$10002),ABS(B6782-'Default Values'!E$12)/MAX(B$2:B$10002))^2</f>
        <v>0.15239191155576462</v>
      </c>
      <c r="H6782">
        <f>IF('Default Values'!E$13=0,ABS(C6782-'Default Values'!D$13)/MAX(C$2:C$10002),ABS(C6782-'Default Values'!E$13)/MAX(C$2:C$10002))^2</f>
        <v>0.33002689482987241</v>
      </c>
      <c r="I6782" s="44">
        <f t="shared" si="105"/>
        <v>0.74030780643178251</v>
      </c>
      <c r="J6782">
        <v>1304.6400000000001</v>
      </c>
    </row>
    <row r="6783" spans="1:10" x14ac:dyDescent="0.35">
      <c r="A6783">
        <v>5.0527499999999996</v>
      </c>
      <c r="B6783">
        <v>-1.7569700000000001E-2</v>
      </c>
      <c r="C6783">
        <v>0.69428000000000001</v>
      </c>
      <c r="D6783">
        <v>1953.1</v>
      </c>
      <c r="F6783">
        <f>IF('Default Values'!E$11=0,ABS(A6783-'Default Values'!D$11)/MAX(A$2:A$10002),ABS(A6783-'Default Values'!E$11)/MAX(A$2:A$10002))^2</f>
        <v>9.2438103364670503E-3</v>
      </c>
      <c r="G6783">
        <f>IF('Default Values'!E$12=0,ABS(B6783-'Default Values'!D$12)/MAX(B$2:B$10002),ABS(B6783-'Default Values'!E$12)/MAX(B$2:B$10002))^2</f>
        <v>0.35825267005952366</v>
      </c>
      <c r="H6783">
        <f>IF('Default Values'!E$13=0,ABS(C6783-'Default Values'!D$13)/MAX(C$2:C$10002),ABS(C6783-'Default Values'!E$13)/MAX(C$2:C$10002))^2</f>
        <v>0.51190348812098641</v>
      </c>
      <c r="I6783" s="44">
        <f t="shared" si="105"/>
        <v>0.93776327957378303</v>
      </c>
      <c r="J6783">
        <v>1953.1</v>
      </c>
    </row>
    <row r="6784" spans="1:10" x14ac:dyDescent="0.35">
      <c r="A6784">
        <v>3.7237300000000002</v>
      </c>
      <c r="B6784">
        <v>9.7867000000000006E-3</v>
      </c>
      <c r="C6784">
        <v>0.71093600000000001</v>
      </c>
      <c r="D6784">
        <v>1350.65</v>
      </c>
      <c r="F6784">
        <f>IF('Default Values'!E$11=0,ABS(A6784-'Default Values'!D$11)/MAX(A$2:A$10002),ABS(A6784-'Default Values'!E$11)/MAX(A$2:A$10002))^2</f>
        <v>8.7962871546948887E-3</v>
      </c>
      <c r="G6784">
        <f>IF('Default Values'!E$12=0,ABS(B6784-'Default Values'!D$12)/MAX(B$2:B$10002),ABS(B6784-'Default Values'!E$12)/MAX(B$2:B$10002))^2</f>
        <v>1.0213827692183524E-2</v>
      </c>
      <c r="H6784">
        <f>IF('Default Values'!E$13=0,ABS(C6784-'Default Values'!D$13)/MAX(C$2:C$10002),ABS(C6784-'Default Values'!E$13)/MAX(C$2:C$10002))^2</f>
        <v>0.54102487563604074</v>
      </c>
      <c r="I6784" s="44">
        <f t="shared" si="105"/>
        <v>0.74835485598940232</v>
      </c>
      <c r="J6784">
        <v>1350.65</v>
      </c>
    </row>
    <row r="6785" spans="1:10" x14ac:dyDescent="0.35">
      <c r="A6785">
        <v>5.11043</v>
      </c>
      <c r="B6785">
        <v>4.30496E-2</v>
      </c>
      <c r="C6785">
        <v>0.69225899999999996</v>
      </c>
      <c r="D6785">
        <v>1005.74</v>
      </c>
      <c r="F6785">
        <f>IF('Default Values'!E$11=0,ABS(A6785-'Default Values'!D$11)/MAX(A$2:A$10002),ABS(A6785-'Default Values'!E$11)/MAX(A$2:A$10002))^2</f>
        <v>1.0896836987430549E-2</v>
      </c>
      <c r="G6785">
        <f>IF('Default Values'!E$12=0,ABS(B6785-'Default Values'!D$12)/MAX(B$2:B$10002),ABS(B6785-'Default Values'!E$12)/MAX(B$2:B$10002))^2</f>
        <v>0.25384003018155255</v>
      </c>
      <c r="H6785">
        <f>IF('Default Values'!E$13=0,ABS(C6785-'Default Values'!D$13)/MAX(C$2:C$10002),ABS(C6785-'Default Values'!E$13)/MAX(C$2:C$10002))^2</f>
        <v>0.50842477098190197</v>
      </c>
      <c r="I6785" s="44">
        <f t="shared" si="105"/>
        <v>0.87929610379603351</v>
      </c>
      <c r="J6785">
        <v>1005.74</v>
      </c>
    </row>
    <row r="6786" spans="1:10" x14ac:dyDescent="0.35">
      <c r="A6786">
        <v>3.8995600000000001</v>
      </c>
      <c r="B6786">
        <v>4.4361499999999998E-2</v>
      </c>
      <c r="C6786">
        <v>0.78906900000000002</v>
      </c>
      <c r="D6786">
        <v>852.49599999999998</v>
      </c>
      <c r="F6786">
        <f>IF('Default Values'!E$11=0,ABS(A6786-'Default Values'!D$11)/MAX(A$2:A$10002),ABS(A6786-'Default Values'!E$11)/MAX(A$2:A$10002))^2</f>
        <v>4.7142312782490646E-3</v>
      </c>
      <c r="G6786">
        <f>IF('Default Values'!E$12=0,ABS(B6786-'Default Values'!D$12)/MAX(B$2:B$10002),ABS(B6786-'Default Values'!E$12)/MAX(B$2:B$10002))^2</f>
        <v>0.27844873432922462</v>
      </c>
      <c r="H6786">
        <f>IF('Default Values'!E$13=0,ABS(C6786-'Default Values'!D$13)/MAX(C$2:C$10002),ABS(C6786-'Default Values'!E$13)/MAX(C$2:C$10002))^2</f>
        <v>0.68838578084418378</v>
      </c>
      <c r="I6786" s="44">
        <f t="shared" ref="I6786:I6849" si="106">SQRT(SUM(F6786:H6786))</f>
        <v>0.98567172347169296</v>
      </c>
      <c r="J6786">
        <v>852.49599999999998</v>
      </c>
    </row>
    <row r="6787" spans="1:10" x14ac:dyDescent="0.35">
      <c r="A6787">
        <v>4.3925799999999997</v>
      </c>
      <c r="B6787">
        <v>1.69523E-2</v>
      </c>
      <c r="C6787">
        <v>0.78953499999999999</v>
      </c>
      <c r="D6787">
        <v>1111.24</v>
      </c>
      <c r="F6787">
        <f>IF('Default Values'!E$11=0,ABS(A6787-'Default Values'!D$11)/MAX(A$2:A$10002),ABS(A6787-'Default Values'!E$11)/MAX(A$2:A$10002))^2</f>
        <v>3.2340470563639657E-6</v>
      </c>
      <c r="G6787">
        <f>IF('Default Values'!E$12=0,ABS(B6787-'Default Values'!D$12)/MAX(B$2:B$10002),ABS(B6787-'Default Values'!E$12)/MAX(B$2:B$10002))^2</f>
        <v>8.5518861849204382E-4</v>
      </c>
      <c r="H6787">
        <f>IF('Default Values'!E$13=0,ABS(C6787-'Default Values'!D$13)/MAX(C$2:C$10002),ABS(C6787-'Default Values'!E$13)/MAX(C$2:C$10002))^2</f>
        <v>0.68931784814022001</v>
      </c>
      <c r="I6787" s="44">
        <f t="shared" si="106"/>
        <v>0.83076848207293497</v>
      </c>
      <c r="J6787">
        <v>1111.24</v>
      </c>
    </row>
    <row r="6788" spans="1:10" x14ac:dyDescent="0.35">
      <c r="A6788">
        <v>4.7960799999999999</v>
      </c>
      <c r="B6788">
        <v>1.9439399999999999E-3</v>
      </c>
      <c r="C6788">
        <v>0.57574400000000003</v>
      </c>
      <c r="D6788">
        <v>1852.73</v>
      </c>
      <c r="F6788">
        <f>IF('Default Values'!E$11=0,ABS(A6788-'Default Values'!D$11)/MAX(A$2:A$10002),ABS(A6788-'Default Values'!E$11)/MAX(A$2:A$10002))^2</f>
        <v>3.5359012959987812E-3</v>
      </c>
      <c r="G6788">
        <f>IF('Default Values'!E$12=0,ABS(B6788-'Default Values'!D$12)/MAX(B$2:B$10002),ABS(B6788-'Default Values'!E$12)/MAX(B$2:B$10002))^2</f>
        <v>5.9382277693453014E-2</v>
      </c>
      <c r="H6788">
        <f>IF('Default Values'!E$13=0,ABS(C6788-'Default Values'!D$13)/MAX(C$2:C$10002),ABS(C6788-'Default Values'!E$13)/MAX(C$2:C$10002))^2</f>
        <v>0.32792176527817379</v>
      </c>
      <c r="I6788" s="44">
        <f t="shared" si="106"/>
        <v>0.62517193176567487</v>
      </c>
      <c r="J6788">
        <v>1852.73</v>
      </c>
    </row>
    <row r="6789" spans="1:10" x14ac:dyDescent="0.35">
      <c r="A6789">
        <v>4.7673699999999997</v>
      </c>
      <c r="B6789">
        <v>2.7952899999999999E-2</v>
      </c>
      <c r="C6789">
        <v>0.659694</v>
      </c>
      <c r="D6789">
        <v>1218.74</v>
      </c>
      <c r="F6789">
        <f>IF('Default Values'!E$11=0,ABS(A6789-'Default Values'!D$11)/MAX(A$2:A$10002),ABS(A6789-'Default Values'!E$11)/MAX(A$2:A$10002))^2</f>
        <v>3.0647776391970216E-3</v>
      </c>
      <c r="G6789">
        <f>IF('Default Values'!E$12=0,ABS(B6789-'Default Values'!D$12)/MAX(B$2:B$10002),ABS(B6789-'Default Values'!E$12)/MAX(B$2:B$10002))^2</f>
        <v>5.2574145176145469E-2</v>
      </c>
      <c r="H6789">
        <f>IF('Default Values'!E$13=0,ABS(C6789-'Default Values'!D$13)/MAX(C$2:C$10002),ABS(C6789-'Default Values'!E$13)/MAX(C$2:C$10002))^2</f>
        <v>0.45400638836352475</v>
      </c>
      <c r="I6789" s="44">
        <f t="shared" si="106"/>
        <v>0.71389446781640442</v>
      </c>
      <c r="J6789">
        <v>1218.74</v>
      </c>
    </row>
    <row r="6790" spans="1:10" x14ac:dyDescent="0.35">
      <c r="A6790">
        <v>5.7415599999999998</v>
      </c>
      <c r="B6790">
        <v>7.9244899999999993E-3</v>
      </c>
      <c r="C6790">
        <v>0.65612000000000004</v>
      </c>
      <c r="D6790">
        <v>1505.36</v>
      </c>
      <c r="F6790">
        <f>IF('Default Values'!E$11=0,ABS(A6790-'Default Values'!D$11)/MAX(A$2:A$10002),ABS(A6790-'Default Values'!E$11)/MAX(A$2:A$10002))^2</f>
        <v>3.7862985379091628E-2</v>
      </c>
      <c r="G6790">
        <f>IF('Default Values'!E$12=0,ABS(B6790-'Default Values'!D$12)/MAX(B$2:B$10002),ABS(B6790-'Default Values'!E$12)/MAX(B$2:B$10002))^2</f>
        <v>1.8205549725149046E-2</v>
      </c>
      <c r="H6790">
        <f>IF('Default Values'!E$13=0,ABS(C6790-'Default Values'!D$13)/MAX(C$2:C$10002),ABS(C6790-'Default Values'!E$13)/MAX(C$2:C$10002))^2</f>
        <v>0.44822151414739081</v>
      </c>
      <c r="I6790" s="44">
        <f t="shared" si="106"/>
        <v>0.71013382488910604</v>
      </c>
      <c r="J6790">
        <v>1505.36</v>
      </c>
    </row>
    <row r="6791" spans="1:10" x14ac:dyDescent="0.35">
      <c r="A6791">
        <v>5.3741899999999996</v>
      </c>
      <c r="B6791">
        <v>5.1403499999999998E-2</v>
      </c>
      <c r="C6791">
        <v>0.57606299999999999</v>
      </c>
      <c r="D6791">
        <v>1157.27</v>
      </c>
      <c r="F6791">
        <f>IF('Default Values'!E$11=0,ABS(A6791-'Default Values'!D$11)/MAX(A$2:A$10002),ABS(A6791-'Default Values'!E$11)/MAX(A$2:A$10002))^2</f>
        <v>2.0187424084021056E-2</v>
      </c>
      <c r="G6791">
        <f>IF('Default Values'!E$12=0,ABS(B6791-'Default Values'!D$12)/MAX(B$2:B$10002),ABS(B6791-'Default Values'!E$12)/MAX(B$2:B$10002))^2</f>
        <v>0.42999735074690476</v>
      </c>
      <c r="H6791">
        <f>IF('Default Values'!E$13=0,ABS(C6791-'Default Values'!D$13)/MAX(C$2:C$10002),ABS(C6791-'Default Values'!E$13)/MAX(C$2:C$10002))^2</f>
        <v>0.3283621375965336</v>
      </c>
      <c r="I6791" s="44">
        <f t="shared" si="106"/>
        <v>0.88235305429712174</v>
      </c>
      <c r="J6791">
        <v>1157.27</v>
      </c>
    </row>
    <row r="6792" spans="1:10" x14ac:dyDescent="0.35">
      <c r="A6792">
        <v>4.05816</v>
      </c>
      <c r="B6792">
        <v>-2.38692E-2</v>
      </c>
      <c r="C6792">
        <v>0.68123999999999996</v>
      </c>
      <c r="D6792">
        <v>2188.8200000000002</v>
      </c>
      <c r="F6792">
        <f>IF('Default Values'!E$11=0,ABS(A6792-'Default Values'!D$11)/MAX(A$2:A$10002),ABS(A6792-'Default Values'!E$11)/MAX(A$2:A$10002))^2</f>
        <v>2.1154824768948297E-3</v>
      </c>
      <c r="G6792">
        <f>IF('Default Values'!E$12=0,ABS(B6792-'Default Values'!D$12)/MAX(B$2:B$10002),ABS(B6792-'Default Values'!E$12)/MAX(B$2:B$10002))^2</f>
        <v>0.50851033274262214</v>
      </c>
      <c r="H6792">
        <f>IF('Default Values'!E$13=0,ABS(C6792-'Default Values'!D$13)/MAX(C$2:C$10002),ABS(C6792-'Default Values'!E$13)/MAX(C$2:C$10002))^2</f>
        <v>0.48966655110699919</v>
      </c>
      <c r="I6792" s="44">
        <f t="shared" si="106"/>
        <v>1.0001461724800611</v>
      </c>
      <c r="J6792">
        <v>2188.8200000000002</v>
      </c>
    </row>
    <row r="6793" spans="1:10" x14ac:dyDescent="0.35">
      <c r="A6793">
        <v>3.2096100000000001</v>
      </c>
      <c r="B6793">
        <v>2.03156E-3</v>
      </c>
      <c r="C6793">
        <v>0.63137200000000004</v>
      </c>
      <c r="D6793">
        <v>1677.6</v>
      </c>
      <c r="F6793">
        <f>IF('Default Values'!E$11=0,ABS(A6793-'Default Values'!D$11)/MAX(A$2:A$10002),ABS(A6793-'Default Values'!E$11)/MAX(A$2:A$10002))^2</f>
        <v>2.797676995062176E-2</v>
      </c>
      <c r="G6793">
        <f>IF('Default Values'!E$12=0,ABS(B6793-'Default Values'!D$12)/MAX(B$2:B$10002),ABS(B6793-'Default Values'!E$12)/MAX(B$2:B$10002))^2</f>
        <v>5.8608252711911391E-2</v>
      </c>
      <c r="H6793">
        <f>IF('Default Values'!E$13=0,ABS(C6793-'Default Values'!D$13)/MAX(C$2:C$10002),ABS(C6793-'Default Values'!E$13)/MAX(C$2:C$10002))^2</f>
        <v>0.40918207243758276</v>
      </c>
      <c r="I6793" s="44">
        <f t="shared" si="106"/>
        <v>0.7041073036832638</v>
      </c>
      <c r="J6793">
        <v>1677.6</v>
      </c>
    </row>
    <row r="6794" spans="1:10" x14ac:dyDescent="0.35">
      <c r="A6794">
        <v>4.8746600000000004</v>
      </c>
      <c r="B6794">
        <v>-4.5482600000000002E-3</v>
      </c>
      <c r="C6794">
        <v>0.65274900000000002</v>
      </c>
      <c r="D6794">
        <v>1752.08</v>
      </c>
      <c r="F6794">
        <f>IF('Default Values'!E$11=0,ABS(A6794-'Default Values'!D$11)/MAX(A$2:A$10002),ABS(A6794-'Default Values'!E$11)/MAX(A$2:A$10002))^2</f>
        <v>4.9975696576949231E-3</v>
      </c>
      <c r="G6794">
        <f>IF('Default Values'!E$12=0,ABS(B6794-'Default Values'!D$12)/MAX(B$2:B$10002),ABS(B6794-'Default Values'!E$12)/MAX(B$2:B$10002))^2</f>
        <v>0.13086019940889471</v>
      </c>
      <c r="H6794">
        <f>IF('Default Values'!E$13=0,ABS(C6794-'Default Values'!D$13)/MAX(C$2:C$10002),ABS(C6794-'Default Values'!E$13)/MAX(C$2:C$10002))^2</f>
        <v>0.44279920692178565</v>
      </c>
      <c r="I6794" s="44">
        <f t="shared" si="106"/>
        <v>0.76069506110423468</v>
      </c>
      <c r="J6794">
        <v>1752.08</v>
      </c>
    </row>
    <row r="6795" spans="1:10" x14ac:dyDescent="0.35">
      <c r="A6795">
        <v>6.23698</v>
      </c>
      <c r="B6795">
        <v>2.46714E-2</v>
      </c>
      <c r="C6795">
        <v>0.67999100000000001</v>
      </c>
      <c r="D6795">
        <v>1215.98</v>
      </c>
      <c r="F6795">
        <f>IF('Default Values'!E$11=0,ABS(A6795-'Default Values'!D$11)/MAX(A$2:A$10002),ABS(A6795-'Default Values'!E$11)/MAX(A$2:A$10002))^2</f>
        <v>7.0429585342334747E-2</v>
      </c>
      <c r="G6795">
        <f>IF('Default Values'!E$12=0,ABS(B6795-'Default Values'!D$12)/MAX(B$2:B$10002),ABS(B6795-'Default Values'!E$12)/MAX(B$2:B$10002))^2</f>
        <v>2.8769637645111389E-2</v>
      </c>
      <c r="H6795">
        <f>IF('Default Values'!E$13=0,ABS(C6795-'Default Values'!D$13)/MAX(C$2:C$10002),ABS(C6795-'Default Values'!E$13)/MAX(C$2:C$10002))^2</f>
        <v>0.48756256018530808</v>
      </c>
      <c r="I6795" s="44">
        <f t="shared" si="106"/>
        <v>0.76600377490763982</v>
      </c>
      <c r="J6795">
        <v>1215.98</v>
      </c>
    </row>
    <row r="6796" spans="1:10" x14ac:dyDescent="0.35">
      <c r="A6796">
        <v>5.3365600000000004</v>
      </c>
      <c r="B6796">
        <v>-1.3973899999999999E-2</v>
      </c>
      <c r="C6796">
        <v>0.62454100000000001</v>
      </c>
      <c r="D6796">
        <v>2074.86</v>
      </c>
      <c r="F6796">
        <f>IF('Default Values'!E$11=0,ABS(A6796-'Default Values'!D$11)/MAX(A$2:A$10002),ABS(A6796-'Default Values'!E$11)/MAX(A$2:A$10002))^2</f>
        <v>1.8688165884934754E-2</v>
      </c>
      <c r="G6796">
        <f>IF('Default Values'!E$12=0,ABS(B6796-'Default Values'!D$12)/MAX(B$2:B$10002),ABS(B6796-'Default Values'!E$12)/MAX(B$2:B$10002))^2</f>
        <v>0.28425123480784081</v>
      </c>
      <c r="H6796">
        <f>IF('Default Values'!E$13=0,ABS(C6796-'Default Values'!D$13)/MAX(C$2:C$10002),ABS(C6796-'Default Values'!E$13)/MAX(C$2:C$10002))^2</f>
        <v>0.39871951421653817</v>
      </c>
      <c r="I6796" s="44">
        <f t="shared" si="106"/>
        <v>0.83765083113986927</v>
      </c>
      <c r="J6796">
        <v>2074.86</v>
      </c>
    </row>
    <row r="6797" spans="1:10" x14ac:dyDescent="0.35">
      <c r="A6797">
        <v>4.5588899999999999</v>
      </c>
      <c r="B6797">
        <v>-1.06322E-2</v>
      </c>
      <c r="C6797">
        <v>0.65984900000000002</v>
      </c>
      <c r="D6797">
        <v>1872.45</v>
      </c>
      <c r="F6797">
        <f>IF('Default Values'!E$11=0,ABS(A6797-'Default Values'!D$11)/MAX(A$2:A$10002),ABS(A6797-'Default Values'!E$11)/MAX(A$2:A$10002))^2</f>
        <v>6.5362468327430194E-4</v>
      </c>
      <c r="G6797">
        <f>IF('Default Values'!E$12=0,ABS(B6797-'Default Values'!D$12)/MAX(B$2:B$10002),ABS(B6797-'Default Values'!E$12)/MAX(B$2:B$10002))^2</f>
        <v>0.22314574429266398</v>
      </c>
      <c r="H6797">
        <f>IF('Default Values'!E$13=0,ABS(C6797-'Default Values'!D$13)/MAX(C$2:C$10002),ABS(C6797-'Default Values'!E$13)/MAX(C$2:C$10002))^2</f>
        <v>0.45425811046024234</v>
      </c>
      <c r="I6797" s="44">
        <f t="shared" si="106"/>
        <v>0.8234424566635975</v>
      </c>
      <c r="J6797">
        <v>1872.45</v>
      </c>
    </row>
    <row r="6798" spans="1:10" x14ac:dyDescent="0.35">
      <c r="A6798">
        <v>3.9203000000000001</v>
      </c>
      <c r="B6798">
        <v>-1.26663E-2</v>
      </c>
      <c r="C6798">
        <v>0.60927799999999999</v>
      </c>
      <c r="D6798">
        <v>2091.91</v>
      </c>
      <c r="F6798">
        <f>IF('Default Values'!E$11=0,ABS(A6798-'Default Values'!D$11)/MAX(A$2:A$10002),ABS(A6798-'Default Values'!E$11)/MAX(A$2:A$10002))^2</f>
        <v>4.3159985014718048E-3</v>
      </c>
      <c r="G6798">
        <f>IF('Default Values'!E$12=0,ABS(B6798-'Default Values'!D$12)/MAX(B$2:B$10002),ABS(B6798-'Default Values'!E$12)/MAX(B$2:B$10002))^2</f>
        <v>0.25946120244333015</v>
      </c>
      <c r="H6798">
        <f>IF('Default Values'!E$13=0,ABS(C6798-'Default Values'!D$13)/MAX(C$2:C$10002),ABS(C6798-'Default Values'!E$13)/MAX(C$2:C$10002))^2</f>
        <v>0.37583187067442175</v>
      </c>
      <c r="I6798" s="44">
        <f t="shared" si="106"/>
        <v>0.7997556324398245</v>
      </c>
      <c r="J6798">
        <v>2091.91</v>
      </c>
    </row>
    <row r="6799" spans="1:10" x14ac:dyDescent="0.35">
      <c r="A6799">
        <v>3.7778100000000001</v>
      </c>
      <c r="B6799">
        <v>3.3066900000000003E-2</v>
      </c>
      <c r="C6799">
        <v>0.720441</v>
      </c>
      <c r="D6799">
        <v>1051.02</v>
      </c>
      <c r="F6799">
        <f>IF('Default Values'!E$11=0,ABS(A6799-'Default Values'!D$11)/MAX(A$2:A$10002),ABS(A6799-'Default Values'!E$11)/MAX(A$2:A$10002))^2</f>
        <v>7.4062940337318896E-3</v>
      </c>
      <c r="G6799">
        <f>IF('Default Values'!E$12=0,ABS(B6799-'Default Values'!D$12)/MAX(B$2:B$10002),ABS(B6799-'Default Values'!E$12)/MAX(B$2:B$10002))^2</f>
        <v>0.10387025342257636</v>
      </c>
      <c r="H6799">
        <f>IF('Default Values'!E$13=0,ABS(C6799-'Default Values'!D$13)/MAX(C$2:C$10002),ABS(C6799-'Default Values'!E$13)/MAX(C$2:C$10002))^2</f>
        <v>0.55800446892333466</v>
      </c>
      <c r="I6799" s="44">
        <f t="shared" si="106"/>
        <v>0.8180959701524283</v>
      </c>
      <c r="J6799">
        <v>1051.02</v>
      </c>
    </row>
    <row r="6800" spans="1:10" x14ac:dyDescent="0.35">
      <c r="A6800">
        <v>3.95797</v>
      </c>
      <c r="B6800">
        <v>3.3312799999999997E-2</v>
      </c>
      <c r="C6800">
        <v>0.62465899999999996</v>
      </c>
      <c r="D6800">
        <v>1232.6199999999999</v>
      </c>
      <c r="F6800">
        <f>IF('Default Values'!E$11=0,ABS(A6800-'Default Values'!D$11)/MAX(A$2:A$10002),ABS(A6800-'Default Values'!E$11)/MAX(A$2:A$10002))^2</f>
        <v>3.6376283374541336E-3</v>
      </c>
      <c r="G6800">
        <f>IF('Default Values'!E$12=0,ABS(B6800-'Default Values'!D$12)/MAX(B$2:B$10002),ABS(B6800-'Default Values'!E$12)/MAX(B$2:B$10002))^2</f>
        <v>0.1067726188628695</v>
      </c>
      <c r="H6800">
        <f>IF('Default Values'!E$13=0,ABS(C6800-'Default Values'!D$13)/MAX(C$2:C$10002),ABS(C6800-'Default Values'!E$13)/MAX(C$2:C$10002))^2</f>
        <v>0.39889909634753173</v>
      </c>
      <c r="I6800" s="44">
        <f t="shared" si="106"/>
        <v>0.71365912279452814</v>
      </c>
      <c r="J6800">
        <v>1232.6199999999999</v>
      </c>
    </row>
    <row r="6801" spans="1:10" x14ac:dyDescent="0.35">
      <c r="A6801">
        <v>4.36266</v>
      </c>
      <c r="B6801">
        <v>2.7861500000000001E-2</v>
      </c>
      <c r="C6801">
        <v>0.63075800000000004</v>
      </c>
      <c r="D6801">
        <v>1282.44</v>
      </c>
      <c r="F6801">
        <f>IF('Default Values'!E$11=0,ABS(A6801-'Default Values'!D$11)/MAX(A$2:A$10002),ABS(A6801-'Default Values'!E$11)/MAX(A$2:A$10002))^2</f>
        <v>6.1384490328397099E-6</v>
      </c>
      <c r="G6801">
        <f>IF('Default Values'!E$12=0,ABS(B6801-'Default Values'!D$12)/MAX(B$2:B$10002),ABS(B6801-'Default Values'!E$12)/MAX(B$2:B$10002))^2</f>
        <v>5.181469228242222E-2</v>
      </c>
      <c r="H6801">
        <f>IF('Default Values'!E$13=0,ABS(C6801-'Default Values'!D$13)/MAX(C$2:C$10002),ABS(C6801-'Default Values'!E$13)/MAX(C$2:C$10002))^2</f>
        <v>0.40823610993358017</v>
      </c>
      <c r="I6801" s="44">
        <f t="shared" si="106"/>
        <v>0.67827497422876748</v>
      </c>
      <c r="J6801">
        <v>1282.44</v>
      </c>
    </row>
    <row r="6802" spans="1:10" x14ac:dyDescent="0.35">
      <c r="A6802">
        <v>3.2064699999999999</v>
      </c>
      <c r="B6802">
        <v>1.28871E-3</v>
      </c>
      <c r="C6802">
        <v>0.69943200000000005</v>
      </c>
      <c r="D6802">
        <v>1515.38</v>
      </c>
      <c r="F6802">
        <f>IF('Default Values'!E$11=0,ABS(A6802-'Default Values'!D$11)/MAX(A$2:A$10002),ABS(A6802-'Default Values'!E$11)/MAX(A$2:A$10002))^2</f>
        <v>2.8127087651264496E-2</v>
      </c>
      <c r="G6802">
        <f>IF('Default Values'!E$12=0,ABS(B6802-'Default Values'!D$12)/MAX(B$2:B$10002),ABS(B6802-'Default Values'!E$12)/MAX(B$2:B$10002))^2</f>
        <v>6.5331466931295851E-2</v>
      </c>
      <c r="H6802">
        <f>IF('Default Values'!E$13=0,ABS(C6802-'Default Values'!D$13)/MAX(C$2:C$10002),ABS(C6802-'Default Values'!E$13)/MAX(C$2:C$10002))^2</f>
        <v>0.52082520425928425</v>
      </c>
      <c r="I6802" s="44">
        <f t="shared" si="106"/>
        <v>0.78376256534861666</v>
      </c>
      <c r="J6802">
        <v>1515.38</v>
      </c>
    </row>
    <row r="6803" spans="1:10" x14ac:dyDescent="0.35">
      <c r="A6803">
        <v>4.7221299999999999</v>
      </c>
      <c r="B6803">
        <v>2.17299E-2</v>
      </c>
      <c r="C6803">
        <v>0.58202299999999996</v>
      </c>
      <c r="D6803">
        <v>1486.05</v>
      </c>
      <c r="F6803">
        <f>IF('Default Values'!E$11=0,ABS(A6803-'Default Values'!D$11)/MAX(A$2:A$10002),ABS(A6803-'Default Values'!E$11)/MAX(A$2:A$10002))^2</f>
        <v>2.39072913739745E-3</v>
      </c>
      <c r="G6803">
        <f>IF('Default Values'!E$12=0,ABS(B6803-'Default Values'!D$12)/MAX(B$2:B$10002),ABS(B6803-'Default Values'!E$12)/MAX(B$2:B$10002))^2</f>
        <v>1.3484946253627518E-2</v>
      </c>
      <c r="H6803">
        <f>IF('Default Values'!E$13=0,ABS(C6803-'Default Values'!D$13)/MAX(C$2:C$10002),ABS(C6803-'Default Values'!E$13)/MAX(C$2:C$10002))^2</f>
        <v>0.33664411767221197</v>
      </c>
      <c r="I6803" s="44">
        <f t="shared" si="106"/>
        <v>0.5937337728841412</v>
      </c>
      <c r="J6803">
        <v>1486.05</v>
      </c>
    </row>
    <row r="6804" spans="1:10" x14ac:dyDescent="0.35">
      <c r="A6804">
        <v>5.3231299999999999</v>
      </c>
      <c r="B6804">
        <v>-5.8196699999999999E-3</v>
      </c>
      <c r="C6804">
        <v>0.78147800000000001</v>
      </c>
      <c r="D6804">
        <v>1466.35</v>
      </c>
      <c r="F6804">
        <f>IF('Default Values'!E$11=0,ABS(A6804-'Default Values'!D$11)/MAX(A$2:A$10002),ABS(A6804-'Default Values'!E$11)/MAX(A$2:A$10002))^2</f>
        <v>1.8167091900722656E-2</v>
      </c>
      <c r="G6804">
        <f>IF('Default Values'!E$12=0,ABS(B6804-'Default Values'!D$12)/MAX(B$2:B$10002),ABS(B6804-'Default Values'!E$12)/MAX(B$2:B$10002))^2</f>
        <v>0.14812241516438004</v>
      </c>
      <c r="H6804">
        <f>IF('Default Values'!E$13=0,ABS(C6804-'Default Values'!D$13)/MAX(C$2:C$10002),ABS(C6804-'Default Values'!E$13)/MAX(C$2:C$10002))^2</f>
        <v>0.67329148386512483</v>
      </c>
      <c r="I6804" s="44">
        <f t="shared" si="106"/>
        <v>0.91628652228995899</v>
      </c>
      <c r="J6804">
        <v>1466.35</v>
      </c>
    </row>
    <row r="6805" spans="1:10" x14ac:dyDescent="0.35">
      <c r="A6805">
        <v>5.7749699999999997</v>
      </c>
      <c r="B6805">
        <v>-1.2055099999999999E-3</v>
      </c>
      <c r="C6805">
        <v>0.69501500000000005</v>
      </c>
      <c r="D6805">
        <v>1572.15</v>
      </c>
      <c r="F6805">
        <f>IF('Default Values'!E$11=0,ABS(A6805-'Default Values'!D$11)/MAX(A$2:A$10002),ABS(A6805-'Default Values'!E$11)/MAX(A$2:A$10002))^2</f>
        <v>3.974394439916714E-2</v>
      </c>
      <c r="G6805">
        <f>IF('Default Values'!E$12=0,ABS(B6805-'Default Values'!D$12)/MAX(B$2:B$10002),ABS(B6805-'Default Values'!E$12)/MAX(B$2:B$10002))^2</f>
        <v>9.057561429093744E-2</v>
      </c>
      <c r="H6805">
        <f>IF('Default Values'!E$13=0,ABS(C6805-'Default Values'!D$13)/MAX(C$2:C$10002),ABS(C6805-'Default Values'!E$13)/MAX(C$2:C$10002))^2</f>
        <v>0.51317157370949029</v>
      </c>
      <c r="I6805" s="44">
        <f t="shared" si="106"/>
        <v>0.8021789902506764</v>
      </c>
      <c r="J6805">
        <v>1572.15</v>
      </c>
    </row>
    <row r="6806" spans="1:10" x14ac:dyDescent="0.35">
      <c r="A6806">
        <v>3.86483</v>
      </c>
      <c r="B6806">
        <v>1.5761399999999998E-2</v>
      </c>
      <c r="C6806">
        <v>0.64508200000000004</v>
      </c>
      <c r="D6806">
        <v>1410.14</v>
      </c>
      <c r="F6806">
        <f>IF('Default Values'!E$11=0,ABS(A6806-'Default Values'!D$11)/MAX(A$2:A$10002),ABS(A6806-'Default Values'!E$11)/MAX(A$2:A$10002))^2</f>
        <v>5.4204348924237599E-3</v>
      </c>
      <c r="G6806">
        <f>IF('Default Values'!E$12=0,ABS(B6806-'Default Values'!D$12)/MAX(B$2:B$10002),ABS(B6806-'Default Values'!E$12)/MAX(B$2:B$10002))^2</f>
        <v>5.7562306481225437E-5</v>
      </c>
      <c r="H6806">
        <f>IF('Default Values'!E$13=0,ABS(C6806-'Default Values'!D$13)/MAX(C$2:C$10002),ABS(C6806-'Default Values'!E$13)/MAX(C$2:C$10002))^2</f>
        <v>0.43058958719540164</v>
      </c>
      <c r="I6806" s="44">
        <f t="shared" si="106"/>
        <v>0.66035413559264289</v>
      </c>
      <c r="J6806">
        <v>1410.14</v>
      </c>
    </row>
    <row r="6807" spans="1:10" x14ac:dyDescent="0.35">
      <c r="A6807">
        <v>4.5896999999999997</v>
      </c>
      <c r="B6807">
        <v>5.6499299999999996E-4</v>
      </c>
      <c r="C6807">
        <v>0.64210199999999995</v>
      </c>
      <c r="D6807">
        <v>1676.18</v>
      </c>
      <c r="F6807">
        <f>IF('Default Values'!E$11=0,ABS(A6807-'Default Values'!D$11)/MAX(A$2:A$10002),ABS(A6807-'Default Values'!E$11)/MAX(A$2:A$10002))^2</f>
        <v>8.9815364091176296E-4</v>
      </c>
      <c r="G6807">
        <f>IF('Default Values'!E$12=0,ABS(B6807-'Default Values'!D$12)/MAX(B$2:B$10002),ABS(B6807-'Default Values'!E$12)/MAX(B$2:B$10002))^2</f>
        <v>7.223251223195748E-2</v>
      </c>
      <c r="H6807">
        <f>IF('Default Values'!E$13=0,ABS(C6807-'Default Values'!D$13)/MAX(C$2:C$10002),ABS(C6807-'Default Values'!E$13)/MAX(C$2:C$10002))^2</f>
        <v>0.4258900334214874</v>
      </c>
      <c r="I6807" s="44">
        <f t="shared" si="106"/>
        <v>0.70641397161604658</v>
      </c>
      <c r="J6807">
        <v>1676.18</v>
      </c>
    </row>
    <row r="6808" spans="1:10" x14ac:dyDescent="0.35">
      <c r="A6808">
        <v>3.5240100000000001</v>
      </c>
      <c r="B6808">
        <v>5.2602299999999998E-2</v>
      </c>
      <c r="C6808">
        <v>0.66887700000000005</v>
      </c>
      <c r="D6808">
        <v>965.47400000000005</v>
      </c>
      <c r="F6808">
        <f>IF('Default Values'!E$11=0,ABS(A6808-'Default Values'!D$11)/MAX(A$2:A$10002),ABS(A6808-'Default Values'!E$11)/MAX(A$2:A$10002))^2</f>
        <v>1.4964864110717367E-2</v>
      </c>
      <c r="G6808">
        <f>IF('Default Values'!E$12=0,ABS(B6808-'Default Values'!D$12)/MAX(B$2:B$10002),ABS(B6808-'Default Values'!E$12)/MAX(B$2:B$10002))^2</f>
        <v>0.45906332448072446</v>
      </c>
      <c r="H6808">
        <f>IF('Default Values'!E$13=0,ABS(C6808-'Default Values'!D$13)/MAX(C$2:C$10002),ABS(C6808-'Default Values'!E$13)/MAX(C$2:C$10002))^2</f>
        <v>0.46904007315160551</v>
      </c>
      <c r="I6808" s="44">
        <f t="shared" si="106"/>
        <v>0.97111701753344193</v>
      </c>
      <c r="J6808">
        <v>965.47400000000005</v>
      </c>
    </row>
    <row r="6809" spans="1:10" x14ac:dyDescent="0.35">
      <c r="A6809">
        <v>4.1558700000000002</v>
      </c>
      <c r="B6809">
        <v>3.2174800000000003E-2</v>
      </c>
      <c r="C6809">
        <v>0.67343600000000003</v>
      </c>
      <c r="D6809">
        <v>1144.55</v>
      </c>
      <c r="F6809">
        <f>IF('Default Values'!E$11=0,ABS(A6809-'Default Values'!D$11)/MAX(A$2:A$10002),ABS(A6809-'Default Values'!E$11)/MAX(A$2:A$10002))^2</f>
        <v>1.0259476054034322E-3</v>
      </c>
      <c r="G6809">
        <f>IF('Default Values'!E$12=0,ABS(B6809-'Default Values'!D$12)/MAX(B$2:B$10002),ABS(B6809-'Default Values'!E$12)/MAX(B$2:B$10002))^2</f>
        <v>9.3676496438025419E-2</v>
      </c>
      <c r="H6809">
        <f>IF('Default Values'!E$13=0,ABS(C6809-'Default Values'!D$13)/MAX(C$2:C$10002),ABS(C6809-'Default Values'!E$13)/MAX(C$2:C$10002))^2</f>
        <v>0.47659467036942088</v>
      </c>
      <c r="I6809" s="44">
        <f t="shared" si="106"/>
        <v>0.75584199037421151</v>
      </c>
      <c r="J6809">
        <v>1144.55</v>
      </c>
    </row>
    <row r="6810" spans="1:10" x14ac:dyDescent="0.35">
      <c r="A6810">
        <v>4.1313599999999999</v>
      </c>
      <c r="B6810">
        <v>3.7756199999999997E-2</v>
      </c>
      <c r="C6810">
        <v>0.62036500000000006</v>
      </c>
      <c r="D6810">
        <v>1193.76</v>
      </c>
      <c r="F6810">
        <f>IF('Default Values'!E$11=0,ABS(A6810-'Default Values'!D$11)/MAX(A$2:A$10002),ABS(A6810-'Default Values'!E$11)/MAX(A$2:A$10002))^2</f>
        <v>1.2626080550686956E-3</v>
      </c>
      <c r="G6810">
        <f>IF('Default Values'!E$12=0,ABS(B6810-'Default Values'!D$12)/MAX(B$2:B$10002),ABS(B6810-'Default Values'!E$12)/MAX(B$2:B$10002))^2</f>
        <v>0.16610876719819065</v>
      </c>
      <c r="H6810">
        <f>IF('Default Values'!E$13=0,ABS(C6810-'Default Values'!D$13)/MAX(C$2:C$10002),ABS(C6810-'Default Values'!E$13)/MAX(C$2:C$10002))^2</f>
        <v>0.3923901681525917</v>
      </c>
      <c r="I6810" s="44">
        <f t="shared" si="106"/>
        <v>0.74817213487662793</v>
      </c>
      <c r="J6810">
        <v>1193.76</v>
      </c>
    </row>
    <row r="6811" spans="1:10" x14ac:dyDescent="0.35">
      <c r="A6811">
        <v>4.3941299999999996</v>
      </c>
      <c r="B6811">
        <v>-1.0799900000000001E-3</v>
      </c>
      <c r="C6811">
        <v>0.64299600000000001</v>
      </c>
      <c r="D6811">
        <v>1706.73</v>
      </c>
      <c r="F6811">
        <f>IF('Default Values'!E$11=0,ABS(A6811-'Default Values'!D$11)/MAX(A$2:A$10002),ABS(A6811-'Default Values'!E$11)/MAX(A$2:A$10002))^2</f>
        <v>4.0798330333509598E-6</v>
      </c>
      <c r="G6811">
        <f>IF('Default Values'!E$12=0,ABS(B6811-'Default Values'!D$12)/MAX(B$2:B$10002),ABS(B6811-'Default Values'!E$12)/MAX(B$2:B$10002))^2</f>
        <v>8.9206896246582859E-2</v>
      </c>
      <c r="H6811">
        <f>IF('Default Values'!E$13=0,ABS(C6811-'Default Values'!D$13)/MAX(C$2:C$10002),ABS(C6811-'Default Values'!E$13)/MAX(C$2:C$10002))^2</f>
        <v>0.42729719192700572</v>
      </c>
      <c r="I6811" s="44">
        <f t="shared" si="106"/>
        <v>0.71868502698095915</v>
      </c>
      <c r="J6811">
        <v>1706.73</v>
      </c>
    </row>
    <row r="6812" spans="1:10" x14ac:dyDescent="0.35">
      <c r="A6812">
        <v>3.9808599999999998</v>
      </c>
      <c r="B6812">
        <v>-1.2621800000000001E-2</v>
      </c>
      <c r="C6812">
        <v>0.69279900000000005</v>
      </c>
      <c r="D6812">
        <v>1826.52</v>
      </c>
      <c r="F6812">
        <f>IF('Default Values'!E$11=0,ABS(A6812-'Default Values'!D$11)/MAX(A$2:A$10002),ABS(A6812-'Default Values'!E$11)/MAX(A$2:A$10002))^2</f>
        <v>3.2537318756420673E-3</v>
      </c>
      <c r="G6812">
        <f>IF('Default Values'!E$12=0,ABS(B6812-'Default Values'!D$12)/MAX(B$2:B$10002),ABS(B6812-'Default Values'!E$12)/MAX(B$2:B$10002))^2</f>
        <v>0.2586374502317601</v>
      </c>
      <c r="H6812">
        <f>IF('Default Values'!E$13=0,ABS(C6812-'Default Values'!D$13)/MAX(C$2:C$10002),ABS(C6812-'Default Values'!E$13)/MAX(C$2:C$10002))^2</f>
        <v>0.5093531037798904</v>
      </c>
      <c r="I6812" s="44">
        <f t="shared" si="106"/>
        <v>0.87820515022817569</v>
      </c>
      <c r="J6812">
        <v>1826.52</v>
      </c>
    </row>
    <row r="6813" spans="1:10" x14ac:dyDescent="0.35">
      <c r="A6813">
        <v>4.4560300000000002</v>
      </c>
      <c r="B6813">
        <v>5.0230499999999997E-2</v>
      </c>
      <c r="C6813">
        <v>0.59583699999999995</v>
      </c>
      <c r="D6813">
        <v>1124.44</v>
      </c>
      <c r="F6813">
        <f>IF('Default Values'!E$11=0,ABS(A6813-'Default Values'!D$11)/MAX(A$2:A$10002),ABS(A6813-'Default Values'!E$11)/MAX(A$2:A$10002))^2</f>
        <v>1.1807275796982932E-4</v>
      </c>
      <c r="G6813">
        <f>IF('Default Values'!E$12=0,ABS(B6813-'Default Values'!D$12)/MAX(B$2:B$10002),ABS(B6813-'Default Values'!E$12)/MAX(B$2:B$10002))^2</f>
        <v>0.40247696173091729</v>
      </c>
      <c r="H6813">
        <f>IF('Default Values'!E$13=0,ABS(C6813-'Default Values'!D$13)/MAX(C$2:C$10002),ABS(C6813-'Default Values'!E$13)/MAX(C$2:C$10002))^2</f>
        <v>0.35623656719071972</v>
      </c>
      <c r="I6813" s="44">
        <f t="shared" si="106"/>
        <v>0.87110940855876817</v>
      </c>
      <c r="J6813">
        <v>1124.44</v>
      </c>
    </row>
    <row r="6814" spans="1:10" x14ac:dyDescent="0.35">
      <c r="A6814">
        <v>5.7577600000000002</v>
      </c>
      <c r="B6814">
        <v>2.6498299999999999E-2</v>
      </c>
      <c r="C6814">
        <v>0.63655799999999996</v>
      </c>
      <c r="D6814">
        <v>1286.1099999999999</v>
      </c>
      <c r="F6814">
        <f>IF('Default Values'!E$11=0,ABS(A6814-'Default Values'!D$11)/MAX(A$2:A$10002),ABS(A6814-'Default Values'!E$11)/MAX(A$2:A$10002))^2</f>
        <v>3.8769339523013452E-2</v>
      </c>
      <c r="G6814">
        <f>IF('Default Values'!E$12=0,ABS(B6814-'Default Values'!D$12)/MAX(B$2:B$10002),ABS(B6814-'Default Values'!E$12)/MAX(B$2:B$10002))^2</f>
        <v>4.1143453677558083E-2</v>
      </c>
      <c r="H6814">
        <f>IF('Default Values'!E$13=0,ABS(C6814-'Default Values'!D$13)/MAX(C$2:C$10002),ABS(C6814-'Default Values'!E$13)/MAX(C$2:C$10002))^2</f>
        <v>0.41721558352379895</v>
      </c>
      <c r="I6814" s="44">
        <f t="shared" si="106"/>
        <v>0.70507331301388121</v>
      </c>
      <c r="J6814">
        <v>1286.1099999999999</v>
      </c>
    </row>
    <row r="6815" spans="1:10" x14ac:dyDescent="0.35">
      <c r="A6815">
        <v>3.3335900000000001</v>
      </c>
      <c r="B6815">
        <v>1.01656E-2</v>
      </c>
      <c r="C6815">
        <v>0.75939100000000004</v>
      </c>
      <c r="D6815">
        <v>1250.01</v>
      </c>
      <c r="F6815">
        <f>IF('Default Values'!E$11=0,ABS(A6815-'Default Values'!D$11)/MAX(A$2:A$10002),ABS(A6815-'Default Values'!E$11)/MAX(A$2:A$10002))^2</f>
        <v>2.2363502177613608E-2</v>
      </c>
      <c r="G6815">
        <f>IF('Default Values'!E$12=0,ABS(B6815-'Default Values'!D$12)/MAX(B$2:B$10002),ABS(B6815-'Default Values'!E$12)/MAX(B$2:B$10002))^2</f>
        <v>8.8685826153816812E-3</v>
      </c>
      <c r="H6815">
        <f>IF('Default Values'!E$13=0,ABS(C6815-'Default Values'!D$13)/MAX(C$2:C$10002),ABS(C6815-'Default Values'!E$13)/MAX(C$2:C$10002))^2</f>
        <v>0.6303243852705479</v>
      </c>
      <c r="I6815" s="44">
        <f t="shared" si="106"/>
        <v>0.81336121745725198</v>
      </c>
      <c r="J6815">
        <v>1250.01</v>
      </c>
    </row>
    <row r="6816" spans="1:10" x14ac:dyDescent="0.35">
      <c r="A6816">
        <v>3.2627000000000002</v>
      </c>
      <c r="B6816">
        <v>-1.1502699999999999E-3</v>
      </c>
      <c r="C6816">
        <v>0.636158</v>
      </c>
      <c r="D6816">
        <v>1727.8</v>
      </c>
      <c r="F6816">
        <f>IF('Default Values'!E$11=0,ABS(A6816-'Default Values'!D$11)/MAX(A$2:A$10002),ABS(A6816-'Default Values'!E$11)/MAX(A$2:A$10002))^2</f>
        <v>2.5496222393654407E-2</v>
      </c>
      <c r="G6816">
        <f>IF('Default Values'!E$12=0,ABS(B6816-'Default Values'!D$12)/MAX(B$2:B$10002),ABS(B6816-'Default Values'!E$12)/MAX(B$2:B$10002))^2</f>
        <v>8.9971972366079261E-2</v>
      </c>
      <c r="H6816">
        <f>IF('Default Values'!E$13=0,ABS(C6816-'Default Values'!D$13)/MAX(C$2:C$10002),ABS(C6816-'Default Values'!E$13)/MAX(C$2:C$10002))^2</f>
        <v>0.41659317337726837</v>
      </c>
      <c r="I6816" s="44">
        <f t="shared" si="106"/>
        <v>0.72942536844902917</v>
      </c>
      <c r="J6816">
        <v>1727.8</v>
      </c>
    </row>
    <row r="6817" spans="1:10" x14ac:dyDescent="0.35">
      <c r="A6817">
        <v>5.0245699999999998</v>
      </c>
      <c r="B6817">
        <v>3.05537E-2</v>
      </c>
      <c r="C6817">
        <v>0.55934300000000003</v>
      </c>
      <c r="D6817">
        <v>1428.42</v>
      </c>
      <c r="F6817">
        <f>IF('Default Values'!E$11=0,ABS(A6817-'Default Values'!D$11)/MAX(A$2:A$10002),ABS(A6817-'Default Values'!E$11)/MAX(A$2:A$10002))^2</f>
        <v>8.4856280460759784E-3</v>
      </c>
      <c r="G6817">
        <f>IF('Default Values'!E$12=0,ABS(B6817-'Default Values'!D$12)/MAX(B$2:B$10002),ABS(B6817-'Default Values'!E$12)/MAX(B$2:B$10002))^2</f>
        <v>7.6499987802959343E-2</v>
      </c>
      <c r="H6817">
        <f>IF('Default Values'!E$13=0,ABS(C6817-'Default Values'!D$13)/MAX(C$2:C$10002),ABS(C6817-'Default Values'!E$13)/MAX(C$2:C$10002))^2</f>
        <v>0.30567870111630419</v>
      </c>
      <c r="I6817" s="44">
        <f t="shared" si="106"/>
        <v>0.62503145278084971</v>
      </c>
      <c r="J6817">
        <v>1428.42</v>
      </c>
    </row>
    <row r="6818" spans="1:10" x14ac:dyDescent="0.35">
      <c r="A6818">
        <v>4.0926999999999998</v>
      </c>
      <c r="B6818">
        <v>2.8976499999999999E-2</v>
      </c>
      <c r="C6818">
        <v>0.62049200000000004</v>
      </c>
      <c r="D6818">
        <v>1292.48</v>
      </c>
      <c r="F6818">
        <f>IF('Default Values'!E$11=0,ABS(A6818-'Default Values'!D$11)/MAX(A$2:A$10002),ABS(A6818-'Default Values'!E$11)/MAX(A$2:A$10002))^2</f>
        <v>1.6857745334627817E-3</v>
      </c>
      <c r="G6818">
        <f>IF('Default Values'!E$12=0,ABS(B6818-'Default Values'!D$12)/MAX(B$2:B$10002),ABS(B6818-'Default Values'!E$12)/MAX(B$2:B$10002))^2</f>
        <v>6.1456782603613841E-2</v>
      </c>
      <c r="H6818">
        <f>IF('Default Values'!E$13=0,ABS(C6818-'Default Values'!D$13)/MAX(C$2:C$10002),ABS(C6818-'Default Values'!E$13)/MAX(C$2:C$10002))^2</f>
        <v>0.39258190884826827</v>
      </c>
      <c r="I6818" s="44">
        <f t="shared" si="106"/>
        <v>0.67507367448697397</v>
      </c>
      <c r="J6818">
        <v>1292.48</v>
      </c>
    </row>
    <row r="6819" spans="1:10" x14ac:dyDescent="0.35">
      <c r="A6819">
        <v>4.8624200000000002</v>
      </c>
      <c r="B6819">
        <v>5.1293699999999998E-2</v>
      </c>
      <c r="C6819">
        <v>0.63654999999999995</v>
      </c>
      <c r="D6819">
        <v>1033.58</v>
      </c>
      <c r="F6819">
        <f>IF('Default Values'!E$11=0,ABS(A6819-'Default Values'!D$11)/MAX(A$2:A$10002),ABS(A6819-'Default Values'!E$11)/MAX(A$2:A$10002))^2</f>
        <v>4.7533088878460947E-3</v>
      </c>
      <c r="G6819">
        <f>IF('Default Values'!E$12=0,ABS(B6819-'Default Values'!D$12)/MAX(B$2:B$10002),ABS(B6819-'Default Values'!E$12)/MAX(B$2:B$10002))^2</f>
        <v>0.42738266799123698</v>
      </c>
      <c r="H6819">
        <f>IF('Default Values'!E$13=0,ABS(C6819-'Default Values'!D$13)/MAX(C$2:C$10002),ABS(C6819-'Default Values'!E$13)/MAX(C$2:C$10002))^2</f>
        <v>0.41720313076770732</v>
      </c>
      <c r="I6819" s="44">
        <f t="shared" si="106"/>
        <v>0.92159595683075257</v>
      </c>
      <c r="J6819">
        <v>1033.58</v>
      </c>
    </row>
    <row r="6820" spans="1:10" x14ac:dyDescent="0.35">
      <c r="A6820">
        <v>4.7322899999999999</v>
      </c>
      <c r="B6820">
        <v>-8.0656600000000005E-3</v>
      </c>
      <c r="C6820">
        <v>0.53190499999999996</v>
      </c>
      <c r="D6820">
        <v>2269.4299999999998</v>
      </c>
      <c r="F6820">
        <f>IF('Default Values'!E$11=0,ABS(A6820-'Default Values'!D$11)/MAX(A$2:A$10002),ABS(A6820-'Default Values'!E$11)/MAX(A$2:A$10002))^2</f>
        <v>2.5348276168271227E-3</v>
      </c>
      <c r="G6820">
        <f>IF('Default Values'!E$12=0,ABS(B6820-'Default Values'!D$12)/MAX(B$2:B$10002),ABS(B6820-'Default Values'!E$12)/MAX(B$2:B$10002))^2</f>
        <v>0.18122924550811406</v>
      </c>
      <c r="H6820">
        <f>IF('Default Values'!E$13=0,ABS(C6820-'Default Values'!D$13)/MAX(C$2:C$10002),ABS(C6820-'Default Values'!E$13)/MAX(C$2:C$10002))^2</f>
        <v>0.27021366417677889</v>
      </c>
      <c r="I6820" s="44">
        <f t="shared" si="106"/>
        <v>0.67377870054025901</v>
      </c>
      <c r="J6820">
        <v>2269.4299999999998</v>
      </c>
    </row>
    <row r="6821" spans="1:10" x14ac:dyDescent="0.35">
      <c r="A6821">
        <v>4.3520500000000002</v>
      </c>
      <c r="B6821">
        <v>8.5508300000000006E-3</v>
      </c>
      <c r="C6821">
        <v>0.72519599999999995</v>
      </c>
      <c r="D6821">
        <v>1339.61</v>
      </c>
      <c r="F6821">
        <f>IF('Default Values'!E$11=0,ABS(A6821-'Default Values'!D$11)/MAX(A$2:A$10002),ABS(A6821-'Default Values'!E$11)/MAX(A$2:A$10002))^2</f>
        <v>1.5951145375667694E-5</v>
      </c>
      <c r="G6821">
        <f>IF('Default Values'!E$12=0,ABS(B6821-'Default Values'!D$12)/MAX(B$2:B$10002),ABS(B6821-'Default Values'!E$12)/MAX(B$2:B$10002))^2</f>
        <v>1.5261610884674372E-2</v>
      </c>
      <c r="H6821">
        <f>IF('Default Values'!E$13=0,ABS(C6821-'Default Values'!D$13)/MAX(C$2:C$10002),ABS(C6821-'Default Values'!E$13)/MAX(C$2:C$10002))^2</f>
        <v>0.56659717955478461</v>
      </c>
      <c r="I6821" s="44">
        <f t="shared" si="106"/>
        <v>0.76280714573529962</v>
      </c>
      <c r="J6821">
        <v>1339.61</v>
      </c>
    </row>
    <row r="6822" spans="1:10" x14ac:dyDescent="0.35">
      <c r="A6822">
        <v>5.8227200000000003</v>
      </c>
      <c r="B6822">
        <v>-3.1209100000000002E-3</v>
      </c>
      <c r="C6822">
        <v>0.78570899999999999</v>
      </c>
      <c r="D6822">
        <v>1408.47</v>
      </c>
      <c r="F6822">
        <f>IF('Default Values'!E$11=0,ABS(A6822-'Default Values'!D$11)/MAX(A$2:A$10002),ABS(A6822-'Default Values'!E$11)/MAX(A$2:A$10002))^2</f>
        <v>4.251138576587743E-2</v>
      </c>
      <c r="G6822">
        <f>IF('Default Values'!E$12=0,ABS(B6822-'Default Values'!D$12)/MAX(B$2:B$10002),ABS(B6822-'Default Values'!E$12)/MAX(B$2:B$10002))^2</f>
        <v>0.11275462346715878</v>
      </c>
      <c r="H6822">
        <f>IF('Default Values'!E$13=0,ABS(C6822-'Default Values'!D$13)/MAX(C$2:C$10002),ABS(C6822-'Default Values'!E$13)/MAX(C$2:C$10002))^2</f>
        <v>0.68168396032759504</v>
      </c>
      <c r="I6822" s="44">
        <f t="shared" si="106"/>
        <v>0.91484969779774827</v>
      </c>
      <c r="J6822">
        <v>1408.47</v>
      </c>
    </row>
    <row r="6823" spans="1:10" x14ac:dyDescent="0.35">
      <c r="A6823">
        <v>4.7967399999999998</v>
      </c>
      <c r="B6823">
        <v>3.8705200000000001E-3</v>
      </c>
      <c r="C6823">
        <v>0.67500000000000004</v>
      </c>
      <c r="D6823">
        <v>1528.21</v>
      </c>
      <c r="F6823">
        <f>IF('Default Values'!E$11=0,ABS(A6823-'Default Values'!D$11)/MAX(A$2:A$10002),ABS(A6823-'Default Values'!E$11)/MAX(A$2:A$10002))^2</f>
        <v>3.5471276261597909E-3</v>
      </c>
      <c r="G6823">
        <f>IF('Default Values'!E$12=0,ABS(B6823-'Default Values'!D$12)/MAX(B$2:B$10002),ABS(B6823-'Default Values'!E$12)/MAX(B$2:B$10002))^2</f>
        <v>4.3534721553413355E-2</v>
      </c>
      <c r="H6823">
        <f>IF('Default Values'!E$13=0,ABS(C6823-'Default Values'!D$13)/MAX(C$2:C$10002),ABS(C6823-'Default Values'!E$13)/MAX(C$2:C$10002))^2</f>
        <v>0.47920023696801362</v>
      </c>
      <c r="I6823" s="44">
        <f t="shared" si="106"/>
        <v>0.72545302132363243</v>
      </c>
      <c r="J6823">
        <v>1528.21</v>
      </c>
    </row>
    <row r="6824" spans="1:10" x14ac:dyDescent="0.35">
      <c r="A6824">
        <v>2.9657399999999998</v>
      </c>
      <c r="B6824">
        <v>4.6820800000000003E-2</v>
      </c>
      <c r="C6824">
        <v>0.72100699999999995</v>
      </c>
      <c r="D6824">
        <v>928.36699999999996</v>
      </c>
      <c r="F6824">
        <f>IF('Default Values'!E$11=0,ABS(A6824-'Default Values'!D$11)/MAX(A$2:A$10002),ABS(A6824-'Default Values'!E$11)/MAX(A$2:A$10002))^2</f>
        <v>4.0850308381448812E-2</v>
      </c>
      <c r="G6824">
        <f>IF('Default Values'!E$12=0,ABS(B6824-'Default Values'!D$12)/MAX(B$2:B$10002),ABS(B6824-'Default Values'!E$12)/MAX(B$2:B$10002))^2</f>
        <v>0.32764749957305123</v>
      </c>
      <c r="H6824">
        <f>IF('Default Values'!E$13=0,ABS(C6824-'Default Values'!D$13)/MAX(C$2:C$10002),ABS(C6824-'Default Values'!E$13)/MAX(C$2:C$10002))^2</f>
        <v>0.55902383916819698</v>
      </c>
      <c r="I6824" s="44">
        <f t="shared" si="106"/>
        <v>0.96307925277346573</v>
      </c>
      <c r="J6824">
        <v>928.36699999999996</v>
      </c>
    </row>
    <row r="6825" spans="1:10" x14ac:dyDescent="0.35">
      <c r="A6825">
        <v>5.6118899999999998</v>
      </c>
      <c r="B6825">
        <v>9.6573300000000004E-3</v>
      </c>
      <c r="C6825">
        <v>0.68229600000000001</v>
      </c>
      <c r="D6825">
        <v>1415.19</v>
      </c>
      <c r="F6825">
        <f>IF('Default Values'!E$11=0,ABS(A6825-'Default Values'!D$11)/MAX(A$2:A$10002),ABS(A6825-'Default Values'!E$11)/MAX(A$2:A$10002))^2</f>
        <v>3.0994553492638691E-2</v>
      </c>
      <c r="G6825">
        <f>IF('Default Values'!E$12=0,ABS(B6825-'Default Values'!D$12)/MAX(B$2:B$10002),ABS(B6825-'Default Values'!E$12)/MAX(B$2:B$10002))^2</f>
        <v>1.0694887414941309E-2</v>
      </c>
      <c r="H6825">
        <f>IF('Default Values'!E$13=0,ABS(C6825-'Default Values'!D$13)/MAX(C$2:C$10002),ABS(C6825-'Default Values'!E$13)/MAX(C$2:C$10002))^2</f>
        <v>0.49144895978015785</v>
      </c>
      <c r="I6825" s="44">
        <f t="shared" si="106"/>
        <v>0.73016326988402935</v>
      </c>
      <c r="J6825">
        <v>1415.19</v>
      </c>
    </row>
    <row r="6826" spans="1:10" x14ac:dyDescent="0.35">
      <c r="A6826">
        <v>3.05064</v>
      </c>
      <c r="B6826">
        <v>3.2532300000000002E-3</v>
      </c>
      <c r="C6826">
        <v>0.67295799999999995</v>
      </c>
      <c r="D6826">
        <v>1544.17</v>
      </c>
      <c r="F6826">
        <f>IF('Default Values'!E$11=0,ABS(A6826-'Default Values'!D$11)/MAX(A$2:A$10002),ABS(A6826-'Default Values'!E$11)/MAX(A$2:A$10002))^2</f>
        <v>3.6092909854517886E-2</v>
      </c>
      <c r="G6826">
        <f>IF('Default Values'!E$12=0,ABS(B6826-'Default Values'!D$12)/MAX(B$2:B$10002),ABS(B6826-'Default Values'!E$12)/MAX(B$2:B$10002))^2</f>
        <v>4.8345118186506372E-2</v>
      </c>
      <c r="H6826">
        <f>IF('Default Values'!E$13=0,ABS(C6826-'Default Values'!D$13)/MAX(C$2:C$10002),ABS(C6826-'Default Values'!E$13)/MAX(C$2:C$10002))^2</f>
        <v>0.47579975707838706</v>
      </c>
      <c r="I6826" s="44">
        <f t="shared" si="106"/>
        <v>0.74849033735874726</v>
      </c>
      <c r="J6826">
        <v>1544.17</v>
      </c>
    </row>
    <row r="6827" spans="1:10" x14ac:dyDescent="0.35">
      <c r="A6827">
        <v>4.43086</v>
      </c>
      <c r="B6827">
        <v>-1.0048400000000001E-2</v>
      </c>
      <c r="C6827">
        <v>0.69276000000000004</v>
      </c>
      <c r="D6827">
        <v>1764.6</v>
      </c>
      <c r="F6827">
        <f>IF('Default Values'!E$11=0,ABS(A6827-'Default Values'!D$11)/MAX(A$2:A$10002),ABS(A6827-'Default Values'!E$11)/MAX(A$2:A$10002))^2</f>
        <v>5.2838756331045642E-5</v>
      </c>
      <c r="G6827">
        <f>IF('Default Values'!E$12=0,ABS(B6827-'Default Values'!D$12)/MAX(B$2:B$10002),ABS(B6827-'Default Values'!E$12)/MAX(B$2:B$10002))^2</f>
        <v>0.21322838535162303</v>
      </c>
      <c r="H6827">
        <f>IF('Default Values'!E$13=0,ABS(C6827-'Default Values'!D$13)/MAX(C$2:C$10002),ABS(C6827-'Default Values'!E$13)/MAX(C$2:C$10002))^2</f>
        <v>0.50928602915356735</v>
      </c>
      <c r="I6827" s="44">
        <f t="shared" si="106"/>
        <v>0.85003955982149526</v>
      </c>
      <c r="J6827">
        <v>1764.6</v>
      </c>
    </row>
    <row r="6828" spans="1:10" x14ac:dyDescent="0.35">
      <c r="A6828">
        <v>5.1042300000000003</v>
      </c>
      <c r="B6828">
        <v>4.9154499999999997E-2</v>
      </c>
      <c r="C6828">
        <v>0.66661099999999995</v>
      </c>
      <c r="D6828">
        <v>997.34299999999996</v>
      </c>
      <c r="F6828">
        <f>IF('Default Values'!E$11=0,ABS(A6828-'Default Values'!D$11)/MAX(A$2:A$10002),ABS(A6828-'Default Values'!E$11)/MAX(A$2:A$10002))^2</f>
        <v>1.0712634993842023E-2</v>
      </c>
      <c r="G6828">
        <f>IF('Default Values'!E$12=0,ABS(B6828-'Default Values'!D$12)/MAX(B$2:B$10002),ABS(B6828-'Default Values'!E$12)/MAX(B$2:B$10002))^2</f>
        <v>0.37803260525436666</v>
      </c>
      <c r="H6828">
        <f>IF('Default Values'!E$13=0,ABS(C6828-'Default Values'!D$13)/MAX(C$2:C$10002),ABS(C6828-'Default Values'!E$13)/MAX(C$2:C$10002))^2</f>
        <v>0.46530759933230331</v>
      </c>
      <c r="I6828" s="44">
        <f t="shared" si="106"/>
        <v>0.92414979282609377</v>
      </c>
      <c r="J6828">
        <v>997.34299999999996</v>
      </c>
    </row>
    <row r="6829" spans="1:10" x14ac:dyDescent="0.35">
      <c r="A6829">
        <v>5.1838600000000001</v>
      </c>
      <c r="B6829">
        <v>1.8296900000000001E-2</v>
      </c>
      <c r="C6829">
        <v>0.60641800000000001</v>
      </c>
      <c r="D6829">
        <v>1470.24</v>
      </c>
      <c r="F6829">
        <f>IF('Default Values'!E$11=0,ABS(A6829-'Default Values'!D$11)/MAX(A$2:A$10002),ABS(A6829-'Default Values'!E$11)/MAX(A$2:A$10002))^2</f>
        <v>1.3197865563171448E-2</v>
      </c>
      <c r="G6829">
        <f>IF('Default Values'!E$12=0,ABS(B6829-'Default Values'!D$12)/MAX(B$2:B$10002),ABS(B6829-'Default Values'!E$12)/MAX(B$2:B$10002))^2</f>
        <v>2.8831833298207138E-3</v>
      </c>
      <c r="H6829">
        <f>IF('Default Values'!E$13=0,ABS(C6829-'Default Values'!D$13)/MAX(C$2:C$10002),ABS(C6829-'Default Values'!E$13)/MAX(C$2:C$10002))^2</f>
        <v>0.37161841005125784</v>
      </c>
      <c r="I6829" s="44">
        <f t="shared" si="106"/>
        <v>0.62265516856784386</v>
      </c>
      <c r="J6829">
        <v>1470.24</v>
      </c>
    </row>
    <row r="6830" spans="1:10" x14ac:dyDescent="0.35">
      <c r="A6830">
        <v>4.7023299999999999</v>
      </c>
      <c r="B6830">
        <v>4.0556000000000002E-2</v>
      </c>
      <c r="C6830">
        <v>0.68778300000000003</v>
      </c>
      <c r="D6830">
        <v>1035.72</v>
      </c>
      <c r="F6830">
        <f>IF('Default Values'!E$11=0,ABS(A6830-'Default Values'!D$11)/MAX(A$2:A$10002),ABS(A6830-'Default Values'!E$11)/MAX(A$2:A$10002))^2</f>
        <v>2.1220229278191478E-3</v>
      </c>
      <c r="G6830">
        <f>IF('Default Values'!E$12=0,ABS(B6830-'Default Values'!D$12)/MAX(B$2:B$10002),ABS(B6830-'Default Values'!E$12)/MAX(B$2:B$10002))^2</f>
        <v>0.21020304145554961</v>
      </c>
      <c r="H6830">
        <f>IF('Default Values'!E$13=0,ABS(C6830-'Default Values'!D$13)/MAX(C$2:C$10002),ABS(C6830-'Default Values'!E$13)/MAX(C$2:C$10002))^2</f>
        <v>0.50076252108771313</v>
      </c>
      <c r="I6830" s="44">
        <f t="shared" si="106"/>
        <v>0.84444513467192284</v>
      </c>
      <c r="J6830">
        <v>1035.72</v>
      </c>
    </row>
    <row r="6831" spans="1:10" x14ac:dyDescent="0.35">
      <c r="A6831">
        <v>5.49038</v>
      </c>
      <c r="B6831">
        <v>-8.47499E-3</v>
      </c>
      <c r="C6831">
        <v>0.74524500000000005</v>
      </c>
      <c r="D6831">
        <v>1598.19</v>
      </c>
      <c r="F6831">
        <f>IF('Default Values'!E$11=0,ABS(A6831-'Default Values'!D$11)/MAX(A$2:A$10002),ABS(A6831-'Default Values'!E$11)/MAX(A$2:A$10002))^2</f>
        <v>2.5181700895288962E-2</v>
      </c>
      <c r="G6831">
        <f>IF('Default Values'!E$12=0,ABS(B6831-'Default Values'!D$12)/MAX(B$2:B$10002),ABS(B6831-'Default Values'!E$12)/MAX(B$2:B$10002))^2</f>
        <v>0.1876223764875864</v>
      </c>
      <c r="H6831">
        <f>IF('Default Values'!E$13=0,ABS(C6831-'Default Values'!D$13)/MAX(C$2:C$10002),ABS(C6831-'Default Values'!E$13)/MAX(C$2:C$10002))^2</f>
        <v>0.60354954079465983</v>
      </c>
      <c r="I6831" s="44">
        <f t="shared" si="106"/>
        <v>0.90352289300135347</v>
      </c>
      <c r="J6831">
        <v>1598.19</v>
      </c>
    </row>
    <row r="6832" spans="1:10" x14ac:dyDescent="0.35">
      <c r="A6832">
        <v>4.7042599999999997</v>
      </c>
      <c r="B6832">
        <v>-2.17369E-2</v>
      </c>
      <c r="C6832">
        <v>0.66072799999999998</v>
      </c>
      <c r="D6832">
        <v>2186.81</v>
      </c>
      <c r="F6832">
        <f>IF('Default Values'!E$11=0,ABS(A6832-'Default Values'!D$11)/MAX(A$2:A$10002),ABS(A6832-'Default Values'!E$11)/MAX(A$2:A$10002))^2</f>
        <v>2.1475105952676152E-3</v>
      </c>
      <c r="G6832">
        <f>IF('Default Values'!E$12=0,ABS(B6832-'Default Values'!D$12)/MAX(B$2:B$10002),ABS(B6832-'Default Values'!E$12)/MAX(B$2:B$10002))^2</f>
        <v>0.45471155395481866</v>
      </c>
      <c r="H6832">
        <f>IF('Default Values'!E$13=0,ABS(C6832-'Default Values'!D$13)/MAX(C$2:C$10002),ABS(C6832-'Default Values'!E$13)/MAX(C$2:C$10002))^2</f>
        <v>0.45568693796301118</v>
      </c>
      <c r="I6832" s="44">
        <f t="shared" si="106"/>
        <v>0.95527273723952655</v>
      </c>
      <c r="J6832">
        <v>2186.81</v>
      </c>
    </row>
    <row r="6833" spans="1:10" x14ac:dyDescent="0.35">
      <c r="A6833">
        <v>2.60988</v>
      </c>
      <c r="B6833">
        <v>1.09208E-2</v>
      </c>
      <c r="C6833">
        <v>0.67798099999999994</v>
      </c>
      <c r="D6833">
        <v>1405.55</v>
      </c>
      <c r="F6833">
        <f>IF('Default Values'!E$11=0,ABS(A6833-'Default Values'!D$11)/MAX(A$2:A$10002),ABS(A6833-'Default Values'!E$11)/MAX(A$2:A$10002))^2</f>
        <v>6.3994504547577186E-2</v>
      </c>
      <c r="G6833">
        <f>IF('Default Values'!E$12=0,ABS(B6833-'Default Values'!D$12)/MAX(B$2:B$10002),ABS(B6833-'Default Values'!E$12)/MAX(B$2:B$10002))^2</f>
        <v>6.4705567918662112E-3</v>
      </c>
      <c r="H6833">
        <f>IF('Default Values'!E$13=0,ABS(C6833-'Default Values'!D$13)/MAX(C$2:C$10002),ABS(C6833-'Default Values'!E$13)/MAX(C$2:C$10002))^2</f>
        <v>0.48418614484947237</v>
      </c>
      <c r="I6833" s="44">
        <f t="shared" si="106"/>
        <v>0.74474908941798357</v>
      </c>
      <c r="J6833">
        <v>1405.55</v>
      </c>
    </row>
    <row r="6834" spans="1:10" x14ac:dyDescent="0.35">
      <c r="A6834">
        <v>4.1924799999999998</v>
      </c>
      <c r="B6834">
        <v>2.6417800000000002E-2</v>
      </c>
      <c r="C6834">
        <v>0.70375399999999999</v>
      </c>
      <c r="D6834">
        <v>1150.01</v>
      </c>
      <c r="F6834">
        <f>IF('Default Values'!E$11=0,ABS(A6834-'Default Values'!D$11)/MAX(A$2:A$10002),ABS(A6834-'Default Values'!E$11)/MAX(A$2:A$10002))^2</f>
        <v>7.1815417900916733E-4</v>
      </c>
      <c r="G6834">
        <f>IF('Default Values'!E$12=0,ABS(B6834-'Default Values'!D$12)/MAX(B$2:B$10002),ABS(B6834-'Default Values'!E$12)/MAX(B$2:B$10002))^2</f>
        <v>4.0551726199164598E-2</v>
      </c>
      <c r="H6834">
        <f>IF('Default Values'!E$13=0,ABS(C6834-'Default Values'!D$13)/MAX(C$2:C$10002),ABS(C6834-'Default Values'!E$13)/MAX(C$2:C$10002))^2</f>
        <v>0.52836906020575325</v>
      </c>
      <c r="I6834" s="44">
        <f t="shared" si="106"/>
        <v>0.75474428820887873</v>
      </c>
      <c r="J6834">
        <v>1150.01</v>
      </c>
    </row>
    <row r="6835" spans="1:10" x14ac:dyDescent="0.35">
      <c r="A6835">
        <v>1.8865000000000001</v>
      </c>
      <c r="B6835">
        <v>9.3444500000000007E-3</v>
      </c>
      <c r="C6835">
        <v>0.82603199999999999</v>
      </c>
      <c r="D6835">
        <v>1147.78</v>
      </c>
      <c r="F6835">
        <f>IF('Default Values'!E$11=0,ABS(A6835-'Default Values'!D$11)/MAX(A$2:A$10002),ABS(A6835-'Default Values'!E$11)/MAX(A$2:A$10002))^2</f>
        <v>0.1269861965093646</v>
      </c>
      <c r="G6835">
        <f>IF('Default Values'!E$12=0,ABS(B6835-'Default Values'!D$12)/MAX(B$2:B$10002),ABS(B6835-'Default Values'!E$12)/MAX(B$2:B$10002))^2</f>
        <v>1.1904084363679974E-2</v>
      </c>
      <c r="H6835">
        <f>IF('Default Values'!E$13=0,ABS(C6835-'Default Values'!D$13)/MAX(C$2:C$10002),ABS(C6835-'Default Values'!E$13)/MAX(C$2:C$10002))^2</f>
        <v>0.76427578904811355</v>
      </c>
      <c r="I6835" s="44">
        <f t="shared" si="106"/>
        <v>0.95035049845894126</v>
      </c>
      <c r="J6835">
        <v>1147.78</v>
      </c>
    </row>
    <row r="6836" spans="1:10" x14ac:dyDescent="0.35">
      <c r="A6836">
        <v>4.8972199999999999</v>
      </c>
      <c r="B6836">
        <v>5.2043800000000001E-2</v>
      </c>
      <c r="C6836">
        <v>0.764096</v>
      </c>
      <c r="D6836">
        <v>828.81899999999996</v>
      </c>
      <c r="F6836">
        <f>IF('Default Values'!E$11=0,ABS(A6836-'Default Values'!D$11)/MAX(A$2:A$10002),ABS(A6836-'Default Values'!E$11)/MAX(A$2:A$10002))^2</f>
        <v>5.4638103537367685E-3</v>
      </c>
      <c r="G6836">
        <f>IF('Default Values'!E$12=0,ABS(B6836-'Default Values'!D$12)/MAX(B$2:B$10002),ABS(B6836-'Default Values'!E$12)/MAX(B$2:B$10002))^2</f>
        <v>0.44540373460052279</v>
      </c>
      <c r="H6836">
        <f>IF('Default Values'!E$13=0,ABS(C6836-'Default Values'!D$13)/MAX(C$2:C$10002),ABS(C6836-'Default Values'!E$13)/MAX(C$2:C$10002))^2</f>
        <v>0.63935854983857476</v>
      </c>
      <c r="I6836" s="44">
        <f t="shared" si="106"/>
        <v>1.0441389250443804</v>
      </c>
      <c r="J6836">
        <v>828.81899999999996</v>
      </c>
    </row>
    <row r="6837" spans="1:10" x14ac:dyDescent="0.35">
      <c r="A6837">
        <v>5.0537900000000002</v>
      </c>
      <c r="B6837">
        <v>1.4872700000000001E-2</v>
      </c>
      <c r="C6837">
        <v>0.63446400000000003</v>
      </c>
      <c r="D6837">
        <v>1449.32</v>
      </c>
      <c r="F6837">
        <f>IF('Default Values'!E$11=0,ABS(A6837-'Default Values'!D$11)/MAX(A$2:A$10002),ABS(A6837-'Default Values'!E$11)/MAX(A$2:A$10002))^2</f>
        <v>9.2724121722621185E-3</v>
      </c>
      <c r="G6837">
        <f>IF('Default Values'!E$12=0,ABS(B6837-'Default Values'!D$12)/MAX(B$2:B$10002),ABS(B6837-'Default Values'!E$12)/MAX(B$2:B$10002))^2</f>
        <v>7.3515329969649955E-5</v>
      </c>
      <c r="H6837">
        <f>IF('Default Values'!E$13=0,ABS(C6837-'Default Values'!D$13)/MAX(C$2:C$10002),ABS(C6837-'Default Values'!E$13)/MAX(C$2:C$10002))^2</f>
        <v>0.41396241664165817</v>
      </c>
      <c r="I6837" s="44">
        <f t="shared" si="106"/>
        <v>0.65062150605700853</v>
      </c>
      <c r="J6837">
        <v>1449.32</v>
      </c>
    </row>
    <row r="6838" spans="1:10" x14ac:dyDescent="0.35">
      <c r="A6838">
        <v>3.3030300000000001</v>
      </c>
      <c r="B6838">
        <v>3.83656E-2</v>
      </c>
      <c r="C6838">
        <v>0.58833500000000005</v>
      </c>
      <c r="D6838">
        <v>1260.04</v>
      </c>
      <c r="F6838">
        <f>IF('Default Values'!E$11=0,ABS(A6838-'Default Values'!D$11)/MAX(A$2:A$10002),ABS(A6838-'Default Values'!E$11)/MAX(A$2:A$10002))^2</f>
        <v>2.3688815691062758E-2</v>
      </c>
      <c r="G6838">
        <f>IF('Default Values'!E$12=0,ABS(B6838-'Default Values'!D$12)/MAX(B$2:B$10002),ABS(B6838-'Default Values'!E$12)/MAX(B$2:B$10002))^2</f>
        <v>0.17526483163111975</v>
      </c>
      <c r="H6838">
        <f>IF('Default Values'!E$13=0,ABS(C6838-'Default Values'!D$13)/MAX(C$2:C$10002),ABS(C6838-'Default Values'!E$13)/MAX(C$2:C$10002))^2</f>
        <v>0.34552770032010516</v>
      </c>
      <c r="I6838" s="44">
        <f t="shared" si="106"/>
        <v>0.73788979369705854</v>
      </c>
      <c r="J6838">
        <v>1260.04</v>
      </c>
    </row>
    <row r="6839" spans="1:10" x14ac:dyDescent="0.35">
      <c r="A6839">
        <v>4.7093400000000001</v>
      </c>
      <c r="B6839">
        <v>2.2451799999999998E-3</v>
      </c>
      <c r="C6839">
        <v>0.74299599999999999</v>
      </c>
      <c r="D6839">
        <v>1402.54</v>
      </c>
      <c r="F6839">
        <f>IF('Default Values'!E$11=0,ABS(A6839-'Default Values'!D$11)/MAX(A$2:A$10002),ABS(A6839-'Default Values'!E$11)/MAX(A$2:A$10002))^2</f>
        <v>2.2153246174243155E-3</v>
      </c>
      <c r="G6839">
        <f>IF('Default Values'!E$12=0,ABS(B6839-'Default Values'!D$12)/MAX(B$2:B$10002),ABS(B6839-'Default Values'!E$12)/MAX(B$2:B$10002))^2</f>
        <v>5.6742438933680882E-2</v>
      </c>
      <c r="H6839">
        <f>IF('Default Values'!E$13=0,ABS(C6839-'Default Values'!D$13)/MAX(C$2:C$10002),ABS(C6839-'Default Values'!E$13)/MAX(C$2:C$10002))^2</f>
        <v>0.59934628057493133</v>
      </c>
      <c r="I6839" s="44">
        <f t="shared" si="106"/>
        <v>0.81135938037717692</v>
      </c>
      <c r="J6839">
        <v>1402.54</v>
      </c>
    </row>
    <row r="6840" spans="1:10" x14ac:dyDescent="0.35">
      <c r="A6840">
        <v>4.3423299999999996</v>
      </c>
      <c r="B6840">
        <v>3.37364E-2</v>
      </c>
      <c r="C6840">
        <v>0.762019</v>
      </c>
      <c r="D6840">
        <v>978.875</v>
      </c>
      <c r="F6840">
        <f>IF('Default Values'!E$11=0,ABS(A6840-'Default Values'!D$11)/MAX(A$2:A$10002),ABS(A6840-'Default Values'!E$11)/MAX(A$2:A$10002))^2</f>
        <v>2.8976643031702895E-5</v>
      </c>
      <c r="G6840">
        <f>IF('Default Values'!E$12=0,ABS(B6840-'Default Values'!D$12)/MAX(B$2:B$10002),ABS(B6840-'Default Values'!E$12)/MAX(B$2:B$10002))^2</f>
        <v>0.11186616888881107</v>
      </c>
      <c r="H6840">
        <f>IF('Default Values'!E$13=0,ABS(C6840-'Default Values'!D$13)/MAX(C$2:C$10002),ABS(C6840-'Default Values'!E$13)/MAX(C$2:C$10002))^2</f>
        <v>0.63536253562099876</v>
      </c>
      <c r="I6840" s="44">
        <f t="shared" si="106"/>
        <v>0.8644406753229753</v>
      </c>
      <c r="J6840">
        <v>978.875</v>
      </c>
    </row>
    <row r="6841" spans="1:10" x14ac:dyDescent="0.35">
      <c r="A6841">
        <v>5.9567899999999998</v>
      </c>
      <c r="B6841">
        <v>4.1959500000000004E-3</v>
      </c>
      <c r="C6841">
        <v>0.643567</v>
      </c>
      <c r="D6841">
        <v>1603.11</v>
      </c>
      <c r="F6841">
        <f>IF('Default Values'!E$11=0,ABS(A6841-'Default Values'!D$11)/MAX(A$2:A$10002),ABS(A6841-'Default Values'!E$11)/MAX(A$2:A$10002))^2</f>
        <v>5.0779531418441395E-2</v>
      </c>
      <c r="G6841">
        <f>IF('Default Values'!E$12=0,ABS(B6841-'Default Values'!D$12)/MAX(B$2:B$10002),ABS(B6841-'Default Values'!E$12)/MAX(B$2:B$10002))^2</f>
        <v>4.1100176150346376E-2</v>
      </c>
      <c r="H6841">
        <f>IF('Default Values'!E$13=0,ABS(C6841-'Default Values'!D$13)/MAX(C$2:C$10002),ABS(C6841-'Default Values'!E$13)/MAX(C$2:C$10002))^2</f>
        <v>0.42819716206412189</v>
      </c>
      <c r="I6841" s="44">
        <f t="shared" si="106"/>
        <v>0.72116355262375098</v>
      </c>
      <c r="J6841">
        <v>1603.11</v>
      </c>
    </row>
    <row r="6842" spans="1:10" x14ac:dyDescent="0.35">
      <c r="A6842">
        <v>3.7287300000000001</v>
      </c>
      <c r="B6842">
        <v>-7.6609399999999998E-3</v>
      </c>
      <c r="C6842">
        <v>0.53298000000000001</v>
      </c>
      <c r="D6842">
        <v>2253.1799999999998</v>
      </c>
      <c r="F6842">
        <f>IF('Default Values'!E$11=0,ABS(A6842-'Default Values'!D$11)/MAX(A$2:A$10002),ABS(A6842-'Default Values'!E$11)/MAX(A$2:A$10002))^2</f>
        <v>8.6627624481490986E-3</v>
      </c>
      <c r="G6842">
        <f>IF('Default Values'!E$12=0,ABS(B6842-'Default Values'!D$12)/MAX(B$2:B$10002),ABS(B6842-'Default Values'!E$12)/MAX(B$2:B$10002))^2</f>
        <v>0.1750170683121236</v>
      </c>
      <c r="H6842">
        <f>IF('Default Values'!E$13=0,ABS(C6842-'Default Values'!D$13)/MAX(C$2:C$10002),ABS(C6842-'Default Values'!E$13)/MAX(C$2:C$10002))^2</f>
        <v>0.2715620101906559</v>
      </c>
      <c r="I6842" s="44">
        <f t="shared" si="106"/>
        <v>0.67471611878695215</v>
      </c>
      <c r="J6842">
        <v>2253.1799999999998</v>
      </c>
    </row>
    <row r="6843" spans="1:10" x14ac:dyDescent="0.35">
      <c r="A6843">
        <v>5.2969400000000002</v>
      </c>
      <c r="B6843">
        <v>-6.1932699999999999E-3</v>
      </c>
      <c r="C6843">
        <v>0.68742000000000003</v>
      </c>
      <c r="D6843">
        <v>1692.45</v>
      </c>
      <c r="F6843">
        <f>IF('Default Values'!E$11=0,ABS(A6843-'Default Values'!D$11)/MAX(A$2:A$10002),ABS(A6843-'Default Values'!E$11)/MAX(A$2:A$10002))^2</f>
        <v>1.7172132263944671E-2</v>
      </c>
      <c r="G6843">
        <f>IF('Default Values'!E$12=0,ABS(B6843-'Default Values'!D$12)/MAX(B$2:B$10002),ABS(B6843-'Default Values'!E$12)/MAX(B$2:B$10002))^2</f>
        <v>0.15339810397564138</v>
      </c>
      <c r="H6843">
        <f>IF('Default Values'!E$13=0,ABS(C6843-'Default Values'!D$13)/MAX(C$2:C$10002),ABS(C6843-'Default Values'!E$13)/MAX(C$2:C$10002))^2</f>
        <v>0.50014366913055508</v>
      </c>
      <c r="I6843" s="44">
        <f t="shared" si="106"/>
        <v>0.81897124819503964</v>
      </c>
      <c r="J6843">
        <v>1692.45</v>
      </c>
    </row>
    <row r="6844" spans="1:10" x14ac:dyDescent="0.35">
      <c r="A6844">
        <v>6.2638299999999996</v>
      </c>
      <c r="B6844">
        <v>2.5486700000000001E-2</v>
      </c>
      <c r="C6844">
        <v>0.58820099999999997</v>
      </c>
      <c r="D6844">
        <v>1416.83</v>
      </c>
      <c r="F6844">
        <f>IF('Default Values'!E$11=0,ABS(A6844-'Default Values'!D$11)/MAX(A$2:A$10002),ABS(A6844-'Default Values'!E$11)/MAX(A$2:A$10002))^2</f>
        <v>7.248098264333161E-2</v>
      </c>
      <c r="G6844">
        <f>IF('Default Values'!E$12=0,ABS(B6844-'Default Values'!D$12)/MAX(B$2:B$10002),ABS(B6844-'Default Values'!E$12)/MAX(B$2:B$10002))^2</f>
        <v>3.4019018486258296E-2</v>
      </c>
      <c r="H6844">
        <f>IF('Default Values'!E$13=0,ABS(C6844-'Default Values'!D$13)/MAX(C$2:C$10002),ABS(C6844-'Default Values'!E$13)/MAX(C$2:C$10002))^2</f>
        <v>0.34533790519333962</v>
      </c>
      <c r="I6844" s="44">
        <f t="shared" si="106"/>
        <v>0.67218889184732111</v>
      </c>
      <c r="J6844">
        <v>1416.83</v>
      </c>
    </row>
    <row r="6845" spans="1:10" x14ac:dyDescent="0.35">
      <c r="A6845">
        <v>2.3041200000000002</v>
      </c>
      <c r="B6845">
        <v>2.2078899999999999E-2</v>
      </c>
      <c r="C6845">
        <v>0.68329499999999999</v>
      </c>
      <c r="D6845">
        <v>1240.76</v>
      </c>
      <c r="F6845">
        <f>IF('Default Values'!E$11=0,ABS(A6845-'Default Values'!D$11)/MAX(A$2:A$10002),ABS(A6845-'Default Values'!E$11)/MAX(A$2:A$10002))^2</f>
        <v>8.8012024296876851E-2</v>
      </c>
      <c r="G6845">
        <f>IF('Default Values'!E$12=0,ABS(B6845-'Default Values'!D$12)/MAX(B$2:B$10002),ABS(B6845-'Default Values'!E$12)/MAX(B$2:B$10002))^2</f>
        <v>1.4999218892554001E-2</v>
      </c>
      <c r="H6845">
        <f>IF('Default Values'!E$13=0,ABS(C6845-'Default Values'!D$13)/MAX(C$2:C$10002),ABS(C6845-'Default Values'!E$13)/MAX(C$2:C$10002))^2</f>
        <v>0.49313813956683467</v>
      </c>
      <c r="I6845" s="44">
        <f t="shared" si="106"/>
        <v>0.77210710575428942</v>
      </c>
      <c r="J6845">
        <v>1240.76</v>
      </c>
    </row>
    <row r="6846" spans="1:10" x14ac:dyDescent="0.35">
      <c r="A6846">
        <v>5.7137099999999998</v>
      </c>
      <c r="B6846">
        <v>1.9918399999999999E-2</v>
      </c>
      <c r="C6846">
        <v>0.55920599999999998</v>
      </c>
      <c r="D6846">
        <v>1579.8</v>
      </c>
      <c r="F6846">
        <f>IF('Default Values'!E$11=0,ABS(A6846-'Default Values'!D$11)/MAX(A$2:A$10002),ABS(A6846-'Default Values'!E$11)/MAX(A$2:A$10002))^2</f>
        <v>3.6329895427306698E-2</v>
      </c>
      <c r="G6846">
        <f>IF('Default Values'!E$12=0,ABS(B6846-'Default Values'!D$12)/MAX(B$2:B$10002),ABS(B6846-'Default Values'!E$12)/MAX(B$2:B$10002))^2</f>
        <v>6.9193130102940016E-3</v>
      </c>
      <c r="H6846">
        <f>IF('Default Values'!E$13=0,ABS(C6846-'Default Values'!D$13)/MAX(C$2:C$10002),ABS(C6846-'Default Values'!E$13)/MAX(C$2:C$10002))^2</f>
        <v>0.30549619106319104</v>
      </c>
      <c r="I6846" s="44">
        <f t="shared" si="106"/>
        <v>0.59054669544481553</v>
      </c>
      <c r="J6846">
        <v>1579.8</v>
      </c>
    </row>
    <row r="6847" spans="1:10" x14ac:dyDescent="0.35">
      <c r="A6847">
        <v>3.3017599999999998</v>
      </c>
      <c r="B6847">
        <v>2.0550200000000001E-2</v>
      </c>
      <c r="C6847">
        <v>0.57058200000000003</v>
      </c>
      <c r="D6847">
        <v>1536.18</v>
      </c>
      <c r="F6847">
        <f>IF('Default Values'!E$11=0,ABS(A6847-'Default Values'!D$11)/MAX(A$2:A$10002),ABS(A6847-'Default Values'!E$11)/MAX(A$2:A$10002))^2</f>
        <v>2.3744718147242636E-2</v>
      </c>
      <c r="G6847">
        <f>IF('Default Values'!E$12=0,ABS(B6847-'Default Values'!D$12)/MAX(B$2:B$10002),ABS(B6847-'Default Values'!E$12)/MAX(B$2:B$10002))^2</f>
        <v>8.9627400334257798E-3</v>
      </c>
      <c r="H6847">
        <f>IF('Default Values'!E$13=0,ABS(C6847-'Default Values'!D$13)/MAX(C$2:C$10002),ABS(C6847-'Default Values'!E$13)/MAX(C$2:C$10002))^2</f>
        <v>0.3208368190075363</v>
      </c>
      <c r="I6847" s="44">
        <f t="shared" si="106"/>
        <v>0.59459589402232227</v>
      </c>
      <c r="J6847">
        <v>1536.18</v>
      </c>
    </row>
    <row r="6848" spans="1:10" x14ac:dyDescent="0.35">
      <c r="A6848">
        <v>5.7768100000000002</v>
      </c>
      <c r="B6848">
        <v>-2.2996599999999999E-2</v>
      </c>
      <c r="C6848">
        <v>0.57325400000000004</v>
      </c>
      <c r="D6848">
        <v>2578.7800000000002</v>
      </c>
      <c r="F6848">
        <f>IF('Default Values'!E$11=0,ABS(A6848-'Default Values'!D$11)/MAX(A$2:A$10002),ABS(A6848-'Default Values'!E$11)/MAX(A$2:A$10002))^2</f>
        <v>3.9848859773692853E-2</v>
      </c>
      <c r="G6848">
        <f>IF('Default Values'!E$12=0,ABS(B6848-'Default Values'!D$12)/MAX(B$2:B$10002),ABS(B6848-'Default Values'!E$12)/MAX(B$2:B$10002))^2</f>
        <v>0.48613077953185108</v>
      </c>
      <c r="H6848">
        <f>IF('Default Values'!E$13=0,ABS(C6848-'Default Values'!D$13)/MAX(C$2:C$10002),ABS(C6848-'Default Values'!E$13)/MAX(C$2:C$10002))^2</f>
        <v>0.32449453152528152</v>
      </c>
      <c r="I6848" s="44">
        <f t="shared" si="106"/>
        <v>0.92221156511444025</v>
      </c>
      <c r="J6848">
        <v>2578.7800000000002</v>
      </c>
    </row>
    <row r="6849" spans="1:10" x14ac:dyDescent="0.35">
      <c r="A6849">
        <v>3.8520599999999998</v>
      </c>
      <c r="B6849">
        <v>-2.2158000000000001E-2</v>
      </c>
      <c r="C6849">
        <v>0.78146800000000005</v>
      </c>
      <c r="D6849">
        <v>1846.02</v>
      </c>
      <c r="F6849">
        <f>IF('Default Values'!E$11=0,ABS(A6849-'Default Values'!D$11)/MAX(A$2:A$10002),ABS(A6849-'Default Values'!E$11)/MAX(A$2:A$10002))^2</f>
        <v>5.6924901042555223E-3</v>
      </c>
      <c r="G6849">
        <f>IF('Default Values'!E$12=0,ABS(B6849-'Default Values'!D$12)/MAX(B$2:B$10002),ABS(B6849-'Default Values'!E$12)/MAX(B$2:B$10002))^2</f>
        <v>0.46509777864364688</v>
      </c>
      <c r="H6849">
        <f>IF('Default Values'!E$13=0,ABS(C6849-'Default Values'!D$13)/MAX(C$2:C$10002),ABS(C6849-'Default Values'!E$13)/MAX(C$2:C$10002))^2</f>
        <v>0.67327170975963824</v>
      </c>
      <c r="I6849" s="44">
        <f t="shared" si="106"/>
        <v>1.0696083294867988</v>
      </c>
      <c r="J6849">
        <v>1846.02</v>
      </c>
    </row>
    <row r="6850" spans="1:10" x14ac:dyDescent="0.35">
      <c r="A6850">
        <v>4.7920999999999996</v>
      </c>
      <c r="B6850">
        <v>4.8763099999999997E-2</v>
      </c>
      <c r="C6850">
        <v>0.60499899999999995</v>
      </c>
      <c r="D6850">
        <v>1118.44</v>
      </c>
      <c r="F6850">
        <f>IF('Default Values'!E$11=0,ABS(A6850-'Default Values'!D$11)/MAX(A$2:A$10002),ABS(A6850-'Default Values'!E$11)/MAX(A$2:A$10002))^2</f>
        <v>3.4685802957478561E-3</v>
      </c>
      <c r="G6850">
        <f>IF('Default Values'!E$12=0,ABS(B6850-'Default Values'!D$12)/MAX(B$2:B$10002),ABS(B6850-'Default Values'!E$12)/MAX(B$2:B$10002))^2</f>
        <v>0.36933078994853114</v>
      </c>
      <c r="H6850">
        <f>IF('Default Values'!E$13=0,ABS(C6850-'Default Values'!D$13)/MAX(C$2:C$10002),ABS(C6850-'Default Values'!E$13)/MAX(C$2:C$10002))^2</f>
        <v>0.36953670115565168</v>
      </c>
      <c r="I6850" s="44">
        <f t="shared" ref="I6850:I6913" si="107">SQRT(SUM(F6850:H6850))</f>
        <v>0.86158927070845692</v>
      </c>
      <c r="J6850">
        <v>1118.44</v>
      </c>
    </row>
    <row r="6851" spans="1:10" x14ac:dyDescent="0.35">
      <c r="A6851">
        <v>4.1290500000000003</v>
      </c>
      <c r="B6851">
        <v>2.4891799999999999E-2</v>
      </c>
      <c r="C6851">
        <v>0.70274300000000001</v>
      </c>
      <c r="D6851">
        <v>1169.19</v>
      </c>
      <c r="F6851">
        <f>IF('Default Values'!E$11=0,ABS(A6851-'Default Values'!D$11)/MAX(A$2:A$10002),ABS(A6851-'Default Values'!E$11)/MAX(A$2:A$10002))^2</f>
        <v>1.2861779980574077E-3</v>
      </c>
      <c r="G6851">
        <f>IF('Default Values'!E$12=0,ABS(B6851-'Default Values'!D$12)/MAX(B$2:B$10002),ABS(B6851-'Default Values'!E$12)/MAX(B$2:B$10002))^2</f>
        <v>3.0145342725302643E-2</v>
      </c>
      <c r="H6851">
        <f>IF('Default Values'!E$13=0,ABS(C6851-'Default Values'!D$13)/MAX(C$2:C$10002),ABS(C6851-'Default Values'!E$13)/MAX(C$2:C$10002))^2</f>
        <v>0.52659954520919472</v>
      </c>
      <c r="I6851" s="44">
        <f t="shared" si="107"/>
        <v>0.74701476955449464</v>
      </c>
      <c r="J6851">
        <v>1169.19</v>
      </c>
    </row>
    <row r="6852" spans="1:10" x14ac:dyDescent="0.35">
      <c r="A6852">
        <v>3.8395800000000002</v>
      </c>
      <c r="B6852">
        <v>1.41718E-2</v>
      </c>
      <c r="C6852">
        <v>0.68866700000000003</v>
      </c>
      <c r="D6852">
        <v>1334.18</v>
      </c>
      <c r="F6852">
        <f>IF('Default Values'!E$11=0,ABS(A6852-'Default Values'!D$11)/MAX(A$2:A$10002),ABS(A6852-'Default Values'!E$11)/MAX(A$2:A$10002))^2</f>
        <v>5.9648030693178773E-3</v>
      </c>
      <c r="G6852">
        <f>IF('Default Values'!E$12=0,ABS(B6852-'Default Values'!D$12)/MAX(B$2:B$10002),ABS(B6852-'Default Values'!E$12)/MAX(B$2:B$10002))^2</f>
        <v>4.5454405214216339E-4</v>
      </c>
      <c r="H6852">
        <f>IF('Default Values'!E$13=0,ABS(C6852-'Default Values'!D$13)/MAX(C$2:C$10002),ABS(C6852-'Default Values'!E$13)/MAX(C$2:C$10002))^2</f>
        <v>0.50227118806188731</v>
      </c>
      <c r="I6852" s="44">
        <f t="shared" si="107"/>
        <v>0.7132254448513089</v>
      </c>
      <c r="J6852">
        <v>1334.18</v>
      </c>
    </row>
    <row r="6853" spans="1:10" x14ac:dyDescent="0.35">
      <c r="A6853">
        <v>3.99</v>
      </c>
      <c r="B6853">
        <v>1.0479499999999999E-2</v>
      </c>
      <c r="C6853">
        <v>0.649702</v>
      </c>
      <c r="D6853">
        <v>1479.68</v>
      </c>
      <c r="F6853">
        <f>IF('Default Values'!E$11=0,ABS(A6853-'Default Values'!D$11)/MAX(A$2:A$10002),ABS(A6853-'Default Values'!E$11)/MAX(A$2:A$10002))^2</f>
        <v>3.106420819835629E-3</v>
      </c>
      <c r="G6853">
        <f>IF('Default Values'!E$12=0,ABS(B6853-'Default Values'!D$12)/MAX(B$2:B$10002),ABS(B6853-'Default Values'!E$12)/MAX(B$2:B$10002))^2</f>
        <v>7.8260300544901983E-3</v>
      </c>
      <c r="H6853">
        <f>IF('Default Values'!E$13=0,ABS(C6853-'Default Values'!D$13)/MAX(C$2:C$10002),ABS(C6853-'Default Values'!E$13)/MAX(C$2:C$10002))^2</f>
        <v>0.43792645171891642</v>
      </c>
      <c r="I6853" s="44">
        <f t="shared" si="107"/>
        <v>0.66996932959146882</v>
      </c>
      <c r="J6853">
        <v>1479.68</v>
      </c>
    </row>
    <row r="6854" spans="1:10" x14ac:dyDescent="0.35">
      <c r="A6854">
        <v>5.0839999999999996</v>
      </c>
      <c r="B6854">
        <v>2.63936E-2</v>
      </c>
      <c r="C6854">
        <v>0.80892900000000001</v>
      </c>
      <c r="D6854">
        <v>980.53</v>
      </c>
      <c r="F6854">
        <f>IF('Default Values'!E$11=0,ABS(A6854-'Default Values'!D$11)/MAX(A$2:A$10002),ABS(A6854-'Default Values'!E$11)/MAX(A$2:A$10002))^2</f>
        <v>1.0122521951605772E-2</v>
      </c>
      <c r="G6854">
        <f>IF('Default Values'!E$12=0,ABS(B6854-'Default Values'!D$12)/MAX(B$2:B$10002),ABS(B6854-'Default Values'!E$12)/MAX(B$2:B$10002))^2</f>
        <v>4.0374678324668692E-2</v>
      </c>
      <c r="H6854">
        <f>IF('Default Values'!E$13=0,ABS(C6854-'Default Values'!D$13)/MAX(C$2:C$10002),ABS(C6854-'Default Values'!E$13)/MAX(C$2:C$10002))^2</f>
        <v>0.72866787002516964</v>
      </c>
      <c r="I6854" s="44">
        <f t="shared" si="107"/>
        <v>0.88270327421022077</v>
      </c>
      <c r="J6854">
        <v>980.53</v>
      </c>
    </row>
    <row r="6855" spans="1:10" x14ac:dyDescent="0.35">
      <c r="A6855">
        <v>5.8864700000000001</v>
      </c>
      <c r="B6855">
        <v>2.8707099999999999E-2</v>
      </c>
      <c r="C6855">
        <v>0.69881199999999999</v>
      </c>
      <c r="D6855">
        <v>1133.98</v>
      </c>
      <c r="F6855">
        <f>IF('Default Values'!E$11=0,ABS(A6855-'Default Values'!D$11)/MAX(A$2:A$10002),ABS(A6855-'Default Values'!E$11)/MAX(A$2:A$10002))^2</f>
        <v>4.635131307539328E-2</v>
      </c>
      <c r="G6855">
        <f>IF('Default Values'!E$12=0,ABS(B6855-'Default Values'!D$12)/MAX(B$2:B$10002),ABS(B6855-'Default Values'!E$12)/MAX(B$2:B$10002))^2</f>
        <v>5.9051780783215005E-2</v>
      </c>
      <c r="H6855">
        <f>IF('Default Values'!E$13=0,ABS(C6855-'Default Values'!D$13)/MAX(C$2:C$10002),ABS(C6855-'Default Values'!E$13)/MAX(C$2:C$10002))^2</f>
        <v>0.51974747092238993</v>
      </c>
      <c r="I6855" s="44">
        <f t="shared" si="107"/>
        <v>0.79066463483641292</v>
      </c>
      <c r="J6855">
        <v>1133.98</v>
      </c>
    </row>
    <row r="6856" spans="1:10" x14ac:dyDescent="0.35">
      <c r="A6856">
        <v>5.1059900000000003</v>
      </c>
      <c r="B6856">
        <v>2.92406E-3</v>
      </c>
      <c r="C6856">
        <v>0.60334299999999996</v>
      </c>
      <c r="D6856">
        <v>1743.14</v>
      </c>
      <c r="F6856">
        <f>IF('Default Values'!E$11=0,ABS(A6856-'Default Values'!D$11)/MAX(A$2:A$10002),ABS(A6856-'Default Values'!E$11)/MAX(A$2:A$10002))^2</f>
        <v>1.0764764991374218E-2</v>
      </c>
      <c r="G6856">
        <f>IF('Default Values'!E$12=0,ABS(B6856-'Default Values'!D$12)/MAX(B$2:B$10002),ABS(B6856-'Default Values'!E$12)/MAX(B$2:B$10002))^2</f>
        <v>5.1013290607382709E-2</v>
      </c>
      <c r="H6856">
        <f>IF('Default Values'!E$13=0,ABS(C6856-'Default Values'!D$13)/MAX(C$2:C$10002),ABS(C6856-'Default Values'!E$13)/MAX(C$2:C$10002))^2</f>
        <v>0.36711470063428087</v>
      </c>
      <c r="I6856" s="44">
        <f t="shared" si="107"/>
        <v>0.65489904277914301</v>
      </c>
      <c r="J6856">
        <v>1743.14</v>
      </c>
    </row>
    <row r="6857" spans="1:10" x14ac:dyDescent="0.35">
      <c r="A6857">
        <v>5.52041</v>
      </c>
      <c r="B6857">
        <v>2.42983E-4</v>
      </c>
      <c r="C6857">
        <v>0.675871</v>
      </c>
      <c r="D6857">
        <v>1592.34</v>
      </c>
      <c r="F6857">
        <f>IF('Default Values'!E$11=0,ABS(A6857-'Default Values'!D$11)/MAX(A$2:A$10002),ABS(A6857-'Default Values'!E$11)/MAX(A$2:A$10002))^2</f>
        <v>2.6562182730025495E-2</v>
      </c>
      <c r="G6857">
        <f>IF('Default Values'!E$12=0,ABS(B6857-'Default Values'!D$12)/MAX(B$2:B$10002),ABS(B6857-'Default Values'!E$12)/MAX(B$2:B$10002))^2</f>
        <v>7.541441449844502E-2</v>
      </c>
      <c r="H6857">
        <f>IF('Default Values'!E$13=0,ABS(C6857-'Default Values'!D$13)/MAX(C$2:C$10002),ABS(C6857-'Default Values'!E$13)/MAX(C$2:C$10002))^2</f>
        <v>0.48065437031558589</v>
      </c>
      <c r="I6857" s="44">
        <f t="shared" si="107"/>
        <v>0.7633026709923505</v>
      </c>
      <c r="J6857">
        <v>1592.34</v>
      </c>
    </row>
    <row r="6858" spans="1:10" x14ac:dyDescent="0.35">
      <c r="A6858">
        <v>4.3413000000000004</v>
      </c>
      <c r="B6858">
        <v>5.36511E-2</v>
      </c>
      <c r="C6858">
        <v>0.68753600000000004</v>
      </c>
      <c r="D6858">
        <v>926.94799999999998</v>
      </c>
      <c r="F6858">
        <f>IF('Default Values'!E$11=0,ABS(A6858-'Default Values'!D$11)/MAX(A$2:A$10002),ABS(A6858-'Default Values'!E$11)/MAX(A$2:A$10002))^2</f>
        <v>3.0583060768178299E-5</v>
      </c>
      <c r="G6858">
        <f>IF('Default Values'!E$12=0,ABS(B6858-'Default Values'!D$12)/MAX(B$2:B$10002),ABS(B6858-'Default Values'!E$12)/MAX(B$2:B$10002))^2</f>
        <v>0.48527196229389219</v>
      </c>
      <c r="H6858">
        <f>IF('Default Values'!E$13=0,ABS(C6858-'Default Values'!D$13)/MAX(C$2:C$10002),ABS(C6858-'Default Values'!E$13)/MAX(C$2:C$10002))^2</f>
        <v>0.50034138738477008</v>
      </c>
      <c r="I6858" s="44">
        <f t="shared" si="107"/>
        <v>0.99279601768914771</v>
      </c>
      <c r="J6858">
        <v>926.94799999999998</v>
      </c>
    </row>
    <row r="6859" spans="1:10" x14ac:dyDescent="0.35">
      <c r="A6859">
        <v>4.7694400000000003</v>
      </c>
      <c r="B6859">
        <v>2.8021999999999998E-2</v>
      </c>
      <c r="C6859">
        <v>0.62134100000000003</v>
      </c>
      <c r="D6859">
        <v>1302.1199999999999</v>
      </c>
      <c r="F6859">
        <f>IF('Default Values'!E$11=0,ABS(A6859-'Default Values'!D$11)/MAX(A$2:A$10002),ABS(A6859-'Default Values'!E$11)/MAX(A$2:A$10002))^2</f>
        <v>3.0976195297870543E-3</v>
      </c>
      <c r="G6859">
        <f>IF('Default Values'!E$12=0,ABS(B6859-'Default Values'!D$12)/MAX(B$2:B$10002),ABS(B6859-'Default Values'!E$12)/MAX(B$2:B$10002))^2</f>
        <v>5.3151972476124666E-2</v>
      </c>
      <c r="H6859">
        <f>IF('Default Values'!E$13=0,ABS(C6859-'Default Values'!D$13)/MAX(C$2:C$10002),ABS(C6859-'Default Values'!E$13)/MAX(C$2:C$10002))^2</f>
        <v>0.39386490602759855</v>
      </c>
      <c r="I6859" s="44">
        <f t="shared" si="107"/>
        <v>0.67090572961744055</v>
      </c>
      <c r="J6859">
        <v>1302.1199999999999</v>
      </c>
    </row>
    <row r="6860" spans="1:10" x14ac:dyDescent="0.35">
      <c r="A6860">
        <v>3.8314599999999999</v>
      </c>
      <c r="B6860">
        <v>3.3061399999999998E-2</v>
      </c>
      <c r="C6860">
        <v>0.73524500000000004</v>
      </c>
      <c r="D6860">
        <v>1026.75</v>
      </c>
      <c r="F6860">
        <f>IF('Default Values'!E$11=0,ABS(A6860-'Default Values'!D$11)/MAX(A$2:A$10002),ABS(A6860-'Default Values'!E$11)/MAX(A$2:A$10002))^2</f>
        <v>6.1453974054482734E-3</v>
      </c>
      <c r="G6860">
        <f>IF('Default Values'!E$12=0,ABS(B6860-'Default Values'!D$12)/MAX(B$2:B$10002),ABS(B6860-'Default Values'!E$12)/MAX(B$2:B$10002))^2</f>
        <v>0.10380579400495681</v>
      </c>
      <c r="H6860">
        <f>IF('Default Values'!E$13=0,ABS(C6860-'Default Values'!D$13)/MAX(C$2:C$10002),ABS(C6860-'Default Values'!E$13)/MAX(C$2:C$10002))^2</f>
        <v>0.58497261466907124</v>
      </c>
      <c r="I6860" s="44">
        <f t="shared" si="107"/>
        <v>0.83362090069735917</v>
      </c>
      <c r="J6860">
        <v>1026.75</v>
      </c>
    </row>
    <row r="6861" spans="1:10" x14ac:dyDescent="0.35">
      <c r="A6861">
        <v>4.0414300000000001</v>
      </c>
      <c r="B6861">
        <v>2.13881E-2</v>
      </c>
      <c r="C6861">
        <v>0.62436899999999995</v>
      </c>
      <c r="D6861">
        <v>1380.67</v>
      </c>
      <c r="F6861">
        <f>IF('Default Values'!E$11=0,ABS(A6861-'Default Values'!D$11)/MAX(A$2:A$10002),ABS(A6861-'Default Values'!E$11)/MAX(A$2:A$10002))^2</f>
        <v>2.3411369287845282E-3</v>
      </c>
      <c r="G6861">
        <f>IF('Default Values'!E$12=0,ABS(B6861-'Default Values'!D$12)/MAX(B$2:B$10002),ABS(B6861-'Default Values'!E$12)/MAX(B$2:B$10002))^2</f>
        <v>1.2079996421484348E-2</v>
      </c>
      <c r="H6861">
        <f>IF('Default Values'!E$13=0,ABS(C6861-'Default Values'!D$13)/MAX(C$2:C$10002),ABS(C6861-'Default Values'!E$13)/MAX(C$2:C$10002))^2</f>
        <v>0.39845782285319181</v>
      </c>
      <c r="I6861" s="44">
        <f t="shared" si="107"/>
        <v>0.64255657821195844</v>
      </c>
      <c r="J6861">
        <v>1380.67</v>
      </c>
    </row>
    <row r="6862" spans="1:10" x14ac:dyDescent="0.35">
      <c r="A6862">
        <v>4.3703799999999999</v>
      </c>
      <c r="B6862">
        <v>2.9825899999999999E-2</v>
      </c>
      <c r="C6862">
        <v>0.59354899999999999</v>
      </c>
      <c r="D6862">
        <v>1347.08</v>
      </c>
      <c r="F6862">
        <f>IF('Default Values'!E$11=0,ABS(A6862-'Default Values'!D$11)/MAX(A$2:A$10002),ABS(A6862-'Default Values'!E$11)/MAX(A$2:A$10002))^2</f>
        <v>1.8887188079519019E-6</v>
      </c>
      <c r="G6862">
        <f>IF('Default Values'!E$12=0,ABS(B6862-'Default Values'!D$12)/MAX(B$2:B$10002),ABS(B6862-'Default Values'!E$12)/MAX(B$2:B$10002))^2</f>
        <v>6.935385563544566E-2</v>
      </c>
      <c r="H6862">
        <f>IF('Default Values'!E$13=0,ABS(C6862-'Default Values'!D$13)/MAX(C$2:C$10002),ABS(C6862-'Default Values'!E$13)/MAX(C$2:C$10002))^2</f>
        <v>0.35295319917390572</v>
      </c>
      <c r="I6862" s="44">
        <f t="shared" si="107"/>
        <v>0.64985301686470565</v>
      </c>
      <c r="J6862">
        <v>1347.08</v>
      </c>
    </row>
    <row r="6863" spans="1:10" x14ac:dyDescent="0.35">
      <c r="A6863">
        <v>5.1863200000000003</v>
      </c>
      <c r="B6863">
        <v>1.01157E-2</v>
      </c>
      <c r="C6863">
        <v>0.58767599999999998</v>
      </c>
      <c r="D6863">
        <v>1655.67</v>
      </c>
      <c r="F6863">
        <f>IF('Default Values'!E$11=0,ABS(A6863-'Default Values'!D$11)/MAX(A$2:A$10002),ABS(A6863-'Default Values'!E$11)/MAX(A$2:A$10002))^2</f>
        <v>1.327876592600242E-2</v>
      </c>
      <c r="G6863">
        <f>IF('Default Values'!E$12=0,ABS(B6863-'Default Values'!D$12)/MAX(B$2:B$10002),ABS(B6863-'Default Values'!E$12)/MAX(B$2:B$10002))^2</f>
        <v>9.0403182852548149E-3</v>
      </c>
      <c r="H6863">
        <f>IF('Default Values'!E$13=0,ABS(C6863-'Default Values'!D$13)/MAX(C$2:C$10002),ABS(C6863-'Default Values'!E$13)/MAX(C$2:C$10002))^2</f>
        <v>0.34459480720464636</v>
      </c>
      <c r="I6863" s="44">
        <f t="shared" si="107"/>
        <v>0.605734175538993</v>
      </c>
      <c r="J6863">
        <v>1655.67</v>
      </c>
    </row>
    <row r="6864" spans="1:10" x14ac:dyDescent="0.35">
      <c r="A6864">
        <v>6.3229899999999999</v>
      </c>
      <c r="B6864">
        <v>3.1905800000000002E-3</v>
      </c>
      <c r="C6864">
        <v>0.64143300000000003</v>
      </c>
      <c r="D6864">
        <v>1627.51</v>
      </c>
      <c r="F6864">
        <f>IF('Default Values'!E$11=0,ABS(A6864-'Default Values'!D$11)/MAX(A$2:A$10002),ABS(A6864-'Default Values'!E$11)/MAX(A$2:A$10002))^2</f>
        <v>7.7104856962330701E-2</v>
      </c>
      <c r="G6864">
        <f>IF('Default Values'!E$12=0,ABS(B6864-'Default Values'!D$12)/MAX(B$2:B$10002),ABS(B6864-'Default Values'!E$12)/MAX(B$2:B$10002))^2</f>
        <v>4.8847422121516562E-2</v>
      </c>
      <c r="H6864">
        <f>IF('Default Values'!E$13=0,ABS(C6864-'Default Values'!D$13)/MAX(C$2:C$10002),ABS(C6864-'Default Values'!E$13)/MAX(C$2:C$10002))^2</f>
        <v>0.42483854372231594</v>
      </c>
      <c r="I6864" s="44">
        <f t="shared" si="107"/>
        <v>0.74215282981752706</v>
      </c>
      <c r="J6864">
        <v>1627.51</v>
      </c>
    </row>
    <row r="6865" spans="1:10" x14ac:dyDescent="0.35">
      <c r="A6865">
        <v>4.0988800000000003</v>
      </c>
      <c r="B6865">
        <v>1.3993999999999999E-2</v>
      </c>
      <c r="C6865">
        <v>0.73232799999999998</v>
      </c>
      <c r="D6865">
        <v>1248.4000000000001</v>
      </c>
      <c r="F6865">
        <f>IF('Default Values'!E$11=0,ABS(A6865-'Default Values'!D$11)/MAX(A$2:A$10002),ABS(A6865-'Default Values'!E$11)/MAX(A$2:A$10002))^2</f>
        <v>1.6140295745715194E-3</v>
      </c>
      <c r="G6865">
        <f>IF('Default Values'!E$12=0,ABS(B6865-'Default Values'!D$12)/MAX(B$2:B$10002),ABS(B6865-'Default Values'!E$12)/MAX(B$2:B$10002))^2</f>
        <v>6.028668987289479E-4</v>
      </c>
      <c r="H6865">
        <f>IF('Default Values'!E$13=0,ABS(C6865-'Default Values'!D$13)/MAX(C$2:C$10002),ABS(C6865-'Default Values'!E$13)/MAX(C$2:C$10002))^2</f>
        <v>0.57960843132902629</v>
      </c>
      <c r="I6865" s="44">
        <f t="shared" si="107"/>
        <v>0.76277475561421593</v>
      </c>
      <c r="J6865">
        <v>1248.4000000000001</v>
      </c>
    </row>
    <row r="6866" spans="1:10" x14ac:dyDescent="0.35">
      <c r="A6866">
        <v>5.4952899999999998</v>
      </c>
      <c r="B6866">
        <v>5.6688499999999996E-3</v>
      </c>
      <c r="C6866">
        <v>0.63993</v>
      </c>
      <c r="D6866">
        <v>1586.25</v>
      </c>
      <c r="F6866">
        <f>IF('Default Values'!E$11=0,ABS(A6866-'Default Values'!D$11)/MAX(A$2:A$10002),ABS(A6866-'Default Values'!E$11)/MAX(A$2:A$10002))^2</f>
        <v>2.5404894972989058E-2</v>
      </c>
      <c r="G6866">
        <f>IF('Default Values'!E$12=0,ABS(B6866-'Default Values'!D$12)/MAX(B$2:B$10002),ABS(B6866-'Default Values'!E$12)/MAX(B$2:B$10002))^2</f>
        <v>3.0957333613550013E-2</v>
      </c>
      <c r="H6866">
        <f>IF('Default Values'!E$13=0,ABS(C6866-'Default Values'!D$13)/MAX(C$2:C$10002),ABS(C6866-'Default Values'!E$13)/MAX(C$2:C$10002))^2</f>
        <v>0.4224809680530533</v>
      </c>
      <c r="I6866" s="44">
        <f t="shared" si="107"/>
        <v>0.69198496850697011</v>
      </c>
      <c r="J6866">
        <v>1586.25</v>
      </c>
    </row>
    <row r="6867" spans="1:10" x14ac:dyDescent="0.35">
      <c r="A6867">
        <v>5.4502699999999997</v>
      </c>
      <c r="B6867">
        <v>-5.5648199999999998E-3</v>
      </c>
      <c r="C6867">
        <v>0.73663400000000001</v>
      </c>
      <c r="D6867">
        <v>1558.53</v>
      </c>
      <c r="F6867">
        <f>IF('Default Values'!E$11=0,ABS(A6867-'Default Values'!D$11)/MAX(A$2:A$10002),ABS(A6867-'Default Values'!E$11)/MAX(A$2:A$10002))^2</f>
        <v>2.3395299459500616E-2</v>
      </c>
      <c r="G6867">
        <f>IF('Default Values'!E$12=0,ABS(B6867-'Default Values'!D$12)/MAX(B$2:B$10002),ABS(B6867-'Default Values'!E$12)/MAX(B$2:B$10002))^2</f>
        <v>0.14457658623171257</v>
      </c>
      <c r="H6867">
        <f>IF('Default Values'!E$13=0,ABS(C6867-'Default Values'!D$13)/MAX(C$2:C$10002),ABS(C6867-'Default Values'!E$13)/MAX(C$2:C$10002))^2</f>
        <v>0.5875355839879649</v>
      </c>
      <c r="I6867" s="44">
        <f t="shared" si="107"/>
        <v>0.86919932678251544</v>
      </c>
      <c r="J6867">
        <v>1558.53</v>
      </c>
    </row>
    <row r="6868" spans="1:10" x14ac:dyDescent="0.35">
      <c r="A6868">
        <v>5.42537</v>
      </c>
      <c r="B6868">
        <v>-1.69851E-2</v>
      </c>
      <c r="C6868">
        <v>0.58869199999999999</v>
      </c>
      <c r="D6868">
        <v>2299.77</v>
      </c>
      <c r="F6868">
        <f>IF('Default Values'!E$11=0,ABS(A6868-'Default Values'!D$11)/MAX(A$2:A$10002),ABS(A6868-'Default Values'!E$11)/MAX(A$2:A$10002))^2</f>
        <v>2.2319375468287796E-2</v>
      </c>
      <c r="G6868">
        <f>IF('Default Values'!E$12=0,ABS(B6868-'Default Values'!D$12)/MAX(B$2:B$10002),ABS(B6868-'Default Values'!E$12)/MAX(B$2:B$10002))^2</f>
        <v>0.34563948037429659</v>
      </c>
      <c r="H6868">
        <f>IF('Default Values'!E$13=0,ABS(C6868-'Default Values'!D$13)/MAX(C$2:C$10002),ABS(C6868-'Default Values'!E$13)/MAX(C$2:C$10002))^2</f>
        <v>0.3460336030303085</v>
      </c>
      <c r="I6868" s="44">
        <f t="shared" si="107"/>
        <v>0.84498074467581386</v>
      </c>
      <c r="J6868">
        <v>2299.77</v>
      </c>
    </row>
    <row r="6869" spans="1:10" x14ac:dyDescent="0.35">
      <c r="A6869">
        <v>4.7407899999999996</v>
      </c>
      <c r="B6869">
        <v>1.8314400000000002E-2</v>
      </c>
      <c r="C6869">
        <v>0.63817900000000005</v>
      </c>
      <c r="D6869">
        <v>1390.04</v>
      </c>
      <c r="F6869">
        <f>IF('Default Values'!E$11=0,ABS(A6869-'Default Values'!D$11)/MAX(A$2:A$10002),ABS(A6869-'Default Values'!E$11)/MAX(A$2:A$10002))^2</f>
        <v>2.6586218843466774E-3</v>
      </c>
      <c r="G6869">
        <f>IF('Default Values'!E$12=0,ABS(B6869-'Default Values'!D$12)/MAX(B$2:B$10002),ABS(B6869-'Default Values'!E$12)/MAX(B$2:B$10002))^2</f>
        <v>2.9174604826361786E-3</v>
      </c>
      <c r="H6869">
        <f>IF('Default Values'!E$13=0,ABS(C6869-'Default Values'!D$13)/MAX(C$2:C$10002),ABS(C6869-'Default Values'!E$13)/MAX(C$2:C$10002))^2</f>
        <v>0.41974265712931152</v>
      </c>
      <c r="I6869" s="44">
        <f t="shared" si="107"/>
        <v>0.65216465673654411</v>
      </c>
      <c r="J6869">
        <v>1390.04</v>
      </c>
    </row>
    <row r="6870" spans="1:10" x14ac:dyDescent="0.35">
      <c r="A6870">
        <v>4.6634599999999997</v>
      </c>
      <c r="B6870">
        <v>5.0457200000000001E-2</v>
      </c>
      <c r="C6870">
        <v>0.66322999999999999</v>
      </c>
      <c r="D6870">
        <v>992.40599999999995</v>
      </c>
      <c r="F6870">
        <f>IF('Default Values'!E$11=0,ABS(A6870-'Default Values'!D$11)/MAX(A$2:A$10002),ABS(A6870-'Default Values'!E$11)/MAX(A$2:A$10002))^2</f>
        <v>1.6410941530175837E-3</v>
      </c>
      <c r="G6870">
        <f>IF('Default Values'!E$12=0,ABS(B6870-'Default Values'!D$12)/MAX(B$2:B$10002),ABS(B6870-'Default Values'!E$12)/MAX(B$2:B$10002))^2</f>
        <v>0.40772475005797237</v>
      </c>
      <c r="H6870">
        <f>IF('Default Values'!E$13=0,ABS(C6870-'Default Values'!D$13)/MAX(C$2:C$10002),ABS(C6870-'Default Values'!E$13)/MAX(C$2:C$10002))^2</f>
        <v>0.45976625798395421</v>
      </c>
      <c r="I6870" s="44">
        <f t="shared" si="107"/>
        <v>0.93227254716362007</v>
      </c>
      <c r="J6870">
        <v>992.40599999999995</v>
      </c>
    </row>
    <row r="6871" spans="1:10" x14ac:dyDescent="0.35">
      <c r="A6871">
        <v>4.6306200000000004</v>
      </c>
      <c r="B6871">
        <v>1.8321500000000001E-2</v>
      </c>
      <c r="C6871">
        <v>0.74424999999999997</v>
      </c>
      <c r="D6871">
        <v>1171.1500000000001</v>
      </c>
      <c r="F6871">
        <f>IF('Default Values'!E$11=0,ABS(A6871-'Default Values'!D$11)/MAX(A$2:A$10002),ABS(A6871-'Default Values'!E$11)/MAX(A$2:A$10002))^2</f>
        <v>1.2828704892412783E-3</v>
      </c>
      <c r="G6871">
        <f>IF('Default Values'!E$12=0,ABS(B6871-'Default Values'!D$12)/MAX(B$2:B$10002),ABS(B6871-'Default Values'!E$12)/MAX(B$2:B$10002))^2</f>
        <v>2.9314249728415957E-3</v>
      </c>
      <c r="H6871">
        <f>IF('Default Values'!E$13=0,ABS(C6871-'Default Values'!D$13)/MAX(C$2:C$10002),ABS(C6871-'Default Values'!E$13)/MAX(C$2:C$10002))^2</f>
        <v>0.60168812764988722</v>
      </c>
      <c r="I6871" s="44">
        <f t="shared" si="107"/>
        <v>0.77839734269328675</v>
      </c>
      <c r="J6871">
        <v>1171.1500000000001</v>
      </c>
    </row>
    <row r="6872" spans="1:10" x14ac:dyDescent="0.35">
      <c r="A6872">
        <v>4.7909199999999998</v>
      </c>
      <c r="B6872">
        <v>2.7835100000000002E-2</v>
      </c>
      <c r="C6872">
        <v>0.67678199999999999</v>
      </c>
      <c r="D6872">
        <v>1185.6300000000001</v>
      </c>
      <c r="F6872">
        <f>IF('Default Values'!E$11=0,ABS(A6872-'Default Values'!D$11)/MAX(A$2:A$10002),ABS(A6872-'Default Values'!E$11)/MAX(A$2:A$10002))^2</f>
        <v>3.4487451603497938E-3</v>
      </c>
      <c r="G6872">
        <f>IF('Default Values'!E$12=0,ABS(B6872-'Default Values'!D$12)/MAX(B$2:B$10002),ABS(B6872-'Default Values'!E$12)/MAX(B$2:B$10002))^2</f>
        <v>5.1596360152113913E-2</v>
      </c>
      <c r="H6872">
        <f>IF('Default Values'!E$13=0,ABS(C6872-'Default Values'!D$13)/MAX(C$2:C$10002),ABS(C6872-'Default Values'!E$13)/MAX(C$2:C$10002))^2</f>
        <v>0.48217764062897006</v>
      </c>
      <c r="I6872" s="44">
        <f t="shared" si="107"/>
        <v>0.73295480484231346</v>
      </c>
      <c r="J6872">
        <v>1185.6300000000001</v>
      </c>
    </row>
    <row r="6873" spans="1:10" x14ac:dyDescent="0.35">
      <c r="A6873">
        <v>5.6787999999999998</v>
      </c>
      <c r="B6873">
        <v>5.7323599999999997E-3</v>
      </c>
      <c r="C6873">
        <v>0.63224499999999995</v>
      </c>
      <c r="D6873">
        <v>1605.8</v>
      </c>
      <c r="F6873">
        <f>IF('Default Values'!E$11=0,ABS(A6873-'Default Values'!D$11)/MAX(A$2:A$10002),ABS(A6873-'Default Values'!E$11)/MAX(A$2:A$10002))^2</f>
        <v>3.4452913607583201E-2</v>
      </c>
      <c r="G6873">
        <f>IF('Default Values'!E$12=0,ABS(B6873-'Default Values'!D$12)/MAX(B$2:B$10002),ABS(B6873-'Default Values'!E$12)/MAX(B$2:B$10002))^2</f>
        <v>3.0552252821827903E-2</v>
      </c>
      <c r="H6873">
        <f>IF('Default Values'!E$13=0,ABS(C6873-'Default Values'!D$13)/MAX(C$2:C$10002),ABS(C6873-'Default Values'!E$13)/MAX(C$2:C$10002))^2</f>
        <v>0.41052894951400976</v>
      </c>
      <c r="I6873" s="44">
        <f t="shared" si="107"/>
        <v>0.68958981716917844</v>
      </c>
      <c r="J6873">
        <v>1605.8</v>
      </c>
    </row>
    <row r="6874" spans="1:10" x14ac:dyDescent="0.35">
      <c r="A6874">
        <v>4.21495</v>
      </c>
      <c r="B6874">
        <v>4.6720900000000003E-2</v>
      </c>
      <c r="C6874">
        <v>0.73003099999999999</v>
      </c>
      <c r="D6874">
        <v>915.68299999999999</v>
      </c>
      <c r="F6874">
        <f>IF('Default Values'!E$11=0,ABS(A6874-'Default Values'!D$11)/MAX(A$2:A$10002),ABS(A6874-'Default Values'!E$11)/MAX(A$2:A$10002))^2</f>
        <v>5.5635412600177922E-4</v>
      </c>
      <c r="G6874">
        <f>IF('Default Values'!E$12=0,ABS(B6874-'Default Values'!D$12)/MAX(B$2:B$10002),ABS(B6874-'Default Values'!E$12)/MAX(B$2:B$10002))^2</f>
        <v>0.32557103427623335</v>
      </c>
      <c r="H6874">
        <f>IF('Default Values'!E$13=0,ABS(C6874-'Default Values'!D$13)/MAX(C$2:C$10002),ABS(C6874-'Default Values'!E$13)/MAX(C$2:C$10002))^2</f>
        <v>0.57540177857745611</v>
      </c>
      <c r="I6874" s="44">
        <f t="shared" si="107"/>
        <v>0.94948889776536682</v>
      </c>
      <c r="J6874">
        <v>915.68299999999999</v>
      </c>
    </row>
    <row r="6875" spans="1:10" x14ac:dyDescent="0.35">
      <c r="A6875">
        <v>2.48698</v>
      </c>
      <c r="B6875">
        <v>-4.3688700000000004E-3</v>
      </c>
      <c r="C6875">
        <v>0.727186</v>
      </c>
      <c r="D6875">
        <v>1556.69</v>
      </c>
      <c r="F6875">
        <f>IF('Default Values'!E$11=0,ABS(A6875-'Default Values'!D$11)/MAX(A$2:A$10002),ABS(A6875-'Default Values'!E$11)/MAX(A$2:A$10002))^2</f>
        <v>7.3189331637540503E-2</v>
      </c>
      <c r="G6875">
        <f>IF('Default Values'!E$12=0,ABS(B6875-'Default Values'!D$12)/MAX(B$2:B$10002),ABS(B6875-'Default Values'!E$12)/MAX(B$2:B$10002))^2</f>
        <v>0.12851064858220634</v>
      </c>
      <c r="H6875">
        <f>IF('Default Values'!E$13=0,ABS(C6875-'Default Values'!D$13)/MAX(C$2:C$10002),ABS(C6875-'Default Values'!E$13)/MAX(C$2:C$10002))^2</f>
        <v>0.57021277589614672</v>
      </c>
      <c r="I6875" s="44">
        <f t="shared" si="107"/>
        <v>0.87858565667548527</v>
      </c>
      <c r="J6875">
        <v>1556.69</v>
      </c>
    </row>
    <row r="6876" spans="1:10" x14ac:dyDescent="0.35">
      <c r="A6876">
        <v>3.9483600000000001</v>
      </c>
      <c r="B6876">
        <v>3.7506499999999998E-2</v>
      </c>
      <c r="C6876">
        <v>0.81137599999999999</v>
      </c>
      <c r="D6876">
        <v>877.80100000000004</v>
      </c>
      <c r="F6876">
        <f>IF('Default Values'!E$11=0,ABS(A6876-'Default Values'!D$11)/MAX(A$2:A$10002),ABS(A6876-'Default Values'!E$11)/MAX(A$2:A$10002))^2</f>
        <v>3.8051800197501338E-3</v>
      </c>
      <c r="G6876">
        <f>IF('Default Values'!E$12=0,ABS(B6876-'Default Values'!D$12)/MAX(B$2:B$10002),ABS(B6876-'Default Values'!E$12)/MAX(B$2:B$10002))^2</f>
        <v>0.16242803492380872</v>
      </c>
      <c r="H6876">
        <f>IF('Default Values'!E$13=0,ABS(C6876-'Default Values'!D$13)/MAX(C$2:C$10002),ABS(C6876-'Default Values'!E$13)/MAX(C$2:C$10002))^2</f>
        <v>0.7337103787714323</v>
      </c>
      <c r="I6876" s="44">
        <f t="shared" si="107"/>
        <v>0.9486535688622012</v>
      </c>
      <c r="J6876">
        <v>877.80100000000004</v>
      </c>
    </row>
    <row r="6877" spans="1:10" x14ac:dyDescent="0.35">
      <c r="A6877">
        <v>4.21129</v>
      </c>
      <c r="B6877">
        <v>1.76066E-2</v>
      </c>
      <c r="C6877">
        <v>0.73324699999999998</v>
      </c>
      <c r="D6877">
        <v>1199.9000000000001</v>
      </c>
      <c r="F6877">
        <f>IF('Default Values'!E$11=0,ABS(A6877-'Default Values'!D$11)/MAX(A$2:A$10002),ABS(A6877-'Default Values'!E$11)/MAX(A$2:A$10002))^2</f>
        <v>5.8130266446236015E-4</v>
      </c>
      <c r="G6877">
        <f>IF('Default Values'!E$12=0,ABS(B6877-'Default Values'!D$12)/MAX(B$2:B$10002),ABS(B6877-'Default Values'!E$12)/MAX(B$2:B$10002))^2</f>
        <v>1.6926735058845857E-3</v>
      </c>
      <c r="H6877">
        <f>IF('Default Values'!E$13=0,ABS(C6877-'Default Values'!D$13)/MAX(C$2:C$10002),ABS(C6877-'Default Values'!E$13)/MAX(C$2:C$10002))^2</f>
        <v>0.58129574980204979</v>
      </c>
      <c r="I6877" s="44">
        <f t="shared" si="107"/>
        <v>0.76391735545960515</v>
      </c>
      <c r="J6877">
        <v>1199.9000000000001</v>
      </c>
    </row>
    <row r="6878" spans="1:10" x14ac:dyDescent="0.35">
      <c r="A6878">
        <v>5.2336299999999998</v>
      </c>
      <c r="B6878">
        <v>-1.2074500000000001E-3</v>
      </c>
      <c r="C6878">
        <v>0.68507399999999996</v>
      </c>
      <c r="D6878">
        <v>1596.84</v>
      </c>
      <c r="F6878">
        <f>IF('Default Values'!E$11=0,ABS(A6878-'Default Values'!D$11)/MAX(A$2:A$10002),ABS(A6878-'Default Values'!E$11)/MAX(A$2:A$10002))^2</f>
        <v>1.4882708559927087E-2</v>
      </c>
      <c r="G6878">
        <f>IF('Default Values'!E$12=0,ABS(B6878-'Default Values'!D$12)/MAX(B$2:B$10002),ABS(B6878-'Default Values'!E$12)/MAX(B$2:B$10002))^2</f>
        <v>9.0596850564637871E-2</v>
      </c>
      <c r="H6878">
        <f>IF('Default Values'!E$13=0,ABS(C6878-'Default Values'!D$13)/MAX(C$2:C$10002),ABS(C6878-'Default Values'!E$13)/MAX(C$2:C$10002))^2</f>
        <v>0.49615337385022756</v>
      </c>
      <c r="I6878" s="44">
        <f t="shared" si="107"/>
        <v>0.77565000675226736</v>
      </c>
      <c r="J6878">
        <v>1596.84</v>
      </c>
    </row>
    <row r="6879" spans="1:10" x14ac:dyDescent="0.35">
      <c r="A6879">
        <v>2.9430700000000001</v>
      </c>
      <c r="B6879">
        <v>1.44052E-2</v>
      </c>
      <c r="C6879">
        <v>0.72093099999999999</v>
      </c>
      <c r="D6879">
        <v>1264.8800000000001</v>
      </c>
      <c r="F6879">
        <f>IF('Default Values'!E$11=0,ABS(A6879-'Default Values'!D$11)/MAX(A$2:A$10002),ABS(A6879-'Default Values'!E$11)/MAX(A$2:A$10002))^2</f>
        <v>4.2170435052341158E-2</v>
      </c>
      <c r="G6879">
        <f>IF('Default Values'!E$12=0,ABS(B6879-'Default Values'!D$12)/MAX(B$2:B$10002),ABS(B6879-'Default Values'!E$12)/MAX(B$2:B$10002))^2</f>
        <v>2.9157742644526181E-4</v>
      </c>
      <c r="H6879">
        <f>IF('Default Values'!E$13=0,ABS(C6879-'Default Values'!D$13)/MAX(C$2:C$10002),ABS(C6879-'Default Values'!E$13)/MAX(C$2:C$10002))^2</f>
        <v>0.55888690852942802</v>
      </c>
      <c r="I6879" s="44">
        <f t="shared" si="107"/>
        <v>0.77546690516630978</v>
      </c>
      <c r="J6879">
        <v>1264.8800000000001</v>
      </c>
    </row>
    <row r="6880" spans="1:10" x14ac:dyDescent="0.35">
      <c r="A6880">
        <v>3.1055899999999999</v>
      </c>
      <c r="B6880">
        <v>1.65704E-3</v>
      </c>
      <c r="C6880">
        <v>0.62023099999999998</v>
      </c>
      <c r="D6880">
        <v>1717.33</v>
      </c>
      <c r="F6880">
        <f>IF('Default Values'!E$11=0,ABS(A6880-'Default Values'!D$11)/MAX(A$2:A$10002),ABS(A6880-'Default Values'!E$11)/MAX(A$2:A$10002))^2</f>
        <v>3.3170721952091219E-2</v>
      </c>
      <c r="G6880">
        <f>IF('Default Values'!E$12=0,ABS(B6880-'Default Values'!D$12)/MAX(B$2:B$10002),ABS(B6880-'Default Values'!E$12)/MAX(B$2:B$10002))^2</f>
        <v>6.1952252609338961E-2</v>
      </c>
      <c r="H6880">
        <f>IF('Default Values'!E$13=0,ABS(C6880-'Default Values'!D$13)/MAX(C$2:C$10002),ABS(C6880-'Default Values'!E$13)/MAX(C$2:C$10002))^2</f>
        <v>0.39218790985089402</v>
      </c>
      <c r="I6880" s="44">
        <f t="shared" si="107"/>
        <v>0.69807656056647838</v>
      </c>
      <c r="J6880">
        <v>1717.33</v>
      </c>
    </row>
    <row r="6881" spans="1:10" x14ac:dyDescent="0.35">
      <c r="A6881">
        <v>5.2545000000000002</v>
      </c>
      <c r="B6881">
        <v>9.0540300000000005E-4</v>
      </c>
      <c r="C6881">
        <v>0.75782899999999997</v>
      </c>
      <c r="D6881">
        <v>1394.6</v>
      </c>
      <c r="F6881">
        <f>IF('Default Values'!E$11=0,ABS(A6881-'Default Values'!D$11)/MAX(A$2:A$10002),ABS(A6881-'Default Values'!E$11)/MAX(A$2:A$10002))^2</f>
        <v>1.5619322039110659E-2</v>
      </c>
      <c r="G6881">
        <f>IF('Default Values'!E$12=0,ABS(B6881-'Default Values'!D$12)/MAX(B$2:B$10002),ABS(B6881-'Default Values'!E$12)/MAX(B$2:B$10002))^2</f>
        <v>6.8943363068985644E-2</v>
      </c>
      <c r="H6881">
        <f>IF('Default Values'!E$13=0,ABS(C6881-'Default Values'!D$13)/MAX(C$2:C$10002),ABS(C6881-'Default Values'!E$13)/MAX(C$2:C$10002))^2</f>
        <v>0.62733937057693978</v>
      </c>
      <c r="I6881" s="44">
        <f t="shared" si="107"/>
        <v>0.84374288482039128</v>
      </c>
      <c r="J6881">
        <v>1394.6</v>
      </c>
    </row>
    <row r="6882" spans="1:10" x14ac:dyDescent="0.35">
      <c r="A6882">
        <v>3.1693799999999999</v>
      </c>
      <c r="B6882">
        <v>-2.0525999999999999E-2</v>
      </c>
      <c r="C6882">
        <v>0.65149100000000004</v>
      </c>
      <c r="D6882">
        <v>2179.3200000000002</v>
      </c>
      <c r="F6882">
        <f>IF('Default Values'!E$11=0,ABS(A6882-'Default Values'!D$11)/MAX(A$2:A$10002),ABS(A6882-'Default Values'!E$11)/MAX(A$2:A$10002))^2</f>
        <v>2.9933130802065396E-2</v>
      </c>
      <c r="G6882">
        <f>IF('Default Values'!E$12=0,ABS(B6882-'Default Values'!D$12)/MAX(B$2:B$10002),ABS(B6882-'Default Values'!E$12)/MAX(B$2:B$10002))^2</f>
        <v>0.42549882095361186</v>
      </c>
      <c r="H6882">
        <f>IF('Default Values'!E$13=0,ABS(C6882-'Default Values'!D$13)/MAX(C$2:C$10002),ABS(C6882-'Default Values'!E$13)/MAX(C$2:C$10002))^2</f>
        <v>0.44078414870035965</v>
      </c>
      <c r="I6882" s="44">
        <f t="shared" si="107"/>
        <v>0.94668690730147786</v>
      </c>
      <c r="J6882">
        <v>2179.3200000000002</v>
      </c>
    </row>
    <row r="6883" spans="1:10" x14ac:dyDescent="0.35">
      <c r="A6883">
        <v>4.5496400000000001</v>
      </c>
      <c r="B6883">
        <v>-8.5195099999999992E-3</v>
      </c>
      <c r="C6883">
        <v>0.58546299999999996</v>
      </c>
      <c r="D6883">
        <v>2065.65</v>
      </c>
      <c r="F6883">
        <f>IF('Default Values'!E$11=0,ABS(A6883-'Default Values'!D$11)/MAX(A$2:A$10002),ABS(A6883-'Default Values'!E$11)/MAX(A$2:A$10002))^2</f>
        <v>5.8777862338414688E-4</v>
      </c>
      <c r="G6883">
        <f>IF('Default Values'!E$12=0,ABS(B6883-'Default Values'!D$12)/MAX(B$2:B$10002),ABS(B6883-'Default Values'!E$12)/MAX(B$2:B$10002))^2</f>
        <v>0.18832439511294091</v>
      </c>
      <c r="H6883">
        <f>IF('Default Values'!E$13=0,ABS(C6883-'Default Values'!D$13)/MAX(C$2:C$10002),ABS(C6883-'Default Values'!E$13)/MAX(C$2:C$10002))^2</f>
        <v>0.34147126960310226</v>
      </c>
      <c r="I6883" s="44">
        <f t="shared" si="107"/>
        <v>0.72827429128002819</v>
      </c>
      <c r="J6883">
        <v>2065.65</v>
      </c>
    </row>
    <row r="6884" spans="1:10" x14ac:dyDescent="0.35">
      <c r="A6884">
        <v>4.2240700000000002</v>
      </c>
      <c r="B6884">
        <v>4.9699399999999998E-2</v>
      </c>
      <c r="C6884">
        <v>0.70794699999999999</v>
      </c>
      <c r="D6884">
        <v>925.52099999999996</v>
      </c>
      <c r="F6884">
        <f>IF('Default Values'!E$11=0,ABS(A6884-'Default Values'!D$11)/MAX(A$2:A$10002),ABS(A6884-'Default Values'!E$11)/MAX(A$2:A$10002))^2</f>
        <v>4.9656775698200849E-4</v>
      </c>
      <c r="G6884">
        <f>IF('Default Values'!E$12=0,ABS(B6884-'Default Values'!D$12)/MAX(B$2:B$10002),ABS(B6884-'Default Values'!E$12)/MAX(B$2:B$10002))^2</f>
        <v>0.39031583365825578</v>
      </c>
      <c r="H6884">
        <f>IF('Default Values'!E$13=0,ABS(C6884-'Default Values'!D$13)/MAX(C$2:C$10002),ABS(C6884-'Default Values'!E$13)/MAX(C$2:C$10002))^2</f>
        <v>0.53573959026342322</v>
      </c>
      <c r="I6884" s="44">
        <f t="shared" si="107"/>
        <v>0.96257570698551342</v>
      </c>
      <c r="J6884">
        <v>925.52099999999996</v>
      </c>
    </row>
    <row r="6885" spans="1:10" x14ac:dyDescent="0.35">
      <c r="A6885">
        <v>3.2809499999999998</v>
      </c>
      <c r="B6885">
        <v>-2.0359800000000002E-3</v>
      </c>
      <c r="C6885">
        <v>0.668215</v>
      </c>
      <c r="D6885">
        <v>1656.77</v>
      </c>
      <c r="F6885">
        <f>IF('Default Values'!E$11=0,ABS(A6885-'Default Values'!D$11)/MAX(A$2:A$10002),ABS(A6885-'Default Values'!E$11)/MAX(A$2:A$10002))^2</f>
        <v>2.4670110589191177E-2</v>
      </c>
      <c r="G6885">
        <f>IF('Default Values'!E$12=0,ABS(B6885-'Default Values'!D$12)/MAX(B$2:B$10002),ABS(B6885-'Default Values'!E$12)/MAX(B$2:B$10002))^2</f>
        <v>9.9893924251325955E-2</v>
      </c>
      <c r="H6885">
        <f>IF('Default Values'!E$13=0,ABS(C6885-'Default Values'!D$13)/MAX(C$2:C$10002),ABS(C6885-'Default Values'!E$13)/MAX(C$2:C$10002))^2</f>
        <v>0.46794810882854021</v>
      </c>
      <c r="I6885" s="44">
        <f t="shared" si="107"/>
        <v>0.76974810403732552</v>
      </c>
      <c r="J6885">
        <v>1656.77</v>
      </c>
    </row>
    <row r="6886" spans="1:10" x14ac:dyDescent="0.35">
      <c r="A6886">
        <v>5.4184799999999997</v>
      </c>
      <c r="B6886">
        <v>2.77641E-2</v>
      </c>
      <c r="C6886">
        <v>0.62659500000000001</v>
      </c>
      <c r="D6886">
        <v>1293.1099999999999</v>
      </c>
      <c r="F6886">
        <f>IF('Default Values'!E$11=0,ABS(A6886-'Default Values'!D$11)/MAX(A$2:A$10002),ABS(A6886-'Default Values'!E$11)/MAX(A$2:A$10002))^2</f>
        <v>2.2026133467849346E-2</v>
      </c>
      <c r="G6886">
        <f>IF('Default Values'!E$12=0,ABS(B6886-'Default Values'!D$12)/MAX(B$2:B$10002),ABS(B6886-'Default Values'!E$12)/MAX(B$2:B$10002))^2</f>
        <v>5.1011465949944351E-2</v>
      </c>
      <c r="H6886">
        <f>IF('Default Values'!E$13=0,ABS(C6886-'Default Values'!D$13)/MAX(C$2:C$10002),ABS(C6886-'Default Values'!E$13)/MAX(C$2:C$10002))^2</f>
        <v>0.40185123434939635</v>
      </c>
      <c r="I6886" s="44">
        <f t="shared" si="107"/>
        <v>0.68912178442361693</v>
      </c>
      <c r="J6886">
        <v>1293.1099999999999</v>
      </c>
    </row>
    <row r="6887" spans="1:10" x14ac:dyDescent="0.35">
      <c r="A6887">
        <v>4.4620100000000003</v>
      </c>
      <c r="B6887">
        <v>7.5416199999999997E-3</v>
      </c>
      <c r="C6887">
        <v>0.72492999999999996</v>
      </c>
      <c r="D6887">
        <v>1355.44</v>
      </c>
      <c r="F6887">
        <f>IF('Default Values'!E$11=0,ABS(A6887-'Default Values'!D$11)/MAX(A$2:A$10002),ABS(A6887-'Default Values'!E$11)/MAX(A$2:A$10002))^2</f>
        <v>1.3737584656559398E-4</v>
      </c>
      <c r="G6887">
        <f>IF('Default Values'!E$12=0,ABS(B6887-'Default Values'!D$12)/MAX(B$2:B$10002),ABS(B6887-'Default Values'!E$12)/MAX(B$2:B$10002))^2</f>
        <v>2.0132905106878811E-2</v>
      </c>
      <c r="H6887">
        <f>IF('Default Values'!E$13=0,ABS(C6887-'Default Values'!D$13)/MAX(C$2:C$10002),ABS(C6887-'Default Values'!E$13)/MAX(C$2:C$10002))^2</f>
        <v>0.566114760067437</v>
      </c>
      <c r="I6887" s="44">
        <f t="shared" si="107"/>
        <v>0.76575782139060222</v>
      </c>
      <c r="J6887">
        <v>1355.44</v>
      </c>
    </row>
    <row r="6888" spans="1:10" x14ac:dyDescent="0.35">
      <c r="A6888">
        <v>4.9744900000000003</v>
      </c>
      <c r="B6888">
        <v>2.7231600000000002E-2</v>
      </c>
      <c r="C6888">
        <v>0.683778</v>
      </c>
      <c r="D6888">
        <v>1178.77</v>
      </c>
      <c r="F6888">
        <f>IF('Default Values'!E$11=0,ABS(A6888-'Default Values'!D$11)/MAX(A$2:A$10002),ABS(A6888-'Default Values'!E$11)/MAX(A$2:A$10002))^2</f>
        <v>7.2182733820922423E-3</v>
      </c>
      <c r="G6888">
        <f>IF('Default Values'!E$12=0,ABS(B6888-'Default Values'!D$12)/MAX(B$2:B$10002),ABS(B6888-'Default Values'!E$12)/MAX(B$2:B$10002))^2</f>
        <v>4.6731033639356864E-2</v>
      </c>
      <c r="H6888">
        <f>IF('Default Values'!E$13=0,ABS(C6888-'Default Values'!D$13)/MAX(C$2:C$10002),ABS(C6888-'Default Values'!E$13)/MAX(C$2:C$10002))^2</f>
        <v>0.49395586937366354</v>
      </c>
      <c r="I6888" s="44">
        <f t="shared" si="107"/>
        <v>0.74020617154622037</v>
      </c>
      <c r="J6888">
        <v>1178.77</v>
      </c>
    </row>
    <row r="6889" spans="1:10" x14ac:dyDescent="0.35">
      <c r="A6889">
        <v>3.4152900000000002</v>
      </c>
      <c r="B6889">
        <v>-4.8953899999999999E-5</v>
      </c>
      <c r="C6889">
        <v>0.72489499999999996</v>
      </c>
      <c r="D6889">
        <v>1481.06</v>
      </c>
      <c r="F6889">
        <f>IF('Default Values'!E$11=0,ABS(A6889-'Default Values'!D$11)/MAX(A$2:A$10002),ABS(A6889-'Default Values'!E$11)/MAX(A$2:A$10002))^2</f>
        <v>1.9007691017528475E-2</v>
      </c>
      <c r="G6889">
        <f>IF('Default Values'!E$12=0,ABS(B6889-'Default Values'!D$12)/MAX(B$2:B$10002),ABS(B6889-'Default Values'!E$12)/MAX(B$2:B$10002))^2</f>
        <v>7.8358425284865516E-2</v>
      </c>
      <c r="H6889">
        <f>IF('Default Values'!E$13=0,ABS(C6889-'Default Values'!D$13)/MAX(C$2:C$10002),ABS(C6889-'Default Values'!E$13)/MAX(C$2:C$10002))^2</f>
        <v>0.56605129911487706</v>
      </c>
      <c r="I6889" s="44">
        <f t="shared" si="107"/>
        <v>0.81450439864820312</v>
      </c>
      <c r="J6889">
        <v>1481.06</v>
      </c>
    </row>
    <row r="6890" spans="1:10" x14ac:dyDescent="0.35">
      <c r="A6890">
        <v>3.3564600000000002</v>
      </c>
      <c r="B6890">
        <v>8.7261100000000005E-3</v>
      </c>
      <c r="C6890">
        <v>0.63671800000000001</v>
      </c>
      <c r="D6890">
        <v>1541.67</v>
      </c>
      <c r="F6890">
        <f>IF('Default Values'!E$11=0,ABS(A6890-'Default Values'!D$11)/MAX(A$2:A$10002),ABS(A6890-'Default Values'!E$11)/MAX(A$2:A$10002))^2</f>
        <v>2.1396642305400126E-2</v>
      </c>
      <c r="G6890">
        <f>IF('Default Values'!E$12=0,ABS(B6890-'Default Values'!D$12)/MAX(B$2:B$10002),ABS(B6890-'Default Values'!E$12)/MAX(B$2:B$10002))^2</f>
        <v>1.4484221107153E-2</v>
      </c>
      <c r="H6890">
        <f>IF('Default Values'!E$13=0,ABS(C6890-'Default Values'!D$13)/MAX(C$2:C$10002),ABS(C6890-'Default Values'!E$13)/MAX(C$2:C$10002))^2</f>
        <v>0.4174646776727271</v>
      </c>
      <c r="I6890" s="44">
        <f t="shared" si="107"/>
        <v>0.67330939476980434</v>
      </c>
      <c r="J6890">
        <v>1541.67</v>
      </c>
    </row>
    <row r="6891" spans="1:10" x14ac:dyDescent="0.35">
      <c r="A6891">
        <v>4.9991899999999996</v>
      </c>
      <c r="B6891">
        <v>-3.0105499999999999E-3</v>
      </c>
      <c r="C6891">
        <v>0.70559400000000005</v>
      </c>
      <c r="D6891">
        <v>1581.22</v>
      </c>
      <c r="F6891">
        <f>IF('Default Values'!E$11=0,ABS(A6891-'Default Values'!D$11)/MAX(A$2:A$10002),ABS(A6891-'Default Values'!E$11)/MAX(A$2:A$10002))^2</f>
        <v>7.8305430022688211E-3</v>
      </c>
      <c r="G6891">
        <f>IF('Default Values'!E$12=0,ABS(B6891-'Default Values'!D$12)/MAX(B$2:B$10002),ABS(B6891-'Default Values'!E$12)/MAX(B$2:B$10002))^2</f>
        <v>0.11141085453836169</v>
      </c>
      <c r="H6891">
        <f>IF('Default Values'!E$13=0,ABS(C6891-'Default Values'!D$13)/MAX(C$2:C$10002),ABS(C6891-'Default Values'!E$13)/MAX(C$2:C$10002))^2</f>
        <v>0.53159715893377824</v>
      </c>
      <c r="I6891" s="44">
        <f t="shared" si="107"/>
        <v>0.80674565785903607</v>
      </c>
      <c r="J6891">
        <v>1581.22</v>
      </c>
    </row>
    <row r="6892" spans="1:10" x14ac:dyDescent="0.35">
      <c r="A6892">
        <v>6.66404</v>
      </c>
      <c r="B6892">
        <v>-1.43088E-2</v>
      </c>
      <c r="C6892">
        <v>0.61027900000000002</v>
      </c>
      <c r="D6892">
        <v>2135.2199999999998</v>
      </c>
      <c r="F6892">
        <f>IF('Default Values'!E$11=0,ABS(A6892-'Default Values'!D$11)/MAX(A$2:A$10002),ABS(A6892-'Default Values'!E$11)/MAX(A$2:A$10002))^2</f>
        <v>0.10654860740335795</v>
      </c>
      <c r="G6892">
        <f>IF('Default Values'!E$12=0,ABS(B6892-'Default Values'!D$12)/MAX(B$2:B$10002),ABS(B6892-'Default Values'!E$12)/MAX(B$2:B$10002))^2</f>
        <v>0.29078231815111993</v>
      </c>
      <c r="H6892">
        <f>IF('Default Values'!E$13=0,ABS(C6892-'Default Values'!D$13)/MAX(C$2:C$10002),ABS(C6892-'Default Values'!E$13)/MAX(C$2:C$10002))^2</f>
        <v>0.37731219328748211</v>
      </c>
      <c r="I6892" s="44">
        <f t="shared" si="107"/>
        <v>0.88013812486561449</v>
      </c>
      <c r="J6892">
        <v>2135.2199999999998</v>
      </c>
    </row>
    <row r="6893" spans="1:10" x14ac:dyDescent="0.35">
      <c r="A6893">
        <v>6.7331300000000001</v>
      </c>
      <c r="B6893">
        <v>2.86556E-2</v>
      </c>
      <c r="C6893">
        <v>0.58226</v>
      </c>
      <c r="D6893">
        <v>1390.77</v>
      </c>
      <c r="F6893">
        <f>IF('Default Values'!E$11=0,ABS(A6893-'Default Values'!D$11)/MAX(A$2:A$10002),ABS(A6893-'Default Values'!E$11)/MAX(A$2:A$10002))^2</f>
        <v>0.1130920739973519</v>
      </c>
      <c r="G6893">
        <f>IF('Default Values'!E$12=0,ABS(B6893-'Default Values'!D$12)/MAX(B$2:B$10002),ABS(B6893-'Default Values'!E$12)/MAX(B$2:B$10002))^2</f>
        <v>5.8597492503559584E-2</v>
      </c>
      <c r="H6893">
        <f>IF('Default Values'!E$13=0,ABS(C6893-'Default Values'!D$13)/MAX(C$2:C$10002),ABS(C6893-'Default Values'!E$13)/MAX(C$2:C$10002))^2</f>
        <v>0.33697558383447829</v>
      </c>
      <c r="I6893" s="44">
        <f t="shared" si="107"/>
        <v>0.71320764882002619</v>
      </c>
      <c r="J6893">
        <v>1390.77</v>
      </c>
    </row>
    <row r="6894" spans="1:10" x14ac:dyDescent="0.35">
      <c r="A6894">
        <v>3.5371999999999999</v>
      </c>
      <c r="B6894">
        <v>3.38988E-2</v>
      </c>
      <c r="C6894">
        <v>0.79866899999999996</v>
      </c>
      <c r="D6894">
        <v>925.154</v>
      </c>
      <c r="F6894">
        <f>IF('Default Values'!E$11=0,ABS(A6894-'Default Values'!D$11)/MAX(A$2:A$10002),ABS(A6894-'Default Values'!E$11)/MAX(A$2:A$10002))^2</f>
        <v>1.4507226530173341E-2</v>
      </c>
      <c r="G6894">
        <f>IF('Default Values'!E$12=0,ABS(B6894-'Default Values'!D$12)/MAX(B$2:B$10002),ABS(B6894-'Default Values'!E$12)/MAX(B$2:B$10002))^2</f>
        <v>0.11385040818301397</v>
      </c>
      <c r="H6894">
        <f>IF('Default Values'!E$13=0,ABS(C6894-'Default Values'!D$13)/MAX(C$2:C$10002),ABS(C6894-'Default Values'!E$13)/MAX(C$2:C$10002))^2</f>
        <v>0.70771447915857821</v>
      </c>
      <c r="I6894" s="44">
        <f t="shared" si="107"/>
        <v>0.91436979055071888</v>
      </c>
      <c r="J6894">
        <v>925.154</v>
      </c>
    </row>
    <row r="6895" spans="1:10" x14ac:dyDescent="0.35">
      <c r="A6895">
        <v>4.3776799999999998</v>
      </c>
      <c r="B6895">
        <v>4.15313E-2</v>
      </c>
      <c r="C6895">
        <v>0.60588900000000001</v>
      </c>
      <c r="D6895">
        <v>1186.42</v>
      </c>
      <c r="F6895">
        <f>IF('Default Values'!E$11=0,ABS(A6895-'Default Values'!D$11)/MAX(A$2:A$10002),ABS(A6895-'Default Values'!E$11)/MAX(A$2:A$10002))^2</f>
        <v>1.0959219664252837E-7</v>
      </c>
      <c r="G6895">
        <f>IF('Default Values'!E$12=0,ABS(B6895-'Default Values'!D$12)/MAX(B$2:B$10002),ABS(B6895-'Default Values'!E$12)/MAX(B$2:B$10002))^2</f>
        <v>0.22678069965329326</v>
      </c>
      <c r="H6895">
        <f>IF('Default Values'!E$13=0,ABS(C6895-'Default Values'!D$13)/MAX(C$2:C$10002),ABS(C6895-'Default Values'!E$13)/MAX(C$2:C$10002))^2</f>
        <v>0.37084167010001989</v>
      </c>
      <c r="I6895" s="44">
        <f t="shared" si="107"/>
        <v>0.77306046292997666</v>
      </c>
      <c r="J6895">
        <v>1186.42</v>
      </c>
    </row>
    <row r="6896" spans="1:10" x14ac:dyDescent="0.35">
      <c r="A6896">
        <v>6.7010399999999999</v>
      </c>
      <c r="B6896">
        <v>1.4513699999999999E-2</v>
      </c>
      <c r="C6896">
        <v>0.72201700000000002</v>
      </c>
      <c r="D6896">
        <v>1261.29</v>
      </c>
      <c r="F6896">
        <f>IF('Default Values'!E$11=0,ABS(A6896-'Default Values'!D$11)/MAX(A$2:A$10002),ABS(A6896-'Default Values'!E$11)/MAX(A$2:A$10002))^2</f>
        <v>0.11002860214144415</v>
      </c>
      <c r="G6896">
        <f>IF('Default Values'!E$12=0,ABS(B6896-'Default Values'!D$12)/MAX(B$2:B$10002),ABS(B6896-'Default Values'!E$12)/MAX(B$2:B$10002))^2</f>
        <v>2.2808719661550377E-4</v>
      </c>
      <c r="H6896">
        <f>IF('Default Values'!E$13=0,ABS(C6896-'Default Values'!D$13)/MAX(C$2:C$10002),ABS(C6896-'Default Values'!E$13)/MAX(C$2:C$10002))^2</f>
        <v>0.56084516782064053</v>
      </c>
      <c r="I6896" s="44">
        <f t="shared" si="107"/>
        <v>0.81920806707374416</v>
      </c>
      <c r="J6896">
        <v>1261.29</v>
      </c>
    </row>
    <row r="6897" spans="1:10" x14ac:dyDescent="0.35">
      <c r="A6897">
        <v>4.3022299999999998</v>
      </c>
      <c r="B6897">
        <v>3.8353400000000003E-2</v>
      </c>
      <c r="C6897">
        <v>0.67119899999999999</v>
      </c>
      <c r="D6897">
        <v>1086.08</v>
      </c>
      <c r="F6897">
        <f>IF('Default Values'!E$11=0,ABS(A6897-'Default Values'!D$11)/MAX(A$2:A$10002),ABS(A6897-'Default Values'!E$11)/MAX(A$2:A$10002))^2</f>
        <v>1.235160526142963E-4</v>
      </c>
      <c r="G6897">
        <f>IF('Default Values'!E$12=0,ABS(B6897-'Default Values'!D$12)/MAX(B$2:B$10002),ABS(B6897-'Default Values'!E$12)/MAX(B$2:B$10002))^2</f>
        <v>0.17507912063636188</v>
      </c>
      <c r="H6897">
        <f>IF('Default Values'!E$13=0,ABS(C6897-'Default Values'!D$13)/MAX(C$2:C$10002),ABS(C6897-'Default Values'!E$13)/MAX(C$2:C$10002))^2</f>
        <v>0.47288025574727771</v>
      </c>
      <c r="I6897" s="44">
        <f t="shared" si="107"/>
        <v>0.80503595723188281</v>
      </c>
      <c r="J6897">
        <v>1086.08</v>
      </c>
    </row>
    <row r="6898" spans="1:10" x14ac:dyDescent="0.35">
      <c r="A6898">
        <v>4.5460200000000004</v>
      </c>
      <c r="B6898">
        <v>8.0474899999999992E-3</v>
      </c>
      <c r="C6898">
        <v>0.59487900000000005</v>
      </c>
      <c r="D6898">
        <v>1671.23</v>
      </c>
      <c r="F6898">
        <f>IF('Default Values'!E$11=0,ABS(A6898-'Default Values'!D$11)/MAX(A$2:A$10002),ABS(A6898-'Default Values'!E$11)/MAX(A$2:A$10002))^2</f>
        <v>5.6296121684862842E-4</v>
      </c>
      <c r="G6898">
        <f>IF('Default Values'!E$12=0,ABS(B6898-'Default Values'!D$12)/MAX(B$2:B$10002),ABS(B6898-'Default Values'!E$12)/MAX(B$2:B$10002))^2</f>
        <v>1.7606948310376704E-2</v>
      </c>
      <c r="H6898">
        <f>IF('Default Values'!E$13=0,ABS(C6898-'Default Values'!D$13)/MAX(C$2:C$10002),ABS(C6898-'Default Values'!E$13)/MAX(C$2:C$10002))^2</f>
        <v>0.35485995041258289</v>
      </c>
      <c r="I6898" s="44">
        <f t="shared" si="107"/>
        <v>0.61076170470962587</v>
      </c>
      <c r="J6898">
        <v>1671.23</v>
      </c>
    </row>
    <row r="6899" spans="1:10" x14ac:dyDescent="0.35">
      <c r="A6899">
        <v>4.6968300000000003</v>
      </c>
      <c r="B6899">
        <v>-1.7712499999999999E-2</v>
      </c>
      <c r="C6899">
        <v>0.65061899999999995</v>
      </c>
      <c r="D6899">
        <v>2094.8200000000002</v>
      </c>
      <c r="F6899">
        <f>IF('Default Values'!E$11=0,ABS(A6899-'Default Values'!D$11)/MAX(A$2:A$10002),ABS(A6899-'Default Values'!E$11)/MAX(A$2:A$10002))^2</f>
        <v>2.050224301933606E-3</v>
      </c>
      <c r="G6899">
        <f>IF('Default Values'!E$12=0,ABS(B6899-'Default Values'!D$12)/MAX(B$2:B$10002),ABS(B6899-'Default Values'!E$12)/MAX(B$2:B$10002))^2</f>
        <v>0.36136803913690679</v>
      </c>
      <c r="H6899">
        <f>IF('Default Values'!E$13=0,ABS(C6899-'Default Values'!D$13)/MAX(C$2:C$10002),ABS(C6899-'Default Values'!E$13)/MAX(C$2:C$10002))^2</f>
        <v>0.43939008008567709</v>
      </c>
      <c r="I6899" s="44">
        <f t="shared" si="107"/>
        <v>0.89599572740304823</v>
      </c>
      <c r="J6899">
        <v>2094.8200000000002</v>
      </c>
    </row>
    <row r="6900" spans="1:10" x14ac:dyDescent="0.35">
      <c r="A6900">
        <v>4.8890599999999997</v>
      </c>
      <c r="B6900">
        <v>3.6995899999999998E-2</v>
      </c>
      <c r="C6900">
        <v>0.681288</v>
      </c>
      <c r="D6900">
        <v>1080.8499999999999</v>
      </c>
      <c r="F6900">
        <f>IF('Default Values'!E$11=0,ABS(A6900-'Default Values'!D$11)/MAX(A$2:A$10002),ABS(A6900-'Default Values'!E$11)/MAX(A$2:A$10002))^2</f>
        <v>5.292770210172556E-3</v>
      </c>
      <c r="G6900">
        <f>IF('Default Values'!E$12=0,ABS(B6900-'Default Values'!D$12)/MAX(B$2:B$10002),ABS(B6900-'Default Values'!E$12)/MAX(B$2:B$10002))^2</f>
        <v>0.15502985528104968</v>
      </c>
      <c r="H6900">
        <f>IF('Default Values'!E$13=0,ABS(C6900-'Default Values'!D$13)/MAX(C$2:C$10002),ABS(C6900-'Default Values'!E$13)/MAX(C$2:C$10002))^2</f>
        <v>0.48974749943428147</v>
      </c>
      <c r="I6900" s="44">
        <f t="shared" si="107"/>
        <v>0.80626926328956861</v>
      </c>
      <c r="J6900">
        <v>1080.8499999999999</v>
      </c>
    </row>
    <row r="6901" spans="1:10" x14ac:dyDescent="0.35">
      <c r="A6901">
        <v>4.4698099999999998</v>
      </c>
      <c r="B6901">
        <v>3.2450399999999997E-2</v>
      </c>
      <c r="C6901">
        <v>0.63425100000000001</v>
      </c>
      <c r="D6901">
        <v>1221.42</v>
      </c>
      <c r="F6901">
        <f>IF('Default Values'!E$11=0,ABS(A6901-'Default Values'!D$11)/MAX(A$2:A$10002),ABS(A6901-'Default Values'!E$11)/MAX(A$2:A$10002))^2</f>
        <v>1.6474903238012365E-4</v>
      </c>
      <c r="G6901">
        <f>IF('Default Values'!E$12=0,ABS(B6901-'Default Values'!D$12)/MAX(B$2:B$10002),ABS(B6901-'Default Values'!E$12)/MAX(B$2:B$10002))^2</f>
        <v>9.6769506352376494E-2</v>
      </c>
      <c r="H6901">
        <f>IF('Default Values'!E$13=0,ABS(C6901-'Default Values'!D$13)/MAX(C$2:C$10002),ABS(C6901-'Default Values'!E$13)/MAX(C$2:C$10002))^2</f>
        <v>0.41363222056740567</v>
      </c>
      <c r="I6901" s="44">
        <f t="shared" si="107"/>
        <v>0.71453934527929408</v>
      </c>
      <c r="J6901">
        <v>1221.42</v>
      </c>
    </row>
    <row r="6902" spans="1:10" x14ac:dyDescent="0.35">
      <c r="A6902">
        <v>4.9582300000000004</v>
      </c>
      <c r="B6902">
        <v>3.1622600000000001E-2</v>
      </c>
      <c r="C6902">
        <v>0.57038</v>
      </c>
      <c r="D6902">
        <v>1384.62</v>
      </c>
      <c r="F6902">
        <f>IF('Default Values'!E$11=0,ABS(A6902-'Default Values'!D$11)/MAX(A$2:A$10002),ABS(A6902-'Default Values'!E$11)/MAX(A$2:A$10002))^2</f>
        <v>6.8288190630174253E-3</v>
      </c>
      <c r="G6902">
        <f>IF('Default Values'!E$12=0,ABS(B6902-'Default Values'!D$12)/MAX(B$2:B$10002),ABS(B6902-'Default Values'!E$12)/MAX(B$2:B$10002))^2</f>
        <v>8.7630419328672202E-2</v>
      </c>
      <c r="H6902">
        <f>IF('Default Values'!E$13=0,ABS(C6902-'Default Values'!D$13)/MAX(C$2:C$10002),ABS(C6902-'Default Values'!E$13)/MAX(C$2:C$10002))^2</f>
        <v>0.32056114321982065</v>
      </c>
      <c r="I6902" s="44">
        <f t="shared" si="107"/>
        <v>0.64422075534052015</v>
      </c>
      <c r="J6902">
        <v>1384.62</v>
      </c>
    </row>
    <row r="6903" spans="1:10" x14ac:dyDescent="0.35">
      <c r="A6903">
        <v>3.8346</v>
      </c>
      <c r="B6903">
        <v>-2.0711499999999999E-3</v>
      </c>
      <c r="C6903">
        <v>0.70416400000000001</v>
      </c>
      <c r="D6903">
        <v>1566.46</v>
      </c>
      <c r="F6903">
        <f>IF('Default Values'!E$11=0,ABS(A6903-'Default Values'!D$11)/MAX(A$2:A$10002),ABS(A6903-'Default Values'!E$11)/MAX(A$2:A$10002))^2</f>
        <v>6.0752422917729329E-3</v>
      </c>
      <c r="G6903">
        <f>IF('Default Values'!E$12=0,ABS(B6903-'Default Values'!D$12)/MAX(B$2:B$10002),ABS(B6903-'Default Values'!E$12)/MAX(B$2:B$10002))^2</f>
        <v>0.10029861808053707</v>
      </c>
      <c r="H6903">
        <f>IF('Default Values'!E$13=0,ABS(C6903-'Default Values'!D$13)/MAX(C$2:C$10002),ABS(C6903-'Default Values'!E$13)/MAX(C$2:C$10002))^2</f>
        <v>0.52908751356416284</v>
      </c>
      <c r="I6903" s="44">
        <f t="shared" si="107"/>
        <v>0.79715831171510265</v>
      </c>
      <c r="J6903">
        <v>1566.46</v>
      </c>
    </row>
    <row r="6904" spans="1:10" x14ac:dyDescent="0.35">
      <c r="A6904">
        <v>4.48522</v>
      </c>
      <c r="B6904">
        <v>-1.05124E-2</v>
      </c>
      <c r="C6904">
        <v>0.60385599999999995</v>
      </c>
      <c r="D6904">
        <v>2052.1999999999998</v>
      </c>
      <c r="F6904">
        <f>IF('Default Values'!E$11=0,ABS(A6904-'Default Values'!D$11)/MAX(A$2:A$10002),ABS(A6904-'Default Values'!E$11)/MAX(A$2:A$10002))^2</f>
        <v>2.2613356359549205E-4</v>
      </c>
      <c r="G6904">
        <f>IF('Default Values'!E$12=0,ABS(B6904-'Default Values'!D$12)/MAX(B$2:B$10002),ABS(B6904-'Default Values'!E$12)/MAX(B$2:B$10002))^2</f>
        <v>0.22109224765954547</v>
      </c>
      <c r="H6904">
        <f>IF('Default Values'!E$13=0,ABS(C6904-'Default Values'!D$13)/MAX(C$2:C$10002),ABS(C6904-'Default Values'!E$13)/MAX(C$2:C$10002))^2</f>
        <v>0.36786414293892566</v>
      </c>
      <c r="I6904" s="44">
        <f t="shared" si="107"/>
        <v>0.76758225888960374</v>
      </c>
      <c r="J6904">
        <v>2052.1999999999998</v>
      </c>
    </row>
    <row r="6905" spans="1:10" x14ac:dyDescent="0.35">
      <c r="A6905">
        <v>5.8255600000000003</v>
      </c>
      <c r="B6905">
        <v>-1.20623E-2</v>
      </c>
      <c r="C6905">
        <v>0.62716099999999997</v>
      </c>
      <c r="D6905">
        <v>2013.16</v>
      </c>
      <c r="F6905">
        <f>IF('Default Values'!E$11=0,ABS(A6905-'Default Values'!D$11)/MAX(A$2:A$10002),ABS(A6905-'Default Values'!E$11)/MAX(A$2:A$10002))^2</f>
        <v>4.2678917744058152E-2</v>
      </c>
      <c r="G6905">
        <f>IF('Default Values'!E$12=0,ABS(B6905-'Default Values'!D$12)/MAX(B$2:B$10002),ABS(B6905-'Default Values'!E$12)/MAX(B$2:B$10002))^2</f>
        <v>0.24839214117836056</v>
      </c>
      <c r="H6905">
        <f>IF('Default Values'!E$13=0,ABS(C6905-'Default Values'!D$13)/MAX(C$2:C$10002),ABS(C6905-'Default Values'!E$13)/MAX(C$2:C$10002))^2</f>
        <v>0.40271636383608189</v>
      </c>
      <c r="I6905" s="44">
        <f t="shared" si="107"/>
        <v>0.83293902703529299</v>
      </c>
      <c r="J6905">
        <v>2013.16</v>
      </c>
    </row>
    <row r="6906" spans="1:10" x14ac:dyDescent="0.35">
      <c r="A6906">
        <v>2.6592199999999999</v>
      </c>
      <c r="B6906">
        <v>1.81737E-3</v>
      </c>
      <c r="C6906">
        <v>0.55837800000000004</v>
      </c>
      <c r="D6906">
        <v>1916.41</v>
      </c>
      <c r="F6906">
        <f>IF('Default Values'!E$11=0,ABS(A6906-'Default Values'!D$11)/MAX(A$2:A$10002),ABS(A6906-'Default Values'!E$11)/MAX(A$2:A$10002))^2</f>
        <v>6.0476675923418245E-2</v>
      </c>
      <c r="G6906">
        <f>IF('Default Values'!E$12=0,ABS(B6906-'Default Values'!D$12)/MAX(B$2:B$10002),ABS(B6906-'Default Values'!E$12)/MAX(B$2:B$10002))^2</f>
        <v>6.0509347705909683E-2</v>
      </c>
      <c r="H6906">
        <f>IF('Default Values'!E$13=0,ABS(C6906-'Default Values'!D$13)/MAX(C$2:C$10002),ABS(C6906-'Default Values'!E$13)/MAX(C$2:C$10002))^2</f>
        <v>0.30439429770131393</v>
      </c>
      <c r="I6906" s="44">
        <f t="shared" si="107"/>
        <v>0.65221186843742873</v>
      </c>
      <c r="J6906">
        <v>1916.41</v>
      </c>
    </row>
    <row r="6907" spans="1:10" x14ac:dyDescent="0.35">
      <c r="A6907">
        <v>3.4118200000000001</v>
      </c>
      <c r="B6907">
        <v>5.3929199999999997E-2</v>
      </c>
      <c r="C6907">
        <v>0.748224</v>
      </c>
      <c r="D6907">
        <v>836.553</v>
      </c>
      <c r="F6907">
        <f>IF('Default Values'!E$11=0,ABS(A6907-'Default Values'!D$11)/MAX(A$2:A$10002),ABS(A6907-'Default Values'!E$11)/MAX(A$2:A$10002))^2</f>
        <v>1.9144676336149326E-2</v>
      </c>
      <c r="G6907">
        <f>IF('Default Values'!E$12=0,ABS(B6907-'Default Values'!D$12)/MAX(B$2:B$10002),ABS(B6907-'Default Values'!E$12)/MAX(B$2:B$10002))^2</f>
        <v>0.49234348049263188</v>
      </c>
      <c r="H6907">
        <f>IF('Default Values'!E$13=0,ABS(C6907-'Default Values'!D$13)/MAX(C$2:C$10002),ABS(C6907-'Default Values'!E$13)/MAX(C$2:C$10002))^2</f>
        <v>0.60913974402204363</v>
      </c>
      <c r="I6907" s="44">
        <f t="shared" si="107"/>
        <v>1.0585971381270709</v>
      </c>
      <c r="J6907">
        <v>836.553</v>
      </c>
    </row>
    <row r="6908" spans="1:10" x14ac:dyDescent="0.35">
      <c r="A6908">
        <v>3.9348999999999998</v>
      </c>
      <c r="B6908">
        <v>-6.4453899999999996E-3</v>
      </c>
      <c r="C6908">
        <v>0.57186999999999999</v>
      </c>
      <c r="D6908">
        <v>2062.62</v>
      </c>
      <c r="F6908">
        <f>IF('Default Values'!E$11=0,ABS(A6908-'Default Values'!D$11)/MAX(A$2:A$10002),ABS(A6908-'Default Values'!E$11)/MAX(A$2:A$10002))^2</f>
        <v>4.0461990650690694E-3</v>
      </c>
      <c r="G6908">
        <f>IF('Default Values'!E$12=0,ABS(B6908-'Default Values'!D$12)/MAX(B$2:B$10002),ABS(B6908-'Default Values'!E$12)/MAX(B$2:B$10002))^2</f>
        <v>0.15701051634709792</v>
      </c>
      <c r="H6908">
        <f>IF('Default Values'!E$13=0,ABS(C6908-'Default Values'!D$13)/MAX(C$2:C$10002),ABS(C6908-'Default Values'!E$13)/MAX(C$2:C$10002))^2</f>
        <v>0.32259737970907876</v>
      </c>
      <c r="I6908" s="44">
        <f t="shared" si="107"/>
        <v>0.69545243915112254</v>
      </c>
      <c r="J6908">
        <v>2062.62</v>
      </c>
    </row>
    <row r="6909" spans="1:10" x14ac:dyDescent="0.35">
      <c r="A6909">
        <v>6.1242200000000002</v>
      </c>
      <c r="B6909">
        <v>1.9735900000000001E-2</v>
      </c>
      <c r="C6909">
        <v>0.60801000000000005</v>
      </c>
      <c r="D6909">
        <v>1445.07</v>
      </c>
      <c r="F6909">
        <f>IF('Default Values'!E$11=0,ABS(A6909-'Default Values'!D$11)/MAX(A$2:A$10002),ABS(A6909-'Default Values'!E$11)/MAX(A$2:A$10002))^2</f>
        <v>6.2136002633881311E-2</v>
      </c>
      <c r="G6909">
        <f>IF('Default Values'!E$12=0,ABS(B6909-'Default Values'!D$12)/MAX(B$2:B$10002),ABS(B6909-'Default Values'!E$12)/MAX(B$2:B$10002))^2</f>
        <v>6.3781992145856628E-3</v>
      </c>
      <c r="H6909">
        <f>IF('Default Values'!E$13=0,ABS(C6909-'Default Values'!D$13)/MAX(C$2:C$10002),ABS(C6909-'Default Values'!E$13)/MAX(C$2:C$10002))^2</f>
        <v>0.37396087402726774</v>
      </c>
      <c r="I6909" s="44">
        <f t="shared" si="107"/>
        <v>0.66518800039968751</v>
      </c>
      <c r="J6909">
        <v>1445.07</v>
      </c>
    </row>
    <row r="6910" spans="1:10" x14ac:dyDescent="0.35">
      <c r="A6910">
        <v>5.4402799999999996</v>
      </c>
      <c r="B6910">
        <v>-9.8842400000000007E-3</v>
      </c>
      <c r="C6910">
        <v>0.66123600000000005</v>
      </c>
      <c r="D6910">
        <v>1849.97</v>
      </c>
      <c r="F6910">
        <f>IF('Default Values'!E$11=0,ABS(A6910-'Default Values'!D$11)/MAX(A$2:A$10002),ABS(A6910-'Default Values'!E$11)/MAX(A$2:A$10002))^2</f>
        <v>2.2960591408407401E-2</v>
      </c>
      <c r="G6910">
        <f>IF('Default Values'!E$12=0,ABS(B6910-'Default Values'!D$12)/MAX(B$2:B$10002),ABS(B6910-'Default Values'!E$12)/MAX(B$2:B$10002))^2</f>
        <v>0.21048030621743097</v>
      </c>
      <c r="H6910">
        <f>IF('Default Values'!E$13=0,ABS(C6910-'Default Values'!D$13)/MAX(C$2:C$10002),ABS(C6910-'Default Values'!E$13)/MAX(C$2:C$10002))^2</f>
        <v>0.45651372248122263</v>
      </c>
      <c r="I6910" s="44">
        <f t="shared" si="107"/>
        <v>0.83063507035704975</v>
      </c>
      <c r="J6910">
        <v>1849.97</v>
      </c>
    </row>
    <row r="6911" spans="1:10" x14ac:dyDescent="0.35">
      <c r="A6911">
        <v>4.7478199999999999</v>
      </c>
      <c r="B6911">
        <v>1.0670900000000001E-2</v>
      </c>
      <c r="C6911">
        <v>0.70510899999999999</v>
      </c>
      <c r="D6911">
        <v>1349.75</v>
      </c>
      <c r="F6911">
        <f>IF('Default Values'!E$11=0,ABS(A6911-'Default Values'!D$11)/MAX(A$2:A$10002),ABS(A6911-'Default Values'!E$11)/MAX(A$2:A$10002))^2</f>
        <v>2.7632368249921489E-3</v>
      </c>
      <c r="G6911">
        <f>IF('Default Values'!E$12=0,ABS(B6911-'Default Values'!D$12)/MAX(B$2:B$10002),ABS(B6911-'Default Values'!E$12)/MAX(B$2:B$10002))^2</f>
        <v>7.2223185961778208E-3</v>
      </c>
      <c r="H6911">
        <f>IF('Default Values'!E$13=0,ABS(C6911-'Default Values'!D$13)/MAX(C$2:C$10002),ABS(C6911-'Default Values'!E$13)/MAX(C$2:C$10002))^2</f>
        <v>0.53074532006176844</v>
      </c>
      <c r="I6911" s="44">
        <f t="shared" si="107"/>
        <v>0.73534405245635759</v>
      </c>
      <c r="J6911">
        <v>1349.75</v>
      </c>
    </row>
    <row r="6912" spans="1:10" x14ac:dyDescent="0.35">
      <c r="A6912">
        <v>4.6513799999999996</v>
      </c>
      <c r="B6912">
        <v>1.30332E-2</v>
      </c>
      <c r="C6912">
        <v>0.656667</v>
      </c>
      <c r="D6912">
        <v>1422.93</v>
      </c>
      <c r="F6912">
        <f>IF('Default Values'!E$11=0,ABS(A6912-'Default Values'!D$11)/MAX(A$2:A$10002),ABS(A6912-'Default Values'!E$11)/MAX(A$2:A$10002))^2</f>
        <v>1.5042017685304671E-3</v>
      </c>
      <c r="G6912">
        <f>IF('Default Values'!E$12=0,ABS(B6912-'Default Values'!D$12)/MAX(B$2:B$10002),ABS(B6912-'Default Values'!E$12)/MAX(B$2:B$10002))^2</f>
        <v>1.7661497043392361E-3</v>
      </c>
      <c r="H6912">
        <f>IF('Default Values'!E$13=0,ABS(C6912-'Default Values'!D$13)/MAX(C$2:C$10002),ABS(C6912-'Default Values'!E$13)/MAX(C$2:C$10002))^2</f>
        <v>0.44910448400073982</v>
      </c>
      <c r="I6912" s="44">
        <f t="shared" si="107"/>
        <v>0.67258816185955095</v>
      </c>
      <c r="J6912">
        <v>1422.93</v>
      </c>
    </row>
    <row r="6913" spans="1:10" x14ac:dyDescent="0.35">
      <c r="A6913">
        <v>3.91893</v>
      </c>
      <c r="B6913">
        <v>-9.7760699999999996E-3</v>
      </c>
      <c r="C6913">
        <v>0.776231</v>
      </c>
      <c r="D6913">
        <v>1556.04</v>
      </c>
      <c r="F6913">
        <f>IF('Default Values'!E$11=0,ABS(A6913-'Default Values'!D$11)/MAX(A$2:A$10002),ABS(A6913-'Default Values'!E$11)/MAX(A$2:A$10002))^2</f>
        <v>4.3417621507131892E-3</v>
      </c>
      <c r="G6913">
        <f>IF('Default Values'!E$12=0,ABS(B6913-'Default Values'!D$12)/MAX(B$2:B$10002),ABS(B6913-'Default Values'!E$12)/MAX(B$2:B$10002))^2</f>
        <v>0.208679255243816</v>
      </c>
      <c r="H6913">
        <f>IF('Default Values'!E$13=0,ABS(C6913-'Default Values'!D$13)/MAX(C$2:C$10002),ABS(C6913-'Default Values'!E$13)/MAX(C$2:C$10002))^2</f>
        <v>0.66295590683031114</v>
      </c>
      <c r="I6913" s="44">
        <f t="shared" si="107"/>
        <v>0.93593638898423026</v>
      </c>
      <c r="J6913">
        <v>1556.04</v>
      </c>
    </row>
    <row r="6914" spans="1:10" x14ac:dyDescent="0.35">
      <c r="A6914">
        <v>4.5828600000000002</v>
      </c>
      <c r="B6914">
        <v>3.48399E-2</v>
      </c>
      <c r="C6914">
        <v>0.61418200000000001</v>
      </c>
      <c r="D6914">
        <v>1238.94</v>
      </c>
      <c r="F6914">
        <f>IF('Default Values'!E$11=0,ABS(A6914-'Default Values'!D$11)/MAX(A$2:A$10002),ABS(A6914-'Default Values'!E$11)/MAX(A$2:A$10002))^2</f>
        <v>8.4051818468143557E-4</v>
      </c>
      <c r="G6914">
        <f>IF('Default Values'!E$12=0,ABS(B6914-'Default Values'!D$12)/MAX(B$2:B$10002),ABS(B6914-'Default Values'!E$12)/MAX(B$2:B$10002))^2</f>
        <v>0.12569240782891139</v>
      </c>
      <c r="H6914">
        <f>IF('Default Values'!E$13=0,ABS(C6914-'Default Values'!D$13)/MAX(C$2:C$10002),ABS(C6914-'Default Values'!E$13)/MAX(C$2:C$10002))^2</f>
        <v>0.38311191035419695</v>
      </c>
      <c r="I6914" s="44">
        <f t="shared" ref="I6914:I6977" si="108">SQRT(SUM(F6914:H6914))</f>
        <v>0.71389413526642009</v>
      </c>
      <c r="J6914">
        <v>1238.94</v>
      </c>
    </row>
    <row r="6915" spans="1:10" x14ac:dyDescent="0.35">
      <c r="A6915">
        <v>5.8990400000000003</v>
      </c>
      <c r="B6915">
        <v>-7.9194000000000001E-3</v>
      </c>
      <c r="C6915">
        <v>0.72048400000000001</v>
      </c>
      <c r="D6915">
        <v>1645.42</v>
      </c>
      <c r="F6915">
        <f>IF('Default Values'!E$11=0,ABS(A6915-'Default Values'!D$11)/MAX(A$2:A$10002),ABS(A6915-'Default Values'!E$11)/MAX(A$2:A$10002))^2</f>
        <v>4.7128049918018139E-2</v>
      </c>
      <c r="G6915">
        <f>IF('Default Values'!E$12=0,ABS(B6915-'Default Values'!D$12)/MAX(B$2:B$10002),ABS(B6915-'Default Values'!E$12)/MAX(B$2:B$10002))^2</f>
        <v>0.17897175267052967</v>
      </c>
      <c r="H6915">
        <f>IF('Default Values'!E$13=0,ABS(C6915-'Default Values'!D$13)/MAX(C$2:C$10002),ABS(C6915-'Default Values'!E$13)/MAX(C$2:C$10002))^2</f>
        <v>0.55808187959402622</v>
      </c>
      <c r="I6915" s="44">
        <f t="shared" si="108"/>
        <v>0.8855403334589419</v>
      </c>
      <c r="J6915">
        <v>1645.42</v>
      </c>
    </row>
    <row r="6916" spans="1:10" x14ac:dyDescent="0.35">
      <c r="A6916">
        <v>5.7488099999999998</v>
      </c>
      <c r="B6916">
        <v>-1.4319800000000001E-2</v>
      </c>
      <c r="C6916">
        <v>0.70538599999999996</v>
      </c>
      <c r="D6916">
        <v>1834.3</v>
      </c>
      <c r="F6916">
        <f>IF('Default Values'!E$11=0,ABS(A6916-'Default Values'!D$11)/MAX(A$2:A$10002),ABS(A6916-'Default Values'!E$11)/MAX(A$2:A$10002))^2</f>
        <v>3.8267281575552266E-2</v>
      </c>
      <c r="G6916">
        <f>IF('Default Values'!E$12=0,ABS(B6916-'Default Values'!D$12)/MAX(B$2:B$10002),ABS(B6916-'Default Values'!E$12)/MAX(B$2:B$10002))^2</f>
        <v>0.29099809394023229</v>
      </c>
      <c r="H6916">
        <f>IF('Default Values'!E$13=0,ABS(C6916-'Default Values'!D$13)/MAX(C$2:C$10002),ABS(C6916-'Default Values'!E$13)/MAX(C$2:C$10002))^2</f>
        <v>0.53123175056893934</v>
      </c>
      <c r="I6916" s="44">
        <f t="shared" si="108"/>
        <v>0.92762984324822362</v>
      </c>
      <c r="J6916">
        <v>1834.3</v>
      </c>
    </row>
    <row r="6917" spans="1:10" x14ac:dyDescent="0.35">
      <c r="A6917">
        <v>4.4734400000000001</v>
      </c>
      <c r="B6917">
        <v>4.3526700000000003E-3</v>
      </c>
      <c r="C6917">
        <v>0.56372599999999995</v>
      </c>
      <c r="D6917">
        <v>1843.56</v>
      </c>
      <c r="F6917">
        <f>IF('Default Values'!E$11=0,ABS(A6917-'Default Values'!D$11)/MAX(A$2:A$10002),ABS(A6917-'Default Values'!E$11)/MAX(A$2:A$10002))^2</f>
        <v>1.7833549858112339E-4</v>
      </c>
      <c r="G6917">
        <f>IF('Default Values'!E$12=0,ABS(B6917-'Default Values'!D$12)/MAX(B$2:B$10002),ABS(B6917-'Default Values'!E$12)/MAX(B$2:B$10002))^2</f>
        <v>3.9952740459342169E-2</v>
      </c>
      <c r="H6917">
        <f>IF('Default Values'!E$13=0,ABS(C6917-'Default Values'!D$13)/MAX(C$2:C$10002),ABS(C6917-'Default Values'!E$13)/MAX(C$2:C$10002))^2</f>
        <v>0.31154645446570367</v>
      </c>
      <c r="I6917" s="44">
        <f t="shared" si="108"/>
        <v>0.59302405551851523</v>
      </c>
      <c r="J6917">
        <v>1843.56</v>
      </c>
    </row>
    <row r="6918" spans="1:10" x14ac:dyDescent="0.35">
      <c r="A6918">
        <v>5.8134899999999998</v>
      </c>
      <c r="B6918">
        <v>-1.87639E-2</v>
      </c>
      <c r="C6918">
        <v>0.60126999999999997</v>
      </c>
      <c r="D6918">
        <v>2307.79</v>
      </c>
      <c r="F6918">
        <f>IF('Default Values'!E$11=0,ABS(A6918-'Default Values'!D$11)/MAX(A$2:A$10002),ABS(A6918-'Default Values'!E$11)/MAX(A$2:A$10002))^2</f>
        <v>4.1969182185598163E-2</v>
      </c>
      <c r="G6918">
        <f>IF('Default Values'!E$12=0,ABS(B6918-'Default Values'!D$12)/MAX(B$2:B$10002),ABS(B6918-'Default Values'!E$12)/MAX(B$2:B$10002))^2</f>
        <v>0.38472092539504948</v>
      </c>
      <c r="H6918">
        <f>IF('Default Values'!E$13=0,ABS(C6918-'Default Values'!D$13)/MAX(C$2:C$10002),ABS(C6918-'Default Values'!E$13)/MAX(C$2:C$10002))^2</f>
        <v>0.36409403580906013</v>
      </c>
      <c r="I6918" s="44">
        <f t="shared" si="108"/>
        <v>0.88926044744478983</v>
      </c>
      <c r="J6918">
        <v>2307.79</v>
      </c>
    </row>
    <row r="6919" spans="1:10" x14ac:dyDescent="0.35">
      <c r="A6919">
        <v>4.3445400000000003</v>
      </c>
      <c r="B6919">
        <v>7.44606E-3</v>
      </c>
      <c r="C6919">
        <v>0.73913899999999999</v>
      </c>
      <c r="D6919">
        <v>1328.1</v>
      </c>
      <c r="F6919">
        <f>IF('Default Values'!E$11=0,ABS(A6919-'Default Values'!D$11)/MAX(A$2:A$10002),ABS(A6919-'Default Values'!E$11)/MAX(A$2:A$10002))^2</f>
        <v>2.5676106635023544E-5</v>
      </c>
      <c r="G6919">
        <f>IF('Default Values'!E$12=0,ABS(B6919-'Default Values'!D$12)/MAX(B$2:B$10002),ABS(B6919-'Default Values'!E$12)/MAX(B$2:B$10002))^2</f>
        <v>2.0629070187949843E-2</v>
      </c>
      <c r="H6919">
        <f>IF('Default Values'!E$13=0,ABS(C6919-'Default Values'!D$13)/MAX(C$2:C$10002),ABS(C6919-'Default Values'!E$13)/MAX(C$2:C$10002))^2</f>
        <v>0.59217194819862506</v>
      </c>
      <c r="I6919" s="44">
        <f t="shared" si="108"/>
        <v>0.78283248175660791</v>
      </c>
      <c r="J6919">
        <v>1328.1</v>
      </c>
    </row>
    <row r="6920" spans="1:10" x14ac:dyDescent="0.35">
      <c r="A6920">
        <v>6.7501199999999999</v>
      </c>
      <c r="B6920">
        <v>-2.24493E-3</v>
      </c>
      <c r="C6920">
        <v>0.636181</v>
      </c>
      <c r="D6920">
        <v>1750.64</v>
      </c>
      <c r="F6920">
        <f>IF('Default Values'!E$11=0,ABS(A6920-'Default Values'!D$11)/MAX(A$2:A$10002),ABS(A6920-'Default Values'!E$11)/MAX(A$2:A$10002))^2</f>
        <v>0.11473105522482449</v>
      </c>
      <c r="G6920">
        <f>IF('Default Values'!E$12=0,ABS(B6920-'Default Values'!D$12)/MAX(B$2:B$10002),ABS(B6920-'Default Values'!E$12)/MAX(B$2:B$10002))^2</f>
        <v>0.10231027623812693</v>
      </c>
      <c r="H6920">
        <f>IF('Default Values'!E$13=0,ABS(C6920-'Default Values'!D$13)/MAX(C$2:C$10002),ABS(C6920-'Default Values'!E$13)/MAX(C$2:C$10002))^2</f>
        <v>0.41662894937126177</v>
      </c>
      <c r="I6920" s="44">
        <f t="shared" si="108"/>
        <v>0.79603409527118441</v>
      </c>
      <c r="J6920">
        <v>1750.64</v>
      </c>
    </row>
    <row r="6921" spans="1:10" x14ac:dyDescent="0.35">
      <c r="A6921">
        <v>4.4525899999999998</v>
      </c>
      <c r="B6921">
        <v>4.0750700000000001E-2</v>
      </c>
      <c r="C6921">
        <v>0.69110199999999999</v>
      </c>
      <c r="D6921">
        <v>1028.22</v>
      </c>
      <c r="F6921">
        <f>IF('Default Values'!E$11=0,ABS(A6921-'Default Values'!D$11)/MAX(A$2:A$10002),ABS(A6921-'Default Values'!E$11)/MAX(A$2:A$10002))^2</f>
        <v>1.0763047302273799E-4</v>
      </c>
      <c r="G6921">
        <f>IF('Default Values'!E$12=0,ABS(B6921-'Default Values'!D$12)/MAX(B$2:B$10002),ABS(B6921-'Default Values'!E$12)/MAX(B$2:B$10002))^2</f>
        <v>0.21346219364976768</v>
      </c>
      <c r="H6921">
        <f>IF('Default Values'!E$13=0,ABS(C6921-'Default Values'!D$13)/MAX(C$2:C$10002),ABS(C6921-'Default Values'!E$13)/MAX(C$2:C$10002))^2</f>
        <v>0.50643858270969599</v>
      </c>
      <c r="I6921" s="44">
        <f t="shared" si="108"/>
        <v>0.8485330911829464</v>
      </c>
      <c r="J6921">
        <v>1028.22</v>
      </c>
    </row>
    <row r="6922" spans="1:10" x14ac:dyDescent="0.35">
      <c r="A6922">
        <v>6.2426899999999996</v>
      </c>
      <c r="B6922">
        <v>-2.46525E-3</v>
      </c>
      <c r="C6922">
        <v>0.61917199999999994</v>
      </c>
      <c r="D6922">
        <v>1806.54</v>
      </c>
      <c r="F6922">
        <f>IF('Default Values'!E$11=0,ABS(A6922-'Default Values'!D$11)/MAX(A$2:A$10002),ABS(A6922-'Default Values'!E$11)/MAX(A$2:A$10002))^2</f>
        <v>7.0863376169509176E-2</v>
      </c>
      <c r="G6922">
        <f>IF('Default Values'!E$12=0,ABS(B6922-'Default Values'!D$12)/MAX(B$2:B$10002),ABS(B6922-'Default Values'!E$12)/MAX(B$2:B$10002))^2</f>
        <v>0.1048893901586993</v>
      </c>
      <c r="H6922">
        <f>IF('Default Values'!E$13=0,ABS(C6922-'Default Values'!D$13)/MAX(C$2:C$10002),ABS(C6922-'Default Values'!E$13)/MAX(C$2:C$10002))^2</f>
        <v>0.39059129982401258</v>
      </c>
      <c r="I6922" s="44">
        <f t="shared" si="108"/>
        <v>0.75255834734073679</v>
      </c>
      <c r="J6922">
        <v>1806.54</v>
      </c>
    </row>
    <row r="6923" spans="1:10" x14ac:dyDescent="0.35">
      <c r="A6923">
        <v>3.7138100000000001</v>
      </c>
      <c r="B6923">
        <v>2.0766E-2</v>
      </c>
      <c r="C6923">
        <v>0.592723</v>
      </c>
      <c r="D6923">
        <v>1470.64</v>
      </c>
      <c r="F6923">
        <f>IF('Default Values'!E$11=0,ABS(A6923-'Default Values'!D$11)/MAX(A$2:A$10002),ABS(A6923-'Default Values'!E$11)/MAX(A$2:A$10002))^2</f>
        <v>9.0642230427360106E-3</v>
      </c>
      <c r="G6923">
        <f>IF('Default Values'!E$12=0,ABS(B6923-'Default Values'!D$12)/MAX(B$2:B$10002),ABS(B6923-'Default Values'!E$12)/MAX(B$2:B$10002))^2</f>
        <v>9.7211892811119496E-3</v>
      </c>
      <c r="H6923">
        <f>IF('Default Values'!E$13=0,ABS(C6923-'Default Values'!D$13)/MAX(C$2:C$10002),ABS(C6923-'Default Values'!E$13)/MAX(C$2:C$10002))^2</f>
        <v>0.35177159192569063</v>
      </c>
      <c r="I6923" s="44">
        <f t="shared" si="108"/>
        <v>0.60873393551660859</v>
      </c>
      <c r="J6923">
        <v>1470.64</v>
      </c>
    </row>
    <row r="6924" spans="1:10" x14ac:dyDescent="0.35">
      <c r="A6924">
        <v>2.17971</v>
      </c>
      <c r="B6924">
        <v>1.18797E-2</v>
      </c>
      <c r="C6924">
        <v>0.66452100000000003</v>
      </c>
      <c r="D6924">
        <v>1422.06</v>
      </c>
      <c r="F6924">
        <f>IF('Default Values'!E$11=0,ABS(A6924-'Default Values'!D$11)/MAX(A$2:A$10002),ABS(A6924-'Default Values'!E$11)/MAX(A$2:A$10002))^2</f>
        <v>9.8877494878305008E-2</v>
      </c>
      <c r="G6924">
        <f>IF('Default Values'!E$12=0,ABS(B6924-'Default Values'!D$12)/MAX(B$2:B$10002),ABS(B6924-'Default Values'!E$12)/MAX(B$2:B$10002))^2</f>
        <v>3.969262962511033E-3</v>
      </c>
      <c r="H6924">
        <f>IF('Default Values'!E$13=0,ABS(C6924-'Default Values'!D$13)/MAX(C$2:C$10002),ABS(C6924-'Default Values'!E$13)/MAX(C$2:C$10002))^2</f>
        <v>0.46187824455554227</v>
      </c>
      <c r="I6924" s="44">
        <f t="shared" si="108"/>
        <v>0.75148187096985808</v>
      </c>
      <c r="J6924">
        <v>1422.06</v>
      </c>
    </row>
    <row r="6925" spans="1:10" x14ac:dyDescent="0.35">
      <c r="A6925">
        <v>4.5650700000000004</v>
      </c>
      <c r="B6925">
        <v>3.9759999999999997E-2</v>
      </c>
      <c r="C6925">
        <v>0.63204000000000005</v>
      </c>
      <c r="D6925">
        <v>1148.52</v>
      </c>
      <c r="F6925">
        <f>IF('Default Values'!E$11=0,ABS(A6925-'Default Values'!D$11)/MAX(A$2:A$10002),ABS(A6925-'Default Values'!E$11)/MAX(A$2:A$10002))^2</f>
        <v>6.9956454128420362E-4</v>
      </c>
      <c r="G6925">
        <f>IF('Default Values'!E$12=0,ABS(B6925-'Default Values'!D$12)/MAX(B$2:B$10002),ABS(B6925-'Default Values'!E$12)/MAX(B$2:B$10002))^2</f>
        <v>0.19713930295667609</v>
      </c>
      <c r="H6925">
        <f>IF('Default Values'!E$13=0,ABS(C6925-'Default Values'!D$13)/MAX(C$2:C$10002),ABS(C6925-'Default Values'!E$13)/MAX(C$2:C$10002))^2</f>
        <v>0.41021247371399844</v>
      </c>
      <c r="I6925" s="44">
        <f t="shared" si="108"/>
        <v>0.7797764687472678</v>
      </c>
      <c r="J6925">
        <v>1148.52</v>
      </c>
    </row>
    <row r="6926" spans="1:10" x14ac:dyDescent="0.35">
      <c r="A6926">
        <v>3.3316400000000002</v>
      </c>
      <c r="B6926">
        <v>2.31034E-2</v>
      </c>
      <c r="C6926">
        <v>0.60565199999999997</v>
      </c>
      <c r="D6926">
        <v>1403.98</v>
      </c>
      <c r="F6926">
        <f>IF('Default Values'!E$11=0,ABS(A6926-'Default Values'!D$11)/MAX(A$2:A$10002),ABS(A6926-'Default Values'!E$11)/MAX(A$2:A$10002))^2</f>
        <v>2.2446929535704235E-2</v>
      </c>
      <c r="G6926">
        <f>IF('Default Values'!E$12=0,ABS(B6926-'Default Values'!D$12)/MAX(B$2:B$10002),ABS(B6926-'Default Values'!E$12)/MAX(B$2:B$10002))^2</f>
        <v>1.9909753091915824E-2</v>
      </c>
      <c r="H6926">
        <f>IF('Default Values'!E$13=0,ABS(C6926-'Default Values'!D$13)/MAX(C$2:C$10002),ABS(C6926-'Default Values'!E$13)/MAX(C$2:C$10002))^2</f>
        <v>0.37049394243630862</v>
      </c>
      <c r="I6926" s="44">
        <f t="shared" si="108"/>
        <v>0.64253453219568568</v>
      </c>
      <c r="J6926">
        <v>1403.98</v>
      </c>
    </row>
    <row r="6927" spans="1:10" x14ac:dyDescent="0.35">
      <c r="A6927">
        <v>3.35297</v>
      </c>
      <c r="B6927">
        <v>4.27289E-2</v>
      </c>
      <c r="C6927">
        <v>0.69183099999999997</v>
      </c>
      <c r="D6927">
        <v>1009.28</v>
      </c>
      <c r="F6927">
        <f>IF('Default Values'!E$11=0,ABS(A6927-'Default Values'!D$11)/MAX(A$2:A$10002),ABS(A6927-'Default Values'!E$11)/MAX(A$2:A$10002))^2</f>
        <v>2.1542805332345687E-2</v>
      </c>
      <c r="G6927">
        <f>IF('Default Values'!E$12=0,ABS(B6927-'Default Values'!D$12)/MAX(B$2:B$10002),ABS(B6927-'Default Values'!E$12)/MAX(B$2:B$10002))^2</f>
        <v>0.24799746397183953</v>
      </c>
      <c r="H6927">
        <f>IF('Default Values'!E$13=0,ABS(C6927-'Default Values'!D$13)/MAX(C$2:C$10002),ABS(C6927-'Default Values'!E$13)/MAX(C$2:C$10002))^2</f>
        <v>0.50768958281108334</v>
      </c>
      <c r="I6927" s="44">
        <f t="shared" si="108"/>
        <v>0.88160640430708559</v>
      </c>
      <c r="J6927">
        <v>1009.28</v>
      </c>
    </row>
    <row r="6928" spans="1:10" x14ac:dyDescent="0.35">
      <c r="A6928">
        <v>4.9605899999999998</v>
      </c>
      <c r="B6928">
        <v>3.7559200000000001E-2</v>
      </c>
      <c r="C6928">
        <v>0.710619</v>
      </c>
      <c r="D6928">
        <v>1024.55</v>
      </c>
      <c r="F6928">
        <f>IF('Default Values'!E$11=0,ABS(A6928-'Default Values'!D$11)/MAX(A$2:A$10002),ABS(A6928-'Default Values'!E$11)/MAX(A$2:A$10002))^2</f>
        <v>6.8846750420130595E-3</v>
      </c>
      <c r="G6928">
        <f>IF('Default Values'!E$12=0,ABS(B6928-'Default Values'!D$12)/MAX(B$2:B$10002),ABS(B6928-'Default Values'!E$12)/MAX(B$2:B$10002))^2</f>
        <v>0.16320143221499717</v>
      </c>
      <c r="H6928">
        <f>IF('Default Values'!E$13=0,ABS(C6928-'Default Values'!D$13)/MAX(C$2:C$10002),ABS(C6928-'Default Values'!E$13)/MAX(C$2:C$10002))^2</f>
        <v>0.54046311206295228</v>
      </c>
      <c r="I6928" s="44">
        <f t="shared" si="108"/>
        <v>0.84294081602444815</v>
      </c>
      <c r="J6928">
        <v>1024.55</v>
      </c>
    </row>
    <row r="6929" spans="1:10" x14ac:dyDescent="0.35">
      <c r="A6929">
        <v>4.2602599999999997</v>
      </c>
      <c r="B6929">
        <v>2.0796599999999998E-2</v>
      </c>
      <c r="C6929">
        <v>0.59468699999999997</v>
      </c>
      <c r="D6929">
        <v>1465</v>
      </c>
      <c r="F6929">
        <f>IF('Default Values'!E$11=0,ABS(A6929-'Default Values'!D$11)/MAX(A$2:A$10002),ABS(A6929-'Default Values'!E$11)/MAX(A$2:A$10002))^2</f>
        <v>2.9281388452549707E-4</v>
      </c>
      <c r="G6929">
        <f>IF('Default Values'!E$12=0,ABS(B6929-'Default Values'!D$12)/MAX(B$2:B$10002),ABS(B6929-'Default Values'!E$12)/MAX(B$2:B$10002))^2</f>
        <v>9.8312292446492769E-3</v>
      </c>
      <c r="H6929">
        <f>IF('Default Values'!E$13=0,ABS(C6929-'Default Values'!D$13)/MAX(C$2:C$10002),ABS(C6929-'Default Values'!E$13)/MAX(C$2:C$10002))^2</f>
        <v>0.35458437284886318</v>
      </c>
      <c r="I6929" s="44">
        <f t="shared" si="108"/>
        <v>0.60391093381229477</v>
      </c>
      <c r="J6929">
        <v>1465</v>
      </c>
    </row>
    <row r="6930" spans="1:10" x14ac:dyDescent="0.35">
      <c r="A6930">
        <v>5.7569299999999997</v>
      </c>
      <c r="B6930">
        <v>1.27709E-3</v>
      </c>
      <c r="C6930">
        <v>0.73646299999999998</v>
      </c>
      <c r="D6930">
        <v>1432.66</v>
      </c>
      <c r="F6930">
        <f>IF('Default Values'!E$11=0,ABS(A6930-'Default Values'!D$11)/MAX(A$2:A$10002),ABS(A6930-'Default Values'!E$11)/MAX(A$2:A$10002))^2</f>
        <v>3.8722642310147597E-2</v>
      </c>
      <c r="G6930">
        <f>IF('Default Values'!E$12=0,ABS(B6930-'Default Values'!D$12)/MAX(B$2:B$10002),ABS(B6930-'Default Values'!E$12)/MAX(B$2:B$10002))^2</f>
        <v>6.5439533734090186E-2</v>
      </c>
      <c r="H6930">
        <f>IF('Default Values'!E$13=0,ABS(C6930-'Default Values'!D$13)/MAX(C$2:C$10002),ABS(C6930-'Default Values'!E$13)/MAX(C$2:C$10002))^2</f>
        <v>0.58721975404862159</v>
      </c>
      <c r="I6930" s="44">
        <f t="shared" si="108"/>
        <v>0.8314937943802464</v>
      </c>
      <c r="J6930">
        <v>1432.66</v>
      </c>
    </row>
    <row r="6931" spans="1:10" x14ac:dyDescent="0.35">
      <c r="A6931">
        <v>5.1113499999999998</v>
      </c>
      <c r="B6931">
        <v>1.6251600000000001E-3</v>
      </c>
      <c r="C6931">
        <v>0.68502700000000005</v>
      </c>
      <c r="D6931">
        <v>1543.84</v>
      </c>
      <c r="F6931">
        <f>IF('Default Values'!E$11=0,ABS(A6931-'Default Values'!D$11)/MAX(A$2:A$10002),ABS(A6931-'Default Values'!E$11)/MAX(A$2:A$10002))^2</f>
        <v>1.0924303971297341E-2</v>
      </c>
      <c r="G6931">
        <f>IF('Default Values'!E$12=0,ABS(B6931-'Default Values'!D$12)/MAX(B$2:B$10002),ABS(B6931-'Default Values'!E$12)/MAX(B$2:B$10002))^2</f>
        <v>6.2241186065990578E-2</v>
      </c>
      <c r="H6931">
        <f>IF('Default Values'!E$13=0,ABS(C6931-'Default Values'!D$13)/MAX(C$2:C$10002),ABS(C6931-'Default Values'!E$13)/MAX(C$2:C$10002))^2</f>
        <v>0.49607359516991073</v>
      </c>
      <c r="I6931" s="44">
        <f t="shared" si="108"/>
        <v>0.7544793471044775</v>
      </c>
      <c r="J6931">
        <v>1543.84</v>
      </c>
    </row>
    <row r="6932" spans="1:10" x14ac:dyDescent="0.35">
      <c r="A6932">
        <v>4.0660999999999996</v>
      </c>
      <c r="B6932">
        <v>-1.8664799999999999E-2</v>
      </c>
      <c r="C6932">
        <v>0.67644899999999997</v>
      </c>
      <c r="D6932">
        <v>2039.19</v>
      </c>
      <c r="F6932">
        <f>IF('Default Values'!E$11=0,ABS(A6932-'Default Values'!D$11)/MAX(A$2:A$10002),ABS(A6932-'Default Values'!E$11)/MAX(A$2:A$10002))^2</f>
        <v>2.0123882888785469E-3</v>
      </c>
      <c r="G6932">
        <f>IF('Default Values'!E$12=0,ABS(B6932-'Default Values'!D$12)/MAX(B$2:B$10002),ABS(B6932-'Default Values'!E$12)/MAX(B$2:B$10002))^2</f>
        <v>0.38248858369589639</v>
      </c>
      <c r="H6932">
        <f>IF('Default Values'!E$13=0,ABS(C6932-'Default Values'!D$13)/MAX(C$2:C$10002),ABS(C6932-'Default Values'!E$13)/MAX(C$2:C$10002))^2</f>
        <v>0.48162055654972885</v>
      </c>
      <c r="I6932" s="44">
        <f t="shared" si="108"/>
        <v>0.93065650405211475</v>
      </c>
      <c r="J6932">
        <v>2039.19</v>
      </c>
    </row>
    <row r="6933" spans="1:10" x14ac:dyDescent="0.35">
      <c r="A6933">
        <v>4.4069900000000004</v>
      </c>
      <c r="B6933">
        <v>4.3649899999999998E-2</v>
      </c>
      <c r="C6933">
        <v>0.69340400000000002</v>
      </c>
      <c r="D6933">
        <v>998.59400000000005</v>
      </c>
      <c r="F6933">
        <f>IF('Default Values'!E$11=0,ABS(A6933-'Default Values'!D$11)/MAX(A$2:A$10002),ABS(A6933-'Default Values'!E$11)/MAX(A$2:A$10002))^2</f>
        <v>1.4881937243070043E-5</v>
      </c>
      <c r="G6933">
        <f>IF('Default Values'!E$12=0,ABS(B6933-'Default Values'!D$12)/MAX(B$2:B$10002),ABS(B6933-'Default Values'!E$12)/MAX(B$2:B$10002))^2</f>
        <v>0.26495923076992184</v>
      </c>
      <c r="H6933">
        <f>IF('Default Values'!E$13=0,ABS(C6933-'Default Values'!D$13)/MAX(C$2:C$10002),ABS(C6933-'Default Values'!E$13)/MAX(C$2:C$10002))^2</f>
        <v>0.51039418610861287</v>
      </c>
      <c r="I6933" s="44">
        <f t="shared" si="108"/>
        <v>0.88054999790799937</v>
      </c>
      <c r="J6933">
        <v>998.59400000000005</v>
      </c>
    </row>
    <row r="6934" spans="1:10" x14ac:dyDescent="0.35">
      <c r="A6934">
        <v>5.9951800000000004</v>
      </c>
      <c r="B6934">
        <v>-1.87849E-2</v>
      </c>
      <c r="C6934">
        <v>0.67669000000000001</v>
      </c>
      <c r="D6934">
        <v>2041.99</v>
      </c>
      <c r="F6934">
        <f>IF('Default Values'!E$11=0,ABS(A6934-'Default Values'!D$11)/MAX(A$2:A$10002),ABS(A6934-'Default Values'!E$11)/MAX(A$2:A$10002))^2</f>
        <v>5.3282278102559359E-2</v>
      </c>
      <c r="G6934">
        <f>IF('Default Values'!E$12=0,ABS(B6934-'Default Values'!D$12)/MAX(B$2:B$10002),ABS(B6934-'Default Values'!E$12)/MAX(B$2:B$10002))^2</f>
        <v>0.3851948086469662</v>
      </c>
      <c r="H6934">
        <f>IF('Default Values'!E$13=0,ABS(C6934-'Default Values'!D$13)/MAX(C$2:C$10002),ABS(C6934-'Default Values'!E$13)/MAX(C$2:C$10002))^2</f>
        <v>0.48202369932243899</v>
      </c>
      <c r="I6934" s="44">
        <f t="shared" si="108"/>
        <v>0.95942732193322722</v>
      </c>
      <c r="J6934">
        <v>2041.99</v>
      </c>
    </row>
    <row r="6935" spans="1:10" x14ac:dyDescent="0.35">
      <c r="A6935">
        <v>6.1777800000000003</v>
      </c>
      <c r="B6935">
        <v>1.74612E-2</v>
      </c>
      <c r="C6935">
        <v>0.738147</v>
      </c>
      <c r="D6935">
        <v>1192.75</v>
      </c>
      <c r="F6935">
        <f>IF('Default Values'!E$11=0,ABS(A6935-'Default Values'!D$11)/MAX(A$2:A$10002),ABS(A6935-'Default Values'!E$11)/MAX(A$2:A$10002))^2</f>
        <v>6.6010621697714766E-2</v>
      </c>
      <c r="G6935">
        <f>IF('Default Values'!E$12=0,ABS(B6935-'Default Values'!D$12)/MAX(B$2:B$10002),ABS(B6935-'Default Values'!E$12)/MAX(B$2:B$10002))^2</f>
        <v>1.4820960985668695E-3</v>
      </c>
      <c r="H6935">
        <f>IF('Default Values'!E$13=0,ABS(C6935-'Default Values'!D$13)/MAX(C$2:C$10002),ABS(C6935-'Default Values'!E$13)/MAX(C$2:C$10002))^2</f>
        <v>0.59033373180215254</v>
      </c>
      <c r="I6935" s="44">
        <f t="shared" si="108"/>
        <v>0.81106500947731319</v>
      </c>
      <c r="J6935">
        <v>1192.75</v>
      </c>
    </row>
    <row r="6936" spans="1:10" x14ac:dyDescent="0.35">
      <c r="A6936">
        <v>5.6584899999999996</v>
      </c>
      <c r="B6936">
        <v>5.4553200000000003E-2</v>
      </c>
      <c r="C6936">
        <v>0.59664700000000004</v>
      </c>
      <c r="D6936">
        <v>1084.44</v>
      </c>
      <c r="F6936">
        <f>IF('Default Values'!E$11=0,ABS(A6936-'Default Values'!D$11)/MAX(A$2:A$10002),ABS(A6936-'Default Values'!E$11)/MAX(A$2:A$10002))^2</f>
        <v>3.3383825681078894E-2</v>
      </c>
      <c r="G6936">
        <f>IF('Default Values'!E$12=0,ABS(B6936-'Default Values'!D$12)/MAX(B$2:B$10002),ABS(B6936-'Default Values'!E$12)/MAX(B$2:B$10002))^2</f>
        <v>0.50839668628487378</v>
      </c>
      <c r="H6936">
        <f>IF('Default Values'!E$13=0,ABS(C6936-'Default Values'!D$13)/MAX(C$2:C$10002),ABS(C6936-'Default Values'!E$13)/MAX(C$2:C$10002))^2</f>
        <v>0.35740259172146172</v>
      </c>
      <c r="I6936" s="44">
        <f t="shared" si="108"/>
        <v>0.94825265814940607</v>
      </c>
      <c r="J6936">
        <v>1084.44</v>
      </c>
    </row>
    <row r="6937" spans="1:10" x14ac:dyDescent="0.35">
      <c r="A6937">
        <v>3.14974</v>
      </c>
      <c r="B6937">
        <v>4.8584599999999999E-2</v>
      </c>
      <c r="C6937">
        <v>0.63573400000000002</v>
      </c>
      <c r="D6937">
        <v>1058.46</v>
      </c>
      <c r="F6937">
        <f>IF('Default Values'!E$11=0,ABS(A6937-'Default Values'!D$11)/MAX(A$2:A$10002),ABS(A6937-'Default Values'!E$11)/MAX(A$2:A$10002))^2</f>
        <v>3.0912227657790281E-2</v>
      </c>
      <c r="G6937">
        <f>IF('Default Values'!E$12=0,ABS(B6937-'Default Values'!D$12)/MAX(B$2:B$10002),ABS(B6937-'Default Values'!E$12)/MAX(B$2:B$10002))^2</f>
        <v>0.36539592286581157</v>
      </c>
      <c r="H6937">
        <f>IF('Default Values'!E$13=0,ABS(C6937-'Default Values'!D$13)/MAX(C$2:C$10002),ABS(C6937-'Default Values'!E$13)/MAX(C$2:C$10002))^2</f>
        <v>0.41593392588125572</v>
      </c>
      <c r="I6937" s="44">
        <f t="shared" si="108"/>
        <v>0.9012447372411434</v>
      </c>
      <c r="J6937">
        <v>1058.46</v>
      </c>
    </row>
    <row r="6938" spans="1:10" x14ac:dyDescent="0.35">
      <c r="A6938">
        <v>4.2851299999999997</v>
      </c>
      <c r="B6938">
        <v>3.48872E-2</v>
      </c>
      <c r="C6938">
        <v>0.58254300000000003</v>
      </c>
      <c r="D6938">
        <v>1313.58</v>
      </c>
      <c r="F6938">
        <f>IF('Default Values'!E$11=0,ABS(A6938-'Default Values'!D$11)/MAX(A$2:A$10002),ABS(A6938-'Default Values'!E$11)/MAX(A$2:A$10002))^2</f>
        <v>1.8380790372524283E-4</v>
      </c>
      <c r="G6938">
        <f>IF('Default Values'!E$12=0,ABS(B6938-'Default Values'!D$12)/MAX(B$2:B$10002),ABS(B6938-'Default Values'!E$12)/MAX(B$2:B$10002))^2</f>
        <v>0.12630305122933658</v>
      </c>
      <c r="H6938">
        <f>IF('Default Values'!E$13=0,ABS(C6938-'Default Values'!D$13)/MAX(C$2:C$10002),ABS(C6938-'Default Values'!E$13)/MAX(C$2:C$10002))^2</f>
        <v>0.33737159886296358</v>
      </c>
      <c r="I6938" s="44">
        <f t="shared" si="108"/>
        <v>0.68107155130428509</v>
      </c>
      <c r="J6938">
        <v>1313.58</v>
      </c>
    </row>
    <row r="6939" spans="1:10" x14ac:dyDescent="0.35">
      <c r="A6939">
        <v>6.3477399999999999</v>
      </c>
      <c r="B6939">
        <v>3.2953499999999997E-2</v>
      </c>
      <c r="C6939">
        <v>0.68740199999999996</v>
      </c>
      <c r="D6939">
        <v>1110.1300000000001</v>
      </c>
      <c r="F6939">
        <f>IF('Default Values'!E$11=0,ABS(A6939-'Default Values'!D$11)/MAX(A$2:A$10002),ABS(A6939-'Default Values'!E$11)/MAX(A$2:A$10002))^2</f>
        <v>7.9081702968140224E-2</v>
      </c>
      <c r="G6939">
        <f>IF('Default Values'!E$12=0,ABS(B6939-'Default Values'!D$12)/MAX(B$2:B$10002),ABS(B6939-'Default Values'!E$12)/MAX(B$2:B$10002))^2</f>
        <v>0.10254526379916266</v>
      </c>
      <c r="H6939">
        <f>IF('Default Values'!E$13=0,ABS(C6939-'Default Values'!D$13)/MAX(C$2:C$10002),ABS(C6939-'Default Values'!E$13)/MAX(C$2:C$10002))^2</f>
        <v>0.50011299221378225</v>
      </c>
      <c r="I6939" s="44">
        <f t="shared" si="108"/>
        <v>0.82567545620605987</v>
      </c>
      <c r="J6939">
        <v>1110.1300000000001</v>
      </c>
    </row>
    <row r="6940" spans="1:10" x14ac:dyDescent="0.35">
      <c r="A6940">
        <v>3.39981</v>
      </c>
      <c r="B6940">
        <v>1.5231700000000001E-2</v>
      </c>
      <c r="C6940">
        <v>0.74406700000000003</v>
      </c>
      <c r="D6940">
        <v>1210.22</v>
      </c>
      <c r="F6940">
        <f>IF('Default Values'!E$11=0,ABS(A6940-'Default Values'!D$11)/MAX(A$2:A$10002),ABS(A6940-'Default Values'!E$11)/MAX(A$2:A$10002))^2</f>
        <v>1.9622592659543012E-2</v>
      </c>
      <c r="G6940">
        <f>IF('Default Values'!E$12=0,ABS(B6940-'Default Values'!D$12)/MAX(B$2:B$10002),ABS(B6940-'Default Values'!E$12)/MAX(B$2:B$10002))^2</f>
        <v>4.1847259289147168E-6</v>
      </c>
      <c r="H6940">
        <f>IF('Default Values'!E$13=0,ABS(C6940-'Default Values'!D$13)/MAX(C$2:C$10002),ABS(C6940-'Default Values'!E$13)/MAX(C$2:C$10002))^2</f>
        <v>0.60134609028468045</v>
      </c>
      <c r="I6940" s="44">
        <f t="shared" si="108"/>
        <v>0.7880183168367042</v>
      </c>
      <c r="J6940">
        <v>1210.22</v>
      </c>
    </row>
    <row r="6941" spans="1:10" x14ac:dyDescent="0.35">
      <c r="A6941">
        <v>6.5148400000000004</v>
      </c>
      <c r="B6941">
        <v>4.0265600000000002E-3</v>
      </c>
      <c r="C6941">
        <v>0.74398200000000003</v>
      </c>
      <c r="D6941">
        <v>1371.44</v>
      </c>
      <c r="F6941">
        <f>IF('Default Values'!E$11=0,ABS(A6941-'Default Values'!D$11)/MAX(A$2:A$10002),ABS(A6941-'Default Values'!E$11)/MAX(A$2:A$10002))^2</f>
        <v>9.3083161379127297E-2</v>
      </c>
      <c r="G6941">
        <f>IF('Default Values'!E$12=0,ABS(B6941-'Default Values'!D$12)/MAX(B$2:B$10002),ABS(B6941-'Default Values'!E$12)/MAX(B$2:B$10002))^2</f>
        <v>4.2358643729572702E-2</v>
      </c>
      <c r="H6941">
        <f>IF('Default Values'!E$13=0,ABS(C6941-'Default Values'!D$13)/MAX(C$2:C$10002),ABS(C6941-'Default Values'!E$13)/MAX(C$2:C$10002))^2</f>
        <v>0.60118725354454117</v>
      </c>
      <c r="I6941" s="44">
        <f t="shared" si="108"/>
        <v>0.85827097041274858</v>
      </c>
      <c r="J6941">
        <v>1371.44</v>
      </c>
    </row>
    <row r="6942" spans="1:10" x14ac:dyDescent="0.35">
      <c r="A6942">
        <v>4.8441799999999997</v>
      </c>
      <c r="B6942">
        <v>1.1655700000000001E-3</v>
      </c>
      <c r="C6942">
        <v>0.74195299999999997</v>
      </c>
      <c r="D6942">
        <v>1422.98</v>
      </c>
      <c r="F6942">
        <f>IF('Default Values'!E$11=0,ABS(A6942-'Default Values'!D$11)/MAX(A$2:A$10002),ABS(A6942-'Default Values'!E$11)/MAX(A$2:A$10002))^2</f>
        <v>4.4006672287066357E-3</v>
      </c>
      <c r="G6942">
        <f>IF('Default Values'!E$12=0,ABS(B6942-'Default Values'!D$12)/MAX(B$2:B$10002),ABS(B6942-'Default Values'!E$12)/MAX(B$2:B$10002))^2</f>
        <v>6.6481218766923589E-2</v>
      </c>
      <c r="H6942">
        <f>IF('Default Values'!E$13=0,ABS(C6942-'Default Values'!D$13)/MAX(C$2:C$10002),ABS(C6942-'Default Values'!E$13)/MAX(C$2:C$10002))^2</f>
        <v>0.59740195477105085</v>
      </c>
      <c r="I6942" s="44">
        <f t="shared" si="108"/>
        <v>0.81748629393200301</v>
      </c>
      <c r="J6942">
        <v>1422.98</v>
      </c>
    </row>
    <row r="6943" spans="1:10" x14ac:dyDescent="0.35">
      <c r="A6943">
        <v>5.0265199999999997</v>
      </c>
      <c r="B6943">
        <v>3.57518E-2</v>
      </c>
      <c r="C6943">
        <v>0.75374600000000003</v>
      </c>
      <c r="D6943">
        <v>972.90700000000004</v>
      </c>
      <c r="F6943">
        <f>IF('Default Values'!E$11=0,ABS(A6943-'Default Values'!D$11)/MAX(A$2:A$10002),ABS(A6943-'Default Values'!E$11)/MAX(A$2:A$10002))^2</f>
        <v>8.5370481012339832E-3</v>
      </c>
      <c r="G6943">
        <f>IF('Default Values'!E$12=0,ABS(B6943-'Default Values'!D$12)/MAX(B$2:B$10002),ABS(B6943-'Default Values'!E$12)/MAX(B$2:B$10002))^2</f>
        <v>0.13772577600361252</v>
      </c>
      <c r="H6943">
        <f>IF('Default Values'!E$13=0,ABS(C6943-'Default Values'!D$13)/MAX(C$2:C$10002),ABS(C6943-'Default Values'!E$13)/MAX(C$2:C$10002))^2</f>
        <v>0.61957013630472146</v>
      </c>
      <c r="I6943" s="44">
        <f t="shared" si="108"/>
        <v>0.87511882645133854</v>
      </c>
      <c r="J6943">
        <v>972.90700000000004</v>
      </c>
    </row>
    <row r="6944" spans="1:10" x14ac:dyDescent="0.35">
      <c r="A6944">
        <v>4.4181499999999998</v>
      </c>
      <c r="B6944">
        <v>5.2219399999999999E-2</v>
      </c>
      <c r="C6944">
        <v>0.70438000000000001</v>
      </c>
      <c r="D6944">
        <v>911.59199999999998</v>
      </c>
      <c r="F6944">
        <f>IF('Default Values'!E$11=0,ABS(A6944-'Default Values'!D$11)/MAX(A$2:A$10002),ABS(A6944-'Default Values'!E$11)/MAX(A$2:A$10002))^2</f>
        <v>2.9730980785100083E-5</v>
      </c>
      <c r="G6944">
        <f>IF('Default Values'!E$12=0,ABS(B6944-'Default Values'!D$12)/MAX(B$2:B$10002),ABS(B6944-'Default Values'!E$12)/MAX(B$2:B$10002))^2</f>
        <v>0.44967626034616898</v>
      </c>
      <c r="H6944">
        <f>IF('Default Values'!E$13=0,ABS(C6944-'Default Values'!D$13)/MAX(C$2:C$10002),ABS(C6944-'Default Values'!E$13)/MAX(C$2:C$10002))^2</f>
        <v>0.52946621214150091</v>
      </c>
      <c r="I6944" s="44">
        <f t="shared" si="108"/>
        <v>0.98953130494616237</v>
      </c>
      <c r="J6944">
        <v>911.59199999999998</v>
      </c>
    </row>
    <row r="6945" spans="1:10" x14ac:dyDescent="0.35">
      <c r="A6945">
        <v>3.4101300000000001</v>
      </c>
      <c r="B6945">
        <v>-9.7944299999999998E-3</v>
      </c>
      <c r="C6945">
        <v>0.76151599999999997</v>
      </c>
      <c r="D6945">
        <v>1588.98</v>
      </c>
      <c r="F6945">
        <f>IF('Default Values'!E$11=0,ABS(A6945-'Default Values'!D$11)/MAX(A$2:A$10002),ABS(A6945-'Default Values'!E$11)/MAX(A$2:A$10002))^2</f>
        <v>1.9211570633507265E-2</v>
      </c>
      <c r="G6945">
        <f>IF('Default Values'!E$12=0,ABS(B6945-'Default Values'!D$12)/MAX(B$2:B$10002),ABS(B6945-'Default Values'!E$12)/MAX(B$2:B$10002))^2</f>
        <v>0.20898440742782964</v>
      </c>
      <c r="H6945">
        <f>IF('Default Values'!E$13=0,ABS(C6945-'Default Values'!D$13)/MAX(C$2:C$10002),ABS(C6945-'Default Values'!E$13)/MAX(C$2:C$10002))^2</f>
        <v>0.63439668020972284</v>
      </c>
      <c r="I6945" s="44">
        <f t="shared" si="108"/>
        <v>0.92875866524682271</v>
      </c>
      <c r="J6945">
        <v>1588.98</v>
      </c>
    </row>
    <row r="6946" spans="1:10" x14ac:dyDescent="0.35">
      <c r="A6946">
        <v>3.8089599999999999</v>
      </c>
      <c r="B6946">
        <v>-2.2664199999999999E-2</v>
      </c>
      <c r="C6946">
        <v>0.75885000000000002</v>
      </c>
      <c r="D6946">
        <v>1919.18</v>
      </c>
      <c r="F6946">
        <f>IF('Default Values'!E$11=0,ABS(A6946-'Default Values'!D$11)/MAX(A$2:A$10002),ABS(A6946-'Default Values'!E$11)/MAX(A$2:A$10002))^2</f>
        <v>6.6598838025145046E-3</v>
      </c>
      <c r="G6946">
        <f>IF('Default Values'!E$12=0,ABS(B6946-'Default Values'!D$12)/MAX(B$2:B$10002),ABS(B6946-'Default Values'!E$12)/MAX(B$2:B$10002))^2</f>
        <v>0.47773818222462255</v>
      </c>
      <c r="H6946">
        <f>IF('Default Values'!E$13=0,ABS(C6946-'Default Values'!D$13)/MAX(C$2:C$10002),ABS(C6946-'Default Values'!E$13)/MAX(C$2:C$10002))^2</f>
        <v>0.62928972097368674</v>
      </c>
      <c r="I6946" s="44">
        <f t="shared" si="108"/>
        <v>1.0553140703131101</v>
      </c>
      <c r="J6946">
        <v>1919.18</v>
      </c>
    </row>
    <row r="6947" spans="1:10" x14ac:dyDescent="0.35">
      <c r="A6947">
        <v>3.7149700000000001</v>
      </c>
      <c r="B6947">
        <v>2.13479E-2</v>
      </c>
      <c r="C6947">
        <v>0.66509200000000002</v>
      </c>
      <c r="D6947">
        <v>1287.99</v>
      </c>
      <c r="F6947">
        <f>IF('Default Values'!E$11=0,ABS(A6947-'Default Values'!D$11)/MAX(A$2:A$10002),ABS(A6947-'Default Values'!E$11)/MAX(A$2:A$10002))^2</f>
        <v>9.0326842903585385E-3</v>
      </c>
      <c r="G6947">
        <f>IF('Default Values'!E$12=0,ABS(B6947-'Default Values'!D$12)/MAX(B$2:B$10002),ABS(B6947-'Default Values'!E$12)/MAX(B$2:B$10002))^2</f>
        <v>1.1919834888005142E-2</v>
      </c>
      <c r="H6947">
        <f>IF('Default Values'!E$13=0,ABS(C6947-'Default Values'!D$13)/MAX(C$2:C$10002),ABS(C6947-'Default Values'!E$13)/MAX(C$2:C$10002))^2</f>
        <v>0.4628139046658824</v>
      </c>
      <c r="I6947" s="44">
        <f t="shared" si="108"/>
        <v>0.69553319391977697</v>
      </c>
      <c r="J6947">
        <v>1287.99</v>
      </c>
    </row>
    <row r="6948" spans="1:10" x14ac:dyDescent="0.35">
      <c r="A6948">
        <v>4.9640199999999997</v>
      </c>
      <c r="B6948">
        <v>-5.3706400000000003E-3</v>
      </c>
      <c r="C6948">
        <v>0.57739499999999999</v>
      </c>
      <c r="D6948">
        <v>2014.86</v>
      </c>
      <c r="F6948">
        <f>IF('Default Values'!E$11=0,ABS(A6948-'Default Values'!D$11)/MAX(A$2:A$10002),ABS(A6948-'Default Values'!E$11)/MAX(A$2:A$10002))^2</f>
        <v>6.9662611666994126E-3</v>
      </c>
      <c r="G6948">
        <f>IF('Default Values'!E$12=0,ABS(B6948-'Default Values'!D$12)/MAX(B$2:B$10002),ABS(B6948-'Default Values'!E$12)/MAX(B$2:B$10002))^2</f>
        <v>0.14190371741979083</v>
      </c>
      <c r="H6948">
        <f>IF('Default Values'!E$13=0,ABS(C6948-'Default Values'!D$13)/MAX(C$2:C$10002),ABS(C6948-'Default Values'!E$13)/MAX(C$2:C$10002))^2</f>
        <v>0.33020412653085607</v>
      </c>
      <c r="I6948" s="44">
        <f t="shared" si="108"/>
        <v>0.69215179340759225</v>
      </c>
      <c r="J6948">
        <v>2014.86</v>
      </c>
    </row>
    <row r="6949" spans="1:10" x14ac:dyDescent="0.35">
      <c r="A6949">
        <v>4.6606300000000003</v>
      </c>
      <c r="B6949">
        <v>4.4703199999999998E-2</v>
      </c>
      <c r="C6949">
        <v>0.55277399999999999</v>
      </c>
      <c r="D6949">
        <v>1280.1099999999999</v>
      </c>
      <c r="F6949">
        <f>IF('Default Values'!E$11=0,ABS(A6949-'Default Values'!D$11)/MAX(A$2:A$10002),ABS(A6949-'Default Values'!E$11)/MAX(A$2:A$10002))^2</f>
        <v>1.6084895185358645E-3</v>
      </c>
      <c r="G6949">
        <f>IF('Default Values'!E$12=0,ABS(B6949-'Default Values'!D$12)/MAX(B$2:B$10002),ABS(B6949-'Default Values'!E$12)/MAX(B$2:B$10002))^2</f>
        <v>0.28504522052582754</v>
      </c>
      <c r="H6949">
        <f>IF('Default Values'!E$13=0,ABS(C6949-'Default Values'!D$13)/MAX(C$2:C$10002),ABS(C6949-'Default Values'!E$13)/MAX(C$2:C$10002))^2</f>
        <v>0.29698888933380918</v>
      </c>
      <c r="I6949" s="44">
        <f t="shared" si="108"/>
        <v>0.76396505114970581</v>
      </c>
      <c r="J6949">
        <v>1280.1099999999999</v>
      </c>
    </row>
    <row r="6950" spans="1:10" x14ac:dyDescent="0.35">
      <c r="A6950">
        <v>5.5034599999999996</v>
      </c>
      <c r="B6950">
        <v>-1.0211199999999999E-3</v>
      </c>
      <c r="C6950">
        <v>0.68729399999999996</v>
      </c>
      <c r="D6950">
        <v>1587.69</v>
      </c>
      <c r="F6950">
        <f>IF('Default Values'!E$11=0,ABS(A6950-'Default Values'!D$11)/MAX(A$2:A$10002),ABS(A6950-'Default Values'!E$11)/MAX(A$2:A$10002))^2</f>
        <v>2.5778461581762363E-2</v>
      </c>
      <c r="G6950">
        <f>IF('Default Values'!E$12=0,ABS(B6950-'Default Values'!D$12)/MAX(B$2:B$10002),ABS(B6950-'Default Values'!E$12)/MAX(B$2:B$10002))^2</f>
        <v>8.8568545005804647E-2</v>
      </c>
      <c r="H6950">
        <f>IF('Default Values'!E$13=0,ABS(C6950-'Default Values'!D$13)/MAX(C$2:C$10002),ABS(C6950-'Default Values'!E$13)/MAX(C$2:C$10002))^2</f>
        <v>0.49992895047061298</v>
      </c>
      <c r="I6950" s="44">
        <f t="shared" si="108"/>
        <v>0.78375758819814945</v>
      </c>
      <c r="J6950">
        <v>1587.69</v>
      </c>
    </row>
    <row r="6951" spans="1:10" x14ac:dyDescent="0.35">
      <c r="A6951">
        <v>6.0894199999999996</v>
      </c>
      <c r="B6951">
        <v>1.3546700000000001E-3</v>
      </c>
      <c r="C6951">
        <v>0.70227499999999998</v>
      </c>
      <c r="D6951">
        <v>1507.48</v>
      </c>
      <c r="F6951">
        <f>IF('Default Values'!E$11=0,ABS(A6951-'Default Values'!D$11)/MAX(A$2:A$10002),ABS(A6951-'Default Values'!E$11)/MAX(A$2:A$10002))^2</f>
        <v>5.9681315096186557E-2</v>
      </c>
      <c r="G6951">
        <f>IF('Default Values'!E$12=0,ABS(B6951-'Default Values'!D$12)/MAX(B$2:B$10002),ABS(B6951-'Default Values'!E$12)/MAX(B$2:B$10002))^2</f>
        <v>6.4719726612143078E-2</v>
      </c>
      <c r="H6951">
        <f>IF('Default Values'!E$13=0,ABS(C6951-'Default Values'!D$13)/MAX(C$2:C$10002),ABS(C6951-'Default Values'!E$13)/MAX(C$2:C$10002))^2</f>
        <v>0.52578142750527634</v>
      </c>
      <c r="I6951" s="44">
        <f t="shared" si="108"/>
        <v>0.80633892949156682</v>
      </c>
      <c r="J6951">
        <v>1507.48</v>
      </c>
    </row>
    <row r="6952" spans="1:10" x14ac:dyDescent="0.35">
      <c r="A6952">
        <v>5.2162100000000002</v>
      </c>
      <c r="B6952">
        <v>-6.9819499999999998E-3</v>
      </c>
      <c r="C6952">
        <v>0.60911499999999996</v>
      </c>
      <c r="D6952">
        <v>1943.54</v>
      </c>
      <c r="F6952">
        <f>IF('Default Values'!E$11=0,ABS(A6952-'Default Values'!D$11)/MAX(A$2:A$10002),ABS(A6952-'Default Values'!E$11)/MAX(A$2:A$10002))^2</f>
        <v>1.4281486952522866E-2</v>
      </c>
      <c r="G6952">
        <f>IF('Default Values'!E$12=0,ABS(B6952-'Default Values'!D$12)/MAX(B$2:B$10002),ABS(B6952-'Default Values'!E$12)/MAX(B$2:B$10002))^2</f>
        <v>0.16483836944738917</v>
      </c>
      <c r="H6952">
        <f>IF('Default Values'!E$13=0,ABS(C6952-'Default Values'!D$13)/MAX(C$2:C$10002),ABS(C6952-'Default Values'!E$13)/MAX(C$2:C$10002))^2</f>
        <v>0.37559109461207846</v>
      </c>
      <c r="I6952" s="44">
        <f t="shared" si="108"/>
        <v>0.74478919904358876</v>
      </c>
      <c r="J6952">
        <v>1943.54</v>
      </c>
    </row>
    <row r="6953" spans="1:10" x14ac:dyDescent="0.35">
      <c r="A6953">
        <v>2.5413299999999999</v>
      </c>
      <c r="B6953">
        <v>3.2004400000000002E-2</v>
      </c>
      <c r="C6953">
        <v>0.57656700000000005</v>
      </c>
      <c r="D6953">
        <v>1363.52</v>
      </c>
      <c r="F6953">
        <f>IF('Default Values'!E$11=0,ABS(A6953-'Default Values'!D$11)/MAX(A$2:A$10002),ABS(A6953-'Default Values'!E$11)/MAX(A$2:A$10002))^2</f>
        <v>6.9047015036198464E-2</v>
      </c>
      <c r="G6953">
        <f>IF('Default Values'!E$12=0,ABS(B6953-'Default Values'!D$12)/MAX(B$2:B$10002),ABS(B6953-'Default Values'!E$12)/MAX(B$2:B$10002))^2</f>
        <v>9.1789259948301644E-2</v>
      </c>
      <c r="H6953">
        <f>IF('Default Values'!E$13=0,ABS(C6953-'Default Values'!D$13)/MAX(C$2:C$10002),ABS(C6953-'Default Values'!E$13)/MAX(C$2:C$10002))^2</f>
        <v>0.32905850048684798</v>
      </c>
      <c r="I6953" s="44">
        <f t="shared" si="108"/>
        <v>0.69992483558689933</v>
      </c>
      <c r="J6953">
        <v>1363.52</v>
      </c>
    </row>
    <row r="6954" spans="1:10" x14ac:dyDescent="0.35">
      <c r="A6954">
        <v>1.8945700000000001</v>
      </c>
      <c r="B6954">
        <v>4.8993799999999997E-2</v>
      </c>
      <c r="C6954">
        <v>0.73826599999999998</v>
      </c>
      <c r="D6954">
        <v>886.17700000000002</v>
      </c>
      <c r="F6954">
        <f>IF('Default Values'!E$11=0,ABS(A6954-'Default Values'!D$11)/MAX(A$2:A$10002),ABS(A6954-'Default Values'!E$11)/MAX(A$2:A$10002))^2</f>
        <v>0.12616556545939106</v>
      </c>
      <c r="G6954">
        <f>IF('Default Values'!E$12=0,ABS(B6954-'Default Values'!D$12)/MAX(B$2:B$10002),ABS(B6954-'Default Values'!E$12)/MAX(B$2:B$10002))^2</f>
        <v>0.37444757631300818</v>
      </c>
      <c r="H6954">
        <f>IF('Default Values'!E$13=0,ABS(C6954-'Default Values'!D$13)/MAX(C$2:C$10002),ABS(C6954-'Default Values'!E$13)/MAX(C$2:C$10002))^2</f>
        <v>0.59055409281447724</v>
      </c>
      <c r="I6954" s="44">
        <f t="shared" si="108"/>
        <v>1.0445895053019041</v>
      </c>
      <c r="J6954">
        <v>886.17700000000002</v>
      </c>
    </row>
    <row r="6955" spans="1:10" x14ac:dyDescent="0.35">
      <c r="A6955">
        <v>3.4853700000000001</v>
      </c>
      <c r="B6955">
        <v>-8.9524099999999992E-3</v>
      </c>
      <c r="C6955">
        <v>0.70110899999999998</v>
      </c>
      <c r="D6955">
        <v>1717.24</v>
      </c>
      <c r="F6955">
        <f>IF('Default Values'!E$11=0,ABS(A6955-'Default Values'!D$11)/MAX(A$2:A$10002),ABS(A6955-'Default Values'!E$11)/MAX(A$2:A$10002))^2</f>
        <v>1.6346412964820704E-2</v>
      </c>
      <c r="G6955">
        <f>IF('Default Values'!E$12=0,ABS(B6955-'Default Values'!D$12)/MAX(B$2:B$10002),ABS(B6955-'Default Values'!E$12)/MAX(B$2:B$10002))^2</f>
        <v>0.19521897438935282</v>
      </c>
      <c r="H6955">
        <f>IF('Default Values'!E$13=0,ABS(C6955-'Default Values'!D$13)/MAX(C$2:C$10002),ABS(C6955-'Default Values'!E$13)/MAX(C$2:C$10002))^2</f>
        <v>0.52374589192986287</v>
      </c>
      <c r="I6955" s="44">
        <f t="shared" si="108"/>
        <v>0.85750293252212051</v>
      </c>
      <c r="J6955">
        <v>1717.24</v>
      </c>
    </row>
    <row r="6956" spans="1:10" x14ac:dyDescent="0.35">
      <c r="A6956">
        <v>3.9407800000000002</v>
      </c>
      <c r="B6956">
        <v>4.1809199999999998E-2</v>
      </c>
      <c r="C6956">
        <v>0.59776799999999997</v>
      </c>
      <c r="D6956">
        <v>1201.7</v>
      </c>
      <c r="F6956">
        <f>IF('Default Values'!E$11=0,ABS(A6956-'Default Values'!D$11)/MAX(A$2:A$10002),ABS(A6956-'Default Values'!E$11)/MAX(A$2:A$10002))^2</f>
        <v>3.9399996109301906E-3</v>
      </c>
      <c r="G6956">
        <f>IF('Default Values'!E$12=0,ABS(B6956-'Default Values'!D$12)/MAX(B$2:B$10002),ABS(B6956-'Default Values'!E$12)/MAX(B$2:B$10002))^2</f>
        <v>0.23161947403624455</v>
      </c>
      <c r="H6956">
        <f>IF('Default Values'!E$13=0,ABS(C6956-'Default Values'!D$13)/MAX(C$2:C$10002),ABS(C6956-'Default Values'!E$13)/MAX(C$2:C$10002))^2</f>
        <v>0.35901945494916687</v>
      </c>
      <c r="I6956" s="44">
        <f t="shared" si="108"/>
        <v>0.77108944266948798</v>
      </c>
      <c r="J6956">
        <v>1201.7</v>
      </c>
    </row>
    <row r="6957" spans="1:10" x14ac:dyDescent="0.35">
      <c r="A6957">
        <v>4.79284</v>
      </c>
      <c r="B6957">
        <v>4.7412900000000001E-2</v>
      </c>
      <c r="C6957">
        <v>0.75053099999999995</v>
      </c>
      <c r="D6957">
        <v>880.93799999999999</v>
      </c>
      <c r="F6957">
        <f>IF('Default Values'!E$11=0,ABS(A6957-'Default Values'!D$11)/MAX(A$2:A$10002),ABS(A6957-'Default Values'!E$11)/MAX(A$2:A$10002))^2</f>
        <v>3.481048297263195E-3</v>
      </c>
      <c r="G6957">
        <f>IF('Default Values'!E$12=0,ABS(B6957-'Default Values'!D$12)/MAX(B$2:B$10002),ABS(B6957-'Default Values'!E$12)/MAX(B$2:B$10002))^2</f>
        <v>0.34009005542013204</v>
      </c>
      <c r="H6957">
        <f>IF('Default Values'!E$13=0,ABS(C6957-'Default Values'!D$13)/MAX(C$2:C$10002),ABS(C6957-'Default Values'!E$13)/MAX(C$2:C$10002))^2</f>
        <v>0.61348662014056021</v>
      </c>
      <c r="I6957" s="44">
        <f t="shared" si="108"/>
        <v>0.97829327088453155</v>
      </c>
      <c r="J6957">
        <v>880.93799999999999</v>
      </c>
    </row>
    <row r="6958" spans="1:10" x14ac:dyDescent="0.35">
      <c r="A6958">
        <v>2.8878200000000001</v>
      </c>
      <c r="B6958">
        <v>1.4700899999999999E-2</v>
      </c>
      <c r="C6958">
        <v>0.63214999999999999</v>
      </c>
      <c r="D6958">
        <v>1457.62</v>
      </c>
      <c r="F6958">
        <f>IF('Default Values'!E$11=0,ABS(A6958-'Default Values'!D$11)/MAX(A$2:A$10002),ABS(A6958-'Default Values'!E$11)/MAX(A$2:A$10002))^2</f>
        <v>4.5475697266563517E-2</v>
      </c>
      <c r="G6958">
        <f>IF('Default Values'!E$12=0,ABS(B6958-'Default Values'!D$12)/MAX(B$2:B$10002),ABS(B6958-'Default Values'!E$12)/MAX(B$2:B$10002))^2</f>
        <v>1.3685038279455581E-4</v>
      </c>
      <c r="H6958">
        <f>IF('Default Values'!E$13=0,ABS(C6958-'Default Values'!D$13)/MAX(C$2:C$10002),ABS(C6958-'Default Values'!E$13)/MAX(C$2:C$10002))^2</f>
        <v>0.41038227482456752</v>
      </c>
      <c r="I6958" s="44">
        <f t="shared" si="108"/>
        <v>0.67527388700728352</v>
      </c>
      <c r="J6958">
        <v>1457.62</v>
      </c>
    </row>
    <row r="6959" spans="1:10" x14ac:dyDescent="0.35">
      <c r="A6959">
        <v>4.9108499999999999</v>
      </c>
      <c r="B6959">
        <v>1.98208E-2</v>
      </c>
      <c r="C6959">
        <v>0.65361199999999997</v>
      </c>
      <c r="D6959">
        <v>1333.43</v>
      </c>
      <c r="F6959">
        <f>IF('Default Values'!E$11=0,ABS(A6959-'Default Values'!D$11)/MAX(A$2:A$10002),ABS(A6959-'Default Values'!E$11)/MAX(A$2:A$10002))^2</f>
        <v>5.7555719397575514E-3</v>
      </c>
      <c r="G6959">
        <f>IF('Default Values'!E$12=0,ABS(B6959-'Default Values'!D$12)/MAX(B$2:B$10002),ABS(B6959-'Default Values'!E$12)/MAX(B$2:B$10002))^2</f>
        <v>6.6271880780663572E-3</v>
      </c>
      <c r="H6959">
        <f>IF('Default Values'!E$13=0,ABS(C6959-'Default Values'!D$13)/MAX(C$2:C$10002),ABS(C6959-'Default Values'!E$13)/MAX(C$2:C$10002))^2</f>
        <v>0.44418421367592575</v>
      </c>
      <c r="I6959" s="44">
        <f t="shared" si="108"/>
        <v>0.67569739802203599</v>
      </c>
      <c r="J6959">
        <v>1333.43</v>
      </c>
    </row>
    <row r="6960" spans="1:10" x14ac:dyDescent="0.35">
      <c r="A6960">
        <v>4.8011299999999997</v>
      </c>
      <c r="B6960">
        <v>1.8516600000000001E-2</v>
      </c>
      <c r="C6960">
        <v>0.65295499999999995</v>
      </c>
      <c r="D6960">
        <v>1352.64</v>
      </c>
      <c r="F6960">
        <f>IF('Default Values'!E$11=0,ABS(A6960-'Default Values'!D$11)/MAX(A$2:A$10002),ABS(A6960-'Default Values'!E$11)/MAX(A$2:A$10002))^2</f>
        <v>3.6222525193234175E-3</v>
      </c>
      <c r="G6960">
        <f>IF('Default Values'!E$12=0,ABS(B6960-'Default Values'!D$12)/MAX(B$2:B$10002),ABS(B6960-'Default Values'!E$12)/MAX(B$2:B$10002))^2</f>
        <v>3.3281991895635432E-3</v>
      </c>
      <c r="H6960">
        <f>IF('Default Values'!E$13=0,ABS(C6960-'Default Values'!D$13)/MAX(C$2:C$10002),ABS(C6960-'Default Values'!E$13)/MAX(C$2:C$10002))^2</f>
        <v>0.4431296145800962</v>
      </c>
      <c r="I6960" s="44">
        <f t="shared" si="108"/>
        <v>0.67088006848391557</v>
      </c>
      <c r="J6960">
        <v>1352.64</v>
      </c>
    </row>
    <row r="6961" spans="1:10" x14ac:dyDescent="0.35">
      <c r="A6961">
        <v>5.5734300000000001</v>
      </c>
      <c r="B6961">
        <v>-8.8076699999999996E-4</v>
      </c>
      <c r="C6961">
        <v>0.67899900000000002</v>
      </c>
      <c r="D6961">
        <v>1605.91</v>
      </c>
      <c r="F6961">
        <f>IF('Default Values'!E$11=0,ABS(A6961-'Default Values'!D$11)/MAX(A$2:A$10002),ABS(A6961-'Default Values'!E$11)/MAX(A$2:A$10002))^2</f>
        <v>2.9089449811576726E-2</v>
      </c>
      <c r="G6961">
        <f>IF('Default Values'!E$12=0,ABS(B6961-'Default Values'!D$12)/MAX(B$2:B$10002),ABS(B6961-'Default Values'!E$12)/MAX(B$2:B$10002))^2</f>
        <v>8.7055887426169959E-2</v>
      </c>
      <c r="H6961">
        <f>IF('Default Values'!E$13=0,ABS(C6961-'Default Values'!D$13)/MAX(C$2:C$10002),ABS(C6961-'Default Values'!E$13)/MAX(C$2:C$10002))^2</f>
        <v>0.48589472381873261</v>
      </c>
      <c r="I6961" s="44">
        <f t="shared" si="108"/>
        <v>0.77591240553072705</v>
      </c>
      <c r="J6961">
        <v>1605.91</v>
      </c>
    </row>
    <row r="6962" spans="1:10" x14ac:dyDescent="0.35">
      <c r="A6962">
        <v>4.3663999999999996</v>
      </c>
      <c r="B6962">
        <v>7.4950800000000003E-3</v>
      </c>
      <c r="C6962">
        <v>0.633768</v>
      </c>
      <c r="D6962">
        <v>1570.58</v>
      </c>
      <c r="F6962">
        <f>IF('Default Values'!E$11=0,ABS(A6962-'Default Values'!D$11)/MAX(A$2:A$10002),ABS(A6962-'Default Values'!E$11)/MAX(A$2:A$10002))^2</f>
        <v>3.775627831418329E-6</v>
      </c>
      <c r="G6962">
        <f>IF('Default Values'!E$12=0,ABS(B6962-'Default Values'!D$12)/MAX(B$2:B$10002),ABS(B6962-'Default Values'!E$12)/MAX(B$2:B$10002))^2</f>
        <v>2.0373794889184855E-2</v>
      </c>
      <c r="H6962">
        <f>IF('Default Values'!E$13=0,ABS(C6962-'Default Values'!D$13)/MAX(C$2:C$10002),ABS(C6962-'Default Values'!E$13)/MAX(C$2:C$10002))^2</f>
        <v>0.41288395417177459</v>
      </c>
      <c r="I6962" s="44">
        <f t="shared" si="108"/>
        <v>0.65822604376368377</v>
      </c>
      <c r="J6962">
        <v>1570.58</v>
      </c>
    </row>
    <row r="6963" spans="1:10" x14ac:dyDescent="0.35">
      <c r="A6963">
        <v>5.8604700000000003</v>
      </c>
      <c r="B6963">
        <v>-1.23914E-2</v>
      </c>
      <c r="C6963">
        <v>0.76732400000000001</v>
      </c>
      <c r="D6963">
        <v>1632.55</v>
      </c>
      <c r="F6963">
        <f>IF('Default Values'!E$11=0,ABS(A6963-'Default Values'!D$11)/MAX(A$2:A$10002),ABS(A6963-'Default Values'!E$11)/MAX(A$2:A$10002))^2</f>
        <v>4.4765179001273282E-2</v>
      </c>
      <c r="G6963">
        <f>IF('Default Values'!E$12=0,ABS(B6963-'Default Values'!D$12)/MAX(B$2:B$10002),ABS(B6963-'Default Values'!E$12)/MAX(B$2:B$10002))^2</f>
        <v>0.25439339539492328</v>
      </c>
      <c r="H6963">
        <f>IF('Default Values'!E$13=0,ABS(C6963-'Default Values'!D$13)/MAX(C$2:C$10002),ABS(C6963-'Default Values'!E$13)/MAX(C$2:C$10002))^2</f>
        <v>0.6455938770527605</v>
      </c>
      <c r="I6963" s="44">
        <f t="shared" si="108"/>
        <v>0.97198377118599932</v>
      </c>
      <c r="J6963">
        <v>1632.55</v>
      </c>
    </row>
    <row r="6964" spans="1:10" x14ac:dyDescent="0.35">
      <c r="A6964">
        <v>5.1498400000000002</v>
      </c>
      <c r="B6964">
        <v>4.3014699999999999E-3</v>
      </c>
      <c r="C6964">
        <v>0.55905300000000002</v>
      </c>
      <c r="D6964">
        <v>1860.94</v>
      </c>
      <c r="F6964">
        <f>IF('Default Values'!E$11=0,ABS(A6964-'Default Values'!D$11)/MAX(A$2:A$10002),ABS(A6964-'Default Values'!E$11)/MAX(A$2:A$10002))^2</f>
        <v>1.2104419833164116E-2</v>
      </c>
      <c r="G6964">
        <f>IF('Default Values'!E$12=0,ABS(B6964-'Default Values'!D$12)/MAX(B$2:B$10002),ABS(B6964-'Default Values'!E$12)/MAX(B$2:B$10002))^2</f>
        <v>4.0325817960714105E-2</v>
      </c>
      <c r="H6964">
        <f>IF('Default Values'!E$13=0,ABS(C6964-'Default Values'!D$13)/MAX(C$2:C$10002),ABS(C6964-'Default Values'!E$13)/MAX(C$2:C$10002))^2</f>
        <v>0.30529243038821918</v>
      </c>
      <c r="I6964" s="44">
        <f t="shared" si="108"/>
        <v>0.59809921265798149</v>
      </c>
      <c r="J6964">
        <v>1860.94</v>
      </c>
    </row>
    <row r="6965" spans="1:10" x14ac:dyDescent="0.35">
      <c r="A6965">
        <v>3.5139</v>
      </c>
      <c r="B6965">
        <v>-4.7848500000000001E-4</v>
      </c>
      <c r="C6965">
        <v>0.77288599999999996</v>
      </c>
      <c r="D6965">
        <v>1387.89</v>
      </c>
      <c r="F6965">
        <f>IF('Default Values'!E$11=0,ABS(A6965-'Default Values'!D$11)/MAX(A$2:A$10002),ABS(A6965-'Default Values'!E$11)/MAX(A$2:A$10002))^2</f>
        <v>1.5320449751153643E-2</v>
      </c>
      <c r="G6965">
        <f>IF('Default Values'!E$12=0,ABS(B6965-'Default Values'!D$12)/MAX(B$2:B$10002),ABS(B6965-'Default Values'!E$12)/MAX(B$2:B$10002))^2</f>
        <v>8.2792472949571441E-2</v>
      </c>
      <c r="H6965">
        <f>IF('Default Values'!E$13=0,ABS(C6965-'Default Values'!D$13)/MAX(C$2:C$10002),ABS(C6965-'Default Values'!E$13)/MAX(C$2:C$10002))^2</f>
        <v>0.65640863058160748</v>
      </c>
      <c r="I6965" s="44">
        <f t="shared" si="108"/>
        <v>0.8686320010696893</v>
      </c>
      <c r="J6965">
        <v>1387.89</v>
      </c>
    </row>
    <row r="6966" spans="1:10" x14ac:dyDescent="0.35">
      <c r="A6966">
        <v>4.9253099999999996</v>
      </c>
      <c r="B6966">
        <v>7.06677E-3</v>
      </c>
      <c r="C6966">
        <v>0.57236699999999996</v>
      </c>
      <c r="D6966">
        <v>1760.44</v>
      </c>
      <c r="F6966">
        <f>IF('Default Values'!E$11=0,ABS(A6966-'Default Values'!D$11)/MAX(A$2:A$10002),ABS(A6966-'Default Values'!E$11)/MAX(A$2:A$10002))^2</f>
        <v>6.0733961868965937E-3</v>
      </c>
      <c r="G6966">
        <f>IF('Default Values'!E$12=0,ABS(B6966-'Default Values'!D$12)/MAX(B$2:B$10002),ABS(B6966-'Default Values'!E$12)/MAX(B$2:B$10002))^2</f>
        <v>2.2657974136101905E-2</v>
      </c>
      <c r="H6966">
        <f>IF('Default Values'!E$13=0,ABS(C6966-'Default Values'!D$13)/MAX(C$2:C$10002),ABS(C6966-'Default Values'!E$13)/MAX(C$2:C$10002))^2</f>
        <v>0.32327801454809718</v>
      </c>
      <c r="I6966" s="44">
        <f t="shared" si="108"/>
        <v>0.59330378801343897</v>
      </c>
      <c r="J6966">
        <v>1760.44</v>
      </c>
    </row>
    <row r="6967" spans="1:10" x14ac:dyDescent="0.35">
      <c r="A6967">
        <v>5.8804600000000002</v>
      </c>
      <c r="B6967">
        <v>-9.4059199999999999E-3</v>
      </c>
      <c r="C6967">
        <v>0.65383800000000003</v>
      </c>
      <c r="D6967">
        <v>1860.52</v>
      </c>
      <c r="F6967">
        <f>IF('Default Values'!E$11=0,ABS(A6967-'Default Values'!D$11)/MAX(A$2:A$10002),ABS(A6967-'Default Values'!E$11)/MAX(A$2:A$10002))^2</f>
        <v>4.5982218356440681E-2</v>
      </c>
      <c r="G6967">
        <f>IF('Default Values'!E$12=0,ABS(B6967-'Default Values'!D$12)/MAX(B$2:B$10002),ABS(B6967-'Default Values'!E$12)/MAX(B$2:B$10002))^2</f>
        <v>0.20257473773523721</v>
      </c>
      <c r="H6967">
        <f>IF('Default Values'!E$13=0,ABS(C6967-'Default Values'!D$13)/MAX(C$2:C$10002),ABS(C6967-'Default Values'!E$13)/MAX(C$2:C$10002))^2</f>
        <v>0.44454727266193089</v>
      </c>
      <c r="I6967" s="44">
        <f t="shared" si="108"/>
        <v>0.83252881556953262</v>
      </c>
      <c r="J6967">
        <v>1860.52</v>
      </c>
    </row>
    <row r="6968" spans="1:10" x14ac:dyDescent="0.35">
      <c r="A6968">
        <v>5.8695399999999998</v>
      </c>
      <c r="B6968">
        <v>9.08751E-3</v>
      </c>
      <c r="C6968">
        <v>0.69108999999999998</v>
      </c>
      <c r="D6968">
        <v>1404.23</v>
      </c>
      <c r="F6968">
        <f>IF('Default Values'!E$11=0,ABS(A6968-'Default Values'!D$11)/MAX(A$2:A$10002),ABS(A6968-'Default Values'!E$11)/MAX(A$2:A$10002))^2</f>
        <v>4.5315359576078386E-2</v>
      </c>
      <c r="G6968">
        <f>IF('Default Values'!E$12=0,ABS(B6968-'Default Values'!D$12)/MAX(B$2:B$10002),ABS(B6968-'Default Values'!E$12)/MAX(B$2:B$10002))^2</f>
        <v>1.2945505555907684E-2</v>
      </c>
      <c r="H6968">
        <f>IF('Default Values'!E$13=0,ABS(C6968-'Default Values'!D$13)/MAX(C$2:C$10002),ABS(C6968-'Default Values'!E$13)/MAX(C$2:C$10002))^2</f>
        <v>0.50641800302573658</v>
      </c>
      <c r="I6968" s="44">
        <f t="shared" si="108"/>
        <v>0.75145117483288471</v>
      </c>
      <c r="J6968">
        <v>1404.23</v>
      </c>
    </row>
    <row r="6969" spans="1:10" x14ac:dyDescent="0.35">
      <c r="A6969">
        <v>5.0284899999999997</v>
      </c>
      <c r="B6969">
        <v>2.5735899999999999E-2</v>
      </c>
      <c r="C6969">
        <v>0.61231400000000002</v>
      </c>
      <c r="D6969">
        <v>1352.47</v>
      </c>
      <c r="F6969">
        <f>IF('Default Values'!E$11=0,ABS(A6969-'Default Values'!D$11)/MAX(A$2:A$10002),ABS(A6969-'Default Values'!E$11)/MAX(A$2:A$10002))^2</f>
        <v>8.5891532632206211E-3</v>
      </c>
      <c r="G6969">
        <f>IF('Default Values'!E$12=0,ABS(B6969-'Default Values'!D$12)/MAX(B$2:B$10002),ABS(B6969-'Default Values'!E$12)/MAX(B$2:B$10002))^2</f>
        <v>3.5711239893738589E-2</v>
      </c>
      <c r="H6969">
        <f>IF('Default Values'!E$13=0,ABS(C6969-'Default Values'!D$13)/MAX(C$2:C$10002),ABS(C6969-'Default Values'!E$13)/MAX(C$2:C$10002))^2</f>
        <v>0.38033061057890571</v>
      </c>
      <c r="I6969" s="44">
        <f t="shared" si="108"/>
        <v>0.65163717184938497</v>
      </c>
      <c r="J6969">
        <v>1352.47</v>
      </c>
    </row>
    <row r="6970" spans="1:10" x14ac:dyDescent="0.35">
      <c r="A6970">
        <v>5.2134099999999997</v>
      </c>
      <c r="B6970">
        <v>1.0247399999999999E-3</v>
      </c>
      <c r="C6970">
        <v>0.58255999999999997</v>
      </c>
      <c r="D6970">
        <v>1849.19</v>
      </c>
      <c r="F6970">
        <f>IF('Default Values'!E$11=0,ABS(A6970-'Default Values'!D$11)/MAX(A$2:A$10002),ABS(A6970-'Default Values'!E$11)/MAX(A$2:A$10002))^2</f>
        <v>1.4186006045573922E-2</v>
      </c>
      <c r="G6970">
        <f>IF('Default Values'!E$12=0,ABS(B6970-'Default Values'!D$12)/MAX(B$2:B$10002),ABS(B6970-'Default Values'!E$12)/MAX(B$2:B$10002))^2</f>
        <v>6.78084348679691E-2</v>
      </c>
      <c r="H6970">
        <f>IF('Default Values'!E$13=0,ABS(C6970-'Default Values'!D$13)/MAX(C$2:C$10002),ABS(C6970-'Default Values'!E$13)/MAX(C$2:C$10002))^2</f>
        <v>0.33739539515629474</v>
      </c>
      <c r="I6970" s="44">
        <f t="shared" si="108"/>
        <v>0.64760314705059752</v>
      </c>
      <c r="J6970">
        <v>1849.19</v>
      </c>
    </row>
    <row r="6971" spans="1:10" x14ac:dyDescent="0.35">
      <c r="A6971">
        <v>3.21434</v>
      </c>
      <c r="B6971">
        <v>2.7595800000000002E-3</v>
      </c>
      <c r="C6971">
        <v>0.76029800000000003</v>
      </c>
      <c r="D6971">
        <v>1359.16</v>
      </c>
      <c r="F6971">
        <f>IF('Default Values'!E$11=0,ABS(A6971-'Default Values'!D$11)/MAX(A$2:A$10002),ABS(A6971-'Default Values'!E$11)/MAX(A$2:A$10002))^2</f>
        <v>2.7751096244382718E-2</v>
      </c>
      <c r="G6971">
        <f>IF('Default Values'!E$12=0,ABS(B6971-'Default Values'!D$12)/MAX(B$2:B$10002),ABS(B6971-'Default Values'!E$12)/MAX(B$2:B$10002))^2</f>
        <v>5.2373376883556463E-2</v>
      </c>
      <c r="H6971">
        <f>IF('Default Values'!E$13=0,ABS(C6971-'Default Values'!D$13)/MAX(C$2:C$10002),ABS(C6971-'Default Values'!E$13)/MAX(C$2:C$10002))^2</f>
        <v>0.63206093261667906</v>
      </c>
      <c r="I6971" s="44">
        <f t="shared" si="108"/>
        <v>0.8439107806780396</v>
      </c>
      <c r="J6971">
        <v>1359.16</v>
      </c>
    </row>
    <row r="6972" spans="1:10" x14ac:dyDescent="0.35">
      <c r="A6972">
        <v>4.7084000000000001</v>
      </c>
      <c r="B6972">
        <v>1.2039299999999999E-2</v>
      </c>
      <c r="C6972">
        <v>0.57125099999999995</v>
      </c>
      <c r="D6972">
        <v>1672.5</v>
      </c>
      <c r="F6972">
        <f>IF('Default Values'!E$11=0,ABS(A6972-'Default Values'!D$11)/MAX(A$2:A$10002),ABS(A6972-'Default Values'!E$11)/MAX(A$2:A$10002))^2</f>
        <v>2.2026968717711345E-3</v>
      </c>
      <c r="G6972">
        <f>IF('Default Values'!E$12=0,ABS(B6972-'Default Values'!D$12)/MAX(B$2:B$10002),ABS(B6972-'Default Values'!E$12)/MAX(B$2:B$10002))^2</f>
        <v>3.6119795133010522E-3</v>
      </c>
      <c r="H6972">
        <f>IF('Default Values'!E$13=0,ABS(C6972-'Default Values'!D$13)/MAX(C$2:C$10002),ABS(C6972-'Default Values'!E$13)/MAX(C$2:C$10002))^2</f>
        <v>0.32175067048406186</v>
      </c>
      <c r="I6972" s="44">
        <f t="shared" si="108"/>
        <v>0.57233324808989916</v>
      </c>
      <c r="J6972">
        <v>1672.5</v>
      </c>
    </row>
    <row r="6973" spans="1:10" x14ac:dyDescent="0.35">
      <c r="A6973">
        <v>4.9187399999999997</v>
      </c>
      <c r="B6973">
        <v>3.3616300000000002E-2</v>
      </c>
      <c r="C6973">
        <v>0.76479600000000003</v>
      </c>
      <c r="D6973">
        <v>975.84500000000003</v>
      </c>
      <c r="F6973">
        <f>IF('Default Values'!E$11=0,ABS(A6973-'Default Values'!D$11)/MAX(A$2:A$10002),ABS(A6973-'Default Values'!E$11)/MAX(A$2:A$10002))^2</f>
        <v>5.9279318435823515E-3</v>
      </c>
      <c r="G6973">
        <f>IF('Default Values'!E$12=0,ABS(B6973-'Default Values'!D$12)/MAX(B$2:B$10002),ABS(B6973-'Default Values'!E$12)/MAX(B$2:B$10002))^2</f>
        <v>0.11040998038523811</v>
      </c>
      <c r="H6973">
        <f>IF('Default Values'!E$13=0,ABS(C6973-'Default Values'!D$13)/MAX(C$2:C$10002),ABS(C6973-'Default Values'!E$13)/MAX(C$2:C$10002))^2</f>
        <v>0.64070812710066594</v>
      </c>
      <c r="I6973" s="44">
        <f t="shared" si="108"/>
        <v>0.87008392660104139</v>
      </c>
      <c r="J6973">
        <v>975.84500000000003</v>
      </c>
    </row>
    <row r="6974" spans="1:10" x14ac:dyDescent="0.35">
      <c r="A6974">
        <v>3.0878700000000001</v>
      </c>
      <c r="B6974">
        <v>-4.0185999999999998E-3</v>
      </c>
      <c r="C6974">
        <v>0.61995599999999995</v>
      </c>
      <c r="D6974">
        <v>1838.56</v>
      </c>
      <c r="F6974">
        <f>IF('Default Values'!E$11=0,ABS(A6974-'Default Values'!D$11)/MAX(A$2:A$10002),ABS(A6974-'Default Values'!E$11)/MAX(A$2:A$10002))^2</f>
        <v>3.4099580453573627E-2</v>
      </c>
      <c r="G6974">
        <f>IF('Default Values'!E$12=0,ABS(B6974-'Default Values'!D$12)/MAX(B$2:B$10002),ABS(B6974-'Default Values'!E$12)/MAX(B$2:B$10002))^2</f>
        <v>0.12398435852925345</v>
      </c>
      <c r="H6974">
        <f>IF('Default Values'!E$13=0,ABS(C6974-'Default Values'!D$13)/MAX(C$2:C$10002),ABS(C6974-'Default Values'!E$13)/MAX(C$2:C$10002))^2</f>
        <v>0.39177299081786837</v>
      </c>
      <c r="I6974" s="44">
        <f t="shared" si="108"/>
        <v>0.74152338452721467</v>
      </c>
      <c r="J6974">
        <v>1838.56</v>
      </c>
    </row>
    <row r="6975" spans="1:10" x14ac:dyDescent="0.35">
      <c r="A6975">
        <v>3.54297</v>
      </c>
      <c r="B6975">
        <v>3.9209899999999999E-2</v>
      </c>
      <c r="C6975">
        <v>0.62921499999999997</v>
      </c>
      <c r="D6975">
        <v>1159.9100000000001</v>
      </c>
      <c r="F6975">
        <f>IF('Default Values'!E$11=0,ABS(A6975-'Default Values'!D$11)/MAX(A$2:A$10002),ABS(A6975-'Default Values'!E$11)/MAX(A$2:A$10002))^2</f>
        <v>1.4309266133610769E-2</v>
      </c>
      <c r="G6975">
        <f>IF('Default Values'!E$12=0,ABS(B6975-'Default Values'!D$12)/MAX(B$2:B$10002),ABS(B6975-'Default Values'!E$12)/MAX(B$2:B$10002))^2</f>
        <v>0.1883560874050221</v>
      </c>
      <c r="H6975">
        <f>IF('Default Values'!E$13=0,ABS(C6975-'Default Values'!D$13)/MAX(C$2:C$10002),ABS(C6975-'Default Values'!E$13)/MAX(C$2:C$10002))^2</f>
        <v>0.40586371071966204</v>
      </c>
      <c r="I6975" s="44">
        <f t="shared" si="108"/>
        <v>0.78008272911165966</v>
      </c>
      <c r="J6975">
        <v>1159.9100000000001</v>
      </c>
    </row>
    <row r="6976" spans="1:10" x14ac:dyDescent="0.35">
      <c r="A6976">
        <v>6.0221400000000003</v>
      </c>
      <c r="B6976">
        <v>3.8729300000000001E-2</v>
      </c>
      <c r="C6976">
        <v>0.78780799999999995</v>
      </c>
      <c r="D6976">
        <v>898.74099999999999</v>
      </c>
      <c r="F6976">
        <f>IF('Default Values'!E$11=0,ABS(A6976-'Default Values'!D$11)/MAX(A$2:A$10002),ABS(A6976-'Default Values'!E$11)/MAX(A$2:A$10002))^2</f>
        <v>5.5075856134070345E-2</v>
      </c>
      <c r="G6976">
        <f>IF('Default Values'!E$12=0,ABS(B6976-'Default Values'!D$12)/MAX(B$2:B$10002),ABS(B6976-'Default Values'!E$12)/MAX(B$2:B$10002))^2</f>
        <v>0.18084636164439555</v>
      </c>
      <c r="H6976">
        <f>IF('Default Values'!E$13=0,ABS(C6976-'Default Values'!D$13)/MAX(C$2:C$10002),ABS(C6976-'Default Values'!E$13)/MAX(C$2:C$10002))^2</f>
        <v>0.68586676061324192</v>
      </c>
      <c r="I6976" s="44">
        <f t="shared" si="108"/>
        <v>0.96009842120050781</v>
      </c>
      <c r="J6976">
        <v>898.74099999999999</v>
      </c>
    </row>
    <row r="6977" spans="1:10" x14ac:dyDescent="0.35">
      <c r="A6977">
        <v>4.1789699999999996</v>
      </c>
      <c r="B6977">
        <v>2.2350399999999999E-2</v>
      </c>
      <c r="C6977">
        <v>0.69808999999999999</v>
      </c>
      <c r="D6977">
        <v>1208.05</v>
      </c>
      <c r="F6977">
        <f>IF('Default Values'!E$11=0,ABS(A6977-'Default Values'!D$11)/MAX(A$2:A$10002),ABS(A6977-'Default Values'!E$11)/MAX(A$2:A$10002))^2</f>
        <v>8.2536368797298909E-4</v>
      </c>
      <c r="G6977">
        <f>IF('Default Values'!E$12=0,ABS(B6977-'Default Values'!D$12)/MAX(B$2:B$10002),ABS(B6977-'Default Values'!E$12)/MAX(B$2:B$10002))^2</f>
        <v>1.6232938761312789E-2</v>
      </c>
      <c r="H6977">
        <f>IF('Default Values'!E$13=0,ABS(C6977-'Default Values'!D$13)/MAX(C$2:C$10002),ABS(C6977-'Default Values'!E$13)/MAX(C$2:C$10002))^2</f>
        <v>0.51849383985035535</v>
      </c>
      <c r="I6977" s="44">
        <f t="shared" si="108"/>
        <v>0.73181428128975534</v>
      </c>
      <c r="J6977">
        <v>1208.05</v>
      </c>
    </row>
    <row r="6978" spans="1:10" x14ac:dyDescent="0.35">
      <c r="A6978">
        <v>4.9188799999999997</v>
      </c>
      <c r="B6978">
        <v>-2.40913E-2</v>
      </c>
      <c r="C6978">
        <v>0.67110099999999995</v>
      </c>
      <c r="D6978">
        <v>2230.7199999999998</v>
      </c>
      <c r="F6978">
        <f>IF('Default Values'!E$11=0,ABS(A6978-'Default Values'!D$11)/MAX(A$2:A$10002),ABS(A6978-'Default Values'!E$11)/MAX(A$2:A$10002))^2</f>
        <v>5.9310131547867248E-3</v>
      </c>
      <c r="G6978">
        <f>IF('Default Values'!E$12=0,ABS(B6978-'Default Values'!D$12)/MAX(B$2:B$10002),ABS(B6978-'Default Values'!E$12)/MAX(B$2:B$10002))^2</f>
        <v>0.51428693005447079</v>
      </c>
      <c r="H6978">
        <f>IF('Default Values'!E$13=0,ABS(C6978-'Default Values'!D$13)/MAX(C$2:C$10002),ABS(C6978-'Default Values'!E$13)/MAX(C$2:C$10002))^2</f>
        <v>0.47271786441267249</v>
      </c>
      <c r="I6978" s="44">
        <f t="shared" ref="I6978:I7041" si="109">SQRT(SUM(F6978:H6978))</f>
        <v>0.99646164382876778</v>
      </c>
      <c r="J6978">
        <v>2230.7199999999998</v>
      </c>
    </row>
    <row r="6979" spans="1:10" x14ac:dyDescent="0.35">
      <c r="A6979">
        <v>4.8186799999999996</v>
      </c>
      <c r="B6979">
        <v>9.5336099999999997E-3</v>
      </c>
      <c r="C6979">
        <v>0.68108299999999999</v>
      </c>
      <c r="D6979">
        <v>1419.88</v>
      </c>
      <c r="F6979">
        <f>IF('Default Values'!E$11=0,ABS(A6979-'Default Values'!D$11)/MAX(A$2:A$10002),ABS(A6979-'Default Values'!E$11)/MAX(A$2:A$10002))^2</f>
        <v>3.9304451321729838E-3</v>
      </c>
      <c r="G6979">
        <f>IF('Default Values'!E$12=0,ABS(B6979-'Default Values'!D$12)/MAX(B$2:B$10002),ABS(B6979-'Default Values'!E$12)/MAX(B$2:B$10002))^2</f>
        <v>1.1165292626483714E-2</v>
      </c>
      <c r="H6979">
        <f>IF('Default Values'!E$13=0,ABS(C6979-'Default Values'!D$13)/MAX(C$2:C$10002),ABS(C6979-'Default Values'!E$13)/MAX(C$2:C$10002))^2</f>
        <v>0.48940182934927584</v>
      </c>
      <c r="I6979" s="44">
        <f t="shared" si="109"/>
        <v>0.71027992165619647</v>
      </c>
      <c r="J6979">
        <v>1419.88</v>
      </c>
    </row>
    <row r="6980" spans="1:10" x14ac:dyDescent="0.35">
      <c r="A6980">
        <v>5.61876</v>
      </c>
      <c r="B6980">
        <v>4.9833200000000001E-2</v>
      </c>
      <c r="C6980">
        <v>0.556562</v>
      </c>
      <c r="D6980">
        <v>1218.28</v>
      </c>
      <c r="F6980">
        <f>IF('Default Values'!E$11=0,ABS(A6980-'Default Values'!D$11)/MAX(A$2:A$10002),ABS(A6980-'Default Values'!E$11)/MAX(A$2:A$10002))^2</f>
        <v>3.1341217080914231E-2</v>
      </c>
      <c r="G6980">
        <f>IF('Default Values'!E$12=0,ABS(B6980-'Default Values'!D$12)/MAX(B$2:B$10002),ABS(B6980-'Default Values'!E$12)/MAX(B$2:B$10002))^2</f>
        <v>0.39336200666171955</v>
      </c>
      <c r="H6980">
        <f>IF('Default Values'!E$13=0,ABS(C6980-'Default Values'!D$13)/MAX(C$2:C$10002),ABS(C6980-'Default Values'!E$13)/MAX(C$2:C$10002))^2</f>
        <v>0.3019845560317731</v>
      </c>
      <c r="I6980" s="44">
        <f t="shared" si="109"/>
        <v>0.85245984056400392</v>
      </c>
      <c r="J6980">
        <v>1218.28</v>
      </c>
    </row>
    <row r="6981" spans="1:10" x14ac:dyDescent="0.35">
      <c r="A6981">
        <v>4.2686099999999998</v>
      </c>
      <c r="B6981">
        <v>3.3958099999999998E-2</v>
      </c>
      <c r="C6981">
        <v>0.56586999999999998</v>
      </c>
      <c r="D6981">
        <v>1367.79</v>
      </c>
      <c r="F6981">
        <f>IF('Default Values'!E$11=0,ABS(A6981-'Default Values'!D$11)/MAX(A$2:A$10002),ABS(A6981-'Default Values'!E$11)/MAX(A$2:A$10002))^2</f>
        <v>2.5339825993659314E-4</v>
      </c>
      <c r="G6981">
        <f>IF('Default Values'!E$12=0,ABS(B6981-'Default Values'!D$12)/MAX(B$2:B$10002),ABS(B6981-'Default Values'!E$12)/MAX(B$2:B$10002))^2</f>
        <v>0.11457929638062629</v>
      </c>
      <c r="H6981">
        <f>IF('Default Values'!E$13=0,ABS(C6981-'Default Values'!D$13)/MAX(C$2:C$10002),ABS(C6981-'Default Values'!E$13)/MAX(C$2:C$10002))^2</f>
        <v>0.3144370581220946</v>
      </c>
      <c r="I6981" s="44">
        <f t="shared" si="109"/>
        <v>0.65518680753099534</v>
      </c>
      <c r="J6981">
        <v>1367.79</v>
      </c>
    </row>
    <row r="6982" spans="1:10" x14ac:dyDescent="0.35">
      <c r="A6982">
        <v>6.4575199999999997</v>
      </c>
      <c r="B6982">
        <v>3.0511199999999999E-2</v>
      </c>
      <c r="C6982">
        <v>0.72382000000000002</v>
      </c>
      <c r="D6982">
        <v>1070.8699999999999</v>
      </c>
      <c r="F6982">
        <f>IF('Default Values'!E$11=0,ABS(A6982-'Default Values'!D$11)/MAX(A$2:A$10002),ABS(A6982-'Default Values'!E$11)/MAX(A$2:A$10002))^2</f>
        <v>8.8151748006682754E-2</v>
      </c>
      <c r="G6982">
        <f>IF('Default Values'!E$12=0,ABS(B6982-'Default Values'!D$12)/MAX(B$2:B$10002),ABS(B6982-'Default Values'!E$12)/MAX(B$2:B$10002))^2</f>
        <v>7.6073056597698863E-2</v>
      </c>
      <c r="H6982">
        <f>IF('Default Values'!E$13=0,ABS(C6982-'Default Values'!D$13)/MAX(C$2:C$10002),ABS(C6982-'Default Values'!E$13)/MAX(C$2:C$10002))^2</f>
        <v>0.56410387376693794</v>
      </c>
      <c r="I6982" s="44">
        <f t="shared" si="109"/>
        <v>0.85342174706959484</v>
      </c>
      <c r="J6982">
        <v>1070.8699999999999</v>
      </c>
    </row>
    <row r="6983" spans="1:10" x14ac:dyDescent="0.35">
      <c r="A6983">
        <v>4.9769100000000002</v>
      </c>
      <c r="B6983">
        <v>1.33467E-2</v>
      </c>
      <c r="C6983">
        <v>0.61272899999999997</v>
      </c>
      <c r="D6983">
        <v>1529.6</v>
      </c>
      <c r="F6983">
        <f>IF('Default Values'!E$11=0,ABS(A6983-'Default Values'!D$11)/MAX(A$2:A$10002),ABS(A6983-'Default Values'!E$11)/MAX(A$2:A$10002))^2</f>
        <v>7.2771597233997464E-3</v>
      </c>
      <c r="G6983">
        <f>IF('Default Values'!E$12=0,ABS(B6983-'Default Values'!D$12)/MAX(B$2:B$10002),ABS(B6983-'Default Values'!E$12)/MAX(B$2:B$10002))^2</f>
        <v>1.319473495115605E-3</v>
      </c>
      <c r="H6983">
        <f>IF('Default Values'!E$13=0,ABS(C6983-'Default Values'!D$13)/MAX(C$2:C$10002),ABS(C6983-'Default Values'!E$13)/MAX(C$2:C$10002))^2</f>
        <v>0.38094763627129691</v>
      </c>
      <c r="I6983" s="44">
        <f t="shared" si="109"/>
        <v>0.62413481675821636</v>
      </c>
      <c r="J6983">
        <v>1529.6</v>
      </c>
    </row>
    <row r="6984" spans="1:10" x14ac:dyDescent="0.35">
      <c r="A6984">
        <v>4.9479199999999999</v>
      </c>
      <c r="B6984">
        <v>4.7296400000000002E-2</v>
      </c>
      <c r="C6984">
        <v>0.697793</v>
      </c>
      <c r="D6984">
        <v>960.69100000000003</v>
      </c>
      <c r="F6984">
        <f>IF('Default Values'!E$11=0,ABS(A6984-'Default Values'!D$11)/MAX(A$2:A$10002),ABS(A6984-'Default Values'!E$11)/MAX(A$2:A$10002))^2</f>
        <v>6.5874721008755358E-3</v>
      </c>
      <c r="G6984">
        <f>IF('Default Values'!E$12=0,ABS(B6984-'Default Values'!D$12)/MAX(B$2:B$10002),ABS(B6984-'Default Values'!E$12)/MAX(B$2:B$10002))^2</f>
        <v>0.33762356857886622</v>
      </c>
      <c r="H6984">
        <f>IF('Default Values'!E$13=0,ABS(C6984-'Default Values'!D$13)/MAX(C$2:C$10002),ABS(C6984-'Default Values'!E$13)/MAX(C$2:C$10002))^2</f>
        <v>0.51797858891394655</v>
      </c>
      <c r="I6984" s="44">
        <f t="shared" si="109"/>
        <v>0.9285416682054114</v>
      </c>
      <c r="J6984">
        <v>960.69100000000003</v>
      </c>
    </row>
    <row r="6985" spans="1:10" x14ac:dyDescent="0.35">
      <c r="A6985">
        <v>4.1843700000000004</v>
      </c>
      <c r="B6985">
        <v>3.5001099999999999E-3</v>
      </c>
      <c r="C6985">
        <v>0.61838300000000002</v>
      </c>
      <c r="D6985">
        <v>1686.62</v>
      </c>
      <c r="F6985">
        <f>IF('Default Values'!E$11=0,ABS(A6985-'Default Values'!D$11)/MAX(A$2:A$10002),ABS(A6985-'Default Values'!E$11)/MAX(A$2:A$10002))^2</f>
        <v>7.8161718168572351E-4</v>
      </c>
      <c r="G6985">
        <f>IF('Default Values'!E$12=0,ABS(B6985-'Default Values'!D$12)/MAX(B$2:B$10002),ABS(B6985-'Default Values'!E$12)/MAX(B$2:B$10002))^2</f>
        <v>4.6390998833001518E-2</v>
      </c>
      <c r="H6985">
        <f>IF('Default Values'!E$13=0,ABS(C6985-'Default Values'!D$13)/MAX(C$2:C$10002),ABS(C6985-'Default Values'!E$13)/MAX(C$2:C$10002))^2</f>
        <v>0.38940387448533664</v>
      </c>
      <c r="I6985" s="44">
        <f t="shared" si="109"/>
        <v>0.66073935140872597</v>
      </c>
      <c r="J6985">
        <v>1686.62</v>
      </c>
    </row>
    <row r="6986" spans="1:10" x14ac:dyDescent="0.35">
      <c r="A6986">
        <v>6.6210699999999996</v>
      </c>
      <c r="B6986">
        <v>-8.6884200000000005E-3</v>
      </c>
      <c r="C6986">
        <v>0.67197899999999999</v>
      </c>
      <c r="D6986">
        <v>1790.45</v>
      </c>
      <c r="F6986">
        <f>IF('Default Values'!E$11=0,ABS(A6986-'Default Values'!D$11)/MAX(A$2:A$10002),ABS(A6986-'Default Values'!E$11)/MAX(A$2:A$10002))^2</f>
        <v>0.10257729373613519</v>
      </c>
      <c r="G6986">
        <f>IF('Default Values'!E$12=0,ABS(B6986-'Default Values'!D$12)/MAX(B$2:B$10002),ABS(B6986-'Default Values'!E$12)/MAX(B$2:B$10002))^2</f>
        <v>0.19099979323771124</v>
      </c>
      <c r="H6986">
        <f>IF('Default Values'!E$13=0,ABS(C6986-'Default Values'!D$13)/MAX(C$2:C$10002),ABS(C6986-'Default Values'!E$13)/MAX(C$2:C$10002))^2</f>
        <v>0.47417375252615462</v>
      </c>
      <c r="I6986" s="44">
        <f t="shared" si="109"/>
        <v>0.87621392336575032</v>
      </c>
      <c r="J6986">
        <v>1790.45</v>
      </c>
    </row>
    <row r="6987" spans="1:10" x14ac:dyDescent="0.35">
      <c r="A6987">
        <v>6.17659</v>
      </c>
      <c r="B6987">
        <v>2.45417E-2</v>
      </c>
      <c r="C6987">
        <v>0.66557200000000005</v>
      </c>
      <c r="D6987">
        <v>1247.03</v>
      </c>
      <c r="F6987">
        <f>IF('Default Values'!E$11=0,ABS(A6987-'Default Values'!D$11)/MAX(A$2:A$10002),ABS(A6987-'Default Values'!E$11)/MAX(A$2:A$10002))^2</f>
        <v>6.5923262303214186E-2</v>
      </c>
      <c r="G6987">
        <f>IF('Default Values'!E$12=0,ABS(B6987-'Default Values'!D$12)/MAX(B$2:B$10002),ABS(B6987-'Default Values'!E$12)/MAX(B$2:B$10002))^2</f>
        <v>2.7975085215998338E-2</v>
      </c>
      <c r="H6987">
        <f>IF('Default Values'!E$13=0,ABS(C6987-'Default Values'!D$13)/MAX(C$2:C$10002),ABS(C6987-'Default Values'!E$13)/MAX(C$2:C$10002))^2</f>
        <v>0.4636011815218074</v>
      </c>
      <c r="I6987" s="44">
        <f t="shared" si="109"/>
        <v>0.74665891077587765</v>
      </c>
      <c r="J6987">
        <v>1247.03</v>
      </c>
    </row>
    <row r="6988" spans="1:10" x14ac:dyDescent="0.35">
      <c r="A6988">
        <v>5.40367</v>
      </c>
      <c r="B6988">
        <v>4.88146E-2</v>
      </c>
      <c r="C6988">
        <v>0.80726799999999999</v>
      </c>
      <c r="D6988">
        <v>797.57600000000002</v>
      </c>
      <c r="F6988">
        <f>IF('Default Values'!E$11=0,ABS(A6988-'Default Values'!D$11)/MAX(A$2:A$10002),ABS(A6988-'Default Values'!E$11)/MAX(A$2:A$10002))^2</f>
        <v>2.1402375905529826E-2</v>
      </c>
      <c r="G6988">
        <f>IF('Default Values'!E$12=0,ABS(B6988-'Default Values'!D$12)/MAX(B$2:B$10002),ABS(B6988-'Default Values'!E$12)/MAX(B$2:B$10002))^2</f>
        <v>0.3704699768356105</v>
      </c>
      <c r="H6988">
        <f>IF('Default Values'!E$13=0,ABS(C6988-'Default Values'!D$13)/MAX(C$2:C$10002),ABS(C6988-'Default Values'!E$13)/MAX(C$2:C$10002))^2</f>
        <v>0.72525497060329847</v>
      </c>
      <c r="I6988" s="44">
        <f t="shared" si="109"/>
        <v>1.056942440885235</v>
      </c>
      <c r="J6988">
        <v>797.57600000000002</v>
      </c>
    </row>
    <row r="6989" spans="1:10" x14ac:dyDescent="0.35">
      <c r="A6989">
        <v>4.5444199999999997</v>
      </c>
      <c r="B6989">
        <v>1.43506E-2</v>
      </c>
      <c r="C6989">
        <v>0.640903</v>
      </c>
      <c r="D6989">
        <v>1441.24</v>
      </c>
      <c r="F6989">
        <f>IF('Default Values'!E$11=0,ABS(A6989-'Default Values'!D$11)/MAX(A$2:A$10002),ABS(A6989-'Default Values'!E$11)/MAX(A$2:A$10002))^2</f>
        <v>5.5216277793032999E-4</v>
      </c>
      <c r="G6989">
        <f>IF('Default Values'!E$12=0,ABS(B6989-'Default Values'!D$12)/MAX(B$2:B$10002),ABS(B6989-'Default Values'!E$12)/MAX(B$2:B$10002))^2</f>
        <v>3.2647229624219805E-4</v>
      </c>
      <c r="H6989">
        <f>IF('Default Values'!E$13=0,ABS(C6989-'Default Values'!D$13)/MAX(C$2:C$10002),ABS(C6989-'Default Values'!E$13)/MAX(C$2:C$10002))^2</f>
        <v>0.42400644761651296</v>
      </c>
      <c r="I6989" s="44">
        <f t="shared" si="109"/>
        <v>0.65183209700864342</v>
      </c>
      <c r="J6989">
        <v>1441.24</v>
      </c>
    </row>
    <row r="6990" spans="1:10" x14ac:dyDescent="0.35">
      <c r="A6990">
        <v>5.3171200000000001</v>
      </c>
      <c r="B6990">
        <v>-2.1879200000000001E-2</v>
      </c>
      <c r="C6990">
        <v>0.70208099999999996</v>
      </c>
      <c r="D6990">
        <v>2057.33</v>
      </c>
      <c r="F6990">
        <f>IF('Default Values'!E$11=0,ABS(A6990-'Default Values'!D$11)/MAX(A$2:A$10002),ABS(A6990-'Default Values'!E$11)/MAX(A$2:A$10002))^2</f>
        <v>1.7936294598794041E-2</v>
      </c>
      <c r="G6990">
        <f>IF('Default Values'!E$12=0,ABS(B6990-'Default Values'!D$12)/MAX(B$2:B$10002),ABS(B6990-'Default Values'!E$12)/MAX(B$2:B$10002))^2</f>
        <v>0.45820819372488047</v>
      </c>
      <c r="H6990">
        <f>IF('Default Values'!E$13=0,ABS(C6990-'Default Values'!D$13)/MAX(C$2:C$10002),ABS(C6990-'Default Values'!E$13)/MAX(C$2:C$10002))^2</f>
        <v>0.52544247970811753</v>
      </c>
      <c r="I6990" s="44">
        <f t="shared" si="109"/>
        <v>1.0007931694570023</v>
      </c>
      <c r="J6990">
        <v>2057.33</v>
      </c>
    </row>
    <row r="6991" spans="1:10" x14ac:dyDescent="0.35">
      <c r="A6991">
        <v>4.1146399999999996</v>
      </c>
      <c r="B6991">
        <v>3.8511499999999997E-2</v>
      </c>
      <c r="C6991">
        <v>0.73405699999999996</v>
      </c>
      <c r="D6991">
        <v>978.279</v>
      </c>
      <c r="F6991">
        <f>IF('Default Values'!E$11=0,ABS(A6991-'Default Values'!D$11)/MAX(A$2:A$10002),ABS(A6991-'Default Values'!E$11)/MAX(A$2:A$10002))^2</f>
        <v>1.4381303874201159E-3</v>
      </c>
      <c r="G6991">
        <f>IF('Default Values'!E$12=0,ABS(B6991-'Default Values'!D$12)/MAX(B$2:B$10002),ABS(B6991-'Default Values'!E$12)/MAX(B$2:B$10002))^2</f>
        <v>0.1774933805928767</v>
      </c>
      <c r="H6991">
        <f>IF('Default Values'!E$13=0,ABS(C6991-'Default Values'!D$13)/MAX(C$2:C$10002),ABS(C6991-'Default Values'!E$13)/MAX(C$2:C$10002))^2</f>
        <v>0.58278497355893999</v>
      </c>
      <c r="I6991" s="44">
        <f t="shared" si="109"/>
        <v>0.8727637048704745</v>
      </c>
      <c r="J6991">
        <v>978.279</v>
      </c>
    </row>
    <row r="6992" spans="1:10" x14ac:dyDescent="0.35">
      <c r="A6992">
        <v>4.4865500000000003</v>
      </c>
      <c r="B6992">
        <v>1.1199799999999999E-2</v>
      </c>
      <c r="C6992">
        <v>0.59243699999999999</v>
      </c>
      <c r="D6992">
        <v>1622.54</v>
      </c>
      <c r="F6992">
        <f>IF('Default Values'!E$11=0,ABS(A6992-'Default Values'!D$11)/MAX(A$2:A$10002),ABS(A6992-'Default Values'!E$11)/MAX(A$2:A$10002))^2</f>
        <v>2.3188623684631564E-4</v>
      </c>
      <c r="G6992">
        <f>IF('Default Values'!E$12=0,ABS(B6992-'Default Values'!D$12)/MAX(B$2:B$10002),ABS(B6992-'Default Values'!E$12)/MAX(B$2:B$10002))^2</f>
        <v>5.6800536535504447E-3</v>
      </c>
      <c r="H6992">
        <f>IF('Default Values'!E$13=0,ABS(C6992-'Default Values'!D$13)/MAX(C$2:C$10002),ABS(C6992-'Default Values'!E$13)/MAX(C$2:C$10002))^2</f>
        <v>0.35136292574321898</v>
      </c>
      <c r="I6992" s="44">
        <f t="shared" si="109"/>
        <v>0.59772474069057546</v>
      </c>
      <c r="J6992">
        <v>1622.54</v>
      </c>
    </row>
    <row r="6993" spans="1:10" x14ac:dyDescent="0.35">
      <c r="A6993">
        <v>3.3155899999999998</v>
      </c>
      <c r="B6993">
        <v>-1.29397E-2</v>
      </c>
      <c r="C6993">
        <v>0.70722700000000005</v>
      </c>
      <c r="D6993">
        <v>1794.73</v>
      </c>
      <c r="F6993">
        <f>IF('Default Values'!E$11=0,ABS(A6993-'Default Values'!D$11)/MAX(A$2:A$10002),ABS(A6993-'Default Values'!E$11)/MAX(A$2:A$10002))^2</f>
        <v>2.3139501336961032E-2</v>
      </c>
      <c r="G6993">
        <f>IF('Default Values'!E$12=0,ABS(B6993-'Default Values'!D$12)/MAX(B$2:B$10002),ABS(B6993-'Default Values'!E$12)/MAX(B$2:B$10002))^2</f>
        <v>0.26455093014173758</v>
      </c>
      <c r="H6993">
        <f>IF('Default Values'!E$13=0,ABS(C6993-'Default Values'!D$13)/MAX(C$2:C$10002),ABS(C6993-'Default Values'!E$13)/MAX(C$2:C$10002))^2</f>
        <v>0.53447033087842144</v>
      </c>
      <c r="I6993" s="44">
        <f t="shared" si="109"/>
        <v>0.90673081030541813</v>
      </c>
      <c r="J6993">
        <v>1794.73</v>
      </c>
    </row>
    <row r="6994" spans="1:10" x14ac:dyDescent="0.35">
      <c r="A6994">
        <v>3.6778900000000001</v>
      </c>
      <c r="B6994">
        <v>-1.5446100000000001E-2</v>
      </c>
      <c r="C6994">
        <v>0.65884299999999996</v>
      </c>
      <c r="D6994">
        <v>2002.24</v>
      </c>
      <c r="F6994">
        <f>IF('Default Values'!E$11=0,ABS(A6994-'Default Values'!D$11)/MAX(A$2:A$10002),ABS(A6994-'Default Values'!E$11)/MAX(A$2:A$10002))^2</f>
        <v>1.0068039714496674E-2</v>
      </c>
      <c r="G6994">
        <f>IF('Default Values'!E$12=0,ABS(B6994-'Default Values'!D$12)/MAX(B$2:B$10002),ABS(B6994-'Default Values'!E$12)/MAX(B$2:B$10002))^2</f>
        <v>0.31351517719792427</v>
      </c>
      <c r="H6994">
        <f>IF('Default Values'!E$13=0,ABS(C6994-'Default Values'!D$13)/MAX(C$2:C$10002),ABS(C6994-'Default Values'!E$13)/MAX(C$2:C$10002))^2</f>
        <v>0.45262559583289441</v>
      </c>
      <c r="I6994" s="44">
        <f t="shared" si="109"/>
        <v>0.88102713507888919</v>
      </c>
      <c r="J6994">
        <v>2002.24</v>
      </c>
    </row>
    <row r="6995" spans="1:10" x14ac:dyDescent="0.35">
      <c r="A6995">
        <v>4.1567299999999996</v>
      </c>
      <c r="B6995">
        <v>4.2257299999999998E-2</v>
      </c>
      <c r="C6995">
        <v>0.71774199999999999</v>
      </c>
      <c r="D6995">
        <v>971.13400000000001</v>
      </c>
      <c r="F6995">
        <f>IF('Default Values'!E$11=0,ABS(A6995-'Default Values'!D$11)/MAX(A$2:A$10002),ABS(A6995-'Default Values'!E$11)/MAX(A$2:A$10002))^2</f>
        <v>1.0180893430567068E-3</v>
      </c>
      <c r="G6995">
        <f>IF('Default Values'!E$12=0,ABS(B6995-'Default Values'!D$12)/MAX(B$2:B$10002),ABS(B6995-'Default Values'!E$12)/MAX(B$2:B$10002))^2</f>
        <v>0.23952934104105961</v>
      </c>
      <c r="H6995">
        <f>IF('Default Values'!E$13=0,ABS(C6995-'Default Values'!D$13)/MAX(C$2:C$10002),ABS(C6995-'Default Values'!E$13)/MAX(C$2:C$10002))^2</f>
        <v>0.55315634417293758</v>
      </c>
      <c r="I6995" s="44">
        <f t="shared" si="109"/>
        <v>0.8909005413383998</v>
      </c>
      <c r="J6995">
        <v>971.13400000000001</v>
      </c>
    </row>
    <row r="6996" spans="1:10" x14ac:dyDescent="0.35">
      <c r="A6996">
        <v>4.0553400000000002</v>
      </c>
      <c r="B6996">
        <v>5.6127099999999999E-3</v>
      </c>
      <c r="C6996">
        <v>0.70713099999999995</v>
      </c>
      <c r="D6996">
        <v>1423.83</v>
      </c>
      <c r="F6996">
        <f>IF('Default Values'!E$11=0,ABS(A6996-'Default Values'!D$11)/MAX(A$2:A$10002),ABS(A6996-'Default Values'!E$11)/MAX(A$2:A$10002))^2</f>
        <v>2.1527175200041471E-3</v>
      </c>
      <c r="G6996">
        <f>IF('Default Values'!E$12=0,ABS(B6996-'Default Values'!D$12)/MAX(B$2:B$10002),ABS(B6996-'Default Values'!E$12)/MAX(B$2:B$10002))^2</f>
        <v>3.1317628264683296E-2</v>
      </c>
      <c r="H6996">
        <f>IF('Default Values'!E$13=0,ABS(C6996-'Default Values'!D$13)/MAX(C$2:C$10002),ABS(C6996-'Default Values'!E$13)/MAX(C$2:C$10002))^2</f>
        <v>0.53430121002985909</v>
      </c>
      <c r="I6996" s="44">
        <f t="shared" si="109"/>
        <v>0.75350617503411776</v>
      </c>
      <c r="J6996">
        <v>1423.83</v>
      </c>
    </row>
    <row r="6997" spans="1:10" x14ac:dyDescent="0.35">
      <c r="A6997">
        <v>3.5570400000000002</v>
      </c>
      <c r="B6997">
        <v>-1.9526700000000001E-2</v>
      </c>
      <c r="C6997">
        <v>0.69117700000000004</v>
      </c>
      <c r="D6997">
        <v>2019.04</v>
      </c>
      <c r="F6997">
        <f>IF('Default Values'!E$11=0,ABS(A6997-'Default Values'!D$11)/MAX(A$2:A$10002),ABS(A6997-'Default Values'!E$11)/MAX(A$2:A$10002))^2</f>
        <v>1.3832245992926422E-2</v>
      </c>
      <c r="G6997">
        <f>IF('Default Values'!E$12=0,ABS(B6997-'Default Values'!D$12)/MAX(B$2:B$10002),ABS(B6997-'Default Values'!E$12)/MAX(B$2:B$10002))^2</f>
        <v>0.40212129394418522</v>
      </c>
      <c r="H6997">
        <f>IF('Default Values'!E$13=0,ABS(C6997-'Default Values'!D$13)/MAX(C$2:C$10002),ABS(C6997-'Default Values'!E$13)/MAX(C$2:C$10002))^2</f>
        <v>0.506567215208094</v>
      </c>
      <c r="I6997" s="44">
        <f t="shared" si="109"/>
        <v>0.96047944025117249</v>
      </c>
      <c r="J6997">
        <v>2019.04</v>
      </c>
    </row>
    <row r="6998" spans="1:10" x14ac:dyDescent="0.35">
      <c r="A6998">
        <v>5.45465</v>
      </c>
      <c r="B6998">
        <v>2.6402599999999998E-2</v>
      </c>
      <c r="C6998">
        <v>0.80827199999999999</v>
      </c>
      <c r="D6998">
        <v>981.36900000000003</v>
      </c>
      <c r="F6998">
        <f>IF('Default Values'!E$11=0,ABS(A6998-'Default Values'!D$11)/MAX(A$2:A$10002),ABS(A6998-'Default Values'!E$11)/MAX(A$2:A$10002))^2</f>
        <v>2.3587177672114538E-2</v>
      </c>
      <c r="G6998">
        <f>IF('Default Values'!E$12=0,ABS(B6998-'Default Values'!D$12)/MAX(B$2:B$10002),ABS(B6998-'Default Values'!E$12)/MAX(B$2:B$10002))^2</f>
        <v>4.0440477336089041E-2</v>
      </c>
      <c r="H6998">
        <f>IF('Default Values'!E$13=0,ABS(C6998-'Default Values'!D$13)/MAX(C$2:C$10002),ABS(C6998-'Default Values'!E$13)/MAX(C$2:C$10002))^2</f>
        <v>0.72731695751230263</v>
      </c>
      <c r="I6998" s="44">
        <f t="shared" si="109"/>
        <v>0.88957552378677007</v>
      </c>
      <c r="J6998">
        <v>981.36900000000003</v>
      </c>
    </row>
    <row r="6999" spans="1:10" x14ac:dyDescent="0.35">
      <c r="A6999">
        <v>5.1194100000000002</v>
      </c>
      <c r="B6999">
        <v>-1.7357999999999998E-2</v>
      </c>
      <c r="C6999">
        <v>0.55605599999999999</v>
      </c>
      <c r="D6999">
        <v>2451.4</v>
      </c>
      <c r="F6999">
        <f>IF('Default Values'!E$11=0,ABS(A6999-'Default Values'!D$11)/MAX(A$2:A$10002),ABS(A6999-'Default Values'!E$11)/MAX(A$2:A$10002))^2</f>
        <v>1.1166416892822604E-2</v>
      </c>
      <c r="G6999">
        <f>IF('Default Values'!E$12=0,ABS(B6999-'Default Values'!D$12)/MAX(B$2:B$10002),ABS(B6999-'Default Values'!E$12)/MAX(B$2:B$10002))^2</f>
        <v>0.35365897529281159</v>
      </c>
      <c r="H6999">
        <f>IF('Default Values'!E$13=0,ABS(C6999-'Default Values'!D$13)/MAX(C$2:C$10002),ABS(C6999-'Default Values'!E$13)/MAX(C$2:C$10002))^2</f>
        <v>0.30131482508570678</v>
      </c>
      <c r="I6999" s="44">
        <f t="shared" si="109"/>
        <v>0.81617413415970308</v>
      </c>
      <c r="J6999">
        <v>2451.4</v>
      </c>
    </row>
    <row r="7000" spans="1:10" x14ac:dyDescent="0.35">
      <c r="A7000">
        <v>5.1605999999999996</v>
      </c>
      <c r="B7000">
        <v>4.6788299999999998E-2</v>
      </c>
      <c r="C7000">
        <v>0.81064999999999998</v>
      </c>
      <c r="D7000">
        <v>807.81</v>
      </c>
      <c r="F7000">
        <f>IF('Default Values'!E$11=0,ABS(A7000-'Default Values'!D$11)/MAX(A$2:A$10002),ABS(A7000-'Default Values'!E$11)/MAX(A$2:A$10002))^2</f>
        <v>1.2445148162627893E-2</v>
      </c>
      <c r="G7000">
        <f>IF('Default Values'!E$12=0,ABS(B7000-'Default Values'!D$12)/MAX(B$2:B$10002),ABS(B7000-'Default Values'!E$12)/MAX(B$2:B$10002))^2</f>
        <v>0.32697124843184766</v>
      </c>
      <c r="H7000">
        <f>IF('Default Values'!E$13=0,ABS(C7000-'Default Values'!D$13)/MAX(C$2:C$10002),ABS(C7000-'Default Values'!E$13)/MAX(C$2:C$10002))^2</f>
        <v>0.73221250366589685</v>
      </c>
      <c r="I7000" s="44">
        <f t="shared" si="109"/>
        <v>1.0351951025098469</v>
      </c>
      <c r="J7000">
        <v>807.81</v>
      </c>
    </row>
    <row r="7001" spans="1:10" x14ac:dyDescent="0.35">
      <c r="A7001">
        <v>3.2888799999999998</v>
      </c>
      <c r="B7001">
        <v>1.7279699999999999E-2</v>
      </c>
      <c r="C7001">
        <v>0.70160299999999998</v>
      </c>
      <c r="D7001">
        <v>1264.97</v>
      </c>
      <c r="F7001">
        <f>IF('Default Values'!E$11=0,ABS(A7001-'Default Values'!D$11)/MAX(A$2:A$10002),ABS(A7001-'Default Values'!E$11)/MAX(A$2:A$10002))^2</f>
        <v>2.4315388191312796E-2</v>
      </c>
      <c r="G7001">
        <f>IF('Default Values'!E$12=0,ABS(B7001-'Default Values'!D$12)/MAX(B$2:B$10002),ABS(B7001-'Default Values'!E$12)/MAX(B$2:B$10002))^2</f>
        <v>1.2388574680601233E-3</v>
      </c>
      <c r="H7001">
        <f>IF('Default Values'!E$13=0,ABS(C7001-'Default Values'!D$13)/MAX(C$2:C$10002),ABS(C7001-'Default Values'!E$13)/MAX(C$2:C$10002))^2</f>
        <v>0.52460780666415752</v>
      </c>
      <c r="I7001" s="44">
        <f t="shared" si="109"/>
        <v>0.74172909631720019</v>
      </c>
      <c r="J7001">
        <v>1264.97</v>
      </c>
    </row>
    <row r="7002" spans="1:10" x14ac:dyDescent="0.35">
      <c r="A7002">
        <v>4.2171099999999999</v>
      </c>
      <c r="B7002">
        <v>3.0540999999999999E-2</v>
      </c>
      <c r="C7002">
        <v>0.527532</v>
      </c>
      <c r="D7002">
        <v>1522.78</v>
      </c>
      <c r="F7002">
        <f>IF('Default Values'!E$11=0,ABS(A7002-'Default Values'!D$11)/MAX(A$2:A$10002),ABS(A7002-'Default Values'!E$11)/MAX(A$2:A$10002))^2</f>
        <v>5.4188715151624195E-4</v>
      </c>
      <c r="G7002">
        <f>IF('Default Values'!E$12=0,ABS(B7002-'Default Values'!D$12)/MAX(B$2:B$10002),ABS(B7002-'Default Values'!E$12)/MAX(B$2:B$10002))^2</f>
        <v>7.6372285557591554E-2</v>
      </c>
      <c r="H7002">
        <f>IF('Default Values'!E$13=0,ABS(C7002-'Default Values'!D$13)/MAX(C$2:C$10002),ABS(C7002-'Default Values'!E$13)/MAX(C$2:C$10002))^2</f>
        <v>0.26476330825659988</v>
      </c>
      <c r="I7002" s="44">
        <f t="shared" si="109"/>
        <v>0.58453184769155886</v>
      </c>
      <c r="J7002">
        <v>1522.78</v>
      </c>
    </row>
    <row r="7003" spans="1:10" x14ac:dyDescent="0.35">
      <c r="A7003">
        <v>1.69746</v>
      </c>
      <c r="B7003">
        <v>1.13846E-2</v>
      </c>
      <c r="C7003">
        <v>0.60785699999999998</v>
      </c>
      <c r="D7003">
        <v>1575.18</v>
      </c>
      <c r="F7003">
        <f>IF('Default Values'!E$11=0,ABS(A7003-'Default Values'!D$11)/MAX(A$2:A$10002),ABS(A7003-'Default Values'!E$11)/MAX(A$2:A$10002))^2</f>
        <v>0.14697053357848766</v>
      </c>
      <c r="G7003">
        <f>IF('Default Values'!E$12=0,ABS(B7003-'Default Values'!D$12)/MAX(B$2:B$10002),ABS(B7003-'Default Values'!E$12)/MAX(B$2:B$10002))^2</f>
        <v>5.1847957414560613E-3</v>
      </c>
      <c r="H7003">
        <f>IF('Default Values'!E$13=0,ABS(C7003-'Default Values'!D$13)/MAX(C$2:C$10002),ABS(C7003-'Default Values'!E$13)/MAX(C$2:C$10002))^2</f>
        <v>0.37373543063022635</v>
      </c>
      <c r="I7003" s="44">
        <f t="shared" si="109"/>
        <v>0.72518325956282947</v>
      </c>
      <c r="J7003">
        <v>1575.18</v>
      </c>
    </row>
    <row r="7004" spans="1:10" x14ac:dyDescent="0.35">
      <c r="A7004">
        <v>3.9497800000000001</v>
      </c>
      <c r="B7004">
        <v>1.21277E-2</v>
      </c>
      <c r="C7004">
        <v>0.77727400000000002</v>
      </c>
      <c r="D7004">
        <v>1191.6500000000001</v>
      </c>
      <c r="F7004">
        <f>IF('Default Values'!E$11=0,ABS(A7004-'Default Values'!D$11)/MAX(A$2:A$10002),ABS(A7004-'Default Values'!E$11)/MAX(A$2:A$10002))^2</f>
        <v>3.780184596830227E-3</v>
      </c>
      <c r="G7004">
        <f>IF('Default Values'!E$12=0,ABS(B7004-'Default Values'!D$12)/MAX(B$2:B$10002),ABS(B7004-'Default Values'!E$12)/MAX(B$2:B$10002))^2</f>
        <v>3.4213356216013825E-3</v>
      </c>
      <c r="H7004">
        <f>IF('Default Values'!E$13=0,ABS(C7004-'Default Values'!D$13)/MAX(C$2:C$10002),ABS(C7004-'Default Values'!E$13)/MAX(C$2:C$10002))^2</f>
        <v>0.66500404921865941</v>
      </c>
      <c r="I7004" s="44">
        <f t="shared" si="109"/>
        <v>0.81988143620714515</v>
      </c>
      <c r="J7004">
        <v>1191.6500000000001</v>
      </c>
    </row>
    <row r="7005" spans="1:10" x14ac:dyDescent="0.35">
      <c r="A7005">
        <v>6.9533300000000002</v>
      </c>
      <c r="B7005">
        <v>1.43841E-2</v>
      </c>
      <c r="C7005">
        <v>0.70071300000000003</v>
      </c>
      <c r="D7005">
        <v>1305.8699999999999</v>
      </c>
      <c r="F7005">
        <f>IF('Default Values'!E$11=0,ABS(A7005-'Default Values'!D$11)/MAX(A$2:A$10002),ABS(A7005-'Default Values'!E$11)/MAX(A$2:A$10002))^2</f>
        <v>0.13524810252666541</v>
      </c>
      <c r="G7005">
        <f>IF('Default Values'!E$12=0,ABS(B7005-'Default Values'!D$12)/MAX(B$2:B$10002),ABS(B7005-'Default Values'!E$12)/MAX(B$2:B$10002))^2</f>
        <v>3.0482868666605961E-4</v>
      </c>
      <c r="H7005">
        <f>IF('Default Values'!E$13=0,ABS(C7005-'Default Values'!D$13)/MAX(C$2:C$10002),ABS(C7005-'Default Values'!E$13)/MAX(C$2:C$10002))^2</f>
        <v>0.52305547603702618</v>
      </c>
      <c r="I7005" s="44">
        <f t="shared" si="109"/>
        <v>0.81154692239596204</v>
      </c>
      <c r="J7005">
        <v>1305.8699999999999</v>
      </c>
    </row>
    <row r="7006" spans="1:10" x14ac:dyDescent="0.35">
      <c r="A7006">
        <v>3.4241999999999999</v>
      </c>
      <c r="B7006">
        <v>4.7694399999999998E-2</v>
      </c>
      <c r="C7006">
        <v>0.66161000000000003</v>
      </c>
      <c r="D7006">
        <v>1018.43</v>
      </c>
      <c r="F7006">
        <f>IF('Default Values'!E$11=0,ABS(A7006-'Default Values'!D$11)/MAX(A$2:A$10002),ABS(A7006-'Default Values'!E$11)/MAX(A$2:A$10002))^2</f>
        <v>1.865820349363927E-2</v>
      </c>
      <c r="G7006">
        <f>IF('Default Values'!E$12=0,ABS(B7006-'Default Values'!D$12)/MAX(B$2:B$10002),ABS(B7006-'Default Values'!E$12)/MAX(B$2:B$10002))^2</f>
        <v>0.34608690016654536</v>
      </c>
      <c r="H7006">
        <f>IF('Default Values'!E$13=0,ABS(C7006-'Default Values'!D$13)/MAX(C$2:C$10002),ABS(C7006-'Default Values'!E$13)/MAX(C$2:C$10002))^2</f>
        <v>0.45712289710545495</v>
      </c>
      <c r="I7006" s="44">
        <f t="shared" si="109"/>
        <v>0.90656935794545779</v>
      </c>
      <c r="J7006">
        <v>1018.43</v>
      </c>
    </row>
    <row r="7007" spans="1:10" x14ac:dyDescent="0.35">
      <c r="A7007">
        <v>4.3147799999999998</v>
      </c>
      <c r="B7007">
        <v>3.70061E-2</v>
      </c>
      <c r="C7007">
        <v>0.75727</v>
      </c>
      <c r="D7007">
        <v>956.48099999999999</v>
      </c>
      <c r="F7007">
        <f>IF('Default Values'!E$11=0,ABS(A7007-'Default Values'!D$11)/MAX(A$2:A$10002),ABS(A7007-'Default Values'!E$11)/MAX(A$2:A$10002))^2</f>
        <v>8.6866662329399284E-5</v>
      </c>
      <c r="G7007">
        <f>IF('Default Values'!E$12=0,ABS(B7007-'Default Values'!D$12)/MAX(B$2:B$10002),ABS(B7007-'Default Values'!E$12)/MAX(B$2:B$10002))^2</f>
        <v>0.15517595709687773</v>
      </c>
      <c r="H7007">
        <f>IF('Default Values'!E$13=0,ABS(C7007-'Default Values'!D$13)/MAX(C$2:C$10002),ABS(C7007-'Default Values'!E$13)/MAX(C$2:C$10002))^2</f>
        <v>0.62627283130699696</v>
      </c>
      <c r="I7007" s="44">
        <f t="shared" si="109"/>
        <v>0.88404505262243505</v>
      </c>
      <c r="J7007">
        <v>956.48099999999999</v>
      </c>
    </row>
    <row r="7008" spans="1:10" x14ac:dyDescent="0.35">
      <c r="A7008">
        <v>4.2959100000000001</v>
      </c>
      <c r="B7008">
        <v>2.6039699999999999E-2</v>
      </c>
      <c r="C7008">
        <v>0.61651800000000001</v>
      </c>
      <c r="D7008">
        <v>1338.27</v>
      </c>
      <c r="F7008">
        <f>IF('Default Values'!E$11=0,ABS(A7008-'Default Values'!D$11)/MAX(A$2:A$10002),ABS(A7008-'Default Values'!E$11)/MAX(A$2:A$10002))^2</f>
        <v>1.4440788343544398E-4</v>
      </c>
      <c r="G7008">
        <f>IF('Default Values'!E$12=0,ABS(B7008-'Default Values'!D$12)/MAX(B$2:B$10002),ABS(B7008-'Default Values'!E$12)/MAX(B$2:B$10002))^2</f>
        <v>3.7829786564817364E-2</v>
      </c>
      <c r="H7008">
        <f>IF('Default Values'!E$13=0,ABS(C7008-'Default Values'!D$13)/MAX(C$2:C$10002),ABS(C7008-'Default Values'!E$13)/MAX(C$2:C$10002))^2</f>
        <v>0.38660428244795514</v>
      </c>
      <c r="I7008" s="44">
        <f t="shared" si="109"/>
        <v>0.65159686685573304</v>
      </c>
      <c r="J7008">
        <v>1338.27</v>
      </c>
    </row>
    <row r="7009" spans="1:10" x14ac:dyDescent="0.35">
      <c r="A7009">
        <v>4.3871599999999997</v>
      </c>
      <c r="B7009">
        <v>5.7822899999999998E-3</v>
      </c>
      <c r="C7009">
        <v>0.71412200000000003</v>
      </c>
      <c r="D7009">
        <v>1405.86</v>
      </c>
      <c r="F7009">
        <f>IF('Default Values'!E$11=0,ABS(A7009-'Default Values'!D$11)/MAX(A$2:A$10002),ABS(A7009-'Default Values'!E$11)/MAX(A$2:A$10002))^2</f>
        <v>1.0480869162286982E-6</v>
      </c>
      <c r="G7009">
        <f>IF('Default Values'!E$12=0,ABS(B7009-'Default Values'!D$12)/MAX(B$2:B$10002),ABS(B7009-'Default Values'!E$12)/MAX(B$2:B$10002))^2</f>
        <v>3.0235661356672952E-2</v>
      </c>
      <c r="H7009">
        <f>IF('Default Values'!E$13=0,ABS(C7009-'Default Values'!D$13)/MAX(C$2:C$10002),ABS(C7009-'Default Values'!E$13)/MAX(C$2:C$10002))^2</f>
        <v>0.54668706938789824</v>
      </c>
      <c r="I7009" s="44">
        <f t="shared" si="109"/>
        <v>0.75955498736529103</v>
      </c>
      <c r="J7009">
        <v>1405.86</v>
      </c>
    </row>
    <row r="7010" spans="1:10" x14ac:dyDescent="0.35">
      <c r="A7010">
        <v>5.27182</v>
      </c>
      <c r="B7010">
        <v>-2.1068E-2</v>
      </c>
      <c r="C7010">
        <v>0.54629000000000005</v>
      </c>
      <c r="D7010">
        <v>2632.02</v>
      </c>
      <c r="F7010">
        <f>IF('Default Values'!E$11=0,ABS(A7010-'Default Values'!D$11)/MAX(A$2:A$10002),ABS(A7010-'Default Values'!E$11)/MAX(A$2:A$10002))^2</f>
        <v>1.6244146522103393E-2</v>
      </c>
      <c r="G7010">
        <f>IF('Default Values'!E$12=0,ABS(B7010-'Default Values'!D$12)/MAX(B$2:B$10002),ABS(B7010-'Default Values'!E$12)/MAX(B$2:B$10002))^2</f>
        <v>0.43845457588228903</v>
      </c>
      <c r="H7010">
        <f>IF('Default Values'!E$13=0,ABS(C7010-'Default Values'!D$13)/MAX(C$2:C$10002),ABS(C7010-'Default Values'!E$13)/MAX(C$2:C$10002))^2</f>
        <v>0.2885344025071061</v>
      </c>
      <c r="I7010" s="44">
        <f t="shared" si="109"/>
        <v>0.86210969424516881</v>
      </c>
      <c r="J7010">
        <v>2632.02</v>
      </c>
    </row>
    <row r="7011" spans="1:10" x14ac:dyDescent="0.35">
      <c r="A7011">
        <v>5.5572800000000004</v>
      </c>
      <c r="B7011">
        <v>4.0994000000000003E-2</v>
      </c>
      <c r="C7011">
        <v>0.61706499999999997</v>
      </c>
      <c r="D7011">
        <v>1167.5</v>
      </c>
      <c r="F7011">
        <f>IF('Default Values'!E$11=0,ABS(A7011-'Default Values'!D$11)/MAX(A$2:A$10002),ABS(A7011-'Default Values'!E$11)/MAX(A$2:A$10002))^2</f>
        <v>2.8307477679689792E-2</v>
      </c>
      <c r="G7011">
        <f>IF('Default Values'!E$12=0,ABS(B7011-'Default Values'!D$12)/MAX(B$2:B$10002),ABS(B7011-'Default Values'!E$12)/MAX(B$2:B$10002))^2</f>
        <v>0.21757011935799506</v>
      </c>
      <c r="H7011">
        <f>IF('Default Values'!E$13=0,ABS(C7011-'Default Values'!D$13)/MAX(C$2:C$10002),ABS(C7011-'Default Values'!E$13)/MAX(C$2:C$10002))^2</f>
        <v>0.38742434929536446</v>
      </c>
      <c r="I7011" s="44">
        <f t="shared" si="109"/>
        <v>0.79580270565828648</v>
      </c>
      <c r="J7011">
        <v>1167.5</v>
      </c>
    </row>
    <row r="7012" spans="1:10" x14ac:dyDescent="0.35">
      <c r="A7012">
        <v>4.5701499999999999</v>
      </c>
      <c r="B7012">
        <v>-1.9806500000000001E-2</v>
      </c>
      <c r="C7012">
        <v>0.760799</v>
      </c>
      <c r="D7012">
        <v>1832.47</v>
      </c>
      <c r="F7012">
        <f>IF('Default Values'!E$11=0,ABS(A7012-'Default Values'!D$11)/MAX(A$2:A$10002),ABS(A7012-'Default Values'!E$11)/MAX(A$2:A$10002))^2</f>
        <v>7.3849566623767097E-4</v>
      </c>
      <c r="G7012">
        <f>IF('Default Values'!E$12=0,ABS(B7012-'Default Values'!D$12)/MAX(B$2:B$10002),ABS(B7012-'Default Values'!E$12)/MAX(B$2:B$10002))^2</f>
        <v>0.40860033318960426</v>
      </c>
      <c r="H7012">
        <f>IF('Default Values'!E$13=0,ABS(C7012-'Default Values'!D$13)/MAX(C$2:C$10002),ABS(C7012-'Default Values'!E$13)/MAX(C$2:C$10002))^2</f>
        <v>0.63302117424172122</v>
      </c>
      <c r="I7012" s="44">
        <f t="shared" si="109"/>
        <v>1.0209603337532576</v>
      </c>
      <c r="J7012">
        <v>1832.47</v>
      </c>
    </row>
    <row r="7013" spans="1:10" x14ac:dyDescent="0.35">
      <c r="A7013">
        <v>4.80382</v>
      </c>
      <c r="B7013">
        <v>3.9824400000000003E-2</v>
      </c>
      <c r="C7013">
        <v>0.65116600000000002</v>
      </c>
      <c r="D7013">
        <v>1109.78</v>
      </c>
      <c r="F7013">
        <f>IF('Default Values'!E$11=0,ABS(A7013-'Default Values'!D$11)/MAX(A$2:A$10002),ABS(A7013-'Default Values'!E$11)/MAX(A$2:A$10002))^2</f>
        <v>3.6686747457711187E-3</v>
      </c>
      <c r="G7013">
        <f>IF('Default Values'!E$12=0,ABS(B7013-'Default Values'!D$12)/MAX(B$2:B$10002),ABS(B7013-'Default Values'!E$12)/MAX(B$2:B$10002))^2</f>
        <v>0.19818063765504129</v>
      </c>
      <c r="H7013">
        <f>IF('Default Values'!E$13=0,ABS(C7013-'Default Values'!D$13)/MAX(C$2:C$10002),ABS(C7013-'Default Values'!E$13)/MAX(C$2:C$10002))^2</f>
        <v>0.44026431226326052</v>
      </c>
      <c r="I7013" s="44">
        <f t="shared" si="109"/>
        <v>0.80131992653625739</v>
      </c>
      <c r="J7013">
        <v>1109.78</v>
      </c>
    </row>
    <row r="7014" spans="1:10" x14ac:dyDescent="0.35">
      <c r="A7014">
        <v>4.0723700000000003</v>
      </c>
      <c r="B7014">
        <v>1.5273399999999999E-2</v>
      </c>
      <c r="C7014">
        <v>0.66931499999999999</v>
      </c>
      <c r="D7014">
        <v>1360.91</v>
      </c>
      <c r="F7014">
        <f>IF('Default Values'!E$11=0,ABS(A7014-'Default Values'!D$11)/MAX(A$2:A$10002),ABS(A7014-'Default Values'!E$11)/MAX(A$2:A$10002))^2</f>
        <v>1.9327973426483363E-3</v>
      </c>
      <c r="G7014">
        <f>IF('Default Values'!E$12=0,ABS(B7014-'Default Values'!D$12)/MAX(B$2:B$10002),ABS(B7014-'Default Values'!E$12)/MAX(B$2:B$10002))^2</f>
        <v>1.6572493007336185E-6</v>
      </c>
      <c r="H7014">
        <f>IF('Default Values'!E$13=0,ABS(C7014-'Default Values'!D$13)/MAX(C$2:C$10002),ABS(C7014-'Default Values'!E$13)/MAX(C$2:C$10002))^2</f>
        <v>0.4697632505830257</v>
      </c>
      <c r="I7014" s="44">
        <f t="shared" si="109"/>
        <v>0.68680252269118436</v>
      </c>
      <c r="J7014">
        <v>1360.91</v>
      </c>
    </row>
    <row r="7015" spans="1:10" x14ac:dyDescent="0.35">
      <c r="A7015">
        <v>4.5167999999999999</v>
      </c>
      <c r="B7015">
        <v>3.4957599999999998E-2</v>
      </c>
      <c r="C7015">
        <v>0.671404</v>
      </c>
      <c r="D7015">
        <v>1119.44</v>
      </c>
      <c r="F7015">
        <f>IF('Default Values'!E$11=0,ABS(A7015-'Default Values'!D$11)/MAX(A$2:A$10002),ABS(A7015-'Default Values'!E$11)/MAX(A$2:A$10002))^2</f>
        <v>3.8223797807801615E-4</v>
      </c>
      <c r="G7015">
        <f>IF('Default Values'!E$12=0,ABS(B7015-'Default Values'!D$12)/MAX(B$2:B$10002),ABS(B7015-'Default Values'!E$12)/MAX(B$2:B$10002))^2</f>
        <v>0.12721465601169654</v>
      </c>
      <c r="H7015">
        <f>IF('Default Values'!E$13=0,ABS(C7015-'Default Values'!D$13)/MAX(C$2:C$10002),ABS(C7015-'Default Values'!E$13)/MAX(C$2:C$10002))^2</f>
        <v>0.47322004209122165</v>
      </c>
      <c r="I7015" s="44">
        <f t="shared" si="109"/>
        <v>0.77512381983847989</v>
      </c>
      <c r="J7015">
        <v>1119.44</v>
      </c>
    </row>
    <row r="7016" spans="1:10" x14ac:dyDescent="0.35">
      <c r="A7016">
        <v>4.4371299999999998</v>
      </c>
      <c r="B7016">
        <v>2.3916300000000001E-2</v>
      </c>
      <c r="C7016">
        <v>0.72115399999999996</v>
      </c>
      <c r="D7016">
        <v>1146.55</v>
      </c>
      <c r="F7016">
        <f>IF('Default Values'!E$11=0,ABS(A7016-'Default Values'!D$11)/MAX(A$2:A$10002),ABS(A7016-'Default Values'!E$11)/MAX(A$2:A$10002))^2</f>
        <v>6.6668647378622897E-5</v>
      </c>
      <c r="G7016">
        <f>IF('Default Values'!E$12=0,ABS(B7016-'Default Values'!D$12)/MAX(B$2:B$10002),ABS(B7016-'Default Values'!E$12)/MAX(B$2:B$10002))^2</f>
        <v>2.4300003952485948E-2</v>
      </c>
      <c r="H7016">
        <f>IF('Default Values'!E$13=0,ABS(C7016-'Default Values'!D$13)/MAX(C$2:C$10002),ABS(C7016-'Default Values'!E$13)/MAX(C$2:C$10002))^2</f>
        <v>0.55928873944584068</v>
      </c>
      <c r="I7016" s="44">
        <f t="shared" si="109"/>
        <v>0.76397343674090212</v>
      </c>
      <c r="J7016">
        <v>1146.55</v>
      </c>
    </row>
    <row r="7017" spans="1:10" x14ac:dyDescent="0.35">
      <c r="A7017">
        <v>3.7220900000000001</v>
      </c>
      <c r="B7017">
        <v>2.0987200000000001E-2</v>
      </c>
      <c r="C7017">
        <v>0.61541900000000005</v>
      </c>
      <c r="D7017">
        <v>1408.3</v>
      </c>
      <c r="F7017">
        <f>IF('Default Values'!E$11=0,ABS(A7017-'Default Values'!D$11)/MAX(A$2:A$10002),ABS(A7017-'Default Values'!E$11)/MAX(A$2:A$10002))^2</f>
        <v>8.840305666715613E-3</v>
      </c>
      <c r="G7017">
        <f>IF('Default Values'!E$12=0,ABS(B7017-'Default Values'!D$12)/MAX(B$2:B$10002),ABS(B7017-'Default Values'!E$12)/MAX(B$2:B$10002))^2</f>
        <v>1.0530584013480086E-2</v>
      </c>
      <c r="H7017">
        <f>IF('Default Values'!E$13=0,ABS(C7017-'Default Values'!D$13)/MAX(C$2:C$10002),ABS(C7017-'Default Values'!E$13)/MAX(C$2:C$10002))^2</f>
        <v>0.38495927913432559</v>
      </c>
      <c r="I7017" s="44">
        <f t="shared" si="109"/>
        <v>0.63586961620643678</v>
      </c>
      <c r="J7017">
        <v>1408.3</v>
      </c>
    </row>
    <row r="7018" spans="1:10" x14ac:dyDescent="0.35">
      <c r="A7018">
        <v>4.1668500000000002</v>
      </c>
      <c r="B7018">
        <v>1.8888200000000001E-2</v>
      </c>
      <c r="C7018">
        <v>0.54462600000000005</v>
      </c>
      <c r="D7018">
        <v>1642.23</v>
      </c>
      <c r="F7018">
        <f>IF('Default Values'!E$11=0,ABS(A7018-'Default Values'!D$11)/MAX(A$2:A$10002),ABS(A7018-'Default Values'!E$11)/MAX(A$2:A$10002))^2</f>
        <v>9.2788715427566794E-4</v>
      </c>
      <c r="G7018">
        <f>IF('Default Values'!E$12=0,ABS(B7018-'Default Values'!D$12)/MAX(B$2:B$10002),ABS(B7018-'Default Values'!E$12)/MAX(B$2:B$10002))^2</f>
        <v>4.1535610475470332E-3</v>
      </c>
      <c r="H7018">
        <f>IF('Default Values'!E$13=0,ABS(C7018-'Default Values'!D$13)/MAX(C$2:C$10002),ABS(C7018-'Default Values'!E$13)/MAX(C$2:C$10002))^2</f>
        <v>0.28638439837213636</v>
      </c>
      <c r="I7018" s="44">
        <f t="shared" si="109"/>
        <v>0.53987576957477823</v>
      </c>
      <c r="J7018">
        <v>1642.23</v>
      </c>
    </row>
    <row r="7019" spans="1:10" x14ac:dyDescent="0.35">
      <c r="A7019">
        <v>4.6295500000000001</v>
      </c>
      <c r="B7019">
        <v>1.06639E-2</v>
      </c>
      <c r="C7019">
        <v>0.58324699999999996</v>
      </c>
      <c r="D7019">
        <v>1659.46</v>
      </c>
      <c r="F7019">
        <f>IF('Default Values'!E$11=0,ABS(A7019-'Default Values'!D$11)/MAX(A$2:A$10002),ABS(A7019-'Default Values'!E$11)/MAX(A$2:A$10002))^2</f>
        <v>1.2719398233964824E-3</v>
      </c>
      <c r="G7019">
        <f>IF('Default Values'!E$12=0,ABS(B7019-'Default Values'!D$12)/MAX(B$2:B$10002),ABS(B7019-'Default Values'!E$12)/MAX(B$2:B$10002))^2</f>
        <v>7.2439710432091985E-3</v>
      </c>
      <c r="H7019">
        <f>IF('Default Values'!E$13=0,ABS(C7019-'Default Values'!D$13)/MAX(C$2:C$10002),ABS(C7019-'Default Values'!E$13)/MAX(C$2:C$10002))^2</f>
        <v>0.33835774757220866</v>
      </c>
      <c r="I7019" s="44">
        <f t="shared" si="109"/>
        <v>0.58895981054636859</v>
      </c>
      <c r="J7019">
        <v>1659.46</v>
      </c>
    </row>
    <row r="7020" spans="1:10" x14ac:dyDescent="0.35">
      <c r="A7020">
        <v>4.0827299999999997</v>
      </c>
      <c r="B7020">
        <v>5.2697899999999999E-2</v>
      </c>
      <c r="C7020">
        <v>0.68662000000000001</v>
      </c>
      <c r="D7020">
        <v>935.69899999999996</v>
      </c>
      <c r="F7020">
        <f>IF('Default Values'!E$11=0,ABS(A7020-'Default Values'!D$11)/MAX(A$2:A$10002),ABS(A7020-'Default Values'!E$11)/MAX(A$2:A$10002))^2</f>
        <v>1.8048069904715591E-3</v>
      </c>
      <c r="G7020">
        <f>IF('Default Values'!E$12=0,ABS(B7020-'Default Values'!D$12)/MAX(B$2:B$10002),ABS(B7020-'Default Values'!E$12)/MAX(B$2:B$10002))^2</f>
        <v>0.46142215367828693</v>
      </c>
      <c r="H7020">
        <f>IF('Default Values'!E$13=0,ABS(C7020-'Default Values'!D$13)/MAX(C$2:C$10002),ABS(C7020-'Default Values'!E$13)/MAX(C$2:C$10002))^2</f>
        <v>0.49878115891649411</v>
      </c>
      <c r="I7020" s="44">
        <f t="shared" si="109"/>
        <v>0.98082012600948021</v>
      </c>
      <c r="J7020">
        <v>935.69899999999996</v>
      </c>
    </row>
    <row r="7021" spans="1:10" x14ac:dyDescent="0.35">
      <c r="A7021">
        <v>5.4423000000000004</v>
      </c>
      <c r="B7021">
        <v>3.4427800000000001E-2</v>
      </c>
      <c r="C7021">
        <v>0.64182300000000003</v>
      </c>
      <c r="D7021">
        <v>1183.72</v>
      </c>
      <c r="F7021">
        <f>IF('Default Values'!E$11=0,ABS(A7021-'Default Values'!D$11)/MAX(A$2:A$10002),ABS(A7021-'Default Values'!E$11)/MAX(A$2:A$10002))^2</f>
        <v>2.3048161520863177E-2</v>
      </c>
      <c r="G7021">
        <f>IF('Default Values'!E$12=0,ABS(B7021-'Default Values'!D$12)/MAX(B$2:B$10002),ABS(B7021-'Default Values'!E$12)/MAX(B$2:B$10002))^2</f>
        <v>0.12043480058423495</v>
      </c>
      <c r="H7021">
        <f>IF('Default Values'!E$13=0,ABS(C7021-'Default Values'!D$13)/MAX(C$2:C$10002),ABS(C7021-'Default Values'!E$13)/MAX(C$2:C$10002))^2</f>
        <v>0.425451361798798</v>
      </c>
      <c r="I7021" s="44">
        <f t="shared" si="109"/>
        <v>0.75427735210855695</v>
      </c>
      <c r="J7021">
        <v>1183.72</v>
      </c>
    </row>
    <row r="7022" spans="1:10" x14ac:dyDescent="0.35">
      <c r="A7022">
        <v>3.2049099999999999</v>
      </c>
      <c r="B7022">
        <v>1.7163999999999999E-2</v>
      </c>
      <c r="C7022">
        <v>0.75277000000000005</v>
      </c>
      <c r="D7022">
        <v>1170.32</v>
      </c>
      <c r="F7022">
        <f>IF('Default Values'!E$11=0,ABS(A7022-'Default Values'!D$11)/MAX(A$2:A$10002),ABS(A7022-'Default Values'!E$11)/MAX(A$2:A$10002))^2</f>
        <v>2.8201917530944788E-2</v>
      </c>
      <c r="G7022">
        <f>IF('Default Values'!E$12=0,ABS(B7022-'Default Values'!D$12)/MAX(B$2:B$10002),ABS(B7022-'Default Values'!E$12)/MAX(B$2:B$10002))^2</f>
        <v>1.0951725963764944E-3</v>
      </c>
      <c r="H7022">
        <f>IF('Default Values'!E$13=0,ABS(C7022-'Default Values'!D$13)/MAX(C$2:C$10002),ABS(C7022-'Default Values'!E$13)/MAX(C$2:C$10002))^2</f>
        <v>0.61772014803557784</v>
      </c>
      <c r="I7022" s="44">
        <f t="shared" si="109"/>
        <v>0.80437381742750624</v>
      </c>
      <c r="J7022">
        <v>1170.32</v>
      </c>
    </row>
    <row r="7023" spans="1:10" x14ac:dyDescent="0.35">
      <c r="A7023">
        <v>4.5235300000000001</v>
      </c>
      <c r="B7023">
        <v>3.8670499999999997E-2</v>
      </c>
      <c r="C7023">
        <v>0.56517399999999995</v>
      </c>
      <c r="D7023">
        <v>1314.24</v>
      </c>
      <c r="F7023">
        <f>IF('Default Values'!E$11=0,ABS(A7023-'Default Values'!D$11)/MAX(A$2:A$10002),ABS(A7023-'Default Values'!E$11)/MAX(A$2:A$10002))^2</f>
        <v>4.2077114428013874E-4</v>
      </c>
      <c r="G7023">
        <f>IF('Default Values'!E$12=0,ABS(B7023-'Default Values'!D$12)/MAX(B$2:B$10002),ABS(B7023-'Default Values'!E$12)/MAX(B$2:B$10002))^2</f>
        <v>0.17993805737154875</v>
      </c>
      <c r="H7023">
        <f>IF('Default Values'!E$13=0,ABS(C7023-'Default Values'!D$13)/MAX(C$2:C$10002),ABS(C7023-'Default Values'!E$13)/MAX(C$2:C$10002))^2</f>
        <v>0.31349722727993429</v>
      </c>
      <c r="I7023" s="44">
        <f t="shared" si="109"/>
        <v>0.70274892799332189</v>
      </c>
      <c r="J7023">
        <v>1314.24</v>
      </c>
    </row>
    <row r="7024" spans="1:10" x14ac:dyDescent="0.35">
      <c r="A7024">
        <v>4.39473</v>
      </c>
      <c r="B7024">
        <v>3.9943599999999998E-3</v>
      </c>
      <c r="C7024">
        <v>0.57393000000000005</v>
      </c>
      <c r="D7024">
        <v>1816.18</v>
      </c>
      <c r="F7024">
        <f>IF('Default Values'!E$11=0,ABS(A7024-'Default Values'!D$11)/MAX(A$2:A$10002),ABS(A7024-'Default Values'!E$11)/MAX(A$2:A$10002))^2</f>
        <v>4.4335809081074224E-6</v>
      </c>
      <c r="G7024">
        <f>IF('Default Values'!E$12=0,ABS(B7024-'Default Values'!D$12)/MAX(B$2:B$10002),ABS(B7024-'Default Values'!E$12)/MAX(B$2:B$10002))^2</f>
        <v>4.26000173205211E-2</v>
      </c>
      <c r="H7024">
        <f>IF('Default Values'!E$13=0,ABS(C7024-'Default Values'!D$13)/MAX(C$2:C$10002),ABS(C7024-'Default Values'!E$13)/MAX(C$2:C$10002))^2</f>
        <v>0.32542319690148513</v>
      </c>
      <c r="I7024" s="44">
        <f t="shared" si="109"/>
        <v>0.60665282312284208</v>
      </c>
      <c r="J7024">
        <v>1816.18</v>
      </c>
    </row>
    <row r="7025" spans="1:10" x14ac:dyDescent="0.35">
      <c r="A7025">
        <v>3.3102100000000001</v>
      </c>
      <c r="B7025">
        <v>1.39049E-2</v>
      </c>
      <c r="C7025">
        <v>0.71801700000000002</v>
      </c>
      <c r="D7025">
        <v>1277.4100000000001</v>
      </c>
      <c r="F7025">
        <f>IF('Default Values'!E$11=0,ABS(A7025-'Default Values'!D$11)/MAX(A$2:A$10002),ABS(A7025-'Default Values'!E$11)/MAX(A$2:A$10002))^2</f>
        <v>2.3374007873474011E-2</v>
      </c>
      <c r="G7025">
        <f>IF('Default Values'!E$12=0,ABS(B7025-'Default Values'!D$12)/MAX(B$2:B$10002),ABS(B7025-'Default Values'!E$12)/MAX(B$2:B$10002))^2</f>
        <v>6.8505941342613384E-4</v>
      </c>
      <c r="H7025">
        <f>IF('Default Values'!E$13=0,ABS(C7025-'Default Values'!D$13)/MAX(C$2:C$10002),ABS(C7025-'Default Values'!E$13)/MAX(C$2:C$10002))^2</f>
        <v>0.55364934977279567</v>
      </c>
      <c r="I7025" s="44">
        <f t="shared" si="109"/>
        <v>0.76007132366620422</v>
      </c>
      <c r="J7025">
        <v>1277.4100000000001</v>
      </c>
    </row>
    <row r="7026" spans="1:10" x14ac:dyDescent="0.35">
      <c r="A7026">
        <v>4.3421000000000003</v>
      </c>
      <c r="B7026">
        <v>3.78654E-2</v>
      </c>
      <c r="C7026">
        <v>0.68777200000000005</v>
      </c>
      <c r="D7026">
        <v>1060.8599999999999</v>
      </c>
      <c r="F7026">
        <f>IF('Default Values'!E$11=0,ABS(A7026-'Default Values'!D$11)/MAX(A$2:A$10002),ABS(A7026-'Default Values'!E$11)/MAX(A$2:A$10002))^2</f>
        <v>2.9331599671375213E-5</v>
      </c>
      <c r="G7026">
        <f>IF('Default Values'!E$12=0,ABS(B7026-'Default Values'!D$12)/MAX(B$2:B$10002),ABS(B7026-'Default Values'!E$12)/MAX(B$2:B$10002))^2</f>
        <v>0.16773140332500802</v>
      </c>
      <c r="H7026">
        <f>IF('Default Values'!E$13=0,ABS(C7026-'Default Values'!D$13)/MAX(C$2:C$10002),ABS(C7026-'Default Values'!E$13)/MAX(C$2:C$10002))^2</f>
        <v>0.50074376237634222</v>
      </c>
      <c r="I7026" s="44">
        <f t="shared" si="109"/>
        <v>0.81762124318110863</v>
      </c>
      <c r="J7026">
        <v>1060.8599999999999</v>
      </c>
    </row>
    <row r="7027" spans="1:10" x14ac:dyDescent="0.35">
      <c r="A7027">
        <v>3.7695400000000001</v>
      </c>
      <c r="B7027">
        <v>-6.6283599999999998E-4</v>
      </c>
      <c r="C7027">
        <v>0.64405699999999999</v>
      </c>
      <c r="D7027">
        <v>1695.25</v>
      </c>
      <c r="F7027">
        <f>IF('Default Values'!E$11=0,ABS(A7027-'Default Values'!D$11)/MAX(A$2:A$10002),ABS(A7027-'Default Values'!E$11)/MAX(A$2:A$10002))^2</f>
        <v>7.6111164285317086E-3</v>
      </c>
      <c r="G7027">
        <f>IF('Default Values'!E$12=0,ABS(B7027-'Default Values'!D$12)/MAX(B$2:B$10002),ABS(B7027-'Default Values'!E$12)/MAX(B$2:B$10002))^2</f>
        <v>8.4732952484408874E-2</v>
      </c>
      <c r="H7027">
        <f>IF('Default Values'!E$13=0,ABS(C7027-'Default Values'!D$13)/MAX(C$2:C$10002),ABS(C7027-'Default Values'!E$13)/MAX(C$2:C$10002))^2</f>
        <v>0.42897022051314487</v>
      </c>
      <c r="I7027" s="44">
        <f t="shared" si="109"/>
        <v>0.72202097575214907</v>
      </c>
      <c r="J7027">
        <v>1695.25</v>
      </c>
    </row>
    <row r="7028" spans="1:10" x14ac:dyDescent="0.35">
      <c r="A7028">
        <v>4.1526699999999996</v>
      </c>
      <c r="B7028">
        <v>8.8642100000000008E-3</v>
      </c>
      <c r="C7028">
        <v>0.68645800000000001</v>
      </c>
      <c r="D7028">
        <v>1418.13</v>
      </c>
      <c r="F7028">
        <f>IF('Default Values'!E$11=0,ABS(A7028-'Default Values'!D$11)/MAX(A$2:A$10002),ABS(A7028-'Default Values'!E$11)/MAX(A$2:A$10002))^2</f>
        <v>1.05545299885908E-3</v>
      </c>
      <c r="G7028">
        <f>IF('Default Values'!E$12=0,ABS(B7028-'Default Values'!D$12)/MAX(B$2:B$10002),ABS(B7028-'Default Values'!E$12)/MAX(B$2:B$10002))^2</f>
        <v>1.3886041358847133E-2</v>
      </c>
      <c r="H7028">
        <f>IF('Default Values'!E$13=0,ABS(C7028-'Default Values'!D$13)/MAX(C$2:C$10002),ABS(C7028-'Default Values'!E$13)/MAX(C$2:C$10002))^2</f>
        <v>0.49850547686818203</v>
      </c>
      <c r="I7028" s="44">
        <f t="shared" si="109"/>
        <v>0.71655214131693745</v>
      </c>
      <c r="J7028">
        <v>1418.13</v>
      </c>
    </row>
    <row r="7029" spans="1:10" x14ac:dyDescent="0.35">
      <c r="A7029">
        <v>3.6856</v>
      </c>
      <c r="B7029">
        <v>4.2547700000000001E-2</v>
      </c>
      <c r="C7029">
        <v>0.70197100000000001</v>
      </c>
      <c r="D7029">
        <v>993.93100000000004</v>
      </c>
      <c r="F7029">
        <f>IF('Default Values'!E$11=0,ABS(A7029-'Default Values'!D$11)/MAX(A$2:A$10002),ABS(A7029-'Default Values'!E$11)/MAX(A$2:A$10002))^2</f>
        <v>9.8481346542589991E-3</v>
      </c>
      <c r="G7029">
        <f>IF('Default Values'!E$12=0,ABS(B7029-'Default Values'!D$12)/MAX(B$2:B$10002),ABS(B7029-'Default Values'!E$12)/MAX(B$2:B$10002))^2</f>
        <v>0.24472640713243671</v>
      </c>
      <c r="H7029">
        <f>IF('Default Values'!E$13=0,ABS(C7029-'Default Values'!D$13)/MAX(C$2:C$10002),ABS(C7029-'Default Values'!E$13)/MAX(C$2:C$10002))^2</f>
        <v>0.52525034136438553</v>
      </c>
      <c r="I7029" s="44">
        <f t="shared" si="109"/>
        <v>0.88307694067452647</v>
      </c>
      <c r="J7029">
        <v>993.93100000000004</v>
      </c>
    </row>
    <row r="7030" spans="1:10" x14ac:dyDescent="0.35">
      <c r="A7030">
        <v>4.4859799999999996</v>
      </c>
      <c r="B7030">
        <v>9.7672799999999997E-3</v>
      </c>
      <c r="C7030">
        <v>0.79935900000000004</v>
      </c>
      <c r="D7030">
        <v>1185.3900000000001</v>
      </c>
      <c r="F7030">
        <f>IF('Default Values'!E$11=0,ABS(A7030-'Default Values'!D$11)/MAX(A$2:A$10002),ABS(A7030-'Default Values'!E$11)/MAX(A$2:A$10002))^2</f>
        <v>2.2941195781277059E-4</v>
      </c>
      <c r="G7030">
        <f>IF('Default Values'!E$12=0,ABS(B7030-'Default Values'!D$12)/MAX(B$2:B$10002),ABS(B7030-'Default Values'!E$12)/MAX(B$2:B$10002))^2</f>
        <v>1.0285334453548321E-2</v>
      </c>
      <c r="H7030">
        <f>IF('Default Values'!E$13=0,ABS(C7030-'Default Values'!D$13)/MAX(C$2:C$10002),ABS(C7030-'Default Values'!E$13)/MAX(C$2:C$10002))^2</f>
        <v>0.70911403799111716</v>
      </c>
      <c r="I7030" s="44">
        <f t="shared" si="109"/>
        <v>0.84830936833355686</v>
      </c>
      <c r="J7030">
        <v>1185.3900000000001</v>
      </c>
    </row>
    <row r="7031" spans="1:10" x14ac:dyDescent="0.35">
      <c r="A7031">
        <v>4.4437699999999998</v>
      </c>
      <c r="B7031">
        <v>-7.8091000000000002E-3</v>
      </c>
      <c r="C7031">
        <v>0.60231999999999997</v>
      </c>
      <c r="D7031">
        <v>1987.27</v>
      </c>
      <c r="F7031">
        <f>IF('Default Values'!E$11=0,ABS(A7031-'Default Values'!D$11)/MAX(A$2:A$10002),ABS(A7031-'Default Values'!E$11)/MAX(A$2:A$10002))^2</f>
        <v>8.3065443480101863E-5</v>
      </c>
      <c r="G7031">
        <f>IF('Default Values'!E$12=0,ABS(B7031-'Default Values'!D$12)/MAX(B$2:B$10002),ABS(B7031-'Default Values'!E$12)/MAX(B$2:B$10002))^2</f>
        <v>0.17727865325970626</v>
      </c>
      <c r="H7031">
        <f>IF('Default Values'!E$13=0,ABS(C7031-'Default Values'!D$13)/MAX(C$2:C$10002),ABS(C7031-'Default Values'!E$13)/MAX(C$2:C$10002))^2</f>
        <v>0.36562248014097892</v>
      </c>
      <c r="I7031" s="44">
        <f t="shared" si="109"/>
        <v>0.73687461541578791</v>
      </c>
      <c r="J7031">
        <v>1987.27</v>
      </c>
    </row>
    <row r="7032" spans="1:10" x14ac:dyDescent="0.35">
      <c r="A7032">
        <v>3.8213200000000001</v>
      </c>
      <c r="B7032">
        <v>1.6674399999999999E-2</v>
      </c>
      <c r="C7032">
        <v>0.61412199999999995</v>
      </c>
      <c r="D7032">
        <v>1474.07</v>
      </c>
      <c r="F7032">
        <f>IF('Default Values'!E$11=0,ABS(A7032-'Default Values'!D$11)/MAX(A$2:A$10002),ABS(A7032-'Default Values'!E$11)/MAX(A$2:A$10002))^2</f>
        <v>6.3746995375202975E-3</v>
      </c>
      <c r="G7032">
        <f>IF('Default Values'!E$12=0,ABS(B7032-'Default Values'!D$12)/MAX(B$2:B$10002),ABS(B7032-'Default Values'!E$12)/MAX(B$2:B$10002))^2</f>
        <v>5.8515470846391855E-4</v>
      </c>
      <c r="H7032">
        <f>IF('Default Values'!E$13=0,ABS(C7032-'Default Values'!D$13)/MAX(C$2:C$10002),ABS(C7032-'Default Values'!E$13)/MAX(C$2:C$10002))^2</f>
        <v>0.38302241774143775</v>
      </c>
      <c r="I7032" s="44">
        <f t="shared" si="109"/>
        <v>0.62448560590891278</v>
      </c>
      <c r="J7032">
        <v>1474.07</v>
      </c>
    </row>
    <row r="7033" spans="1:10" x14ac:dyDescent="0.35">
      <c r="A7033">
        <v>6.1103399999999999</v>
      </c>
      <c r="B7033">
        <v>2.0012300000000001E-3</v>
      </c>
      <c r="C7033">
        <v>0.72094599999999998</v>
      </c>
      <c r="D7033">
        <v>1453.85</v>
      </c>
      <c r="F7033">
        <f>IF('Default Values'!E$11=0,ABS(A7033-'Default Values'!D$11)/MAX(A$2:A$10002),ABS(A7033-'Default Values'!E$11)/MAX(A$2:A$10002))^2</f>
        <v>6.1151018614465015E-2</v>
      </c>
      <c r="G7033">
        <f>IF('Default Values'!E$12=0,ABS(B7033-'Default Values'!D$12)/MAX(B$2:B$10002),ABS(B7033-'Default Values'!E$12)/MAX(B$2:B$10002))^2</f>
        <v>5.887560981433846E-2</v>
      </c>
      <c r="H7033">
        <f>IF('Default Values'!E$13=0,ABS(C7033-'Default Values'!D$13)/MAX(C$2:C$10002),ABS(C7033-'Default Values'!E$13)/MAX(C$2:C$10002))^2</f>
        <v>0.55891393298490633</v>
      </c>
      <c r="I7033" s="44">
        <f t="shared" si="109"/>
        <v>0.82397849572286164</v>
      </c>
      <c r="J7033">
        <v>1453.85</v>
      </c>
    </row>
    <row r="7034" spans="1:10" x14ac:dyDescent="0.35">
      <c r="A7034">
        <v>1.17441</v>
      </c>
      <c r="B7034">
        <v>1.8978800000000001E-2</v>
      </c>
      <c r="C7034">
        <v>0.77883999999999998</v>
      </c>
      <c r="D7034">
        <v>1104.79</v>
      </c>
      <c r="F7034">
        <f>IF('Default Values'!E$11=0,ABS(A7034-'Default Values'!D$11)/MAX(A$2:A$10002),ABS(A7034-'Default Values'!E$11)/MAX(A$2:A$10002))^2</f>
        <v>0.20987175553489312</v>
      </c>
      <c r="G7034">
        <f>IF('Default Values'!E$12=0,ABS(B7034-'Default Values'!D$12)/MAX(B$2:B$10002),ABS(B7034-'Default Values'!E$12)/MAX(B$2:B$10002))^2</f>
        <v>4.3686410410937538E-3</v>
      </c>
      <c r="H7034">
        <f>IF('Default Values'!E$13=0,ABS(C7034-'Default Values'!D$13)/MAX(C$2:C$10002),ABS(C7034-'Default Values'!E$13)/MAX(C$2:C$10002))^2</f>
        <v>0.66808514037848321</v>
      </c>
      <c r="I7034" s="44">
        <f t="shared" si="109"/>
        <v>0.93932184950339037</v>
      </c>
      <c r="J7034">
        <v>1104.79</v>
      </c>
    </row>
    <row r="7035" spans="1:10" x14ac:dyDescent="0.35">
      <c r="A7035">
        <v>3.3315299999999999</v>
      </c>
      <c r="B7035">
        <v>3.2758900000000001E-3</v>
      </c>
      <c r="C7035">
        <v>0.67228900000000003</v>
      </c>
      <c r="D7035">
        <v>1545.43</v>
      </c>
      <c r="F7035">
        <f>IF('Default Values'!E$11=0,ABS(A7035-'Default Values'!D$11)/MAX(A$2:A$10002),ABS(A7035-'Default Values'!E$11)/MAX(A$2:A$10002))^2</f>
        <v>2.2451640322425092E-2</v>
      </c>
      <c r="G7035">
        <f>IF('Default Values'!E$12=0,ABS(B7035-'Default Values'!D$12)/MAX(B$2:B$10002),ABS(B7035-'Default Values'!E$12)/MAX(B$2:B$10002))^2</f>
        <v>4.8164078181686103E-2</v>
      </c>
      <c r="H7035">
        <f>IF('Default Values'!E$13=0,ABS(C7035-'Default Values'!D$13)/MAX(C$2:C$10002),ABS(C7035-'Default Values'!E$13)/MAX(C$2:C$10002))^2</f>
        <v>0.47468832517659376</v>
      </c>
      <c r="I7035" s="44">
        <f t="shared" si="109"/>
        <v>0.73844704866409006</v>
      </c>
      <c r="J7035">
        <v>1545.43</v>
      </c>
    </row>
    <row r="7036" spans="1:10" x14ac:dyDescent="0.35">
      <c r="A7036">
        <v>3.5863100000000001</v>
      </c>
      <c r="B7036">
        <v>1.50312E-2</v>
      </c>
      <c r="C7036">
        <v>0.63809700000000003</v>
      </c>
      <c r="D7036">
        <v>1437.93</v>
      </c>
      <c r="F7036">
        <f>IF('Default Values'!E$11=0,ABS(A7036-'Default Values'!D$11)/MAX(A$2:A$10002),ABS(A7036-'Default Values'!E$11)/MAX(A$2:A$10002))^2</f>
        <v>1.2865803924975374E-2</v>
      </c>
      <c r="G7036">
        <f>IF('Default Values'!E$12=0,ABS(B7036-'Default Values'!D$12)/MAX(B$2:B$10002),ABS(B7036-'Default Values'!E$12)/MAX(B$2:B$10002))^2</f>
        <v>3.2396258398621571E-5</v>
      </c>
      <c r="H7036">
        <f>IF('Default Values'!E$13=0,ABS(C7036-'Default Values'!D$13)/MAX(C$2:C$10002),ABS(C7036-'Default Values'!E$13)/MAX(C$2:C$10002))^2</f>
        <v>0.41961463921037795</v>
      </c>
      <c r="I7036" s="44">
        <f t="shared" si="109"/>
        <v>0.6576570834361567</v>
      </c>
      <c r="J7036">
        <v>1437.93</v>
      </c>
    </row>
    <row r="7037" spans="1:10" x14ac:dyDescent="0.35">
      <c r="A7037">
        <v>2.2595999999999998</v>
      </c>
      <c r="B7037">
        <v>2.6622600000000001E-3</v>
      </c>
      <c r="C7037">
        <v>0.663995</v>
      </c>
      <c r="D7037">
        <v>1577.61</v>
      </c>
      <c r="F7037">
        <f>IF('Default Values'!E$11=0,ABS(A7037-'Default Values'!D$11)/MAX(A$2:A$10002),ABS(A7037-'Default Values'!E$11)/MAX(A$2:A$10002))^2</f>
        <v>9.1827580796545905E-2</v>
      </c>
      <c r="G7037">
        <f>IF('Default Values'!E$12=0,ABS(B7037-'Default Values'!D$12)/MAX(B$2:B$10002),ABS(B7037-'Default Values'!E$12)/MAX(B$2:B$10002))^2</f>
        <v>5.3186542284237241E-2</v>
      </c>
      <c r="H7037">
        <f>IF('Default Values'!E$13=0,ABS(C7037-'Default Values'!D$13)/MAX(C$2:C$10002),ABS(C7037-'Default Values'!E$13)/MAX(C$2:C$10002))^2</f>
        <v>0.4610171607615241</v>
      </c>
      <c r="I7037" s="44">
        <f t="shared" si="109"/>
        <v>0.77848011139804152</v>
      </c>
      <c r="J7037">
        <v>1577.61</v>
      </c>
    </row>
    <row r="7038" spans="1:10" x14ac:dyDescent="0.35">
      <c r="A7038">
        <v>5.2692100000000002</v>
      </c>
      <c r="B7038">
        <v>5.1580399999999998E-2</v>
      </c>
      <c r="C7038">
        <v>0.60359799999999997</v>
      </c>
      <c r="D7038">
        <v>1095.95</v>
      </c>
      <c r="F7038">
        <f>IF('Default Values'!E$11=0,ABS(A7038-'Default Values'!D$11)/MAX(A$2:A$10002),ABS(A7038-'Default Values'!E$11)/MAX(A$2:A$10002))^2</f>
        <v>1.6149205808413225E-2</v>
      </c>
      <c r="G7038">
        <f>IF('Default Values'!E$12=0,ABS(B7038-'Default Values'!D$12)/MAX(B$2:B$10002),ABS(B7038-'Default Values'!E$12)/MAX(B$2:B$10002))^2</f>
        <v>0.43422666725043813</v>
      </c>
      <c r="H7038">
        <f>IF('Default Values'!E$13=0,ABS(C7038-'Default Values'!D$13)/MAX(C$2:C$10002),ABS(C7038-'Default Values'!E$13)/MAX(C$2:C$10002))^2</f>
        <v>0.36748713491427876</v>
      </c>
      <c r="I7038" s="44">
        <f t="shared" si="109"/>
        <v>0.90435778758914342</v>
      </c>
      <c r="J7038">
        <v>1095.95</v>
      </c>
    </row>
    <row r="7039" spans="1:10" x14ac:dyDescent="0.35">
      <c r="A7039">
        <v>4.8573199999999996</v>
      </c>
      <c r="B7039">
        <v>2.6283399999999998E-2</v>
      </c>
      <c r="C7039">
        <v>0.81940500000000005</v>
      </c>
      <c r="D7039">
        <v>966.93700000000001</v>
      </c>
      <c r="F7039">
        <f>IF('Default Values'!E$11=0,ABS(A7039-'Default Values'!D$11)/MAX(A$2:A$10002),ABS(A7039-'Default Values'!E$11)/MAX(A$2:A$10002))^2</f>
        <v>4.6533397356472708E-3</v>
      </c>
      <c r="G7039">
        <f>IF('Default Values'!E$12=0,ABS(B7039-'Default Values'!D$12)/MAX(B$2:B$10002),ABS(B7039-'Default Values'!E$12)/MAX(B$2:B$10002))^2</f>
        <v>3.9573349974974754E-2</v>
      </c>
      <c r="H7039">
        <f>IF('Default Values'!E$13=0,ABS(C7039-'Default Values'!D$13)/MAX(C$2:C$10002),ABS(C7039-'Default Values'!E$13)/MAX(C$2:C$10002))^2</f>
        <v>0.75037778181846937</v>
      </c>
      <c r="I7039" s="44">
        <f t="shared" si="109"/>
        <v>0.89140589605919218</v>
      </c>
      <c r="J7039">
        <v>966.93700000000001</v>
      </c>
    </row>
    <row r="7040" spans="1:10" x14ac:dyDescent="0.35">
      <c r="A7040">
        <v>3.9160400000000002</v>
      </c>
      <c r="B7040">
        <v>3.7844700000000002E-2</v>
      </c>
      <c r="C7040">
        <v>0.72639799999999999</v>
      </c>
      <c r="D7040">
        <v>996.26900000000001</v>
      </c>
      <c r="F7040">
        <f>IF('Default Values'!E$11=0,ABS(A7040-'Default Values'!D$11)/MAX(A$2:A$10002),ABS(A7040-'Default Values'!E$11)/MAX(A$2:A$10002))^2</f>
        <v>4.3963617337013467E-3</v>
      </c>
      <c r="G7040">
        <f>IF('Default Values'!E$12=0,ABS(B7040-'Default Values'!D$12)/MAX(B$2:B$10002),ABS(B7040-'Default Values'!E$12)/MAX(B$2:B$10002))^2</f>
        <v>0.16742320988618006</v>
      </c>
      <c r="H7040">
        <f>IF('Default Values'!E$13=0,ABS(C7040-'Default Values'!D$13)/MAX(C$2:C$10002),ABS(C7040-'Default Values'!E$13)/MAX(C$2:C$10002))^2</f>
        <v>0.56877969721463562</v>
      </c>
      <c r="I7040" s="44">
        <f t="shared" si="109"/>
        <v>0.86058077414878198</v>
      </c>
      <c r="J7040">
        <v>996.26900000000001</v>
      </c>
    </row>
    <row r="7041" spans="1:10" x14ac:dyDescent="0.35">
      <c r="A7041">
        <v>5.6867599999999996</v>
      </c>
      <c r="B7041">
        <v>1.5085599999999999E-2</v>
      </c>
      <c r="C7041">
        <v>0.69027499999999997</v>
      </c>
      <c r="D7041">
        <v>1317.94</v>
      </c>
      <c r="F7041">
        <f>IF('Default Values'!E$11=0,ABS(A7041-'Default Values'!D$11)/MAX(A$2:A$10002),ABS(A7041-'Default Values'!E$11)/MAX(A$2:A$10002))^2</f>
        <v>3.4876512041691107E-2</v>
      </c>
      <c r="G7041">
        <f>IF('Default Values'!E$12=0,ABS(B7041-'Default Values'!D$12)/MAX(B$2:B$10002),ABS(B7041-'Default Values'!E$12)/MAX(B$2:B$10002))^2</f>
        <v>2.21135263308809E-5</v>
      </c>
      <c r="H7041">
        <f>IF('Default Values'!E$13=0,ABS(C7041-'Default Values'!D$13)/MAX(C$2:C$10002),ABS(C7041-'Default Values'!E$13)/MAX(C$2:C$10002))^2</f>
        <v>0.50502127807860331</v>
      </c>
      <c r="I7041" s="44">
        <f t="shared" si="109"/>
        <v>0.73479242214834073</v>
      </c>
      <c r="J7041">
        <v>1317.94</v>
      </c>
    </row>
    <row r="7042" spans="1:10" x14ac:dyDescent="0.35">
      <c r="A7042">
        <v>3.6065399999999999</v>
      </c>
      <c r="B7042">
        <v>4.7511900000000003E-2</v>
      </c>
      <c r="C7042">
        <v>0.69877900000000004</v>
      </c>
      <c r="D7042">
        <v>957.35400000000004</v>
      </c>
      <c r="F7042">
        <f>IF('Default Values'!E$11=0,ABS(A7042-'Default Values'!D$11)/MAX(A$2:A$10002),ABS(A7042-'Default Values'!E$11)/MAX(A$2:A$10002))^2</f>
        <v>1.2218298388435325E-2</v>
      </c>
      <c r="G7042">
        <f>IF('Default Values'!E$12=0,ABS(B7042-'Default Values'!D$12)/MAX(B$2:B$10002),ABS(B7042-'Default Values'!E$12)/MAX(B$2:B$10002))^2</f>
        <v>0.34219309521312674</v>
      </c>
      <c r="H7042">
        <f>IF('Default Values'!E$13=0,ABS(C7042-'Default Values'!D$13)/MAX(C$2:C$10002),ABS(C7042-'Default Values'!E$13)/MAX(C$2:C$10002))^2</f>
        <v>0.51969013898340533</v>
      </c>
      <c r="I7042" s="44">
        <f t="shared" ref="I7042:I7105" si="110">SQRT(SUM(F7042:H7042))</f>
        <v>0.93493397231300102</v>
      </c>
      <c r="J7042">
        <v>957.35400000000004</v>
      </c>
    </row>
    <row r="7043" spans="1:10" x14ac:dyDescent="0.35">
      <c r="A7043">
        <v>4.0964999999999998</v>
      </c>
      <c r="B7043">
        <v>2.4003099999999999E-2</v>
      </c>
      <c r="C7043">
        <v>0.67311699999999997</v>
      </c>
      <c r="D7043">
        <v>1237.94</v>
      </c>
      <c r="F7043">
        <f>IF('Default Values'!E$11=0,ABS(A7043-'Default Values'!D$11)/MAX(A$2:A$10002),ABS(A7043-'Default Values'!E$11)/MAX(A$2:A$10002))^2</f>
        <v>1.6414747963016468E-3</v>
      </c>
      <c r="G7043">
        <f>IF('Default Values'!E$12=0,ABS(B7043-'Default Values'!D$12)/MAX(B$2:B$10002),ABS(B7043-'Default Values'!E$12)/MAX(B$2:B$10002))^2</f>
        <v>2.4794612524975501E-2</v>
      </c>
      <c r="H7043">
        <f>IF('Default Values'!E$13=0,ABS(C7043-'Default Values'!D$13)/MAX(C$2:C$10002),ABS(C7043-'Default Values'!E$13)/MAX(C$2:C$10002))^2</f>
        <v>0.47606410020069662</v>
      </c>
      <c r="I7043" s="44">
        <f t="shared" si="110"/>
        <v>0.70887247620568106</v>
      </c>
      <c r="J7043">
        <v>1237.94</v>
      </c>
    </row>
    <row r="7044" spans="1:10" x14ac:dyDescent="0.35">
      <c r="A7044">
        <v>6.0520899999999997</v>
      </c>
      <c r="B7044">
        <v>-1.22445E-2</v>
      </c>
      <c r="C7044">
        <v>0.65174500000000002</v>
      </c>
      <c r="D7044">
        <v>1938.35</v>
      </c>
      <c r="F7044">
        <f>IF('Default Values'!E$11=0,ABS(A7044-'Default Values'!D$11)/MAX(A$2:A$10002),ABS(A7044-'Default Values'!E$11)/MAX(A$2:A$10002))^2</f>
        <v>5.7103162652224086E-2</v>
      </c>
      <c r="G7044">
        <f>IF('Default Values'!E$12=0,ABS(B7044-'Default Values'!D$12)/MAX(B$2:B$10002),ABS(B7044-'Default Values'!E$12)/MAX(B$2:B$10002))^2</f>
        <v>0.25170577106312392</v>
      </c>
      <c r="H7044">
        <f>IF('Default Values'!E$13=0,ABS(C7044-'Default Values'!D$13)/MAX(C$2:C$10002),ABS(C7044-'Default Values'!E$13)/MAX(C$2:C$10002))^2</f>
        <v>0.44119063439491152</v>
      </c>
      <c r="I7044" s="44">
        <f t="shared" si="110"/>
        <v>0.86602515443274486</v>
      </c>
      <c r="J7044">
        <v>1938.35</v>
      </c>
    </row>
    <row r="7045" spans="1:10" x14ac:dyDescent="0.35">
      <c r="A7045">
        <v>5.7580099999999996</v>
      </c>
      <c r="B7045">
        <v>2.7126999999999998E-2</v>
      </c>
      <c r="C7045">
        <v>0.68429399999999996</v>
      </c>
      <c r="D7045">
        <v>1178.95</v>
      </c>
      <c r="F7045">
        <f>IF('Default Values'!E$11=0,ABS(A7045-'Default Values'!D$11)/MAX(A$2:A$10002),ABS(A7045-'Default Values'!E$11)/MAX(A$2:A$10002))^2</f>
        <v>3.8783410463032679E-2</v>
      </c>
      <c r="G7045">
        <f>IF('Default Values'!E$12=0,ABS(B7045-'Default Values'!D$12)/MAX(B$2:B$10002),ABS(B7045-'Default Values'!E$12)/MAX(B$2:B$10002))^2</f>
        <v>4.5912257984437391E-2</v>
      </c>
      <c r="H7045">
        <f>IF('Default Values'!E$13=0,ABS(C7045-'Default Values'!D$13)/MAX(C$2:C$10002),ABS(C7045-'Default Values'!E$13)/MAX(C$2:C$10002))^2</f>
        <v>0.49483021735050242</v>
      </c>
      <c r="I7045" s="44">
        <f t="shared" si="110"/>
        <v>0.76126597572594334</v>
      </c>
      <c r="J7045">
        <v>1178.95</v>
      </c>
    </row>
    <row r="7046" spans="1:10" x14ac:dyDescent="0.35">
      <c r="A7046">
        <v>4.2093699999999998</v>
      </c>
      <c r="B7046">
        <v>1.3157200000000001E-2</v>
      </c>
      <c r="C7046">
        <v>0.62838400000000005</v>
      </c>
      <c r="D7046">
        <v>1491.08</v>
      </c>
      <c r="F7046">
        <f>IF('Default Values'!E$11=0,ABS(A7046-'Default Values'!D$11)/MAX(A$2:A$10002),ABS(A7046-'Default Values'!E$11)/MAX(A$2:A$10002))^2</f>
        <v>5.9460923600783931E-4</v>
      </c>
      <c r="G7046">
        <f>IF('Default Values'!E$12=0,ABS(B7046-'Default Values'!D$12)/MAX(B$2:B$10002),ABS(B7046-'Default Values'!E$12)/MAX(B$2:B$10002))^2</f>
        <v>1.5817032158472453E-3</v>
      </c>
      <c r="H7046">
        <f>IF('Default Values'!E$13=0,ABS(C7046-'Default Values'!D$13)/MAX(C$2:C$10002),ABS(C7046-'Default Values'!E$13)/MAX(C$2:C$10002))^2</f>
        <v>0.40458889274824511</v>
      </c>
      <c r="I7046" s="44">
        <f t="shared" si="110"/>
        <v>0.63778147135213969</v>
      </c>
      <c r="J7046">
        <v>1491.08</v>
      </c>
    </row>
    <row r="7047" spans="1:10" x14ac:dyDescent="0.35">
      <c r="A7047">
        <v>5.38253</v>
      </c>
      <c r="B7047">
        <v>-5.0475399999999997E-3</v>
      </c>
      <c r="C7047">
        <v>0.637459</v>
      </c>
      <c r="D7047">
        <v>1808</v>
      </c>
      <c r="F7047">
        <f>IF('Default Values'!E$11=0,ABS(A7047-'Default Values'!D$11)/MAX(A$2:A$10002),ABS(A7047-'Default Values'!E$11)/MAX(A$2:A$10002))^2</f>
        <v>2.0527537513722081E-2</v>
      </c>
      <c r="G7047">
        <f>IF('Default Values'!E$12=0,ABS(B7047-'Default Values'!D$12)/MAX(B$2:B$10002),ABS(B7047-'Default Values'!E$12)/MAX(B$2:B$10002))^2</f>
        <v>0.13751154787769287</v>
      </c>
      <c r="H7047">
        <f>IF('Default Values'!E$13=0,ABS(C7047-'Default Values'!D$13)/MAX(C$2:C$10002),ABS(C7047-'Default Values'!E$13)/MAX(C$2:C$10002))^2</f>
        <v>0.41861926429848206</v>
      </c>
      <c r="I7047" s="44">
        <f t="shared" si="110"/>
        <v>0.75938024051847508</v>
      </c>
      <c r="J7047">
        <v>1808</v>
      </c>
    </row>
    <row r="7048" spans="1:10" x14ac:dyDescent="0.35">
      <c r="A7048">
        <v>4.0405100000000003</v>
      </c>
      <c r="B7048">
        <v>4.3963799999999997E-2</v>
      </c>
      <c r="C7048">
        <v>0.76485400000000003</v>
      </c>
      <c r="D7048">
        <v>887.81</v>
      </c>
      <c r="F7048">
        <f>IF('Default Values'!E$11=0,ABS(A7048-'Default Values'!D$11)/MAX(A$2:A$10002),ABS(A7048-'Default Values'!E$11)/MAX(A$2:A$10002))^2</f>
        <v>2.3538775439816274E-3</v>
      </c>
      <c r="G7048">
        <f>IF('Default Values'!E$12=0,ABS(B7048-'Default Values'!D$12)/MAX(B$2:B$10002),ABS(B7048-'Default Values'!E$12)/MAX(B$2:B$10002))^2</f>
        <v>0.27086841814405482</v>
      </c>
      <c r="H7048">
        <f>IF('Default Values'!E$13=0,ABS(C7048-'Default Values'!D$13)/MAX(C$2:C$10002),ABS(C7048-'Default Values'!E$13)/MAX(C$2:C$10002))^2</f>
        <v>0.6408200130480366</v>
      </c>
      <c r="I7048" s="44">
        <f t="shared" si="110"/>
        <v>0.95605559918661276</v>
      </c>
      <c r="J7048">
        <v>887.81</v>
      </c>
    </row>
    <row r="7049" spans="1:10" x14ac:dyDescent="0.35">
      <c r="A7049">
        <v>4.5360100000000001</v>
      </c>
      <c r="B7049">
        <v>3.4095199999999999E-2</v>
      </c>
      <c r="C7049">
        <v>0.69470500000000002</v>
      </c>
      <c r="D7049">
        <v>1085.33</v>
      </c>
      <c r="F7049">
        <f>IF('Default Values'!E$11=0,ABS(A7049-'Default Values'!D$11)/MAX(A$2:A$10002),ABS(A7049-'Default Values'!E$11)/MAX(A$2:A$10002))^2</f>
        <v>4.9712285233774391E-4</v>
      </c>
      <c r="G7049">
        <f>IF('Default Values'!E$12=0,ABS(B7049-'Default Values'!D$12)/MAX(B$2:B$10002),ABS(B7049-'Default Values'!E$12)/MAX(B$2:B$10002))^2</f>
        <v>0.11627337073485901</v>
      </c>
      <c r="H7049">
        <f>IF('Default Values'!E$13=0,ABS(C7049-'Default Values'!D$13)/MAX(C$2:C$10002),ABS(C7049-'Default Values'!E$13)/MAX(C$2:C$10002))^2</f>
        <v>0.51263654360191269</v>
      </c>
      <c r="I7049" s="44">
        <f t="shared" si="110"/>
        <v>0.79335177392447376</v>
      </c>
      <c r="J7049">
        <v>1085.33</v>
      </c>
    </row>
    <row r="7050" spans="1:10" x14ac:dyDescent="0.35">
      <c r="A7050">
        <v>4.4077799999999998</v>
      </c>
      <c r="B7050">
        <v>-1.49666E-2</v>
      </c>
      <c r="C7050">
        <v>0.76987499999999998</v>
      </c>
      <c r="D7050">
        <v>1686.33</v>
      </c>
      <c r="F7050">
        <f>IF('Default Values'!E$11=0,ABS(A7050-'Default Values'!D$11)/MAX(A$2:A$10002),ABS(A7050-'Default Values'!E$11)/MAX(A$2:A$10002))^2</f>
        <v>1.5765760368671214E-5</v>
      </c>
      <c r="G7050">
        <f>IF('Default Values'!E$12=0,ABS(B7050-'Default Values'!D$12)/MAX(B$2:B$10002),ABS(B7050-'Default Values'!E$12)/MAX(B$2:B$10002))^2</f>
        <v>0.30382641058756571</v>
      </c>
      <c r="H7050">
        <f>IF('Default Values'!E$13=0,ABS(C7050-'Default Values'!D$13)/MAX(C$2:C$10002),ABS(C7050-'Default Values'!E$13)/MAX(C$2:C$10002))^2</f>
        <v>0.65054288964808582</v>
      </c>
      <c r="I7050" s="44">
        <f t="shared" si="110"/>
        <v>0.9769263360131204</v>
      </c>
      <c r="J7050">
        <v>1686.33</v>
      </c>
    </row>
    <row r="7051" spans="1:10" x14ac:dyDescent="0.35">
      <c r="A7051">
        <v>5.6064600000000002</v>
      </c>
      <c r="B7051">
        <v>3.3551499999999998E-2</v>
      </c>
      <c r="C7051">
        <v>0.61627399999999999</v>
      </c>
      <c r="D7051">
        <v>1248.6600000000001</v>
      </c>
      <c r="F7051">
        <f>IF('Default Values'!E$11=0,ABS(A7051-'Default Values'!D$11)/MAX(A$2:A$10002),ABS(A7051-'Default Values'!E$11)/MAX(A$2:A$10002))^2</f>
        <v>3.0721917107483038E-2</v>
      </c>
      <c r="G7051">
        <f>IF('Default Values'!E$12=0,ABS(B7051-'Default Values'!D$12)/MAX(B$2:B$10002),ABS(B7051-'Default Values'!E$12)/MAX(B$2:B$10002))^2</f>
        <v>0.10962825559186209</v>
      </c>
      <c r="H7051">
        <f>IF('Default Values'!E$13=0,ABS(C7051-'Default Values'!D$13)/MAX(C$2:C$10002),ABS(C7051-'Default Values'!E$13)/MAX(C$2:C$10002))^2</f>
        <v>0.38623875588677242</v>
      </c>
      <c r="I7051" s="44">
        <f t="shared" si="110"/>
        <v>0.72566447383492438</v>
      </c>
      <c r="J7051">
        <v>1248.6600000000001</v>
      </c>
    </row>
    <row r="7052" spans="1:10" x14ac:dyDescent="0.35">
      <c r="A7052">
        <v>4.5471700000000004</v>
      </c>
      <c r="B7052">
        <v>-1.9166800000000001E-2</v>
      </c>
      <c r="C7052">
        <v>0.74934299999999998</v>
      </c>
      <c r="D7052">
        <v>1844.51</v>
      </c>
      <c r="F7052">
        <f>IF('Default Values'!E$11=0,ABS(A7052-'Default Values'!D$11)/MAX(A$2:A$10002),ABS(A7052-'Default Values'!E$11)/MAX(A$2:A$10002))^2</f>
        <v>5.7078718545492942E-4</v>
      </c>
      <c r="G7052">
        <f>IF('Default Values'!E$12=0,ABS(B7052-'Default Values'!D$12)/MAX(B$2:B$10002),ABS(B7052-'Default Values'!E$12)/MAX(B$2:B$10002))^2</f>
        <v>0.39386359768011975</v>
      </c>
      <c r="H7052">
        <f>IF('Default Values'!E$13=0,ABS(C7052-'Default Values'!D$13)/MAX(C$2:C$10002),ABS(C7052-'Default Values'!E$13)/MAX(C$2:C$10002))^2</f>
        <v>0.61124624666540972</v>
      </c>
      <c r="I7052" s="44">
        <f t="shared" si="110"/>
        <v>1.0028362934851254</v>
      </c>
      <c r="J7052">
        <v>1844.51</v>
      </c>
    </row>
    <row r="7053" spans="1:10" x14ac:dyDescent="0.35">
      <c r="A7053">
        <v>4.3353000000000002</v>
      </c>
      <c r="B7053">
        <v>7.0192900000000001E-3</v>
      </c>
      <c r="C7053">
        <v>0.68066400000000005</v>
      </c>
      <c r="D7053">
        <v>1461.08</v>
      </c>
      <c r="F7053">
        <f>IF('Default Values'!E$11=0,ABS(A7053-'Default Values'!D$11)/MAX(A$2:A$10002),ABS(A7053-'Default Values'!E$11)/MAX(A$2:A$10002))^2</f>
        <v>4.0802314759615195E-5</v>
      </c>
      <c r="G7053">
        <f>IF('Default Values'!E$12=0,ABS(B7053-'Default Values'!D$12)/MAX(B$2:B$10002),ABS(B7053-'Default Values'!E$12)/MAX(B$2:B$10002))^2</f>
        <v>2.2918655825794769E-2</v>
      </c>
      <c r="H7053">
        <f>IF('Default Values'!E$13=0,ABS(C7053-'Default Values'!D$13)/MAX(C$2:C$10002),ABS(C7053-'Default Values'!E$13)/MAX(C$2:C$10002))^2</f>
        <v>0.48869569302762284</v>
      </c>
      <c r="I7053" s="44">
        <f t="shared" si="110"/>
        <v>0.71530074176403391</v>
      </c>
      <c r="J7053">
        <v>1461.08</v>
      </c>
    </row>
    <row r="7054" spans="1:10" x14ac:dyDescent="0.35">
      <c r="A7054">
        <v>4.9025100000000004</v>
      </c>
      <c r="B7054">
        <v>2.4354399999999998E-2</v>
      </c>
      <c r="C7054">
        <v>0.69133999999999995</v>
      </c>
      <c r="D7054">
        <v>1197.3</v>
      </c>
      <c r="F7054">
        <f>IF('Default Values'!E$11=0,ABS(A7054-'Default Values'!D$11)/MAX(A$2:A$10002),ABS(A7054-'Default Values'!E$11)/MAX(A$2:A$10002))^2</f>
        <v>5.5761461676492839E-3</v>
      </c>
      <c r="G7054">
        <f>IF('Default Values'!E$12=0,ABS(B7054-'Default Values'!D$12)/MAX(B$2:B$10002),ABS(B7054-'Default Values'!E$12)/MAX(B$2:B$10002))^2</f>
        <v>2.6847305513687796E-2</v>
      </c>
      <c r="H7054">
        <f>IF('Default Values'!E$13=0,ABS(C7054-'Default Values'!D$13)/MAX(C$2:C$10002),ABS(C7054-'Default Values'!E$13)/MAX(C$2:C$10002))^2</f>
        <v>0.5068468328296537</v>
      </c>
      <c r="I7054" s="44">
        <f t="shared" si="110"/>
        <v>0.73435024648391778</v>
      </c>
      <c r="J7054">
        <v>1197.3</v>
      </c>
    </row>
    <row r="7055" spans="1:10" x14ac:dyDescent="0.35">
      <c r="A7055">
        <v>4.7754300000000001</v>
      </c>
      <c r="B7055">
        <v>1.1090300000000001E-2</v>
      </c>
      <c r="C7055">
        <v>0.70330499999999996</v>
      </c>
      <c r="D7055">
        <v>1347.38</v>
      </c>
      <c r="F7055">
        <f>IF('Default Values'!E$11=0,ABS(A7055-'Default Values'!D$11)/MAX(A$2:A$10002),ABS(A7055-'Default Values'!E$11)/MAX(A$2:A$10002))^2</f>
        <v>3.1936408134803367E-3</v>
      </c>
      <c r="G7055">
        <f>IF('Default Values'!E$12=0,ABS(B7055-'Default Values'!D$12)/MAX(B$2:B$10002),ABS(B7055-'Default Values'!E$12)/MAX(B$2:B$10002))^2</f>
        <v>5.9841670560006402E-3</v>
      </c>
      <c r="H7055">
        <f>IF('Default Values'!E$13=0,ABS(C7055-'Default Values'!D$13)/MAX(C$2:C$10002),ABS(C7055-'Default Values'!E$13)/MAX(C$2:C$10002))^2</f>
        <v>0.52758282614712049</v>
      </c>
      <c r="I7055" s="44">
        <f t="shared" si="110"/>
        <v>0.7326394979910662</v>
      </c>
      <c r="J7055">
        <v>1347.38</v>
      </c>
    </row>
    <row r="7056" spans="1:10" x14ac:dyDescent="0.35">
      <c r="A7056">
        <v>4.1027899999999997</v>
      </c>
      <c r="B7056">
        <v>1.8403900000000001E-2</v>
      </c>
      <c r="C7056">
        <v>0.69045400000000001</v>
      </c>
      <c r="D7056">
        <v>1272.8699999999999</v>
      </c>
      <c r="F7056">
        <f>IF('Default Values'!E$11=0,ABS(A7056-'Default Values'!D$11)/MAX(A$2:A$10002),ABS(A7056-'Default Values'!E$11)/MAX(A$2:A$10002))^2</f>
        <v>1.5694432997581573E-3</v>
      </c>
      <c r="G7056">
        <f>IF('Default Values'!E$12=0,ABS(B7056-'Default Values'!D$12)/MAX(B$2:B$10002),ABS(B7056-'Default Values'!E$12)/MAX(B$2:B$10002))^2</f>
        <v>3.0959305607210978E-3</v>
      </c>
      <c r="H7056">
        <f>IF('Default Values'!E$13=0,ABS(C7056-'Default Values'!D$13)/MAX(C$2:C$10002),ABS(C7056-'Default Values'!E$13)/MAX(C$2:C$10002))^2</f>
        <v>0.50532787814489033</v>
      </c>
      <c r="I7056" s="44">
        <f t="shared" si="110"/>
        <v>0.71413811829741281</v>
      </c>
      <c r="J7056">
        <v>1272.8699999999999</v>
      </c>
    </row>
    <row r="7057" spans="1:10" x14ac:dyDescent="0.35">
      <c r="A7057">
        <v>4.1308400000000001</v>
      </c>
      <c r="B7057">
        <v>3.2692199999999998E-2</v>
      </c>
      <c r="C7057">
        <v>0.72310600000000003</v>
      </c>
      <c r="D7057">
        <v>1050.24</v>
      </c>
      <c r="F7057">
        <f>IF('Default Values'!E$11=0,ABS(A7057-'Default Values'!D$11)/MAX(A$2:A$10002),ABS(A7057-'Default Values'!E$11)/MAX(A$2:A$10002))^2</f>
        <v>1.267894832519942E-3</v>
      </c>
      <c r="G7057">
        <f>IF('Default Values'!E$12=0,ABS(B7057-'Default Values'!D$12)/MAX(B$2:B$10002),ABS(B7057-'Default Values'!E$12)/MAX(B$2:B$10002))^2</f>
        <v>9.9524557546698894E-2</v>
      </c>
      <c r="H7057">
        <f>IF('Default Values'!E$13=0,ABS(C7057-'Default Values'!D$13)/MAX(C$2:C$10002),ABS(C7057-'Default Values'!E$13)/MAX(C$2:C$10002))^2</f>
        <v>0.56281227560395086</v>
      </c>
      <c r="I7057" s="44">
        <f t="shared" si="110"/>
        <v>0.81461937614027435</v>
      </c>
      <c r="J7057">
        <v>1050.24</v>
      </c>
    </row>
    <row r="7058" spans="1:10" x14ac:dyDescent="0.35">
      <c r="A7058">
        <v>5.5837000000000003</v>
      </c>
      <c r="B7058">
        <v>-7.4563800000000003E-3</v>
      </c>
      <c r="C7058">
        <v>0.70258200000000004</v>
      </c>
      <c r="D7058">
        <v>1680.29</v>
      </c>
      <c r="F7058">
        <f>IF('Default Values'!E$11=0,ABS(A7058-'Default Values'!D$11)/MAX(A$2:A$10002),ABS(A7058-'Default Values'!E$11)/MAX(A$2:A$10002))^2</f>
        <v>2.9592257990919423E-2</v>
      </c>
      <c r="G7058">
        <f>IF('Default Values'!E$12=0,ABS(B7058-'Default Values'!D$12)/MAX(B$2:B$10002),ABS(B7058-'Default Values'!E$12)/MAX(B$2:B$10002))^2</f>
        <v>0.17191842747148448</v>
      </c>
      <c r="H7058">
        <f>IF('Default Values'!E$13=0,ABS(C7058-'Default Values'!D$13)/MAX(C$2:C$10002),ABS(C7058-'Default Values'!E$13)/MAX(C$2:C$10002))^2</f>
        <v>0.52631802697102581</v>
      </c>
      <c r="I7058" s="44">
        <f t="shared" si="110"/>
        <v>0.85312877834089607</v>
      </c>
      <c r="J7058">
        <v>1680.29</v>
      </c>
    </row>
    <row r="7059" spans="1:10" x14ac:dyDescent="0.35">
      <c r="A7059">
        <v>4.2919499999999999</v>
      </c>
      <c r="B7059">
        <v>1.8096899999999999E-2</v>
      </c>
      <c r="C7059">
        <v>0.57492100000000002</v>
      </c>
      <c r="D7059">
        <v>1561.12</v>
      </c>
      <c r="F7059">
        <f>IF('Default Values'!E$11=0,ABS(A7059-'Default Values'!D$11)/MAX(A$2:A$10002),ABS(A7059-'Default Values'!E$11)/MAX(A$2:A$10002))^2</f>
        <v>1.5832976749728959E-4</v>
      </c>
      <c r="G7059">
        <f>IF('Default Values'!E$12=0,ABS(B7059-'Default Values'!D$12)/MAX(B$2:B$10002),ABS(B7059-'Default Values'!E$12)/MAX(B$2:B$10002))^2</f>
        <v>2.5058297840479587E-3</v>
      </c>
      <c r="H7059">
        <f>IF('Default Values'!E$13=0,ABS(C7059-'Default Values'!D$13)/MAX(C$2:C$10002),ABS(C7059-'Default Values'!E$13)/MAX(C$2:C$10002))^2</f>
        <v>0.32678699689859486</v>
      </c>
      <c r="I7059" s="44">
        <f t="shared" si="110"/>
        <v>0.57397835886916515</v>
      </c>
      <c r="J7059">
        <v>1561.12</v>
      </c>
    </row>
    <row r="7060" spans="1:10" x14ac:dyDescent="0.35">
      <c r="A7060">
        <v>4.52501</v>
      </c>
      <c r="B7060">
        <v>7.6254700000000003E-4</v>
      </c>
      <c r="C7060">
        <v>0.59904800000000002</v>
      </c>
      <c r="D7060">
        <v>1800.85</v>
      </c>
      <c r="F7060">
        <f>IF('Default Values'!E$11=0,ABS(A7060-'Default Values'!D$11)/MAX(A$2:A$10002),ABS(A7060-'Default Values'!E$11)/MAX(A$2:A$10002))^2</f>
        <v>4.294931724117964E-4</v>
      </c>
      <c r="G7060">
        <f>IF('Default Values'!E$12=0,ABS(B7060-'Default Values'!D$12)/MAX(B$2:B$10002),ABS(B7060-'Default Values'!E$12)/MAX(B$2:B$10002))^2</f>
        <v>7.0314350084583851E-2</v>
      </c>
      <c r="H7060">
        <f>IF('Default Values'!E$13=0,ABS(C7060-'Default Values'!D$13)/MAX(C$2:C$10002),ABS(C7060-'Default Values'!E$13)/MAX(C$2:C$10002))^2</f>
        <v>0.36087011234714189</v>
      </c>
      <c r="I7060" s="44">
        <f t="shared" si="110"/>
        <v>0.65697332944658993</v>
      </c>
      <c r="J7060">
        <v>1800.85</v>
      </c>
    </row>
    <row r="7061" spans="1:10" x14ac:dyDescent="0.35">
      <c r="A7061">
        <v>4.3679100000000002</v>
      </c>
      <c r="B7061">
        <v>6.6689200000000001E-3</v>
      </c>
      <c r="C7061">
        <v>0.76995499999999995</v>
      </c>
      <c r="D7061">
        <v>1280.53</v>
      </c>
      <c r="F7061">
        <f>IF('Default Values'!E$11=0,ABS(A7061-'Default Values'!D$11)/MAX(A$2:A$10002),ABS(A7061-'Default Values'!E$11)/MAX(A$2:A$10002))^2</f>
        <v>2.983565158258003E-6</v>
      </c>
      <c r="G7061">
        <f>IF('Default Values'!E$12=0,ABS(B7061-'Default Values'!D$12)/MAX(B$2:B$10002),ABS(B7061-'Default Values'!E$12)/MAX(B$2:B$10002))^2</f>
        <v>2.4888406296127312E-2</v>
      </c>
      <c r="H7061">
        <f>IF('Default Values'!E$13=0,ABS(C7061-'Default Values'!D$13)/MAX(C$2:C$10002),ABS(C7061-'Default Values'!E$13)/MAX(C$2:C$10002))^2</f>
        <v>0.6506983975207834</v>
      </c>
      <c r="I7061" s="44">
        <f t="shared" si="110"/>
        <v>0.821942691057028</v>
      </c>
      <c r="J7061">
        <v>1280.53</v>
      </c>
    </row>
    <row r="7062" spans="1:10" x14ac:dyDescent="0.35">
      <c r="A7062">
        <v>2.6778300000000002</v>
      </c>
      <c r="B7062">
        <v>-3.8897200000000002E-3</v>
      </c>
      <c r="C7062">
        <v>0.758212</v>
      </c>
      <c r="D7062">
        <v>1478.68</v>
      </c>
      <c r="F7062">
        <f>IF('Default Values'!E$11=0,ABS(A7062-'Default Values'!D$11)/MAX(A$2:A$10002),ABS(A7062-'Default Values'!E$11)/MAX(A$2:A$10002))^2</f>
        <v>5.9175652738914217E-2</v>
      </c>
      <c r="G7062">
        <f>IF('Default Values'!E$12=0,ABS(B7062-'Default Values'!D$12)/MAX(B$2:B$10002),ABS(B7062-'Default Values'!E$12)/MAX(B$2:B$10002))^2</f>
        <v>0.12233935548231037</v>
      </c>
      <c r="H7062">
        <f>IF('Default Values'!E$13=0,ABS(C7062-'Default Values'!D$13)/MAX(C$2:C$10002),ABS(C7062-'Default Values'!E$13)/MAX(C$2:C$10002))^2</f>
        <v>0.62807063597737234</v>
      </c>
      <c r="I7062" s="44">
        <f t="shared" si="110"/>
        <v>0.8997697728855959</v>
      </c>
      <c r="J7062">
        <v>1478.68</v>
      </c>
    </row>
    <row r="7063" spans="1:10" x14ac:dyDescent="0.35">
      <c r="A7063">
        <v>4.4170400000000001</v>
      </c>
      <c r="B7063">
        <v>4.4654300000000001E-2</v>
      </c>
      <c r="C7063">
        <v>0.71498300000000004</v>
      </c>
      <c r="D7063">
        <v>955.25400000000002</v>
      </c>
      <c r="F7063">
        <f>IF('Default Values'!E$11=0,ABS(A7063-'Default Values'!D$11)/MAX(A$2:A$10002),ABS(A7063-'Default Values'!E$11)/MAX(A$2:A$10002))^2</f>
        <v>2.8026220794722368E-5</v>
      </c>
      <c r="G7063">
        <f>IF('Default Values'!E$12=0,ABS(B7063-'Default Values'!D$12)/MAX(B$2:B$10002),ABS(B7063-'Default Values'!E$12)/MAX(B$2:B$10002))^2</f>
        <v>0.28409647574759661</v>
      </c>
      <c r="H7063">
        <f>IF('Default Values'!E$13=0,ABS(C7063-'Default Values'!D$13)/MAX(C$2:C$10002),ABS(C7063-'Default Values'!E$13)/MAX(C$2:C$10002))^2</f>
        <v>0.54822230702594166</v>
      </c>
      <c r="I7063" s="44">
        <f t="shared" si="110"/>
        <v>0.91233042752849858</v>
      </c>
      <c r="J7063">
        <v>955.25400000000002</v>
      </c>
    </row>
    <row r="7064" spans="1:10" x14ac:dyDescent="0.35">
      <c r="A7064">
        <v>3.48</v>
      </c>
      <c r="B7064">
        <v>3.4385800000000001E-2</v>
      </c>
      <c r="C7064">
        <v>0.59129500000000002</v>
      </c>
      <c r="D7064">
        <v>1297.82</v>
      </c>
      <c r="F7064">
        <f>IF('Default Values'!E$11=0,ABS(A7064-'Default Values'!D$11)/MAX(A$2:A$10002),ABS(A7064-'Default Values'!E$11)/MAX(A$2:A$10002))^2</f>
        <v>1.6543240790939915E-2</v>
      </c>
      <c r="G7064">
        <f>IF('Default Values'!E$12=0,ABS(B7064-'Default Values'!D$12)/MAX(B$2:B$10002),ABS(B7064-'Default Values'!E$12)/MAX(B$2:B$10002))^2</f>
        <v>0.11990526810168603</v>
      </c>
      <c r="H7064">
        <f>IF('Default Values'!E$13=0,ABS(C7064-'Default Values'!D$13)/MAX(C$2:C$10002),ABS(C7064-'Default Values'!E$13)/MAX(C$2:C$10002))^2</f>
        <v>0.349733486543857</v>
      </c>
      <c r="I7064" s="44">
        <f t="shared" si="110"/>
        <v>0.69726752070957887</v>
      </c>
      <c r="J7064">
        <v>1297.82</v>
      </c>
    </row>
    <row r="7065" spans="1:10" x14ac:dyDescent="0.35">
      <c r="A7065">
        <v>4.2487899999999996</v>
      </c>
      <c r="B7065">
        <v>6.50609E-3</v>
      </c>
      <c r="C7065">
        <v>0.65099399999999996</v>
      </c>
      <c r="D7065">
        <v>1542.52</v>
      </c>
      <c r="F7065">
        <f>IF('Default Values'!E$11=0,ABS(A7065-'Default Values'!D$11)/MAX(A$2:A$10002),ABS(A7065-'Default Values'!E$11)/MAX(A$2:A$10002))^2</f>
        <v>3.5160034252407479E-4</v>
      </c>
      <c r="G7065">
        <f>IF('Default Values'!E$12=0,ABS(B7065-'Default Values'!D$12)/MAX(B$2:B$10002),ABS(B7065-'Default Values'!E$12)/MAX(B$2:B$10002))^2</f>
        <v>2.5831457295557438E-2</v>
      </c>
      <c r="H7065">
        <f>IF('Default Values'!E$13=0,ABS(C7065-'Default Values'!D$13)/MAX(C$2:C$10002),ABS(C7065-'Default Values'!E$13)/MAX(C$2:C$10002))^2</f>
        <v>0.4399893229400722</v>
      </c>
      <c r="I7065" s="44">
        <f t="shared" si="110"/>
        <v>0.68276817484278929</v>
      </c>
      <c r="J7065">
        <v>1542.52</v>
      </c>
    </row>
    <row r="7066" spans="1:10" x14ac:dyDescent="0.35">
      <c r="A7066">
        <v>6.6575899999999999</v>
      </c>
      <c r="B7066">
        <v>5.2552300000000003E-2</v>
      </c>
      <c r="C7066">
        <v>0.63856500000000005</v>
      </c>
      <c r="D7066">
        <v>1019.32</v>
      </c>
      <c r="F7066">
        <f>IF('Default Values'!E$11=0,ABS(A7066-'Default Values'!D$11)/MAX(A$2:A$10002),ABS(A7066-'Default Values'!E$11)/MAX(A$2:A$10002))^2</f>
        <v>0.10594768352545693</v>
      </c>
      <c r="G7066">
        <f>IF('Default Values'!E$12=0,ABS(B7066-'Default Values'!D$12)/MAX(B$2:B$10002),ABS(B7066-'Default Values'!E$12)/MAX(B$2:B$10002))^2</f>
        <v>0.45783203467984906</v>
      </c>
      <c r="H7066">
        <f>IF('Default Values'!E$13=0,ABS(C7066-'Default Values'!D$13)/MAX(C$2:C$10002),ABS(C7066-'Default Values'!E$13)/MAX(C$2:C$10002))^2</f>
        <v>0.42034554034776317</v>
      </c>
      <c r="I7066" s="44">
        <f t="shared" si="110"/>
        <v>0.99203087580632754</v>
      </c>
      <c r="J7066">
        <v>1019.32</v>
      </c>
    </row>
    <row r="7067" spans="1:10" x14ac:dyDescent="0.35">
      <c r="A7067">
        <v>5.1958399999999996</v>
      </c>
      <c r="B7067">
        <v>5.3918899999999999E-3</v>
      </c>
      <c r="C7067">
        <v>0.60861100000000001</v>
      </c>
      <c r="D7067">
        <v>1679.44</v>
      </c>
      <c r="F7067">
        <f>IF('Default Values'!E$11=0,ABS(A7067-'Default Values'!D$11)/MAX(A$2:A$10002),ABS(A7067-'Default Values'!E$11)/MAX(A$2:A$10002))^2</f>
        <v>1.3594173092322553E-2</v>
      </c>
      <c r="G7067">
        <f>IF('Default Values'!E$12=0,ABS(B7067-'Default Values'!D$12)/MAX(B$2:B$10002),ABS(B7067-'Default Values'!E$12)/MAX(B$2:B$10002))^2</f>
        <v>3.2755029242434917E-2</v>
      </c>
      <c r="H7067">
        <f>IF('Default Values'!E$13=0,ABS(C7067-'Default Values'!D$13)/MAX(C$2:C$10002),ABS(C7067-'Default Values'!E$13)/MAX(C$2:C$10002))^2</f>
        <v>0.37484709720130166</v>
      </c>
      <c r="I7067" s="44">
        <f t="shared" si="110"/>
        <v>0.64899637867715343</v>
      </c>
      <c r="J7067">
        <v>1679.44</v>
      </c>
    </row>
    <row r="7068" spans="1:10" x14ac:dyDescent="0.35">
      <c r="A7068">
        <v>4.0477699999999999</v>
      </c>
      <c r="B7068">
        <v>-2.7883199999999999E-3</v>
      </c>
      <c r="C7068">
        <v>0.63141899999999995</v>
      </c>
      <c r="D7068">
        <v>1776.24</v>
      </c>
      <c r="F7068">
        <f>IF('Default Values'!E$11=0,ABS(A7068-'Default Values'!D$11)/MAX(A$2:A$10002),ABS(A7068-'Default Values'!E$11)/MAX(A$2:A$10002))^2</f>
        <v>2.2542775520496467E-3</v>
      </c>
      <c r="G7068">
        <f>IF('Default Values'!E$12=0,ABS(B7068-'Default Values'!D$12)/MAX(B$2:B$10002),ABS(B7068-'Default Values'!E$12)/MAX(B$2:B$10002))^2</f>
        <v>0.10872937291506053</v>
      </c>
      <c r="H7068">
        <f>IF('Default Values'!E$13=0,ABS(C7068-'Default Values'!D$13)/MAX(C$2:C$10002),ABS(C7068-'Default Values'!E$13)/MAX(C$2:C$10002))^2</f>
        <v>0.40925452835435322</v>
      </c>
      <c r="I7068" s="44">
        <f t="shared" si="110"/>
        <v>0.72127538348502052</v>
      </c>
      <c r="J7068">
        <v>1776.24</v>
      </c>
    </row>
    <row r="7069" spans="1:10" x14ac:dyDescent="0.35">
      <c r="A7069">
        <v>3.7759999999999998</v>
      </c>
      <c r="B7069">
        <v>3.1413200000000002E-2</v>
      </c>
      <c r="C7069">
        <v>0.61485299999999998</v>
      </c>
      <c r="D7069">
        <v>1276.52</v>
      </c>
      <c r="F7069">
        <f>IF('Default Values'!E$11=0,ABS(A7069-'Default Values'!D$11)/MAX(A$2:A$10002),ABS(A7069-'Default Values'!E$11)/MAX(A$2:A$10002))^2</f>
        <v>7.4508833428999438E-3</v>
      </c>
      <c r="G7069">
        <f>IF('Default Values'!E$12=0,ABS(B7069-'Default Values'!D$12)/MAX(B$2:B$10002),ABS(B7069-'Default Values'!E$12)/MAX(B$2:B$10002))^2</f>
        <v>8.5390423150406541E-2</v>
      </c>
      <c r="H7069">
        <f>IF('Default Values'!E$13=0,ABS(C7069-'Default Values'!D$13)/MAX(C$2:C$10002),ABS(C7069-'Default Values'!E$13)/MAX(C$2:C$10002))^2</f>
        <v>0.38411344823236937</v>
      </c>
      <c r="I7069" s="44">
        <f t="shared" si="110"/>
        <v>0.69061910973102669</v>
      </c>
      <c r="J7069">
        <v>1276.52</v>
      </c>
    </row>
    <row r="7070" spans="1:10" x14ac:dyDescent="0.35">
      <c r="A7070">
        <v>3.7569300000000001</v>
      </c>
      <c r="B7070">
        <v>2.28211E-2</v>
      </c>
      <c r="C7070">
        <v>0.76751100000000005</v>
      </c>
      <c r="D7070">
        <v>1079.8900000000001</v>
      </c>
      <c r="F7070">
        <f>IF('Default Values'!E$11=0,ABS(A7070-'Default Values'!D$11)/MAX(A$2:A$10002),ABS(A7070-'Default Values'!E$11)/MAX(A$2:A$10002))^2</f>
        <v>7.9288047901771384E-3</v>
      </c>
      <c r="G7070">
        <f>IF('Default Values'!E$12=0,ABS(B7070-'Default Values'!D$12)/MAX(B$2:B$10002),ABS(B7070-'Default Values'!E$12)/MAX(B$2:B$10002))^2</f>
        <v>1.8487371303359871E-2</v>
      </c>
      <c r="H7070">
        <f>IF('Default Values'!E$13=0,ABS(C7070-'Default Values'!D$13)/MAX(C$2:C$10002),ABS(C7070-'Default Values'!E$13)/MAX(C$2:C$10002))^2</f>
        <v>0.645956020535428</v>
      </c>
      <c r="I7070" s="44">
        <f t="shared" si="110"/>
        <v>0.81998304654972287</v>
      </c>
      <c r="J7070">
        <v>1079.8900000000001</v>
      </c>
    </row>
    <row r="7071" spans="1:10" x14ac:dyDescent="0.35">
      <c r="A7071">
        <v>4.8457600000000003</v>
      </c>
      <c r="B7071">
        <v>4.9501500000000004E-3</v>
      </c>
      <c r="C7071">
        <v>0.53803100000000004</v>
      </c>
      <c r="D7071">
        <v>1923.9</v>
      </c>
      <c r="F7071">
        <f>IF('Default Values'!E$11=0,ABS(A7071-'Default Values'!D$11)/MAX(A$2:A$10002),ABS(A7071-'Default Values'!E$11)/MAX(A$2:A$10002))^2</f>
        <v>4.4306764244413117E-3</v>
      </c>
      <c r="G7071">
        <f>IF('Default Values'!E$12=0,ABS(B7071-'Default Values'!D$12)/MAX(B$2:B$10002),ABS(B7071-'Default Values'!E$12)/MAX(B$2:B$10002))^2</f>
        <v>3.572727044898176E-2</v>
      </c>
      <c r="H7071">
        <f>IF('Default Values'!E$13=0,ABS(C7071-'Default Values'!D$13)/MAX(C$2:C$10002),ABS(C7071-'Default Values'!E$13)/MAX(C$2:C$10002))^2</f>
        <v>0.27794228037730029</v>
      </c>
      <c r="I7071" s="44">
        <f t="shared" si="110"/>
        <v>0.56400374755024751</v>
      </c>
      <c r="J7071">
        <v>1923.9</v>
      </c>
    </row>
    <row r="7072" spans="1:10" x14ac:dyDescent="0.35">
      <c r="A7072">
        <v>5.85642</v>
      </c>
      <c r="B7072">
        <v>-2.3999099999999999E-2</v>
      </c>
      <c r="C7072">
        <v>0.64042399999999999</v>
      </c>
      <c r="D7072">
        <v>2337.77</v>
      </c>
      <c r="F7072">
        <f>IF('Default Values'!E$11=0,ABS(A7072-'Default Values'!D$11)/MAX(A$2:A$10002),ABS(A7072-'Default Values'!E$11)/MAX(A$2:A$10002))^2</f>
        <v>4.4520593758265684E-2</v>
      </c>
      <c r="G7072">
        <f>IF('Default Values'!E$12=0,ABS(B7072-'Default Values'!D$12)/MAX(B$2:B$10002),ABS(B7072-'Default Values'!E$12)/MAX(B$2:B$10002))^2</f>
        <v>0.51188494022192088</v>
      </c>
      <c r="H7072">
        <f>IF('Default Values'!E$13=0,ABS(C7072-'Default Values'!D$13)/MAX(C$2:C$10002),ABS(C7072-'Default Values'!E$13)/MAX(C$2:C$10002))^2</f>
        <v>0.42325512285563488</v>
      </c>
      <c r="I7072" s="44">
        <f t="shared" si="110"/>
        <v>0.98977808464110861</v>
      </c>
      <c r="J7072">
        <v>2337.77</v>
      </c>
    </row>
    <row r="7073" spans="1:10" x14ac:dyDescent="0.35">
      <c r="A7073">
        <v>3.7907999999999999</v>
      </c>
      <c r="B7073">
        <v>1.7992500000000002E-2</v>
      </c>
      <c r="C7073">
        <v>0.77140600000000004</v>
      </c>
      <c r="D7073">
        <v>1128.5</v>
      </c>
      <c r="F7073">
        <f>IF('Default Values'!E$11=0,ABS(A7073-'Default Values'!D$11)/MAX(A$2:A$10002),ABS(A7073-'Default Values'!E$11)/MAX(A$2:A$10002))^2</f>
        <v>7.0902122154384928E-3</v>
      </c>
      <c r="G7073">
        <f>IF('Default Values'!E$12=0,ABS(B7073-'Default Values'!D$12)/MAX(B$2:B$10002),ABS(B7073-'Default Values'!E$12)/MAX(B$2:B$10002))^2</f>
        <v>2.3193605897361721E-3</v>
      </c>
      <c r="H7073">
        <f>IF('Default Values'!E$13=0,ABS(C7073-'Default Values'!D$13)/MAX(C$2:C$10002),ABS(C7073-'Default Values'!E$13)/MAX(C$2:C$10002))^2</f>
        <v>0.65352214693197697</v>
      </c>
      <c r="I7073" s="44">
        <f t="shared" si="110"/>
        <v>0.81420618994033178</v>
      </c>
      <c r="J7073">
        <v>1128.5</v>
      </c>
    </row>
    <row r="7074" spans="1:10" x14ac:dyDescent="0.35">
      <c r="A7074">
        <v>4.1510699999999998</v>
      </c>
      <c r="B7074">
        <v>-1.17827E-2</v>
      </c>
      <c r="C7074">
        <v>0.60370199999999996</v>
      </c>
      <c r="D7074">
        <v>2087.35</v>
      </c>
      <c r="F7074">
        <f>IF('Default Values'!E$11=0,ABS(A7074-'Default Values'!D$11)/MAX(A$2:A$10002),ABS(A7074-'Default Values'!E$11)/MAX(A$2:A$10002))^2</f>
        <v>1.0703625512603894E-3</v>
      </c>
      <c r="G7074">
        <f>IF('Default Values'!E$12=0,ABS(B7074-'Default Values'!D$12)/MAX(B$2:B$10002),ABS(B7074-'Default Values'!E$12)/MAX(B$2:B$10002))^2</f>
        <v>0.24334981911661929</v>
      </c>
      <c r="H7074">
        <f>IF('Default Values'!E$13=0,ABS(C7074-'Default Values'!D$13)/MAX(C$2:C$10002),ABS(C7074-'Default Values'!E$13)/MAX(C$2:C$10002))^2</f>
        <v>0.36763908388762429</v>
      </c>
      <c r="I7074" s="44">
        <f t="shared" si="110"/>
        <v>0.78234216654575373</v>
      </c>
      <c r="J7074">
        <v>2087.35</v>
      </c>
    </row>
    <row r="7075" spans="1:10" x14ac:dyDescent="0.35">
      <c r="A7075">
        <v>4.1475400000000002</v>
      </c>
      <c r="B7075">
        <v>2.3094400000000001E-2</v>
      </c>
      <c r="C7075">
        <v>0.65765899999999999</v>
      </c>
      <c r="D7075">
        <v>1281.78</v>
      </c>
      <c r="F7075">
        <f>IF('Default Values'!E$11=0,ABS(A7075-'Default Values'!D$11)/MAX(A$2:A$10002),ABS(A7075-'Default Values'!E$11)/MAX(A$2:A$10002))^2</f>
        <v>1.1036266058949511E-3</v>
      </c>
      <c r="G7075">
        <f>IF('Default Values'!E$12=0,ABS(B7075-'Default Values'!D$12)/MAX(B$2:B$10002),ABS(B7075-'Default Values'!E$12)/MAX(B$2:B$10002))^2</f>
        <v>1.9863592753087099E-2</v>
      </c>
      <c r="H7075">
        <f>IF('Default Values'!E$13=0,ABS(C7075-'Default Values'!D$13)/MAX(C$2:C$10002),ABS(C7075-'Default Values'!E$13)/MAX(C$2:C$10002))^2</f>
        <v>0.45070799144955548</v>
      </c>
      <c r="I7075" s="44">
        <f t="shared" si="110"/>
        <v>0.68678614634290458</v>
      </c>
      <c r="J7075">
        <v>1281.78</v>
      </c>
    </row>
    <row r="7076" spans="1:10" x14ac:dyDescent="0.35">
      <c r="A7076">
        <v>3.2361900000000001</v>
      </c>
      <c r="B7076">
        <v>5.2823099999999998E-2</v>
      </c>
      <c r="C7076">
        <v>0.59226800000000002</v>
      </c>
      <c r="D7076">
        <v>1108.6400000000001</v>
      </c>
      <c r="F7076">
        <f>IF('Default Values'!E$11=0,ABS(A7076-'Default Values'!D$11)/MAX(A$2:A$10002),ABS(A7076-'Default Values'!E$11)/MAX(A$2:A$10002))^2</f>
        <v>2.6720469429391918E-2</v>
      </c>
      <c r="G7076">
        <f>IF('Default Values'!E$12=0,ABS(B7076-'Default Values'!D$12)/MAX(B$2:B$10002),ABS(B7076-'Default Values'!E$12)/MAX(B$2:B$10002))^2</f>
        <v>0.46452047352111425</v>
      </c>
      <c r="H7076">
        <f>IF('Default Values'!E$13=0,ABS(C7076-'Default Values'!D$13)/MAX(C$2:C$10002),ABS(C7076-'Default Values'!E$13)/MAX(C$2:C$10002))^2</f>
        <v>0.35112155282476482</v>
      </c>
      <c r="I7076" s="44">
        <f t="shared" si="110"/>
        <v>0.91780308115372489</v>
      </c>
      <c r="J7076">
        <v>1108.6400000000001</v>
      </c>
    </row>
    <row r="7077" spans="1:10" x14ac:dyDescent="0.35">
      <c r="A7077">
        <v>6.6362699999999997</v>
      </c>
      <c r="B7077">
        <v>3.2111800000000003E-2</v>
      </c>
      <c r="C7077">
        <v>0.677369</v>
      </c>
      <c r="D7077">
        <v>1137.68</v>
      </c>
      <c r="F7077">
        <f>IF('Default Values'!E$11=0,ABS(A7077-'Default Values'!D$11)/MAX(A$2:A$10002),ABS(A7077-'Default Values'!E$11)/MAX(A$2:A$10002))^2</f>
        <v>0.1039734660112127</v>
      </c>
      <c r="G7077">
        <f>IF('Default Values'!E$12=0,ABS(B7077-'Default Values'!D$12)/MAX(B$2:B$10002),ABS(B7077-'Default Values'!E$12)/MAX(B$2:B$10002))^2</f>
        <v>9.2976512986958484E-2</v>
      </c>
      <c r="H7077">
        <f>IF('Default Values'!E$13=0,ABS(C7077-'Default Values'!D$13)/MAX(C$2:C$10002),ABS(C7077-'Default Values'!E$13)/MAX(C$2:C$10002))^2</f>
        <v>0.48316043178411677</v>
      </c>
      <c r="I7077" s="44">
        <f t="shared" si="110"/>
        <v>0.82468806877648471</v>
      </c>
      <c r="J7077">
        <v>1137.68</v>
      </c>
    </row>
    <row r="7078" spans="1:10" x14ac:dyDescent="0.35">
      <c r="A7078">
        <v>3.6619700000000002</v>
      </c>
      <c r="B7078">
        <v>2.72535E-2</v>
      </c>
      <c r="C7078">
        <v>0.66934700000000003</v>
      </c>
      <c r="D7078">
        <v>1207.0999999999999</v>
      </c>
      <c r="F7078">
        <f>IF('Default Values'!E$11=0,ABS(A7078-'Default Values'!D$11)/MAX(A$2:A$10002),ABS(A7078-'Default Values'!E$11)/MAX(A$2:A$10002))^2</f>
        <v>1.0529794128244166E-2</v>
      </c>
      <c r="G7078">
        <f>IF('Default Values'!E$12=0,ABS(B7078-'Default Values'!D$12)/MAX(B$2:B$10002),ABS(B7078-'Default Values'!E$12)/MAX(B$2:B$10002))^2</f>
        <v>4.6903376047769063E-2</v>
      </c>
      <c r="H7078">
        <f>IF('Default Values'!E$13=0,ABS(C7078-'Default Values'!D$13)/MAX(C$2:C$10002),ABS(C7078-'Default Values'!E$13)/MAX(C$2:C$10002))^2</f>
        <v>0.46981610730044887</v>
      </c>
      <c r="I7078" s="44">
        <f t="shared" si="110"/>
        <v>0.7261193272985248</v>
      </c>
      <c r="J7078">
        <v>1207.0999999999999</v>
      </c>
    </row>
    <row r="7079" spans="1:10" x14ac:dyDescent="0.35">
      <c r="A7079">
        <v>5.2199499999999999</v>
      </c>
      <c r="B7079">
        <v>1.7407800000000001E-2</v>
      </c>
      <c r="C7079">
        <v>0.60634500000000002</v>
      </c>
      <c r="D7079">
        <v>1483.7</v>
      </c>
      <c r="F7079">
        <f>IF('Default Values'!E$11=0,ABS(A7079-'Default Values'!D$11)/MAX(A$2:A$10002),ABS(A7079-'Default Values'!E$11)/MAX(A$2:A$10002))^2</f>
        <v>1.4409521724758852E-2</v>
      </c>
      <c r="G7079">
        <f>IF('Default Values'!E$12=0,ABS(B7079-'Default Values'!D$12)/MAX(B$2:B$10002),ABS(B7079-'Default Values'!E$12)/MAX(B$2:B$10002))^2</f>
        <v>1.4082695252080407E-3</v>
      </c>
      <c r="H7079">
        <f>IF('Default Values'!E$13=0,ABS(C7079-'Default Values'!D$13)/MAX(C$2:C$10002),ABS(C7079-'Default Values'!E$13)/MAX(C$2:C$10002))^2</f>
        <v>0.37151117454374666</v>
      </c>
      <c r="I7079" s="44">
        <f t="shared" si="110"/>
        <v>0.62235758675677244</v>
      </c>
      <c r="J7079">
        <v>1483.7</v>
      </c>
    </row>
    <row r="7080" spans="1:10" x14ac:dyDescent="0.35">
      <c r="A7080">
        <v>3.6326100000000001</v>
      </c>
      <c r="B7080">
        <v>2.21178E-2</v>
      </c>
      <c r="C7080">
        <v>0.63005</v>
      </c>
      <c r="D7080">
        <v>1357.13</v>
      </c>
      <c r="F7080">
        <f>IF('Default Values'!E$11=0,ABS(A7080-'Default Values'!D$11)/MAX(A$2:A$10002),ABS(A7080-'Default Values'!E$11)/MAX(A$2:A$10002))^2</f>
        <v>1.1408523342154978E-2</v>
      </c>
      <c r="G7080">
        <f>IF('Default Values'!E$12=0,ABS(B7080-'Default Values'!D$12)/MAX(B$2:B$10002),ABS(B7080-'Default Values'!E$12)/MAX(B$2:B$10002))^2</f>
        <v>1.5172991714668649E-2</v>
      </c>
      <c r="H7080">
        <f>IF('Default Values'!E$13=0,ABS(C7080-'Default Values'!D$13)/MAX(C$2:C$10002),ABS(C7080-'Default Values'!E$13)/MAX(C$2:C$10002))^2</f>
        <v>0.40714668475278926</v>
      </c>
      <c r="I7080" s="44">
        <f t="shared" si="110"/>
        <v>0.658580442929801</v>
      </c>
      <c r="J7080">
        <v>1357.13</v>
      </c>
    </row>
    <row r="7081" spans="1:10" x14ac:dyDescent="0.35">
      <c r="A7081">
        <v>4.0564200000000001</v>
      </c>
      <c r="B7081">
        <v>4.46837E-2</v>
      </c>
      <c r="C7081">
        <v>0.64115200000000006</v>
      </c>
      <c r="D7081">
        <v>1083.1300000000001</v>
      </c>
      <c r="F7081">
        <f>IF('Default Values'!E$11=0,ABS(A7081-'Default Values'!D$11)/MAX(A$2:A$10002),ABS(A7081-'Default Values'!E$11)/MAX(A$2:A$10002))^2</f>
        <v>2.1384189101056315E-3</v>
      </c>
      <c r="G7081">
        <f>IF('Default Values'!E$12=0,ABS(B7081-'Default Values'!D$12)/MAX(B$2:B$10002),ABS(B7081-'Default Values'!E$12)/MAX(B$2:B$10002))^2</f>
        <v>0.28466669712965059</v>
      </c>
      <c r="H7081">
        <f>IF('Default Values'!E$13=0,ABS(C7081-'Default Values'!D$13)/MAX(C$2:C$10002),ABS(C7081-'Default Values'!E$13)/MAX(C$2:C$10002))^2</f>
        <v>0.42439727419892498</v>
      </c>
      <c r="I7081" s="44">
        <f t="shared" si="110"/>
        <v>0.84332816283975798</v>
      </c>
      <c r="J7081">
        <v>1083.1300000000001</v>
      </c>
    </row>
    <row r="7082" spans="1:10" x14ac:dyDescent="0.35">
      <c r="A7082">
        <v>4.0077999999999996</v>
      </c>
      <c r="B7082">
        <v>2.5311400000000001E-2</v>
      </c>
      <c r="C7082">
        <v>0.774227</v>
      </c>
      <c r="D7082">
        <v>1042.73</v>
      </c>
      <c r="F7082">
        <f>IF('Default Values'!E$11=0,ABS(A7082-'Default Values'!D$11)/MAX(A$2:A$10002),ABS(A7082-'Default Values'!E$11)/MAX(A$2:A$10002))^2</f>
        <v>2.8293288774305972E-3</v>
      </c>
      <c r="G7082">
        <f>IF('Default Values'!E$12=0,ABS(B7082-'Default Values'!D$12)/MAX(B$2:B$10002),ABS(B7082-'Default Values'!E$12)/MAX(B$2:B$10002))^2</f>
        <v>3.2853232380393275E-2</v>
      </c>
      <c r="H7082">
        <f>IF('Default Values'!E$13=0,ABS(C7082-'Default Values'!D$13)/MAX(C$2:C$10002),ABS(C7082-'Default Values'!E$13)/MAX(C$2:C$10002))^2</f>
        <v>0.65902951129166121</v>
      </c>
      <c r="I7082" s="44">
        <f t="shared" si="110"/>
        <v>0.83349389472838076</v>
      </c>
      <c r="J7082">
        <v>1042.73</v>
      </c>
    </row>
    <row r="7083" spans="1:10" x14ac:dyDescent="0.35">
      <c r="A7083">
        <v>5.4324199999999996</v>
      </c>
      <c r="B7083">
        <v>5.22607E-2</v>
      </c>
      <c r="C7083">
        <v>0.79396500000000003</v>
      </c>
      <c r="D7083">
        <v>789.93100000000004</v>
      </c>
      <c r="F7083">
        <f>IF('Default Values'!E$11=0,ABS(A7083-'Default Values'!D$11)/MAX(A$2:A$10002),ABS(A7083-'Default Values'!E$11)/MAX(A$2:A$10002))^2</f>
        <v>2.2621434353510744E-2</v>
      </c>
      <c r="G7083">
        <f>IF('Default Values'!E$12=0,ABS(B7083-'Default Values'!D$12)/MAX(B$2:B$10002),ABS(B7083-'Default Values'!E$12)/MAX(B$2:B$10002))^2</f>
        <v>0.45068409352956823</v>
      </c>
      <c r="H7083">
        <f>IF('Default Values'!E$13=0,ABS(C7083-'Default Values'!D$13)/MAX(C$2:C$10002),ABS(C7083-'Default Values'!E$13)/MAX(C$2:C$10002))^2</f>
        <v>0.6982099785697673</v>
      </c>
      <c r="I7083" s="44">
        <f t="shared" si="110"/>
        <v>1.0823656990374586</v>
      </c>
      <c r="J7083">
        <v>789.93100000000004</v>
      </c>
    </row>
    <row r="7084" spans="1:10" x14ac:dyDescent="0.35">
      <c r="A7084">
        <v>3.8618399999999999</v>
      </c>
      <c r="B7084">
        <v>2.3052199999999998E-2</v>
      </c>
      <c r="C7084">
        <v>0.64694600000000002</v>
      </c>
      <c r="D7084">
        <v>1306.03</v>
      </c>
      <c r="F7084">
        <f>IF('Default Values'!E$11=0,ABS(A7084-'Default Values'!D$11)/MAX(A$2:A$10002),ABS(A7084-'Default Values'!E$11)/MAX(A$2:A$10002))^2</f>
        <v>5.4835373454875857E-3</v>
      </c>
      <c r="G7084">
        <f>IF('Default Values'!E$12=0,ABS(B7084-'Default Values'!D$12)/MAX(B$2:B$10002),ABS(B7084-'Default Values'!E$12)/MAX(B$2:B$10002))^2</f>
        <v>1.9647866571606179E-2</v>
      </c>
      <c r="H7084">
        <f>IF('Default Values'!E$13=0,ABS(C7084-'Default Values'!D$13)/MAX(C$2:C$10002),ABS(C7084-'Default Values'!E$13)/MAX(C$2:C$10002))^2</f>
        <v>0.43354228337764233</v>
      </c>
      <c r="I7084" s="44">
        <f t="shared" si="110"/>
        <v>0.67725452179718681</v>
      </c>
      <c r="J7084">
        <v>1306.03</v>
      </c>
    </row>
    <row r="7085" spans="1:10" x14ac:dyDescent="0.35">
      <c r="A7085">
        <v>3.27495</v>
      </c>
      <c r="B7085">
        <v>9.0479900000000005E-3</v>
      </c>
      <c r="C7085">
        <v>0.72189700000000001</v>
      </c>
      <c r="D7085">
        <v>1338.93</v>
      </c>
      <c r="F7085">
        <f>IF('Default Values'!E$11=0,ABS(A7085-'Default Values'!D$11)/MAX(A$2:A$10002),ABS(A7085-'Default Values'!E$11)/MAX(A$2:A$10002))^2</f>
        <v>2.4940207832845847E-2</v>
      </c>
      <c r="G7085">
        <f>IF('Default Values'!E$12=0,ABS(B7085-'Default Values'!D$12)/MAX(B$2:B$10002),ABS(B7085-'Default Values'!E$12)/MAX(B$2:B$10002))^2</f>
        <v>1.3109561272333734E-2</v>
      </c>
      <c r="H7085">
        <f>IF('Default Values'!E$13=0,ABS(C7085-'Default Values'!D$13)/MAX(C$2:C$10002),ABS(C7085-'Default Values'!E$13)/MAX(C$2:C$10002))^2</f>
        <v>0.56062861727417157</v>
      </c>
      <c r="I7085" s="44">
        <f t="shared" si="110"/>
        <v>0.77374310102213584</v>
      </c>
      <c r="J7085">
        <v>1338.93</v>
      </c>
    </row>
    <row r="7086" spans="1:10" x14ac:dyDescent="0.35">
      <c r="A7086">
        <v>4.8848399999999996</v>
      </c>
      <c r="B7086">
        <v>-1.23979E-2</v>
      </c>
      <c r="C7086">
        <v>0.60631900000000005</v>
      </c>
      <c r="D7086">
        <v>2095.0300000000002</v>
      </c>
      <c r="F7086">
        <f>IF('Default Values'!E$11=0,ABS(A7086-'Default Values'!D$11)/MAX(A$2:A$10002),ABS(A7086-'Default Values'!E$11)/MAX(A$2:A$10002))^2</f>
        <v>5.205382645011896E-3</v>
      </c>
      <c r="G7086">
        <f>IF('Default Values'!E$12=0,ABS(B7086-'Default Values'!D$12)/MAX(B$2:B$10002),ABS(B7086-'Default Values'!E$12)/MAX(B$2:B$10002))^2</f>
        <v>0.25451264656406375</v>
      </c>
      <c r="H7086">
        <f>IF('Default Values'!E$13=0,ABS(C7086-'Default Values'!D$13)/MAX(C$2:C$10002),ABS(C7086-'Default Values'!E$13)/MAX(C$2:C$10002))^2</f>
        <v>0.37147298481251079</v>
      </c>
      <c r="I7086" s="44">
        <f t="shared" si="110"/>
        <v>0.79447530737058558</v>
      </c>
      <c r="J7086">
        <v>2095.0300000000002</v>
      </c>
    </row>
    <row r="7087" spans="1:10" x14ac:dyDescent="0.35">
      <c r="A7087">
        <v>4.2778400000000003</v>
      </c>
      <c r="B7087">
        <v>1.9768299999999999E-2</v>
      </c>
      <c r="C7087">
        <v>0.70210499999999998</v>
      </c>
      <c r="D7087">
        <v>1231.93</v>
      </c>
      <c r="F7087">
        <f>IF('Default Values'!E$11=0,ABS(A7087-'Default Values'!D$11)/MAX(A$2:A$10002),ABS(A7087-'Default Values'!E$11)/MAX(A$2:A$10002))^2</f>
        <v>2.1314270737717792E-4</v>
      </c>
      <c r="G7087">
        <f>IF('Default Values'!E$12=0,ABS(B7087-'Default Values'!D$12)/MAX(B$2:B$10002),ABS(B7087-'Default Values'!E$12)/MAX(B$2:B$10002))^2</f>
        <v>6.4726571830515762E-3</v>
      </c>
      <c r="H7087">
        <f>IF('Default Values'!E$13=0,ABS(C7087-'Default Values'!D$13)/MAX(C$2:C$10002),ABS(C7087-'Default Values'!E$13)/MAX(C$2:C$10002))^2</f>
        <v>0.52548440547060848</v>
      </c>
      <c r="I7087" s="44">
        <f t="shared" si="110"/>
        <v>0.72949996940441142</v>
      </c>
      <c r="J7087">
        <v>1231.93</v>
      </c>
    </row>
    <row r="7088" spans="1:10" x14ac:dyDescent="0.35">
      <c r="A7088">
        <v>6.4941599999999999</v>
      </c>
      <c r="B7088">
        <v>1.4807799999999999E-2</v>
      </c>
      <c r="C7088">
        <v>0.65887499999999999</v>
      </c>
      <c r="D7088">
        <v>1391.42</v>
      </c>
      <c r="F7088">
        <f>IF('Default Values'!E$11=0,ABS(A7088-'Default Values'!D$11)/MAX(A$2:A$10002),ABS(A7088-'Default Values'!E$11)/MAX(A$2:A$10002))^2</f>
        <v>9.1288522773771141E-2</v>
      </c>
      <c r="G7088">
        <f>IF('Default Values'!E$12=0,ABS(B7088-'Default Values'!D$12)/MAX(B$2:B$10002),ABS(B7088-'Default Values'!E$12)/MAX(B$2:B$10002))^2</f>
        <v>9.5146769457547293E-5</v>
      </c>
      <c r="H7088">
        <f>IF('Default Values'!E$13=0,ABS(C7088-'Default Values'!D$13)/MAX(C$2:C$10002),ABS(C7088-'Default Values'!E$13)/MAX(C$2:C$10002))^2</f>
        <v>0.45267747947475584</v>
      </c>
      <c r="I7088" s="44">
        <f t="shared" si="110"/>
        <v>0.73760500880754909</v>
      </c>
      <c r="J7088">
        <v>1391.42</v>
      </c>
    </row>
    <row r="7089" spans="1:10" x14ac:dyDescent="0.35">
      <c r="A7089">
        <v>6.5913899999999996</v>
      </c>
      <c r="B7089">
        <v>-2.44272E-2</v>
      </c>
      <c r="C7089">
        <v>0.65058899999999997</v>
      </c>
      <c r="D7089">
        <v>2315.48</v>
      </c>
      <c r="F7089">
        <f>IF('Default Values'!E$11=0,ABS(A7089-'Default Values'!D$11)/MAX(A$2:A$10002),ABS(A7089-'Default Values'!E$11)/MAX(A$2:A$10002))^2</f>
        <v>9.9878289102317219E-2</v>
      </c>
      <c r="G7089">
        <f>IF('Default Values'!E$12=0,ABS(B7089-'Default Values'!D$12)/MAX(B$2:B$10002),ABS(B7089-'Default Values'!E$12)/MAX(B$2:B$10002))^2</f>
        <v>0.52308533412243574</v>
      </c>
      <c r="H7089">
        <f>IF('Default Values'!E$13=0,ABS(C7089-'Default Values'!D$13)/MAX(C$2:C$10002),ABS(C7089-'Default Values'!E$13)/MAX(C$2:C$10002))^2</f>
        <v>0.43934215829792089</v>
      </c>
      <c r="I7089" s="44">
        <f t="shared" si="110"/>
        <v>1.0306821922991947</v>
      </c>
      <c r="J7089">
        <v>2315.48</v>
      </c>
    </row>
    <row r="7090" spans="1:10" x14ac:dyDescent="0.35">
      <c r="A7090">
        <v>5.01694</v>
      </c>
      <c r="B7090">
        <v>1.3118599999999999E-2</v>
      </c>
      <c r="C7090">
        <v>0.69649700000000003</v>
      </c>
      <c r="D7090">
        <v>1332.46</v>
      </c>
      <c r="F7090">
        <f>IF('Default Values'!E$11=0,ABS(A7090-'Default Values'!D$11)/MAX(A$2:A$10002),ABS(A7090-'Default Values'!E$11)/MAX(A$2:A$10002))^2</f>
        <v>8.2859234937797104E-3</v>
      </c>
      <c r="G7090">
        <f>IF('Default Values'!E$12=0,ABS(B7090-'Default Values'!D$12)/MAX(B$2:B$10002),ABS(B7090-'Default Values'!E$12)/MAX(B$2:B$10002))^2</f>
        <v>1.6380294981078304E-3</v>
      </c>
      <c r="H7090">
        <f>IF('Default Values'!E$13=0,ABS(C7090-'Default Values'!D$13)/MAX(C$2:C$10002),ABS(C7090-'Default Values'!E$13)/MAX(C$2:C$10002))^2</f>
        <v>0.51573321868138366</v>
      </c>
      <c r="I7090" s="44">
        <f t="shared" si="110"/>
        <v>0.72502218702138432</v>
      </c>
      <c r="J7090">
        <v>1332.46</v>
      </c>
    </row>
    <row r="7091" spans="1:10" x14ac:dyDescent="0.35">
      <c r="A7091">
        <v>4.5247999999999999</v>
      </c>
      <c r="B7091">
        <v>1.55602E-2</v>
      </c>
      <c r="C7091">
        <v>0.58590699999999996</v>
      </c>
      <c r="D7091">
        <v>1569.07</v>
      </c>
      <c r="F7091">
        <f>IF('Default Values'!E$11=0,ABS(A7091-'Default Values'!D$11)/MAX(A$2:A$10002),ABS(A7091-'Default Values'!E$11)/MAX(A$2:A$10002))^2</f>
        <v>4.2825014028071199E-4</v>
      </c>
      <c r="G7091">
        <f>IF('Default Values'!E$12=0,ABS(B7091-'Default Values'!D$12)/MAX(B$2:B$10002),ABS(B7091-'Default Values'!E$12)/MAX(B$2:B$10002))^2</f>
        <v>1.5430301850169818E-5</v>
      </c>
      <c r="H7091">
        <f>IF('Default Values'!E$13=0,ABS(C7091-'Default Values'!D$13)/MAX(C$2:C$10002),ABS(C7091-'Default Values'!E$13)/MAX(C$2:C$10002))^2</f>
        <v>0.34209681277742893</v>
      </c>
      <c r="I7091" s="44">
        <f t="shared" si="110"/>
        <v>0.58526959020571012</v>
      </c>
      <c r="J7091">
        <v>1569.07</v>
      </c>
    </row>
    <row r="7092" spans="1:10" x14ac:dyDescent="0.35">
      <c r="A7092">
        <v>4.2034200000000004</v>
      </c>
      <c r="B7092">
        <v>-5.78752E-3</v>
      </c>
      <c r="C7092">
        <v>0.71540800000000004</v>
      </c>
      <c r="D7092">
        <v>1613.1</v>
      </c>
      <c r="F7092">
        <f>IF('Default Values'!E$11=0,ABS(A7092-'Default Values'!D$11)/MAX(A$2:A$10002),ABS(A7092-'Default Values'!E$11)/MAX(A$2:A$10002))^2</f>
        <v>6.3680212728088668E-4</v>
      </c>
      <c r="G7092">
        <f>IF('Default Values'!E$12=0,ABS(B7092-'Default Values'!D$12)/MAX(B$2:B$10002),ABS(B7092-'Default Values'!E$12)/MAX(B$2:B$10002))^2</f>
        <v>0.14767273175777335</v>
      </c>
      <c r="H7092">
        <f>IF('Default Values'!E$13=0,ABS(C7092-'Default Values'!D$13)/MAX(C$2:C$10002),ABS(C7092-'Default Values'!E$13)/MAX(C$2:C$10002))^2</f>
        <v>0.54898091240458835</v>
      </c>
      <c r="I7092" s="44">
        <f t="shared" si="110"/>
        <v>0.83503918847539282</v>
      </c>
      <c r="J7092">
        <v>1613.1</v>
      </c>
    </row>
    <row r="7093" spans="1:10" x14ac:dyDescent="0.35">
      <c r="A7093">
        <v>3.00413</v>
      </c>
      <c r="B7093">
        <v>-3.3678100000000002E-3</v>
      </c>
      <c r="C7093">
        <v>0.71398899999999998</v>
      </c>
      <c r="D7093">
        <v>1568.1</v>
      </c>
      <c r="F7093">
        <f>IF('Default Values'!E$11=0,ABS(A7093-'Default Values'!D$11)/MAX(A$2:A$10002),ABS(A7093-'Default Values'!E$11)/MAX(A$2:A$10002))^2</f>
        <v>3.8662645222730579E-2</v>
      </c>
      <c r="G7093">
        <f>IF('Default Values'!E$12=0,ABS(B7093-'Default Values'!D$12)/MAX(B$2:B$10002),ABS(B7093-'Default Values'!E$12)/MAX(B$2:B$10002))^2</f>
        <v>0.11579010507268034</v>
      </c>
      <c r="H7093">
        <f>IF('Default Values'!E$13=0,ABS(C7093-'Default Values'!D$13)/MAX(C$2:C$10002),ABS(C7093-'Default Values'!E$13)/MAX(C$2:C$10002))^2</f>
        <v>0.54645011080263994</v>
      </c>
      <c r="I7093" s="44">
        <f t="shared" si="110"/>
        <v>0.8371994153713026</v>
      </c>
      <c r="J7093">
        <v>1568.1</v>
      </c>
    </row>
    <row r="7094" spans="1:10" x14ac:dyDescent="0.35">
      <c r="A7094">
        <v>4.0862600000000002</v>
      </c>
      <c r="B7094">
        <v>-2.0599799999999999E-3</v>
      </c>
      <c r="C7094">
        <v>0.63779399999999997</v>
      </c>
      <c r="D7094">
        <v>1742.02</v>
      </c>
      <c r="F7094">
        <f>IF('Default Values'!E$11=0,ABS(A7094-'Default Values'!D$11)/MAX(A$2:A$10002),ABS(A7094-'Default Values'!E$11)/MAX(A$2:A$10002))^2</f>
        <v>1.7621977975083602E-3</v>
      </c>
      <c r="G7094">
        <f>IF('Default Values'!E$12=0,ABS(B7094-'Default Values'!D$12)/MAX(B$2:B$10002),ABS(B7094-'Default Values'!E$12)/MAX(B$2:B$10002))^2</f>
        <v>0.10016999857492531</v>
      </c>
      <c r="H7094">
        <f>IF('Default Values'!E$13=0,ABS(C7094-'Default Values'!D$13)/MAX(C$2:C$10002),ABS(C7094-'Default Values'!E$13)/MAX(C$2:C$10002))^2</f>
        <v>0.41914176675947029</v>
      </c>
      <c r="I7094" s="44">
        <f t="shared" si="110"/>
        <v>0.72185453045049452</v>
      </c>
      <c r="J7094">
        <v>1742.02</v>
      </c>
    </row>
    <row r="7095" spans="1:10" x14ac:dyDescent="0.35">
      <c r="A7095">
        <v>4.7207999999999997</v>
      </c>
      <c r="B7095">
        <v>2.6007200000000001E-2</v>
      </c>
      <c r="C7095">
        <v>0.69948200000000005</v>
      </c>
      <c r="D7095">
        <v>1162.6400000000001</v>
      </c>
      <c r="F7095">
        <f>IF('Default Values'!E$11=0,ABS(A7095-'Default Values'!D$11)/MAX(A$2:A$10002),ABS(A7095-'Default Values'!E$11)/MAX(A$2:A$10002))^2</f>
        <v>2.3721779643508844E-3</v>
      </c>
      <c r="G7095">
        <f>IF('Default Values'!E$12=0,ABS(B7095-'Default Values'!D$12)/MAX(B$2:B$10002),ABS(B7095-'Default Values'!E$12)/MAX(B$2:B$10002))^2</f>
        <v>3.7600232253057406E-2</v>
      </c>
      <c r="H7095">
        <f>IF('Default Values'!E$13=0,ABS(C7095-'Default Values'!D$13)/MAX(C$2:C$10002),ABS(C7095-'Default Values'!E$13)/MAX(C$2:C$10002))^2</f>
        <v>0.52091216687674435</v>
      </c>
      <c r="I7095" s="44">
        <f t="shared" si="110"/>
        <v>0.74892227707162817</v>
      </c>
      <c r="J7095">
        <v>1162.6400000000001</v>
      </c>
    </row>
    <row r="7096" spans="1:10" x14ac:dyDescent="0.35">
      <c r="A7096">
        <v>4.3472799999999996</v>
      </c>
      <c r="B7096">
        <v>3.75792E-2</v>
      </c>
      <c r="C7096">
        <v>0.66736600000000001</v>
      </c>
      <c r="D7096">
        <v>1100.79</v>
      </c>
      <c r="F7096">
        <f>IF('Default Values'!E$11=0,ABS(A7096-'Default Values'!D$11)/MAX(A$2:A$10002),ABS(A7096-'Default Values'!E$11)/MAX(A$2:A$10002))^2</f>
        <v>2.1861048455548852E-5</v>
      </c>
      <c r="G7096">
        <f>IF('Default Values'!E$12=0,ABS(B7096-'Default Values'!D$12)/MAX(B$2:B$10002),ABS(B7096-'Default Values'!E$12)/MAX(B$2:B$10002))^2</f>
        <v>0.16349542245765958</v>
      </c>
      <c r="H7096">
        <f>IF('Default Values'!E$13=0,ABS(C7096-'Default Values'!D$13)/MAX(C$2:C$10002),ABS(C7096-'Default Values'!E$13)/MAX(C$2:C$10002))^2</f>
        <v>0.46654955188163155</v>
      </c>
      <c r="I7096" s="44">
        <f t="shared" si="110"/>
        <v>0.79376749453964579</v>
      </c>
      <c r="J7096">
        <v>1100.79</v>
      </c>
    </row>
    <row r="7097" spans="1:10" x14ac:dyDescent="0.35">
      <c r="A7097">
        <v>4.0146600000000001</v>
      </c>
      <c r="B7097">
        <v>6.9059899999999999E-3</v>
      </c>
      <c r="C7097">
        <v>0.69253500000000001</v>
      </c>
      <c r="D7097">
        <v>1435.55</v>
      </c>
      <c r="F7097">
        <f>IF('Default Values'!E$11=0,ABS(A7097-'Default Values'!D$11)/MAX(A$2:A$10002),ABS(A7097-'Default Values'!E$11)/MAX(A$2:A$10002))^2</f>
        <v>2.725994575684944E-3</v>
      </c>
      <c r="G7097">
        <f>IF('Default Values'!E$12=0,ABS(B7097-'Default Values'!D$12)/MAX(B$2:B$10002),ABS(B7097-'Default Values'!E$12)/MAX(B$2:B$10002))^2</f>
        <v>2.3546736284922307E-2</v>
      </c>
      <c r="H7097">
        <f>IF('Default Values'!E$13=0,ABS(C7097-'Default Values'!D$13)/MAX(C$2:C$10002),ABS(C7097-'Default Values'!E$13)/MAX(C$2:C$10002))^2</f>
        <v>0.50889914639845957</v>
      </c>
      <c r="I7097" s="44">
        <f t="shared" si="110"/>
        <v>0.73155442535676507</v>
      </c>
      <c r="J7097">
        <v>1435.55</v>
      </c>
    </row>
    <row r="7098" spans="1:10" x14ac:dyDescent="0.35">
      <c r="A7098">
        <v>5.5561400000000001</v>
      </c>
      <c r="B7098">
        <v>4.0658699999999999E-2</v>
      </c>
      <c r="C7098">
        <v>0.67752999999999997</v>
      </c>
      <c r="D7098">
        <v>1052.8</v>
      </c>
      <c r="F7098">
        <f>IF('Default Values'!E$11=0,ABS(A7098-'Default Values'!D$11)/MAX(A$2:A$10002),ABS(A7098-'Default Values'!E$11)/MAX(A$2:A$10002))^2</f>
        <v>2.8252682214485833E-2</v>
      </c>
      <c r="G7098">
        <f>IF('Default Values'!E$12=0,ABS(B7098-'Default Values'!D$12)/MAX(B$2:B$10002),ABS(B7098-'Default Values'!E$12)/MAX(B$2:B$10002))^2</f>
        <v>0.21191904853298785</v>
      </c>
      <c r="H7098">
        <f>IF('Default Values'!E$13=0,ABS(C7098-'Default Values'!D$13)/MAX(C$2:C$10002),ABS(C7098-'Default Values'!E$13)/MAX(C$2:C$10002))^2</f>
        <v>0.48343016264040956</v>
      </c>
      <c r="I7098" s="44">
        <f t="shared" si="110"/>
        <v>0.85064792563544356</v>
      </c>
      <c r="J7098">
        <v>1052.8</v>
      </c>
    </row>
    <row r="7099" spans="1:10" x14ac:dyDescent="0.35">
      <c r="A7099">
        <v>3.6890299999999998</v>
      </c>
      <c r="B7099">
        <v>4.9207399999999998E-2</v>
      </c>
      <c r="C7099">
        <v>0.53313900000000003</v>
      </c>
      <c r="D7099">
        <v>1284.9000000000001</v>
      </c>
      <c r="F7099">
        <f>IF('Default Values'!E$11=0,ABS(A7099-'Default Values'!D$11)/MAX(A$2:A$10002),ABS(A7099-'Default Values'!E$11)/MAX(A$2:A$10002))^2</f>
        <v>9.7510844003157095E-3</v>
      </c>
      <c r="G7099">
        <f>IF('Default Values'!E$12=0,ABS(B7099-'Default Values'!D$12)/MAX(B$2:B$10002),ABS(B7099-'Default Values'!E$12)/MAX(B$2:B$10002))^2</f>
        <v>0.3792164790454734</v>
      </c>
      <c r="H7099">
        <f>IF('Default Values'!E$13=0,ABS(C7099-'Default Values'!D$13)/MAX(C$2:C$10002),ABS(C7099-'Default Values'!E$13)/MAX(C$2:C$10002))^2</f>
        <v>0.2717617248448308</v>
      </c>
      <c r="I7099" s="44">
        <f t="shared" si="110"/>
        <v>0.81285256245559068</v>
      </c>
      <c r="J7099">
        <v>1284.9000000000001</v>
      </c>
    </row>
    <row r="7100" spans="1:10" x14ac:dyDescent="0.35">
      <c r="A7100">
        <v>4.4063100000000004</v>
      </c>
      <c r="B7100">
        <v>5.2392099999999997E-2</v>
      </c>
      <c r="C7100">
        <v>0.62870599999999999</v>
      </c>
      <c r="D7100">
        <v>1039</v>
      </c>
      <c r="F7100">
        <f>IF('Default Values'!E$11=0,ABS(A7100-'Default Values'!D$11)/MAX(A$2:A$10002),ABS(A7100-'Default Values'!E$11)/MAX(A$2:A$10002))^2</f>
        <v>1.4141593843234966E-5</v>
      </c>
      <c r="G7100">
        <f>IF('Default Values'!E$12=0,ABS(B7100-'Default Values'!D$12)/MAX(B$2:B$10002),ABS(B7100-'Default Values'!E$12)/MAX(B$2:B$10002))^2</f>
        <v>0.45389811808046493</v>
      </c>
      <c r="H7100">
        <f>IF('Default Values'!E$13=0,ABS(C7100-'Default Values'!D$13)/MAX(C$2:C$10002),ABS(C7100-'Default Values'!E$13)/MAX(C$2:C$10002))^2</f>
        <v>0.40508262757256219</v>
      </c>
      <c r="I7100" s="44">
        <f t="shared" si="110"/>
        <v>0.92681977063875276</v>
      </c>
      <c r="J7100">
        <v>1039</v>
      </c>
    </row>
    <row r="7101" spans="1:10" x14ac:dyDescent="0.35">
      <c r="A7101">
        <v>3.7096100000000001</v>
      </c>
      <c r="B7101">
        <v>-8.9916400000000004E-3</v>
      </c>
      <c r="C7101">
        <v>0.75273000000000001</v>
      </c>
      <c r="D7101">
        <v>1591.89</v>
      </c>
      <c r="F7101">
        <f>IF('Default Values'!E$11=0,ABS(A7101-'Default Values'!D$11)/MAX(A$2:A$10002),ABS(A7101-'Default Values'!E$11)/MAX(A$2:A$10002))^2</f>
        <v>9.1788748603990802E-3</v>
      </c>
      <c r="G7101">
        <f>IF('Default Values'!E$12=0,ABS(B7101-'Default Values'!D$12)/MAX(B$2:B$10002),ABS(B7101-'Default Values'!E$12)/MAX(B$2:B$10002))^2</f>
        <v>0.19584989581873349</v>
      </c>
      <c r="H7101">
        <f>IF('Default Values'!E$13=0,ABS(C7101-'Default Values'!D$13)/MAX(C$2:C$10002),ABS(C7101-'Default Values'!E$13)/MAX(C$2:C$10002))^2</f>
        <v>0.61764438784946984</v>
      </c>
      <c r="I7101" s="44">
        <f t="shared" si="110"/>
        <v>0.90701331772394744</v>
      </c>
      <c r="J7101">
        <v>1591.89</v>
      </c>
    </row>
    <row r="7102" spans="1:10" x14ac:dyDescent="0.35">
      <c r="A7102">
        <v>3.0564900000000002</v>
      </c>
      <c r="B7102">
        <v>3.3888400000000002E-3</v>
      </c>
      <c r="C7102">
        <v>0.702403</v>
      </c>
      <c r="D7102">
        <v>1471.58</v>
      </c>
      <c r="F7102">
        <f>IF('Default Values'!E$11=0,ABS(A7102-'Default Values'!D$11)/MAX(A$2:A$10002),ABS(A7102-'Default Values'!E$11)/MAX(A$2:A$10002))^2</f>
        <v>3.5775946043847512E-2</v>
      </c>
      <c r="G7102">
        <f>IF('Default Values'!E$12=0,ABS(B7102-'Default Values'!D$12)/MAX(B$2:B$10002),ABS(B7102-'Default Values'!E$12)/MAX(B$2:B$10002))^2</f>
        <v>4.7266739794542108E-2</v>
      </c>
      <c r="H7102">
        <f>IF('Default Values'!E$13=0,ABS(C7102-'Default Values'!D$13)/MAX(C$2:C$10002),ABS(C7102-'Default Values'!E$13)/MAX(C$2:C$10002))^2</f>
        <v>0.5260051230068028</v>
      </c>
      <c r="I7102" s="44">
        <f t="shared" si="110"/>
        <v>0.78041515159893737</v>
      </c>
      <c r="J7102">
        <v>1471.58</v>
      </c>
    </row>
    <row r="7103" spans="1:10" x14ac:dyDescent="0.35">
      <c r="A7103">
        <v>2.8670599999999999</v>
      </c>
      <c r="B7103">
        <v>1.30493E-2</v>
      </c>
      <c r="C7103">
        <v>0.78399099999999999</v>
      </c>
      <c r="D7103">
        <v>1168.26</v>
      </c>
      <c r="F7103">
        <f>IF('Default Values'!E$11=0,ABS(A7103-'Default Values'!D$11)/MAX(A$2:A$10002),ABS(A7103-'Default Values'!E$11)/MAX(A$2:A$10002))^2</f>
        <v>4.6749866604031749E-2</v>
      </c>
      <c r="G7103">
        <f>IF('Default Values'!E$12=0,ABS(B7103-'Default Values'!D$12)/MAX(B$2:B$10002),ABS(B7103-'Default Values'!E$12)/MAX(B$2:B$10002))^2</f>
        <v>1.7416269257871544E-3</v>
      </c>
      <c r="H7103">
        <f>IF('Default Values'!E$13=0,ABS(C7103-'Default Values'!D$13)/MAX(C$2:C$10002),ABS(C7103-'Default Values'!E$13)/MAX(C$2:C$10002))^2</f>
        <v>0.67826992205938308</v>
      </c>
      <c r="I7103" s="44">
        <f t="shared" si="110"/>
        <v>0.85250302966570268</v>
      </c>
      <c r="J7103">
        <v>1168.26</v>
      </c>
    </row>
    <row r="7104" spans="1:10" x14ac:dyDescent="0.35">
      <c r="A7104">
        <v>4.1015800000000002</v>
      </c>
      <c r="B7104">
        <v>4.7301900000000001E-2</v>
      </c>
      <c r="C7104">
        <v>0.60863800000000001</v>
      </c>
      <c r="D7104">
        <v>1124.31</v>
      </c>
      <c r="F7104">
        <f>IF('Default Values'!E$11=0,ABS(A7104-'Default Values'!D$11)/MAX(A$2:A$10002),ABS(A7104-'Default Values'!E$11)/MAX(A$2:A$10002))^2</f>
        <v>1.5831743734247045E-3</v>
      </c>
      <c r="G7104">
        <f>IF('Default Values'!E$12=0,ABS(B7104-'Default Values'!D$12)/MAX(B$2:B$10002),ABS(B7104-'Default Values'!E$12)/MAX(B$2:B$10002))^2</f>
        <v>0.33773981027279082</v>
      </c>
      <c r="H7104">
        <f>IF('Default Values'!E$13=0,ABS(C7104-'Default Values'!D$13)/MAX(C$2:C$10002),ABS(C7104-'Default Values'!E$13)/MAX(C$2:C$10002))^2</f>
        <v>0.37488693550641944</v>
      </c>
      <c r="I7104" s="44">
        <f t="shared" si="110"/>
        <v>0.84510941312509058</v>
      </c>
      <c r="J7104">
        <v>1124.31</v>
      </c>
    </row>
    <row r="7105" spans="1:10" x14ac:dyDescent="0.35">
      <c r="A7105">
        <v>3.3041900000000002</v>
      </c>
      <c r="B7105">
        <v>2.0349800000000001E-2</v>
      </c>
      <c r="C7105">
        <v>0.61810100000000001</v>
      </c>
      <c r="D7105">
        <v>1410.49</v>
      </c>
      <c r="F7105">
        <f>IF('Default Values'!E$11=0,ABS(A7105-'Default Values'!D$11)/MAX(A$2:A$10002),ABS(A7105-'Default Values'!E$11)/MAX(A$2:A$10002))^2</f>
        <v>2.3637812750840249E-2</v>
      </c>
      <c r="G7105">
        <f>IF('Default Values'!E$12=0,ABS(B7105-'Default Values'!D$12)/MAX(B$2:B$10002),ABS(B7105-'Default Values'!E$12)/MAX(B$2:B$10002))^2</f>
        <v>8.2859978423500454E-3</v>
      </c>
      <c r="H7105">
        <f>IF('Default Values'!E$13=0,ABS(C7105-'Default Values'!D$13)/MAX(C$2:C$10002),ABS(C7105-'Default Values'!E$13)/MAX(C$2:C$10002))^2</f>
        <v>0.3889799100185749</v>
      </c>
      <c r="I7105" s="44">
        <f t="shared" si="110"/>
        <v>0.64877093076968639</v>
      </c>
      <c r="J7105">
        <v>1410.49</v>
      </c>
    </row>
    <row r="7106" spans="1:10" x14ac:dyDescent="0.35">
      <c r="A7106">
        <v>5.2791600000000001</v>
      </c>
      <c r="B7106">
        <v>2.52818E-2</v>
      </c>
      <c r="C7106">
        <v>0.63493599999999994</v>
      </c>
      <c r="D7106">
        <v>1304.8900000000001</v>
      </c>
      <c r="F7106">
        <f>IF('Default Values'!E$11=0,ABS(A7106-'Default Values'!D$11)/MAX(A$2:A$10002),ABS(A7106-'Default Values'!E$11)/MAX(A$2:A$10002))^2</f>
        <v>1.65126361643558E-2</v>
      </c>
      <c r="G7106">
        <f>IF('Default Values'!E$12=0,ABS(B7106-'Default Values'!D$12)/MAX(B$2:B$10002),ABS(B7106-'Default Values'!E$12)/MAX(B$2:B$10002))^2</f>
        <v>3.2658391133414087E-2</v>
      </c>
      <c r="H7106">
        <f>IF('Default Values'!E$13=0,ABS(C7106-'Default Values'!D$13)/MAX(C$2:C$10002),ABS(C7106-'Default Values'!E$13)/MAX(C$2:C$10002))^2</f>
        <v>0.41469458816905236</v>
      </c>
      <c r="I7106" s="44">
        <f t="shared" ref="I7106:I7169" si="111">SQRT(SUM(F7106:H7106))</f>
        <v>0.68107680584998798</v>
      </c>
      <c r="J7106">
        <v>1304.8900000000001</v>
      </c>
    </row>
    <row r="7107" spans="1:10" x14ac:dyDescent="0.35">
      <c r="A7107">
        <v>3.2860399999999998</v>
      </c>
      <c r="B7107">
        <v>2.5450899999999999E-2</v>
      </c>
      <c r="C7107">
        <v>0.68814900000000001</v>
      </c>
      <c r="D7107">
        <v>1190.7</v>
      </c>
      <c r="F7107">
        <f>IF('Default Values'!E$11=0,ABS(A7107-'Default Values'!D$11)/MAX(A$2:A$10002),ABS(A7107-'Default Values'!E$11)/MAX(A$2:A$10002))^2</f>
        <v>2.4442130985399997E-2</v>
      </c>
      <c r="G7107">
        <f>IF('Default Values'!E$12=0,ABS(B7107-'Default Values'!D$12)/MAX(B$2:B$10002),ABS(B7107-'Default Values'!E$12)/MAX(B$2:B$10002))^2</f>
        <v>3.3779288554915209E-2</v>
      </c>
      <c r="H7107">
        <f>IF('Default Values'!E$13=0,ABS(C7107-'Default Values'!D$13)/MAX(C$2:C$10002),ABS(C7107-'Default Values'!E$13)/MAX(C$2:C$10002))^2</f>
        <v>0.50138687491132816</v>
      </c>
      <c r="I7107" s="44">
        <f t="shared" si="111"/>
        <v>0.74806971229401031</v>
      </c>
      <c r="J7107">
        <v>1190.7</v>
      </c>
    </row>
    <row r="7108" spans="1:10" x14ac:dyDescent="0.35">
      <c r="A7108">
        <v>4.9978800000000003</v>
      </c>
      <c r="B7108">
        <v>2.51743E-2</v>
      </c>
      <c r="C7108">
        <v>0.54124000000000005</v>
      </c>
      <c r="D7108">
        <v>1555.99</v>
      </c>
      <c r="F7108">
        <f>IF('Default Values'!E$11=0,ABS(A7108-'Default Values'!D$11)/MAX(A$2:A$10002),ABS(A7108-'Default Values'!E$11)/MAX(A$2:A$10002))^2</f>
        <v>7.7974445958179043E-3</v>
      </c>
      <c r="G7108">
        <f>IF('Default Values'!E$12=0,ABS(B7108-'Default Values'!D$12)/MAX(B$2:B$10002),ABS(B7108-'Default Values'!E$12)/MAX(B$2:B$10002))^2</f>
        <v>3.1955649021410071E-2</v>
      </c>
      <c r="H7108">
        <f>IF('Default Values'!E$13=0,ABS(C7108-'Default Values'!D$13)/MAX(C$2:C$10002),ABS(C7108-'Default Values'!E$13)/MAX(C$2:C$10002))^2</f>
        <v>0.28203427654234708</v>
      </c>
      <c r="I7108" s="44">
        <f t="shared" si="111"/>
        <v>0.56726305199578708</v>
      </c>
      <c r="J7108">
        <v>1555.99</v>
      </c>
    </row>
    <row r="7109" spans="1:10" x14ac:dyDescent="0.35">
      <c r="A7109">
        <v>3.96943</v>
      </c>
      <c r="B7109">
        <v>3.7829500000000002E-2</v>
      </c>
      <c r="C7109">
        <v>0.64612499999999995</v>
      </c>
      <c r="D7109">
        <v>1139.51</v>
      </c>
      <c r="F7109">
        <f>IF('Default Values'!E$11=0,ABS(A7109-'Default Values'!D$11)/MAX(A$2:A$10002),ABS(A7109-'Default Values'!E$11)/MAX(A$2:A$10002))^2</f>
        <v>3.4427532523270076E-3</v>
      </c>
      <c r="G7109">
        <f>IF('Default Values'!E$12=0,ABS(B7109-'Default Values'!D$12)/MAX(B$2:B$10002),ABS(B7109-'Default Values'!E$12)/MAX(B$2:B$10002))^2</f>
        <v>0.16719708404797498</v>
      </c>
      <c r="H7109">
        <f>IF('Default Values'!E$13=0,ABS(C7109-'Default Values'!D$13)/MAX(C$2:C$10002),ABS(C7109-'Default Values'!E$13)/MAX(C$2:C$10002))^2</f>
        <v>0.43224052317624734</v>
      </c>
      <c r="I7109" s="44">
        <f t="shared" si="111"/>
        <v>0.77645370787739132</v>
      </c>
      <c r="J7109">
        <v>1139.51</v>
      </c>
    </row>
    <row r="7110" spans="1:10" x14ac:dyDescent="0.35">
      <c r="A7110">
        <v>3.1059000000000001</v>
      </c>
      <c r="B7110">
        <v>1.37734E-2</v>
      </c>
      <c r="C7110">
        <v>0.66972299999999996</v>
      </c>
      <c r="D7110">
        <v>1381.65</v>
      </c>
      <c r="F7110">
        <f>IF('Default Values'!E$11=0,ABS(A7110-'Default Values'!D$11)/MAX(A$2:A$10002),ABS(A7110-'Default Values'!E$11)/MAX(A$2:A$10002))^2</f>
        <v>3.3154586325573089E-2</v>
      </c>
      <c r="G7110">
        <f>IF('Default Values'!E$12=0,ABS(B7110-'Default Values'!D$12)/MAX(B$2:B$10002),ABS(B7110-'Default Values'!E$12)/MAX(B$2:B$10002))^2</f>
        <v>8.1595803664964728E-4</v>
      </c>
      <c r="H7110">
        <f>IF('Default Values'!E$13=0,ABS(C7110-'Default Values'!D$13)/MAX(C$2:C$10002),ABS(C7110-'Default Values'!E$13)/MAX(C$2:C$10002))^2</f>
        <v>0.47043739646337468</v>
      </c>
      <c r="I7110" s="44">
        <f t="shared" si="111"/>
        <v>0.71021682662803576</v>
      </c>
      <c r="J7110">
        <v>1381.65</v>
      </c>
    </row>
    <row r="7111" spans="1:10" x14ac:dyDescent="0.35">
      <c r="A7111">
        <v>5.6770199999999997</v>
      </c>
      <c r="B7111">
        <v>7.8608700000000007E-3</v>
      </c>
      <c r="C7111">
        <v>0.67328900000000003</v>
      </c>
      <c r="D7111">
        <v>1464.69</v>
      </c>
      <c r="F7111">
        <f>IF('Default Values'!E$11=0,ABS(A7111-'Default Values'!D$11)/MAX(A$2:A$10002),ABS(A7111-'Default Values'!E$11)/MAX(A$2:A$10002))^2</f>
        <v>3.4358543428142749E-2</v>
      </c>
      <c r="G7111">
        <f>IF('Default Values'!E$12=0,ABS(B7111-'Default Values'!D$12)/MAX(B$2:B$10002),ABS(B7111-'Default Values'!E$12)/MAX(B$2:B$10002))^2</f>
        <v>1.8519094084385304E-2</v>
      </c>
      <c r="H7111">
        <f>IF('Default Values'!E$13=0,ABS(C7111-'Default Values'!D$13)/MAX(C$2:C$10002),ABS(C7111-'Default Values'!E$13)/MAX(C$2:C$10002))^2</f>
        <v>0.47635013894231076</v>
      </c>
      <c r="I7111" s="44">
        <f t="shared" si="111"/>
        <v>0.72748043028994169</v>
      </c>
      <c r="J7111">
        <v>1464.69</v>
      </c>
    </row>
    <row r="7112" spans="1:10" x14ac:dyDescent="0.35">
      <c r="A7112">
        <v>3.0488</v>
      </c>
      <c r="B7112">
        <v>1.5649900000000001E-2</v>
      </c>
      <c r="C7112">
        <v>0.578013</v>
      </c>
      <c r="D7112">
        <v>1590.87</v>
      </c>
      <c r="F7112">
        <f>IF('Default Values'!E$11=0,ABS(A7112-'Default Values'!D$11)/MAX(A$2:A$10002),ABS(A7112-'Default Values'!E$11)/MAX(A$2:A$10002))^2</f>
        <v>3.6192893445036387E-2</v>
      </c>
      <c r="G7112">
        <f>IF('Default Values'!E$12=0,ABS(B7112-'Default Values'!D$12)/MAX(B$2:B$10002),ABS(B7112-'Default Values'!E$12)/MAX(B$2:B$10002))^2</f>
        <v>3.0906316799628833E-5</v>
      </c>
      <c r="H7112">
        <f>IF('Default Values'!E$13=0,ABS(C7112-'Default Values'!D$13)/MAX(C$2:C$10002),ABS(C7112-'Default Values'!E$13)/MAX(C$2:C$10002))^2</f>
        <v>0.33106049270411081</v>
      </c>
      <c r="I7112" s="44">
        <f t="shared" si="111"/>
        <v>0.60603984395908073</v>
      </c>
      <c r="J7112">
        <v>1590.87</v>
      </c>
    </row>
    <row r="7113" spans="1:10" x14ac:dyDescent="0.35">
      <c r="A7113">
        <v>4.0430200000000003</v>
      </c>
      <c r="B7113">
        <v>-7.1799100000000003E-3</v>
      </c>
      <c r="C7113">
        <v>0.69829699999999995</v>
      </c>
      <c r="D7113">
        <v>1685.37</v>
      </c>
      <c r="F7113">
        <f>IF('Default Values'!E$11=0,ABS(A7113-'Default Values'!D$11)/MAX(A$2:A$10002),ABS(A7113-'Default Values'!E$11)/MAX(A$2:A$10002))^2</f>
        <v>2.3191993318908287E-3</v>
      </c>
      <c r="G7113">
        <f>IF('Default Values'!E$12=0,ABS(B7113-'Default Values'!D$12)/MAX(B$2:B$10002),ABS(B7113-'Default Values'!E$12)/MAX(B$2:B$10002))^2</f>
        <v>0.16777448550482604</v>
      </c>
      <c r="H7113">
        <f>IF('Default Values'!E$13=0,ABS(C7113-'Default Values'!D$13)/MAX(C$2:C$10002),ABS(C7113-'Default Values'!E$13)/MAX(C$2:C$10002))^2</f>
        <v>0.5188531056132788</v>
      </c>
      <c r="I7113" s="44">
        <f t="shared" si="111"/>
        <v>0.83002818653946675</v>
      </c>
      <c r="J7113">
        <v>1685.37</v>
      </c>
    </row>
    <row r="7114" spans="1:10" x14ac:dyDescent="0.35">
      <c r="A7114">
        <v>4.2905100000000003</v>
      </c>
      <c r="B7114">
        <v>3.8155700000000001E-2</v>
      </c>
      <c r="C7114">
        <v>0.72041500000000003</v>
      </c>
      <c r="D7114">
        <v>1003.03</v>
      </c>
      <c r="F7114">
        <f>IF('Default Values'!E$11=0,ABS(A7114-'Default Values'!D$11)/MAX(A$2:A$10002),ABS(A7114-'Default Values'!E$11)/MAX(A$2:A$10002))^2</f>
        <v>1.6355108716191273E-4</v>
      </c>
      <c r="G7114">
        <f>IF('Default Values'!E$12=0,ABS(B7114-'Default Values'!D$12)/MAX(B$2:B$10002),ABS(B7114-'Default Values'!E$12)/MAX(B$2:B$10002))^2</f>
        <v>0.17208341222093076</v>
      </c>
      <c r="H7114">
        <f>IF('Default Values'!E$13=0,ABS(C7114-'Default Values'!D$13)/MAX(C$2:C$10002),ABS(C7114-'Default Values'!E$13)/MAX(C$2:C$10002))^2</f>
        <v>0.55795766507599898</v>
      </c>
      <c r="I7114" s="44">
        <f t="shared" si="111"/>
        <v>0.8545201158451986</v>
      </c>
      <c r="J7114">
        <v>1003.03</v>
      </c>
    </row>
    <row r="7115" spans="1:10" x14ac:dyDescent="0.35">
      <c r="A7115">
        <v>6.5707199999999997</v>
      </c>
      <c r="B7115">
        <v>2.3474499999999999E-2</v>
      </c>
      <c r="C7115">
        <v>0.58214999999999995</v>
      </c>
      <c r="D7115">
        <v>1460.81</v>
      </c>
      <c r="F7115">
        <f>IF('Default Values'!E$11=0,ABS(A7115-'Default Values'!D$11)/MAX(A$2:A$10002),ABS(A7115-'Default Values'!E$11)/MAX(A$2:A$10002))^2</f>
        <v>9.801988103472617E-2</v>
      </c>
      <c r="G7115">
        <f>IF('Default Values'!E$12=0,ABS(B7115-'Default Values'!D$12)/MAX(B$2:B$10002),ABS(B7115-'Default Values'!E$12)/MAX(B$2:B$10002))^2</f>
        <v>2.1859744309307615E-2</v>
      </c>
      <c r="H7115">
        <f>IF('Default Values'!E$13=0,ABS(C7115-'Default Values'!D$13)/MAX(C$2:C$10002),ABS(C7115-'Default Values'!E$13)/MAX(C$2:C$10002))^2</f>
        <v>0.33682171849720699</v>
      </c>
      <c r="I7115" s="44">
        <f t="shared" si="111"/>
        <v>0.67579682141990038</v>
      </c>
      <c r="J7115">
        <v>1460.81</v>
      </c>
    </row>
    <row r="7116" spans="1:10" x14ac:dyDescent="0.35">
      <c r="A7116">
        <v>3.95269</v>
      </c>
      <c r="B7116">
        <v>1.5825100000000002E-2</v>
      </c>
      <c r="C7116">
        <v>0.68187699999999996</v>
      </c>
      <c r="D7116">
        <v>1325.61</v>
      </c>
      <c r="F7116">
        <f>IF('Default Values'!E$11=0,ABS(A7116-'Default Values'!D$11)/MAX(A$2:A$10002),ABS(A7116-'Default Values'!E$11)/MAX(A$2:A$10002))^2</f>
        <v>3.7292189297214152E-3</v>
      </c>
      <c r="G7116">
        <f>IF('Default Values'!E$12=0,ABS(B7116-'Default Values'!D$12)/MAX(B$2:B$10002),ABS(B7116-'Default Values'!E$12)/MAX(B$2:B$10002))^2</f>
        <v>7.6481549396354557E-5</v>
      </c>
      <c r="H7116">
        <f>IF('Default Values'!E$13=0,ABS(C7116-'Default Values'!D$13)/MAX(C$2:C$10002),ABS(C7116-'Default Values'!E$13)/MAX(C$2:C$10002))^2</f>
        <v>0.49074134761000671</v>
      </c>
      <c r="I7116" s="44">
        <f t="shared" si="111"/>
        <v>0.70324039139480921</v>
      </c>
      <c r="J7116">
        <v>1325.61</v>
      </c>
    </row>
    <row r="7117" spans="1:10" x14ac:dyDescent="0.35">
      <c r="A7117">
        <v>5.8375700000000004</v>
      </c>
      <c r="B7117">
        <v>-5.0541500000000003E-3</v>
      </c>
      <c r="C7117">
        <v>0.76804700000000004</v>
      </c>
      <c r="D7117">
        <v>1479.73</v>
      </c>
      <c r="F7117">
        <f>IF('Default Values'!E$11=0,ABS(A7117-'Default Values'!D$11)/MAX(A$2:A$10002),ABS(A7117-'Default Values'!E$11)/MAX(A$2:A$10002))^2</f>
        <v>4.3391031818086949E-2</v>
      </c>
      <c r="G7117">
        <f>IF('Default Values'!E$12=0,ABS(B7117-'Default Values'!D$12)/MAX(B$2:B$10002),ABS(B7117-'Default Values'!E$12)/MAX(B$2:B$10002))^2</f>
        <v>0.13760071133786397</v>
      </c>
      <c r="H7117">
        <f>IF('Default Values'!E$13=0,ABS(C7117-'Default Values'!D$13)/MAX(C$2:C$10002),ABS(C7117-'Default Values'!E$13)/MAX(C$2:C$10002))^2</f>
        <v>0.64699459873156118</v>
      </c>
      <c r="I7117" s="44">
        <f t="shared" si="111"/>
        <v>0.90993754834467189</v>
      </c>
      <c r="J7117">
        <v>1479.73</v>
      </c>
    </row>
    <row r="7118" spans="1:10" x14ac:dyDescent="0.35">
      <c r="A7118">
        <v>5.5220099999999999</v>
      </c>
      <c r="B7118">
        <v>3.1006000000000002E-4</v>
      </c>
      <c r="C7118">
        <v>0.63961299999999999</v>
      </c>
      <c r="D7118">
        <v>1688.25</v>
      </c>
      <c r="F7118">
        <f>IF('Default Values'!E$11=0,ABS(A7118-'Default Values'!D$11)/MAX(A$2:A$10002),ABS(A7118-'Default Values'!E$11)/MAX(A$2:A$10002))^2</f>
        <v>2.6636768489264159E-2</v>
      </c>
      <c r="G7118">
        <f>IF('Default Values'!E$12=0,ABS(B7118-'Default Values'!D$12)/MAX(B$2:B$10002),ABS(B7118-'Default Values'!E$12)/MAX(B$2:B$10002))^2</f>
        <v>7.4745946386456055E-2</v>
      </c>
      <c r="H7118">
        <f>IF('Default Values'!E$13=0,ABS(C7118-'Default Values'!D$13)/MAX(C$2:C$10002),ABS(C7118-'Default Values'!E$13)/MAX(C$2:C$10002))^2</f>
        <v>0.42198456586764632</v>
      </c>
      <c r="I7118" s="44">
        <f t="shared" si="111"/>
        <v>0.72344127663782543</v>
      </c>
      <c r="J7118">
        <v>1688.25</v>
      </c>
    </row>
    <row r="7119" spans="1:10" x14ac:dyDescent="0.35">
      <c r="A7119">
        <v>3.5017100000000001</v>
      </c>
      <c r="B7119">
        <v>1.9482300000000001E-2</v>
      </c>
      <c r="C7119">
        <v>0.64107599999999998</v>
      </c>
      <c r="D7119">
        <v>1366.9</v>
      </c>
      <c r="F7119">
        <f>IF('Default Values'!E$11=0,ABS(A7119-'Default Values'!D$11)/MAX(A$2:A$10002),ABS(A7119-'Default Values'!E$11)/MAX(A$2:A$10002))^2</f>
        <v>1.5754744452867123E-2</v>
      </c>
      <c r="G7119">
        <f>IF('Default Values'!E$12=0,ABS(B7119-'Default Values'!D$12)/MAX(B$2:B$10002),ABS(B7119-'Default Values'!E$12)/MAX(B$2:B$10002))^2</f>
        <v>5.662846896707683E-3</v>
      </c>
      <c r="H7119">
        <f>IF('Default Values'!E$13=0,ABS(C7119-'Default Values'!D$13)/MAX(C$2:C$10002),ABS(C7119-'Default Values'!E$13)/MAX(C$2:C$10002))^2</f>
        <v>0.42427796667454015</v>
      </c>
      <c r="I7119" s="44">
        <f t="shared" si="111"/>
        <v>0.66760434242454936</v>
      </c>
      <c r="J7119">
        <v>1366.9</v>
      </c>
    </row>
    <row r="7120" spans="1:10" x14ac:dyDescent="0.35">
      <c r="A7120">
        <v>4.5415200000000002</v>
      </c>
      <c r="B7120">
        <v>-1.0659699999999999E-2</v>
      </c>
      <c r="C7120">
        <v>0.615587</v>
      </c>
      <c r="D7120">
        <v>2015.07</v>
      </c>
      <c r="F7120">
        <f>IF('Default Values'!E$11=0,ABS(A7120-'Default Values'!D$11)/MAX(A$2:A$10002),ABS(A7120-'Default Values'!E$11)/MAX(A$2:A$10002))^2</f>
        <v>5.3285713949236327E-4</v>
      </c>
      <c r="G7120">
        <f>IF('Default Values'!E$12=0,ABS(B7120-'Default Values'!D$12)/MAX(B$2:B$10002),ABS(B7120-'Default Values'!E$12)/MAX(B$2:B$10002))^2</f>
        <v>0.22361846247521477</v>
      </c>
      <c r="H7120">
        <f>IF('Default Values'!E$13=0,ABS(C7120-'Default Values'!D$13)/MAX(C$2:C$10002),ABS(C7120-'Default Values'!E$13)/MAX(C$2:C$10002))^2</f>
        <v>0.38521051752011315</v>
      </c>
      <c r="I7120" s="44">
        <f t="shared" si="111"/>
        <v>0.78061631877307069</v>
      </c>
      <c r="J7120">
        <v>2015.07</v>
      </c>
    </row>
    <row r="7121" spans="1:10" x14ac:dyDescent="0.35">
      <c r="A7121">
        <v>1.99586</v>
      </c>
      <c r="B7121">
        <v>3.6484599999999999E-2</v>
      </c>
      <c r="C7121">
        <v>0.71591000000000005</v>
      </c>
      <c r="D7121">
        <v>1025.79</v>
      </c>
      <c r="F7121">
        <f>IF('Default Values'!E$11=0,ABS(A7121-'Default Values'!D$11)/MAX(A$2:A$10002),ABS(A7121-'Default Values'!E$11)/MAX(A$2:A$10002))^2</f>
        <v>0.11609171359262056</v>
      </c>
      <c r="G7121">
        <f>IF('Default Values'!E$12=0,ABS(B7121-'Default Values'!D$12)/MAX(B$2:B$10002),ABS(B7121-'Default Values'!E$12)/MAX(B$2:B$10002))^2</f>
        <v>0.14779432184102176</v>
      </c>
      <c r="H7121">
        <f>IF('Default Values'!E$13=0,ABS(C7121-'Default Values'!D$13)/MAX(C$2:C$10002),ABS(C7121-'Default Values'!E$13)/MAX(C$2:C$10002))^2</f>
        <v>0.54987763487617358</v>
      </c>
      <c r="I7121" s="44">
        <f t="shared" si="111"/>
        <v>0.90208850469885482</v>
      </c>
      <c r="J7121">
        <v>1025.79</v>
      </c>
    </row>
    <row r="7122" spans="1:10" x14ac:dyDescent="0.35">
      <c r="A7122">
        <v>3.1997399999999998</v>
      </c>
      <c r="B7122">
        <v>2.1130400000000001E-2</v>
      </c>
      <c r="C7122">
        <v>0.68660200000000005</v>
      </c>
      <c r="D7122">
        <v>1245.8599999999999</v>
      </c>
      <c r="F7122">
        <f>IF('Default Values'!E$11=0,ABS(A7122-'Default Values'!D$11)/MAX(A$2:A$10002),ABS(A7122-'Default Values'!E$11)/MAX(A$2:A$10002))^2</f>
        <v>2.8450622058834134E-2</v>
      </c>
      <c r="G7122">
        <f>IF('Default Values'!E$12=0,ABS(B7122-'Default Values'!D$12)/MAX(B$2:B$10002),ABS(B7122-'Default Values'!E$12)/MAX(B$2:B$10002))^2</f>
        <v>1.1071824792923301E-2</v>
      </c>
      <c r="H7122">
        <f>IF('Default Values'!E$13=0,ABS(C7122-'Default Values'!D$13)/MAX(C$2:C$10002),ABS(C7122-'Default Values'!E$13)/MAX(C$2:C$10002))^2</f>
        <v>0.49875052381446588</v>
      </c>
      <c r="I7122" s="44">
        <f t="shared" si="111"/>
        <v>0.7336708871600558</v>
      </c>
      <c r="J7122">
        <v>1245.8599999999999</v>
      </c>
    </row>
    <row r="7123" spans="1:10" x14ac:dyDescent="0.35">
      <c r="A7123">
        <v>5.274</v>
      </c>
      <c r="B7123">
        <v>5.2398500000000001E-2</v>
      </c>
      <c r="C7123">
        <v>0.72108000000000005</v>
      </c>
      <c r="D7123">
        <v>885.44</v>
      </c>
      <c r="F7123">
        <f>IF('Default Values'!E$11=0,ABS(A7123-'Default Values'!D$11)/MAX(A$2:A$10002),ABS(A7123-'Default Values'!E$11)/MAX(A$2:A$10002))^2</f>
        <v>1.6323658932887508E-2</v>
      </c>
      <c r="G7123">
        <f>IF('Default Values'!E$12=0,ABS(B7123-'Default Values'!D$12)/MAX(B$2:B$10002),ABS(B7123-'Default Values'!E$12)/MAX(B$2:B$10002))^2</f>
        <v>0.45405495278195801</v>
      </c>
      <c r="H7123">
        <f>IF('Default Values'!E$13=0,ABS(C7123-'Default Values'!D$13)/MAX(C$2:C$10002),ABS(C7123-'Default Values'!E$13)/MAX(C$2:C$10002))^2</f>
        <v>0.55915538044249802</v>
      </c>
      <c r="I7123" s="44">
        <f t="shared" si="111"/>
        <v>1.014659544949607</v>
      </c>
      <c r="J7123">
        <v>885.44</v>
      </c>
    </row>
    <row r="7124" spans="1:10" x14ac:dyDescent="0.35">
      <c r="A7124">
        <v>4.6979300000000004</v>
      </c>
      <c r="B7124">
        <v>2.0325800000000002E-2</v>
      </c>
      <c r="C7124">
        <v>0.66097799999999995</v>
      </c>
      <c r="D7124">
        <v>1310.21</v>
      </c>
      <c r="F7124">
        <f>IF('Default Values'!E$11=0,ABS(A7124-'Default Values'!D$11)/MAX(A$2:A$10002),ABS(A7124-'Default Values'!E$11)/MAX(A$2:A$10002))^2</f>
        <v>2.0644851753581534E-3</v>
      </c>
      <c r="G7124">
        <f>IF('Default Values'!E$12=0,ABS(B7124-'Default Values'!D$12)/MAX(B$2:B$10002),ABS(B7124-'Default Values'!E$12)/MAX(B$2:B$10002))^2</f>
        <v>8.2067318780993052E-3</v>
      </c>
      <c r="H7124">
        <f>IF('Default Values'!E$13=0,ABS(C7124-'Default Values'!D$13)/MAX(C$2:C$10002),ABS(C7124-'Default Values'!E$13)/MAX(C$2:C$10002))^2</f>
        <v>0.45609372646019569</v>
      </c>
      <c r="I7124" s="44">
        <f t="shared" si="111"/>
        <v>0.6829091766213522</v>
      </c>
      <c r="J7124">
        <v>1310.21</v>
      </c>
    </row>
    <row r="7125" spans="1:10" x14ac:dyDescent="0.35">
      <c r="A7125">
        <v>5.3721699999999997</v>
      </c>
      <c r="B7125">
        <v>2.3449E-3</v>
      </c>
      <c r="C7125">
        <v>0.69594299999999998</v>
      </c>
      <c r="D7125">
        <v>1504.77</v>
      </c>
      <c r="F7125">
        <f>IF('Default Values'!E$11=0,ABS(A7125-'Default Values'!D$11)/MAX(A$2:A$10002),ABS(A7125-'Default Values'!E$11)/MAX(A$2:A$10002))^2</f>
        <v>2.0105473906107289E-2</v>
      </c>
      <c r="G7125">
        <f>IF('Default Values'!E$12=0,ABS(B7125-'Default Values'!D$12)/MAX(B$2:B$10002),ABS(B7125-'Default Values'!E$12)/MAX(B$2:B$10002))^2</f>
        <v>5.5881791049670733E-2</v>
      </c>
      <c r="H7125">
        <f>IF('Default Values'!E$13=0,ABS(C7125-'Default Values'!D$13)/MAX(C$2:C$10002),ABS(C7125-'Default Values'!E$13)/MAX(C$2:C$10002))^2</f>
        <v>0.51477488026168972</v>
      </c>
      <c r="I7125" s="44">
        <f t="shared" si="111"/>
        <v>0.76861052895303728</v>
      </c>
      <c r="J7125">
        <v>1504.77</v>
      </c>
    </row>
    <row r="7126" spans="1:10" x14ac:dyDescent="0.35">
      <c r="A7126">
        <v>4.8261399999999997</v>
      </c>
      <c r="B7126">
        <v>-3.6310000000000003E-5</v>
      </c>
      <c r="C7126">
        <v>0.73858199999999996</v>
      </c>
      <c r="D7126">
        <v>1450.9</v>
      </c>
      <c r="F7126">
        <f>IF('Default Values'!E$11=0,ABS(A7126-'Default Values'!D$11)/MAX(A$2:A$10002),ABS(A7126-'Default Values'!E$11)/MAX(A$2:A$10002))^2</f>
        <v>4.0652595275992012E-3</v>
      </c>
      <c r="G7126">
        <f>IF('Default Values'!E$12=0,ABS(B7126-'Default Values'!D$12)/MAX(B$2:B$10002),ABS(B7126-'Default Values'!E$12)/MAX(B$2:B$10002))^2</f>
        <v>7.8229751229852582E-2</v>
      </c>
      <c r="H7126">
        <f>IF('Default Values'!E$13=0,ABS(C7126-'Default Values'!D$13)/MAX(C$2:C$10002),ABS(C7126-'Default Values'!E$13)/MAX(C$2:C$10002))^2</f>
        <v>0.59113945272801627</v>
      </c>
      <c r="I7126" s="44">
        <f t="shared" si="111"/>
        <v>0.82063052799994474</v>
      </c>
      <c r="J7126">
        <v>1450.9</v>
      </c>
    </row>
    <row r="7127" spans="1:10" x14ac:dyDescent="0.35">
      <c r="A7127">
        <v>6.5490300000000001</v>
      </c>
      <c r="B7127">
        <v>-4.4867099999999997E-3</v>
      </c>
      <c r="C7127">
        <v>0.67658399999999996</v>
      </c>
      <c r="D7127">
        <v>1684.92</v>
      </c>
      <c r="F7127">
        <f>IF('Default Values'!E$11=0,ABS(A7127-'Default Values'!D$11)/MAX(A$2:A$10002),ABS(A7127-'Default Values'!E$11)/MAX(A$2:A$10002))^2</f>
        <v>9.6088531585032791E-2</v>
      </c>
      <c r="G7127">
        <f>IF('Default Values'!E$12=0,ABS(B7127-'Default Values'!D$12)/MAX(B$2:B$10002),ABS(B7127-'Default Values'!E$12)/MAX(B$2:B$10002))^2</f>
        <v>0.13005165304490848</v>
      </c>
      <c r="H7127">
        <f>IF('Default Values'!E$13=0,ABS(C7127-'Default Values'!D$13)/MAX(C$2:C$10002),ABS(C7127-'Default Values'!E$13)/MAX(C$2:C$10002))^2</f>
        <v>0.48184636263740882</v>
      </c>
      <c r="I7127" s="44">
        <f t="shared" si="111"/>
        <v>0.84141936468526213</v>
      </c>
      <c r="J7127">
        <v>1684.92</v>
      </c>
    </row>
    <row r="7128" spans="1:10" x14ac:dyDescent="0.35">
      <c r="A7128">
        <v>5.6436299999999999</v>
      </c>
      <c r="B7128">
        <v>2.4897099999999998E-2</v>
      </c>
      <c r="C7128">
        <v>0.65158899999999997</v>
      </c>
      <c r="D7128">
        <v>1272.58</v>
      </c>
      <c r="F7128">
        <f>IF('Default Values'!E$11=0,ABS(A7128-'Default Values'!D$11)/MAX(A$2:A$10002),ABS(A7128-'Default Values'!E$11)/MAX(A$2:A$10002))^2</f>
        <v>3.2612291650808437E-2</v>
      </c>
      <c r="G7128">
        <f>IF('Default Values'!E$12=0,ABS(B7128-'Default Values'!D$12)/MAX(B$2:B$10002),ABS(B7128-'Default Values'!E$12)/MAX(B$2:B$10002))^2</f>
        <v>3.0178820146250104E-2</v>
      </c>
      <c r="H7128">
        <f>IF('Default Values'!E$13=0,ABS(C7128-'Default Values'!D$13)/MAX(C$2:C$10002),ABS(C7128-'Default Values'!E$13)/MAX(C$2:C$10002))^2</f>
        <v>0.44094095956695167</v>
      </c>
      <c r="I7128" s="44">
        <f t="shared" si="111"/>
        <v>0.7097408480311741</v>
      </c>
      <c r="J7128">
        <v>1272.58</v>
      </c>
    </row>
    <row r="7129" spans="1:10" x14ac:dyDescent="0.35">
      <c r="A7129">
        <v>4.6247100000000003</v>
      </c>
      <c r="B7129">
        <v>9.1227700000000005E-3</v>
      </c>
      <c r="C7129">
        <v>0.66480399999999995</v>
      </c>
      <c r="D7129">
        <v>1464.5</v>
      </c>
      <c r="F7129">
        <f>IF('Default Values'!E$11=0,ABS(A7129-'Default Values'!D$11)/MAX(A$2:A$10002),ABS(A7129-'Default Values'!E$11)/MAX(A$2:A$10002))^2</f>
        <v>1.2230806515636735E-3</v>
      </c>
      <c r="G7129">
        <f>IF('Default Values'!E$12=0,ABS(B7129-'Default Values'!D$12)/MAX(B$2:B$10002),ABS(B7129-'Default Values'!E$12)/MAX(B$2:B$10002))^2</f>
        <v>1.2800005947394593E-2</v>
      </c>
      <c r="H7129">
        <f>IF('Default Values'!E$13=0,ABS(C7129-'Default Values'!D$13)/MAX(C$2:C$10002),ABS(C7129-'Default Values'!E$13)/MAX(C$2:C$10002))^2</f>
        <v>0.46234185968956398</v>
      </c>
      <c r="I7129" s="44">
        <f t="shared" si="111"/>
        <v>0.69019196336129729</v>
      </c>
      <c r="J7129">
        <v>1464.5</v>
      </c>
    </row>
    <row r="7130" spans="1:10" x14ac:dyDescent="0.35">
      <c r="A7130">
        <v>4.2283200000000001</v>
      </c>
      <c r="B7130">
        <v>-1.9207499999999999E-3</v>
      </c>
      <c r="C7130">
        <v>0.68987500000000002</v>
      </c>
      <c r="D7130">
        <v>1598.65</v>
      </c>
      <c r="F7130">
        <f>IF('Default Values'!E$11=0,ABS(A7130-'Default Values'!D$11)/MAX(A$2:A$10002),ABS(A7130-'Default Values'!E$11)/MAX(A$2:A$10002))^2</f>
        <v>4.6986732253358454E-4</v>
      </c>
      <c r="G7130">
        <f>IF('Default Values'!E$12=0,ABS(B7130-'Default Values'!D$12)/MAX(B$2:B$10002),ABS(B7130-'Default Values'!E$12)/MAX(B$2:B$10002))^2</f>
        <v>9.8573727942370973E-2</v>
      </c>
      <c r="H7130">
        <f>IF('Default Values'!E$13=0,ABS(C7130-'Default Values'!D$13)/MAX(C$2:C$10002),ABS(C7130-'Default Values'!E$13)/MAX(C$2:C$10002))^2</f>
        <v>0.50433647452590691</v>
      </c>
      <c r="I7130" s="44">
        <f t="shared" si="111"/>
        <v>0.77677543073324062</v>
      </c>
      <c r="J7130">
        <v>1598.65</v>
      </c>
    </row>
    <row r="7131" spans="1:10" x14ac:dyDescent="0.35">
      <c r="A7131">
        <v>3.5277699999999999</v>
      </c>
      <c r="B7131">
        <v>1.32655E-2</v>
      </c>
      <c r="C7131">
        <v>0.72060900000000006</v>
      </c>
      <c r="D7131">
        <v>1281.05</v>
      </c>
      <c r="F7131">
        <f>IF('Default Values'!E$11=0,ABS(A7131-'Default Values'!D$11)/MAX(A$2:A$10002),ABS(A7131-'Default Values'!E$11)/MAX(A$2:A$10002))^2</f>
        <v>1.4833683742135298E-2</v>
      </c>
      <c r="G7131">
        <f>IF('Default Values'!E$12=0,ABS(B7131-'Default Values'!D$12)/MAX(B$2:B$10002),ABS(B7131-'Default Values'!E$12)/MAX(B$2:B$10002))^2</f>
        <v>1.4289297515491838E-3</v>
      </c>
      <c r="H7131">
        <f>IF('Default Values'!E$13=0,ABS(C7131-'Default Values'!D$13)/MAX(C$2:C$10002),ABS(C7131-'Default Values'!E$13)/MAX(C$2:C$10002))^2</f>
        <v>0.55830694110339585</v>
      </c>
      <c r="I7131" s="44">
        <f t="shared" si="111"/>
        <v>0.7580036639733877</v>
      </c>
      <c r="J7131">
        <v>1281.05</v>
      </c>
    </row>
    <row r="7132" spans="1:10" x14ac:dyDescent="0.35">
      <c r="A7132">
        <v>5.0323500000000001</v>
      </c>
      <c r="B7132">
        <v>2.9848699999999999E-2</v>
      </c>
      <c r="C7132">
        <v>0.65879500000000002</v>
      </c>
      <c r="D7132">
        <v>1198.93</v>
      </c>
      <c r="F7132">
        <f>IF('Default Values'!E$11=0,ABS(A7132-'Default Values'!D$11)/MAX(A$2:A$10002),ABS(A7132-'Default Values'!E$11)/MAX(A$2:A$10002))^2</f>
        <v>8.6917072572462832E-3</v>
      </c>
      <c r="G7132">
        <f>IF('Default Values'!E$12=0,ABS(B7132-'Default Values'!D$12)/MAX(B$2:B$10002),ABS(B7132-'Default Values'!E$12)/MAX(B$2:B$10002))^2</f>
        <v>6.9572408941453084E-2</v>
      </c>
      <c r="H7132">
        <f>IF('Default Values'!E$13=0,ABS(C7132-'Default Values'!D$13)/MAX(C$2:C$10002),ABS(C7132-'Default Values'!E$13)/MAX(C$2:C$10002))^2</f>
        <v>0.45254777594540169</v>
      </c>
      <c r="I7132" s="44">
        <f t="shared" si="111"/>
        <v>0.72856838535864366</v>
      </c>
      <c r="J7132">
        <v>1198.93</v>
      </c>
    </row>
    <row r="7133" spans="1:10" x14ac:dyDescent="0.35">
      <c r="A7133">
        <v>6.2482300000000004</v>
      </c>
      <c r="B7133">
        <v>2.8896000000000002E-2</v>
      </c>
      <c r="C7133">
        <v>0.67623</v>
      </c>
      <c r="D7133">
        <v>1174.79</v>
      </c>
      <c r="F7133">
        <f>IF('Default Values'!E$11=0,ABS(A7133-'Default Values'!D$11)/MAX(A$2:A$10002),ABS(A7133-'Default Values'!E$11)/MAX(A$2:A$10002))^2</f>
        <v>7.1285524953906151E-2</v>
      </c>
      <c r="G7133">
        <f>IF('Default Values'!E$12=0,ABS(B7133-'Default Values'!D$12)/MAX(B$2:B$10002),ABS(B7133-'Default Values'!E$12)/MAX(B$2:B$10002))^2</f>
        <v>6.0733110042488749E-2</v>
      </c>
      <c r="H7133">
        <f>IF('Default Values'!E$13=0,ABS(C7133-'Default Values'!D$13)/MAX(C$2:C$10002),ABS(C7133-'Default Values'!E$13)/MAX(C$2:C$10002))^2</f>
        <v>0.48125436145644623</v>
      </c>
      <c r="I7133" s="44">
        <f t="shared" si="111"/>
        <v>0.78311748572793416</v>
      </c>
      <c r="J7133">
        <v>1174.79</v>
      </c>
    </row>
    <row r="7134" spans="1:10" x14ac:dyDescent="0.35">
      <c r="A7134">
        <v>6.4055799999999996</v>
      </c>
      <c r="B7134">
        <v>6.5571900000000001E-3</v>
      </c>
      <c r="C7134">
        <v>0.61112100000000003</v>
      </c>
      <c r="D7134">
        <v>1650.46</v>
      </c>
      <c r="F7134">
        <f>IF('Default Values'!E$11=0,ABS(A7134-'Default Values'!D$11)/MAX(A$2:A$10002),ABS(A7134-'Default Values'!E$11)/MAX(A$2:A$10002))^2</f>
        <v>8.3799097339533571E-2</v>
      </c>
      <c r="G7134">
        <f>IF('Default Values'!E$12=0,ABS(B7134-'Default Values'!D$12)/MAX(B$2:B$10002),ABS(B7134-'Default Values'!E$12)/MAX(B$2:B$10002))^2</f>
        <v>2.5533616952566968E-2</v>
      </c>
      <c r="H7134">
        <f>IF('Default Values'!E$13=0,ABS(C7134-'Default Values'!D$13)/MAX(C$2:C$10002),ABS(C7134-'Default Values'!E$13)/MAX(C$2:C$10002))^2</f>
        <v>0.37855963280966831</v>
      </c>
      <c r="I7134" s="44">
        <f t="shared" si="111"/>
        <v>0.69849291127524615</v>
      </c>
      <c r="J7134">
        <v>1650.46</v>
      </c>
    </row>
    <row r="7135" spans="1:10" x14ac:dyDescent="0.35">
      <c r="A7135">
        <v>3.41092</v>
      </c>
      <c r="B7135">
        <v>-4.9357200000000002E-3</v>
      </c>
      <c r="C7135">
        <v>0.67138699999999996</v>
      </c>
      <c r="D7135">
        <v>1708.39</v>
      </c>
      <c r="F7135">
        <f>IF('Default Values'!E$11=0,ABS(A7135-'Default Values'!D$11)/MAX(A$2:A$10002),ABS(A7135-'Default Values'!E$11)/MAX(A$2:A$10002))^2</f>
        <v>1.918028599677012E-2</v>
      </c>
      <c r="G7135">
        <f>IF('Default Values'!E$12=0,ABS(B7135-'Default Values'!D$12)/MAX(B$2:B$10002),ABS(B7135-'Default Values'!E$12)/MAX(B$2:B$10002))^2</f>
        <v>0.13600756747779078</v>
      </c>
      <c r="H7135">
        <f>IF('Default Values'!E$13=0,ABS(C7135-'Default Values'!D$13)/MAX(C$2:C$10002),ABS(C7135-'Default Values'!E$13)/MAX(C$2:C$10002))^2</f>
        <v>0.47319186004681457</v>
      </c>
      <c r="I7135" s="44">
        <f t="shared" si="111"/>
        <v>0.79270405166201552</v>
      </c>
      <c r="J7135">
        <v>1708.39</v>
      </c>
    </row>
    <row r="7136" spans="1:10" x14ac:dyDescent="0.35">
      <c r="A7136">
        <v>5.3708600000000004</v>
      </c>
      <c r="B7136">
        <v>4.2524100000000002E-2</v>
      </c>
      <c r="C7136">
        <v>0.590063</v>
      </c>
      <c r="D7136">
        <v>1211.8599999999999</v>
      </c>
      <c r="F7136">
        <f>IF('Default Values'!E$11=0,ABS(A7136-'Default Values'!D$11)/MAX(A$2:A$10002),ABS(A7136-'Default Values'!E$11)/MAX(A$2:A$10002))^2</f>
        <v>2.0052417093896366E-2</v>
      </c>
      <c r="G7136">
        <f>IF('Default Values'!E$12=0,ABS(B7136-'Default Values'!D$12)/MAX(B$2:B$10002),ABS(B7136-'Default Values'!E$12)/MAX(B$2:B$10002))^2</f>
        <v>0.24430197380081961</v>
      </c>
      <c r="H7136">
        <f>IF('Default Values'!E$13=0,ABS(C7136-'Default Values'!D$13)/MAX(C$2:C$10002),ABS(C7136-'Default Values'!E$13)/MAX(C$2:C$10002))^2</f>
        <v>0.3479798791696907</v>
      </c>
      <c r="I7136" s="44">
        <f t="shared" si="111"/>
        <v>0.78251790398968291</v>
      </c>
      <c r="J7136">
        <v>1211.8599999999999</v>
      </c>
    </row>
    <row r="7137" spans="1:10" x14ac:dyDescent="0.35">
      <c r="A7137">
        <v>4.9280400000000002</v>
      </c>
      <c r="B7137">
        <v>-2.1137400000000001E-2</v>
      </c>
      <c r="C7137">
        <v>0.56768799999999997</v>
      </c>
      <c r="D7137">
        <v>2533.5500000000002</v>
      </c>
      <c r="F7137">
        <f>IF('Default Values'!E$11=0,ABS(A7137-'Default Values'!D$11)/MAX(A$2:A$10002),ABS(A7137-'Default Values'!E$11)/MAX(A$2:A$10002))^2</f>
        <v>6.1343588175565029E-3</v>
      </c>
      <c r="G7137">
        <f>IF('Default Values'!E$12=0,ABS(B7137-'Default Values'!D$12)/MAX(B$2:B$10002),ABS(B7137-'Default Values'!E$12)/MAX(B$2:B$10002))^2</f>
        <v>0.44012751808049921</v>
      </c>
      <c r="H7137">
        <f>IF('Default Values'!E$13=0,ABS(C7137-'Default Values'!D$13)/MAX(C$2:C$10002),ABS(C7137-'Default Values'!E$13)/MAX(C$2:C$10002))^2</f>
        <v>0.3168985969408597</v>
      </c>
      <c r="I7137" s="44">
        <f t="shared" si="111"/>
        <v>0.87359056418834757</v>
      </c>
      <c r="J7137">
        <v>2533.5500000000002</v>
      </c>
    </row>
    <row r="7138" spans="1:10" x14ac:dyDescent="0.35">
      <c r="A7138">
        <v>4.27433</v>
      </c>
      <c r="B7138">
        <v>4.8454400000000002E-2</v>
      </c>
      <c r="C7138">
        <v>0.74684700000000004</v>
      </c>
      <c r="D7138">
        <v>878.14599999999996</v>
      </c>
      <c r="F7138">
        <f>IF('Default Values'!E$11=0,ABS(A7138-'Default Values'!D$11)/MAX(A$2:A$10002),ABS(A7138-'Default Values'!E$11)/MAX(A$2:A$10002))^2</f>
        <v>2.2804110189934672E-4</v>
      </c>
      <c r="G7138">
        <f>IF('Default Values'!E$12=0,ABS(B7138-'Default Values'!D$12)/MAX(B$2:B$10002),ABS(B7138-'Default Values'!E$12)/MAX(B$2:B$10002))^2</f>
        <v>0.36253907616388048</v>
      </c>
      <c r="H7138">
        <f>IF('Default Values'!E$13=0,ABS(C7138-'Default Values'!D$13)/MAX(C$2:C$10002),ABS(C7138-'Default Values'!E$13)/MAX(C$2:C$10002))^2</f>
        <v>0.60655254997565788</v>
      </c>
      <c r="I7138" s="44">
        <f t="shared" si="111"/>
        <v>0.98454033296835419</v>
      </c>
      <c r="J7138">
        <v>878.14599999999996</v>
      </c>
    </row>
    <row r="7139" spans="1:10" x14ac:dyDescent="0.35">
      <c r="A7139">
        <v>4.3333000000000004</v>
      </c>
      <c r="B7139">
        <v>-1.83275E-2</v>
      </c>
      <c r="C7139">
        <v>0.65140900000000002</v>
      </c>
      <c r="D7139">
        <v>2110.7399999999998</v>
      </c>
      <c r="F7139">
        <f>IF('Default Values'!E$11=0,ABS(A7139-'Default Values'!D$11)/MAX(A$2:A$10002),ABS(A7139-'Default Values'!E$11)/MAX(A$2:A$10002))^2</f>
        <v>4.4535515409863185E-5</v>
      </c>
      <c r="G7139">
        <f>IF('Default Values'!E$12=0,ABS(B7139-'Default Values'!D$12)/MAX(B$2:B$10002),ABS(B7139-'Default Values'!E$12)/MAX(B$2:B$10002))^2</f>
        <v>0.37493919042970741</v>
      </c>
      <c r="H7139">
        <f>IF('Default Values'!E$13=0,ABS(C7139-'Default Values'!D$13)/MAX(C$2:C$10002),ABS(C7139-'Default Values'!E$13)/MAX(C$2:C$10002))^2</f>
        <v>0.44065296103796142</v>
      </c>
      <c r="I7139" s="44">
        <f t="shared" si="111"/>
        <v>0.90312606372702953</v>
      </c>
      <c r="J7139">
        <v>2110.7399999999998</v>
      </c>
    </row>
    <row r="7140" spans="1:10" x14ac:dyDescent="0.35">
      <c r="A7140">
        <v>5.9672900000000002</v>
      </c>
      <c r="B7140">
        <v>-8.9885199999999998E-3</v>
      </c>
      <c r="C7140">
        <v>0.636849</v>
      </c>
      <c r="D7140">
        <v>1902.63</v>
      </c>
      <c r="F7140">
        <f>IF('Default Values'!E$11=0,ABS(A7140-'Default Values'!D$11)/MAX(A$2:A$10002),ABS(A7140-'Default Values'!E$11)/MAX(A$2:A$10002))^2</f>
        <v>5.145807343446486E-2</v>
      </c>
      <c r="G7140">
        <f>IF('Default Values'!E$12=0,ABS(B7140-'Default Values'!D$12)/MAX(B$2:B$10002),ABS(B7140-'Default Values'!E$12)/MAX(B$2:B$10002))^2</f>
        <v>0.19579968076726226</v>
      </c>
      <c r="H7140">
        <f>IF('Default Values'!E$13=0,ABS(C7140-'Default Values'!D$13)/MAX(C$2:C$10002),ABS(C7140-'Default Values'!E$13)/MAX(C$2:C$10002))^2</f>
        <v>0.41766867885507386</v>
      </c>
      <c r="I7140" s="44">
        <f t="shared" si="111"/>
        <v>0.81543021348046762</v>
      </c>
      <c r="J7140">
        <v>1902.63</v>
      </c>
    </row>
    <row r="7141" spans="1:10" x14ac:dyDescent="0.35">
      <c r="A7141">
        <v>6.2742699999999996</v>
      </c>
      <c r="B7141">
        <v>-3.3327399999999998E-3</v>
      </c>
      <c r="C7141">
        <v>0.66766199999999998</v>
      </c>
      <c r="D7141">
        <v>1684.74</v>
      </c>
      <c r="F7141">
        <f>IF('Default Values'!E$11=0,ABS(A7141-'Default Values'!D$11)/MAX(A$2:A$10002),ABS(A7141-'Default Values'!E$11)/MAX(A$2:A$10002))^2</f>
        <v>7.3286572109145826E-2</v>
      </c>
      <c r="G7141">
        <f>IF('Default Values'!E$12=0,ABS(B7141-'Default Values'!D$12)/MAX(B$2:B$10002),ABS(B7141-'Default Values'!E$12)/MAX(B$2:B$10002))^2</f>
        <v>0.11535648457024632</v>
      </c>
      <c r="H7141">
        <f>IF('Default Values'!E$13=0,ABS(C7141-'Default Values'!D$13)/MAX(C$2:C$10002),ABS(C7141-'Default Values'!E$13)/MAX(C$2:C$10002))^2</f>
        <v>0.46703691476032405</v>
      </c>
      <c r="I7141" s="44">
        <f t="shared" si="111"/>
        <v>0.80974068160103951</v>
      </c>
      <c r="J7141">
        <v>1684.74</v>
      </c>
    </row>
    <row r="7142" spans="1:10" x14ac:dyDescent="0.35">
      <c r="A7142">
        <v>5.84091</v>
      </c>
      <c r="B7142">
        <v>1.7090899999999999E-2</v>
      </c>
      <c r="C7142">
        <v>0.72809400000000002</v>
      </c>
      <c r="D7142">
        <v>1215.97</v>
      </c>
      <c r="F7142">
        <f>IF('Default Values'!E$11=0,ABS(A7142-'Default Values'!D$11)/MAX(A$2:A$10002),ABS(A7142-'Default Values'!E$11)/MAX(A$2:A$10002))^2</f>
        <v>4.3590118982389583E-2</v>
      </c>
      <c r="G7142">
        <f>IF('Default Values'!E$12=0,ABS(B7142-'Default Values'!D$12)/MAX(B$2:B$10002),ABS(B7142-'Default Values'!E$12)/MAX(B$2:B$10002))^2</f>
        <v>1.0089556249812213E-3</v>
      </c>
      <c r="H7142">
        <f>IF('Default Values'!E$13=0,ABS(C7142-'Default Values'!D$13)/MAX(C$2:C$10002),ABS(C7142-'Default Values'!E$13)/MAX(C$2:C$10002))^2</f>
        <v>0.57186632579070862</v>
      </c>
      <c r="I7142" s="44">
        <f t="shared" si="111"/>
        <v>0.78515310634173729</v>
      </c>
      <c r="J7142">
        <v>1215.97</v>
      </c>
    </row>
    <row r="7143" spans="1:10" x14ac:dyDescent="0.35">
      <c r="A7143">
        <v>4.6759700000000004</v>
      </c>
      <c r="B7143">
        <v>1.22663E-3</v>
      </c>
      <c r="C7143">
        <v>0.58343</v>
      </c>
      <c r="D7143">
        <v>1841.95</v>
      </c>
      <c r="F7143">
        <f>IF('Default Values'!E$11=0,ABS(A7143-'Default Values'!D$11)/MAX(A$2:A$10002),ABS(A7143-'Default Values'!E$11)/MAX(A$2:A$10002))^2</f>
        <v>1.7891421858149427E-3</v>
      </c>
      <c r="G7143">
        <f>IF('Default Values'!E$12=0,ABS(B7143-'Default Values'!D$12)/MAX(B$2:B$10002),ABS(B7143-'Default Values'!E$12)/MAX(B$2:B$10002))^2</f>
        <v>6.5909851149102708E-2</v>
      </c>
      <c r="H7143">
        <f>IF('Default Values'!E$13=0,ABS(C7143-'Default Values'!D$13)/MAX(C$2:C$10002),ABS(C7143-'Default Values'!E$13)/MAX(C$2:C$10002))^2</f>
        <v>0.33861432587943302</v>
      </c>
      <c r="I7143" s="44">
        <f t="shared" si="111"/>
        <v>0.63742710894215238</v>
      </c>
      <c r="J7143">
        <v>1841.95</v>
      </c>
    </row>
    <row r="7144" spans="1:10" x14ac:dyDescent="0.35">
      <c r="A7144">
        <v>3.95133</v>
      </c>
      <c r="B7144">
        <v>1.2151500000000001E-2</v>
      </c>
      <c r="C7144">
        <v>0.61660400000000004</v>
      </c>
      <c r="D7144">
        <v>1538.31</v>
      </c>
      <c r="F7144">
        <f>IF('Default Values'!E$11=0,ABS(A7144-'Default Values'!D$11)/MAX(A$2:A$10002),ABS(A7144-'Default Values'!E$11)/MAX(A$2:A$10002))^2</f>
        <v>3.7529948820408847E-3</v>
      </c>
      <c r="G7144">
        <f>IF('Default Values'!E$12=0,ABS(B7144-'Default Values'!D$12)/MAX(B$2:B$10002),ABS(B7144-'Default Values'!E$12)/MAX(B$2:B$10002))^2</f>
        <v>3.3708915015070295E-3</v>
      </c>
      <c r="H7144">
        <f>IF('Default Values'!E$13=0,ABS(C7144-'Default Values'!D$13)/MAX(C$2:C$10002),ABS(C7144-'Default Values'!E$13)/MAX(C$2:C$10002))^2</f>
        <v>0.38673315678512138</v>
      </c>
      <c r="I7144" s="44">
        <f t="shared" si="111"/>
        <v>0.62758030814284582</v>
      </c>
      <c r="J7144">
        <v>1538.31</v>
      </c>
    </row>
    <row r="7145" spans="1:10" x14ac:dyDescent="0.35">
      <c r="A7145">
        <v>4.1895600000000002</v>
      </c>
      <c r="B7145">
        <v>6.9195699999999999E-3</v>
      </c>
      <c r="C7145">
        <v>0.62990000000000002</v>
      </c>
      <c r="D7145">
        <v>1591</v>
      </c>
      <c r="F7145">
        <f>IF('Default Values'!E$11=0,ABS(A7145-'Default Values'!D$11)/MAX(A$2:A$10002),ABS(A7145-'Default Values'!E$11)/MAX(A$2:A$10002))^2</f>
        <v>7.4069446972437958E-4</v>
      </c>
      <c r="G7145">
        <f>IF('Default Values'!E$12=0,ABS(B7145-'Default Values'!D$12)/MAX(B$2:B$10002),ABS(B7145-'Default Values'!E$12)/MAX(B$2:B$10002))^2</f>
        <v>2.3471007496264275E-2</v>
      </c>
      <c r="H7145">
        <f>IF('Default Values'!E$13=0,ABS(C7145-'Default Values'!D$13)/MAX(C$2:C$10002),ABS(C7145-'Default Values'!E$13)/MAX(C$2:C$10002))^2</f>
        <v>0.40691606119276885</v>
      </c>
      <c r="I7145" s="44">
        <f t="shared" si="111"/>
        <v>0.65660320069183142</v>
      </c>
      <c r="J7145">
        <v>1591</v>
      </c>
    </row>
    <row r="7146" spans="1:10" x14ac:dyDescent="0.35">
      <c r="A7146">
        <v>4.65564</v>
      </c>
      <c r="B7146">
        <v>2.3027599999999999E-2</v>
      </c>
      <c r="C7146">
        <v>0.54683199999999998</v>
      </c>
      <c r="D7146">
        <v>1570.6</v>
      </c>
      <c r="F7146">
        <f>IF('Default Values'!E$11=0,ABS(A7146-'Default Values'!D$11)/MAX(A$2:A$10002),ABS(A7146-'Default Values'!E$11)/MAX(A$2:A$10002))^2</f>
        <v>1.551796345941581E-3</v>
      </c>
      <c r="G7146">
        <f>IF('Default Values'!E$12=0,ABS(B7146-'Default Values'!D$12)/MAX(B$2:B$10002),ABS(B7146-'Default Values'!E$12)/MAX(B$2:B$10002))^2</f>
        <v>1.9522654927663918E-2</v>
      </c>
      <c r="H7146">
        <f>IF('Default Values'!E$13=0,ABS(C7146-'Default Values'!D$13)/MAX(C$2:C$10002),ABS(C7146-'Default Values'!E$13)/MAX(C$2:C$10002))^2</f>
        <v>0.28923644030287193</v>
      </c>
      <c r="I7146" s="44">
        <f t="shared" si="111"/>
        <v>0.55705555519757399</v>
      </c>
      <c r="J7146">
        <v>1570.6</v>
      </c>
    </row>
    <row r="7147" spans="1:10" x14ac:dyDescent="0.35">
      <c r="A7147">
        <v>5.03</v>
      </c>
      <c r="B7147">
        <v>-2.0600500000000001E-2</v>
      </c>
      <c r="C7147">
        <v>0.67999399999999999</v>
      </c>
      <c r="D7147">
        <v>2086.6799999999998</v>
      </c>
      <c r="F7147">
        <f>IF('Default Values'!E$11=0,ABS(A7147-'Default Values'!D$11)/MAX(A$2:A$10002),ABS(A7147-'Default Values'!E$11)/MAX(A$2:A$10002))^2</f>
        <v>8.6291990612296365E-3</v>
      </c>
      <c r="G7147">
        <f>IF('Default Values'!E$12=0,ABS(B7147-'Default Values'!D$12)/MAX(B$2:B$10002),ABS(B7147-'Default Values'!E$12)/MAX(B$2:B$10002))^2</f>
        <v>0.42726812188374103</v>
      </c>
      <c r="H7147">
        <f>IF('Default Values'!E$13=0,ABS(C7147-'Default Values'!D$13)/MAX(C$2:C$10002),ABS(C7147-'Default Values'!E$13)/MAX(C$2:C$10002))^2</f>
        <v>0.4875676083792117</v>
      </c>
      <c r="I7147" s="44">
        <f t="shared" si="111"/>
        <v>0.96097082646882803</v>
      </c>
      <c r="J7147">
        <v>2086.6799999999998</v>
      </c>
    </row>
    <row r="7148" spans="1:10" x14ac:dyDescent="0.35">
      <c r="A7148">
        <v>3.50745</v>
      </c>
      <c r="B7148">
        <v>-1.2997600000000001E-3</v>
      </c>
      <c r="C7148">
        <v>0.673095</v>
      </c>
      <c r="D7148">
        <v>1629.26</v>
      </c>
      <c r="F7148">
        <f>IF('Default Values'!E$11=0,ABS(A7148-'Default Values'!D$11)/MAX(A$2:A$10002),ABS(A7148-'Default Values'!E$11)/MAX(A$2:A$10002))^2</f>
        <v>1.5549488578146827E-2</v>
      </c>
      <c r="G7148">
        <f>IF('Default Values'!E$12=0,ABS(B7148-'Default Values'!D$12)/MAX(B$2:B$10002),ABS(B7148-'Default Values'!E$12)/MAX(B$2:B$10002))^2</f>
        <v>9.1610202151298281E-2</v>
      </c>
      <c r="H7148">
        <f>IF('Default Values'!E$13=0,ABS(C7148-'Default Values'!D$13)/MAX(C$2:C$10002),ABS(C7148-'Default Values'!E$13)/MAX(C$2:C$10002))^2</f>
        <v>0.47602752004673793</v>
      </c>
      <c r="I7148" s="44">
        <f t="shared" si="111"/>
        <v>0.76366695016622466</v>
      </c>
      <c r="J7148">
        <v>1629.26</v>
      </c>
    </row>
    <row r="7149" spans="1:10" x14ac:dyDescent="0.35">
      <c r="A7149">
        <v>4.0756199999999998</v>
      </c>
      <c r="B7149">
        <v>-1.54807E-2</v>
      </c>
      <c r="C7149">
        <v>0.700631</v>
      </c>
      <c r="D7149">
        <v>1877.76</v>
      </c>
      <c r="F7149">
        <f>IF('Default Values'!E$11=0,ABS(A7149-'Default Values'!D$11)/MAX(A$2:A$10002),ABS(A7149-'Default Values'!E$11)/MAX(A$2:A$10002))^2</f>
        <v>1.8921739834445847E-3</v>
      </c>
      <c r="G7149">
        <f>IF('Default Values'!E$12=0,ABS(B7149-'Default Values'!D$12)/MAX(B$2:B$10002),ABS(B7149-'Default Values'!E$12)/MAX(B$2:B$10002))^2</f>
        <v>0.31422018644999494</v>
      </c>
      <c r="H7149">
        <f>IF('Default Values'!E$13=0,ABS(C7149-'Default Values'!D$13)/MAX(C$2:C$10002),ABS(C7149-'Default Values'!E$13)/MAX(C$2:C$10002))^2</f>
        <v>0.52291256803862918</v>
      </c>
      <c r="I7149" s="44">
        <f t="shared" si="111"/>
        <v>0.91598303940196879</v>
      </c>
      <c r="J7149">
        <v>1877.76</v>
      </c>
    </row>
    <row r="7150" spans="1:10" x14ac:dyDescent="0.35">
      <c r="A7150">
        <v>4.6113200000000001</v>
      </c>
      <c r="B7150">
        <v>4.1619299999999998E-2</v>
      </c>
      <c r="C7150">
        <v>0.64329700000000001</v>
      </c>
      <c r="D7150">
        <v>1107.76</v>
      </c>
      <c r="F7150">
        <f>IF('Default Values'!E$11=0,ABS(A7150-'Default Values'!D$11)/MAX(A$2:A$10002),ABS(A7150-'Default Values'!E$11)/MAX(A$2:A$10002))^2</f>
        <v>1.0928958111305945E-3</v>
      </c>
      <c r="G7150">
        <f>IF('Default Values'!E$12=0,ABS(B7150-'Default Values'!D$12)/MAX(B$2:B$10002),ABS(B7150-'Default Values'!E$12)/MAX(B$2:B$10002))^2</f>
        <v>0.22830742283507258</v>
      </c>
      <c r="H7150">
        <f>IF('Default Values'!E$13=0,ABS(C7150-'Default Values'!D$13)/MAX(C$2:C$10002),ABS(C7150-'Default Values'!E$13)/MAX(C$2:C$10002))^2</f>
        <v>0.42777148901206075</v>
      </c>
      <c r="I7150" s="44">
        <f t="shared" si="111"/>
        <v>0.81066133968400389</v>
      </c>
      <c r="J7150">
        <v>1107.76</v>
      </c>
    </row>
    <row r="7151" spans="1:10" x14ac:dyDescent="0.35">
      <c r="A7151">
        <v>5.5440800000000001</v>
      </c>
      <c r="B7151">
        <v>-2.6599800000000002E-3</v>
      </c>
      <c r="C7151">
        <v>0.70445100000000005</v>
      </c>
      <c r="D7151">
        <v>1577.14</v>
      </c>
      <c r="F7151">
        <f>IF('Default Values'!E$11=0,ABS(A7151-'Default Values'!D$11)/MAX(A$2:A$10002),ABS(A7151-'Default Values'!E$11)/MAX(A$2:A$10002))^2</f>
        <v>2.7676255196072273E-2</v>
      </c>
      <c r="G7151">
        <f>IF('Default Values'!E$12=0,ABS(B7151-'Default Values'!D$12)/MAX(B$2:B$10002),ABS(B7151-'Default Values'!E$12)/MAX(B$2:B$10002))^2</f>
        <v>0.10719566982867818</v>
      </c>
      <c r="H7151">
        <f>IF('Default Values'!E$13=0,ABS(C7151-'Default Values'!D$13)/MAX(C$2:C$10002),ABS(C7151-'Default Values'!E$13)/MAX(C$2:C$10002))^2</f>
        <v>0.52959072135184282</v>
      </c>
      <c r="I7151" s="44">
        <f t="shared" si="111"/>
        <v>0.81514578228473544</v>
      </c>
      <c r="J7151">
        <v>1577.14</v>
      </c>
    </row>
    <row r="7152" spans="1:10" x14ac:dyDescent="0.35">
      <c r="A7152">
        <v>4.7692500000000004</v>
      </c>
      <c r="B7152">
        <v>-7.5072300000000002E-3</v>
      </c>
      <c r="C7152">
        <v>0.61357099999999998</v>
      </c>
      <c r="D7152">
        <v>1941.41</v>
      </c>
      <c r="F7152">
        <f>IF('Default Values'!E$11=0,ABS(A7152-'Default Values'!D$11)/MAX(A$2:A$10002),ABS(A7152-'Default Values'!E$11)/MAX(A$2:A$10002))^2</f>
        <v>3.0945977613149995E-3</v>
      </c>
      <c r="G7152">
        <f>IF('Default Values'!E$12=0,ABS(B7152-'Default Values'!D$12)/MAX(B$2:B$10002),ABS(B7152-'Default Values'!E$12)/MAX(B$2:B$10002))^2</f>
        <v>0.17268611002706627</v>
      </c>
      <c r="H7152">
        <f>IF('Default Values'!E$13=0,ABS(C7152-'Default Values'!D$13)/MAX(C$2:C$10002),ABS(C7152-'Default Values'!E$13)/MAX(C$2:C$10002))^2</f>
        <v>0.38220106604599069</v>
      </c>
      <c r="I7152" s="44">
        <f t="shared" si="111"/>
        <v>0.74698177610593153</v>
      </c>
      <c r="J7152">
        <v>1941.41</v>
      </c>
    </row>
    <row r="7153" spans="1:10" x14ac:dyDescent="0.35">
      <c r="A7153">
        <v>4.1211200000000003</v>
      </c>
      <c r="B7153">
        <v>1.20188E-2</v>
      </c>
      <c r="C7153">
        <v>0.70425700000000002</v>
      </c>
      <c r="D7153">
        <v>1331.86</v>
      </c>
      <c r="F7153">
        <f>IF('Default Values'!E$11=0,ABS(A7153-'Default Values'!D$11)/MAX(A$2:A$10002),ABS(A7153-'Default Values'!E$11)/MAX(A$2:A$10002))^2</f>
        <v>1.368749752867836E-3</v>
      </c>
      <c r="G7153">
        <f>IF('Default Values'!E$12=0,ABS(B7153-'Default Values'!D$12)/MAX(B$2:B$10002),ABS(B7153-'Default Values'!E$12)/MAX(B$2:B$10002))^2</f>
        <v>3.6569281838021604E-3</v>
      </c>
      <c r="H7153">
        <f>IF('Default Values'!E$13=0,ABS(C7153-'Default Values'!D$13)/MAX(C$2:C$10002),ABS(C7153-'Default Values'!E$13)/MAX(C$2:C$10002))^2</f>
        <v>0.52925054773222291</v>
      </c>
      <c r="I7153" s="44">
        <f t="shared" si="111"/>
        <v>0.73094201252143998</v>
      </c>
      <c r="J7153">
        <v>1331.86</v>
      </c>
    </row>
    <row r="7154" spans="1:10" x14ac:dyDescent="0.35">
      <c r="A7154">
        <v>3.4651700000000001</v>
      </c>
      <c r="B7154">
        <v>-1.5918499999999999E-2</v>
      </c>
      <c r="C7154">
        <v>0.811002</v>
      </c>
      <c r="D7154">
        <v>1616.5</v>
      </c>
      <c r="F7154">
        <f>IF('Default Values'!E$11=0,ABS(A7154-'Default Values'!D$11)/MAX(A$2:A$10002),ABS(A7154-'Default Values'!E$11)/MAX(A$2:A$10002))^2</f>
        <v>1.7092926450188031E-2</v>
      </c>
      <c r="G7154">
        <f>IF('Default Values'!E$12=0,ABS(B7154-'Default Values'!D$12)/MAX(B$2:B$10002),ABS(B7154-'Default Values'!E$12)/MAX(B$2:B$10002))^2</f>
        <v>0.32320918863076464</v>
      </c>
      <c r="H7154">
        <f>IF('Default Values'!E$13=0,ABS(C7154-'Default Values'!D$13)/MAX(C$2:C$10002),ABS(C7154-'Default Values'!E$13)/MAX(C$2:C$10002))^2</f>
        <v>0.73293855500146554</v>
      </c>
      <c r="I7154" s="44">
        <f t="shared" si="111"/>
        <v>1.0359732960276622</v>
      </c>
      <c r="J7154">
        <v>1616.5</v>
      </c>
    </row>
    <row r="7155" spans="1:10" x14ac:dyDescent="0.35">
      <c r="A7155">
        <v>5.5634699999999997</v>
      </c>
      <c r="B7155">
        <v>1.7245799999999999E-2</v>
      </c>
      <c r="C7155">
        <v>0.58790699999999996</v>
      </c>
      <c r="D7155">
        <v>1536.73</v>
      </c>
      <c r="F7155">
        <f>IF('Default Values'!E$11=0,ABS(A7155-'Default Values'!D$11)/MAX(A$2:A$10002),ABS(A7155-'Default Values'!E$11)/MAX(A$2:A$10002))^2</f>
        <v>2.8605934130712909E-2</v>
      </c>
      <c r="G7155">
        <f>IF('Default Values'!E$12=0,ABS(B7155-'Default Values'!D$12)/MAX(B$2:B$10002),ABS(B7155-'Default Values'!E$12)/MAX(B$2:B$10002))^2</f>
        <v>1.1958408939163948E-3</v>
      </c>
      <c r="H7155">
        <f>IF('Default Values'!E$13=0,ABS(C7155-'Default Values'!D$13)/MAX(C$2:C$10002),ABS(C7155-'Default Values'!E$13)/MAX(C$2:C$10002))^2</f>
        <v>0.34492167171527732</v>
      </c>
      <c r="I7155" s="44">
        <f t="shared" si="111"/>
        <v>0.61214658925775833</v>
      </c>
      <c r="J7155">
        <v>1536.73</v>
      </c>
    </row>
    <row r="7156" spans="1:10" x14ac:dyDescent="0.35">
      <c r="A7156">
        <v>4.5016499999999997</v>
      </c>
      <c r="B7156">
        <v>4.5411100000000001E-3</v>
      </c>
      <c r="C7156">
        <v>0.69198499999999996</v>
      </c>
      <c r="D7156">
        <v>1476</v>
      </c>
      <c r="F7156">
        <f>IF('Default Values'!E$11=0,ABS(A7156-'Default Values'!D$11)/MAX(A$2:A$10002),ABS(A7156-'Default Values'!E$11)/MAX(A$2:A$10002))^2</f>
        <v>3.022655727224648E-4</v>
      </c>
      <c r="G7156">
        <f>IF('Default Values'!E$12=0,ABS(B7156-'Default Values'!D$12)/MAX(B$2:B$10002),ABS(B7156-'Default Values'!E$12)/MAX(B$2:B$10002))^2</f>
        <v>3.8594573935465712E-2</v>
      </c>
      <c r="H7156">
        <f>IF('Default Values'!E$13=0,ABS(C7156-'Default Values'!D$13)/MAX(C$2:C$10002),ABS(C7156-'Default Values'!E$13)/MAX(C$2:C$10002))^2</f>
        <v>0.50795405186982023</v>
      </c>
      <c r="I7156" s="44">
        <f t="shared" si="111"/>
        <v>0.73949367230423846</v>
      </c>
      <c r="J7156">
        <v>1476</v>
      </c>
    </row>
    <row r="7157" spans="1:10" x14ac:dyDescent="0.35">
      <c r="A7157">
        <v>5.1547599999999996</v>
      </c>
      <c r="B7157">
        <v>-6.5332100000000002E-3</v>
      </c>
      <c r="C7157">
        <v>0.58874700000000002</v>
      </c>
      <c r="D7157">
        <v>2002.76</v>
      </c>
      <c r="F7157">
        <f>IF('Default Values'!E$11=0,ABS(A7157-'Default Values'!D$11)/MAX(A$2:A$10002),ABS(A7157-'Default Values'!E$11)/MAX(A$2:A$10002))^2</f>
        <v>1.2259630708860957E-2</v>
      </c>
      <c r="G7157">
        <f>IF('Default Values'!E$12=0,ABS(B7157-'Default Values'!D$12)/MAX(B$2:B$10002),ABS(B7157-'Default Values'!E$12)/MAX(B$2:B$10002))^2</f>
        <v>0.15827868668873576</v>
      </c>
      <c r="H7157">
        <f>IF('Default Values'!E$13=0,ABS(C7157-'Default Values'!D$13)/MAX(C$2:C$10002),ABS(C7157-'Default Values'!E$13)/MAX(C$2:C$10002))^2</f>
        <v>0.34611157612383042</v>
      </c>
      <c r="I7157" s="44">
        <f t="shared" si="111"/>
        <v>0.71878362079378744</v>
      </c>
      <c r="J7157">
        <v>2002.76</v>
      </c>
    </row>
    <row r="7158" spans="1:10" x14ac:dyDescent="0.35">
      <c r="A7158">
        <v>5.4176700000000002</v>
      </c>
      <c r="B7158">
        <v>6.3460499999999998E-3</v>
      </c>
      <c r="C7158">
        <v>0.67503999999999997</v>
      </c>
      <c r="D7158">
        <v>1485.58</v>
      </c>
      <c r="F7158">
        <f>IF('Default Values'!E$11=0,ABS(A7158-'Default Values'!D$11)/MAX(A$2:A$10002),ABS(A7158-'Default Values'!E$11)/MAX(A$2:A$10002))^2</f>
        <v>2.1991786828538723E-2</v>
      </c>
      <c r="G7158">
        <f>IF('Default Values'!E$12=0,ABS(B7158-'Default Values'!D$12)/MAX(B$2:B$10002),ABS(B7158-'Default Values'!E$12)/MAX(B$2:B$10002))^2</f>
        <v>2.6775437491144215E-2</v>
      </c>
      <c r="H7158">
        <f>IF('Default Values'!E$13=0,ABS(C7158-'Default Values'!D$13)/MAX(C$2:C$10002),ABS(C7158-'Default Values'!E$13)/MAX(C$2:C$10002))^2</f>
        <v>0.47926696865390517</v>
      </c>
      <c r="I7158" s="44">
        <f t="shared" si="111"/>
        <v>0.72665961286808012</v>
      </c>
      <c r="J7158">
        <v>1485.58</v>
      </c>
    </row>
    <row r="7159" spans="1:10" x14ac:dyDescent="0.35">
      <c r="A7159">
        <v>5.9128800000000004</v>
      </c>
      <c r="B7159">
        <v>1.0923799999999999E-2</v>
      </c>
      <c r="C7159">
        <v>0.53755399999999998</v>
      </c>
      <c r="D7159">
        <v>1805.69</v>
      </c>
      <c r="F7159">
        <f>IF('Default Values'!E$11=0,ABS(A7159-'Default Values'!D$11)/MAX(A$2:A$10002),ABS(A7159-'Default Values'!E$11)/MAX(A$2:A$10002))^2</f>
        <v>4.7990728988034366E-2</v>
      </c>
      <c r="G7159">
        <f>IF('Default Values'!E$12=0,ABS(B7159-'Default Values'!D$12)/MAX(B$2:B$10002),ABS(B7159-'Default Values'!E$12)/MAX(B$2:B$10002))^2</f>
        <v>6.461782940547162E-3</v>
      </c>
      <c r="H7159">
        <f>IF('Default Values'!E$13=0,ABS(C7159-'Default Values'!D$13)/MAX(C$2:C$10002),ABS(C7159-'Default Values'!E$13)/MAX(C$2:C$10002))^2</f>
        <v>0.27733658067302303</v>
      </c>
      <c r="I7159" s="44">
        <f t="shared" si="111"/>
        <v>0.57601136499343875</v>
      </c>
      <c r="J7159">
        <v>1805.69</v>
      </c>
    </row>
    <row r="7160" spans="1:10" x14ac:dyDescent="0.35">
      <c r="A7160">
        <v>3.1180300000000001</v>
      </c>
      <c r="B7160">
        <v>4.0716200000000001E-2</v>
      </c>
      <c r="C7160">
        <v>0.57016500000000003</v>
      </c>
      <c r="D7160">
        <v>1278.8399999999999</v>
      </c>
      <c r="F7160">
        <f>IF('Default Values'!E$11=0,ABS(A7160-'Default Values'!D$11)/MAX(A$2:A$10002),ABS(A7160-'Default Values'!E$11)/MAX(A$2:A$10002))^2</f>
        <v>3.2526296786751487E-2</v>
      </c>
      <c r="G7160">
        <f>IF('Default Values'!E$12=0,ABS(B7160-'Default Values'!D$12)/MAX(B$2:B$10002),ABS(B7160-'Default Values'!E$12)/MAX(B$2:B$10002))^2</f>
        <v>0.2128828582097049</v>
      </c>
      <c r="H7160">
        <f>IF('Default Values'!E$13=0,ABS(C7160-'Default Values'!D$13)/MAX(C$2:C$10002),ABS(C7160-'Default Values'!E$13)/MAX(C$2:C$10002))^2</f>
        <v>0.32026785609118485</v>
      </c>
      <c r="I7160" s="44">
        <f t="shared" si="111"/>
        <v>0.75211502517077877</v>
      </c>
      <c r="J7160">
        <v>1278.8399999999999</v>
      </c>
    </row>
    <row r="7161" spans="1:10" x14ac:dyDescent="0.35">
      <c r="A7161">
        <v>4.9203799999999998</v>
      </c>
      <c r="B7161">
        <v>-4.7006299999999999E-3</v>
      </c>
      <c r="C7161">
        <v>0.71444600000000003</v>
      </c>
      <c r="D7161">
        <v>1593.36</v>
      </c>
      <c r="F7161">
        <f>IF('Default Values'!E$11=0,ABS(A7161-'Default Values'!D$11)/MAX(A$2:A$10002),ABS(A7161-'Default Values'!E$11)/MAX(A$2:A$10002))^2</f>
        <v>5.964077446237925E-3</v>
      </c>
      <c r="G7161">
        <f>IF('Default Values'!E$12=0,ABS(B7161-'Default Values'!D$12)/MAX(B$2:B$10002),ABS(B7161-'Default Values'!E$12)/MAX(B$2:B$10002))^2</f>
        <v>0.13287257409733705</v>
      </c>
      <c r="H7161">
        <f>IF('Default Values'!E$13=0,ABS(C7161-'Default Values'!D$13)/MAX(C$2:C$10002),ABS(C7161-'Default Values'!E$13)/MAX(C$2:C$10002))^2</f>
        <v>0.54726453686136389</v>
      </c>
      <c r="I7161" s="44">
        <f t="shared" si="111"/>
        <v>0.82831225296076527</v>
      </c>
      <c r="J7161">
        <v>1593.36</v>
      </c>
    </row>
    <row r="7162" spans="1:10" x14ac:dyDescent="0.35">
      <c r="A7162">
        <v>5.1729799999999999</v>
      </c>
      <c r="B7162">
        <v>4.1160299999999997E-2</v>
      </c>
      <c r="C7162">
        <v>0.70789500000000005</v>
      </c>
      <c r="D7162">
        <v>996.43100000000004</v>
      </c>
      <c r="F7162">
        <f>IF('Default Values'!E$11=0,ABS(A7162-'Default Values'!D$11)/MAX(A$2:A$10002),ABS(A7162-'Default Values'!E$11)/MAX(A$2:A$10002))^2</f>
        <v>1.284302664324218E-2</v>
      </c>
      <c r="G7162">
        <f>IF('Default Values'!E$12=0,ABS(B7162-'Default Values'!D$12)/MAX(B$2:B$10002),ABS(B7162-'Default Values'!E$12)/MAX(B$2:B$10002))^2</f>
        <v>0.22040048766749698</v>
      </c>
      <c r="H7162">
        <f>IF('Default Values'!E$13=0,ABS(C7162-'Default Values'!D$13)/MAX(C$2:C$10002),ABS(C7162-'Default Values'!E$13)/MAX(C$2:C$10002))^2</f>
        <v>0.5356478710968342</v>
      </c>
      <c r="I7162" s="44">
        <f t="shared" si="111"/>
        <v>0.87686451941424415</v>
      </c>
      <c r="J7162">
        <v>996.43100000000004</v>
      </c>
    </row>
    <row r="7163" spans="1:10" x14ac:dyDescent="0.35">
      <c r="A7163">
        <v>6.64473</v>
      </c>
      <c r="B7163">
        <v>-8.2034199999999995E-3</v>
      </c>
      <c r="C7163">
        <v>0.77992300000000003</v>
      </c>
      <c r="D7163">
        <v>1515.98</v>
      </c>
      <c r="F7163">
        <f>IF('Default Values'!E$11=0,ABS(A7163-'Default Values'!D$11)/MAX(A$2:A$10002),ABS(A7163-'Default Values'!E$11)/MAX(A$2:A$10002))^2</f>
        <v>0.10475463423093676</v>
      </c>
      <c r="G7163">
        <f>IF('Default Values'!E$12=0,ABS(B7163-'Default Values'!D$12)/MAX(B$2:B$10002),ABS(B7163-'Default Values'!E$12)/MAX(B$2:B$10002))^2</f>
        <v>0.18336848167370151</v>
      </c>
      <c r="H7163">
        <f>IF('Default Values'!E$13=0,ABS(C7163-'Default Values'!D$13)/MAX(C$2:C$10002),ABS(C7163-'Default Values'!E$13)/MAX(C$2:C$10002))^2</f>
        <v>0.67022009861744292</v>
      </c>
      <c r="I7163" s="44">
        <f t="shared" si="111"/>
        <v>0.97895005721542361</v>
      </c>
      <c r="J7163">
        <v>1515.98</v>
      </c>
    </row>
    <row r="7164" spans="1:10" x14ac:dyDescent="0.35">
      <c r="A7164">
        <v>3.6092</v>
      </c>
      <c r="B7164">
        <v>-1.51524E-2</v>
      </c>
      <c r="C7164">
        <v>0.70214299999999996</v>
      </c>
      <c r="D7164">
        <v>1864.81</v>
      </c>
      <c r="F7164">
        <f>IF('Default Values'!E$11=0,ABS(A7164-'Default Values'!D$11)/MAX(A$2:A$10002),ABS(A7164-'Default Values'!E$11)/MAX(A$2:A$10002))^2</f>
        <v>1.2134402811274892E-2</v>
      </c>
      <c r="G7164">
        <f>IF('Default Values'!E$12=0,ABS(B7164-'Default Values'!D$12)/MAX(B$2:B$10002),ABS(B7164-'Default Values'!E$12)/MAX(B$2:B$10002))^2</f>
        <v>0.30756263537483536</v>
      </c>
      <c r="H7164">
        <f>IF('Default Values'!E$13=0,ABS(C7164-'Default Values'!D$13)/MAX(C$2:C$10002),ABS(C7164-'Default Values'!E$13)/MAX(C$2:C$10002))^2</f>
        <v>0.52555079134856431</v>
      </c>
      <c r="I7164" s="44">
        <f t="shared" si="111"/>
        <v>0.91937360715580396</v>
      </c>
      <c r="J7164">
        <v>1864.81</v>
      </c>
    </row>
    <row r="7165" spans="1:10" x14ac:dyDescent="0.35">
      <c r="A7165">
        <v>4.3078399999999997</v>
      </c>
      <c r="B7165">
        <v>1.6939800000000001E-2</v>
      </c>
      <c r="C7165">
        <v>0.77051099999999995</v>
      </c>
      <c r="D7165">
        <v>1142.5899999999999</v>
      </c>
      <c r="F7165">
        <f>IF('Default Values'!E$11=0,ABS(A7165-'Default Values'!D$11)/MAX(A$2:A$10002),ABS(A7165-'Default Values'!E$11)/MAX(A$2:A$10002))^2</f>
        <v>1.0633816463228164E-4</v>
      </c>
      <c r="G7165">
        <f>IF('Default Values'!E$12=0,ABS(B7165-'Default Values'!D$12)/MAX(B$2:B$10002),ABS(B7165-'Default Values'!E$12)/MAX(B$2:B$10002))^2</f>
        <v>8.4194534772927981E-4</v>
      </c>
      <c r="H7165">
        <f>IF('Default Values'!E$13=0,ABS(C7165-'Default Values'!D$13)/MAX(C$2:C$10002),ABS(C7165-'Default Values'!E$13)/MAX(C$2:C$10002))^2</f>
        <v>0.65177969065140051</v>
      </c>
      <c r="I7165" s="44">
        <f t="shared" si="111"/>
        <v>0.80791582121144401</v>
      </c>
      <c r="J7165">
        <v>1142.5899999999999</v>
      </c>
    </row>
    <row r="7166" spans="1:10" x14ac:dyDescent="0.35">
      <c r="A7166">
        <v>5.9556399999999998</v>
      </c>
      <c r="B7166">
        <v>3.81278E-3</v>
      </c>
      <c r="C7166">
        <v>0.55594900000000003</v>
      </c>
      <c r="D7166">
        <v>1882.2</v>
      </c>
      <c r="F7166">
        <f>IF('Default Values'!E$11=0,ABS(A7166-'Default Values'!D$11)/MAX(A$2:A$10002),ABS(A7166-'Default Values'!E$11)/MAX(A$2:A$10002))^2</f>
        <v>5.0705488541336739E-2</v>
      </c>
      <c r="G7166">
        <f>IF('Default Values'!E$12=0,ABS(B7166-'Default Values'!D$12)/MAX(B$2:B$10002),ABS(B7166-'Default Values'!E$12)/MAX(B$2:B$10002))^2</f>
        <v>4.3973991558007818E-2</v>
      </c>
      <c r="H7166">
        <f>IF('Default Values'!E$13=0,ABS(C7166-'Default Values'!D$13)/MAX(C$2:C$10002),ABS(C7166-'Default Values'!E$13)/MAX(C$2:C$10002))^2</f>
        <v>0.30117329737024218</v>
      </c>
      <c r="I7166" s="44">
        <f t="shared" si="111"/>
        <v>0.62916832204870798</v>
      </c>
      <c r="J7166">
        <v>1882.2</v>
      </c>
    </row>
    <row r="7167" spans="1:10" x14ac:dyDescent="0.35">
      <c r="A7167">
        <v>5.1945699999999997</v>
      </c>
      <c r="B7167">
        <v>3.3390099999999999E-2</v>
      </c>
      <c r="C7167">
        <v>0.62113200000000002</v>
      </c>
      <c r="D7167">
        <v>1239.58</v>
      </c>
      <c r="F7167">
        <f>IF('Default Values'!E$11=0,ABS(A7167-'Default Values'!D$11)/MAX(A$2:A$10002),ABS(A7167-'Default Values'!E$11)/MAX(A$2:A$10002))^2</f>
        <v>1.3551882724565303E-2</v>
      </c>
      <c r="G7167">
        <f>IF('Default Values'!E$12=0,ABS(B7167-'Default Values'!D$12)/MAX(B$2:B$10002),ABS(B7167-'Default Values'!E$12)/MAX(B$2:B$10002))^2</f>
        <v>0.10769325513208546</v>
      </c>
      <c r="H7167">
        <f>IF('Default Values'!E$13=0,ABS(C7167-'Default Values'!D$13)/MAX(C$2:C$10002),ABS(C7167-'Default Values'!E$13)/MAX(C$2:C$10002))^2</f>
        <v>0.39354887388202447</v>
      </c>
      <c r="I7167" s="44">
        <f t="shared" si="111"/>
        <v>0.71749147154420956</v>
      </c>
      <c r="J7167">
        <v>1239.58</v>
      </c>
    </row>
    <row r="7168" spans="1:10" x14ac:dyDescent="0.35">
      <c r="A7168">
        <v>4.80802</v>
      </c>
      <c r="B7168">
        <v>9.9003700000000004E-3</v>
      </c>
      <c r="C7168">
        <v>0.63698299999999997</v>
      </c>
      <c r="D7168">
        <v>1521.37</v>
      </c>
      <c r="F7168">
        <f>IF('Default Values'!E$11=0,ABS(A7168-'Default Values'!D$11)/MAX(A$2:A$10002),ABS(A7168-'Default Values'!E$11)/MAX(A$2:A$10002))^2</f>
        <v>3.7417465727051995E-3</v>
      </c>
      <c r="G7168">
        <f>IF('Default Values'!E$12=0,ABS(B7168-'Default Values'!D$12)/MAX(B$2:B$10002),ABS(B7168-'Default Values'!E$12)/MAX(B$2:B$10002))^2</f>
        <v>9.8002840697839523E-3</v>
      </c>
      <c r="H7168">
        <f>IF('Default Values'!E$13=0,ABS(C7168-'Default Values'!D$13)/MAX(C$2:C$10002),ABS(C7168-'Default Values'!E$13)/MAX(C$2:C$10002))^2</f>
        <v>0.41787740337722168</v>
      </c>
      <c r="I7168" s="44">
        <f t="shared" si="111"/>
        <v>0.65682526901734739</v>
      </c>
      <c r="J7168">
        <v>1521.37</v>
      </c>
    </row>
    <row r="7169" spans="1:10" x14ac:dyDescent="0.35">
      <c r="A7169">
        <v>3.6770299999999998</v>
      </c>
      <c r="B7169">
        <v>4.24427E-2</v>
      </c>
      <c r="C7169">
        <v>0.70898799999999995</v>
      </c>
      <c r="D7169">
        <v>983.46299999999997</v>
      </c>
      <c r="F7169">
        <f>IF('Default Values'!E$11=0,ABS(A7169-'Default Values'!D$11)/MAX(A$2:A$10002),ABS(A7169-'Default Values'!E$11)/MAX(A$2:A$10002))^2</f>
        <v>1.0092719211946681E-2</v>
      </c>
      <c r="G7169">
        <f>IF('Default Values'!E$12=0,ABS(B7169-'Default Values'!D$12)/MAX(B$2:B$10002),ABS(B7169-'Default Values'!E$12)/MAX(B$2:B$10002))^2</f>
        <v>0.24284086496798832</v>
      </c>
      <c r="H7169">
        <f>IF('Default Values'!E$13=0,ABS(C7169-'Default Values'!D$13)/MAX(C$2:C$10002),ABS(C7169-'Default Values'!E$13)/MAX(C$2:C$10002))^2</f>
        <v>0.5375773894169863</v>
      </c>
      <c r="I7169" s="44">
        <f t="shared" si="111"/>
        <v>0.8891068403723601</v>
      </c>
      <c r="J7169">
        <v>983.46299999999997</v>
      </c>
    </row>
    <row r="7170" spans="1:10" x14ac:dyDescent="0.35">
      <c r="A7170">
        <v>4.3361299999999998</v>
      </c>
      <c r="B7170">
        <v>2.1850000000000001E-2</v>
      </c>
      <c r="C7170">
        <v>0.704318</v>
      </c>
      <c r="D7170">
        <v>1202.02</v>
      </c>
      <c r="F7170">
        <f>IF('Default Values'!E$11=0,ABS(A7170-'Default Values'!D$11)/MAX(A$2:A$10002),ABS(A7170-'Default Values'!E$11)/MAX(A$2:A$10002))^2</f>
        <v>3.9301010225629786E-5</v>
      </c>
      <c r="G7170">
        <f>IF('Default Values'!E$12=0,ABS(B7170-'Default Values'!D$12)/MAX(B$2:B$10002),ABS(B7170-'Default Values'!E$12)/MAX(B$2:B$10002))^2</f>
        <v>1.399695578253456E-2</v>
      </c>
      <c r="H7170">
        <f>IF('Default Values'!E$13=0,ABS(C7170-'Default Values'!D$13)/MAX(C$2:C$10002),ABS(C7170-'Default Values'!E$13)/MAX(C$2:C$10002))^2</f>
        <v>0.52935749776118224</v>
      </c>
      <c r="I7170" s="44">
        <f t="shared" ref="I7170:I7233" si="112">SQRT(SUM(F7170:H7170))</f>
        <v>0.73715246357449182</v>
      </c>
      <c r="J7170">
        <v>1202.02</v>
      </c>
    </row>
    <row r="7171" spans="1:10" x14ac:dyDescent="0.35">
      <c r="A7171">
        <v>4.9353600000000002</v>
      </c>
      <c r="B7171">
        <v>1.1443099999999999E-2</v>
      </c>
      <c r="C7171">
        <v>0.75513799999999998</v>
      </c>
      <c r="D7171">
        <v>1240.22</v>
      </c>
      <c r="F7171">
        <f>IF('Default Values'!E$11=0,ABS(A7171-'Default Values'!D$11)/MAX(A$2:A$10002),ABS(A7171-'Default Values'!E$11)/MAX(A$2:A$10002))^2</f>
        <v>6.2993215637983501E-3</v>
      </c>
      <c r="G7171">
        <f>IF('Default Values'!E$12=0,ABS(B7171-'Default Values'!D$12)/MAX(B$2:B$10002),ABS(B7171-'Default Values'!E$12)/MAX(B$2:B$10002))^2</f>
        <v>5.0327245034378727E-3</v>
      </c>
      <c r="H7171">
        <f>IF('Default Values'!E$13=0,ABS(C7171-'Default Values'!D$13)/MAX(C$2:C$10002),ABS(C7171-'Default Values'!E$13)/MAX(C$2:C$10002))^2</f>
        <v>0.62221343000086471</v>
      </c>
      <c r="I7171" s="44">
        <f t="shared" si="112"/>
        <v>0.79595569981507197</v>
      </c>
      <c r="J7171">
        <v>1240.22</v>
      </c>
    </row>
    <row r="7172" spans="1:10" x14ac:dyDescent="0.35">
      <c r="A7172">
        <v>5.7682599999999997</v>
      </c>
      <c r="B7172">
        <v>5.4434899999999996E-3</v>
      </c>
      <c r="C7172">
        <v>0.62378800000000001</v>
      </c>
      <c r="D7172">
        <v>1634.57</v>
      </c>
      <c r="F7172">
        <f>IF('Default Values'!E$11=0,ABS(A7172-'Default Values'!D$11)/MAX(A$2:A$10002),ABS(A7172-'Default Values'!E$11)/MAX(A$2:A$10002))^2</f>
        <v>3.9362517127762578E-2</v>
      </c>
      <c r="G7172">
        <f>IF('Default Values'!E$12=0,ABS(B7172-'Default Values'!D$12)/MAX(B$2:B$10002),ABS(B7172-'Default Values'!E$12)/MAX(B$2:B$10002))^2</f>
        <v>3.2416257738755214E-2</v>
      </c>
      <c r="H7172">
        <f>IF('Default Values'!E$13=0,ABS(C7172-'Default Values'!D$13)/MAX(C$2:C$10002),ABS(C7172-'Default Values'!E$13)/MAX(C$2:C$10002))^2</f>
        <v>0.39757448896764774</v>
      </c>
      <c r="I7172" s="44">
        <f t="shared" si="112"/>
        <v>0.68509361683945469</v>
      </c>
      <c r="J7172">
        <v>1634.57</v>
      </c>
    </row>
    <row r="7173" spans="1:10" x14ac:dyDescent="0.35">
      <c r="A7173">
        <v>4.2689700000000004</v>
      </c>
      <c r="B7173">
        <v>2.0473000000000002E-2</v>
      </c>
      <c r="C7173">
        <v>0.60072400000000004</v>
      </c>
      <c r="D7173">
        <v>1453.57</v>
      </c>
      <c r="F7173">
        <f>IF('Default Values'!E$11=0,ABS(A7173-'Default Values'!D$11)/MAX(A$2:A$10002),ABS(A7173-'Default Values'!E$11)/MAX(A$2:A$10002))^2</f>
        <v>2.5176294489733111E-4</v>
      </c>
      <c r="G7173">
        <f>IF('Default Values'!E$12=0,ABS(B7173-'Default Values'!D$12)/MAX(B$2:B$10002),ABS(B7173-'Default Values'!E$12)/MAX(B$2:B$10002))^2</f>
        <v>8.6988936721851297E-3</v>
      </c>
      <c r="H7173">
        <f>IF('Default Values'!E$13=0,ABS(C7173-'Default Values'!D$13)/MAX(C$2:C$10002),ABS(C7173-'Default Values'!E$13)/MAX(C$2:C$10002))^2</f>
        <v>0.36330050996608948</v>
      </c>
      <c r="I7173" s="44">
        <f t="shared" si="112"/>
        <v>0.61012389445355431</v>
      </c>
      <c r="J7173">
        <v>1453.57</v>
      </c>
    </row>
    <row r="7174" spans="1:10" x14ac:dyDescent="0.35">
      <c r="A7174">
        <v>4.2434200000000004</v>
      </c>
      <c r="B7174">
        <v>9.8755800000000001E-3</v>
      </c>
      <c r="C7174">
        <v>0.67613699999999999</v>
      </c>
      <c r="D7174">
        <v>1425.92</v>
      </c>
      <c r="F7174">
        <f>IF('Default Values'!E$11=0,ABS(A7174-'Default Values'!D$11)/MAX(A$2:A$10002),ABS(A7174-'Default Values'!E$11)/MAX(A$2:A$10002))^2</f>
        <v>3.8096981139567492E-4</v>
      </c>
      <c r="G7174">
        <f>IF('Default Values'!E$12=0,ABS(B7174-'Default Values'!D$12)/MAX(B$2:B$10002),ABS(B7174-'Default Values'!E$12)/MAX(B$2:B$10002))^2</f>
        <v>9.8897441046919745E-3</v>
      </c>
      <c r="H7174">
        <f>IF('Default Values'!E$13=0,ABS(C7174-'Default Values'!D$13)/MAX(C$2:C$10002),ABS(C7174-'Default Values'!E$13)/MAX(C$2:C$10002))^2</f>
        <v>0.48109889607943451</v>
      </c>
      <c r="I7174" s="44">
        <f t="shared" si="112"/>
        <v>0.70097761019559113</v>
      </c>
      <c r="J7174">
        <v>1425.92</v>
      </c>
    </row>
    <row r="7175" spans="1:10" x14ac:dyDescent="0.35">
      <c r="A7175">
        <v>5.5945999999999998</v>
      </c>
      <c r="B7175">
        <v>9.7975200000000005E-3</v>
      </c>
      <c r="C7175">
        <v>0.79005700000000001</v>
      </c>
      <c r="D7175">
        <v>1200.7</v>
      </c>
      <c r="F7175">
        <f>IF('Default Values'!E$11=0,ABS(A7175-'Default Values'!D$11)/MAX(A$2:A$10002),ABS(A7175-'Default Values'!E$11)/MAX(A$2:A$10002))^2</f>
        <v>3.0130623174060941E-2</v>
      </c>
      <c r="G7175">
        <f>IF('Default Values'!E$12=0,ABS(B7175-'Default Values'!D$12)/MAX(B$2:B$10002),ABS(B7175-'Default Values'!E$12)/MAX(B$2:B$10002))^2</f>
        <v>1.0174095361998604E-2</v>
      </c>
      <c r="H7175">
        <f>IF('Default Values'!E$13=0,ABS(C7175-'Default Values'!D$13)/MAX(C$2:C$10002),ABS(C7175-'Default Values'!E$13)/MAX(C$2:C$10002))^2</f>
        <v>0.69036267232086801</v>
      </c>
      <c r="I7175" s="44">
        <f t="shared" si="112"/>
        <v>0.85479084626411828</v>
      </c>
      <c r="J7175">
        <v>1200.7</v>
      </c>
    </row>
    <row r="7176" spans="1:10" x14ac:dyDescent="0.35">
      <c r="A7176">
        <v>3.08344</v>
      </c>
      <c r="B7176">
        <v>2.2354300000000001E-3</v>
      </c>
      <c r="C7176">
        <v>0.62999400000000005</v>
      </c>
      <c r="D7176">
        <v>1677.55</v>
      </c>
      <c r="F7176">
        <f>IF('Default Values'!E$11=0,ABS(A7176-'Default Values'!D$11)/MAX(A$2:A$10002),ABS(A7176-'Default Values'!E$11)/MAX(A$2:A$10002))^2</f>
        <v>3.4333799165472009E-2</v>
      </c>
      <c r="G7176">
        <f>IF('Default Values'!E$12=0,ABS(B7176-'Default Values'!D$12)/MAX(B$2:B$10002),ABS(B7176-'Default Values'!E$12)/MAX(B$2:B$10002))^2</f>
        <v>5.6826940683216448E-2</v>
      </c>
      <c r="H7176">
        <f>IF('Default Values'!E$13=0,ABS(C7176-'Default Values'!D$13)/MAX(C$2:C$10002),ABS(C7176-'Default Values'!E$13)/MAX(C$2:C$10002))^2</f>
        <v>0.40706057764757569</v>
      </c>
      <c r="I7176" s="44">
        <f t="shared" si="112"/>
        <v>0.70584794219170477</v>
      </c>
      <c r="J7176">
        <v>1677.55</v>
      </c>
    </row>
    <row r="7177" spans="1:10" x14ac:dyDescent="0.35">
      <c r="A7177">
        <v>6.2842099999999999</v>
      </c>
      <c r="B7177">
        <v>3.2407100000000001E-2</v>
      </c>
      <c r="C7177">
        <v>0.68397799999999997</v>
      </c>
      <c r="D7177">
        <v>1122.1300000000001</v>
      </c>
      <c r="F7177">
        <f>IF('Default Values'!E$11=0,ABS(A7177-'Default Values'!D$11)/MAX(A$2:A$10002),ABS(A7177-'Default Values'!E$11)/MAX(A$2:A$10002))^2</f>
        <v>7.405771712367161E-2</v>
      </c>
      <c r="G7177">
        <f>IF('Default Values'!E$12=0,ABS(B7177-'Default Values'!D$12)/MAX(B$2:B$10002),ABS(B7177-'Default Values'!E$12)/MAX(B$2:B$10002))^2</f>
        <v>9.6280231781789058E-2</v>
      </c>
      <c r="H7177">
        <f>IF('Default Values'!E$13=0,ABS(C7177-'Default Values'!D$13)/MAX(C$2:C$10002),ABS(C7177-'Default Values'!E$13)/MAX(C$2:C$10002))^2</f>
        <v>0.49429467217819645</v>
      </c>
      <c r="I7177" s="44">
        <f t="shared" si="112"/>
        <v>0.81525003592987166</v>
      </c>
      <c r="J7177">
        <v>1122.1300000000001</v>
      </c>
    </row>
    <row r="7178" spans="1:10" x14ac:dyDescent="0.35">
      <c r="A7178">
        <v>5.3007099999999996</v>
      </c>
      <c r="B7178">
        <v>2.5856199999999999E-2</v>
      </c>
      <c r="C7178">
        <v>0.71214500000000003</v>
      </c>
      <c r="D7178">
        <v>1140.96</v>
      </c>
      <c r="F7178">
        <f>IF('Default Values'!E$11=0,ABS(A7178-'Default Values'!D$11)/MAX(A$2:A$10002),ABS(A7178-'Default Values'!E$11)/MAX(A$2:A$10002))^2</f>
        <v>1.7313628486354548E-2</v>
      </c>
      <c r="G7178">
        <f>IF('Default Values'!E$12=0,ABS(B7178-'Default Values'!D$12)/MAX(B$2:B$10002),ABS(B7178-'Default Values'!E$12)/MAX(B$2:B$10002))^2</f>
        <v>3.6542850737714357E-2</v>
      </c>
      <c r="H7178">
        <f>IF('Default Values'!E$13=0,ABS(C7178-'Default Values'!D$13)/MAX(C$2:C$10002),ABS(C7178-'Default Values'!E$13)/MAX(C$2:C$10002))^2</f>
        <v>0.54317005322429013</v>
      </c>
      <c r="I7178" s="44">
        <f t="shared" si="112"/>
        <v>0.77267492029207152</v>
      </c>
      <c r="J7178">
        <v>1140.96</v>
      </c>
    </row>
    <row r="7179" spans="1:10" x14ac:dyDescent="0.35">
      <c r="A7179">
        <v>5.8756199999999996</v>
      </c>
      <c r="B7179">
        <v>3.13142E-2</v>
      </c>
      <c r="C7179">
        <v>0.71276600000000001</v>
      </c>
      <c r="D7179">
        <v>1081.6300000000001</v>
      </c>
      <c r="F7179">
        <f>IF('Default Values'!E$11=0,ABS(A7179-'Default Values'!D$11)/MAX(A$2:A$10002),ABS(A7179-'Default Values'!E$11)/MAX(A$2:A$10002))^2</f>
        <v>4.5686049893009111E-2</v>
      </c>
      <c r="G7179">
        <f>IF('Default Values'!E$12=0,ABS(B7179-'Default Values'!D$12)/MAX(B$2:B$10002),ABS(B7179-'Default Values'!E$12)/MAX(B$2:B$10002))^2</f>
        <v>8.4341495894681137E-2</v>
      </c>
      <c r="H7179">
        <f>IF('Default Values'!E$13=0,ABS(C7179-'Default Values'!D$13)/MAX(C$2:C$10002),ABS(C7179-'Default Values'!E$13)/MAX(C$2:C$10002))^2</f>
        <v>0.54427356861930165</v>
      </c>
      <c r="I7179" s="44">
        <f t="shared" si="112"/>
        <v>0.82115839787886957</v>
      </c>
      <c r="J7179">
        <v>1081.6300000000001</v>
      </c>
    </row>
    <row r="7180" spans="1:10" x14ac:dyDescent="0.35">
      <c r="A7180">
        <v>3.6360899999999998</v>
      </c>
      <c r="B7180">
        <v>-8.7666999999999997E-4</v>
      </c>
      <c r="C7180">
        <v>0.651945</v>
      </c>
      <c r="D7180">
        <v>1677.57</v>
      </c>
      <c r="F7180">
        <f>IF('Default Values'!E$11=0,ABS(A7180-'Default Values'!D$11)/MAX(A$2:A$10002),ABS(A7180-'Default Values'!E$11)/MAX(A$2:A$10002))^2</f>
        <v>1.1302529362676427E-2</v>
      </c>
      <c r="G7180">
        <f>IF('Default Values'!E$12=0,ABS(B7180-'Default Values'!D$12)/MAX(B$2:B$10002),ABS(B7180-'Default Values'!E$12)/MAX(B$2:B$10002))^2</f>
        <v>8.701192762819708E-2</v>
      </c>
      <c r="H7180">
        <f>IF('Default Values'!E$13=0,ABS(C7180-'Default Values'!D$13)/MAX(C$2:C$10002),ABS(C7180-'Default Values'!E$13)/MAX(C$2:C$10002))^2</f>
        <v>0.44151083370353317</v>
      </c>
      <c r="I7180" s="44">
        <f t="shared" si="112"/>
        <v>0.7347280385927889</v>
      </c>
      <c r="J7180">
        <v>1677.57</v>
      </c>
    </row>
    <row r="7181" spans="1:10" x14ac:dyDescent="0.35">
      <c r="A7181">
        <v>5.0593300000000001</v>
      </c>
      <c r="B7181">
        <v>3.8781400000000001E-2</v>
      </c>
      <c r="C7181">
        <v>0.53751899999999997</v>
      </c>
      <c r="D7181">
        <v>1387.89</v>
      </c>
      <c r="F7181">
        <f>IF('Default Values'!E$11=0,ABS(A7181-'Default Values'!D$11)/MAX(A$2:A$10002),ABS(A7181-'Default Values'!E$11)/MAX(A$2:A$10002))^2</f>
        <v>9.42551646848927E-3</v>
      </c>
      <c r="G7181">
        <f>IF('Default Values'!E$12=0,ABS(B7181-'Default Values'!D$12)/MAX(B$2:B$10002),ABS(B7181-'Default Values'!E$12)/MAX(B$2:B$10002))^2</f>
        <v>0.18165307939574613</v>
      </c>
      <c r="H7181">
        <f>IF('Default Values'!E$13=0,ABS(C7181-'Default Values'!D$13)/MAX(C$2:C$10002),ABS(C7181-'Default Values'!E$13)/MAX(C$2:C$10002))^2</f>
        <v>0.27729216331655854</v>
      </c>
      <c r="I7181" s="44">
        <f t="shared" si="112"/>
        <v>0.68437618250549448</v>
      </c>
      <c r="J7181">
        <v>1387.89</v>
      </c>
    </row>
    <row r="7182" spans="1:10" x14ac:dyDescent="0.35">
      <c r="A7182">
        <v>3.3196300000000001</v>
      </c>
      <c r="B7182">
        <v>1.94919E-2</v>
      </c>
      <c r="C7182">
        <v>0.77829599999999999</v>
      </c>
      <c r="D7182">
        <v>1099.77</v>
      </c>
      <c r="F7182">
        <f>IF('Default Values'!E$11=0,ABS(A7182-'Default Values'!D$11)/MAX(A$2:A$10002),ABS(A7182-'Default Values'!E$11)/MAX(A$2:A$10002))^2</f>
        <v>2.2964180760578011E-2</v>
      </c>
      <c r="G7182">
        <f>IF('Default Values'!E$12=0,ABS(B7182-'Default Values'!D$12)/MAX(B$2:B$10002),ABS(B7182-'Default Values'!E$12)/MAX(B$2:B$10002))^2</f>
        <v>5.6891518537711527E-3</v>
      </c>
      <c r="H7182">
        <f>IF('Default Values'!E$13=0,ABS(C7182-'Default Values'!D$13)/MAX(C$2:C$10002),ABS(C7182-'Default Values'!E$13)/MAX(C$2:C$10002))^2</f>
        <v>0.66701401797590032</v>
      </c>
      <c r="I7182" s="44">
        <f t="shared" si="112"/>
        <v>0.83406675427704802</v>
      </c>
      <c r="J7182">
        <v>1099.77</v>
      </c>
    </row>
    <row r="7183" spans="1:10" x14ac:dyDescent="0.35">
      <c r="A7183">
        <v>5.0631399999999998</v>
      </c>
      <c r="B7183">
        <v>2.35176E-2</v>
      </c>
      <c r="C7183">
        <v>0.62429599999999996</v>
      </c>
      <c r="D7183">
        <v>1352.33</v>
      </c>
      <c r="F7183">
        <f>IF('Default Values'!E$11=0,ABS(A7183-'Default Values'!D$11)/MAX(A$2:A$10002),ABS(A7183-'Default Values'!E$11)/MAX(A$2:A$10002))^2</f>
        <v>9.5315377887037929E-3</v>
      </c>
      <c r="G7183">
        <f>IF('Default Values'!E$12=0,ABS(B7183-'Default Values'!D$12)/MAX(B$2:B$10002),ABS(B7183-'Default Values'!E$12)/MAX(B$2:B$10002))^2</f>
        <v>2.2092122252184664E-2</v>
      </c>
      <c r="H7183">
        <f>IF('Default Values'!E$13=0,ABS(C7183-'Default Values'!D$13)/MAX(C$2:C$10002),ABS(C7183-'Default Values'!E$13)/MAX(C$2:C$10002))^2</f>
        <v>0.39834678213715785</v>
      </c>
      <c r="I7183" s="44">
        <f t="shared" si="112"/>
        <v>0.6557213144149322</v>
      </c>
      <c r="J7183">
        <v>1352.33</v>
      </c>
    </row>
    <row r="7184" spans="1:10" x14ac:dyDescent="0.35">
      <c r="A7184">
        <v>4.6567400000000001</v>
      </c>
      <c r="B7184">
        <v>4.6087000000000003E-2</v>
      </c>
      <c r="C7184">
        <v>0.71810600000000002</v>
      </c>
      <c r="D7184">
        <v>938.67700000000002</v>
      </c>
      <c r="F7184">
        <f>IF('Default Values'!E$11=0,ABS(A7184-'Default Values'!D$11)/MAX(A$2:A$10002),ABS(A7184-'Default Values'!E$11)/MAX(A$2:A$10002))^2</f>
        <v>1.564206444962448E-3</v>
      </c>
      <c r="G7184">
        <f>IF('Default Values'!E$12=0,ABS(B7184-'Default Values'!D$12)/MAX(B$2:B$10002),ABS(B7184-'Default Values'!E$12)/MAX(B$2:B$10002))^2</f>
        <v>0.31254897076164384</v>
      </c>
      <c r="H7184">
        <f>IF('Default Values'!E$13=0,ABS(C7184-'Default Values'!D$13)/MAX(C$2:C$10002),ABS(C7184-'Default Values'!E$13)/MAX(C$2:C$10002))^2</f>
        <v>0.55380895134816588</v>
      </c>
      <c r="I7184" s="44">
        <f t="shared" si="112"/>
        <v>0.93162338343065021</v>
      </c>
      <c r="J7184">
        <v>938.67700000000002</v>
      </c>
    </row>
    <row r="7185" spans="1:10" x14ac:dyDescent="0.35">
      <c r="A7185">
        <v>3.73292</v>
      </c>
      <c r="B7185">
        <v>7.5061599999999996E-3</v>
      </c>
      <c r="C7185">
        <v>0.69838500000000003</v>
      </c>
      <c r="D7185">
        <v>1412.81</v>
      </c>
      <c r="F7185">
        <f>IF('Default Values'!E$11=0,ABS(A7185-'Default Values'!D$11)/MAX(A$2:A$10002),ABS(A7185-'Default Values'!E$11)/MAX(A$2:A$10002))^2</f>
        <v>8.5516551894086416E-3</v>
      </c>
      <c r="G7185">
        <f>IF('Default Values'!E$12=0,ABS(B7185-'Default Values'!D$12)/MAX(B$2:B$10002),ABS(B7185-'Default Values'!E$12)/MAX(B$2:B$10002))^2</f>
        <v>2.0316315178599803E-2</v>
      </c>
      <c r="H7185">
        <f>IF('Default Values'!E$13=0,ABS(C7185-'Default Values'!D$13)/MAX(C$2:C$10002),ABS(C7185-'Default Values'!E$13)/MAX(C$2:C$10002))^2</f>
        <v>0.51900587464345238</v>
      </c>
      <c r="I7185" s="44">
        <f t="shared" si="112"/>
        <v>0.74018500728632763</v>
      </c>
      <c r="J7185">
        <v>1412.81</v>
      </c>
    </row>
    <row r="7186" spans="1:10" x14ac:dyDescent="0.35">
      <c r="A7186">
        <v>4.1990100000000004</v>
      </c>
      <c r="B7186">
        <v>-1.0117599999999999E-2</v>
      </c>
      <c r="C7186">
        <v>0.70085299999999995</v>
      </c>
      <c r="D7186">
        <v>1744.52</v>
      </c>
      <c r="F7186">
        <f>IF('Default Values'!E$11=0,ABS(A7186-'Default Values'!D$11)/MAX(A$2:A$10002),ABS(A7186-'Default Values'!E$11)/MAX(A$2:A$10002))^2</f>
        <v>6.6900762521492898E-4</v>
      </c>
      <c r="G7186">
        <f>IF('Default Values'!E$12=0,ABS(B7186-'Default Values'!D$12)/MAX(B$2:B$10002),ABS(B7186-'Default Values'!E$12)/MAX(B$2:B$10002))^2</f>
        <v>0.21439215079611243</v>
      </c>
      <c r="H7186">
        <f>IF('Default Values'!E$13=0,ABS(C7186-'Default Values'!D$13)/MAX(C$2:C$10002),ABS(C7186-'Default Values'!E$13)/MAX(C$2:C$10002))^2</f>
        <v>0.52329951042766021</v>
      </c>
      <c r="I7186" s="44">
        <f t="shared" si="112"/>
        <v>0.8592791565312099</v>
      </c>
      <c r="J7186">
        <v>1744.52</v>
      </c>
    </row>
    <row r="7187" spans="1:10" x14ac:dyDescent="0.35">
      <c r="A7187">
        <v>4.9112999999999998</v>
      </c>
      <c r="B7187">
        <v>8.1504400000000001E-4</v>
      </c>
      <c r="C7187">
        <v>0.54918199999999995</v>
      </c>
      <c r="D7187">
        <v>1972.85</v>
      </c>
      <c r="F7187">
        <f>IF('Default Values'!E$11=0,ABS(A7187-'Default Values'!D$11)/MAX(A$2:A$10002),ABS(A7187-'Default Values'!E$11)/MAX(A$2:A$10002))^2</f>
        <v>5.7653339732530598E-3</v>
      </c>
      <c r="G7187">
        <f>IF('Default Values'!E$12=0,ABS(B7187-'Default Values'!D$12)/MAX(B$2:B$10002),ABS(B7187-'Default Values'!E$12)/MAX(B$2:B$10002))^2</f>
        <v>6.9808968427460483E-2</v>
      </c>
      <c r="H7187">
        <f>IF('Default Values'!E$13=0,ABS(C7187-'Default Values'!D$13)/MAX(C$2:C$10002),ABS(C7187-'Default Values'!E$13)/MAX(C$2:C$10002))^2</f>
        <v>0.29229019852329674</v>
      </c>
      <c r="I7187" s="44">
        <f t="shared" si="112"/>
        <v>0.6065183434357202</v>
      </c>
      <c r="J7187">
        <v>1972.85</v>
      </c>
    </row>
    <row r="7188" spans="1:10" x14ac:dyDescent="0.35">
      <c r="A7188">
        <v>5.9183300000000001</v>
      </c>
      <c r="B7188">
        <v>3.2424500000000002E-2</v>
      </c>
      <c r="C7188">
        <v>0.67765399999999998</v>
      </c>
      <c r="D7188">
        <v>1133.8499999999999</v>
      </c>
      <c r="F7188">
        <f>IF('Default Values'!E$11=0,ABS(A7188-'Default Values'!D$11)/MAX(A$2:A$10002),ABS(A7188-'Default Values'!E$11)/MAX(A$2:A$10002))^2</f>
        <v>4.8332587214486619E-2</v>
      </c>
      <c r="G7188">
        <f>IF('Default Values'!E$12=0,ABS(B7188-'Default Values'!D$12)/MAX(B$2:B$10002),ABS(B7188-'Default Values'!E$12)/MAX(B$2:B$10002))^2</f>
        <v>9.6476696549357907E-2</v>
      </c>
      <c r="H7188">
        <f>IF('Default Values'!E$13=0,ABS(C7188-'Default Values'!D$13)/MAX(C$2:C$10002),ABS(C7188-'Default Values'!E$13)/MAX(C$2:C$10002))^2</f>
        <v>0.48363795697033901</v>
      </c>
      <c r="I7188" s="44">
        <f t="shared" si="112"/>
        <v>0.79274664347077717</v>
      </c>
      <c r="J7188">
        <v>1133.8499999999999</v>
      </c>
    </row>
    <row r="7189" spans="1:10" x14ac:dyDescent="0.35">
      <c r="A7189">
        <v>5.21495</v>
      </c>
      <c r="B7189">
        <v>3.75821E-2</v>
      </c>
      <c r="C7189">
        <v>0.64745799999999998</v>
      </c>
      <c r="D7189">
        <v>1139.3599999999999</v>
      </c>
      <c r="F7189">
        <f>IF('Default Values'!E$11=0,ABS(A7189-'Default Values'!D$11)/MAX(A$2:A$10002),ABS(A7189-'Default Values'!E$11)/MAX(A$2:A$10002))^2</f>
        <v>1.4238480913829586E-2</v>
      </c>
      <c r="G7189">
        <f>IF('Default Values'!E$12=0,ABS(B7189-'Default Values'!D$12)/MAX(B$2:B$10002),ABS(B7189-'Default Values'!E$12)/MAX(B$2:B$10002))^2</f>
        <v>0.16353807300447015</v>
      </c>
      <c r="H7189">
        <f>IF('Default Values'!E$13=0,ABS(C7189-'Default Values'!D$13)/MAX(C$2:C$10002),ABS(C7189-'Default Values'!E$13)/MAX(C$2:C$10002))^2</f>
        <v>0.43435509064387429</v>
      </c>
      <c r="I7189" s="44">
        <f t="shared" si="112"/>
        <v>0.78238842307524847</v>
      </c>
      <c r="J7189">
        <v>1139.3599999999999</v>
      </c>
    </row>
    <row r="7190" spans="1:10" x14ac:dyDescent="0.35">
      <c r="A7190">
        <v>5.08188</v>
      </c>
      <c r="B7190">
        <v>4.8214499999999997E-3</v>
      </c>
      <c r="C7190">
        <v>0.54059199999999996</v>
      </c>
      <c r="D7190">
        <v>1916.98</v>
      </c>
      <c r="F7190">
        <f>IF('Default Values'!E$11=0,ABS(A7190-'Default Values'!D$11)/MAX(A$2:A$10002),ABS(A7190-'Default Values'!E$11)/MAX(A$2:A$10002))^2</f>
        <v>1.0061648864459021E-2</v>
      </c>
      <c r="G7190">
        <f>IF('Default Values'!E$12=0,ABS(B7190-'Default Values'!D$12)/MAX(B$2:B$10002),ABS(B7190-'Default Values'!E$12)/MAX(B$2:B$10002))^2</f>
        <v>3.6617504907693353E-2</v>
      </c>
      <c r="H7190">
        <f>IF('Default Values'!E$13=0,ABS(C7190-'Default Values'!D$13)/MAX(C$2:C$10002),ABS(C7190-'Default Values'!E$13)/MAX(C$2:C$10002))^2</f>
        <v>0.28120556183230627</v>
      </c>
      <c r="I7190" s="44">
        <f t="shared" si="112"/>
        <v>0.5726121860425768</v>
      </c>
      <c r="J7190">
        <v>1916.98</v>
      </c>
    </row>
    <row r="7191" spans="1:10" x14ac:dyDescent="0.35">
      <c r="A7191">
        <v>4.9708300000000003</v>
      </c>
      <c r="B7191">
        <v>3.62356E-2</v>
      </c>
      <c r="C7191">
        <v>0.67143299999999995</v>
      </c>
      <c r="D7191">
        <v>1106.49</v>
      </c>
      <c r="F7191">
        <f>IF('Default Values'!E$11=0,ABS(A7191-'Default Values'!D$11)/MAX(A$2:A$10002),ABS(A7191-'Default Values'!E$11)/MAX(A$2:A$10002))^2</f>
        <v>7.1296683634782922E-3</v>
      </c>
      <c r="G7191">
        <f>IF('Default Values'!E$12=0,ABS(B7191-'Default Values'!D$12)/MAX(B$2:B$10002),ABS(B7191-'Default Values'!E$12)/MAX(B$2:B$10002))^2</f>
        <v>0.14433326683259828</v>
      </c>
      <c r="H7191">
        <f>IF('Default Values'!E$13=0,ABS(C7191-'Default Values'!D$13)/MAX(C$2:C$10002),ABS(C7191-'Default Values'!E$13)/MAX(C$2:C$10002))^2</f>
        <v>0.47326811928028101</v>
      </c>
      <c r="I7191" s="44">
        <f t="shared" si="112"/>
        <v>0.79039930065528119</v>
      </c>
      <c r="J7191">
        <v>1106.49</v>
      </c>
    </row>
    <row r="7192" spans="1:10" x14ac:dyDescent="0.35">
      <c r="A7192">
        <v>5.5137200000000002</v>
      </c>
      <c r="B7192">
        <v>1.62408E-2</v>
      </c>
      <c r="C7192">
        <v>0.61041999999999996</v>
      </c>
      <c r="D7192">
        <v>1490.52</v>
      </c>
      <c r="F7192">
        <f>IF('Default Values'!E$11=0,ABS(A7192-'Default Values'!D$11)/MAX(A$2:A$10002),ABS(A7192-'Default Values'!E$11)/MAX(A$2:A$10002))^2</f>
        <v>2.6251453736622514E-2</v>
      </c>
      <c r="G7192">
        <f>IF('Default Values'!E$12=0,ABS(B7192-'Default Values'!D$12)/MAX(B$2:B$10002),ABS(B7192-'Default Values'!E$12)/MAX(B$2:B$10002))^2</f>
        <v>2.6585027153920468E-4</v>
      </c>
      <c r="H7192">
        <f>IF('Default Values'!E$13=0,ABS(C7192-'Default Values'!D$13)/MAX(C$2:C$10002),ABS(C7192-'Default Values'!E$13)/MAX(C$2:C$10002))^2</f>
        <v>0.37752094404693004</v>
      </c>
      <c r="I7192" s="44">
        <f t="shared" si="112"/>
        <v>0.63564003024911175</v>
      </c>
      <c r="J7192">
        <v>1490.52</v>
      </c>
    </row>
    <row r="7193" spans="1:10" x14ac:dyDescent="0.35">
      <c r="A7193">
        <v>4.9490100000000004</v>
      </c>
      <c r="B7193">
        <v>4.6748900000000003E-2</v>
      </c>
      <c r="C7193">
        <v>0.68601900000000005</v>
      </c>
      <c r="D7193">
        <v>984.48800000000006</v>
      </c>
      <c r="F7193">
        <f>IF('Default Values'!E$11=0,ABS(A7193-'Default Values'!D$11)/MAX(A$2:A$10002),ABS(A7193-'Default Values'!E$11)/MAX(A$2:A$10002))^2</f>
        <v>6.6127826728056369E-3</v>
      </c>
      <c r="G7193">
        <f>IF('Default Values'!E$12=0,ABS(B7193-'Default Values'!D$12)/MAX(B$2:B$10002),ABS(B7193-'Default Values'!E$12)/MAX(B$2:B$10002))^2</f>
        <v>0.3261523607913045</v>
      </c>
      <c r="H7193">
        <f>IF('Default Values'!E$13=0,ABS(C7193-'Default Values'!D$13)/MAX(C$2:C$10002),ABS(C7193-'Default Values'!E$13)/MAX(C$2:C$10002))^2</f>
        <v>0.49775879562014447</v>
      </c>
      <c r="I7193" s="44">
        <f t="shared" si="112"/>
        <v>0.9113308614791088</v>
      </c>
      <c r="J7193">
        <v>984.48800000000006</v>
      </c>
    </row>
    <row r="7194" spans="1:10" x14ac:dyDescent="0.35">
      <c r="A7194">
        <v>2.6082000000000001</v>
      </c>
      <c r="B7194">
        <v>3.0773999999999999E-2</v>
      </c>
      <c r="C7194">
        <v>0.65227800000000002</v>
      </c>
      <c r="D7194">
        <v>1202.07</v>
      </c>
      <c r="F7194">
        <f>IF('Default Values'!E$11=0,ABS(A7194-'Default Values'!D$11)/MAX(A$2:A$10002),ABS(A7194-'Default Values'!E$11)/MAX(A$2:A$10002))^2</f>
        <v>6.4116035294542767E-2</v>
      </c>
      <c r="G7194">
        <f>IF('Default Values'!E$12=0,ABS(B7194-'Default Values'!D$12)/MAX(B$2:B$10002),ABS(B7194-'Default Values'!E$12)/MAX(B$2:B$10002))^2</f>
        <v>7.8732143944134775E-2</v>
      </c>
      <c r="H7194">
        <f>IF('Default Values'!E$13=0,ABS(C7194-'Default Values'!D$13)/MAX(C$2:C$10002),ABS(C7194-'Default Values'!E$13)/MAX(C$2:C$10002))^2</f>
        <v>0.4420442232488177</v>
      </c>
      <c r="I7194" s="44">
        <f t="shared" si="112"/>
        <v>0.76478258510997443</v>
      </c>
      <c r="J7194">
        <v>1202.07</v>
      </c>
    </row>
    <row r="7195" spans="1:10" x14ac:dyDescent="0.35">
      <c r="A7195">
        <v>4.2966300000000004</v>
      </c>
      <c r="B7195">
        <v>4.2068899999999999E-2</v>
      </c>
      <c r="C7195">
        <v>0.60947300000000004</v>
      </c>
      <c r="D7195">
        <v>1173.1400000000001</v>
      </c>
      <c r="F7195">
        <f>IF('Default Values'!E$11=0,ABS(A7195-'Default Values'!D$11)/MAX(A$2:A$10002),ABS(A7195-'Default Values'!E$11)/MAX(A$2:A$10002))^2</f>
        <v>1.4194545221457835E-4</v>
      </c>
      <c r="G7195">
        <f>IF('Default Values'!E$12=0,ABS(B7195-'Default Values'!D$12)/MAX(B$2:B$10002),ABS(B7195-'Default Values'!E$12)/MAX(B$2:B$10002))^2</f>
        <v>0.23618752160257167</v>
      </c>
      <c r="H7195">
        <f>IF('Default Values'!E$13=0,ABS(C7195-'Default Values'!D$13)/MAX(C$2:C$10002),ABS(C7195-'Default Values'!E$13)/MAX(C$2:C$10002))^2</f>
        <v>0.37612001701417774</v>
      </c>
      <c r="I7195" s="44">
        <f t="shared" si="112"/>
        <v>0.78259151801496296</v>
      </c>
      <c r="J7195">
        <v>1173.1400000000001</v>
      </c>
    </row>
    <row r="7196" spans="1:10" x14ac:dyDescent="0.35">
      <c r="A7196">
        <v>2.4697399999999998</v>
      </c>
      <c r="B7196">
        <v>-4.9297400000000002E-3</v>
      </c>
      <c r="C7196">
        <v>0.76677600000000001</v>
      </c>
      <c r="D7196">
        <v>1480.05</v>
      </c>
      <c r="F7196">
        <f>IF('Default Values'!E$11=0,ABS(A7196-'Default Values'!D$11)/MAX(A$2:A$10002),ABS(A7196-'Default Values'!E$11)/MAX(A$2:A$10002))^2</f>
        <v>7.452849561611119E-2</v>
      </c>
      <c r="G7196">
        <f>IF('Default Values'!E$12=0,ABS(B7196-'Default Values'!D$12)/MAX(B$2:B$10002),ABS(B7196-'Default Values'!E$12)/MAX(B$2:B$10002))^2</f>
        <v>0.13592736936083255</v>
      </c>
      <c r="H7196">
        <f>IF('Default Values'!E$13=0,ABS(C7196-'Default Values'!D$13)/MAX(C$2:C$10002),ABS(C7196-'Default Values'!E$13)/MAX(C$2:C$10002))^2</f>
        <v>0.64453320715151263</v>
      </c>
      <c r="I7196" s="44">
        <f t="shared" si="112"/>
        <v>0.92465619131029253</v>
      </c>
      <c r="J7196">
        <v>1480.05</v>
      </c>
    </row>
    <row r="7197" spans="1:10" x14ac:dyDescent="0.35">
      <c r="A7197">
        <v>4.4440099999999996</v>
      </c>
      <c r="B7197">
        <v>4.94905E-2</v>
      </c>
      <c r="C7197">
        <v>0.60161600000000004</v>
      </c>
      <c r="D7197">
        <v>1118.8900000000001</v>
      </c>
      <c r="F7197">
        <f>IF('Default Values'!E$11=0,ABS(A7197-'Default Values'!D$11)/MAX(A$2:A$10002),ABS(A7197-'Default Values'!E$11)/MAX(A$2:A$10002))^2</f>
        <v>8.3691822730677879E-5</v>
      </c>
      <c r="G7197">
        <f>IF('Default Values'!E$12=0,ABS(B7197-'Default Values'!D$12)/MAX(B$2:B$10002),ABS(B7197-'Default Values'!E$12)/MAX(B$2:B$10002))^2</f>
        <v>0.3855835625629061</v>
      </c>
      <c r="H7197">
        <f>IF('Default Values'!E$13=0,ABS(C7197-'Default Values'!D$13)/MAX(C$2:C$10002),ABS(C7197-'Default Values'!E$13)/MAX(C$2:C$10002))^2</f>
        <v>0.36459734094814367</v>
      </c>
      <c r="I7197" s="44">
        <f t="shared" si="112"/>
        <v>0.86617815450043556</v>
      </c>
      <c r="J7197">
        <v>1118.8900000000001</v>
      </c>
    </row>
    <row r="7198" spans="1:10" x14ac:dyDescent="0.35">
      <c r="A7198">
        <v>4.65611</v>
      </c>
      <c r="B7198">
        <v>-2.4395699999999998E-3</v>
      </c>
      <c r="C7198">
        <v>0.74232699999999996</v>
      </c>
      <c r="D7198">
        <v>1485.97</v>
      </c>
      <c r="F7198">
        <f>IF('Default Values'!E$11=0,ABS(A7198-'Default Values'!D$11)/MAX(A$2:A$10002),ABS(A7198-'Default Values'!E$11)/MAX(A$2:A$10002))^2</f>
        <v>1.5570927952744766E-3</v>
      </c>
      <c r="G7198">
        <f>IF('Default Values'!E$12=0,ABS(B7198-'Default Values'!D$12)/MAX(B$2:B$10002),ABS(B7198-'Default Values'!E$12)/MAX(B$2:B$10002))^2</f>
        <v>0.10458712154002868</v>
      </c>
      <c r="H7198">
        <f>IF('Default Values'!E$13=0,ABS(C7198-'Default Values'!D$13)/MAX(C$2:C$10002),ABS(C7198-'Default Values'!E$13)/MAX(C$2:C$10002))^2</f>
        <v>0.59809878981952003</v>
      </c>
      <c r="I7198" s="44">
        <f t="shared" si="112"/>
        <v>0.83919187564872388</v>
      </c>
      <c r="J7198">
        <v>1485.97</v>
      </c>
    </row>
    <row r="7199" spans="1:10" x14ac:dyDescent="0.35">
      <c r="A7199">
        <v>6.4999200000000004</v>
      </c>
      <c r="B7199">
        <v>1.7558500000000001E-2</v>
      </c>
      <c r="C7199">
        <v>0.75794700000000004</v>
      </c>
      <c r="D7199">
        <v>1156.49</v>
      </c>
      <c r="F7199">
        <f>IF('Default Values'!E$11=0,ABS(A7199-'Default Values'!D$11)/MAX(A$2:A$10002),ABS(A7199-'Default Values'!E$11)/MAX(A$2:A$10002))^2</f>
        <v>9.1786628214822114E-2</v>
      </c>
      <c r="G7199">
        <f>IF('Default Values'!E$12=0,ABS(B7199-'Default Values'!D$12)/MAX(B$2:B$10002),ABS(B7199-'Default Values'!E$12)/MAX(B$2:B$10002))^2</f>
        <v>1.6214643589246363E-3</v>
      </c>
      <c r="H7199">
        <f>IF('Default Values'!E$13=0,ABS(C7199-'Default Values'!D$13)/MAX(C$2:C$10002),ABS(C7199-'Default Values'!E$13)/MAX(C$2:C$10002))^2</f>
        <v>0.62756462365446275</v>
      </c>
      <c r="I7199" s="44">
        <f t="shared" si="112"/>
        <v>0.84910112249849812</v>
      </c>
      <c r="J7199">
        <v>1156.49</v>
      </c>
    </row>
    <row r="7200" spans="1:10" x14ac:dyDescent="0.35">
      <c r="A7200">
        <v>4.5819200000000002</v>
      </c>
      <c r="B7200">
        <v>3.7601799999999998E-2</v>
      </c>
      <c r="C7200">
        <v>0.65926600000000002</v>
      </c>
      <c r="D7200">
        <v>1115.94</v>
      </c>
      <c r="F7200">
        <f>IF('Default Values'!E$11=0,ABS(A7200-'Default Values'!D$11)/MAX(A$2:A$10002),ABS(A7200-'Default Values'!E$11)/MAX(A$2:A$10002))^2</f>
        <v>8.3274688674907791E-4</v>
      </c>
      <c r="G7200">
        <f>IF('Default Values'!E$12=0,ABS(B7200-'Default Values'!D$12)/MAX(B$2:B$10002),ABS(B7200-'Default Values'!E$12)/MAX(B$2:B$10002))^2</f>
        <v>0.16382794981424401</v>
      </c>
      <c r="H7200">
        <f>IF('Default Values'!E$13=0,ABS(C7200-'Default Values'!D$13)/MAX(C$2:C$10002),ABS(C7200-'Default Values'!E$13)/MAX(C$2:C$10002))^2</f>
        <v>0.45331167285798557</v>
      </c>
      <c r="I7200" s="44">
        <f t="shared" si="112"/>
        <v>0.78611218636971825</v>
      </c>
      <c r="J7200">
        <v>1115.94</v>
      </c>
    </row>
    <row r="7201" spans="1:10" x14ac:dyDescent="0.35">
      <c r="A7201">
        <v>5.7169600000000003</v>
      </c>
      <c r="B7201">
        <v>-8.1681700000000006E-3</v>
      </c>
      <c r="C7201">
        <v>0.645173</v>
      </c>
      <c r="D7201">
        <v>1856.95</v>
      </c>
      <c r="F7201">
        <f>IF('Default Values'!E$11=0,ABS(A7201-'Default Values'!D$11)/MAX(A$2:A$10002),ABS(A7201-'Default Values'!E$11)/MAX(A$2:A$10002))^2</f>
        <v>3.6507168903039539E-2</v>
      </c>
      <c r="G7201">
        <f>IF('Default Values'!E$12=0,ABS(B7201-'Default Values'!D$12)/MAX(B$2:B$10002),ABS(B7201-'Default Values'!E$12)/MAX(B$2:B$10002))^2</f>
        <v>0.18281989940271173</v>
      </c>
      <c r="H7201">
        <f>IF('Default Values'!E$13=0,ABS(C7201-'Default Values'!D$13)/MAX(C$2:C$10002),ABS(C7201-'Default Values'!E$13)/MAX(C$2:C$10002))^2</f>
        <v>0.43073350280862943</v>
      </c>
      <c r="I7201" s="44">
        <f t="shared" si="112"/>
        <v>0.80626333856524868</v>
      </c>
      <c r="J7201">
        <v>1856.95</v>
      </c>
    </row>
    <row r="7202" spans="1:10" x14ac:dyDescent="0.35">
      <c r="A7202">
        <v>4.3492499999999996</v>
      </c>
      <c r="B7202">
        <v>1.97898E-2</v>
      </c>
      <c r="C7202">
        <v>0.67288300000000001</v>
      </c>
      <c r="D7202">
        <v>1291.51</v>
      </c>
      <c r="F7202">
        <f>IF('Default Values'!E$11=0,ABS(A7202-'Default Values'!D$11)/MAX(A$2:A$10002),ABS(A7202-'Default Values'!E$11)/MAX(A$2:A$10002))^2</f>
        <v>1.9307612553634881E-5</v>
      </c>
      <c r="G7202">
        <f>IF('Default Values'!E$12=0,ABS(B7202-'Default Values'!D$12)/MAX(B$2:B$10002),ABS(B7202-'Default Values'!E$12)/MAX(B$2:B$10002))^2</f>
        <v>6.5357208539482134E-3</v>
      </c>
      <c r="H7202">
        <f>IF('Default Values'!E$13=0,ABS(C7202-'Default Values'!D$13)/MAX(C$2:C$10002),ABS(C7202-'Default Values'!E$13)/MAX(C$2:C$10002))^2</f>
        <v>0.47567509240721417</v>
      </c>
      <c r="I7202" s="44">
        <f t="shared" si="112"/>
        <v>0.69442790905443597</v>
      </c>
      <c r="J7202">
        <v>1291.51</v>
      </c>
    </row>
    <row r="7203" spans="1:10" x14ac:dyDescent="0.35">
      <c r="A7203">
        <v>4.7542999999999997</v>
      </c>
      <c r="B7203">
        <v>5.8246399999999999E-3</v>
      </c>
      <c r="C7203">
        <v>0.64973199999999998</v>
      </c>
      <c r="D7203">
        <v>1557.66</v>
      </c>
      <c r="F7203">
        <f>IF('Default Values'!E$11=0,ABS(A7203-'Default Values'!D$11)/MAX(A$2:A$10002),ABS(A7203-'Default Values'!E$11)/MAX(A$2:A$10002))^2</f>
        <v>2.8614551050761424E-3</v>
      </c>
      <c r="G7203">
        <f>IF('Default Values'!E$12=0,ABS(B7203-'Default Values'!D$12)/MAX(B$2:B$10002),ABS(B7203-'Default Values'!E$12)/MAX(B$2:B$10002))^2</f>
        <v>2.9968424830427456E-2</v>
      </c>
      <c r="H7203">
        <f>IF('Default Values'!E$13=0,ABS(C7203-'Default Values'!D$13)/MAX(C$2:C$10002),ABS(C7203-'Default Values'!E$13)/MAX(C$2:C$10002))^2</f>
        <v>0.43797429623650969</v>
      </c>
      <c r="I7203" s="44">
        <f t="shared" si="112"/>
        <v>0.68615171512721096</v>
      </c>
      <c r="J7203">
        <v>1557.66</v>
      </c>
    </row>
    <row r="7204" spans="1:10" x14ac:dyDescent="0.35">
      <c r="A7204">
        <v>3.9290600000000002</v>
      </c>
      <c r="B7204">
        <v>1.9717599999999999E-3</v>
      </c>
      <c r="C7204">
        <v>0.659887</v>
      </c>
      <c r="D7204">
        <v>1600.91</v>
      </c>
      <c r="F7204">
        <f>IF('Default Values'!E$11=0,ABS(A7204-'Default Values'!D$11)/MAX(A$2:A$10002),ABS(A7204-'Default Values'!E$11)/MAX(A$2:A$10002))^2</f>
        <v>4.1530739847751271E-3</v>
      </c>
      <c r="G7204">
        <f>IF('Default Values'!E$12=0,ABS(B7204-'Default Values'!D$12)/MAX(B$2:B$10002),ABS(B7204-'Default Values'!E$12)/MAX(B$2:B$10002))^2</f>
        <v>5.9135968859434514E-2</v>
      </c>
      <c r="H7204">
        <f>IF('Default Values'!E$13=0,ABS(C7204-'Default Values'!D$13)/MAX(C$2:C$10002),ABS(C7204-'Default Values'!E$13)/MAX(C$2:C$10002))^2</f>
        <v>0.4543198336225171</v>
      </c>
      <c r="I7204" s="44">
        <f t="shared" si="112"/>
        <v>0.71945039889260376</v>
      </c>
      <c r="J7204">
        <v>1600.91</v>
      </c>
    </row>
    <row r="7205" spans="1:10" x14ac:dyDescent="0.35">
      <c r="A7205">
        <v>4.5002899999999997</v>
      </c>
      <c r="B7205">
        <v>-9.8975299999999999E-3</v>
      </c>
      <c r="C7205">
        <v>0.79534400000000005</v>
      </c>
      <c r="D7205">
        <v>1518.01</v>
      </c>
      <c r="F7205">
        <f>IF('Default Values'!E$11=0,ABS(A7205-'Default Values'!D$11)/MAX(A$2:A$10002),ABS(A7205-'Default Values'!E$11)/MAX(A$2:A$10002))^2</f>
        <v>2.9554512214988149E-4</v>
      </c>
      <c r="G7205">
        <f>IF('Default Values'!E$12=0,ABS(B7205-'Default Values'!D$12)/MAX(B$2:B$10002),ABS(B7205-'Default Values'!E$12)/MAX(B$2:B$10002))^2</f>
        <v>0.21070212104597766</v>
      </c>
      <c r="H7205">
        <f>IF('Default Values'!E$13=0,ABS(C7205-'Default Values'!D$13)/MAX(C$2:C$10002),ABS(C7205-'Default Values'!E$13)/MAX(C$2:C$10002))^2</f>
        <v>0.7009896109574455</v>
      </c>
      <c r="I7205" s="44">
        <f t="shared" si="112"/>
        <v>0.95498024959973549</v>
      </c>
      <c r="J7205">
        <v>1518.01</v>
      </c>
    </row>
    <row r="7206" spans="1:10" x14ac:dyDescent="0.35">
      <c r="A7206">
        <v>3.4681600000000001</v>
      </c>
      <c r="B7206">
        <v>1.6914100000000001E-2</v>
      </c>
      <c r="C7206">
        <v>0.77603699999999998</v>
      </c>
      <c r="D7206">
        <v>1133.68</v>
      </c>
      <c r="F7206">
        <f>IF('Default Values'!E$11=0,ABS(A7206-'Default Values'!D$11)/MAX(A$2:A$10002),ABS(A7206-'Default Values'!E$11)/MAX(A$2:A$10002))^2</f>
        <v>1.6981376700090589E-2</v>
      </c>
      <c r="G7206">
        <f>IF('Default Values'!E$12=0,ABS(B7206-'Default Values'!D$12)/MAX(B$2:B$10002),ABS(B7206-'Default Values'!E$12)/MAX(B$2:B$10002))^2</f>
        <v>8.1504184205652083E-4</v>
      </c>
      <c r="H7206">
        <f>IF('Default Values'!E$13=0,ABS(C7206-'Default Values'!D$13)/MAX(C$2:C$10002),ABS(C7206-'Default Values'!E$13)/MAX(C$2:C$10002))^2</f>
        <v>0.66257529684293315</v>
      </c>
      <c r="I7206" s="44">
        <f t="shared" si="112"/>
        <v>0.82484647988888227</v>
      </c>
      <c r="J7206">
        <v>1133.68</v>
      </c>
    </row>
    <row r="7207" spans="1:10" x14ac:dyDescent="0.35">
      <c r="A7207">
        <v>5.1239400000000002</v>
      </c>
      <c r="B7207">
        <v>-7.3641399999999999E-3</v>
      </c>
      <c r="C7207">
        <v>0.77382399999999996</v>
      </c>
      <c r="D7207">
        <v>1512.2</v>
      </c>
      <c r="F7207">
        <f>IF('Default Values'!E$11=0,ABS(A7207-'Default Values'!D$11)/MAX(A$2:A$10002),ABS(A7207-'Default Values'!E$11)/MAX(A$2:A$10002))^2</f>
        <v>1.130365759665424E-2</v>
      </c>
      <c r="G7207">
        <f>IF('Default Values'!E$12=0,ABS(B7207-'Default Values'!D$12)/MAX(B$2:B$10002),ABS(B7207-'Default Values'!E$12)/MAX(B$2:B$10002))^2</f>
        <v>0.17053024475182638</v>
      </c>
      <c r="H7207">
        <f>IF('Default Values'!E$13=0,ABS(C7207-'Default Values'!D$13)/MAX(C$2:C$10002),ABS(C7207-'Default Values'!E$13)/MAX(C$2:C$10002))^2</f>
        <v>0.65824133014397712</v>
      </c>
      <c r="I7207" s="44">
        <f t="shared" si="112"/>
        <v>0.9165561807616911</v>
      </c>
      <c r="J7207">
        <v>1512.2</v>
      </c>
    </row>
    <row r="7208" spans="1:10" x14ac:dyDescent="0.35">
      <c r="A7208">
        <v>2.8474499999999998</v>
      </c>
      <c r="B7208">
        <v>3.1907999999999999E-2</v>
      </c>
      <c r="C7208">
        <v>0.67477500000000001</v>
      </c>
      <c r="D7208">
        <v>1144.81</v>
      </c>
      <c r="F7208">
        <f>IF('Default Values'!E$11=0,ABS(A7208-'Default Values'!D$11)/MAX(A$2:A$10002),ABS(A7208-'Default Values'!E$11)/MAX(A$2:A$10002))^2</f>
        <v>4.7969622052700549E-2</v>
      </c>
      <c r="G7208">
        <f>IF('Default Values'!E$12=0,ABS(B7208-'Default Values'!D$12)/MAX(B$2:B$10002),ABS(B7208-'Default Values'!E$12)/MAX(B$2:B$10002))^2</f>
        <v>9.0730103372823334E-2</v>
      </c>
      <c r="H7208">
        <f>IF('Default Values'!E$13=0,ABS(C7208-'Default Values'!D$13)/MAX(C$2:C$10002),ABS(C7208-'Default Values'!E$13)/MAX(C$2:C$10002))^2</f>
        <v>0.47882495780446149</v>
      </c>
      <c r="I7208" s="44">
        <f t="shared" si="112"/>
        <v>0.78582738768128046</v>
      </c>
      <c r="J7208">
        <v>1144.81</v>
      </c>
    </row>
    <row r="7209" spans="1:10" x14ac:dyDescent="0.35">
      <c r="A7209">
        <v>4.7566800000000002</v>
      </c>
      <c r="B7209">
        <v>2.3819400000000001E-2</v>
      </c>
      <c r="C7209">
        <v>0.78724300000000003</v>
      </c>
      <c r="D7209">
        <v>1038.3499999999999</v>
      </c>
      <c r="F7209">
        <f>IF('Default Values'!E$11=0,ABS(A7209-'Default Values'!D$11)/MAX(A$2:A$10002),ABS(A7209-'Default Values'!E$11)/MAX(A$2:A$10002))^2</f>
        <v>2.8979597780363253E-3</v>
      </c>
      <c r="G7209">
        <f>IF('Default Values'!E$12=0,ABS(B7209-'Default Values'!D$12)/MAX(B$2:B$10002),ABS(B7209-'Default Values'!E$12)/MAX(B$2:B$10002))^2</f>
        <v>2.3753729591727321E-2</v>
      </c>
      <c r="H7209">
        <f>IF('Default Values'!E$13=0,ABS(C7209-'Default Values'!D$13)/MAX(C$2:C$10002),ABS(C7209-'Default Values'!E$13)/MAX(C$2:C$10002))^2</f>
        <v>0.68473959363150083</v>
      </c>
      <c r="I7209" s="44">
        <f t="shared" si="112"/>
        <v>0.84344014784764931</v>
      </c>
      <c r="J7209">
        <v>1038.3499999999999</v>
      </c>
    </row>
    <row r="7210" spans="1:10" x14ac:dyDescent="0.35">
      <c r="A7210">
        <v>4.8300200000000002</v>
      </c>
      <c r="B7210">
        <v>2.31336E-3</v>
      </c>
      <c r="C7210">
        <v>0.71487800000000001</v>
      </c>
      <c r="D7210">
        <v>1461.93</v>
      </c>
      <c r="F7210">
        <f>IF('Default Values'!E$11=0,ABS(A7210-'Default Values'!D$11)/MAX(A$2:A$10002),ABS(A7210-'Default Values'!E$11)/MAX(A$2:A$10002))^2</f>
        <v>4.1362761064855647E-3</v>
      </c>
      <c r="G7210">
        <f>IF('Default Values'!E$12=0,ABS(B7210-'Default Values'!D$12)/MAX(B$2:B$10002),ABS(B7210-'Default Values'!E$12)/MAX(B$2:B$10002))^2</f>
        <v>5.6153290450685837E-2</v>
      </c>
      <c r="H7210">
        <f>IF('Default Values'!E$13=0,ABS(C7210-'Default Values'!D$13)/MAX(C$2:C$10002),ABS(C7210-'Default Values'!E$13)/MAX(C$2:C$10002))^2</f>
        <v>0.548034967671852</v>
      </c>
      <c r="I7210" s="44">
        <f t="shared" si="112"/>
        <v>0.77995162300557042</v>
      </c>
      <c r="J7210">
        <v>1461.93</v>
      </c>
    </row>
    <row r="7211" spans="1:10" x14ac:dyDescent="0.35">
      <c r="A7211">
        <v>5.04887</v>
      </c>
      <c r="B7211">
        <v>2.3383600000000001E-2</v>
      </c>
      <c r="C7211">
        <v>0.67148699999999995</v>
      </c>
      <c r="D7211">
        <v>1248.8800000000001</v>
      </c>
      <c r="F7211">
        <f>IF('Default Values'!E$11=0,ABS(A7211-'Default Values'!D$11)/MAX(A$2:A$10002),ABS(A7211-'Default Values'!E$11)/MAX(A$2:A$10002))^2</f>
        <v>9.1374933719227877E-3</v>
      </c>
      <c r="G7211">
        <f>IF('Default Values'!E$12=0,ABS(B7211-'Default Values'!D$12)/MAX(B$2:B$10002),ABS(B7211-'Default Values'!E$12)/MAX(B$2:B$10002))^2</f>
        <v>2.1373676000032416E-2</v>
      </c>
      <c r="H7211">
        <f>IF('Default Values'!E$13=0,ABS(C7211-'Default Values'!D$13)/MAX(C$2:C$10002),ABS(C7211-'Default Values'!E$13)/MAX(C$2:C$10002))^2</f>
        <v>0.47335764882939763</v>
      </c>
      <c r="I7211" s="44">
        <f t="shared" si="112"/>
        <v>0.70983717724655204</v>
      </c>
      <c r="J7211">
        <v>1248.8800000000001</v>
      </c>
    </row>
    <row r="7212" spans="1:10" x14ac:dyDescent="0.35">
      <c r="A7212">
        <v>3.8717199999999998</v>
      </c>
      <c r="B7212">
        <v>4.7567800000000004E-3</v>
      </c>
      <c r="C7212">
        <v>0.71113700000000002</v>
      </c>
      <c r="D7212">
        <v>1429.09</v>
      </c>
      <c r="F7212">
        <f>IF('Default Values'!E$11=0,ABS(A7212-'Default Values'!D$11)/MAX(A$2:A$10002),ABS(A7212-'Default Values'!E$11)/MAX(A$2:A$10002))^2</f>
        <v>5.2764152131917095E-3</v>
      </c>
      <c r="G7212">
        <f>IF('Default Values'!E$12=0,ABS(B7212-'Default Values'!D$12)/MAX(B$2:B$10002),ABS(B7212-'Default Values'!E$12)/MAX(B$2:B$10002))^2</f>
        <v>3.7068971069791491E-2</v>
      </c>
      <c r="H7212">
        <f>IF('Default Values'!E$13=0,ABS(C7212-'Default Values'!D$13)/MAX(C$2:C$10002),ABS(C7212-'Default Values'!E$13)/MAX(C$2:C$10002))^2</f>
        <v>0.54138122389713739</v>
      </c>
      <c r="I7212" s="44">
        <f t="shared" si="112"/>
        <v>0.76402003257775941</v>
      </c>
      <c r="J7212">
        <v>1429.09</v>
      </c>
    </row>
    <row r="7213" spans="1:10" x14ac:dyDescent="0.35">
      <c r="A7213">
        <v>4.5559500000000002</v>
      </c>
      <c r="B7213">
        <v>-1.7823599999999998E-2</v>
      </c>
      <c r="C7213">
        <v>0.74672099999999997</v>
      </c>
      <c r="D7213">
        <v>1815.15</v>
      </c>
      <c r="F7213">
        <f>IF('Default Values'!E$11=0,ABS(A7213-'Default Values'!D$11)/MAX(A$2:A$10002),ABS(A7213-'Default Values'!E$11)/MAX(A$2:A$10002))^2</f>
        <v>6.3231742173675237E-4</v>
      </c>
      <c r="G7213">
        <f>IF('Default Values'!E$12=0,ABS(B7213-'Default Values'!D$12)/MAX(B$2:B$10002),ABS(B7213-'Default Values'!E$12)/MAX(B$2:B$10002))^2</f>
        <v>0.3638011595976785</v>
      </c>
      <c r="H7213">
        <f>IF('Default Values'!E$13=0,ABS(C7213-'Default Values'!D$13)/MAX(C$2:C$10002),ABS(C7213-'Default Values'!E$13)/MAX(C$2:C$10002))^2</f>
        <v>0.60631608822360916</v>
      </c>
      <c r="I7213" s="44">
        <f t="shared" si="112"/>
        <v>0.98526624079130232</v>
      </c>
      <c r="J7213">
        <v>1815.15</v>
      </c>
    </row>
    <row r="7214" spans="1:10" x14ac:dyDescent="0.35">
      <c r="A7214">
        <v>5.1890099999999997</v>
      </c>
      <c r="B7214">
        <v>3.3209299999999997E-2</v>
      </c>
      <c r="C7214">
        <v>0.61737399999999998</v>
      </c>
      <c r="D7214">
        <v>1250.06</v>
      </c>
      <c r="F7214">
        <f>IF('Default Values'!E$11=0,ABS(A7214-'Default Values'!D$11)/MAX(A$2:A$10002),ABS(A7214-'Default Values'!E$11)/MAX(A$2:A$10002))^2</f>
        <v>1.3367513086612598E-2</v>
      </c>
      <c r="G7214">
        <f>IF('Default Values'!E$12=0,ABS(B7214-'Default Values'!D$12)/MAX(B$2:B$10002),ABS(B7214-'Default Values'!E$12)/MAX(B$2:B$10002))^2</f>
        <v>0.10554613115214614</v>
      </c>
      <c r="H7214">
        <f>IF('Default Values'!E$13=0,ABS(C7214-'Default Values'!D$13)/MAX(C$2:C$10002),ABS(C7214-'Default Values'!E$13)/MAX(C$2:C$10002))^2</f>
        <v>0.38788798864128482</v>
      </c>
      <c r="I7214" s="44">
        <f t="shared" si="112"/>
        <v>0.7119000160697031</v>
      </c>
      <c r="J7214">
        <v>1250.06</v>
      </c>
    </row>
    <row r="7215" spans="1:10" x14ac:dyDescent="0.35">
      <c r="A7215">
        <v>4.6193</v>
      </c>
      <c r="B7215">
        <v>2.3527699999999999E-2</v>
      </c>
      <c r="C7215">
        <v>0.68578700000000004</v>
      </c>
      <c r="D7215">
        <v>1218.07</v>
      </c>
      <c r="F7215">
        <f>IF('Default Values'!E$11=0,ABS(A7215-'Default Values'!D$11)/MAX(A$2:A$10002),ABS(A7215-'Default Values'!E$11)/MAX(A$2:A$10002))^2</f>
        <v>1.1695999609011749E-3</v>
      </c>
      <c r="G7215">
        <f>IF('Default Values'!E$12=0,ABS(B7215-'Default Values'!D$12)/MAX(B$2:B$10002),ABS(B7215-'Default Values'!E$12)/MAX(B$2:B$10002))^2</f>
        <v>2.2146755098581161E-2</v>
      </c>
      <c r="H7215">
        <f>IF('Default Values'!E$13=0,ABS(C7215-'Default Values'!D$13)/MAX(C$2:C$10002),ABS(C7215-'Default Values'!E$13)/MAX(C$2:C$10002))^2</f>
        <v>0.49736442016085214</v>
      </c>
      <c r="I7215" s="44">
        <f t="shared" si="112"/>
        <v>0.72158213338492139</v>
      </c>
      <c r="J7215">
        <v>1218.07</v>
      </c>
    </row>
    <row r="7216" spans="1:10" x14ac:dyDescent="0.35">
      <c r="A7216">
        <v>2.58969</v>
      </c>
      <c r="B7216">
        <v>-1.13551E-2</v>
      </c>
      <c r="C7216">
        <v>0.66364800000000002</v>
      </c>
      <c r="D7216">
        <v>1879.23</v>
      </c>
      <c r="F7216">
        <f>IF('Default Values'!E$11=0,ABS(A7216-'Default Values'!D$11)/MAX(A$2:A$10002),ABS(A7216-'Default Values'!E$11)/MAX(A$2:A$10002))^2</f>
        <v>6.5462676465580058E-2</v>
      </c>
      <c r="G7216">
        <f>IF('Default Values'!E$12=0,ABS(B7216-'Default Values'!D$12)/MAX(B$2:B$10002),ABS(B7216-'Default Values'!E$12)/MAX(B$2:B$10002))^2</f>
        <v>0.23573845928136017</v>
      </c>
      <c r="H7216">
        <f>IF('Default Values'!E$13=0,ABS(C7216-'Default Values'!D$13)/MAX(C$2:C$10002),ABS(C7216-'Default Values'!E$13)/MAX(C$2:C$10002))^2</f>
        <v>0.46044954720987658</v>
      </c>
      <c r="I7216" s="44">
        <f t="shared" si="112"/>
        <v>0.87272600680672785</v>
      </c>
      <c r="J7216">
        <v>1879.23</v>
      </c>
    </row>
    <row r="7217" spans="1:10" x14ac:dyDescent="0.35">
      <c r="A7217">
        <v>3.5003899999999999</v>
      </c>
      <c r="B7217">
        <v>1.0493000000000001E-2</v>
      </c>
      <c r="C7217">
        <v>0.69992100000000002</v>
      </c>
      <c r="D7217">
        <v>1363.49</v>
      </c>
      <c r="F7217">
        <f>IF('Default Values'!E$11=0,ABS(A7217-'Default Values'!D$11)/MAX(A$2:A$10002),ABS(A7217-'Default Values'!E$11)/MAX(A$2:A$10002))^2</f>
        <v>1.5802136486836468E-2</v>
      </c>
      <c r="G7217">
        <f>IF('Default Values'!E$12=0,ABS(B7217-'Default Values'!D$12)/MAX(B$2:B$10002),ABS(B7217-'Default Values'!E$12)/MAX(B$2:B$10002))^2</f>
        <v>7.7826543055211994E-3</v>
      </c>
      <c r="H7217">
        <f>IF('Default Values'!E$13=0,ABS(C7217-'Default Values'!D$13)/MAX(C$2:C$10002),ABS(C7217-'Default Values'!E$13)/MAX(C$2:C$10002))^2</f>
        <v>0.52167601033905042</v>
      </c>
      <c r="I7217" s="44">
        <f t="shared" si="112"/>
        <v>0.7384177686996759</v>
      </c>
      <c r="J7217">
        <v>1363.49</v>
      </c>
    </row>
    <row r="7218" spans="1:10" x14ac:dyDescent="0.35">
      <c r="A7218">
        <v>5.3396499999999998</v>
      </c>
      <c r="B7218">
        <v>1.64809E-2</v>
      </c>
      <c r="C7218">
        <v>0.76532500000000003</v>
      </c>
      <c r="D7218">
        <v>1156.98</v>
      </c>
      <c r="F7218">
        <f>IF('Default Values'!E$11=0,ABS(A7218-'Default Values'!D$11)/MAX(A$2:A$10002),ABS(A7218-'Default Values'!E$11)/MAX(A$2:A$10002))^2</f>
        <v>1.8809098156029179E-2</v>
      </c>
      <c r="G7218">
        <f>IF('Default Values'!E$12=0,ABS(B7218-'Default Values'!D$12)/MAX(B$2:B$10002),ABS(B7218-'Default Values'!E$12)/MAX(B$2:B$10002))^2</f>
        <v>4.272966917172054E-4</v>
      </c>
      <c r="H7218">
        <f>IF('Default Values'!E$13=0,ABS(C7218-'Default Values'!D$13)/MAX(C$2:C$10002),ABS(C7218-'Default Values'!E$13)/MAX(C$2:C$10002))^2</f>
        <v>0.64172896585757111</v>
      </c>
      <c r="I7218" s="44">
        <f t="shared" si="112"/>
        <v>0.81299776180830752</v>
      </c>
      <c r="J7218">
        <v>1156.98</v>
      </c>
    </row>
    <row r="7219" spans="1:10" x14ac:dyDescent="0.35">
      <c r="A7219">
        <v>4.1877700000000004</v>
      </c>
      <c r="B7219">
        <v>1.54888E-4</v>
      </c>
      <c r="C7219">
        <v>0.62512999999999996</v>
      </c>
      <c r="D7219">
        <v>1733.31</v>
      </c>
      <c r="F7219">
        <f>IF('Default Values'!E$11=0,ABS(A7219-'Default Values'!D$11)/MAX(A$2:A$10002),ABS(A7219-'Default Values'!E$11)/MAX(A$2:A$10002))^2</f>
        <v>7.5468416869578807E-4</v>
      </c>
      <c r="G7219">
        <f>IF('Default Values'!E$12=0,ABS(B7219-'Default Values'!D$12)/MAX(B$2:B$10002),ABS(B7219-'Default Values'!E$12)/MAX(B$2:B$10002))^2</f>
        <v>7.6296861928642726E-2</v>
      </c>
      <c r="H7219">
        <f>IF('Default Values'!E$13=0,ABS(C7219-'Default Values'!D$13)/MAX(C$2:C$10002),ABS(C7219-'Default Values'!E$13)/MAX(C$2:C$10002))^2</f>
        <v>0.3996163057739211</v>
      </c>
      <c r="I7219" s="44">
        <f t="shared" si="112"/>
        <v>0.69041136423965355</v>
      </c>
      <c r="J7219">
        <v>1733.31</v>
      </c>
    </row>
    <row r="7220" spans="1:10" x14ac:dyDescent="0.35">
      <c r="A7220">
        <v>3.7590699999999999</v>
      </c>
      <c r="B7220">
        <v>5.2789599999999999E-2</v>
      </c>
      <c r="C7220">
        <v>0.62888200000000005</v>
      </c>
      <c r="D7220">
        <v>1035.33</v>
      </c>
      <c r="F7220">
        <f>IF('Default Values'!E$11=0,ABS(A7220-'Default Values'!D$11)/MAX(A$2:A$10002),ABS(A7220-'Default Values'!E$11)/MAX(A$2:A$10002))^2</f>
        <v>7.8744333699833705E-3</v>
      </c>
      <c r="G7220">
        <f>IF('Default Values'!E$12=0,ABS(B7220-'Default Values'!D$12)/MAX(B$2:B$10002),ABS(B7220-'Default Values'!E$12)/MAX(B$2:B$10002))^2</f>
        <v>0.46369043435413809</v>
      </c>
      <c r="H7220">
        <f>IF('Default Values'!E$13=0,ABS(C7220-'Default Values'!D$13)/MAX(C$2:C$10002),ABS(C7220-'Default Values'!E$13)/MAX(C$2:C$10002))^2</f>
        <v>0.40535262231038188</v>
      </c>
      <c r="I7220" s="44">
        <f t="shared" si="112"/>
        <v>0.9364387273252337</v>
      </c>
      <c r="J7220">
        <v>1035.33</v>
      </c>
    </row>
    <row r="7221" spans="1:10" x14ac:dyDescent="0.35">
      <c r="A7221">
        <v>3.4399799999999998</v>
      </c>
      <c r="B7221">
        <v>1.7745799999999999E-2</v>
      </c>
      <c r="C7221">
        <v>0.56232599999999999</v>
      </c>
      <c r="D7221">
        <v>1604.51</v>
      </c>
      <c r="F7221">
        <f>IF('Default Values'!E$11=0,ABS(A7221-'Default Values'!D$11)/MAX(A$2:A$10002),ABS(A7221-'Default Values'!E$11)/MAX(A$2:A$10002))^2</f>
        <v>1.8047203116476923E-2</v>
      </c>
      <c r="G7221">
        <f>IF('Default Values'!E$12=0,ABS(B7221-'Default Values'!D$12)/MAX(B$2:B$10002),ABS(B7221-'Default Values'!E$12)/MAX(B$2:B$10002))^2</f>
        <v>1.9073727040794194E-3</v>
      </c>
      <c r="H7221">
        <f>IF('Default Values'!E$13=0,ABS(C7221-'Default Values'!D$13)/MAX(C$2:C$10002),ABS(C7221-'Default Values'!E$13)/MAX(C$2:C$10002))^2</f>
        <v>0.30966613717265257</v>
      </c>
      <c r="I7221" s="44">
        <f t="shared" si="112"/>
        <v>0.57412604277563384</v>
      </c>
      <c r="J7221">
        <v>1604.51</v>
      </c>
    </row>
    <row r="7222" spans="1:10" x14ac:dyDescent="0.35">
      <c r="A7222">
        <v>5.3570900000000004</v>
      </c>
      <c r="B7222">
        <v>1.3648199999999999E-2</v>
      </c>
      <c r="C7222">
        <v>0.54706900000000003</v>
      </c>
      <c r="D7222">
        <v>1722.86</v>
      </c>
      <c r="F7222">
        <f>IF('Default Values'!E$11=0,ABS(A7222-'Default Values'!D$11)/MAX(A$2:A$10002),ABS(A7222-'Default Values'!E$11)/MAX(A$2:A$10002))^2</f>
        <v>1.9498954103728903E-2</v>
      </c>
      <c r="G7222">
        <f>IF('Default Values'!E$12=0,ABS(B7222-'Default Values'!D$12)/MAX(B$2:B$10002),ABS(B7222-'Default Values'!E$12)/MAX(B$2:B$10002))^2</f>
        <v>9.5121370681781046E-4</v>
      </c>
      <c r="H7222">
        <f>IF('Default Values'!E$13=0,ABS(C7222-'Default Values'!D$13)/MAX(C$2:C$10002),ABS(C7222-'Default Values'!E$13)/MAX(C$2:C$10002))^2</f>
        <v>0.28954368798372354</v>
      </c>
      <c r="I7222" s="44">
        <f t="shared" si="112"/>
        <v>0.55677091859603289</v>
      </c>
      <c r="J7222">
        <v>1722.86</v>
      </c>
    </row>
    <row r="7223" spans="1:10" x14ac:dyDescent="0.35">
      <c r="A7223">
        <v>4.8080999999999996</v>
      </c>
      <c r="B7223">
        <v>1.29601E-2</v>
      </c>
      <c r="C7223">
        <v>0.60733099999999995</v>
      </c>
      <c r="D7223">
        <v>1550.63</v>
      </c>
      <c r="F7223">
        <f>IF('Default Values'!E$11=0,ABS(A7223-'Default Values'!D$11)/MAX(A$2:A$10002),ABS(A7223-'Default Values'!E$11)/MAX(A$2:A$10002))^2</f>
        <v>3.7431454101765236E-3</v>
      </c>
      <c r="G7223">
        <f>IF('Default Values'!E$12=0,ABS(B7223-'Default Values'!D$12)/MAX(B$2:B$10002),ABS(B7223-'Default Values'!E$12)/MAX(B$2:B$10002))^2</f>
        <v>1.8796485778963593E-3</v>
      </c>
      <c r="H7223">
        <f>IF('Default Values'!E$13=0,ABS(C7223-'Default Values'!D$13)/MAX(C$2:C$10002),ABS(C7223-'Default Values'!E$13)/MAX(C$2:C$10002))^2</f>
        <v>0.37296089541220045</v>
      </c>
      <c r="I7223" s="44">
        <f t="shared" si="112"/>
        <v>0.61529154829257426</v>
      </c>
      <c r="J7223">
        <v>1550.63</v>
      </c>
    </row>
    <row r="7224" spans="1:10" x14ac:dyDescent="0.35">
      <c r="A7224">
        <v>5.2779299999999996</v>
      </c>
      <c r="B7224">
        <v>4.59291E-2</v>
      </c>
      <c r="C7224">
        <v>0.67003000000000001</v>
      </c>
      <c r="D7224">
        <v>1018.78</v>
      </c>
      <c r="F7224">
        <f>IF('Default Values'!E$11=0,ABS(A7224-'Default Values'!D$11)/MAX(A$2:A$10002),ABS(A7224-'Default Values'!E$11)/MAX(A$2:A$10002))^2</f>
        <v>1.646749053899027E-2</v>
      </c>
      <c r="G7224">
        <f>IF('Default Values'!E$12=0,ABS(B7224-'Default Values'!D$12)/MAX(B$2:B$10002),ABS(B7224-'Default Values'!E$12)/MAX(B$2:B$10002))^2</f>
        <v>0.30934661251150064</v>
      </c>
      <c r="H7224">
        <f>IF('Default Values'!E$13=0,ABS(C7224-'Default Values'!D$13)/MAX(C$2:C$10002),ABS(C7224-'Default Values'!E$13)/MAX(C$2:C$10002))^2</f>
        <v>0.47094497689146575</v>
      </c>
      <c r="I7224" s="44">
        <f t="shared" si="112"/>
        <v>0.89261362298698788</v>
      </c>
      <c r="J7224">
        <v>1018.78</v>
      </c>
    </row>
    <row r="7225" spans="1:10" x14ac:dyDescent="0.35">
      <c r="A7225">
        <v>5.6790399999999996</v>
      </c>
      <c r="B7225">
        <v>2.9985999999999999E-2</v>
      </c>
      <c r="C7225">
        <v>0.63919099999999995</v>
      </c>
      <c r="D7225">
        <v>1238.76</v>
      </c>
      <c r="F7225">
        <f>IF('Default Values'!E$11=0,ABS(A7225-'Default Values'!D$11)/MAX(A$2:A$10002),ABS(A7225-'Default Values'!E$11)/MAX(A$2:A$10002))^2</f>
        <v>3.4465647578235614E-2</v>
      </c>
      <c r="G7225">
        <f>IF('Default Values'!E$12=0,ABS(B7225-'Default Values'!D$12)/MAX(B$2:B$10002),ABS(B7225-'Default Values'!E$12)/MAX(B$2:B$10002))^2</f>
        <v>7.0895790917473112E-2</v>
      </c>
      <c r="H7225">
        <f>IF('Default Values'!E$13=0,ABS(C7225-'Default Values'!D$13)/MAX(C$2:C$10002),ABS(C7225-'Default Values'!E$13)/MAX(C$2:C$10002))^2</f>
        <v>0.42132419303232638</v>
      </c>
      <c r="I7225" s="44">
        <f t="shared" si="112"/>
        <v>0.72573110139226849</v>
      </c>
      <c r="J7225">
        <v>1238.76</v>
      </c>
    </row>
    <row r="7226" spans="1:10" x14ac:dyDescent="0.35">
      <c r="A7226">
        <v>5.6295200000000003</v>
      </c>
      <c r="B7226">
        <v>-2.6938600000000002E-3</v>
      </c>
      <c r="C7226">
        <v>0.74349500000000002</v>
      </c>
      <c r="D7226">
        <v>1488.13</v>
      </c>
      <c r="F7226">
        <f>IF('Default Values'!E$11=0,ABS(A7226-'Default Values'!D$11)/MAX(A$2:A$10002),ABS(A7226-'Default Values'!E$11)/MAX(A$2:A$10002))^2</f>
        <v>3.1888046380055136E-2</v>
      </c>
      <c r="G7226">
        <f>IF('Default Values'!E$12=0,ABS(B7226-'Default Values'!D$12)/MAX(B$2:B$10002),ABS(B7226-'Default Values'!E$12)/MAX(B$2:B$10002))^2</f>
        <v>0.10759948807796782</v>
      </c>
      <c r="H7226">
        <f>IF('Default Values'!E$13=0,ABS(C7226-'Default Values'!D$13)/MAX(C$2:C$10002),ABS(C7226-'Default Values'!E$13)/MAX(C$2:C$10002))^2</f>
        <v>0.60027761690422765</v>
      </c>
      <c r="I7226" s="44">
        <f t="shared" si="112"/>
        <v>0.86009601287428983</v>
      </c>
      <c r="J7226">
        <v>1488.13</v>
      </c>
    </row>
    <row r="7227" spans="1:10" x14ac:dyDescent="0.35">
      <c r="A7227">
        <v>4.8413599999999999</v>
      </c>
      <c r="B7227">
        <v>4.5025000000000003E-2</v>
      </c>
      <c r="C7227">
        <v>0.74395900000000004</v>
      </c>
      <c r="D7227">
        <v>908.78399999999999</v>
      </c>
      <c r="F7227">
        <f>IF('Default Values'!E$11=0,ABS(A7227-'Default Values'!D$11)/MAX(A$2:A$10002),ABS(A7227-'Default Values'!E$11)/MAX(A$2:A$10002))^2</f>
        <v>4.347359932216301E-3</v>
      </c>
      <c r="G7227">
        <f>IF('Default Values'!E$12=0,ABS(B7227-'Default Values'!D$12)/MAX(B$2:B$10002),ABS(B7227-'Default Values'!E$12)/MAX(B$2:B$10002))^2</f>
        <v>0.29132814776022109</v>
      </c>
      <c r="H7227">
        <f>IF('Default Values'!E$13=0,ABS(C7227-'Default Values'!D$13)/MAX(C$2:C$10002),ABS(C7227-'Default Values'!E$13)/MAX(C$2:C$10002))^2</f>
        <v>0.60114427779784885</v>
      </c>
      <c r="I7227" s="44">
        <f t="shared" si="112"/>
        <v>0.94700569453952399</v>
      </c>
      <c r="J7227">
        <v>908.78399999999999</v>
      </c>
    </row>
    <row r="7228" spans="1:10" x14ac:dyDescent="0.35">
      <c r="A7228">
        <v>4.6683399999999997</v>
      </c>
      <c r="B7228">
        <v>1.50235E-2</v>
      </c>
      <c r="C7228">
        <v>0.73704599999999998</v>
      </c>
      <c r="D7228">
        <v>1225.9000000000001</v>
      </c>
      <c r="F7228">
        <f>IF('Default Values'!E$11=0,ABS(A7228-'Default Values'!D$11)/MAX(A$2:A$10002),ABS(A7228-'Default Values'!E$11)/MAX(A$2:A$10002))^2</f>
        <v>1.6980854313700183E-3</v>
      </c>
      <c r="G7228">
        <f>IF('Default Values'!E$12=0,ABS(B7228-'Default Values'!D$12)/MAX(B$2:B$10002),ABS(B7228-'Default Values'!E$12)/MAX(B$2:B$10002))^2</f>
        <v>3.4009848284973819E-5</v>
      </c>
      <c r="H7228">
        <f>IF('Default Values'!E$13=0,ABS(C7228-'Default Values'!D$13)/MAX(C$2:C$10002),ABS(C7228-'Default Values'!E$13)/MAX(C$2:C$10002))^2</f>
        <v>0.58829687971709954</v>
      </c>
      <c r="I7228" s="44">
        <f t="shared" si="112"/>
        <v>0.76813343567166414</v>
      </c>
      <c r="J7228">
        <v>1225.9000000000001</v>
      </c>
    </row>
    <row r="7229" spans="1:10" x14ac:dyDescent="0.35">
      <c r="A7229">
        <v>4.98109</v>
      </c>
      <c r="B7229">
        <v>1.7282599999999999E-2</v>
      </c>
      <c r="C7229">
        <v>0.567249</v>
      </c>
      <c r="D7229">
        <v>1596.89</v>
      </c>
      <c r="F7229">
        <f>IF('Default Values'!E$11=0,ABS(A7229-'Default Values'!D$11)/MAX(A$2:A$10002),ABS(A7229-'Default Values'!E$11)/MAX(A$2:A$10002))^2</f>
        <v>7.3794359497386898E-3</v>
      </c>
      <c r="G7229">
        <f>IF('Default Values'!E$12=0,ABS(B7229-'Default Values'!D$12)/MAX(B$2:B$10002),ABS(B7229-'Default Values'!E$12)/MAX(B$2:B$10002))^2</f>
        <v>1.2425726440267587E-3</v>
      </c>
      <c r="H7229">
        <f>IF('Default Values'!E$13=0,ABS(C7229-'Default Values'!D$13)/MAX(C$2:C$10002),ABS(C7229-'Default Values'!E$13)/MAX(C$2:C$10002))^2</f>
        <v>0.31630332000008454</v>
      </c>
      <c r="I7229" s="44">
        <f t="shared" si="112"/>
        <v>0.57002221763177796</v>
      </c>
      <c r="J7229">
        <v>1596.89</v>
      </c>
    </row>
    <row r="7230" spans="1:10" x14ac:dyDescent="0.35">
      <c r="A7230">
        <v>5.46821</v>
      </c>
      <c r="B7230">
        <v>1.3229599999999999E-2</v>
      </c>
      <c r="C7230">
        <v>0.58598399999999995</v>
      </c>
      <c r="D7230">
        <v>1607.09</v>
      </c>
      <c r="F7230">
        <f>IF('Default Values'!E$11=0,ABS(A7230-'Default Values'!D$11)/MAX(A$2:A$10002),ABS(A7230-'Default Values'!E$11)/MAX(A$2:A$10002))^2</f>
        <v>2.4186180043093062E-2</v>
      </c>
      <c r="G7230">
        <f>IF('Default Values'!E$12=0,ABS(B7230-'Default Values'!D$12)/MAX(B$2:B$10002),ABS(B7230-'Default Values'!E$12)/MAX(B$2:B$10002))^2</f>
        <v>1.4787125736692259E-3</v>
      </c>
      <c r="H7230">
        <f>IF('Default Values'!E$13=0,ABS(C7230-'Default Values'!D$13)/MAX(C$2:C$10002),ABS(C7230-'Default Values'!E$13)/MAX(C$2:C$10002))^2</f>
        <v>0.34220535486212617</v>
      </c>
      <c r="I7230" s="44">
        <f t="shared" si="112"/>
        <v>0.60652308074704664</v>
      </c>
      <c r="J7230">
        <v>1607.09</v>
      </c>
    </row>
    <row r="7231" spans="1:10" x14ac:dyDescent="0.35">
      <c r="A7231">
        <v>5.6763500000000002</v>
      </c>
      <c r="B7231">
        <v>5.0858E-2</v>
      </c>
      <c r="C7231">
        <v>0.64713799999999999</v>
      </c>
      <c r="D7231">
        <v>1017.73</v>
      </c>
      <c r="F7231">
        <f>IF('Default Values'!E$11=0,ABS(A7231-'Default Values'!D$11)/MAX(A$2:A$10002),ABS(A7231-'Default Values'!E$11)/MAX(A$2:A$10002))^2</f>
        <v>3.4323055594323568E-2</v>
      </c>
      <c r="G7231">
        <f>IF('Default Values'!E$12=0,ABS(B7231-'Default Values'!D$12)/MAX(B$2:B$10002),ABS(B7231-'Default Values'!E$12)/MAX(B$2:B$10002))^2</f>
        <v>0.4170858812839533</v>
      </c>
      <c r="H7231">
        <f>IF('Default Values'!E$13=0,ABS(C7231-'Default Values'!D$13)/MAX(C$2:C$10002),ABS(C7231-'Default Values'!E$13)/MAX(C$2:C$10002))^2</f>
        <v>0.43384699689769135</v>
      </c>
      <c r="I7231" s="44">
        <f t="shared" si="112"/>
        <v>0.9408804035455135</v>
      </c>
      <c r="J7231">
        <v>1017.73</v>
      </c>
    </row>
    <row r="7232" spans="1:10" x14ac:dyDescent="0.35">
      <c r="A7232">
        <v>5.2634800000000004</v>
      </c>
      <c r="B7232">
        <v>3.1844299999999998E-3</v>
      </c>
      <c r="C7232">
        <v>0.63208200000000003</v>
      </c>
      <c r="D7232">
        <v>1653.42</v>
      </c>
      <c r="F7232">
        <f>IF('Default Values'!E$11=0,ABS(A7232-'Default Values'!D$11)/MAX(A$2:A$10002),ABS(A7232-'Default Values'!E$11)/MAX(A$2:A$10002))^2</f>
        <v>1.5941748769497232E-2</v>
      </c>
      <c r="G7232">
        <f>IF('Default Values'!E$12=0,ABS(B7232-'Default Values'!D$12)/MAX(B$2:B$10002),ABS(B7232-'Default Values'!E$12)/MAX(B$2:B$10002))^2</f>
        <v>4.8896870413389006E-2</v>
      </c>
      <c r="H7232">
        <f>IF('Default Values'!E$13=0,ABS(C7232-'Default Values'!D$13)/MAX(C$2:C$10002),ABS(C7232-'Default Values'!E$13)/MAX(C$2:C$10002))^2</f>
        <v>0.41027730271867791</v>
      </c>
      <c r="I7232" s="44">
        <f t="shared" si="112"/>
        <v>0.68928653106060633</v>
      </c>
      <c r="J7232">
        <v>1653.42</v>
      </c>
    </row>
    <row r="7233" spans="1:10" x14ac:dyDescent="0.35">
      <c r="A7233">
        <v>6.1286100000000001</v>
      </c>
      <c r="B7233">
        <v>2.4931700000000001E-2</v>
      </c>
      <c r="C7233">
        <v>0.66794100000000001</v>
      </c>
      <c r="D7233">
        <v>1237.4000000000001</v>
      </c>
      <c r="F7233">
        <f>IF('Default Values'!E$11=0,ABS(A7233-'Default Values'!D$11)/MAX(A$2:A$10002),ABS(A7233-'Default Values'!E$11)/MAX(A$2:A$10002))^2</f>
        <v>6.2449173870237067E-2</v>
      </c>
      <c r="G7233">
        <f>IF('Default Values'!E$12=0,ABS(B7233-'Default Values'!D$12)/MAX(B$2:B$10002),ABS(B7233-'Default Values'!E$12)/MAX(B$2:B$10002))^2</f>
        <v>3.0397827397785952E-2</v>
      </c>
      <c r="H7233">
        <f>IF('Default Values'!E$13=0,ABS(C7233-'Default Values'!D$13)/MAX(C$2:C$10002),ABS(C7233-'Default Values'!E$13)/MAX(C$2:C$10002))^2</f>
        <v>0.46749652012460918</v>
      </c>
      <c r="I7233" s="44">
        <f t="shared" si="112"/>
        <v>0.74856096705120301</v>
      </c>
      <c r="J7233">
        <v>1237.4000000000001</v>
      </c>
    </row>
    <row r="7234" spans="1:10" x14ac:dyDescent="0.35">
      <c r="A7234">
        <v>5.0983099999999997</v>
      </c>
      <c r="B7234">
        <v>-8.2436899999999997E-3</v>
      </c>
      <c r="C7234">
        <v>0.65734199999999998</v>
      </c>
      <c r="D7234">
        <v>1822.23</v>
      </c>
      <c r="F7234">
        <f>IF('Default Values'!E$11=0,ABS(A7234-'Default Values'!D$11)/MAX(A$2:A$10002),ABS(A7234-'Default Values'!E$11)/MAX(A$2:A$10002))^2</f>
        <v>1.0538217224093501E-2</v>
      </c>
      <c r="G7234">
        <f>IF('Default Values'!E$12=0,ABS(B7234-'Default Values'!D$12)/MAX(B$2:B$10002),ABS(B7234-'Default Values'!E$12)/MAX(B$2:B$10002))^2</f>
        <v>0.18399619399935024</v>
      </c>
      <c r="H7234">
        <f>IF('Default Values'!E$13=0,ABS(C7234-'Default Values'!D$13)/MAX(C$2:C$10002),ABS(C7234-'Default Values'!E$13)/MAX(C$2:C$10002))^2</f>
        <v>0.45019526962859363</v>
      </c>
      <c r="I7234" s="44">
        <f t="shared" ref="I7234:I7297" si="113">SQRT(SUM(F7234:H7234))</f>
        <v>0.80295060922328054</v>
      </c>
      <c r="J7234">
        <v>1822.23</v>
      </c>
    </row>
    <row r="7235" spans="1:10" x14ac:dyDescent="0.35">
      <c r="A7235">
        <v>5.7045500000000002</v>
      </c>
      <c r="B7235">
        <v>5.7143000000000003E-3</v>
      </c>
      <c r="C7235">
        <v>0.66320699999999999</v>
      </c>
      <c r="D7235">
        <v>1525.19</v>
      </c>
      <c r="F7235">
        <f>IF('Default Values'!E$11=0,ABS(A7235-'Default Values'!D$11)/MAX(A$2:A$10002),ABS(A7235-'Default Values'!E$11)/MAX(A$2:A$10002))^2</f>
        <v>3.5832578655049407E-2</v>
      </c>
      <c r="G7235">
        <f>IF('Default Values'!E$12=0,ABS(B7235-'Default Values'!D$12)/MAX(B$2:B$10002),ABS(B7235-'Default Values'!E$12)/MAX(B$2:B$10002))^2</f>
        <v>3.0667172040786415E-2</v>
      </c>
      <c r="H7235">
        <f>IF('Default Values'!E$13=0,ABS(C7235-'Default Values'!D$13)/MAX(C$2:C$10002),ABS(C7235-'Default Values'!E$13)/MAX(C$2:C$10002))^2</f>
        <v>0.45972867545652646</v>
      </c>
      <c r="I7235" s="44">
        <f t="shared" si="113"/>
        <v>0.72541603659718079</v>
      </c>
      <c r="J7235">
        <v>1525.19</v>
      </c>
    </row>
    <row r="7236" spans="1:10" x14ac:dyDescent="0.35">
      <c r="A7236">
        <v>3.82666</v>
      </c>
      <c r="B7236">
        <v>-5.2790600000000003E-3</v>
      </c>
      <c r="C7236">
        <v>0.69174500000000005</v>
      </c>
      <c r="D7236">
        <v>1661.77</v>
      </c>
      <c r="F7236">
        <f>IF('Default Values'!E$11=0,ABS(A7236-'Default Values'!D$11)/MAX(A$2:A$10002),ABS(A7236-'Default Values'!E$11)/MAX(A$2:A$10002))^2</f>
        <v>6.253419287601091E-3</v>
      </c>
      <c r="G7236">
        <f>IF('Default Values'!E$12=0,ABS(B7236-'Default Values'!D$12)/MAX(B$2:B$10002),ABS(B7236-'Default Values'!E$12)/MAX(B$2:B$10002))^2</f>
        <v>0.14065178195001843</v>
      </c>
      <c r="H7236">
        <f>IF('Default Values'!E$13=0,ABS(C7236-'Default Values'!D$13)/MAX(C$2:C$10002),ABS(C7236-'Default Values'!E$13)/MAX(C$2:C$10002))^2</f>
        <v>0.50754192226499628</v>
      </c>
      <c r="I7236" s="44">
        <f t="shared" si="113"/>
        <v>0.80897906246244455</v>
      </c>
      <c r="J7236">
        <v>1661.77</v>
      </c>
    </row>
    <row r="7237" spans="1:10" x14ac:dyDescent="0.35">
      <c r="A7237">
        <v>6.1165900000000004</v>
      </c>
      <c r="B7237">
        <v>1.95654E-2</v>
      </c>
      <c r="C7237">
        <v>0.62395599999999996</v>
      </c>
      <c r="D7237">
        <v>1406.95</v>
      </c>
      <c r="F7237">
        <f>IF('Default Values'!E$11=0,ABS(A7237-'Default Values'!D$11)/MAX(A$2:A$10002),ABS(A7237-'Default Values'!E$11)/MAX(A$2:A$10002))^2</f>
        <v>6.1593571314782873E-2</v>
      </c>
      <c r="G7237">
        <f>IF('Default Values'!E$12=0,ABS(B7237-'Default Values'!D$12)/MAX(B$2:B$10002),ABS(B7237-'Default Values'!E$12)/MAX(B$2:B$10002))^2</f>
        <v>5.8925690323362399E-3</v>
      </c>
      <c r="H7237">
        <f>IF('Default Values'!E$13=0,ABS(C7237-'Default Values'!D$13)/MAX(C$2:C$10002),ABS(C7237-'Default Values'!E$13)/MAX(C$2:C$10002))^2</f>
        <v>0.39782981007538187</v>
      </c>
      <c r="I7237" s="44">
        <f t="shared" si="113"/>
        <v>0.68214071160025402</v>
      </c>
      <c r="J7237">
        <v>1406.95</v>
      </c>
    </row>
    <row r="7238" spans="1:10" x14ac:dyDescent="0.35">
      <c r="A7238">
        <v>6.1123399999999997</v>
      </c>
      <c r="B7238">
        <v>2.97329E-3</v>
      </c>
      <c r="C7238">
        <v>0.64303200000000005</v>
      </c>
      <c r="D7238">
        <v>1627.22</v>
      </c>
      <c r="F7238">
        <f>IF('Default Values'!E$11=0,ABS(A7238-'Default Values'!D$11)/MAX(A$2:A$10002),ABS(A7238-'Default Values'!E$11)/MAX(A$2:A$10002))^2</f>
        <v>6.1292461875282235E-2</v>
      </c>
      <c r="G7238">
        <f>IF('Default Values'!E$12=0,ABS(B7238-'Default Values'!D$12)/MAX(B$2:B$10002),ABS(B7238-'Default Values'!E$12)/MAX(B$2:B$10002))^2</f>
        <v>5.0609686641534382E-2</v>
      </c>
      <c r="H7238">
        <f>IF('Default Values'!E$13=0,ABS(C7238-'Default Values'!D$13)/MAX(C$2:C$10002),ABS(C7238-'Default Values'!E$13)/MAX(C$2:C$10002))^2</f>
        <v>0.42735390463753947</v>
      </c>
      <c r="I7238" s="44">
        <f t="shared" si="113"/>
        <v>0.73434055665907227</v>
      </c>
      <c r="J7238">
        <v>1627.22</v>
      </c>
    </row>
    <row r="7239" spans="1:10" x14ac:dyDescent="0.35">
      <c r="A7239">
        <v>3.4429400000000001</v>
      </c>
      <c r="B7239">
        <v>3.7774000000000002E-2</v>
      </c>
      <c r="C7239">
        <v>0.64754299999999998</v>
      </c>
      <c r="D7239">
        <v>1137.24</v>
      </c>
      <c r="F7239">
        <f>IF('Default Values'!E$11=0,ABS(A7239-'Default Values'!D$11)/MAX(A$2:A$10002),ABS(A7239-'Default Values'!E$11)/MAX(A$2:A$10002))^2</f>
        <v>1.7933725068635883E-2</v>
      </c>
      <c r="G7239">
        <f>IF('Default Values'!E$12=0,ABS(B7239-'Default Values'!D$12)/MAX(B$2:B$10002),ABS(B7239-'Default Values'!E$12)/MAX(B$2:B$10002))^2</f>
        <v>0.16637272481212143</v>
      </c>
      <c r="H7239">
        <f>IF('Default Values'!E$13=0,ABS(C7239-'Default Values'!D$13)/MAX(C$2:C$10002),ABS(C7239-'Default Values'!E$13)/MAX(C$2:C$10002))^2</f>
        <v>0.43449010302689078</v>
      </c>
      <c r="I7239" s="44">
        <f t="shared" si="113"/>
        <v>0.7866362265416259</v>
      </c>
      <c r="J7239">
        <v>1137.24</v>
      </c>
    </row>
    <row r="7240" spans="1:10" x14ac:dyDescent="0.35">
      <c r="A7240">
        <v>4.0264800000000003</v>
      </c>
      <c r="B7240">
        <v>6.8838500000000004E-3</v>
      </c>
      <c r="C7240">
        <v>0.67818299999999998</v>
      </c>
      <c r="D7240">
        <v>1469.15</v>
      </c>
      <c r="F7240">
        <f>IF('Default Values'!E$11=0,ABS(A7240-'Default Values'!D$11)/MAX(A$2:A$10002),ABS(A7240-'Default Values'!E$11)/MAX(A$2:A$10002))^2</f>
        <v>2.5524558114445716E-3</v>
      </c>
      <c r="G7240">
        <f>IF('Default Values'!E$12=0,ABS(B7240-'Default Values'!D$12)/MAX(B$2:B$10002),ABS(B7240-'Default Values'!E$12)/MAX(B$2:B$10002))^2</f>
        <v>2.3670461391424556E-2</v>
      </c>
      <c r="H7240">
        <f>IF('Default Values'!E$13=0,ABS(C7240-'Default Values'!D$13)/MAX(C$2:C$10002),ABS(C7240-'Default Values'!E$13)/MAX(C$2:C$10002))^2</f>
        <v>0.48452493593426166</v>
      </c>
      <c r="I7240" s="44">
        <f t="shared" si="113"/>
        <v>0.71466625297206443</v>
      </c>
      <c r="J7240">
        <v>1469.15</v>
      </c>
    </row>
    <row r="7241" spans="1:10" x14ac:dyDescent="0.35">
      <c r="A7241">
        <v>2.6741799999999998</v>
      </c>
      <c r="B7241">
        <v>-5.7933100000000003E-3</v>
      </c>
      <c r="C7241">
        <v>0.71977999999999998</v>
      </c>
      <c r="D7241">
        <v>1602.66</v>
      </c>
      <c r="F7241">
        <f>IF('Default Values'!E$11=0,ABS(A7241-'Default Values'!D$11)/MAX(A$2:A$10002),ABS(A7241-'Default Values'!E$11)/MAX(A$2:A$10002))^2</f>
        <v>5.9429708635726497E-2</v>
      </c>
      <c r="G7241">
        <f>IF('Default Values'!E$12=0,ABS(B7241-'Default Values'!D$12)/MAX(B$2:B$10002),ABS(B7241-'Default Values'!E$12)/MAX(B$2:B$10002))^2</f>
        <v>0.14775366625957356</v>
      </c>
      <c r="H7241">
        <f>IF('Default Values'!E$13=0,ABS(C7241-'Default Values'!D$13)/MAX(C$2:C$10002),ABS(C7241-'Default Values'!E$13)/MAX(C$2:C$10002))^2</f>
        <v>0.55681518052582069</v>
      </c>
      <c r="I7241" s="44">
        <f t="shared" si="113"/>
        <v>0.87407010898504056</v>
      </c>
      <c r="J7241">
        <v>1602.66</v>
      </c>
    </row>
    <row r="7242" spans="1:10" x14ac:dyDescent="0.35">
      <c r="A7242">
        <v>3.2172700000000001</v>
      </c>
      <c r="B7242">
        <v>4.4922199999999999E-3</v>
      </c>
      <c r="C7242">
        <v>0.65219700000000003</v>
      </c>
      <c r="D7242">
        <v>1574.89</v>
      </c>
      <c r="F7242">
        <f>IF('Default Values'!E$11=0,ABS(A7242-'Default Values'!D$11)/MAX(A$2:A$10002),ABS(A7242-'Default Values'!E$11)/MAX(A$2:A$10002))^2</f>
        <v>2.7611760985768077E-2</v>
      </c>
      <c r="G7242">
        <f>IF('Default Values'!E$12=0,ABS(B7242-'Default Values'!D$12)/MAX(B$2:B$10002),ABS(B7242-'Default Values'!E$12)/MAX(B$2:B$10002))^2</f>
        <v>3.8944688559901512E-2</v>
      </c>
      <c r="H7242">
        <f>IF('Default Values'!E$13=0,ABS(C7242-'Default Values'!D$13)/MAX(C$2:C$10002),ABS(C7242-'Default Values'!E$13)/MAX(C$2:C$10002))^2</f>
        <v>0.4419144502097106</v>
      </c>
      <c r="I7242" s="44">
        <f t="shared" si="113"/>
        <v>0.71307145487347912</v>
      </c>
      <c r="J7242">
        <v>1574.89</v>
      </c>
    </row>
    <row r="7243" spans="1:10" x14ac:dyDescent="0.35">
      <c r="A7243">
        <v>4.8487400000000003</v>
      </c>
      <c r="B7243">
        <v>-5.2300599999999999E-3</v>
      </c>
      <c r="C7243">
        <v>0.57290799999999997</v>
      </c>
      <c r="D7243">
        <v>2028</v>
      </c>
      <c r="F7243">
        <f>IF('Default Values'!E$11=0,ABS(A7243-'Default Values'!D$11)/MAX(A$2:A$10002),ABS(A7243-'Default Values'!E$11)/MAX(A$2:A$10002))^2</f>
        <v>4.4875535832835907E-3</v>
      </c>
      <c r="G7243">
        <f>IF('Default Values'!E$12=0,ABS(B7243-'Default Values'!D$12)/MAX(B$2:B$10002),ABS(B7243-'Default Values'!E$12)/MAX(B$2:B$10002))^2</f>
        <v>0.1399842102064347</v>
      </c>
      <c r="H7243">
        <f>IF('Default Values'!E$13=0,ABS(C7243-'Default Values'!D$13)/MAX(C$2:C$10002),ABS(C7243-'Default Values'!E$13)/MAX(C$2:C$10002))^2</f>
        <v>0.32401972212394586</v>
      </c>
      <c r="I7243" s="44">
        <f t="shared" si="113"/>
        <v>0.6844643788493775</v>
      </c>
      <c r="J7243">
        <v>2028</v>
      </c>
    </row>
    <row r="7244" spans="1:10" x14ac:dyDescent="0.35">
      <c r="A7244">
        <v>4.3164300000000004</v>
      </c>
      <c r="B7244">
        <v>-1.7592099999999999E-2</v>
      </c>
      <c r="C7244">
        <v>0.52138600000000002</v>
      </c>
      <c r="D7244">
        <v>2626.18</v>
      </c>
      <c r="F7244">
        <f>IF('Default Values'!E$11=0,ABS(A7244-'Default Values'!D$11)/MAX(A$2:A$10002),ABS(A7244-'Default Values'!E$11)/MAX(A$2:A$10002))^2</f>
        <v>8.2526748942367571E-5</v>
      </c>
      <c r="G7244">
        <f>IF('Default Values'!E$12=0,ABS(B7244-'Default Values'!D$12)/MAX(B$2:B$10002),ABS(B7244-'Default Values'!E$12)/MAX(B$2:B$10002))^2</f>
        <v>0.35874046352692335</v>
      </c>
      <c r="H7244">
        <f>IF('Default Values'!E$13=0,ABS(C7244-'Default Values'!D$13)/MAX(C$2:C$10002),ABS(C7244-'Default Values'!E$13)/MAX(C$2:C$10002))^2</f>
        <v>0.25719701153320718</v>
      </c>
      <c r="I7244" s="44">
        <f t="shared" si="113"/>
        <v>0.78486941704277968</v>
      </c>
      <c r="J7244">
        <v>2626.18</v>
      </c>
    </row>
    <row r="7245" spans="1:10" x14ac:dyDescent="0.35">
      <c r="A7245">
        <v>4.6376400000000002</v>
      </c>
      <c r="B7245">
        <v>8.7214900000000001E-3</v>
      </c>
      <c r="C7245">
        <v>0.65587300000000004</v>
      </c>
      <c r="D7245">
        <v>1492.78</v>
      </c>
      <c r="F7245">
        <f>IF('Default Values'!E$11=0,ABS(A7245-'Default Values'!D$11)/MAX(A$2:A$10002),ABS(A7245-'Default Values'!E$11)/MAX(A$2:A$10002))^2</f>
        <v>1.3557437405859643E-3</v>
      </c>
      <c r="G7245">
        <f>IF('Default Values'!E$12=0,ABS(B7245-'Default Values'!D$12)/MAX(B$2:B$10002),ABS(B7245-'Default Values'!E$12)/MAX(B$2:B$10002))^2</f>
        <v>1.4504450674569598E-2</v>
      </c>
      <c r="H7245">
        <f>IF('Default Values'!E$13=0,ABS(C7245-'Default Values'!D$13)/MAX(C$2:C$10002),ABS(C7245-'Default Values'!E$13)/MAX(C$2:C$10002))^2</f>
        <v>0.44782309038346146</v>
      </c>
      <c r="I7245" s="44">
        <f t="shared" si="113"/>
        <v>0.68094293799012051</v>
      </c>
      <c r="J7245">
        <v>1492.78</v>
      </c>
    </row>
    <row r="7246" spans="1:10" x14ac:dyDescent="0.35">
      <c r="A7246">
        <v>4.5487000000000002</v>
      </c>
      <c r="B7246">
        <v>3.17471E-2</v>
      </c>
      <c r="C7246">
        <v>0.575345</v>
      </c>
      <c r="D7246">
        <v>1369.92</v>
      </c>
      <c r="F7246">
        <f>IF('Default Values'!E$11=0,ABS(A7246-'Default Values'!D$11)/MAX(A$2:A$10002),ABS(A7246-'Default Values'!E$11)/MAX(A$2:A$10002))^2</f>
        <v>5.8128287252077852E-4</v>
      </c>
      <c r="G7246">
        <f>IF('Default Values'!E$12=0,ABS(B7246-'Default Values'!D$12)/MAX(B$2:B$10002),ABS(B7246-'Default Values'!E$12)/MAX(B$2:B$10002))^2</f>
        <v>8.8975969493184343E-2</v>
      </c>
      <c r="H7246">
        <f>IF('Default Values'!E$13=0,ABS(C7246-'Default Values'!D$13)/MAX(C$2:C$10002),ABS(C7246-'Default Values'!E$13)/MAX(C$2:C$10002))^2</f>
        <v>0.32737137070431005</v>
      </c>
      <c r="I7246" s="44">
        <f t="shared" si="113"/>
        <v>0.64570010304321246</v>
      </c>
      <c r="J7246">
        <v>1369.92</v>
      </c>
    </row>
    <row r="7247" spans="1:10" x14ac:dyDescent="0.35">
      <c r="A7247">
        <v>3.7217099999999999</v>
      </c>
      <c r="B7247">
        <v>3.92372E-2</v>
      </c>
      <c r="C7247">
        <v>0.64708100000000002</v>
      </c>
      <c r="D7247">
        <v>1123.53</v>
      </c>
      <c r="F7247">
        <f>IF('Default Values'!E$11=0,ABS(A7247-'Default Values'!D$11)/MAX(A$2:A$10002),ABS(A7247-'Default Values'!E$11)/MAX(A$2:A$10002))^2</f>
        <v>8.8505207554352792E-3</v>
      </c>
      <c r="G7247">
        <f>IF('Default Values'!E$12=0,ABS(B7247-'Default Values'!D$12)/MAX(B$2:B$10002),ABS(B7247-'Default Values'!E$12)/MAX(B$2:B$10002))^2</f>
        <v>0.18878725517276396</v>
      </c>
      <c r="H7247">
        <f>IF('Default Values'!E$13=0,ABS(C7247-'Default Values'!D$13)/MAX(C$2:C$10002),ABS(C7247-'Default Values'!E$13)/MAX(C$2:C$10002))^2</f>
        <v>0.4337565238990499</v>
      </c>
      <c r="I7247" s="44">
        <f t="shared" si="113"/>
        <v>0.79460323421645418</v>
      </c>
      <c r="J7247">
        <v>1123.53</v>
      </c>
    </row>
    <row r="7248" spans="1:10" x14ac:dyDescent="0.35">
      <c r="A7248">
        <v>3.1395</v>
      </c>
      <c r="B7248">
        <v>-1.29683E-2</v>
      </c>
      <c r="C7248">
        <v>0.75424199999999997</v>
      </c>
      <c r="D7248">
        <v>1676.28</v>
      </c>
      <c r="F7248">
        <f>IF('Default Values'!E$11=0,ABS(A7248-'Default Values'!D$11)/MAX(A$2:A$10002),ABS(A7248-'Default Values'!E$11)/MAX(A$2:A$10002))^2</f>
        <v>3.1428963132151176E-2</v>
      </c>
      <c r="G7248">
        <f>IF('Default Values'!E$12=0,ABS(B7248-'Default Values'!D$12)/MAX(B$2:B$10002),ABS(B7248-'Default Values'!E$12)/MAX(B$2:B$10002))^2</f>
        <v>0.26508621589463199</v>
      </c>
      <c r="H7248">
        <f>IF('Default Values'!E$13=0,ABS(C7248-'Default Values'!D$13)/MAX(C$2:C$10002),ABS(C7248-'Default Values'!E$13)/MAX(C$2:C$10002))^2</f>
        <v>0.62051135432779481</v>
      </c>
      <c r="I7248" s="44">
        <f t="shared" si="113"/>
        <v>0.9576150235635289</v>
      </c>
      <c r="J7248">
        <v>1676.28</v>
      </c>
    </row>
    <row r="7249" spans="1:10" x14ac:dyDescent="0.35">
      <c r="A7249">
        <v>4.3971499999999999</v>
      </c>
      <c r="B7249">
        <v>-1.4596400000000001E-2</v>
      </c>
      <c r="C7249">
        <v>0.67541399999999996</v>
      </c>
      <c r="D7249">
        <v>1927.84</v>
      </c>
      <c r="F7249">
        <f>IF('Default Values'!E$11=0,ABS(A7249-'Default Values'!D$11)/MAX(A$2:A$10002),ABS(A7249-'Default Values'!E$11)/MAX(A$2:A$10002))^2</f>
        <v>6.0096301493285954E-6</v>
      </c>
      <c r="G7249">
        <f>IF('Default Values'!E$12=0,ABS(B7249-'Default Values'!D$12)/MAX(B$2:B$10002),ABS(B7249-'Default Values'!E$12)/MAX(B$2:B$10002))^2</f>
        <v>0.29645018128060202</v>
      </c>
      <c r="H7249">
        <f>IF('Default Values'!E$13=0,ABS(C7249-'Default Values'!D$13)/MAX(C$2:C$10002),ABS(C7249-'Default Values'!E$13)/MAX(C$2:C$10002))^2</f>
        <v>0.47989113472351042</v>
      </c>
      <c r="I7249" s="44">
        <f t="shared" si="113"/>
        <v>0.88110574032533795</v>
      </c>
      <c r="J7249">
        <v>1927.84</v>
      </c>
    </row>
    <row r="7250" spans="1:10" x14ac:dyDescent="0.35">
      <c r="A7250">
        <v>5.4989499999999998</v>
      </c>
      <c r="B7250">
        <v>3.2626999999999999E-3</v>
      </c>
      <c r="C7250">
        <v>0.67911900000000003</v>
      </c>
      <c r="D7250">
        <v>1528.85</v>
      </c>
      <c r="F7250">
        <f>IF('Default Values'!E$11=0,ABS(A7250-'Default Values'!D$11)/MAX(A$2:A$10002),ABS(A7250-'Default Values'!E$11)/MAX(A$2:A$10002))^2</f>
        <v>2.5571908368440702E-2</v>
      </c>
      <c r="G7250">
        <f>IF('Default Values'!E$12=0,ABS(B7250-'Default Values'!D$12)/MAX(B$2:B$10002),ABS(B7250-'Default Values'!E$12)/MAX(B$2:B$10002))^2</f>
        <v>4.8269417177380328E-2</v>
      </c>
      <c r="H7250">
        <f>IF('Default Values'!E$13=0,ABS(C7250-'Default Values'!D$13)/MAX(C$2:C$10002),ABS(C7250-'Default Values'!E$13)/MAX(C$2:C$10002))^2</f>
        <v>0.48609632629101068</v>
      </c>
      <c r="I7250" s="44">
        <f t="shared" si="113"/>
        <v>0.74828981807641337</v>
      </c>
      <c r="J7250">
        <v>1528.85</v>
      </c>
    </row>
    <row r="7251" spans="1:10" x14ac:dyDescent="0.35">
      <c r="A7251">
        <v>5.7008000000000001</v>
      </c>
      <c r="B7251">
        <v>-1.10688E-2</v>
      </c>
      <c r="C7251">
        <v>0.57633199999999996</v>
      </c>
      <c r="D7251">
        <v>2170.09</v>
      </c>
      <c r="F7251">
        <f>IF('Default Values'!E$11=0,ABS(A7251-'Default Values'!D$11)/MAX(A$2:A$10002),ABS(A7251-'Default Values'!E$11)/MAX(A$2:A$10002))^2</f>
        <v>3.5629971587703153E-2</v>
      </c>
      <c r="G7251">
        <f>IF('Default Values'!E$12=0,ABS(B7251-'Default Values'!D$12)/MAX(B$2:B$10002),ABS(B7251-'Default Values'!E$12)/MAX(B$2:B$10002))^2</f>
        <v>0.23070985695820109</v>
      </c>
      <c r="H7251">
        <f>IF('Default Values'!E$13=0,ABS(C7251-'Default Values'!D$13)/MAX(C$2:C$10002),ABS(C7251-'Default Values'!E$13)/MAX(C$2:C$10002))^2</f>
        <v>0.32873371569060283</v>
      </c>
      <c r="I7251" s="44">
        <f t="shared" si="113"/>
        <v>0.7714101012020177</v>
      </c>
      <c r="J7251">
        <v>2170.09</v>
      </c>
    </row>
    <row r="7252" spans="1:10" x14ac:dyDescent="0.35">
      <c r="A7252">
        <v>2.9072800000000001</v>
      </c>
      <c r="B7252">
        <v>-1.1124999999999999E-2</v>
      </c>
      <c r="C7252">
        <v>0.632938</v>
      </c>
      <c r="D7252">
        <v>1969.32</v>
      </c>
      <c r="F7252">
        <f>IF('Default Values'!E$11=0,ABS(A7252-'Default Values'!D$11)/MAX(A$2:A$10002),ABS(A7252-'Default Values'!E$11)/MAX(A$2:A$10002))^2</f>
        <v>4.4297302368059718E-2</v>
      </c>
      <c r="G7252">
        <f>IF('Default Values'!E$12=0,ABS(B7252-'Default Values'!D$12)/MAX(B$2:B$10002),ABS(B7252-'Default Values'!E$12)/MAX(B$2:B$10002))^2</f>
        <v>0.23169268301991927</v>
      </c>
      <c r="H7252">
        <f>IF('Default Values'!E$13=0,ABS(C7252-'Default Values'!D$13)/MAX(C$2:C$10002),ABS(C7252-'Default Values'!E$13)/MAX(C$2:C$10002))^2</f>
        <v>0.41159969563471027</v>
      </c>
      <c r="I7252" s="44">
        <f t="shared" si="113"/>
        <v>0.82921027551682525</v>
      </c>
      <c r="J7252">
        <v>1969.32</v>
      </c>
    </row>
    <row r="7253" spans="1:10" x14ac:dyDescent="0.35">
      <c r="A7253">
        <v>5.3241899999999998</v>
      </c>
      <c r="B7253">
        <v>1.22819E-2</v>
      </c>
      <c r="C7253">
        <v>0.656694</v>
      </c>
      <c r="D7253">
        <v>1434.31</v>
      </c>
      <c r="F7253">
        <f>IF('Default Values'!E$11=0,ABS(A7253-'Default Values'!D$11)/MAX(A$2:A$10002),ABS(A7253-'Default Values'!E$11)/MAX(A$2:A$10002))^2</f>
        <v>1.8207951307729803E-2</v>
      </c>
      <c r="G7253">
        <f>IF('Default Values'!E$12=0,ABS(B7253-'Default Values'!D$12)/MAX(B$2:B$10002),ABS(B7253-'Default Values'!E$12)/MAX(B$2:B$10002))^2</f>
        <v>3.1011581519787565E-3</v>
      </c>
      <c r="H7253">
        <f>IF('Default Values'!E$13=0,ABS(C7253-'Default Values'!D$13)/MAX(C$2:C$10002),ABS(C7253-'Default Values'!E$13)/MAX(C$2:C$10002))^2</f>
        <v>0.44914809002339678</v>
      </c>
      <c r="I7253" s="44">
        <f t="shared" si="113"/>
        <v>0.68589882598172258</v>
      </c>
      <c r="J7253">
        <v>1434.31</v>
      </c>
    </row>
    <row r="7254" spans="1:10" x14ac:dyDescent="0.35">
      <c r="A7254">
        <v>4.18621</v>
      </c>
      <c r="B7254">
        <v>2.6718599999999999E-2</v>
      </c>
      <c r="C7254">
        <v>0.61599700000000002</v>
      </c>
      <c r="D7254">
        <v>1331.08</v>
      </c>
      <c r="F7254">
        <f>IF('Default Values'!E$11=0,ABS(A7254-'Default Values'!D$11)/MAX(A$2:A$10002),ABS(A7254-'Default Values'!E$11)/MAX(A$2:A$10002))^2</f>
        <v>7.6698304396555976E-4</v>
      </c>
      <c r="G7254">
        <f>IF('Default Values'!E$12=0,ABS(B7254-'Default Values'!D$12)/MAX(B$2:B$10002),ABS(B7254-'Default Values'!E$12)/MAX(B$2:B$10002))^2</f>
        <v>4.2784716375743131E-2</v>
      </c>
      <c r="H7254">
        <f>IF('Default Values'!E$13=0,ABS(C7254-'Default Values'!D$13)/MAX(C$2:C$10002),ABS(C7254-'Default Values'!E$13)/MAX(C$2:C$10002))^2</f>
        <v>0.38582400289022362</v>
      </c>
      <c r="I7254" s="44">
        <f t="shared" si="113"/>
        <v>0.65526765699974265</v>
      </c>
      <c r="J7254">
        <v>1331.08</v>
      </c>
    </row>
    <row r="7255" spans="1:10" x14ac:dyDescent="0.35">
      <c r="A7255">
        <v>2.9062700000000001</v>
      </c>
      <c r="B7255">
        <v>2.6014099999999998E-2</v>
      </c>
      <c r="C7255">
        <v>0.765154</v>
      </c>
      <c r="D7255">
        <v>1049.5999999999999</v>
      </c>
      <c r="F7255">
        <f>IF('Default Values'!E$11=0,ABS(A7255-'Default Values'!D$11)/MAX(A$2:A$10002),ABS(A7255-'Default Values'!E$11)/MAX(A$2:A$10002))^2</f>
        <v>4.4358082048255511E-2</v>
      </c>
      <c r="G7255">
        <f>IF('Default Values'!E$12=0,ABS(B7255-'Default Values'!D$12)/MAX(B$2:B$10002),ABS(B7255-'Default Values'!E$12)/MAX(B$2:B$10002))^2</f>
        <v>3.764890998483069E-2</v>
      </c>
      <c r="H7255">
        <f>IF('Default Values'!E$13=0,ABS(C7255-'Default Values'!D$13)/MAX(C$2:C$10002),ABS(C7255-'Default Values'!E$13)/MAX(C$2:C$10002))^2</f>
        <v>0.64139888939962164</v>
      </c>
      <c r="I7255" s="44">
        <f t="shared" si="113"/>
        <v>0.85053270450506946</v>
      </c>
      <c r="J7255">
        <v>1049.5999999999999</v>
      </c>
    </row>
    <row r="7256" spans="1:10" x14ac:dyDescent="0.35">
      <c r="A7256">
        <v>4.1853199999999999</v>
      </c>
      <c r="B7256">
        <v>1.65913E-2</v>
      </c>
      <c r="C7256">
        <v>0.55606100000000003</v>
      </c>
      <c r="D7256">
        <v>1642.9</v>
      </c>
      <c r="F7256">
        <f>IF('Default Values'!E$11=0,ABS(A7256-'Default Values'!D$11)/MAX(A$2:A$10002),ABS(A7256-'Default Values'!E$11)/MAX(A$2:A$10002))^2</f>
        <v>7.7404424433329426E-4</v>
      </c>
      <c r="G7256">
        <f>IF('Default Values'!E$12=0,ABS(B7256-'Default Values'!D$12)/MAX(B$2:B$10002),ABS(B7256-'Default Values'!E$12)/MAX(B$2:B$10002))^2</f>
        <v>5.1432752193495475E-4</v>
      </c>
      <c r="H7256">
        <f>IF('Default Values'!E$13=0,ABS(C7256-'Default Values'!D$13)/MAX(C$2:C$10002),ABS(C7256-'Default Values'!E$13)/MAX(C$2:C$10002))^2</f>
        <v>0.30132143934341915</v>
      </c>
      <c r="I7256" s="44">
        <f t="shared" si="113"/>
        <v>0.55009981922346363</v>
      </c>
      <c r="J7256">
        <v>1642.9</v>
      </c>
    </row>
    <row r="7257" spans="1:10" x14ac:dyDescent="0.35">
      <c r="A7257">
        <v>3.8748499999999999</v>
      </c>
      <c r="B7257">
        <v>1.1172100000000001E-2</v>
      </c>
      <c r="C7257">
        <v>0.69775699999999996</v>
      </c>
      <c r="D7257">
        <v>1358.05</v>
      </c>
      <c r="F7257">
        <f>IF('Default Values'!E$11=0,ABS(A7257-'Default Values'!D$11)/MAX(A$2:A$10002),ABS(A7257-'Default Values'!E$11)/MAX(A$2:A$10002))^2</f>
        <v>5.2116302746631543E-3</v>
      </c>
      <c r="G7257">
        <f>IF('Default Values'!E$12=0,ABS(B7257-'Default Values'!D$12)/MAX(B$2:B$10002),ABS(B7257-'Default Values'!E$12)/MAX(B$2:B$10002))^2</f>
        <v>5.7562353094936384E-3</v>
      </c>
      <c r="H7257">
        <f>IF('Default Values'!E$13=0,ABS(C7257-'Default Values'!D$13)/MAX(C$2:C$10002),ABS(C7257-'Default Values'!E$13)/MAX(C$2:C$10002))^2</f>
        <v>0.51791615166037508</v>
      </c>
      <c r="I7257" s="44">
        <f t="shared" si="113"/>
        <v>0.7272441249295396</v>
      </c>
      <c r="J7257">
        <v>1358.05</v>
      </c>
    </row>
    <row r="7258" spans="1:10" x14ac:dyDescent="0.35">
      <c r="A7258">
        <v>3.9875099999999999</v>
      </c>
      <c r="B7258">
        <v>4.4034200000000003E-2</v>
      </c>
      <c r="C7258">
        <v>0.71452599999999999</v>
      </c>
      <c r="D7258">
        <v>961.14099999999996</v>
      </c>
      <c r="F7258">
        <f>IF('Default Values'!E$11=0,ABS(A7258-'Default Values'!D$11)/MAX(A$2:A$10002),ABS(A7258-'Default Values'!E$11)/MAX(A$2:A$10002))^2</f>
        <v>3.1462144169636221E-3</v>
      </c>
      <c r="G7258">
        <f>IF('Default Values'!E$12=0,ABS(B7258-'Default Values'!D$12)/MAX(B$2:B$10002),ABS(B7258-'Default Values'!E$12)/MAX(B$2:B$10002))^2</f>
        <v>0.27220264953102669</v>
      </c>
      <c r="H7258">
        <f>IF('Default Values'!E$13=0,ABS(C7258-'Default Values'!D$13)/MAX(C$2:C$10002),ABS(C7258-'Default Values'!E$13)/MAX(C$2:C$10002))^2</f>
        <v>0.54740716834814862</v>
      </c>
      <c r="I7258" s="44">
        <f t="shared" si="113"/>
        <v>0.90705900155179486</v>
      </c>
      <c r="J7258">
        <v>961.14099999999996</v>
      </c>
    </row>
    <row r="7259" spans="1:10" x14ac:dyDescent="0.35">
      <c r="A7259">
        <v>4.76187</v>
      </c>
      <c r="B7259">
        <v>1.2928E-2</v>
      </c>
      <c r="C7259">
        <v>0.679087</v>
      </c>
      <c r="D7259">
        <v>1373.03</v>
      </c>
      <c r="F7259">
        <f>IF('Default Values'!E$11=0,ABS(A7259-'Default Values'!D$11)/MAX(A$2:A$10002),ABS(A7259-'Default Values'!E$11)/MAX(A$2:A$10002))^2</f>
        <v>2.9783669269779862E-3</v>
      </c>
      <c r="G7259">
        <f>IF('Default Values'!E$12=0,ABS(B7259-'Default Values'!D$12)/MAX(B$2:B$10002),ABS(B7259-'Default Values'!E$12)/MAX(B$2:B$10002))^2</f>
        <v>1.9306054517026806E-3</v>
      </c>
      <c r="H7259">
        <f>IF('Default Values'!E$13=0,ABS(C7259-'Default Values'!D$13)/MAX(C$2:C$10002),ABS(C7259-'Default Values'!E$13)/MAX(C$2:C$10002))^2</f>
        <v>0.4860425615431837</v>
      </c>
      <c r="I7259" s="44">
        <f t="shared" si="113"/>
        <v>0.70067933744464328</v>
      </c>
      <c r="J7259">
        <v>1373.03</v>
      </c>
    </row>
    <row r="7260" spans="1:10" x14ac:dyDescent="0.35">
      <c r="A7260">
        <v>5.3576600000000001</v>
      </c>
      <c r="B7260">
        <v>1.06217E-2</v>
      </c>
      <c r="C7260">
        <v>0.58753900000000003</v>
      </c>
      <c r="D7260">
        <v>1647.15</v>
      </c>
      <c r="F7260">
        <f>IF('Default Values'!E$11=0,ABS(A7260-'Default Values'!D$11)/MAX(A$2:A$10002),ABS(A7260-'Default Values'!E$11)/MAX(A$2:A$10002))^2</f>
        <v>1.9521710666894728E-2</v>
      </c>
      <c r="G7260">
        <f>IF('Default Values'!E$12=0,ABS(B7260-'Default Values'!D$12)/MAX(B$2:B$10002),ABS(B7260-'Default Values'!E$12)/MAX(B$2:B$10002))^2</f>
        <v>7.37519097422824E-3</v>
      </c>
      <c r="H7260">
        <f>IF('Default Values'!E$13=0,ABS(C7260-'Default Values'!D$13)/MAX(C$2:C$10002),ABS(C7260-'Default Values'!E$13)/MAX(C$2:C$10002))^2</f>
        <v>0.34440102569391129</v>
      </c>
      <c r="I7260" s="44">
        <f t="shared" si="113"/>
        <v>0.60934220872596234</v>
      </c>
      <c r="J7260">
        <v>1647.15</v>
      </c>
    </row>
    <row r="7261" spans="1:10" x14ac:dyDescent="0.35">
      <c r="A7261">
        <v>4.48001</v>
      </c>
      <c r="B7261">
        <v>-1.0104800000000001E-2</v>
      </c>
      <c r="C7261">
        <v>0.62295299999999998</v>
      </c>
      <c r="D7261">
        <v>1975.71</v>
      </c>
      <c r="F7261">
        <f>IF('Default Values'!E$11=0,ABS(A7261-'Default Values'!D$11)/MAX(A$2:A$10002),ABS(A7261-'Default Values'!E$11)/MAX(A$2:A$10002))^2</f>
        <v>2.0429456785117466E-4</v>
      </c>
      <c r="G7261">
        <f>IF('Default Values'!E$12=0,ABS(B7261-'Default Values'!D$12)/MAX(B$2:B$10002),ABS(B7261-'Default Values'!E$12)/MAX(B$2:B$10002))^2</f>
        <v>0.21417664908654399</v>
      </c>
      <c r="H7261">
        <f>IF('Default Values'!E$13=0,ABS(C7261-'Default Values'!D$13)/MAX(C$2:C$10002),ABS(C7261-'Default Values'!E$13)/MAX(C$2:C$10002))^2</f>
        <v>0.39630669824568654</v>
      </c>
      <c r="I7261" s="44">
        <f t="shared" si="113"/>
        <v>0.78146506121520354</v>
      </c>
      <c r="J7261">
        <v>1975.71</v>
      </c>
    </row>
    <row r="7262" spans="1:10" x14ac:dyDescent="0.35">
      <c r="A7262">
        <v>3.7289699999999999</v>
      </c>
      <c r="B7262">
        <v>1.7776199999999999E-2</v>
      </c>
      <c r="C7262">
        <v>0.60156500000000002</v>
      </c>
      <c r="D7262">
        <v>1490.98</v>
      </c>
      <c r="F7262">
        <f>IF('Default Values'!E$11=0,ABS(A7262-'Default Values'!D$11)/MAX(A$2:A$10002),ABS(A7262-'Default Values'!E$11)/MAX(A$2:A$10002))^2</f>
        <v>8.6563789473514396E-3</v>
      </c>
      <c r="G7262">
        <f>IF('Default Values'!E$12=0,ABS(B7262-'Default Values'!D$12)/MAX(B$2:B$10002),ABS(B7262-'Default Values'!E$12)/MAX(B$2:B$10002))^2</f>
        <v>1.9559660583903038E-3</v>
      </c>
      <c r="H7262">
        <f>IF('Default Values'!E$13=0,ABS(C7262-'Default Values'!D$13)/MAX(C$2:C$10002),ABS(C7262-'Default Values'!E$13)/MAX(C$2:C$10002))^2</f>
        <v>0.3645231325086502</v>
      </c>
      <c r="I7262" s="44">
        <f t="shared" si="113"/>
        <v>0.61248304263415487</v>
      </c>
      <c r="J7262">
        <v>1490.98</v>
      </c>
    </row>
    <row r="7263" spans="1:10" x14ac:dyDescent="0.35">
      <c r="A7263">
        <v>4.0384500000000001</v>
      </c>
      <c r="B7263">
        <v>-2.12532E-2</v>
      </c>
      <c r="C7263">
        <v>0.657802</v>
      </c>
      <c r="D7263">
        <v>2181.0100000000002</v>
      </c>
      <c r="F7263">
        <f>IF('Default Values'!E$11=0,ABS(A7263-'Default Values'!D$11)/MAX(A$2:A$10002),ABS(A7263-'Default Values'!E$11)/MAX(A$2:A$10002))^2</f>
        <v>2.3825308215617426E-3</v>
      </c>
      <c r="G7263">
        <f>IF('Default Values'!E$12=0,ABS(B7263-'Default Values'!D$12)/MAX(B$2:B$10002),ABS(B7263-'Default Values'!E$12)/MAX(B$2:B$10002))^2</f>
        <v>0.44292606137619378</v>
      </c>
      <c r="H7263">
        <f>IF('Default Values'!E$13=0,ABS(C7263-'Default Values'!D$13)/MAX(C$2:C$10002),ABS(C7263-'Default Values'!E$13)/MAX(C$2:C$10002))^2</f>
        <v>0.4509393778716736</v>
      </c>
      <c r="I7263" s="44">
        <f t="shared" si="113"/>
        <v>0.94670373933423813</v>
      </c>
      <c r="J7263">
        <v>2181.0100000000002</v>
      </c>
    </row>
    <row r="7264" spans="1:10" x14ac:dyDescent="0.35">
      <c r="A7264">
        <v>4.3092699999999997</v>
      </c>
      <c r="B7264">
        <v>2.0179599999999999E-2</v>
      </c>
      <c r="C7264">
        <v>0.67220100000000005</v>
      </c>
      <c r="D7264">
        <v>1287.8800000000001</v>
      </c>
      <c r="F7264">
        <f>IF('Default Values'!E$11=0,ABS(A7264-'Default Values'!D$11)/MAX(A$2:A$10002),ABS(A7264-'Default Values'!E$11)/MAX(A$2:A$10002))^2</f>
        <v>1.0216509894886493E-4</v>
      </c>
      <c r="G7264">
        <f>IF('Default Values'!E$12=0,ABS(B7264-'Default Values'!D$12)/MAX(B$2:B$10002),ABS(B7264-'Default Values'!E$12)/MAX(B$2:B$10002))^2</f>
        <v>7.7320988724456337E-3</v>
      </c>
      <c r="H7264">
        <f>IF('Default Values'!E$13=0,ABS(C7264-'Default Values'!D$13)/MAX(C$2:C$10002),ABS(C7264-'Default Values'!E$13)/MAX(C$2:C$10002))^2</f>
        <v>0.4745422245760052</v>
      </c>
      <c r="I7264" s="44">
        <f t="shared" si="113"/>
        <v>0.6945332882932248</v>
      </c>
      <c r="J7264">
        <v>1287.8800000000001</v>
      </c>
    </row>
    <row r="7265" spans="1:10" x14ac:dyDescent="0.35">
      <c r="A7265">
        <v>6.0097800000000001</v>
      </c>
      <c r="B7265">
        <v>1.3987100000000001E-2</v>
      </c>
      <c r="C7265">
        <v>0.69725499999999996</v>
      </c>
      <c r="D7265">
        <v>1318.57</v>
      </c>
      <c r="F7265">
        <f>IF('Default Values'!E$11=0,ABS(A7265-'Default Values'!D$11)/MAX(A$2:A$10002),ABS(A7265-'Default Values'!E$11)/MAX(A$2:A$10002))^2</f>
        <v>5.4249892160224598E-2</v>
      </c>
      <c r="G7265">
        <f>IF('Default Values'!E$12=0,ABS(B7265-'Default Values'!D$12)/MAX(B$2:B$10002),ABS(B7265-'Default Values'!E$12)/MAX(B$2:B$10002))^2</f>
        <v>6.0904441058669094E-4</v>
      </c>
      <c r="H7265">
        <f>IF('Default Values'!E$13=0,ABS(C7265-'Default Values'!D$13)/MAX(C$2:C$10002),ABS(C7265-'Default Values'!E$13)/MAX(C$2:C$10002))^2</f>
        <v>0.51704589097025888</v>
      </c>
      <c r="I7265" s="44">
        <f t="shared" si="113"/>
        <v>0.75624389421738158</v>
      </c>
      <c r="J7265">
        <v>1318.57</v>
      </c>
    </row>
    <row r="7266" spans="1:10" x14ac:dyDescent="0.35">
      <c r="A7266">
        <v>2.24363</v>
      </c>
      <c r="B7266">
        <v>2.7284800000000001E-2</v>
      </c>
      <c r="C7266">
        <v>0.661439</v>
      </c>
      <c r="D7266">
        <v>1222.92</v>
      </c>
      <c r="F7266">
        <f>IF('Default Values'!E$11=0,ABS(A7266-'Default Values'!D$11)/MAX(A$2:A$10002),ABS(A7266-'Default Values'!E$11)/MAX(A$2:A$10002))^2</f>
        <v>9.3216008868506298E-2</v>
      </c>
      <c r="G7266">
        <f>IF('Default Values'!E$12=0,ABS(B7266-'Default Values'!D$12)/MAX(B$2:B$10002),ABS(B7266-'Default Values'!E$12)/MAX(B$2:B$10002))^2</f>
        <v>4.7150242574357334E-2</v>
      </c>
      <c r="H7266">
        <f>IF('Default Values'!E$13=0,ABS(C7266-'Default Values'!D$13)/MAX(C$2:C$10002),ABS(C7266-'Default Values'!E$13)/MAX(C$2:C$10002))^2</f>
        <v>0.45684432033999595</v>
      </c>
      <c r="I7266" s="44">
        <f t="shared" si="113"/>
        <v>0.77279400345943394</v>
      </c>
      <c r="J7266">
        <v>1222.92</v>
      </c>
    </row>
    <row r="7267" spans="1:10" x14ac:dyDescent="0.35">
      <c r="A7267">
        <v>4.0719799999999999</v>
      </c>
      <c r="B7267">
        <v>2.4630300000000001E-2</v>
      </c>
      <c r="C7267">
        <v>0.70517600000000003</v>
      </c>
      <c r="D7267">
        <v>1167.6500000000001</v>
      </c>
      <c r="F7267">
        <f>IF('Default Values'!E$11=0,ABS(A7267-'Default Values'!D$11)/MAX(A$2:A$10002),ABS(A7267-'Default Values'!E$11)/MAX(A$2:A$10002))^2</f>
        <v>1.937701139543688E-3</v>
      </c>
      <c r="G7267">
        <f>IF('Default Values'!E$12=0,ABS(B7267-'Default Values'!D$12)/MAX(B$2:B$10002),ABS(B7267-'Default Values'!E$12)/MAX(B$2:B$10002))^2</f>
        <v>2.8516651581747068E-2</v>
      </c>
      <c r="H7267">
        <f>IF('Default Values'!E$13=0,ABS(C7267-'Default Values'!D$13)/MAX(C$2:C$10002),ABS(C7267-'Default Values'!E$13)/MAX(C$2:C$10002))^2</f>
        <v>0.53086295610998735</v>
      </c>
      <c r="I7267" s="44">
        <f t="shared" si="113"/>
        <v>0.74921112433764492</v>
      </c>
      <c r="J7267">
        <v>1167.6500000000001</v>
      </c>
    </row>
    <row r="7268" spans="1:10" x14ac:dyDescent="0.35">
      <c r="A7268">
        <v>2.8670200000000001</v>
      </c>
      <c r="B7268">
        <v>1.00369E-2</v>
      </c>
      <c r="C7268">
        <v>0.60112399999999999</v>
      </c>
      <c r="D7268">
        <v>1617.37</v>
      </c>
      <c r="F7268">
        <f>IF('Default Values'!E$11=0,ABS(A7268-'Default Values'!D$11)/MAX(A$2:A$10002),ABS(A7268-'Default Values'!E$11)/MAX(A$2:A$10002))^2</f>
        <v>4.6752338643622701E-2</v>
      </c>
      <c r="G7268">
        <f>IF('Default Values'!E$12=0,ABS(B7268-'Default Values'!D$12)/MAX(B$2:B$10002),ABS(B7268-'Default Values'!E$12)/MAX(B$2:B$10002))^2</f>
        <v>9.3148698856711509E-3</v>
      </c>
      <c r="H7268">
        <f>IF('Default Values'!E$13=0,ABS(C7268-'Default Values'!D$13)/MAX(C$2:C$10002),ABS(C7268-'Default Values'!E$13)/MAX(C$2:C$10002))^2</f>
        <v>0.36388176278897799</v>
      </c>
      <c r="I7268" s="44">
        <f t="shared" si="113"/>
        <v>0.64803469916222223</v>
      </c>
      <c r="J7268">
        <v>1617.37</v>
      </c>
    </row>
    <row r="7269" spans="1:10" x14ac:dyDescent="0.35">
      <c r="A7269">
        <v>4.3192000000000004</v>
      </c>
      <c r="B7269">
        <v>-5.9681100000000004E-3</v>
      </c>
      <c r="C7269">
        <v>0.69379599999999997</v>
      </c>
      <c r="D7269">
        <v>1671.01</v>
      </c>
      <c r="F7269">
        <f>IF('Default Values'!E$11=0,ABS(A7269-'Default Values'!D$11)/MAX(A$2:A$10002),ABS(A7269-'Default Values'!E$11)/MAX(A$2:A$10002))^2</f>
        <v>7.5491013124169814E-5</v>
      </c>
      <c r="G7269">
        <f>IF('Default Values'!E$12=0,ABS(B7269-'Default Values'!D$12)/MAX(B$2:B$10002),ABS(B7269-'Default Values'!E$12)/MAX(B$2:B$10002))^2</f>
        <v>0.15020751664439122</v>
      </c>
      <c r="H7269">
        <f>IF('Default Values'!E$13=0,ABS(C7269-'Default Values'!D$13)/MAX(C$2:C$10002),ABS(C7269-'Default Values'!E$13)/MAX(C$2:C$10002))^2</f>
        <v>0.51106930606343126</v>
      </c>
      <c r="I7269" s="44">
        <f t="shared" si="113"/>
        <v>0.81323570612765561</v>
      </c>
      <c r="J7269">
        <v>1671.01</v>
      </c>
    </row>
    <row r="7270" spans="1:10" x14ac:dyDescent="0.35">
      <c r="A7270">
        <v>4.7211800000000004</v>
      </c>
      <c r="B7270">
        <v>8.9633400000000002E-3</v>
      </c>
      <c r="C7270">
        <v>0.60747700000000004</v>
      </c>
      <c r="D7270">
        <v>1617.82</v>
      </c>
      <c r="F7270">
        <f>IF('Default Values'!E$11=0,ABS(A7270-'Default Values'!D$11)/MAX(A$2:A$10002),ABS(A7270-'Default Values'!E$11)/MAX(A$2:A$10002))^2</f>
        <v>2.3774709264734449E-3</v>
      </c>
      <c r="G7270">
        <f>IF('Default Values'!E$12=0,ABS(B7270-'Default Values'!D$12)/MAX(B$2:B$10002),ABS(B7270-'Default Values'!E$12)/MAX(B$2:B$10002))^2</f>
        <v>1.3464436937532588E-2</v>
      </c>
      <c r="H7270">
        <f>IF('Default Values'!E$13=0,ABS(C7270-'Default Values'!D$13)/MAX(C$2:C$10002),ABS(C7270-'Default Values'!E$13)/MAX(C$2:C$10002))^2</f>
        <v>0.37317579992125843</v>
      </c>
      <c r="I7270" s="44">
        <f t="shared" si="113"/>
        <v>0.6237128408051773</v>
      </c>
      <c r="J7270">
        <v>1617.82</v>
      </c>
    </row>
    <row r="7271" spans="1:10" x14ac:dyDescent="0.35">
      <c r="A7271">
        <v>3.3541699999999999</v>
      </c>
      <c r="B7271">
        <v>1.63781E-2</v>
      </c>
      <c r="C7271">
        <v>0.64659100000000003</v>
      </c>
      <c r="D7271">
        <v>1397.58</v>
      </c>
      <c r="F7271">
        <f>IF('Default Values'!E$11=0,ABS(A7271-'Default Values'!D$11)/MAX(A$2:A$10002),ABS(A7271-'Default Values'!E$11)/MAX(A$2:A$10002))^2</f>
        <v>2.1492492579248897E-2</v>
      </c>
      <c r="G7271">
        <f>IF('Default Values'!E$12=0,ABS(B7271-'Default Values'!D$12)/MAX(B$2:B$10002),ABS(B7271-'Default Values'!E$12)/MAX(B$2:B$10002))^2</f>
        <v>3.5350499934114075E-4</v>
      </c>
      <c r="H7271">
        <f>IF('Default Values'!E$13=0,ABS(C7271-'Default Values'!D$13)/MAX(C$2:C$10002),ABS(C7271-'Default Values'!E$13)/MAX(C$2:C$10002))^2</f>
        <v>0.43297916271283388</v>
      </c>
      <c r="I7271" s="44">
        <f t="shared" si="113"/>
        <v>0.67440726589459565</v>
      </c>
      <c r="J7271">
        <v>1397.58</v>
      </c>
    </row>
    <row r="7272" spans="1:10" x14ac:dyDescent="0.35">
      <c r="A7272">
        <v>4.6383200000000002</v>
      </c>
      <c r="B7272">
        <v>4.0343299999999999E-2</v>
      </c>
      <c r="C7272">
        <v>0.68313699999999999</v>
      </c>
      <c r="D7272">
        <v>1045.79</v>
      </c>
      <c r="F7272">
        <f>IF('Default Values'!E$11=0,ABS(A7272-'Default Values'!D$11)/MAX(A$2:A$10002),ABS(A7272-'Default Values'!E$11)/MAX(A$2:A$10002))^2</f>
        <v>1.3629096276328945E-3</v>
      </c>
      <c r="G7272">
        <f>IF('Default Values'!E$12=0,ABS(B7272-'Default Values'!D$12)/MAX(B$2:B$10002),ABS(B7272-'Default Values'!E$12)/MAX(B$2:B$10002))^2</f>
        <v>0.20667123715119273</v>
      </c>
      <c r="H7272">
        <f>IF('Default Values'!E$13=0,ABS(C7272-'Default Values'!D$13)/MAX(C$2:C$10002),ABS(C7272-'Default Values'!E$13)/MAX(C$2:C$10002))^2</f>
        <v>0.49287078907729531</v>
      </c>
      <c r="I7272" s="44">
        <f t="shared" si="113"/>
        <v>0.83720065447664394</v>
      </c>
      <c r="J7272">
        <v>1045.79</v>
      </c>
    </row>
    <row r="7273" spans="1:10" x14ac:dyDescent="0.35">
      <c r="A7273">
        <v>2.82152</v>
      </c>
      <c r="B7273">
        <v>4.0652099999999997E-2</v>
      </c>
      <c r="C7273">
        <v>0.64374399999999998</v>
      </c>
      <c r="D7273">
        <v>1116.24</v>
      </c>
      <c r="F7273">
        <f>IF('Default Values'!E$11=0,ABS(A7273-'Default Values'!D$11)/MAX(A$2:A$10002),ABS(A7273-'Default Values'!E$11)/MAX(A$2:A$10002))^2</f>
        <v>4.9606603461594873E-2</v>
      </c>
      <c r="G7273">
        <f>IF('Default Values'!E$12=0,ABS(B7273-'Default Values'!D$12)/MAX(B$2:B$10002),ABS(B7273-'Default Values'!E$12)/MAX(B$2:B$10002))^2</f>
        <v>0.21180855984891481</v>
      </c>
      <c r="H7273">
        <f>IF('Default Values'!E$13=0,ABS(C7273-'Default Values'!D$13)/MAX(C$2:C$10002),ABS(C7273-'Default Values'!E$13)/MAX(C$2:C$10002))^2</f>
        <v>0.428476329271194</v>
      </c>
      <c r="I7273" s="44">
        <f t="shared" si="113"/>
        <v>0.83059706993325211</v>
      </c>
      <c r="J7273">
        <v>1116.24</v>
      </c>
    </row>
    <row r="7274" spans="1:10" x14ac:dyDescent="0.35">
      <c r="A7274">
        <v>1.6402600000000001</v>
      </c>
      <c r="B7274">
        <v>1.46613E-3</v>
      </c>
      <c r="C7274">
        <v>0.55762</v>
      </c>
      <c r="D7274">
        <v>1926.89</v>
      </c>
      <c r="F7274">
        <f>IF('Default Values'!E$11=0,ABS(A7274-'Default Values'!D$11)/MAX(A$2:A$10002),ABS(A7274-'Default Values'!E$11)/MAX(A$2:A$10002))^2</f>
        <v>0.15330509293452377</v>
      </c>
      <c r="G7274">
        <f>IF('Default Values'!E$12=0,ABS(B7274-'Default Values'!D$12)/MAX(B$2:B$10002),ABS(B7274-'Default Values'!E$12)/MAX(B$2:B$10002))^2</f>
        <v>6.3692540096728492E-2</v>
      </c>
      <c r="H7274">
        <f>IF('Default Values'!E$13=0,ABS(C7274-'Default Values'!D$13)/MAX(C$2:C$10002),ABS(C7274-'Default Values'!E$13)/MAX(C$2:C$10002))^2</f>
        <v>0.30338730503311767</v>
      </c>
      <c r="I7274" s="44">
        <f t="shared" si="113"/>
        <v>0.72137711224044943</v>
      </c>
      <c r="J7274">
        <v>1926.89</v>
      </c>
    </row>
    <row r="7275" spans="1:10" x14ac:dyDescent="0.35">
      <c r="A7275">
        <v>6.2749199999999998</v>
      </c>
      <c r="B7275">
        <v>3.6255299999999997E-2</v>
      </c>
      <c r="C7275">
        <v>0.72418800000000005</v>
      </c>
      <c r="D7275">
        <v>1014.39</v>
      </c>
      <c r="F7275">
        <f>IF('Default Values'!E$11=0,ABS(A7275-'Default Values'!D$11)/MAX(A$2:A$10002),ABS(A7275-'Default Values'!E$11)/MAX(A$2:A$10002))^2</f>
        <v>7.3336875767201576E-2</v>
      </c>
      <c r="G7275">
        <f>IF('Default Values'!E$12=0,ABS(B7275-'Default Values'!D$12)/MAX(B$2:B$10002),ABS(B7275-'Default Values'!E$12)/MAX(B$2:B$10002))^2</f>
        <v>0.14460559944273121</v>
      </c>
      <c r="H7275">
        <f>IF('Default Values'!E$13=0,ABS(C7275-'Default Values'!D$13)/MAX(C$2:C$10002),ABS(C7275-'Default Values'!E$13)/MAX(C$2:C$10002))^2</f>
        <v>0.56477014953164095</v>
      </c>
      <c r="I7275" s="44">
        <f t="shared" si="113"/>
        <v>0.88471047509429535</v>
      </c>
      <c r="J7275">
        <v>1014.39</v>
      </c>
    </row>
    <row r="7276" spans="1:10" x14ac:dyDescent="0.35">
      <c r="A7276">
        <v>3.1981099999999998</v>
      </c>
      <c r="B7276">
        <v>2.5374000000000001E-2</v>
      </c>
      <c r="C7276">
        <v>0.61068699999999998</v>
      </c>
      <c r="D7276">
        <v>1361.14</v>
      </c>
      <c r="F7276">
        <f>IF('Default Values'!E$11=0,ABS(A7276-'Default Values'!D$11)/MAX(A$2:A$10002),ABS(A7276-'Default Values'!E$11)/MAX(A$2:A$10002))^2</f>
        <v>2.8529260116522806E-2</v>
      </c>
      <c r="G7276">
        <f>IF('Default Values'!E$12=0,ABS(B7276-'Default Values'!D$12)/MAX(B$2:B$10002),ABS(B7276-'Default Values'!E$12)/MAX(B$2:B$10002))^2</f>
        <v>3.3267203981535473E-2</v>
      </c>
      <c r="H7276">
        <f>IF('Default Values'!E$13=0,ABS(C7276-'Default Values'!D$13)/MAX(C$2:C$10002),ABS(C7276-'Default Values'!E$13)/MAX(C$2:C$10002))^2</f>
        <v>0.37791639620249545</v>
      </c>
      <c r="I7276" s="44">
        <f t="shared" si="113"/>
        <v>0.66310848305579206</v>
      </c>
      <c r="J7276">
        <v>1361.14</v>
      </c>
    </row>
    <row r="7277" spans="1:10" x14ac:dyDescent="0.35">
      <c r="A7277">
        <v>3.8635899999999999</v>
      </c>
      <c r="B7277">
        <v>2.8961199999999999E-2</v>
      </c>
      <c r="C7277">
        <v>0.59289400000000003</v>
      </c>
      <c r="D7277">
        <v>1359.45</v>
      </c>
      <c r="F7277">
        <f>IF('Default Values'!E$11=0,ABS(A7277-'Default Values'!D$11)/MAX(A$2:A$10002),ABS(A7277-'Default Values'!E$11)/MAX(A$2:A$10002))^2</f>
        <v>5.4465601517234737E-3</v>
      </c>
      <c r="G7277">
        <f>IF('Default Values'!E$12=0,ABS(B7277-'Default Values'!D$12)/MAX(B$2:B$10002),ABS(B7277-'Default Values'!E$12)/MAX(B$2:B$10002))^2</f>
        <v>6.1318909977743023E-2</v>
      </c>
      <c r="H7277">
        <f>IF('Default Values'!E$13=0,ABS(C7277-'Default Values'!D$13)/MAX(C$2:C$10002),ABS(C7277-'Default Values'!E$13)/MAX(C$2:C$10002))^2</f>
        <v>0.3520160477552276</v>
      </c>
      <c r="I7277" s="44">
        <f t="shared" si="113"/>
        <v>0.64713330766133037</v>
      </c>
      <c r="J7277">
        <v>1359.45</v>
      </c>
    </row>
    <row r="7278" spans="1:10" x14ac:dyDescent="0.35">
      <c r="A7278">
        <v>5.1650200000000002</v>
      </c>
      <c r="B7278">
        <v>2.7590699999999999E-2</v>
      </c>
      <c r="C7278">
        <v>0.65562200000000004</v>
      </c>
      <c r="D7278">
        <v>1231.44</v>
      </c>
      <c r="F7278">
        <f>IF('Default Values'!E$11=0,ABS(A7278-'Default Values'!D$11)/MAX(A$2:A$10002),ABS(A7278-'Default Values'!E$11)/MAX(A$2:A$10002))^2</f>
        <v>1.2586483128687917E-2</v>
      </c>
      <c r="G7278">
        <f>IF('Default Values'!E$12=0,ABS(B7278-'Default Values'!D$12)/MAX(B$2:B$10002),ABS(B7278-'Default Values'!E$12)/MAX(B$2:B$10002))^2</f>
        <v>4.9597020643571438E-2</v>
      </c>
      <c r="H7278">
        <f>IF('Default Values'!E$13=0,ABS(C7278-'Default Values'!D$13)/MAX(C$2:C$10002),ABS(C7278-'Default Values'!E$13)/MAX(C$2:C$10002))^2</f>
        <v>0.44741839589753057</v>
      </c>
      <c r="I7278" s="44">
        <f t="shared" si="113"/>
        <v>0.71386406245852574</v>
      </c>
      <c r="J7278">
        <v>1231.44</v>
      </c>
    </row>
    <row r="7279" spans="1:10" x14ac:dyDescent="0.35">
      <c r="A7279">
        <v>3.3578600000000001</v>
      </c>
      <c r="B7279">
        <v>-8.9439499999999998E-4</v>
      </c>
      <c r="C7279">
        <v>0.79020100000000004</v>
      </c>
      <c r="D7279">
        <v>1361.36</v>
      </c>
      <c r="F7279">
        <f>IF('Default Values'!E$11=0,ABS(A7279-'Default Values'!D$11)/MAX(A$2:A$10002),ABS(A7279-'Default Values'!E$11)/MAX(A$2:A$10002))^2</f>
        <v>2.1338149394655698E-2</v>
      </c>
      <c r="G7279">
        <f>IF('Default Values'!E$12=0,ABS(B7279-'Default Values'!D$12)/MAX(B$2:B$10002),ABS(B7279-'Default Values'!E$12)/MAX(B$2:B$10002))^2</f>
        <v>8.7202192381904603E-2</v>
      </c>
      <c r="H7279">
        <f>IF('Default Values'!E$13=0,ABS(C7279-'Default Values'!D$13)/MAX(C$2:C$10002),ABS(C7279-'Default Values'!E$13)/MAX(C$2:C$10002))^2</f>
        <v>0.69065103892414548</v>
      </c>
      <c r="I7279" s="44">
        <f t="shared" si="113"/>
        <v>0.89397504478632162</v>
      </c>
      <c r="J7279">
        <v>1361.36</v>
      </c>
    </row>
    <row r="7280" spans="1:10" x14ac:dyDescent="0.35">
      <c r="A7280">
        <v>4.5867199999999997</v>
      </c>
      <c r="B7280">
        <v>1.67181E-2</v>
      </c>
      <c r="C7280">
        <v>0.64076200000000005</v>
      </c>
      <c r="D7280">
        <v>1406.62</v>
      </c>
      <c r="F7280">
        <f>IF('Default Values'!E$11=0,ABS(A7280-'Default Values'!D$11)/MAX(A$2:A$10002),ABS(A7280-'Default Values'!E$11)/MAX(A$2:A$10002))^2</f>
        <v>8.7280852454574851E-4</v>
      </c>
      <c r="G7280">
        <f>IF('Default Values'!E$12=0,ABS(B7280-'Default Values'!D$12)/MAX(B$2:B$10002),ABS(B7280-'Default Values'!E$12)/MAX(B$2:B$10002))^2</f>
        <v>6.2423322211506611E-4</v>
      </c>
      <c r="H7280">
        <f>IF('Default Values'!E$13=0,ABS(C7280-'Default Values'!D$13)/MAX(C$2:C$10002),ABS(C7280-'Default Values'!E$13)/MAX(C$2:C$10002))^2</f>
        <v>0.42378521601830738</v>
      </c>
      <c r="I7280" s="44">
        <f t="shared" si="113"/>
        <v>0.65213668641241784</v>
      </c>
      <c r="J7280">
        <v>1406.62</v>
      </c>
    </row>
    <row r="7281" spans="1:10" x14ac:dyDescent="0.35">
      <c r="A7281">
        <v>5.34232</v>
      </c>
      <c r="B7281">
        <v>-6.9843800000000001E-4</v>
      </c>
      <c r="C7281">
        <v>0.73526100000000005</v>
      </c>
      <c r="D7281">
        <v>1469.82</v>
      </c>
      <c r="F7281">
        <f>IF('Default Values'!E$11=0,ABS(A7281-'Default Values'!D$11)/MAX(A$2:A$10002),ABS(A7281-'Default Values'!E$11)/MAX(A$2:A$10002))^2</f>
        <v>1.8913907134538707E-2</v>
      </c>
      <c r="G7281">
        <f>IF('Default Values'!E$12=0,ABS(B7281-'Default Values'!D$12)/MAX(B$2:B$10002),ABS(B7281-'Default Values'!E$12)/MAX(B$2:B$10002))^2</f>
        <v>8.5110288927310443E-2</v>
      </c>
      <c r="H7281">
        <f>IF('Default Values'!E$13=0,ABS(C7281-'Default Values'!D$13)/MAX(C$2:C$10002),ABS(C7281-'Default Values'!E$13)/MAX(C$2:C$10002))^2</f>
        <v>0.5850021058184236</v>
      </c>
      <c r="I7281" s="44">
        <f t="shared" si="113"/>
        <v>0.83007608198301475</v>
      </c>
      <c r="J7281">
        <v>1469.82</v>
      </c>
    </row>
    <row r="7282" spans="1:10" x14ac:dyDescent="0.35">
      <c r="A7282">
        <v>5.1223599999999996</v>
      </c>
      <c r="B7282">
        <v>3.7346699999999997E-2</v>
      </c>
      <c r="C7282">
        <v>0.706125</v>
      </c>
      <c r="D7282">
        <v>1034.01</v>
      </c>
      <c r="F7282">
        <f>IF('Default Values'!E$11=0,ABS(A7282-'Default Values'!D$11)/MAX(A$2:A$10002),ABS(A7282-'Default Values'!E$11)/MAX(A$2:A$10002))^2</f>
        <v>1.1255694782227625E-2</v>
      </c>
      <c r="G7282">
        <f>IF('Default Values'!E$12=0,ABS(B7282-'Default Values'!D$12)/MAX(B$2:B$10002),ABS(B7282-'Default Values'!E$12)/MAX(B$2:B$10002))^2</f>
        <v>0.16009412441267692</v>
      </c>
      <c r="H7282">
        <f>IF('Default Values'!E$13=0,ABS(C7282-'Default Values'!D$13)/MAX(C$2:C$10002),ABS(C7282-'Default Values'!E$13)/MAX(C$2:C$10002))^2</f>
        <v>0.53253057406566673</v>
      </c>
      <c r="I7282" s="44">
        <f t="shared" si="113"/>
        <v>0.83897580016384932</v>
      </c>
      <c r="J7282">
        <v>1034.01</v>
      </c>
    </row>
    <row r="7283" spans="1:10" x14ac:dyDescent="0.35">
      <c r="A7283">
        <v>3.6910099999999999</v>
      </c>
      <c r="B7283">
        <v>1.8958900000000001E-2</v>
      </c>
      <c r="C7283">
        <v>0.637853</v>
      </c>
      <c r="D7283">
        <v>1381.78</v>
      </c>
      <c r="F7283">
        <f>IF('Default Values'!E$11=0,ABS(A7283-'Default Values'!D$11)/MAX(A$2:A$10002),ABS(A7283-'Default Values'!E$11)/MAX(A$2:A$10002))^2</f>
        <v>9.6952799985560289E-3</v>
      </c>
      <c r="G7283">
        <f>IF('Default Values'!E$12=0,ABS(B7283-'Default Values'!D$12)/MAX(B$2:B$10002),ABS(B7283-'Default Values'!E$12)/MAX(B$2:B$10002))^2</f>
        <v>4.3209341406491488E-3</v>
      </c>
      <c r="H7283">
        <f>IF('Default Values'!E$13=0,ABS(C7283-'Default Values'!D$13)/MAX(C$2:C$10002),ABS(C7283-'Default Values'!E$13)/MAX(C$2:C$10002))^2</f>
        <v>0.41923382333184489</v>
      </c>
      <c r="I7283" s="44">
        <f t="shared" si="113"/>
        <v>0.65821731781460302</v>
      </c>
      <c r="J7283">
        <v>1381.78</v>
      </c>
    </row>
    <row r="7284" spans="1:10" x14ac:dyDescent="0.35">
      <c r="A7284">
        <v>3.84998</v>
      </c>
      <c r="B7284">
        <v>-8.4636399999999997E-3</v>
      </c>
      <c r="C7284">
        <v>0.59262899999999996</v>
      </c>
      <c r="D7284">
        <v>2038.12</v>
      </c>
      <c r="F7284">
        <f>IF('Default Values'!E$11=0,ABS(A7284-'Default Values'!D$11)/MAX(A$2:A$10002),ABS(A7284-'Default Values'!E$11)/MAX(A$2:A$10002))^2</f>
        <v>5.7374337882855845E-3</v>
      </c>
      <c r="G7284">
        <f>IF('Default Values'!E$12=0,ABS(B7284-'Default Values'!D$12)/MAX(B$2:B$10002),ABS(B7284-'Default Values'!E$12)/MAX(B$2:B$10002))^2</f>
        <v>0.1874436124399336</v>
      </c>
      <c r="H7284">
        <f>IF('Default Values'!E$13=0,ABS(C7284-'Default Values'!D$13)/MAX(C$2:C$10002),ABS(C7284-'Default Values'!E$13)/MAX(C$2:C$10002))^2</f>
        <v>0.35163724886460818</v>
      </c>
      <c r="I7284" s="44">
        <f t="shared" si="113"/>
        <v>0.73811807666038587</v>
      </c>
      <c r="J7284">
        <v>2038.12</v>
      </c>
    </row>
    <row r="7285" spans="1:10" x14ac:dyDescent="0.35">
      <c r="A7285">
        <v>5.0185000000000004</v>
      </c>
      <c r="B7285">
        <v>1.7162699999999999E-2</v>
      </c>
      <c r="C7285">
        <v>0.70428999999999997</v>
      </c>
      <c r="D7285">
        <v>1261.05</v>
      </c>
      <c r="F7285">
        <f>IF('Default Values'!E$11=0,ABS(A7285-'Default Values'!D$11)/MAX(A$2:A$10002),ABS(A7285-'Default Values'!E$11)/MAX(A$2:A$10002))^2</f>
        <v>8.3265609084253265E-3</v>
      </c>
      <c r="G7285">
        <f>IF('Default Values'!E$12=0,ABS(B7285-'Default Values'!D$12)/MAX(B$2:B$10002),ABS(B7285-'Default Values'!E$12)/MAX(B$2:B$10002))^2</f>
        <v>1.0936084587137862E-3</v>
      </c>
      <c r="H7285">
        <f>IF('Default Values'!E$13=0,ABS(C7285-'Default Values'!D$13)/MAX(C$2:C$10002),ABS(C7285-'Default Values'!E$13)/MAX(C$2:C$10002))^2</f>
        <v>0.52930840460305428</v>
      </c>
      <c r="I7285" s="44">
        <f t="shared" si="113"/>
        <v>0.73398131718061688</v>
      </c>
      <c r="J7285">
        <v>1261.05</v>
      </c>
    </row>
    <row r="7286" spans="1:10" x14ac:dyDescent="0.35">
      <c r="A7286">
        <v>5.7083399999999997</v>
      </c>
      <c r="B7286">
        <v>8.1749400000000003E-3</v>
      </c>
      <c r="C7286">
        <v>0.74285400000000001</v>
      </c>
      <c r="D7286">
        <v>1309.8699999999999</v>
      </c>
      <c r="F7286">
        <f>IF('Default Values'!E$11=0,ABS(A7286-'Default Values'!D$11)/MAX(A$2:A$10002),ABS(A7286-'Default Values'!E$11)/MAX(A$2:A$10002))^2</f>
        <v>3.6037930510520129E-2</v>
      </c>
      <c r="G7286">
        <f>IF('Default Values'!E$12=0,ABS(B7286-'Default Values'!D$12)/MAX(B$2:B$10002),ABS(B7286-'Default Values'!E$12)/MAX(B$2:B$10002))^2</f>
        <v>1.6997245994860358E-2</v>
      </c>
      <c r="H7286">
        <f>IF('Default Values'!E$13=0,ABS(C7286-'Default Values'!D$13)/MAX(C$2:C$10002),ABS(C7286-'Default Values'!E$13)/MAX(C$2:C$10002))^2</f>
        <v>0.59908138315317661</v>
      </c>
      <c r="I7286" s="44">
        <f t="shared" si="113"/>
        <v>0.80753734257838328</v>
      </c>
      <c r="J7286">
        <v>1309.8699999999999</v>
      </c>
    </row>
    <row r="7287" spans="1:10" x14ac:dyDescent="0.35">
      <c r="A7287">
        <v>4.0378299999999996</v>
      </c>
      <c r="B7287">
        <v>-4.0491600000000004E-3</v>
      </c>
      <c r="C7287">
        <v>0.687751</v>
      </c>
      <c r="D7287">
        <v>1646.58</v>
      </c>
      <c r="F7287">
        <f>IF('Default Values'!E$11=0,ABS(A7287-'Default Values'!D$11)/MAX(A$2:A$10002),ABS(A7287-'Default Values'!E$11)/MAX(A$2:A$10002))^2</f>
        <v>2.3911885599304052E-3</v>
      </c>
      <c r="G7287">
        <f>IF('Default Values'!E$12=0,ABS(B7287-'Default Values'!D$12)/MAX(B$2:B$10002),ABS(B7287-'Default Values'!E$12)/MAX(B$2:B$10002))^2</f>
        <v>0.12437603264431896</v>
      </c>
      <c r="H7287">
        <f>IF('Default Values'!E$13=0,ABS(C7287-'Default Values'!D$13)/MAX(C$2:C$10002),ABS(C7287-'Default Values'!E$13)/MAX(C$2:C$10002))^2</f>
        <v>0.500707951266675</v>
      </c>
      <c r="I7287" s="44">
        <f t="shared" si="113"/>
        <v>0.79213330473533572</v>
      </c>
      <c r="J7287">
        <v>1646.58</v>
      </c>
    </row>
    <row r="7288" spans="1:10" x14ac:dyDescent="0.35">
      <c r="A7288">
        <v>4.0182799999999999</v>
      </c>
      <c r="B7288">
        <v>2.36449E-2</v>
      </c>
      <c r="C7288">
        <v>0.64968000000000004</v>
      </c>
      <c r="D7288">
        <v>1292.4100000000001</v>
      </c>
      <c r="F7288">
        <f>IF('Default Values'!E$11=0,ABS(A7288-'Default Values'!D$11)/MAX(A$2:A$10002),ABS(A7288-'Default Values'!E$11)/MAX(A$2:A$10002))^2</f>
        <v>2.6722402303953475E-3</v>
      </c>
      <c r="G7288">
        <f>IF('Default Values'!E$12=0,ABS(B7288-'Default Values'!D$12)/MAX(B$2:B$10002),ABS(B7288-'Default Values'!E$12)/MAX(B$2:B$10002))^2</f>
        <v>2.2785646346469925E-2</v>
      </c>
      <c r="H7288">
        <f>IF('Default Values'!E$13=0,ABS(C7288-'Default Values'!D$13)/MAX(C$2:C$10002),ABS(C7288-'Default Values'!E$13)/MAX(C$2:C$10002))^2</f>
        <v>0.43789136740032258</v>
      </c>
      <c r="I7288" s="44">
        <f t="shared" si="113"/>
        <v>0.68069762301420433</v>
      </c>
      <c r="J7288">
        <v>1292.4100000000001</v>
      </c>
    </row>
    <row r="7289" spans="1:10" x14ac:dyDescent="0.35">
      <c r="A7289">
        <v>5.3471900000000003</v>
      </c>
      <c r="B7289">
        <v>3.2483600000000001E-2</v>
      </c>
      <c r="C7289">
        <v>0.61402199999999996</v>
      </c>
      <c r="D7289">
        <v>1265.98</v>
      </c>
      <c r="F7289">
        <f>IF('Default Values'!E$11=0,ABS(A7289-'Default Values'!D$11)/MAX(A$2:A$10002),ABS(A7289-'Default Values'!E$11)/MAX(A$2:A$10002))^2</f>
        <v>1.9105825533100244E-2</v>
      </c>
      <c r="G7289">
        <f>IF('Default Values'!E$12=0,ABS(B7289-'Default Values'!D$12)/MAX(B$2:B$10002),ABS(B7289-'Default Values'!E$12)/MAX(B$2:B$10002))^2</f>
        <v>9.7145494427617093E-2</v>
      </c>
      <c r="H7289">
        <f>IF('Default Values'!E$13=0,ABS(C7289-'Default Values'!D$13)/MAX(C$2:C$10002),ABS(C7289-'Default Values'!E$13)/MAX(C$2:C$10002))^2</f>
        <v>0.38287328661725284</v>
      </c>
      <c r="I7289" s="44">
        <f t="shared" si="113"/>
        <v>0.7064875133914047</v>
      </c>
      <c r="J7289">
        <v>1265.98</v>
      </c>
    </row>
    <row r="7290" spans="1:10" x14ac:dyDescent="0.35">
      <c r="A7290">
        <v>5.9910500000000004</v>
      </c>
      <c r="B7290">
        <v>-4.5295200000000001E-4</v>
      </c>
      <c r="C7290">
        <v>0.57384400000000002</v>
      </c>
      <c r="D7290">
        <v>1911.67</v>
      </c>
      <c r="F7290">
        <f>IF('Default Values'!E$11=0,ABS(A7290-'Default Values'!D$11)/MAX(A$2:A$10002),ABS(A7290-'Default Values'!E$11)/MAX(A$2:A$10002))^2</f>
        <v>5.3010142509089711E-2</v>
      </c>
      <c r="G7290">
        <f>IF('Default Values'!E$12=0,ABS(B7290-'Default Values'!D$12)/MAX(B$2:B$10002),ABS(B7290-'Default Values'!E$12)/MAX(B$2:B$10002))^2</f>
        <v>8.2525484663355589E-2</v>
      </c>
      <c r="H7290">
        <f>IF('Default Values'!E$13=0,ABS(C7290-'Default Values'!D$13)/MAX(C$2:C$10002),ABS(C7290-'Default Values'!E$13)/MAX(C$2:C$10002))^2</f>
        <v>0.32530497941198661</v>
      </c>
      <c r="I7290" s="44">
        <f t="shared" si="113"/>
        <v>0.6788524188543722</v>
      </c>
      <c r="J7290">
        <v>1911.67</v>
      </c>
    </row>
    <row r="7291" spans="1:10" x14ac:dyDescent="0.35">
      <c r="A7291">
        <v>3.3380800000000002</v>
      </c>
      <c r="B7291">
        <v>-3.5002000000000002E-3</v>
      </c>
      <c r="C7291">
        <v>0.53476100000000004</v>
      </c>
      <c r="D7291">
        <v>2133.9899999999998</v>
      </c>
      <c r="F7291">
        <f>IF('Default Values'!E$11=0,ABS(A7291-'Default Values'!D$11)/MAX(A$2:A$10002),ABS(A7291-'Default Values'!E$11)/MAX(A$2:A$10002))^2</f>
        <v>2.2171995907482624E-2</v>
      </c>
      <c r="G7291">
        <f>IF('Default Values'!E$12=0,ABS(B7291-'Default Values'!D$12)/MAX(B$2:B$10002),ABS(B7291-'Default Values'!E$12)/MAX(B$2:B$10002))^2</f>
        <v>0.11743436331715831</v>
      </c>
      <c r="H7291">
        <f>IF('Default Values'!E$13=0,ABS(C7291-'Default Values'!D$13)/MAX(C$2:C$10002),ABS(C7291-'Default Values'!E$13)/MAX(C$2:C$10002))^2</f>
        <v>0.27380325975584369</v>
      </c>
      <c r="I7291" s="44">
        <f t="shared" si="113"/>
        <v>0.64296937639399643</v>
      </c>
      <c r="J7291">
        <v>2133.9899999999998</v>
      </c>
    </row>
    <row r="7292" spans="1:10" x14ac:dyDescent="0.35">
      <c r="A7292">
        <v>3.4716399999999998</v>
      </c>
      <c r="B7292">
        <v>2.3410999999999999E-4</v>
      </c>
      <c r="C7292">
        <v>0.55969999999999998</v>
      </c>
      <c r="D7292">
        <v>1946.86</v>
      </c>
      <c r="F7292">
        <f>IF('Default Values'!E$11=0,ABS(A7292-'Default Values'!D$11)/MAX(A$2:A$10002),ABS(A7292-'Default Values'!E$11)/MAX(A$2:A$10002))^2</f>
        <v>1.6852006078435341E-2</v>
      </c>
      <c r="G7292">
        <f>IF('Default Values'!E$12=0,ABS(B7292-'Default Values'!D$12)/MAX(B$2:B$10002),ABS(B7292-'Default Values'!E$12)/MAX(B$2:B$10002))^2</f>
        <v>7.550306286135007E-2</v>
      </c>
      <c r="H7292">
        <f>IF('Default Values'!E$13=0,ABS(C7292-'Default Values'!D$13)/MAX(C$2:C$10002),ABS(C7292-'Default Values'!E$13)/MAX(C$2:C$10002))^2</f>
        <v>0.30615454906086226</v>
      </c>
      <c r="I7292" s="44">
        <f t="shared" si="113"/>
        <v>0.63127618203180114</v>
      </c>
      <c r="J7292">
        <v>1946.86</v>
      </c>
    </row>
    <row r="7293" spans="1:10" x14ac:dyDescent="0.35">
      <c r="A7293">
        <v>3.9859499999999999</v>
      </c>
      <c r="B7293">
        <v>4.37192E-2</v>
      </c>
      <c r="C7293">
        <v>0.64624800000000004</v>
      </c>
      <c r="D7293">
        <v>1082.25</v>
      </c>
      <c r="F7293">
        <f>IF('Default Values'!E$11=0,ABS(A7293-'Default Values'!D$11)/MAX(A$2:A$10002),ABS(A7293-'Default Values'!E$11)/MAX(A$2:A$10002))^2</f>
        <v>3.171274383584916E-3</v>
      </c>
      <c r="G7293">
        <f>IF('Default Values'!E$12=0,ABS(B7293-'Default Values'!D$12)/MAX(B$2:B$10002),ABS(B7293-'Default Values'!E$12)/MAX(B$2:B$10002))^2</f>
        <v>0.26625820207608897</v>
      </c>
      <c r="H7293">
        <f>IF('Default Values'!E$13=0,ABS(C7293-'Default Values'!D$13)/MAX(C$2:C$10002),ABS(C7293-'Default Values'!E$13)/MAX(C$2:C$10002))^2</f>
        <v>0.43243542471814039</v>
      </c>
      <c r="I7293" s="44">
        <f t="shared" si="113"/>
        <v>0.83777377685017951</v>
      </c>
      <c r="J7293">
        <v>1082.25</v>
      </c>
    </row>
    <row r="7294" spans="1:10" x14ac:dyDescent="0.35">
      <c r="A7294">
        <v>3.4610400000000001</v>
      </c>
      <c r="B7294">
        <v>3.5333900000000001E-2</v>
      </c>
      <c r="C7294">
        <v>0.54252800000000001</v>
      </c>
      <c r="D7294">
        <v>1415.31</v>
      </c>
      <c r="F7294">
        <f>IF('Default Values'!E$11=0,ABS(A7294-'Default Values'!D$11)/MAX(A$2:A$10002),ABS(A7294-'Default Values'!E$11)/MAX(A$2:A$10002))^2</f>
        <v>1.7247607451734669E-2</v>
      </c>
      <c r="G7294">
        <f>IF('Default Values'!E$12=0,ABS(B7294-'Default Values'!D$12)/MAX(B$2:B$10002),ABS(B7294-'Default Values'!E$12)/MAX(B$2:B$10002))^2</f>
        <v>0.13214292697377897</v>
      </c>
      <c r="H7294">
        <f>IF('Default Values'!E$13=0,ABS(C7294-'Default Values'!D$13)/MAX(C$2:C$10002),ABS(C7294-'Default Values'!E$13)/MAX(C$2:C$10002))^2</f>
        <v>0.28368509533011244</v>
      </c>
      <c r="I7294" s="44">
        <f t="shared" si="113"/>
        <v>0.65808481957542986</v>
      </c>
      <c r="J7294">
        <v>1415.31</v>
      </c>
    </row>
    <row r="7295" spans="1:10" x14ac:dyDescent="0.35">
      <c r="A7295">
        <v>3.10751</v>
      </c>
      <c r="B7295">
        <v>-3.9168900000000001E-3</v>
      </c>
      <c r="C7295">
        <v>0.68636399999999997</v>
      </c>
      <c r="D7295">
        <v>1647.44</v>
      </c>
      <c r="F7295">
        <f>IF('Default Values'!E$11=0,ABS(A7295-'Default Values'!D$11)/MAX(A$2:A$10002),ABS(A7295-'Default Values'!E$11)/MAX(A$2:A$10002))^2</f>
        <v>3.3070848302903674E-2</v>
      </c>
      <c r="G7295">
        <f>IF('Default Values'!E$12=0,ABS(B7295-'Default Values'!D$12)/MAX(B$2:B$10002),ABS(B7295-'Default Values'!E$12)/MAX(B$2:B$10002))^2</f>
        <v>0.12268523500791323</v>
      </c>
      <c r="H7295">
        <f>IF('Default Values'!E$13=0,ABS(C7295-'Default Values'!D$13)/MAX(C$2:C$10002),ABS(C7295-'Default Values'!E$13)/MAX(C$2:C$10002))^2</f>
        <v>0.49834554814906146</v>
      </c>
      <c r="I7295" s="44">
        <f t="shared" si="113"/>
        <v>0.80876549843565804</v>
      </c>
      <c r="J7295">
        <v>1647.44</v>
      </c>
    </row>
    <row r="7296" spans="1:10" x14ac:dyDescent="0.35">
      <c r="A7296">
        <v>4.7822500000000003</v>
      </c>
      <c r="B7296">
        <v>5.9411500000000001E-3</v>
      </c>
      <c r="C7296">
        <v>0.67941499999999999</v>
      </c>
      <c r="D7296">
        <v>1481.92</v>
      </c>
      <c r="F7296">
        <f>IF('Default Values'!E$11=0,ABS(A7296-'Default Values'!D$11)/MAX(A$2:A$10002),ABS(A7296-'Default Values'!E$11)/MAX(A$2:A$10002))^2</f>
        <v>3.3047515356833253E-3</v>
      </c>
      <c r="G7296">
        <f>IF('Default Values'!E$12=0,ABS(B7296-'Default Values'!D$12)/MAX(B$2:B$10002),ABS(B7296-'Default Values'!E$12)/MAX(B$2:B$10002))^2</f>
        <v>2.9239345457038435E-2</v>
      </c>
      <c r="H7296">
        <f>IF('Default Values'!E$13=0,ABS(C7296-'Default Values'!D$13)/MAX(C$2:C$10002),ABS(C7296-'Default Values'!E$13)/MAX(C$2:C$10002))^2</f>
        <v>0.48659379117055901</v>
      </c>
      <c r="I7296" s="44">
        <f t="shared" si="113"/>
        <v>0.72051224012037485</v>
      </c>
      <c r="J7296">
        <v>1481.92</v>
      </c>
    </row>
    <row r="7297" spans="1:10" x14ac:dyDescent="0.35">
      <c r="A7297">
        <v>3.5402499999999999</v>
      </c>
      <c r="B7297">
        <v>2.0744499999999999E-2</v>
      </c>
      <c r="C7297">
        <v>0.53842199999999996</v>
      </c>
      <c r="D7297">
        <v>1632.47</v>
      </c>
      <c r="F7297">
        <f>IF('Default Values'!E$11=0,ABS(A7297-'Default Values'!D$11)/MAX(A$2:A$10002),ABS(A7297-'Default Values'!E$11)/MAX(A$2:A$10002))^2</f>
        <v>1.4402415982533074E-2</v>
      </c>
      <c r="G7297">
        <f>IF('Default Values'!E$12=0,ABS(B7297-'Default Values'!D$12)/MAX(B$2:B$10002),ABS(B7297-'Default Values'!E$12)/MAX(B$2:B$10002))^2</f>
        <v>9.6442440513204025E-3</v>
      </c>
      <c r="H7297">
        <f>IF('Default Values'!E$13=0,ABS(C7297-'Default Values'!D$13)/MAX(C$2:C$10002),ABS(C7297-'Default Values'!E$13)/MAX(C$2:C$10002))^2</f>
        <v>0.27843926911903344</v>
      </c>
      <c r="I7297" s="44">
        <f t="shared" si="113"/>
        <v>0.54998720817205093</v>
      </c>
      <c r="J7297">
        <v>1632.47</v>
      </c>
    </row>
    <row r="7298" spans="1:10" x14ac:dyDescent="0.35">
      <c r="A7298">
        <v>3.9165199999999998</v>
      </c>
      <c r="B7298">
        <v>-6.8345000000000003E-3</v>
      </c>
      <c r="C7298">
        <v>0.81969700000000001</v>
      </c>
      <c r="D7298">
        <v>1410.1</v>
      </c>
      <c r="F7298">
        <f>IF('Default Values'!E$11=0,ABS(A7298-'Default Values'!D$11)/MAX(A$2:A$10002),ABS(A7298-'Default Values'!E$11)/MAX(A$2:A$10002))^2</f>
        <v>4.3872696644662902E-3</v>
      </c>
      <c r="G7298">
        <f>IF('Default Values'!E$12=0,ABS(B7298-'Default Values'!D$12)/MAX(B$2:B$10002),ABS(B7298-'Default Values'!E$12)/MAX(B$2:B$10002))^2</f>
        <v>0.16266825356627174</v>
      </c>
      <c r="H7298">
        <f>IF('Default Values'!E$13=0,ABS(C7298-'Default Values'!D$13)/MAX(C$2:C$10002),ABS(C7298-'Default Values'!E$13)/MAX(C$2:C$10002))^2</f>
        <v>0.75098747241922414</v>
      </c>
      <c r="I7298" s="44">
        <f t="shared" ref="I7298:I7361" si="114">SQRT(SUM(F7298:H7298))</f>
        <v>0.95814560253124481</v>
      </c>
      <c r="J7298">
        <v>1410.1</v>
      </c>
    </row>
    <row r="7299" spans="1:10" x14ac:dyDescent="0.35">
      <c r="A7299">
        <v>2.9213200000000001</v>
      </c>
      <c r="B7299">
        <v>1.3262100000000001E-2</v>
      </c>
      <c r="C7299">
        <v>0.71260999999999997</v>
      </c>
      <c r="D7299">
        <v>1297.0999999999999</v>
      </c>
      <c r="F7299">
        <f>IF('Default Values'!E$11=0,ABS(A7299-'Default Values'!D$11)/MAX(A$2:A$10002),ABS(A7299-'Default Values'!E$11)/MAX(A$2:A$10002))^2</f>
        <v>4.3456720249697253E-2</v>
      </c>
      <c r="G7299">
        <f>IF('Default Values'!E$12=0,ABS(B7299-'Default Values'!D$12)/MAX(B$2:B$10002),ABS(B7299-'Default Values'!E$12)/MAX(B$2:B$10002))^2</f>
        <v>1.4336080171355632E-3</v>
      </c>
      <c r="H7299">
        <f>IF('Default Values'!E$13=0,ABS(C7299-'Default Values'!D$13)/MAX(C$2:C$10002),ABS(C7299-'Default Values'!E$13)/MAX(C$2:C$10002))^2</f>
        <v>0.5439962517015996</v>
      </c>
      <c r="I7299" s="44">
        <f t="shared" si="114"/>
        <v>0.76738945781684575</v>
      </c>
      <c r="J7299">
        <v>1297.0999999999999</v>
      </c>
    </row>
    <row r="7300" spans="1:10" x14ac:dyDescent="0.35">
      <c r="A7300">
        <v>4.4952899999999998</v>
      </c>
      <c r="B7300">
        <v>3.46225E-3</v>
      </c>
      <c r="C7300">
        <v>0.662713</v>
      </c>
      <c r="D7300">
        <v>1566.21</v>
      </c>
      <c r="F7300">
        <f>IF('Default Values'!E$11=0,ABS(A7300-'Default Values'!D$11)/MAX(A$2:A$10002),ABS(A7300-'Default Values'!E$11)/MAX(A$2:A$10002))^2</f>
        <v>2.7148706380313324E-4</v>
      </c>
      <c r="G7300">
        <f>IF('Default Values'!E$12=0,ABS(B7300-'Default Values'!D$12)/MAX(B$2:B$10002),ABS(B7300-'Default Values'!E$12)/MAX(B$2:B$10002))^2</f>
        <v>4.6688053597030731E-2</v>
      </c>
      <c r="H7300">
        <f>IF('Default Values'!E$13=0,ABS(C7300-'Default Values'!D$13)/MAX(C$2:C$10002),ABS(C7300-'Default Values'!E$13)/MAX(C$2:C$10002))^2</f>
        <v>0.4589218389408698</v>
      </c>
      <c r="I7300" s="44">
        <f t="shared" si="114"/>
        <v>0.71125338635517488</v>
      </c>
      <c r="J7300">
        <v>1566.21</v>
      </c>
    </row>
    <row r="7301" spans="1:10" x14ac:dyDescent="0.35">
      <c r="A7301">
        <v>3.4828100000000002</v>
      </c>
      <c r="B7301">
        <v>2.0316500000000001E-2</v>
      </c>
      <c r="C7301">
        <v>0.52073400000000003</v>
      </c>
      <c r="D7301">
        <v>1699</v>
      </c>
      <c r="F7301">
        <f>IF('Default Values'!E$11=0,ABS(A7301-'Default Values'!D$11)/MAX(A$2:A$10002),ABS(A7301-'Default Values'!E$11)/MAX(A$2:A$10002))^2</f>
        <v>1.6440098303091292E-2</v>
      </c>
      <c r="G7301">
        <f>IF('Default Values'!E$12=0,ABS(B7301-'Default Values'!D$12)/MAX(B$2:B$10002),ABS(B7301-'Default Values'!E$12)/MAX(B$2:B$10002))^2</f>
        <v>8.17611873067727E-3</v>
      </c>
      <c r="H7301">
        <f>IF('Default Values'!E$13=0,ABS(C7301-'Default Values'!D$13)/MAX(C$2:C$10002),ABS(C7301-'Default Values'!E$13)/MAX(C$2:C$10002))^2</f>
        <v>0.25640077424217744</v>
      </c>
      <c r="I7301" s="44">
        <f t="shared" si="114"/>
        <v>0.53011035763880898</v>
      </c>
      <c r="J7301">
        <v>1699</v>
      </c>
    </row>
    <row r="7302" spans="1:10" x14ac:dyDescent="0.35">
      <c r="A7302">
        <v>5.9279299999999999</v>
      </c>
      <c r="B7302">
        <v>1.0046899999999999E-2</v>
      </c>
      <c r="C7302">
        <v>0.697156</v>
      </c>
      <c r="D7302">
        <v>1376.17</v>
      </c>
      <c r="F7302">
        <f>IF('Default Values'!E$11=0,ABS(A7302-'Default Values'!D$11)/MAX(A$2:A$10002),ABS(A7302-'Default Values'!E$11)/MAX(A$2:A$10002))^2</f>
        <v>4.8937710350640783E-2</v>
      </c>
      <c r="G7302">
        <f>IF('Default Values'!E$12=0,ABS(B7302-'Default Values'!D$12)/MAX(B$2:B$10002),ABS(B7302-'Default Values'!E$12)/MAX(B$2:B$10002))^2</f>
        <v>9.2798007920979284E-3</v>
      </c>
      <c r="H7302">
        <f>IF('Default Values'!E$13=0,ABS(C7302-'Default Values'!D$13)/MAX(C$2:C$10002),ABS(C7302-'Default Values'!E$13)/MAX(C$2:C$10002))^2</f>
        <v>0.51687435224072908</v>
      </c>
      <c r="I7302" s="44">
        <f t="shared" si="114"/>
        <v>0.75834811490730814</v>
      </c>
      <c r="J7302">
        <v>1376.17</v>
      </c>
    </row>
    <row r="7303" spans="1:10" x14ac:dyDescent="0.35">
      <c r="A7303">
        <v>2.6491500000000001</v>
      </c>
      <c r="B7303">
        <v>-1.66579E-2</v>
      </c>
      <c r="C7303">
        <v>0.76407000000000003</v>
      </c>
      <c r="D7303">
        <v>1741.65</v>
      </c>
      <c r="F7303">
        <f>IF('Default Values'!E$11=0,ABS(A7303-'Default Values'!D$11)/MAX(A$2:A$10002),ABS(A7303-'Default Values'!E$11)/MAX(A$2:A$10002))^2</f>
        <v>6.1186567169040348E-2</v>
      </c>
      <c r="G7303">
        <f>IF('Default Values'!E$12=0,ABS(B7303-'Default Values'!D$12)/MAX(B$2:B$10002),ABS(B7303-'Default Values'!E$12)/MAX(B$2:B$10002))^2</f>
        <v>0.33867855210981906</v>
      </c>
      <c r="H7303">
        <f>IF('Default Values'!E$13=0,ABS(C7303-'Default Values'!D$13)/MAX(C$2:C$10002),ABS(C7303-'Default Values'!E$13)/MAX(C$2:C$10002))^2</f>
        <v>0.639308450089206</v>
      </c>
      <c r="I7303" s="44">
        <f t="shared" si="114"/>
        <v>1.0193986312370964</v>
      </c>
      <c r="J7303">
        <v>1741.65</v>
      </c>
    </row>
    <row r="7304" spans="1:10" x14ac:dyDescent="0.35">
      <c r="A7304">
        <v>4.3996700000000004</v>
      </c>
      <c r="B7304">
        <v>-2.22767E-2</v>
      </c>
      <c r="C7304">
        <v>0.67788000000000004</v>
      </c>
      <c r="D7304">
        <v>2146.92</v>
      </c>
      <c r="F7304">
        <f>IF('Default Values'!E$11=0,ABS(A7304-'Default Values'!D$11)/MAX(A$2:A$10002),ABS(A7304-'Default Values'!E$11)/MAX(A$2:A$10002))^2</f>
        <v>7.9050586355003296E-6</v>
      </c>
      <c r="G7304">
        <f>IF('Default Values'!E$12=0,ABS(B7304-'Default Values'!D$12)/MAX(B$2:B$10002),ABS(B7304-'Default Values'!E$12)/MAX(B$2:B$10002))^2</f>
        <v>0.46804664504853027</v>
      </c>
      <c r="H7304">
        <f>IF('Default Values'!E$13=0,ABS(C7304-'Default Values'!D$13)/MAX(C$2:C$10002),ABS(C7304-'Default Values'!E$13)/MAX(C$2:C$10002))^2</f>
        <v>0.48401679373959955</v>
      </c>
      <c r="I7304" s="44">
        <f t="shared" si="114"/>
        <v>0.97574143288412496</v>
      </c>
      <c r="J7304">
        <v>2146.92</v>
      </c>
    </row>
    <row r="7305" spans="1:10" x14ac:dyDescent="0.35">
      <c r="A7305">
        <v>2.9956299999999998</v>
      </c>
      <c r="B7305">
        <v>5.1625299999999999E-2</v>
      </c>
      <c r="C7305">
        <v>0.75556999999999996</v>
      </c>
      <c r="D7305">
        <v>843.01499999999999</v>
      </c>
      <c r="F7305">
        <f>IF('Default Values'!E$11=0,ABS(A7305-'Default Values'!D$11)/MAX(A$2:A$10002),ABS(A7305-'Default Values'!E$11)/MAX(A$2:A$10002))^2</f>
        <v>3.9141830715194795E-2</v>
      </c>
      <c r="G7305">
        <f>IF('Default Values'!E$12=0,ABS(B7305-'Default Values'!D$12)/MAX(B$2:B$10002),ABS(B7305-'Default Values'!E$12)/MAX(B$2:B$10002))^2</f>
        <v>0.43530342760054097</v>
      </c>
      <c r="H7305">
        <f>IF('Default Values'!E$13=0,ABS(C7305-'Default Values'!D$13)/MAX(C$2:C$10002),ABS(C7305-'Default Values'!E$13)/MAX(C$2:C$10002))^2</f>
        <v>0.62303490657865934</v>
      </c>
      <c r="I7305" s="44">
        <f t="shared" si="114"/>
        <v>1.0476068751656773</v>
      </c>
      <c r="J7305">
        <v>843.01499999999999</v>
      </c>
    </row>
    <row r="7306" spans="1:10" x14ac:dyDescent="0.35">
      <c r="A7306">
        <v>4.8505399999999996</v>
      </c>
      <c r="B7306">
        <v>-7.53574E-3</v>
      </c>
      <c r="C7306">
        <v>0.64644999999999997</v>
      </c>
      <c r="D7306">
        <v>1838.1</v>
      </c>
      <c r="F7306">
        <f>IF('Default Values'!E$11=0,ABS(A7306-'Default Values'!D$11)/MAX(A$2:A$10002),ABS(A7306-'Default Values'!E$11)/MAX(A$2:A$10002))^2</f>
        <v>4.5220846414996147E-3</v>
      </c>
      <c r="G7306">
        <f>IF('Default Values'!E$12=0,ABS(B7306-'Default Values'!D$12)/MAX(B$2:B$10002),ABS(B7306-'Default Values'!E$12)/MAX(B$2:B$10002))^2</f>
        <v>0.17311727377720129</v>
      </c>
      <c r="H7306">
        <f>IF('Default Values'!E$13=0,ABS(C7306-'Default Values'!D$13)/MAX(C$2:C$10002),ABS(C7306-'Default Values'!E$13)/MAX(C$2:C$10002))^2</f>
        <v>0.43275560224244169</v>
      </c>
      <c r="I7306" s="44">
        <f t="shared" si="114"/>
        <v>0.78127777432942669</v>
      </c>
      <c r="J7306">
        <v>1838.1</v>
      </c>
    </row>
    <row r="7307" spans="1:10" x14ac:dyDescent="0.35">
      <c r="A7307">
        <v>4.6239800000000004</v>
      </c>
      <c r="B7307">
        <v>-1.8879900000000002E-2</v>
      </c>
      <c r="C7307">
        <v>0.67932899999999996</v>
      </c>
      <c r="D7307">
        <v>2036.51</v>
      </c>
      <c r="F7307">
        <f>IF('Default Values'!E$11=0,ABS(A7307-'Default Values'!D$11)/MAX(A$2:A$10002),ABS(A7307-'Default Values'!E$11)/MAX(A$2:A$10002))^2</f>
        <v>1.2157944419920106E-3</v>
      </c>
      <c r="G7307">
        <f>IF('Default Values'!E$12=0,ABS(B7307-'Default Values'!D$12)/MAX(B$2:B$10002),ABS(B7307-'Default Values'!E$12)/MAX(B$2:B$10002))^2</f>
        <v>0.38734221050219236</v>
      </c>
      <c r="H7307">
        <f>IF('Default Values'!E$13=0,ABS(C7307-'Default Values'!D$13)/MAX(C$2:C$10002),ABS(C7307-'Default Values'!E$13)/MAX(C$2:C$10002))^2</f>
        <v>0.48644923123422573</v>
      </c>
      <c r="I7307" s="44">
        <f t="shared" si="114"/>
        <v>0.93541821458554575</v>
      </c>
      <c r="J7307">
        <v>2036.51</v>
      </c>
    </row>
    <row r="7308" spans="1:10" x14ac:dyDescent="0.35">
      <c r="A7308">
        <v>4.1373199999999999</v>
      </c>
      <c r="B7308">
        <v>4.7485899999999998E-2</v>
      </c>
      <c r="C7308">
        <v>0.59081399999999995</v>
      </c>
      <c r="D7308">
        <v>1160.96</v>
      </c>
      <c r="F7308">
        <f>IF('Default Values'!E$11=0,ABS(A7308-'Default Values'!D$11)/MAX(A$2:A$10002),ABS(A7308-'Default Values'!E$11)/MAX(A$2:A$10002))^2</f>
        <v>1.2028022399416874E-3</v>
      </c>
      <c r="G7308">
        <f>IF('Default Values'!E$12=0,ABS(B7308-'Default Values'!D$12)/MAX(B$2:B$10002),ABS(B7308-'Default Values'!E$12)/MAX(B$2:B$10002))^2</f>
        <v>0.34164015406818304</v>
      </c>
      <c r="H7308">
        <f>IF('Default Values'!E$13=0,ABS(C7308-'Default Values'!D$13)/MAX(C$2:C$10002),ABS(C7308-'Default Values'!E$13)/MAX(C$2:C$10002))^2</f>
        <v>0.34904831503738115</v>
      </c>
      <c r="I7308" s="44">
        <f t="shared" si="114"/>
        <v>0.83180001884197252</v>
      </c>
      <c r="J7308">
        <v>1160.96</v>
      </c>
    </row>
    <row r="7309" spans="1:10" x14ac:dyDescent="0.35">
      <c r="A7309">
        <v>4.8028500000000003</v>
      </c>
      <c r="B7309">
        <v>2.0269499999999999E-2</v>
      </c>
      <c r="C7309">
        <v>0.631691</v>
      </c>
      <c r="D7309">
        <v>1378.27</v>
      </c>
      <c r="F7309">
        <f>IF('Default Values'!E$11=0,ABS(A7309-'Default Values'!D$11)/MAX(A$2:A$10002),ABS(A7309-'Default Values'!E$11)/MAX(A$2:A$10002))^2</f>
        <v>3.6519010572555978E-3</v>
      </c>
      <c r="G7309">
        <f>IF('Default Values'!E$12=0,ABS(B7309-'Default Values'!D$12)/MAX(B$2:B$10002),ABS(B7309-'Default Values'!E$12)/MAX(B$2:B$10002))^2</f>
        <v>8.0222821842205853E-3</v>
      </c>
      <c r="H7309">
        <f>IF('Default Values'!E$13=0,ABS(C7309-'Default Values'!D$13)/MAX(C$2:C$10002),ABS(C7309-'Default Values'!E$13)/MAX(C$2:C$10002))^2</f>
        <v>0.40967397368100461</v>
      </c>
      <c r="I7309" s="44">
        <f t="shared" si="114"/>
        <v>0.6491133621506191</v>
      </c>
      <c r="J7309">
        <v>1378.27</v>
      </c>
    </row>
    <row r="7310" spans="1:10" x14ac:dyDescent="0.35">
      <c r="A7310">
        <v>5.1674699999999998</v>
      </c>
      <c r="B7310">
        <v>2.1096199999999999E-2</v>
      </c>
      <c r="C7310">
        <v>0.648258</v>
      </c>
      <c r="D7310">
        <v>1328.54</v>
      </c>
      <c r="F7310">
        <f>IF('Default Values'!E$11=0,ABS(A7310-'Default Values'!D$11)/MAX(A$2:A$10002),ABS(A7310-'Default Values'!E$11)/MAX(A$2:A$10002))^2</f>
        <v>1.2665168673656656E-2</v>
      </c>
      <c r="G7310">
        <f>IF('Default Values'!E$12=0,ABS(B7310-'Default Values'!D$12)/MAX(B$2:B$10002),ABS(B7310-'Default Values'!E$12)/MAX(B$2:B$10002))^2</f>
        <v>1.0941329206735694E-2</v>
      </c>
      <c r="H7310">
        <f>IF('Default Values'!E$13=0,ABS(C7310-'Default Values'!D$13)/MAX(C$2:C$10002),ABS(C7310-'Default Values'!E$13)/MAX(C$2:C$10002))^2</f>
        <v>0.43562662591248913</v>
      </c>
      <c r="I7310" s="44">
        <f t="shared" si="114"/>
        <v>0.67766741384906615</v>
      </c>
      <c r="J7310">
        <v>1328.54</v>
      </c>
    </row>
    <row r="7311" spans="1:10" x14ac:dyDescent="0.35">
      <c r="A7311">
        <v>4.8068</v>
      </c>
      <c r="B7311">
        <v>4.6659800000000001E-2</v>
      </c>
      <c r="C7311">
        <v>0.70197699999999996</v>
      </c>
      <c r="D7311">
        <v>959.15</v>
      </c>
      <c r="F7311">
        <f>IF('Default Values'!E$11=0,ABS(A7311-'Default Values'!D$11)/MAX(A$2:A$10002),ABS(A7311-'Default Values'!E$11)/MAX(A$2:A$10002))^2</f>
        <v>3.7204466935979006E-3</v>
      </c>
      <c r="G7311">
        <f>IF('Default Values'!E$12=0,ABS(B7311-'Default Values'!D$12)/MAX(B$2:B$10002),ABS(B7311-'Default Values'!E$12)/MAX(B$2:B$10002))^2</f>
        <v>0.32430429709448766</v>
      </c>
      <c r="H7311">
        <f>IF('Default Values'!E$13=0,ABS(C7311-'Default Values'!D$13)/MAX(C$2:C$10002),ABS(C7311-'Default Values'!E$13)/MAX(C$2:C$10002))^2</f>
        <v>0.52526082073169389</v>
      </c>
      <c r="I7311" s="44">
        <f t="shared" si="114"/>
        <v>0.92373457471276854</v>
      </c>
      <c r="J7311">
        <v>959.15</v>
      </c>
    </row>
    <row r="7312" spans="1:10" x14ac:dyDescent="0.35">
      <c r="A7312">
        <v>4.3749200000000004</v>
      </c>
      <c r="B7312">
        <v>6.8032700000000002E-3</v>
      </c>
      <c r="C7312">
        <v>0.65521200000000002</v>
      </c>
      <c r="D7312">
        <v>1526.56</v>
      </c>
      <c r="F7312">
        <f>IF('Default Values'!E$11=0,ABS(A7312-'Default Values'!D$11)/MAX(A$2:A$10002),ABS(A7312-'Default Values'!E$11)/MAX(A$2:A$10002))^2</f>
        <v>5.2632845052433459E-7</v>
      </c>
      <c r="G7312">
        <f>IF('Default Values'!E$12=0,ABS(B7312-'Default Values'!D$12)/MAX(B$2:B$10002),ABS(B7312-'Default Values'!E$12)/MAX(B$2:B$10002))^2</f>
        <v>2.4123504373726512E-2</v>
      </c>
      <c r="H7312">
        <f>IF('Default Values'!E$13=0,ABS(C7312-'Default Values'!D$13)/MAX(C$2:C$10002),ABS(C7312-'Default Values'!E$13)/MAX(C$2:C$10002))^2</f>
        <v>0.44675773463920387</v>
      </c>
      <c r="I7312" s="44">
        <f t="shared" si="114"/>
        <v>0.68620825216648407</v>
      </c>
      <c r="J7312">
        <v>1526.56</v>
      </c>
    </row>
    <row r="7313" spans="1:10" x14ac:dyDescent="0.35">
      <c r="A7313">
        <v>4.8223099999999999</v>
      </c>
      <c r="B7313">
        <v>-8.0345499999999997E-3</v>
      </c>
      <c r="C7313">
        <v>0.70806999999999998</v>
      </c>
      <c r="D7313">
        <v>1678.89</v>
      </c>
      <c r="F7313">
        <f>IF('Default Values'!E$11=0,ABS(A7313-'Default Values'!D$11)/MAX(A$2:A$10002),ABS(A7313-'Default Values'!E$11)/MAX(A$2:A$10002))^2</f>
        <v>3.9957612147492935E-3</v>
      </c>
      <c r="G7313">
        <f>IF('Default Values'!E$12=0,ABS(B7313-'Default Values'!D$12)/MAX(B$2:B$10002),ABS(B7313-'Default Values'!E$12)/MAX(B$2:B$10002))^2</f>
        <v>0.18074788443173295</v>
      </c>
      <c r="H7313">
        <f>IF('Default Values'!E$13=0,ABS(C7313-'Default Values'!D$13)/MAX(C$2:C$10002),ABS(C7313-'Default Values'!E$13)/MAX(C$2:C$10002))^2</f>
        <v>0.53595657262117435</v>
      </c>
      <c r="I7313" s="44">
        <f t="shared" si="114"/>
        <v>0.84894064472591757</v>
      </c>
      <c r="J7313">
        <v>1678.89</v>
      </c>
    </row>
    <row r="7314" spans="1:10" x14ac:dyDescent="0.35">
      <c r="A7314">
        <v>3.9338099999999998</v>
      </c>
      <c r="B7314">
        <v>8.1179400000000001E-4</v>
      </c>
      <c r="C7314">
        <v>0.60363299999999998</v>
      </c>
      <c r="D7314">
        <v>1785.29</v>
      </c>
      <c r="F7314">
        <f>IF('Default Values'!E$11=0,ABS(A7314-'Default Values'!D$11)/MAX(A$2:A$10002),ABS(A7314-'Default Values'!E$11)/MAX(A$2:A$10002))^2</f>
        <v>4.0660408651900558E-3</v>
      </c>
      <c r="G7314">
        <f>IF('Default Values'!E$12=0,ABS(B7314-'Default Values'!D$12)/MAX(B$2:B$10002),ABS(B7314-'Default Values'!E$12)/MAX(B$2:B$10002))^2</f>
        <v>6.9840202817409824E-2</v>
      </c>
      <c r="H7314">
        <f>IF('Default Values'!E$13=0,ABS(C7314-'Default Values'!D$13)/MAX(C$2:C$10002),ABS(C7314-'Default Values'!E$13)/MAX(C$2:C$10002))^2</f>
        <v>0.36753826808166018</v>
      </c>
      <c r="I7314" s="44">
        <f t="shared" si="114"/>
        <v>0.66441290758402638</v>
      </c>
      <c r="J7314">
        <v>1785.29</v>
      </c>
    </row>
    <row r="7315" spans="1:10" x14ac:dyDescent="0.35">
      <c r="A7315">
        <v>3.2670499999999998</v>
      </c>
      <c r="B7315">
        <v>5.3973E-2</v>
      </c>
      <c r="C7315">
        <v>0.70326599999999995</v>
      </c>
      <c r="D7315">
        <v>900.15800000000002</v>
      </c>
      <c r="F7315">
        <f>IF('Default Values'!E$11=0,ABS(A7315-'Default Values'!D$11)/MAX(A$2:A$10002),ABS(A7315-'Default Values'!E$11)/MAX(A$2:A$10002))^2</f>
        <v>2.5298078620520591E-2</v>
      </c>
      <c r="G7315">
        <f>IF('Default Values'!E$12=0,ABS(B7315-'Default Values'!D$12)/MAX(B$2:B$10002),ABS(B7315-'Default Values'!E$12)/MAX(B$2:B$10002))^2</f>
        <v>0.49346188811550679</v>
      </c>
      <c r="H7315">
        <f>IF('Default Values'!E$13=0,ABS(C7315-'Default Values'!D$13)/MAX(C$2:C$10002),ABS(C7315-'Default Values'!E$13)/MAX(C$2:C$10002))^2</f>
        <v>0.5275145617345155</v>
      </c>
      <c r="I7315" s="44">
        <f t="shared" si="114"/>
        <v>1.0228756173018021</v>
      </c>
      <c r="J7315">
        <v>900.15800000000002</v>
      </c>
    </row>
    <row r="7316" spans="1:10" x14ac:dyDescent="0.35">
      <c r="A7316">
        <v>4.3651600000000004</v>
      </c>
      <c r="B7316">
        <v>3.0602000000000001E-2</v>
      </c>
      <c r="C7316">
        <v>0.57536699999999996</v>
      </c>
      <c r="D7316">
        <v>1384.2</v>
      </c>
      <c r="F7316">
        <f>IF('Default Values'!E$11=0,ABS(A7316-'Default Values'!D$11)/MAX(A$2:A$10002),ABS(A7316-'Default Values'!E$11)/MAX(A$2:A$10002))^2</f>
        <v>4.4957089570216538E-6</v>
      </c>
      <c r="G7316">
        <f>IF('Default Values'!E$12=0,ABS(B7316-'Default Values'!D$12)/MAX(B$2:B$10002),ABS(B7316-'Default Values'!E$12)/MAX(B$2:B$10002))^2</f>
        <v>7.6986632881353143E-2</v>
      </c>
      <c r="H7316">
        <f>IF('Default Values'!E$13=0,ABS(C7316-'Default Values'!D$13)/MAX(C$2:C$10002),ABS(C7316-'Default Values'!E$13)/MAX(C$2:C$10002))^2</f>
        <v>0.32740170623273313</v>
      </c>
      <c r="I7316" s="44">
        <f t="shared" si="114"/>
        <v>0.63591889012911329</v>
      </c>
      <c r="J7316">
        <v>1384.2</v>
      </c>
    </row>
    <row r="7317" spans="1:10" x14ac:dyDescent="0.35">
      <c r="A7317">
        <v>4.4058099999999998</v>
      </c>
      <c r="B7317">
        <v>-3.8955499999999998E-3</v>
      </c>
      <c r="C7317">
        <v>0.59391300000000002</v>
      </c>
      <c r="D7317">
        <v>1921.05</v>
      </c>
      <c r="F7317">
        <f>IF('Default Values'!E$11=0,ABS(A7317-'Default Values'!D$11)/MAX(A$2:A$10002),ABS(A7317-'Default Values'!E$11)/MAX(A$2:A$10002))^2</f>
        <v>1.3609273806629946E-5</v>
      </c>
      <c r="G7317">
        <f>IF('Default Values'!E$12=0,ABS(B7317-'Default Values'!D$12)/MAX(B$2:B$10002),ABS(B7317-'Default Values'!E$12)/MAX(B$2:B$10002))^2</f>
        <v>0.1224135314036985</v>
      </c>
      <c r="H7317">
        <f>IF('Default Values'!E$13=0,ABS(C7317-'Default Values'!D$13)/MAX(C$2:C$10002),ABS(C7317-'Default Values'!E$13)/MAX(C$2:C$10002))^2</f>
        <v>0.3534745363581504</v>
      </c>
      <c r="I7317" s="44">
        <f t="shared" si="114"/>
        <v>0.68985627273777506</v>
      </c>
      <c r="J7317">
        <v>1921.05</v>
      </c>
    </row>
    <row r="7318" spans="1:10" x14ac:dyDescent="0.35">
      <c r="A7318">
        <v>4.1468299999999996</v>
      </c>
      <c r="B7318">
        <v>-5.3156399999999999E-3</v>
      </c>
      <c r="C7318">
        <v>0.75093100000000002</v>
      </c>
      <c r="D7318">
        <v>1521.55</v>
      </c>
      <c r="F7318">
        <f>IF('Default Values'!E$11=0,ABS(A7318-'Default Values'!D$11)/MAX(A$2:A$10002),ABS(A7318-'Default Values'!E$11)/MAX(A$2:A$10002))^2</f>
        <v>1.1103785939578076E-3</v>
      </c>
      <c r="G7318">
        <f>IF('Default Values'!E$12=0,ABS(B7318-'Default Values'!D$12)/MAX(B$2:B$10002),ABS(B7318-'Default Values'!E$12)/MAX(B$2:B$10002))^2</f>
        <v>0.14115117994658588</v>
      </c>
      <c r="H7318">
        <f>IF('Default Values'!E$13=0,ABS(C7318-'Default Values'!D$13)/MAX(C$2:C$10002),ABS(C7318-'Default Values'!E$13)/MAX(C$2:C$10002))^2</f>
        <v>0.61424187689139498</v>
      </c>
      <c r="I7318" s="44">
        <f t="shared" si="114"/>
        <v>0.86977205946842107</v>
      </c>
      <c r="J7318">
        <v>1521.55</v>
      </c>
    </row>
    <row r="7319" spans="1:10" x14ac:dyDescent="0.35">
      <c r="A7319">
        <v>5.3782800000000002</v>
      </c>
      <c r="B7319">
        <v>2.93955E-3</v>
      </c>
      <c r="C7319">
        <v>0.65872900000000001</v>
      </c>
      <c r="D7319">
        <v>1585.97</v>
      </c>
      <c r="F7319">
        <f>IF('Default Values'!E$11=0,ABS(A7319-'Default Values'!D$11)/MAX(A$2:A$10002),ABS(A7319-'Default Values'!E$11)/MAX(A$2:A$10002))^2</f>
        <v>2.0353863301212884E-2</v>
      </c>
      <c r="G7319">
        <f>IF('Default Values'!E$12=0,ABS(B7319-'Default Values'!D$12)/MAX(B$2:B$10002),ABS(B7319-'Default Values'!E$12)/MAX(B$2:B$10002))^2</f>
        <v>5.0886125585740946E-2</v>
      </c>
      <c r="H7319">
        <f>IF('Default Values'!E$13=0,ABS(C7319-'Default Values'!D$13)/MAX(C$2:C$10002),ABS(C7319-'Default Values'!E$13)/MAX(C$2:C$10002))^2</f>
        <v>0.45244078452420111</v>
      </c>
      <c r="I7319" s="44">
        <f t="shared" si="114"/>
        <v>0.72365791186938244</v>
      </c>
      <c r="J7319">
        <v>1585.97</v>
      </c>
    </row>
    <row r="7320" spans="1:10" x14ac:dyDescent="0.35">
      <c r="A7320">
        <v>2.5865399999999998</v>
      </c>
      <c r="B7320">
        <v>1.07977E-2</v>
      </c>
      <c r="C7320">
        <v>0.71535599999999999</v>
      </c>
      <c r="D7320">
        <v>1326.58</v>
      </c>
      <c r="F7320">
        <f>IF('Default Values'!E$11=0,ABS(A7320-'Default Values'!D$11)/MAX(A$2:A$10002),ABS(A7320-'Default Values'!E$11)/MAX(A$2:A$10002))^2</f>
        <v>6.5693239049903193E-2</v>
      </c>
      <c r="G7320">
        <f>IF('Default Values'!E$12=0,ABS(B7320-'Default Values'!D$12)/MAX(B$2:B$10002),ABS(B7320-'Default Values'!E$12)/MAX(B$2:B$10002))^2</f>
        <v>6.835710546007249E-3</v>
      </c>
      <c r="H7320">
        <f>IF('Default Values'!E$13=0,ABS(C7320-'Default Values'!D$13)/MAX(C$2:C$10002),ABS(C7320-'Default Values'!E$13)/MAX(C$2:C$10002))^2</f>
        <v>0.54888806664424983</v>
      </c>
      <c r="I7320" s="44">
        <f t="shared" si="114"/>
        <v>0.7883000800711365</v>
      </c>
      <c r="J7320">
        <v>1326.58</v>
      </c>
    </row>
    <row r="7321" spans="1:10" x14ac:dyDescent="0.35">
      <c r="A7321">
        <v>4.5532700000000004</v>
      </c>
      <c r="B7321">
        <v>4.3543199999999997E-2</v>
      </c>
      <c r="C7321">
        <v>0.73771699999999996</v>
      </c>
      <c r="D7321">
        <v>929.87199999999996</v>
      </c>
      <c r="F7321">
        <f>IF('Default Values'!E$11=0,ABS(A7321-'Default Values'!D$11)/MAX(A$2:A$10002),ABS(A7321-'Default Values'!E$11)/MAX(A$2:A$10002))^2</f>
        <v>6.1320209269587894E-4</v>
      </c>
      <c r="G7321">
        <f>IF('Default Values'!E$12=0,ABS(B7321-'Default Values'!D$12)/MAX(B$2:B$10002),ABS(B7321-'Default Values'!E$12)/MAX(B$2:B$10002))^2</f>
        <v>0.26296543756575125</v>
      </c>
      <c r="H7321">
        <f>IF('Default Values'!E$13=0,ABS(C7321-'Default Values'!D$13)/MAX(C$2:C$10002),ABS(C7321-'Default Values'!E$13)/MAX(C$2:C$10002))^2</f>
        <v>0.58953781207087574</v>
      </c>
      <c r="I7321" s="44">
        <f t="shared" si="114"/>
        <v>0.92364303263182945</v>
      </c>
      <c r="J7321">
        <v>929.87199999999996</v>
      </c>
    </row>
    <row r="7322" spans="1:10" x14ac:dyDescent="0.35">
      <c r="A7322">
        <v>4.9680299999999997</v>
      </c>
      <c r="B7322">
        <v>4.59006E-2</v>
      </c>
      <c r="C7322">
        <v>0.68226600000000004</v>
      </c>
      <c r="D7322">
        <v>997.97</v>
      </c>
      <c r="F7322">
        <f>IF('Default Values'!E$11=0,ABS(A7322-'Default Values'!D$11)/MAX(A$2:A$10002),ABS(A7322-'Default Values'!E$11)/MAX(A$2:A$10002))^2</f>
        <v>7.0622525311257916E-3</v>
      </c>
      <c r="G7322">
        <f>IF('Default Values'!E$12=0,ABS(B7322-'Default Values'!D$12)/MAX(B$2:B$10002),ABS(B7322-'Default Values'!E$12)/MAX(B$2:B$10002))^2</f>
        <v>0.30877036291190924</v>
      </c>
      <c r="H7322">
        <f>IF('Default Values'!E$13=0,ABS(C7322-'Default Values'!D$13)/MAX(C$2:C$10002),ABS(C7322-'Default Values'!E$13)/MAX(C$2:C$10002))^2</f>
        <v>0.4913982784806169</v>
      </c>
      <c r="I7322" s="44">
        <f t="shared" si="114"/>
        <v>0.89846029067714051</v>
      </c>
      <c r="J7322">
        <v>997.97</v>
      </c>
    </row>
    <row r="7323" spans="1:10" x14ac:dyDescent="0.35">
      <c r="A7323">
        <v>6.1198199999999998</v>
      </c>
      <c r="B7323">
        <v>-1.3479E-2</v>
      </c>
      <c r="C7323">
        <v>0.59358200000000005</v>
      </c>
      <c r="D7323">
        <v>2173.08</v>
      </c>
      <c r="F7323">
        <f>IF('Default Values'!E$11=0,ABS(A7323-'Default Values'!D$11)/MAX(A$2:A$10002),ABS(A7323-'Default Values'!E$11)/MAX(A$2:A$10002))^2</f>
        <v>6.1822907938779023E-2</v>
      </c>
      <c r="G7323">
        <f>IF('Default Values'!E$12=0,ABS(B7323-'Default Values'!D$12)/MAX(B$2:B$10002),ABS(B7323-'Default Values'!E$12)/MAX(B$2:B$10002))^2</f>
        <v>0.27473570356660898</v>
      </c>
      <c r="H7323">
        <f>IF('Default Values'!E$13=0,ABS(C7323-'Default Values'!D$13)/MAX(C$2:C$10002),ABS(C7323-'Default Values'!E$13)/MAX(C$2:C$10002))^2</f>
        <v>0.35300044740017766</v>
      </c>
      <c r="I7323" s="44">
        <f t="shared" si="114"/>
        <v>0.83039692852609093</v>
      </c>
      <c r="J7323">
        <v>2173.08</v>
      </c>
    </row>
    <row r="7324" spans="1:10" x14ac:dyDescent="0.35">
      <c r="A7324">
        <v>2.9699900000000001</v>
      </c>
      <c r="B7324">
        <v>1.8869299999999999E-2</v>
      </c>
      <c r="C7324">
        <v>0.64506600000000003</v>
      </c>
      <c r="D7324">
        <v>1366</v>
      </c>
      <c r="F7324">
        <f>IF('Default Values'!E$11=0,ABS(A7324-'Default Values'!D$11)/MAX(A$2:A$10002),ABS(A7324-'Default Values'!E$11)/MAX(A$2:A$10002))^2</f>
        <v>4.0605157726064663E-2</v>
      </c>
      <c r="G7324">
        <f>IF('Default Values'!E$12=0,ABS(B7324-'Default Values'!D$12)/MAX(B$2:B$10002),ABS(B7324-'Default Values'!E$12)/MAX(B$2:B$10002))^2</f>
        <v>4.1093777618944364E-3</v>
      </c>
      <c r="H7324">
        <f>IF('Default Values'!E$13=0,ABS(C7324-'Default Values'!D$13)/MAX(C$2:C$10002),ABS(C7324-'Default Values'!E$13)/MAX(C$2:C$10002))^2</f>
        <v>0.43056428583697182</v>
      </c>
      <c r="I7324" s="44">
        <f t="shared" si="114"/>
        <v>0.68940468617853978</v>
      </c>
      <c r="J7324">
        <v>1366</v>
      </c>
    </row>
    <row r="7325" spans="1:10" x14ac:dyDescent="0.35">
      <c r="A7325">
        <v>3.63117</v>
      </c>
      <c r="B7325">
        <v>2.7351400000000001E-2</v>
      </c>
      <c r="C7325">
        <v>0.65311200000000003</v>
      </c>
      <c r="D7325">
        <v>1239.68</v>
      </c>
      <c r="F7325">
        <f>IF('Default Values'!E$11=0,ABS(A7325-'Default Values'!D$11)/MAX(A$2:A$10002),ABS(A7325-'Default Values'!E$11)/MAX(A$2:A$10002))^2</f>
        <v>1.145252761922904E-2</v>
      </c>
      <c r="G7325">
        <f>IF('Default Values'!E$12=0,ABS(B7325-'Default Values'!D$12)/MAX(B$2:B$10002),ABS(B7325-'Default Values'!E$12)/MAX(B$2:B$10002))^2</f>
        <v>4.7677680259778428E-2</v>
      </c>
      <c r="H7325">
        <f>IF('Default Values'!E$13=0,ABS(C7325-'Default Values'!D$13)/MAX(C$2:C$10002),ABS(C7325-'Default Values'!E$13)/MAX(C$2:C$10002))^2</f>
        <v>0.44338151287078903</v>
      </c>
      <c r="I7325" s="44">
        <f t="shared" si="114"/>
        <v>0.70888061106916755</v>
      </c>
      <c r="J7325">
        <v>1239.68</v>
      </c>
    </row>
    <row r="7326" spans="1:10" x14ac:dyDescent="0.35">
      <c r="A7326">
        <v>4.2829600000000001</v>
      </c>
      <c r="B7326">
        <v>3.1579900000000001E-2</v>
      </c>
      <c r="C7326">
        <v>0.66000599999999998</v>
      </c>
      <c r="D7326">
        <v>1177.29</v>
      </c>
      <c r="F7326">
        <f>IF('Default Values'!E$11=0,ABS(A7326-'Default Values'!D$11)/MAX(A$2:A$10002),ABS(A7326-'Default Values'!E$11)/MAX(A$2:A$10002))^2</f>
        <v>1.9231301931110548E-4</v>
      </c>
      <c r="G7326">
        <f>IF('Default Values'!E$12=0,ABS(B7326-'Default Values'!D$12)/MAX(B$2:B$10002),ABS(B7326-'Default Values'!E$12)/MAX(B$2:B$10002))^2</f>
        <v>8.7171294444292377E-2</v>
      </c>
      <c r="H7326">
        <f>IF('Default Values'!E$13=0,ABS(C7326-'Default Values'!D$13)/MAX(C$2:C$10002),ABS(C7326-'Default Values'!E$13)/MAX(C$2:C$10002))^2</f>
        <v>0.45451315170392514</v>
      </c>
      <c r="I7326" s="44">
        <f t="shared" si="114"/>
        <v>0.73612278810503395</v>
      </c>
      <c r="J7326">
        <v>1177.29</v>
      </c>
    </row>
    <row r="7327" spans="1:10" x14ac:dyDescent="0.35">
      <c r="A7327">
        <v>4.5978599999999998</v>
      </c>
      <c r="B7327">
        <v>4.0637099999999999E-3</v>
      </c>
      <c r="C7327">
        <v>0.60672800000000005</v>
      </c>
      <c r="D7327">
        <v>1710.43</v>
      </c>
      <c r="F7327">
        <f>IF('Default Values'!E$11=0,ABS(A7327-'Default Values'!D$11)/MAX(A$2:A$10002),ABS(A7327-'Default Values'!E$11)/MAX(A$2:A$10002))^2</f>
        <v>9.6941161634243238E-4</v>
      </c>
      <c r="G7327">
        <f>IF('Default Values'!E$12=0,ABS(B7327-'Default Values'!D$12)/MAX(B$2:B$10002),ABS(B7327-'Default Values'!E$12)/MAX(B$2:B$10002))^2</f>
        <v>4.2081016564538588E-2</v>
      </c>
      <c r="H7327">
        <f>IF('Default Values'!E$13=0,ABS(C7327-'Default Values'!D$13)/MAX(C$2:C$10002),ABS(C7327-'Default Values'!E$13)/MAX(C$2:C$10002))^2</f>
        <v>0.37207396609747917</v>
      </c>
      <c r="I7327" s="44">
        <f t="shared" si="114"/>
        <v>0.64430147778688218</v>
      </c>
      <c r="J7327">
        <v>1710.43</v>
      </c>
    </row>
    <row r="7328" spans="1:10" x14ac:dyDescent="0.35">
      <c r="A7328">
        <v>6.3243299999999998</v>
      </c>
      <c r="B7328">
        <v>-5.6794699999999998E-3</v>
      </c>
      <c r="C7328">
        <v>0.625305</v>
      </c>
      <c r="D7328">
        <v>1859.89</v>
      </c>
      <c r="F7328">
        <f>IF('Default Values'!E$11=0,ABS(A7328-'Default Values'!D$11)/MAX(A$2:A$10002),ABS(A7328-'Default Values'!E$11)/MAX(A$2:A$10002))^2</f>
        <v>7.7211245514640134E-2</v>
      </c>
      <c r="G7328">
        <f>IF('Default Values'!E$12=0,ABS(B7328-'Default Values'!D$12)/MAX(B$2:B$10002),ABS(B7328-'Default Values'!E$12)/MAX(B$2:B$10002))^2</f>
        <v>0.14616644145673288</v>
      </c>
      <c r="H7328">
        <f>IF('Default Values'!E$13=0,ABS(C7328-'Default Values'!D$13)/MAX(C$2:C$10002),ABS(C7328-'Default Values'!E$13)/MAX(C$2:C$10002))^2</f>
        <v>0.39988294899754978</v>
      </c>
      <c r="I7328" s="44">
        <f t="shared" si="114"/>
        <v>0.78946857820240246</v>
      </c>
      <c r="J7328">
        <v>1859.89</v>
      </c>
    </row>
    <row r="7329" spans="1:10" x14ac:dyDescent="0.35">
      <c r="A7329">
        <v>4.4827199999999996</v>
      </c>
      <c r="B7329">
        <v>5.4600200000000002E-2</v>
      </c>
      <c r="C7329">
        <v>0.72393799999999997</v>
      </c>
      <c r="D7329">
        <v>865.346</v>
      </c>
      <c r="F7329">
        <f>IF('Default Values'!E$11=0,ABS(A7329-'Default Values'!D$11)/MAX(A$2:A$10002),ABS(A7329-'Default Values'!E$11)/MAX(A$2:A$10002))^2</f>
        <v>2.1551582700520409E-4</v>
      </c>
      <c r="G7329">
        <f>IF('Default Values'!E$12=0,ABS(B7329-'Default Values'!D$12)/MAX(B$2:B$10002),ABS(B7329-'Default Values'!E$12)/MAX(B$2:B$10002))^2</f>
        <v>0.50961625118628162</v>
      </c>
      <c r="H7329">
        <f>IF('Default Values'!E$13=0,ABS(C7329-'Default Values'!D$13)/MAX(C$2:C$10002),ABS(C7329-'Default Values'!E$13)/MAX(C$2:C$10002))^2</f>
        <v>0.56431747370824059</v>
      </c>
      <c r="I7329" s="44">
        <f t="shared" si="114"/>
        <v>1.0364117139059783</v>
      </c>
      <c r="J7329">
        <v>865.346</v>
      </c>
    </row>
    <row r="7330" spans="1:10" x14ac:dyDescent="0.35">
      <c r="A7330">
        <v>3.4335100000000001</v>
      </c>
      <c r="B7330">
        <v>3.9151500000000001E-3</v>
      </c>
      <c r="C7330">
        <v>0.62827599999999995</v>
      </c>
      <c r="D7330">
        <v>1650.31</v>
      </c>
      <c r="F7330">
        <f>IF('Default Values'!E$11=0,ABS(A7330-'Default Values'!D$11)/MAX(A$2:A$10002),ABS(A7330-'Default Values'!E$11)/MAX(A$2:A$10002))^2</f>
        <v>1.8296490766231886E-2</v>
      </c>
      <c r="G7330">
        <f>IF('Default Values'!E$12=0,ABS(B7330-'Default Values'!D$12)/MAX(B$2:B$10002),ABS(B7330-'Default Values'!E$12)/MAX(B$2:B$10002))^2</f>
        <v>4.3196699697272897E-2</v>
      </c>
      <c r="H7330">
        <f>IF('Default Values'!E$13=0,ABS(C7330-'Default Values'!D$13)/MAX(C$2:C$10002),ABS(C7330-'Default Values'!E$13)/MAX(C$2:C$10002))^2</f>
        <v>0.40442335967443871</v>
      </c>
      <c r="I7330" s="44">
        <f t="shared" si="114"/>
        <v>0.68258080117883735</v>
      </c>
      <c r="J7330">
        <v>1650.31</v>
      </c>
    </row>
    <row r="7331" spans="1:10" x14ac:dyDescent="0.35">
      <c r="A7331">
        <v>4.18825</v>
      </c>
      <c r="B7331">
        <v>1.6031199999999999E-2</v>
      </c>
      <c r="C7331">
        <v>0.71792199999999995</v>
      </c>
      <c r="D7331">
        <v>1249.0899999999999</v>
      </c>
      <c r="F7331">
        <f>IF('Default Values'!E$11=0,ABS(A7331-'Default Values'!D$11)/MAX(A$2:A$10002),ABS(A7331-'Default Values'!E$11)/MAX(A$2:A$10002))^2</f>
        <v>7.5091989848038619E-4</v>
      </c>
      <c r="G7331">
        <f>IF('Default Values'!E$12=0,ABS(B7331-'Default Values'!D$12)/MAX(B$2:B$10002),ABS(B7331-'Default Values'!E$12)/MAX(B$2:B$10002))^2</f>
        <v>1.5608305425857962E-4</v>
      </c>
      <c r="H7331">
        <f>IF('Default Values'!E$13=0,ABS(C7331-'Default Values'!D$13)/MAX(C$2:C$10002),ABS(C7331-'Default Values'!E$13)/MAX(C$2:C$10002))^2</f>
        <v>0.55347901391988563</v>
      </c>
      <c r="I7331" s="44">
        <f t="shared" si="114"/>
        <v>0.74457102876261883</v>
      </c>
      <c r="J7331">
        <v>1249.0899999999999</v>
      </c>
    </row>
    <row r="7332" spans="1:10" x14ac:dyDescent="0.35">
      <c r="A7332">
        <v>4.3988399999999999</v>
      </c>
      <c r="B7332">
        <v>3.4992500000000003E-2</v>
      </c>
      <c r="C7332">
        <v>0.65017000000000003</v>
      </c>
      <c r="D7332">
        <v>1160.6400000000001</v>
      </c>
      <c r="F7332">
        <f>IF('Default Values'!E$11=0,ABS(A7332-'Default Values'!D$11)/MAX(A$2:A$10002),ABS(A7332-'Default Values'!E$11)/MAX(A$2:A$10002))^2</f>
        <v>7.2521220550020249E-6</v>
      </c>
      <c r="G7332">
        <f>IF('Default Values'!E$12=0,ABS(B7332-'Default Values'!D$12)/MAX(B$2:B$10002),ABS(B7332-'Default Values'!E$12)/MAX(B$2:B$10002))^2</f>
        <v>0.12766778902699191</v>
      </c>
      <c r="H7332">
        <f>IF('Default Values'!E$13=0,ABS(C7332-'Default Values'!D$13)/MAX(C$2:C$10002),ABS(C7332-'Default Values'!E$13)/MAX(C$2:C$10002))^2</f>
        <v>0.43867312380981544</v>
      </c>
      <c r="I7332" s="44">
        <f t="shared" si="114"/>
        <v>0.75256107058421662</v>
      </c>
      <c r="J7332">
        <v>1160.6400000000001</v>
      </c>
    </row>
    <row r="7333" spans="1:10" x14ac:dyDescent="0.35">
      <c r="A7333">
        <v>4.8667199999999999</v>
      </c>
      <c r="B7333">
        <v>-1.7016500000000001E-3</v>
      </c>
      <c r="C7333">
        <v>0.67084100000000002</v>
      </c>
      <c r="D7333">
        <v>1643.11</v>
      </c>
      <c r="F7333">
        <f>IF('Default Values'!E$11=0,ABS(A7333-'Default Values'!D$11)/MAX(A$2:A$10002),ABS(A7333-'Default Values'!E$11)/MAX(A$2:A$10002))^2</f>
        <v>4.8384221390832729E-3</v>
      </c>
      <c r="G7333">
        <f>IF('Default Values'!E$12=0,ABS(B7333-'Default Values'!D$12)/MAX(B$2:B$10002),ABS(B7333-'Default Values'!E$12)/MAX(B$2:B$10002))^2</f>
        <v>9.6087711614508284E-2</v>
      </c>
      <c r="H7333">
        <f>IF('Default Values'!E$13=0,ABS(C7333-'Default Values'!D$13)/MAX(C$2:C$10002),ABS(C7333-'Default Values'!E$13)/MAX(C$2:C$10002))^2</f>
        <v>0.47228716540256921</v>
      </c>
      <c r="I7333" s="44">
        <f t="shared" si="114"/>
        <v>0.75710851214086916</v>
      </c>
      <c r="J7333">
        <v>1643.11</v>
      </c>
    </row>
    <row r="7334" spans="1:10" x14ac:dyDescent="0.35">
      <c r="A7334">
        <v>4.2906899999999997</v>
      </c>
      <c r="B7334">
        <v>2.3079499999999999E-2</v>
      </c>
      <c r="C7334">
        <v>0.56106400000000001</v>
      </c>
      <c r="D7334">
        <v>1526.56</v>
      </c>
      <c r="F7334">
        <f>IF('Default Values'!E$11=0,ABS(A7334-'Default Values'!D$11)/MAX(A$2:A$10002),ABS(A7334-'Default Values'!E$11)/MAX(A$2:A$10002))^2</f>
        <v>1.6289379005972912E-4</v>
      </c>
      <c r="G7334">
        <f>IF('Default Values'!E$12=0,ABS(B7334-'Default Values'!D$12)/MAX(B$2:B$10002),ABS(B7334-'Default Values'!E$12)/MAX(B$2:B$10002))^2</f>
        <v>1.978728951239838E-2</v>
      </c>
      <c r="H7334">
        <f>IF('Default Values'!E$13=0,ABS(C7334-'Default Values'!D$13)/MAX(C$2:C$10002),ABS(C7334-'Default Values'!E$13)/MAX(C$2:C$10002))^2</f>
        <v>0.30797604302092851</v>
      </c>
      <c r="I7334" s="44">
        <f t="shared" si="114"/>
        <v>0.5726484316955619</v>
      </c>
      <c r="J7334">
        <v>1526.56</v>
      </c>
    </row>
    <row r="7335" spans="1:10" x14ac:dyDescent="0.35">
      <c r="A7335">
        <v>3.7716400000000001</v>
      </c>
      <c r="B7335">
        <v>2.4995099999999999E-2</v>
      </c>
      <c r="C7335">
        <v>0.76554199999999994</v>
      </c>
      <c r="D7335">
        <v>1059.67</v>
      </c>
      <c r="F7335">
        <f>IF('Default Values'!E$11=0,ABS(A7335-'Default Values'!D$11)/MAX(A$2:A$10002),ABS(A7335-'Default Values'!E$11)/MAX(A$2:A$10002))^2</f>
        <v>7.5588412723865328E-3</v>
      </c>
      <c r="G7335">
        <f>IF('Default Values'!E$12=0,ABS(B7335-'Default Values'!D$12)/MAX(B$2:B$10002),ABS(B7335-'Default Values'!E$12)/MAX(B$2:B$10002))^2</f>
        <v>3.0801184392658339E-2</v>
      </c>
      <c r="H7335">
        <f>IF('Default Values'!E$13=0,ABS(C7335-'Default Values'!D$13)/MAX(C$2:C$10002),ABS(C7335-'Default Values'!E$13)/MAX(C$2:C$10002))^2</f>
        <v>0.64214795705722394</v>
      </c>
      <c r="I7335" s="44">
        <f t="shared" si="114"/>
        <v>0.8249290773892437</v>
      </c>
      <c r="J7335">
        <v>1059.67</v>
      </c>
    </row>
    <row r="7336" spans="1:10" x14ac:dyDescent="0.35">
      <c r="A7336">
        <v>4.0095000000000001</v>
      </c>
      <c r="B7336">
        <v>5.2817899999999997E-3</v>
      </c>
      <c r="C7336">
        <v>0.67326799999999998</v>
      </c>
      <c r="D7336">
        <v>1507.87</v>
      </c>
      <c r="F7336">
        <f>IF('Default Values'!E$11=0,ABS(A7336-'Default Values'!D$11)/MAX(A$2:A$10002),ABS(A7336-'Default Values'!E$11)/MAX(A$2:A$10002))^2</f>
        <v>2.8035420930440009E-3</v>
      </c>
      <c r="G7336">
        <f>IF('Default Values'!E$12=0,ABS(B7336-'Default Values'!D$12)/MAX(B$2:B$10002),ABS(B7336-'Default Values'!E$12)/MAX(B$2:B$10002))^2</f>
        <v>3.3483760555153765E-2</v>
      </c>
      <c r="H7336">
        <f>IF('Default Values'!E$13=0,ABS(C7336-'Default Values'!D$13)/MAX(C$2:C$10002),ABS(C7336-'Default Values'!E$13)/MAX(C$2:C$10002))^2</f>
        <v>0.47631521100360114</v>
      </c>
      <c r="I7336" s="44">
        <f t="shared" si="114"/>
        <v>0.7159626482239132</v>
      </c>
      <c r="J7336">
        <v>1507.87</v>
      </c>
    </row>
    <row r="7337" spans="1:10" x14ac:dyDescent="0.35">
      <c r="A7337">
        <v>3.7071800000000001</v>
      </c>
      <c r="B7337">
        <v>4.9720300000000002E-2</v>
      </c>
      <c r="C7337">
        <v>0.58945000000000003</v>
      </c>
      <c r="D7337">
        <v>1142.8599999999999</v>
      </c>
      <c r="F7337">
        <f>IF('Default Values'!E$11=0,ABS(A7337-'Default Values'!D$11)/MAX(A$2:A$10002),ABS(A7337-'Default Values'!E$11)/MAX(A$2:A$10002))^2</f>
        <v>9.2455381739980792E-3</v>
      </c>
      <c r="G7337">
        <f>IF('Default Values'!E$12=0,ABS(B7337-'Default Values'!D$12)/MAX(B$2:B$10002),ABS(B7337-'Default Values'!E$12)/MAX(B$2:B$10002))^2</f>
        <v>0.39079087558145464</v>
      </c>
      <c r="H7337">
        <f>IF('Default Values'!E$13=0,ABS(C7337-'Default Values'!D$13)/MAX(C$2:C$10002),ABS(C7337-'Default Values'!E$13)/MAX(C$2:C$10002))^2</f>
        <v>0.34710898770851178</v>
      </c>
      <c r="I7337" s="44">
        <f t="shared" si="114"/>
        <v>0.86437572933531892</v>
      </c>
      <c r="J7337">
        <v>1142.8599999999999</v>
      </c>
    </row>
    <row r="7338" spans="1:10" x14ac:dyDescent="0.35">
      <c r="A7338">
        <v>4.7224700000000004</v>
      </c>
      <c r="B7338">
        <v>-1.79782E-2</v>
      </c>
      <c r="C7338">
        <v>0.64725299999999997</v>
      </c>
      <c r="D7338">
        <v>2114.21</v>
      </c>
      <c r="F7338">
        <f>IF('Default Values'!E$11=0,ABS(A7338-'Default Values'!D$11)/MAX(A$2:A$10002),ABS(A7338-'Default Values'!E$11)/MAX(A$2:A$10002))^2</f>
        <v>2.3954831392365805E-3</v>
      </c>
      <c r="G7338">
        <f>IF('Default Values'!E$12=0,ABS(B7338-'Default Values'!D$12)/MAX(B$2:B$10002),ABS(B7338-'Default Values'!E$12)/MAX(B$2:B$10002))^2</f>
        <v>0.36720052612116511</v>
      </c>
      <c r="H7338">
        <f>IF('Default Values'!E$13=0,ABS(C7338-'Default Values'!D$13)/MAX(C$2:C$10002),ABS(C7338-'Default Values'!E$13)/MAX(C$2:C$10002))^2</f>
        <v>0.43402955885916344</v>
      </c>
      <c r="I7338" s="44">
        <f t="shared" si="114"/>
        <v>0.89645165408936878</v>
      </c>
      <c r="J7338">
        <v>2114.21</v>
      </c>
    </row>
    <row r="7339" spans="1:10" x14ac:dyDescent="0.35">
      <c r="A7339">
        <v>5.3848399999999996</v>
      </c>
      <c r="B7339">
        <v>1.8066800000000001E-2</v>
      </c>
      <c r="C7339">
        <v>0.590028</v>
      </c>
      <c r="D7339">
        <v>1518.18</v>
      </c>
      <c r="F7339">
        <f>IF('Default Values'!E$11=0,ABS(A7339-'Default Values'!D$11)/MAX(A$2:A$10002),ABS(A7339-'Default Values'!E$11)/MAX(A$2:A$10002))^2</f>
        <v>2.0622244052136647E-2</v>
      </c>
      <c r="G7339">
        <f>IF('Default Values'!E$12=0,ABS(B7339-'Default Values'!D$12)/MAX(B$2:B$10002),ABS(B7339-'Default Values'!E$12)/MAX(B$2:B$10002))^2</f>
        <v>2.4513284899668388E-3</v>
      </c>
      <c r="H7339">
        <f>IF('Default Values'!E$13=0,ABS(C7339-'Default Values'!D$13)/MAX(C$2:C$10002),ABS(C7339-'Default Values'!E$13)/MAX(C$2:C$10002))^2</f>
        <v>0.34793012516292215</v>
      </c>
      <c r="I7339" s="44">
        <f t="shared" si="114"/>
        <v>0.60910072870176868</v>
      </c>
      <c r="J7339">
        <v>1518.18</v>
      </c>
    </row>
    <row r="7340" spans="1:10" x14ac:dyDescent="0.35">
      <c r="A7340">
        <v>4.6700699999999999</v>
      </c>
      <c r="B7340">
        <v>-2.0425E-3</v>
      </c>
      <c r="C7340">
        <v>0.76551999999999998</v>
      </c>
      <c r="D7340">
        <v>1429.85</v>
      </c>
      <c r="F7340">
        <f>IF('Default Values'!E$11=0,ABS(A7340-'Default Values'!D$11)/MAX(A$2:A$10002),ABS(A7340-'Default Values'!E$11)/MAX(A$2:A$10002))^2</f>
        <v>1.7185228602921486E-3</v>
      </c>
      <c r="G7340">
        <f>IF('Default Values'!E$12=0,ABS(B7340-'Default Values'!D$12)/MAX(B$2:B$10002),ABS(B7340-'Default Values'!E$12)/MAX(B$2:B$10002))^2</f>
        <v>9.9968886753102643E-2</v>
      </c>
      <c r="H7340">
        <f>IF('Default Values'!E$13=0,ABS(C7340-'Default Values'!D$13)/MAX(C$2:C$10002),ABS(C7340-'Default Values'!E$13)/MAX(C$2:C$10002))^2</f>
        <v>0.64210547245809757</v>
      </c>
      <c r="I7340" s="44">
        <f t="shared" si="114"/>
        <v>0.86243427695766606</v>
      </c>
      <c r="J7340">
        <v>1429.85</v>
      </c>
    </row>
    <row r="7341" spans="1:10" x14ac:dyDescent="0.35">
      <c r="A7341">
        <v>4.1182499999999997</v>
      </c>
      <c r="B7341">
        <v>5.9255999999999996E-3</v>
      </c>
      <c r="C7341">
        <v>0.63456199999999996</v>
      </c>
      <c r="D7341">
        <v>1596.12</v>
      </c>
      <c r="F7341">
        <f>IF('Default Values'!E$11=0,ABS(A7341-'Default Values'!D$11)/MAX(A$2:A$10002),ABS(A7341-'Default Values'!E$11)/MAX(A$2:A$10002))^2</f>
        <v>1.3992669155015228E-3</v>
      </c>
      <c r="G7341">
        <f>IF('Default Values'!E$12=0,ABS(B7341-'Default Values'!D$12)/MAX(B$2:B$10002),ABS(B7341-'Default Values'!E$12)/MAX(B$2:B$10002))^2</f>
        <v>2.9336132819517892E-2</v>
      </c>
      <c r="H7341">
        <f>IF('Default Values'!E$13=0,ABS(C7341-'Default Values'!D$13)/MAX(C$2:C$10002),ABS(C7341-'Default Values'!E$13)/MAX(C$2:C$10002))^2</f>
        <v>0.41411438209117446</v>
      </c>
      <c r="I7341" s="44">
        <f t="shared" si="114"/>
        <v>0.66697060042118339</v>
      </c>
      <c r="J7341">
        <v>1596.12</v>
      </c>
    </row>
    <row r="7342" spans="1:10" x14ac:dyDescent="0.35">
      <c r="A7342">
        <v>4.6879299999999997</v>
      </c>
      <c r="B7342">
        <v>-3.2955700000000002E-4</v>
      </c>
      <c r="C7342">
        <v>0.61697999999999997</v>
      </c>
      <c r="D7342">
        <v>1767.67</v>
      </c>
      <c r="F7342">
        <f>IF('Default Values'!E$11=0,ABS(A7342-'Default Values'!D$11)/MAX(A$2:A$10002),ABS(A7342-'Default Values'!E$11)/MAX(A$2:A$10002))^2</f>
        <v>1.9366586000065236E-3</v>
      </c>
      <c r="G7342">
        <f>IF('Default Values'!E$12=0,ABS(B7342-'Default Values'!D$12)/MAX(B$2:B$10002),ABS(B7342-'Default Values'!E$12)/MAX(B$2:B$10002))^2</f>
        <v>8.1241270119824655E-2</v>
      </c>
      <c r="H7342">
        <f>IF('Default Values'!E$13=0,ABS(C7342-'Default Values'!D$13)/MAX(C$2:C$10002),ABS(C7342-'Default Values'!E$13)/MAX(C$2:C$10002))^2</f>
        <v>0.38729685958812182</v>
      </c>
      <c r="I7342" s="44">
        <f t="shared" si="114"/>
        <v>0.68591164759606826</v>
      </c>
      <c r="J7342">
        <v>1767.67</v>
      </c>
    </row>
    <row r="7343" spans="1:10" x14ac:dyDescent="0.35">
      <c r="A7343">
        <v>3.0324599999999999</v>
      </c>
      <c r="B7343">
        <v>2.1548500000000002E-2</v>
      </c>
      <c r="C7343">
        <v>0.60251999999999994</v>
      </c>
      <c r="D7343">
        <v>1433.57</v>
      </c>
      <c r="F7343">
        <f>IF('Default Values'!E$11=0,ABS(A7343-'Default Values'!D$11)/MAX(A$2:A$10002),ABS(A7343-'Default Values'!E$11)/MAX(A$2:A$10002))^2</f>
        <v>3.7086858352908841E-2</v>
      </c>
      <c r="G7343">
        <f>IF('Default Values'!E$12=0,ABS(B7343-'Default Values'!D$12)/MAX(B$2:B$10002),ABS(B7343-'Default Values'!E$12)/MAX(B$2:B$10002))^2</f>
        <v>1.2729689512128215E-2</v>
      </c>
      <c r="H7343">
        <f>IF('Default Values'!E$13=0,ABS(C7343-'Default Values'!D$13)/MAX(C$2:C$10002),ABS(C7343-'Default Values'!E$13)/MAX(C$2:C$10002))^2</f>
        <v>0.36591397536988896</v>
      </c>
      <c r="I7343" s="44">
        <f t="shared" si="114"/>
        <v>0.64477168302812893</v>
      </c>
      <c r="J7343">
        <v>1433.57</v>
      </c>
    </row>
    <row r="7344" spans="1:10" x14ac:dyDescent="0.35">
      <c r="A7344">
        <v>5.3531199999999997</v>
      </c>
      <c r="B7344">
        <v>2.2771699999999999E-2</v>
      </c>
      <c r="C7344">
        <v>0.77541300000000002</v>
      </c>
      <c r="D7344">
        <v>1067.8399999999999</v>
      </c>
      <c r="F7344">
        <f>IF('Default Values'!E$11=0,ABS(A7344-'Default Values'!D$11)/MAX(A$2:A$10002),ABS(A7344-'Default Values'!E$11)/MAX(A$2:A$10002))^2</f>
        <v>1.9340824754042522E-2</v>
      </c>
      <c r="G7344">
        <f>IF('Default Values'!E$12=0,ABS(B7344-'Default Values'!D$12)/MAX(B$2:B$10002),ABS(B7344-'Default Values'!E$12)/MAX(B$2:B$10002))^2</f>
        <v>1.8243885890216062E-2</v>
      </c>
      <c r="H7344">
        <f>IF('Default Values'!E$13=0,ABS(C7344-'Default Values'!D$13)/MAX(C$2:C$10002),ABS(C7344-'Default Values'!E$13)/MAX(C$2:C$10002))^2</f>
        <v>0.66135180787709125</v>
      </c>
      <c r="I7344" s="44">
        <f t="shared" si="114"/>
        <v>0.83602423321417541</v>
      </c>
      <c r="J7344">
        <v>1067.8399999999999</v>
      </c>
    </row>
    <row r="7345" spans="1:10" x14ac:dyDescent="0.35">
      <c r="A7345">
        <v>4.4979399999999998</v>
      </c>
      <c r="B7345">
        <v>2.5608800000000001E-2</v>
      </c>
      <c r="C7345">
        <v>0.67982699999999996</v>
      </c>
      <c r="D7345">
        <v>1205.24</v>
      </c>
      <c r="F7345">
        <f>IF('Default Values'!E$11=0,ABS(A7345-'Default Values'!D$11)/MAX(A$2:A$10002),ABS(A7345-'Default Values'!E$11)/MAX(A$2:A$10002))^2</f>
        <v>2.8411064479114785E-4</v>
      </c>
      <c r="G7345">
        <f>IF('Default Values'!E$12=0,ABS(B7345-'Default Values'!D$12)/MAX(B$2:B$10002),ABS(B7345-'Default Values'!E$12)/MAX(B$2:B$10002))^2</f>
        <v>3.4843020585439706E-2</v>
      </c>
      <c r="H7345">
        <f>IF('Default Values'!E$13=0,ABS(C7345-'Default Values'!D$13)/MAX(C$2:C$10002),ABS(C7345-'Default Values'!E$13)/MAX(C$2:C$10002))^2</f>
        <v>0.4872866320165723</v>
      </c>
      <c r="I7345" s="44">
        <f t="shared" si="114"/>
        <v>0.72278196106903714</v>
      </c>
      <c r="J7345">
        <v>1205.24</v>
      </c>
    </row>
    <row r="7346" spans="1:10" x14ac:dyDescent="0.35">
      <c r="A7346">
        <v>6.6378000000000004</v>
      </c>
      <c r="B7346">
        <v>3.36954E-2</v>
      </c>
      <c r="C7346">
        <v>0.62630399999999997</v>
      </c>
      <c r="D7346">
        <v>1224.71</v>
      </c>
      <c r="F7346">
        <f>IF('Default Values'!E$11=0,ABS(A7346-'Default Values'!D$11)/MAX(A$2:A$10002),ABS(A7346-'Default Values'!E$11)/MAX(A$2:A$10002))^2</f>
        <v>0.10411452456204286</v>
      </c>
      <c r="G7346">
        <f>IF('Default Values'!E$12=0,ABS(B7346-'Default Values'!D$12)/MAX(B$2:B$10002),ABS(B7346-'Default Values'!E$12)/MAX(B$2:B$10002))^2</f>
        <v>0.11136797959553017</v>
      </c>
      <c r="H7346">
        <f>IF('Default Values'!E$13=0,ABS(C7346-'Default Values'!D$13)/MAX(C$2:C$10002),ABS(C7346-'Default Values'!E$13)/MAX(C$2:C$10002))^2</f>
        <v>0.4014068037126392</v>
      </c>
      <c r="I7346" s="44">
        <f t="shared" si="114"/>
        <v>0.78542301205796883</v>
      </c>
      <c r="J7346">
        <v>1224.71</v>
      </c>
    </row>
    <row r="7347" spans="1:10" x14ac:dyDescent="0.35">
      <c r="A7347">
        <v>4.4390000000000001</v>
      </c>
      <c r="B7347">
        <v>1.6712000000000001E-2</v>
      </c>
      <c r="C7347">
        <v>0.657528</v>
      </c>
      <c r="D7347">
        <v>1367.2</v>
      </c>
      <c r="F7347">
        <f>IF('Default Values'!E$11=0,ABS(A7347-'Default Values'!D$11)/MAX(A$2:A$10002),ABS(A7347-'Default Values'!E$11)/MAX(A$2:A$10002))^2</f>
        <v>7.1104240487959315E-5</v>
      </c>
      <c r="G7347">
        <f>IF('Default Values'!E$12=0,ABS(B7347-'Default Values'!D$12)/MAX(B$2:B$10002),ABS(B7347-'Default Values'!E$12)/MAX(B$2:B$10002))^2</f>
        <v>6.187024778261421E-4</v>
      </c>
      <c r="H7347">
        <f>IF('Default Values'!E$13=0,ABS(C7347-'Default Values'!D$13)/MAX(C$2:C$10002),ABS(C7347-'Default Values'!E$13)/MAX(C$2:C$10002))^2</f>
        <v>0.45049607418438176</v>
      </c>
      <c r="I7347" s="44">
        <f t="shared" si="114"/>
        <v>0.67170371511753291</v>
      </c>
      <c r="J7347">
        <v>1367.2</v>
      </c>
    </row>
    <row r="7348" spans="1:10" x14ac:dyDescent="0.35">
      <c r="A7348">
        <v>6.4019700000000004</v>
      </c>
      <c r="B7348">
        <v>-1.3467700000000001E-2</v>
      </c>
      <c r="C7348">
        <v>0.61515699999999995</v>
      </c>
      <c r="D7348">
        <v>2093.42</v>
      </c>
      <c r="F7348">
        <f>IF('Default Values'!E$11=0,ABS(A7348-'Default Values'!D$11)/MAX(A$2:A$10002),ABS(A7348-'Default Values'!E$11)/MAX(A$2:A$10002))^2</f>
        <v>8.3500669592079996E-2</v>
      </c>
      <c r="G7348">
        <f>IF('Default Values'!E$12=0,ABS(B7348-'Default Values'!D$12)/MAX(B$2:B$10002),ABS(B7348-'Default Values'!E$12)/MAX(B$2:B$10002))^2</f>
        <v>0.27452032804566706</v>
      </c>
      <c r="H7348">
        <f>IF('Default Values'!E$13=0,ABS(C7348-'Default Values'!D$13)/MAX(C$2:C$10002),ABS(C7348-'Default Values'!E$13)/MAX(C$2:C$10002))^2</f>
        <v>0.38456763046097264</v>
      </c>
      <c r="I7348" s="44">
        <f t="shared" si="114"/>
        <v>0.86173582268507309</v>
      </c>
      <c r="J7348">
        <v>2093.42</v>
      </c>
    </row>
    <row r="7349" spans="1:10" x14ac:dyDescent="0.35">
      <c r="A7349">
        <v>4.2817400000000001</v>
      </c>
      <c r="B7349">
        <v>3.6795700000000001E-2</v>
      </c>
      <c r="C7349">
        <v>0.67641799999999996</v>
      </c>
      <c r="D7349">
        <v>1091.7</v>
      </c>
      <c r="F7349">
        <f>IF('Default Values'!E$11=0,ABS(A7349-'Default Values'!D$11)/MAX(A$2:A$10002),ABS(A7349-'Default Values'!E$11)/MAX(A$2:A$10002))^2</f>
        <v>1.9717916642913303E-4</v>
      </c>
      <c r="G7349">
        <f>IF('Default Values'!E$12=0,ABS(B7349-'Default Values'!D$12)/MAX(B$2:B$10002),ABS(B7349-'Default Values'!E$12)/MAX(B$2:B$10002))^2</f>
        <v>0.15217617872151418</v>
      </c>
      <c r="H7349">
        <f>IF('Default Values'!E$13=0,ABS(C7349-'Default Values'!D$13)/MAX(C$2:C$10002),ABS(C7349-'Default Values'!E$13)/MAX(C$2:C$10002))^2</f>
        <v>0.48156871225292847</v>
      </c>
      <c r="I7349" s="44">
        <f t="shared" si="114"/>
        <v>0.79620479158371793</v>
      </c>
      <c r="J7349">
        <v>1091.7</v>
      </c>
    </row>
    <row r="7350" spans="1:10" x14ac:dyDescent="0.35">
      <c r="A7350">
        <v>3.9153600000000002</v>
      </c>
      <c r="B7350">
        <v>3.8585800000000003E-2</v>
      </c>
      <c r="C7350">
        <v>0.75461900000000004</v>
      </c>
      <c r="D7350">
        <v>946.61699999999996</v>
      </c>
      <c r="F7350">
        <f>IF('Default Values'!E$11=0,ABS(A7350-'Default Values'!D$11)/MAX(A$2:A$10002),ABS(A7350-'Default Values'!E$11)/MAX(A$2:A$10002))^2</f>
        <v>4.4092582755024855E-3</v>
      </c>
      <c r="G7350">
        <f>IF('Default Values'!E$12=0,ABS(B7350-'Default Values'!D$12)/MAX(B$2:B$10002),ABS(B7350-'Default Values'!E$12)/MAX(B$2:B$10002))^2</f>
        <v>0.17863368613967603</v>
      </c>
      <c r="H7350">
        <f>IF('Default Values'!E$13=0,ABS(C7350-'Default Values'!D$13)/MAX(C$2:C$10002),ABS(C7350-'Default Values'!E$13)/MAX(C$2:C$10002))^2</f>
        <v>0.62122723378106826</v>
      </c>
      <c r="I7350" s="44">
        <f t="shared" si="114"/>
        <v>0.89681111623142074</v>
      </c>
      <c r="J7350">
        <v>946.61699999999996</v>
      </c>
    </row>
    <row r="7351" spans="1:10" x14ac:dyDescent="0.35">
      <c r="A7351">
        <v>4.2676400000000001</v>
      </c>
      <c r="B7351">
        <v>4.32745E-2</v>
      </c>
      <c r="C7351">
        <v>0.58006500000000005</v>
      </c>
      <c r="D7351">
        <v>1227.5</v>
      </c>
      <c r="F7351">
        <f>IF('Default Values'!E$11=0,ABS(A7351-'Default Values'!D$11)/MAX(A$2:A$10002),ABS(A7351-'Default Values'!E$11)/MAX(A$2:A$10002))^2</f>
        <v>2.5783087435283863E-4</v>
      </c>
      <c r="G7351">
        <f>IF('Default Values'!E$12=0,ABS(B7351-'Default Values'!D$12)/MAX(B$2:B$10002),ABS(B7351-'Default Values'!E$12)/MAX(B$2:B$10002))^2</f>
        <v>0.25797787436561248</v>
      </c>
      <c r="H7351">
        <f>IF('Default Values'!E$13=0,ABS(C7351-'Default Values'!D$13)/MAX(C$2:C$10002),ABS(C7351-'Default Values'!E$13)/MAX(C$2:C$10002))^2</f>
        <v>0.33391191570113149</v>
      </c>
      <c r="I7351" s="44">
        <f t="shared" si="114"/>
        <v>0.76951128707842664</v>
      </c>
      <c r="J7351">
        <v>1227.5</v>
      </c>
    </row>
    <row r="7352" spans="1:10" x14ac:dyDescent="0.35">
      <c r="A7352">
        <v>4.3861400000000001</v>
      </c>
      <c r="B7352">
        <v>3.4838E-3</v>
      </c>
      <c r="C7352">
        <v>0.64000999999999997</v>
      </c>
      <c r="D7352">
        <v>1625.91</v>
      </c>
      <c r="F7352">
        <f>IF('Default Values'!E$11=0,ABS(A7352-'Default Values'!D$11)/MAX(A$2:A$10002),ABS(A7352-'Default Values'!E$11)/MAX(A$2:A$10002))^2</f>
        <v>7.7086758188861319E-7</v>
      </c>
      <c r="G7352">
        <f>IF('Default Values'!E$12=0,ABS(B7352-'Default Values'!D$12)/MAX(B$2:B$10002),ABS(B7352-'Default Values'!E$12)/MAX(B$2:B$10002))^2</f>
        <v>4.6518853101143995E-2</v>
      </c>
      <c r="H7352">
        <f>IF('Default Values'!E$13=0,ABS(C7352-'Default Values'!D$13)/MAX(C$2:C$10002),ABS(C7352-'Default Values'!E$13)/MAX(C$2:C$10002))^2</f>
        <v>0.42260628916489584</v>
      </c>
      <c r="I7352" s="44">
        <f t="shared" si="114"/>
        <v>0.68492767000145482</v>
      </c>
      <c r="J7352">
        <v>1625.91</v>
      </c>
    </row>
    <row r="7353" spans="1:10" x14ac:dyDescent="0.35">
      <c r="A7353">
        <v>5.2413100000000004</v>
      </c>
      <c r="B7353">
        <v>-3.5699400000000002E-3</v>
      </c>
      <c r="C7353">
        <v>0.74219800000000002</v>
      </c>
      <c r="D7353">
        <v>1507.4</v>
      </c>
      <c r="F7353">
        <f>IF('Default Values'!E$11=0,ABS(A7353-'Default Values'!D$11)/MAX(A$2:A$10002),ABS(A7353-'Default Values'!E$11)/MAX(A$2:A$10002))^2</f>
        <v>1.5151707746680974E-2</v>
      </c>
      <c r="G7353">
        <f>IF('Default Values'!E$12=0,ABS(B7353-'Default Values'!D$12)/MAX(B$2:B$10002),ABS(B7353-'Default Values'!E$12)/MAX(B$2:B$10002))^2</f>
        <v>0.11830518234842975</v>
      </c>
      <c r="H7353">
        <f>IF('Default Values'!E$13=0,ABS(C7353-'Default Values'!D$13)/MAX(C$2:C$10002),ABS(C7353-'Default Values'!E$13)/MAX(C$2:C$10002))^2</f>
        <v>0.5978583917363316</v>
      </c>
      <c r="I7353" s="44">
        <f t="shared" si="114"/>
        <v>0.85516973860833168</v>
      </c>
      <c r="J7353">
        <v>1507.4</v>
      </c>
    </row>
    <row r="7354" spans="1:10" x14ac:dyDescent="0.35">
      <c r="A7354">
        <v>4.4993999999999996</v>
      </c>
      <c r="B7354">
        <v>1.47498E-2</v>
      </c>
      <c r="C7354">
        <v>0.59922600000000004</v>
      </c>
      <c r="D7354">
        <v>1544.3</v>
      </c>
      <c r="F7354">
        <f>IF('Default Values'!E$11=0,ABS(A7354-'Default Values'!D$11)/MAX(A$2:A$10002),ABS(A7354-'Default Values'!E$11)/MAX(A$2:A$10002))^2</f>
        <v>2.9118807912248591E-4</v>
      </c>
      <c r="G7354">
        <f>IF('Default Values'!E$12=0,ABS(B7354-'Default Values'!D$12)/MAX(B$2:B$10002),ABS(B7354-'Default Values'!E$12)/MAX(B$2:B$10002))^2</f>
        <v>1.1683568859006504E-4</v>
      </c>
      <c r="H7354">
        <f>IF('Default Values'!E$13=0,ABS(C7354-'Default Values'!D$13)/MAX(C$2:C$10002),ABS(C7354-'Default Values'!E$13)/MAX(C$2:C$10002))^2</f>
        <v>0.3611278461946627</v>
      </c>
      <c r="I7354" s="44">
        <f t="shared" si="114"/>
        <v>0.60127852943737747</v>
      </c>
      <c r="J7354">
        <v>1544.3</v>
      </c>
    </row>
    <row r="7355" spans="1:10" x14ac:dyDescent="0.35">
      <c r="A7355">
        <v>5.1622000000000003</v>
      </c>
      <c r="B7355">
        <v>3.3091299999999997E-2</v>
      </c>
      <c r="C7355">
        <v>0.62103799999999998</v>
      </c>
      <c r="D7355">
        <v>1243.1500000000001</v>
      </c>
      <c r="F7355">
        <f>IF('Default Values'!E$11=0,ABS(A7355-'Default Values'!D$11)/MAX(A$2:A$10002),ABS(A7355-'Default Values'!E$11)/MAX(A$2:A$10002))^2</f>
        <v>1.2496217988583998E-2</v>
      </c>
      <c r="G7355">
        <f>IF('Default Values'!E$12=0,ABS(B7355-'Default Values'!D$12)/MAX(B$2:B$10002),ABS(B7355-'Default Values'!E$12)/MAX(B$2:B$10002))^2</f>
        <v>0.10415646010263101</v>
      </c>
      <c r="H7355">
        <f>IF('Default Values'!E$13=0,ABS(C7355-'Default Values'!D$13)/MAX(C$2:C$10002),ABS(C7355-'Default Values'!E$13)/MAX(C$2:C$10002))^2</f>
        <v>0.3934067763753325</v>
      </c>
      <c r="I7355" s="44">
        <f t="shared" si="114"/>
        <v>0.71418446809388647</v>
      </c>
      <c r="J7355">
        <v>1243.1500000000001</v>
      </c>
    </row>
    <row r="7356" spans="1:10" x14ac:dyDescent="0.35">
      <c r="A7356">
        <v>4.3336800000000002</v>
      </c>
      <c r="B7356">
        <v>7.0465700000000003E-4</v>
      </c>
      <c r="C7356">
        <v>0.66404700000000005</v>
      </c>
      <c r="D7356">
        <v>1614.11</v>
      </c>
      <c r="F7356">
        <f>IF('Default Values'!E$11=0,ABS(A7356-'Default Values'!D$11)/MAX(A$2:A$10002),ABS(A7356-'Default Values'!E$11)/MAX(A$2:A$10002))^2</f>
        <v>4.3813634323738184E-5</v>
      </c>
      <c r="G7356">
        <f>IF('Default Values'!E$12=0,ABS(B7356-'Default Values'!D$12)/MAX(B$2:B$10002),ABS(B7356-'Default Values'!E$12)/MAX(B$2:B$10002))^2</f>
        <v>7.0873762695221817E-2</v>
      </c>
      <c r="H7356">
        <f>IF('Default Values'!E$13=0,ABS(C7356-'Default Values'!D$13)/MAX(C$2:C$10002),ABS(C7356-'Default Values'!E$13)/MAX(C$2:C$10002))^2</f>
        <v>0.46110225112961395</v>
      </c>
      <c r="I7356" s="44">
        <f t="shared" si="114"/>
        <v>0.7293968929596284</v>
      </c>
      <c r="J7356">
        <v>1614.11</v>
      </c>
    </row>
    <row r="7357" spans="1:10" x14ac:dyDescent="0.35">
      <c r="A7357">
        <v>3.2258599999999999</v>
      </c>
      <c r="B7357">
        <v>3.0910099999999999E-2</v>
      </c>
      <c r="C7357">
        <v>0.65171100000000004</v>
      </c>
      <c r="D7357">
        <v>1201.71</v>
      </c>
      <c r="F7357">
        <f>IF('Default Values'!E$11=0,ABS(A7357-'Default Values'!D$11)/MAX(A$2:A$10002),ABS(A7357-'Default Values'!E$11)/MAX(A$2:A$10002))^2</f>
        <v>2.7205287234431656E-2</v>
      </c>
      <c r="G7357">
        <f>IF('Default Values'!E$12=0,ABS(B7357-'Default Values'!D$12)/MAX(B$2:B$10002),ABS(B7357-'Default Values'!E$12)/MAX(B$2:B$10002))^2</f>
        <v>8.0127197259531463E-2</v>
      </c>
      <c r="H7357">
        <f>IF('Default Values'!E$13=0,ABS(C7357-'Default Values'!D$13)/MAX(C$2:C$10002),ABS(C7357-'Default Values'!E$13)/MAX(C$2:C$10002))^2</f>
        <v>0.44113621206376896</v>
      </c>
      <c r="I7357" s="44">
        <f t="shared" si="114"/>
        <v>0.74058672453517027</v>
      </c>
      <c r="J7357">
        <v>1201.71</v>
      </c>
    </row>
    <row r="7358" spans="1:10" x14ac:dyDescent="0.35">
      <c r="A7358">
        <v>4.5561100000000003</v>
      </c>
      <c r="B7358">
        <v>4.5174699999999998E-2</v>
      </c>
      <c r="C7358">
        <v>0.609406</v>
      </c>
      <c r="D7358">
        <v>1142.8</v>
      </c>
      <c r="F7358">
        <f>IF('Default Values'!E$11=0,ABS(A7358-'Default Values'!D$11)/MAX(A$2:A$10002),ABS(A7358-'Default Values'!E$11)/MAX(A$2:A$10002))^2</f>
        <v>6.3346791603818397E-4</v>
      </c>
      <c r="G7358">
        <f>IF('Default Values'!E$12=0,ABS(B7358-'Default Values'!D$12)/MAX(B$2:B$10002),ABS(B7358-'Default Values'!E$12)/MAX(B$2:B$10002))^2</f>
        <v>0.29427428076383411</v>
      </c>
      <c r="H7358">
        <f>IF('Default Values'!E$13=0,ABS(C7358-'Default Values'!D$13)/MAX(C$2:C$10002),ABS(C7358-'Default Values'!E$13)/MAX(C$2:C$10002))^2</f>
        <v>0.37602100043568304</v>
      </c>
      <c r="I7358" s="44">
        <f t="shared" si="114"/>
        <v>0.81910240453532757</v>
      </c>
      <c r="J7358">
        <v>1142.8</v>
      </c>
    </row>
    <row r="7359" spans="1:10" x14ac:dyDescent="0.35">
      <c r="A7359">
        <v>4.17483</v>
      </c>
      <c r="B7359">
        <v>2.7889000000000001E-2</v>
      </c>
      <c r="C7359">
        <v>0.690415</v>
      </c>
      <c r="D7359">
        <v>1158.6500000000001</v>
      </c>
      <c r="F7359">
        <f>IF('Default Values'!E$11=0,ABS(A7359-'Default Values'!D$11)/MAX(A$2:A$10002),ABS(A7359-'Default Values'!E$11)/MAX(A$2:A$10002))^2</f>
        <v>8.5970933093616948E-4</v>
      </c>
      <c r="G7359">
        <f>IF('Default Values'!E$12=0,ABS(B7359-'Default Values'!D$12)/MAX(B$2:B$10002),ABS(B7359-'Default Values'!E$12)/MAX(B$2:B$10002))^2</f>
        <v>5.2042611761274359E-2</v>
      </c>
      <c r="H7359">
        <f>IF('Default Values'!E$13=0,ABS(C7359-'Default Values'!D$13)/MAX(C$2:C$10002),ABS(C7359-'Default Values'!E$13)/MAX(C$2:C$10002))^2</f>
        <v>0.50526106908575086</v>
      </c>
      <c r="I7359" s="44">
        <f t="shared" si="114"/>
        <v>0.74710333299883047</v>
      </c>
      <c r="J7359">
        <v>1158.6500000000001</v>
      </c>
    </row>
    <row r="7360" spans="1:10" x14ac:dyDescent="0.35">
      <c r="A7360">
        <v>4.8238899999999996</v>
      </c>
      <c r="B7360">
        <v>-1.2246699999999999E-2</v>
      </c>
      <c r="C7360">
        <v>0.74230300000000005</v>
      </c>
      <c r="D7360">
        <v>1688.31</v>
      </c>
      <c r="F7360">
        <f>IF('Default Values'!E$11=0,ABS(A7360-'Default Values'!D$11)/MAX(A$2:A$10002),ABS(A7360-'Default Values'!E$11)/MAX(A$2:A$10002))^2</f>
        <v>4.0243589300008389E-3</v>
      </c>
      <c r="G7360">
        <f>IF('Default Values'!E$12=0,ABS(B7360-'Default Values'!D$12)/MAX(B$2:B$10002),ABS(B7360-'Default Values'!E$12)/MAX(B$2:B$10002))^2</f>
        <v>0.25174591611922548</v>
      </c>
      <c r="H7360">
        <f>IF('Default Values'!E$13=0,ABS(C7360-'Default Values'!D$13)/MAX(C$2:C$10002),ABS(C7360-'Default Values'!E$13)/MAX(C$2:C$10002))^2</f>
        <v>0.59805406093595082</v>
      </c>
      <c r="I7360" s="44">
        <f t="shared" si="114"/>
        <v>0.92402615546594624</v>
      </c>
      <c r="J7360">
        <v>1688.31</v>
      </c>
    </row>
    <row r="7361" spans="1:10" x14ac:dyDescent="0.35">
      <c r="A7361">
        <v>5.4190199999999997</v>
      </c>
      <c r="B7361">
        <v>2.25699E-2</v>
      </c>
      <c r="C7361">
        <v>0.57847599999999999</v>
      </c>
      <c r="D7361">
        <v>1483.87</v>
      </c>
      <c r="F7361">
        <f>IF('Default Values'!E$11=0,ABS(A7361-'Default Values'!D$11)/MAX(A$2:A$10002),ABS(A7361-'Default Values'!E$11)/MAX(A$2:A$10002))^2</f>
        <v>2.2049046116424411E-2</v>
      </c>
      <c r="G7361">
        <f>IF('Default Values'!E$12=0,ABS(B7361-'Default Values'!D$12)/MAX(B$2:B$10002),ABS(B7361-'Default Values'!E$12)/MAX(B$2:B$10002))^2</f>
        <v>1.7266006821927304E-2</v>
      </c>
      <c r="H7361">
        <f>IF('Default Values'!E$13=0,ABS(C7361-'Default Values'!D$13)/MAX(C$2:C$10002),ABS(C7361-'Default Values'!E$13)/MAX(C$2:C$10002))^2</f>
        <v>0.33170280116188966</v>
      </c>
      <c r="I7361" s="44">
        <f t="shared" si="114"/>
        <v>0.6091123493250169</v>
      </c>
      <c r="J7361">
        <v>1483.87</v>
      </c>
    </row>
    <row r="7362" spans="1:10" x14ac:dyDescent="0.35">
      <c r="A7362">
        <v>3.43607</v>
      </c>
      <c r="B7362">
        <v>4.4358700000000001E-2</v>
      </c>
      <c r="C7362">
        <v>0.62608200000000003</v>
      </c>
      <c r="D7362">
        <v>1115.8599999999999</v>
      </c>
      <c r="F7362">
        <f>IF('Default Values'!E$11=0,ABS(A7362-'Default Values'!D$11)/MAX(A$2:A$10002),ABS(A7362-'Default Values'!E$11)/MAX(A$2:A$10002))^2</f>
        <v>1.8197650104825949E-2</v>
      </c>
      <c r="G7362">
        <f>IF('Default Values'!E$12=0,ABS(B7362-'Default Values'!D$12)/MAX(B$2:B$10002),ABS(B7362-'Default Values'!E$12)/MAX(B$2:B$10002))^2</f>
        <v>0.27839499958478853</v>
      </c>
      <c r="H7362">
        <f>IF('Default Values'!E$13=0,ABS(C7362-'Default Values'!D$13)/MAX(C$2:C$10002),ABS(C7362-'Default Values'!E$13)/MAX(C$2:C$10002))^2</f>
        <v>0.40106791888732396</v>
      </c>
      <c r="I7362" s="44">
        <f t="shared" ref="I7362:I7425" si="115">SQRT(SUM(F7362:H7362))</f>
        <v>0.83526077878524763</v>
      </c>
      <c r="J7362">
        <v>1115.8599999999999</v>
      </c>
    </row>
    <row r="7363" spans="1:10" x14ac:dyDescent="0.35">
      <c r="A7363">
        <v>5.0411400000000004</v>
      </c>
      <c r="B7363">
        <v>-2.2316300000000001E-3</v>
      </c>
      <c r="C7363">
        <v>0.69994299999999998</v>
      </c>
      <c r="D7363">
        <v>1579.83</v>
      </c>
      <c r="F7363">
        <f>IF('Default Values'!E$11=0,ABS(A7363-'Default Values'!D$11)/MAX(A$2:A$10002),ABS(A7363-'Default Values'!E$11)/MAX(A$2:A$10002))^2</f>
        <v>8.9275144316722475E-3</v>
      </c>
      <c r="G7363">
        <f>IF('Default Values'!E$12=0,ABS(B7363-'Default Values'!D$12)/MAX(B$2:B$10002),ABS(B7363-'Default Values'!E$12)/MAX(B$2:B$10002))^2</f>
        <v>0.10215561106606731</v>
      </c>
      <c r="H7363">
        <f>IF('Default Values'!E$13=0,ABS(C7363-'Default Values'!D$13)/MAX(C$2:C$10002),ABS(C7363-'Default Values'!E$13)/MAX(C$2:C$10002))^2</f>
        <v>0.5217143042354605</v>
      </c>
      <c r="I7363" s="44">
        <f t="shared" si="115"/>
        <v>0.79548565652260517</v>
      </c>
      <c r="J7363">
        <v>1579.83</v>
      </c>
    </row>
    <row r="7364" spans="1:10" x14ac:dyDescent="0.35">
      <c r="A7364">
        <v>4.6412199999999997</v>
      </c>
      <c r="B7364">
        <v>2.1502899999999998E-2</v>
      </c>
      <c r="C7364">
        <v>0.71529200000000004</v>
      </c>
      <c r="D7364">
        <v>1185.48</v>
      </c>
      <c r="F7364">
        <f>IF('Default Values'!E$11=0,ABS(A7364-'Default Values'!D$11)/MAX(A$2:A$10002),ABS(A7364-'Default Values'!E$11)/MAX(A$2:A$10002))^2</f>
        <v>1.3936820693682393E-3</v>
      </c>
      <c r="G7364">
        <f>IF('Default Values'!E$12=0,ABS(B7364-'Default Values'!D$12)/MAX(B$2:B$10002),ABS(B7364-'Default Values'!E$12)/MAX(B$2:B$10002))^2</f>
        <v>1.2543257571236711E-2</v>
      </c>
      <c r="H7364">
        <f>IF('Default Values'!E$13=0,ABS(C7364-'Default Values'!D$13)/MAX(C$2:C$10002),ABS(C7364-'Default Values'!E$13)/MAX(C$2:C$10002))^2</f>
        <v>0.54877380571812973</v>
      </c>
      <c r="I7364" s="44">
        <f t="shared" si="115"/>
        <v>0.75014048374870068</v>
      </c>
      <c r="J7364">
        <v>1185.48</v>
      </c>
    </row>
    <row r="7365" spans="1:10" x14ac:dyDescent="0.35">
      <c r="A7365">
        <v>3.7672599999999998</v>
      </c>
      <c r="B7365">
        <v>1.7928800000000002E-2</v>
      </c>
      <c r="C7365">
        <v>0.64749800000000002</v>
      </c>
      <c r="D7365">
        <v>1373.41</v>
      </c>
      <c r="F7365">
        <f>IF('Default Values'!E$11=0,ABS(A7365-'Default Values'!D$11)/MAX(A$2:A$10002),ABS(A7365-'Default Values'!E$11)/MAX(A$2:A$10002))^2</f>
        <v>7.6680762737394116E-3</v>
      </c>
      <c r="G7365">
        <f>IF('Default Values'!E$12=0,ABS(B7365-'Default Values'!D$12)/MAX(B$2:B$10002),ABS(B7365-'Default Values'!E$12)/MAX(B$2:B$10002))^2</f>
        <v>2.209126903026147E-3</v>
      </c>
      <c r="H7365">
        <f>IF('Default Values'!E$13=0,ABS(C7365-'Default Values'!D$13)/MAX(C$2:C$10002),ABS(C7365-'Default Values'!E$13)/MAX(C$2:C$10002))^2</f>
        <v>0.43441862326951947</v>
      </c>
      <c r="I7365" s="44">
        <f t="shared" si="115"/>
        <v>0.66655519384840523</v>
      </c>
      <c r="J7365">
        <v>1373.41</v>
      </c>
    </row>
    <row r="7366" spans="1:10" x14ac:dyDescent="0.35">
      <c r="A7366">
        <v>3.4936699999999998</v>
      </c>
      <c r="B7366">
        <v>3.4285200000000002E-2</v>
      </c>
      <c r="C7366">
        <v>0.60307299999999997</v>
      </c>
      <c r="D7366">
        <v>1270.8800000000001</v>
      </c>
      <c r="F7366">
        <f>IF('Default Values'!E$11=0,ABS(A7366-'Default Values'!D$11)/MAX(A$2:A$10002),ABS(A7366-'Default Values'!E$11)/MAX(A$2:A$10002))^2</f>
        <v>1.6044508503070605E-2</v>
      </c>
      <c r="G7366">
        <f>IF('Default Values'!E$12=0,ABS(B7366-'Default Values'!D$12)/MAX(B$2:B$10002),ABS(B7366-'Default Values'!E$12)/MAX(B$2:B$10002))^2</f>
        <v>0.11864165576840439</v>
      </c>
      <c r="H7366">
        <f>IF('Default Values'!E$13=0,ABS(C7366-'Default Values'!D$13)/MAX(C$2:C$10002),ABS(C7366-'Default Values'!E$13)/MAX(C$2:C$10002))^2</f>
        <v>0.36672056426240457</v>
      </c>
      <c r="I7366" s="44">
        <f t="shared" si="115"/>
        <v>0.70810078981306013</v>
      </c>
      <c r="J7366">
        <v>1270.8800000000001</v>
      </c>
    </row>
    <row r="7367" spans="1:10" x14ac:dyDescent="0.35">
      <c r="A7367">
        <v>4.33866</v>
      </c>
      <c r="B7367">
        <v>4.15079E-2</v>
      </c>
      <c r="C7367">
        <v>0.72567400000000004</v>
      </c>
      <c r="D7367">
        <v>965.15800000000002</v>
      </c>
      <c r="F7367">
        <f>IF('Default Values'!E$11=0,ABS(A7367-'Default Values'!D$11)/MAX(A$2:A$10002),ABS(A7367-'Default Values'!E$11)/MAX(A$2:A$10002))^2</f>
        <v>3.4898364221530814E-5</v>
      </c>
      <c r="G7367">
        <f>IF('Default Values'!E$12=0,ABS(B7367-'Default Values'!D$12)/MAX(B$2:B$10002),ABS(B7367-'Default Values'!E$12)/MAX(B$2:B$10002))^2</f>
        <v>0.22637559212910924</v>
      </c>
      <c r="H7367">
        <f>IF('Default Values'!E$13=0,ABS(C7367-'Default Values'!D$13)/MAX(C$2:C$10002),ABS(C7367-'Default Values'!E$13)/MAX(C$2:C$10002))^2</f>
        <v>0.56746460008873567</v>
      </c>
      <c r="I7367" s="44">
        <f t="shared" si="115"/>
        <v>0.89099668382214892</v>
      </c>
      <c r="J7367">
        <v>965.15800000000002</v>
      </c>
    </row>
    <row r="7368" spans="1:10" x14ac:dyDescent="0.35">
      <c r="A7368">
        <v>4.6259399999999999</v>
      </c>
      <c r="B7368">
        <v>8.0058400000000002E-4</v>
      </c>
      <c r="C7368">
        <v>0.68034600000000001</v>
      </c>
      <c r="D7368">
        <v>1570.58</v>
      </c>
      <c r="F7368">
        <f>IF('Default Values'!E$11=0,ABS(A7368-'Default Values'!D$11)/MAX(A$2:A$10002),ABS(A7368-'Default Values'!E$11)/MAX(A$2:A$10002))^2</f>
        <v>1.2354066536127298E-3</v>
      </c>
      <c r="G7368">
        <f>IF('Default Values'!E$12=0,ABS(B7368-'Default Values'!D$12)/MAX(B$2:B$10002),ABS(B7368-'Default Values'!E$12)/MAX(B$2:B$10002))^2</f>
        <v>6.9947991041230048E-2</v>
      </c>
      <c r="H7368">
        <f>IF('Default Values'!E$13=0,ABS(C7368-'Default Values'!D$13)/MAX(C$2:C$10002),ABS(C7368-'Default Values'!E$13)/MAX(C$2:C$10002))^2</f>
        <v>0.48816011122676212</v>
      </c>
      <c r="I7368" s="44">
        <f t="shared" si="115"/>
        <v>0.74789271217307962</v>
      </c>
      <c r="J7368">
        <v>1570.58</v>
      </c>
    </row>
    <row r="7369" spans="1:10" x14ac:dyDescent="0.35">
      <c r="A7369">
        <v>5.2831900000000003</v>
      </c>
      <c r="B7369">
        <v>5.2508900000000002E-3</v>
      </c>
      <c r="C7369">
        <v>0.65553099999999997</v>
      </c>
      <c r="D7369">
        <v>1552.67</v>
      </c>
      <c r="F7369">
        <f>IF('Default Values'!E$11=0,ABS(A7369-'Default Values'!D$11)/MAX(A$2:A$10002),ABS(A7369-'Default Values'!E$11)/MAX(A$2:A$10002))^2</f>
        <v>1.6660985261091422E-2</v>
      </c>
      <c r="G7369">
        <f>IF('Default Values'!E$12=0,ABS(B7369-'Default Values'!D$12)/MAX(B$2:B$10002),ABS(B7369-'Default Values'!E$12)/MAX(B$2:B$10002))^2</f>
        <v>3.3689722693419764E-2</v>
      </c>
      <c r="H7369">
        <f>IF('Default Values'!E$13=0,ABS(C7369-'Default Values'!D$13)/MAX(C$2:C$10002),ABS(C7369-'Default Values'!E$13)/MAX(C$2:C$10002))^2</f>
        <v>0.44727171917833086</v>
      </c>
      <c r="I7369" s="44">
        <f t="shared" si="115"/>
        <v>0.70542357993821136</v>
      </c>
      <c r="J7369">
        <v>1552.67</v>
      </c>
    </row>
    <row r="7370" spans="1:10" x14ac:dyDescent="0.35">
      <c r="A7370">
        <v>4.6763199999999996</v>
      </c>
      <c r="B7370">
        <v>-1.04425E-2</v>
      </c>
      <c r="C7370">
        <v>0.66375099999999998</v>
      </c>
      <c r="D7370">
        <v>1856.28</v>
      </c>
      <c r="F7370">
        <f>IF('Default Values'!E$11=0,ABS(A7370-'Default Values'!D$11)/MAX(A$2:A$10002),ABS(A7370-'Default Values'!E$11)/MAX(A$2:A$10002))^2</f>
        <v>1.7933761451533253E-3</v>
      </c>
      <c r="G7370">
        <f>IF('Default Values'!E$12=0,ABS(B7370-'Default Values'!D$12)/MAX(B$2:B$10002),ABS(B7370-'Default Values'!E$12)/MAX(B$2:B$10002))^2</f>
        <v>0.21989847399902493</v>
      </c>
      <c r="H7370">
        <f>IF('Default Values'!E$13=0,ABS(C7370-'Default Values'!D$13)/MAX(C$2:C$10002),ABS(C7370-'Default Values'!E$13)/MAX(C$2:C$10002))^2</f>
        <v>0.4606179954348823</v>
      </c>
      <c r="I7370" s="44">
        <f t="shared" si="115"/>
        <v>0.82602048738458089</v>
      </c>
      <c r="J7370">
        <v>1856.28</v>
      </c>
    </row>
    <row r="7371" spans="1:10" x14ac:dyDescent="0.35">
      <c r="A7371">
        <v>4.4122599999999998</v>
      </c>
      <c r="B7371">
        <v>2.01923E-2</v>
      </c>
      <c r="C7371">
        <v>0.63094700000000004</v>
      </c>
      <c r="D7371">
        <v>1381.11</v>
      </c>
      <c r="F7371">
        <f>IF('Default Values'!E$11=0,ABS(A7371-'Default Values'!D$11)/MAX(A$2:A$10002),ABS(A7371-'Default Values'!E$11)/MAX(A$2:A$10002))^2</f>
        <v>2.1260021108167362E-5</v>
      </c>
      <c r="G7371">
        <f>IF('Default Values'!E$12=0,ABS(B7371-'Default Values'!D$12)/MAX(B$2:B$10002),ABS(B7371-'Default Values'!E$12)/MAX(B$2:B$10002))^2</f>
        <v>7.7727682813741412E-3</v>
      </c>
      <c r="H7371">
        <f>IF('Default Values'!E$13=0,ABS(C7371-'Default Values'!D$13)/MAX(C$2:C$10002),ABS(C7371-'Default Values'!E$13)/MAX(C$2:C$10002))^2</f>
        <v>0.40852717720745674</v>
      </c>
      <c r="I7371" s="44">
        <f t="shared" si="115"/>
        <v>0.64522957581773877</v>
      </c>
      <c r="J7371">
        <v>1381.11</v>
      </c>
    </row>
    <row r="7372" spans="1:10" x14ac:dyDescent="0.35">
      <c r="A7372">
        <v>4.6793100000000001</v>
      </c>
      <c r="B7372">
        <v>4.3593300000000001E-2</v>
      </c>
      <c r="C7372">
        <v>0.72363699999999997</v>
      </c>
      <c r="D7372">
        <v>950.68</v>
      </c>
      <c r="F7372">
        <f>IF('Default Values'!E$11=0,ABS(A7372-'Default Values'!D$11)/MAX(A$2:A$10002),ABS(A7372-'Default Values'!E$11)/MAX(A$2:A$10002))^2</f>
        <v>1.8297502204075989E-3</v>
      </c>
      <c r="G7372">
        <f>IF('Default Values'!E$12=0,ABS(B7372-'Default Values'!D$12)/MAX(B$2:B$10002),ABS(B7372-'Default Values'!E$12)/MAX(B$2:B$10002))^2</f>
        <v>0.26390066701326464</v>
      </c>
      <c r="H7372">
        <f>IF('Default Values'!E$13=0,ABS(C7372-'Default Values'!D$13)/MAX(C$2:C$10002),ABS(C7372-'Default Values'!E$13)/MAX(C$2:C$10002))^2</f>
        <v>0.56377269281607367</v>
      </c>
      <c r="I7372" s="44">
        <f t="shared" si="115"/>
        <v>0.91077061329938935</v>
      </c>
      <c r="J7372">
        <v>950.68</v>
      </c>
    </row>
    <row r="7373" spans="1:10" x14ac:dyDescent="0.35">
      <c r="A7373">
        <v>3.1318999999999999</v>
      </c>
      <c r="B7373">
        <v>-1.6395699999999999E-2</v>
      </c>
      <c r="C7373">
        <v>0.73139900000000002</v>
      </c>
      <c r="D7373">
        <v>1817.68</v>
      </c>
      <c r="F7373">
        <f>IF('Default Values'!E$11=0,ABS(A7373-'Default Values'!D$11)/MAX(A$2:A$10002),ABS(A7373-'Default Values'!E$11)/MAX(A$2:A$10002))^2</f>
        <v>3.1815246898230787E-2</v>
      </c>
      <c r="G7373">
        <f>IF('Default Values'!E$12=0,ABS(B7373-'Default Values'!D$12)/MAX(B$2:B$10002),ABS(B7373-'Default Values'!E$12)/MAX(B$2:B$10002))^2</f>
        <v>0.33315155506144079</v>
      </c>
      <c r="H7373">
        <f>IF('Default Values'!E$13=0,ABS(C7373-'Default Values'!D$13)/MAX(C$2:C$10002),ABS(C7373-'Default Values'!E$13)/MAX(C$2:C$10002))^2</f>
        <v>0.57790524509264418</v>
      </c>
      <c r="I7373" s="44">
        <f t="shared" si="115"/>
        <v>0.97101598702200353</v>
      </c>
      <c r="J7373">
        <v>1817.68</v>
      </c>
    </row>
    <row r="7374" spans="1:10" x14ac:dyDescent="0.35">
      <c r="A7374">
        <v>5.0358200000000002</v>
      </c>
      <c r="B7374">
        <v>7.7634799999999997E-3</v>
      </c>
      <c r="C7374">
        <v>0.68734399999999996</v>
      </c>
      <c r="D7374">
        <v>1433.56</v>
      </c>
      <c r="F7374">
        <f>IF('Default Values'!E$11=0,ABS(A7374-'Default Values'!D$11)/MAX(A$2:A$10002),ABS(A7374-'Default Values'!E$11)/MAX(A$2:A$10002))^2</f>
        <v>8.7844190626416747E-3</v>
      </c>
      <c r="G7374">
        <f>IF('Default Values'!E$12=0,ABS(B7374-'Default Values'!D$12)/MAX(B$2:B$10002),ABS(B7374-'Default Values'!E$12)/MAX(B$2:B$10002))^2</f>
        <v>1.9004255863662008E-2</v>
      </c>
      <c r="H7374">
        <f>IF('Default Values'!E$13=0,ABS(C7374-'Default Values'!D$13)/MAX(C$2:C$10002),ABS(C7374-'Default Values'!E$13)/MAX(C$2:C$10002))^2</f>
        <v>0.500014150770827</v>
      </c>
      <c r="I7374" s="44">
        <f t="shared" si="115"/>
        <v>0.72650039621264539</v>
      </c>
      <c r="J7374">
        <v>1433.56</v>
      </c>
    </row>
    <row r="7375" spans="1:10" x14ac:dyDescent="0.35">
      <c r="A7375">
        <v>4.6315299999999997</v>
      </c>
      <c r="B7375">
        <v>-1.8285599999999999E-2</v>
      </c>
      <c r="C7375">
        <v>0.61146199999999995</v>
      </c>
      <c r="D7375">
        <v>2252.63</v>
      </c>
      <c r="F7375">
        <f>IF('Default Values'!E$11=0,ABS(A7375-'Default Values'!D$11)/MAX(A$2:A$10002),ABS(A7375-'Default Values'!E$11)/MAX(A$2:A$10002))^2</f>
        <v>1.2922034628086449E-3</v>
      </c>
      <c r="G7375">
        <f>IF('Default Values'!E$12=0,ABS(B7375-'Default Values'!D$12)/MAX(B$2:B$10002),ABS(B7375-'Default Values'!E$12)/MAX(B$2:B$10002))^2</f>
        <v>0.37400664578482451</v>
      </c>
      <c r="H7375">
        <f>IF('Default Values'!E$13=0,ABS(C7375-'Default Values'!D$13)/MAX(C$2:C$10002),ABS(C7375-'Default Values'!E$13)/MAX(C$2:C$10002))^2</f>
        <v>0.37906541670211408</v>
      </c>
      <c r="I7375" s="44">
        <f t="shared" si="115"/>
        <v>0.86854145897000634</v>
      </c>
      <c r="J7375">
        <v>2252.63</v>
      </c>
    </row>
    <row r="7376" spans="1:10" x14ac:dyDescent="0.35">
      <c r="A7376">
        <v>4.8352700000000004</v>
      </c>
      <c r="B7376">
        <v>3.2933099999999998E-5</v>
      </c>
      <c r="C7376">
        <v>0.66881400000000002</v>
      </c>
      <c r="D7376">
        <v>1614.44</v>
      </c>
      <c r="F7376">
        <f>IF('Default Values'!E$11=0,ABS(A7376-'Default Values'!D$11)/MAX(A$2:A$10002),ABS(A7376-'Default Values'!E$11)/MAX(A$2:A$10002))^2</f>
        <v>4.2333470962309105E-3</v>
      </c>
      <c r="G7376">
        <f>IF('Default Values'!E$12=0,ABS(B7376-'Default Values'!D$12)/MAX(B$2:B$10002),ABS(B7376-'Default Values'!E$12)/MAX(B$2:B$10002))^2</f>
        <v>7.7526955257852984E-2</v>
      </c>
      <c r="H7376">
        <f>IF('Default Values'!E$13=0,ABS(C7376-'Default Values'!D$13)/MAX(C$2:C$10002),ABS(C7376-'Default Values'!E$13)/MAX(C$2:C$10002))^2</f>
        <v>0.46893610030630928</v>
      </c>
      <c r="I7376" s="44">
        <f t="shared" si="115"/>
        <v>0.74208921475816725</v>
      </c>
      <c r="J7376">
        <v>1614.44</v>
      </c>
    </row>
    <row r="7377" spans="1:10" x14ac:dyDescent="0.35">
      <c r="A7377">
        <v>3.7373500000000002</v>
      </c>
      <c r="B7377">
        <v>4.7534199999999999E-2</v>
      </c>
      <c r="C7377">
        <v>0.74914400000000003</v>
      </c>
      <c r="D7377">
        <v>881.96299999999997</v>
      </c>
      <c r="F7377">
        <f>IF('Default Values'!E$11=0,ABS(A7377-'Default Values'!D$11)/MAX(A$2:A$10002),ABS(A7377-'Default Values'!E$11)/MAX(A$2:A$10002))^2</f>
        <v>8.4349637116465197E-3</v>
      </c>
      <c r="G7377">
        <f>IF('Default Values'!E$12=0,ABS(B7377-'Default Values'!D$12)/MAX(B$2:B$10002),ABS(B7377-'Default Values'!E$12)/MAX(B$2:B$10002))^2</f>
        <v>0.34266770477077879</v>
      </c>
      <c r="H7377">
        <f>IF('Default Values'!E$13=0,ABS(C7377-'Default Values'!D$13)/MAX(C$2:C$10002),ABS(C7377-'Default Values'!E$13)/MAX(C$2:C$10002))^2</f>
        <v>0.61087136599346759</v>
      </c>
      <c r="I7377" s="44">
        <f t="shared" si="115"/>
        <v>0.98080275003483397</v>
      </c>
      <c r="J7377">
        <v>881.96299999999997</v>
      </c>
    </row>
    <row r="7378" spans="1:10" x14ac:dyDescent="0.35">
      <c r="A7378">
        <v>4.9289699999999996</v>
      </c>
      <c r="B7378">
        <v>3.1046000000000001E-2</v>
      </c>
      <c r="C7378">
        <v>0.75743000000000005</v>
      </c>
      <c r="D7378">
        <v>1011.21</v>
      </c>
      <c r="F7378">
        <f>IF('Default Values'!E$11=0,ABS(A7378-'Default Values'!D$11)/MAX(A$2:A$10002),ABS(A7378-'Default Values'!E$11)/MAX(A$2:A$10002))^2</f>
        <v>6.1551958260466144E-3</v>
      </c>
      <c r="G7378">
        <f>IF('Default Values'!E$12=0,ABS(B7378-'Default Values'!D$12)/MAX(B$2:B$10002),ABS(B7378-'Default Values'!E$12)/MAX(B$2:B$10002))^2</f>
        <v>8.1532424702218248E-2</v>
      </c>
      <c r="H7378">
        <f>IF('Default Values'!E$13=0,ABS(C7378-'Default Values'!D$13)/MAX(C$2:C$10002),ABS(C7378-'Default Values'!E$13)/MAX(C$2:C$10002))^2</f>
        <v>0.62657800924947327</v>
      </c>
      <c r="I7378" s="44">
        <f t="shared" si="115"/>
        <v>0.84514237248982971</v>
      </c>
      <c r="J7378">
        <v>1011.21</v>
      </c>
    </row>
    <row r="7379" spans="1:10" x14ac:dyDescent="0.35">
      <c r="A7379">
        <v>2.3059799999999999</v>
      </c>
      <c r="B7379">
        <v>3.96064E-2</v>
      </c>
      <c r="C7379">
        <v>0.63835200000000003</v>
      </c>
      <c r="D7379">
        <v>1137.29</v>
      </c>
      <c r="F7379">
        <f>IF('Default Values'!E$11=0,ABS(A7379-'Default Values'!D$11)/MAX(A$2:A$10002),ABS(A7379-'Default Values'!E$11)/MAX(A$2:A$10002))^2</f>
        <v>8.7854376160299036E-2</v>
      </c>
      <c r="G7379">
        <f>IF('Default Values'!E$12=0,ABS(B7379-'Default Values'!D$12)/MAX(B$2:B$10002),ABS(B7379-'Default Values'!E$12)/MAX(B$2:B$10002))^2</f>
        <v>0.19466669602373052</v>
      </c>
      <c r="H7379">
        <f>IF('Default Values'!E$13=0,ABS(C7379-'Default Values'!D$13)/MAX(C$2:C$10002),ABS(C7379-'Default Values'!E$13)/MAX(C$2:C$10002))^2</f>
        <v>0.42001280776498445</v>
      </c>
      <c r="I7379" s="44">
        <f t="shared" si="115"/>
        <v>0.83817294155145206</v>
      </c>
      <c r="J7379">
        <v>1137.29</v>
      </c>
    </row>
    <row r="7380" spans="1:10" x14ac:dyDescent="0.35">
      <c r="A7380">
        <v>3.3619300000000001</v>
      </c>
      <c r="B7380">
        <v>4.4004500000000002E-2</v>
      </c>
      <c r="C7380">
        <v>0.739645</v>
      </c>
      <c r="D7380">
        <v>923.27200000000005</v>
      </c>
      <c r="F7380">
        <f>IF('Default Values'!E$11=0,ABS(A7380-'Default Values'!D$11)/MAX(A$2:A$10002),ABS(A7380-'Default Values'!E$11)/MAX(A$2:A$10002))^2</f>
        <v>2.1168556842586977E-2</v>
      </c>
      <c r="G7380">
        <f>IF('Default Values'!E$12=0,ABS(B7380-'Default Values'!D$12)/MAX(B$2:B$10002),ABS(B7380-'Default Values'!E$12)/MAX(B$2:B$10002))^2</f>
        <v>0.27163937092075313</v>
      </c>
      <c r="H7380">
        <f>IF('Default Values'!E$13=0,ABS(C7380-'Default Values'!D$13)/MAX(C$2:C$10002),ABS(C7380-'Default Values'!E$13)/MAX(C$2:C$10002))^2</f>
        <v>0.59311068732750183</v>
      </c>
      <c r="I7380" s="44">
        <f t="shared" si="115"/>
        <v>0.94123249789350238</v>
      </c>
      <c r="J7380">
        <v>923.27200000000005</v>
      </c>
    </row>
    <row r="7381" spans="1:10" x14ac:dyDescent="0.35">
      <c r="A7381">
        <v>4.4662600000000001</v>
      </c>
      <c r="B7381">
        <v>4.9383200000000002E-2</v>
      </c>
      <c r="C7381">
        <v>0.54507799999999995</v>
      </c>
      <c r="D7381">
        <v>1251.8</v>
      </c>
      <c r="F7381">
        <f>IF('Default Values'!E$11=0,ABS(A7381-'Default Values'!D$11)/MAX(A$2:A$10002),ABS(A7381-'Default Values'!E$11)/MAX(A$2:A$10002))^2</f>
        <v>1.5198257762179815E-4</v>
      </c>
      <c r="G7381">
        <f>IF('Default Values'!E$12=0,ABS(B7381-'Default Values'!D$12)/MAX(B$2:B$10002),ABS(B7381-'Default Values'!E$12)/MAX(B$2:B$10002))^2</f>
        <v>0.38316408514745981</v>
      </c>
      <c r="H7381">
        <f>IF('Default Values'!E$13=0,ABS(C7381-'Default Values'!D$13)/MAX(C$2:C$10002),ABS(C7381-'Default Values'!E$13)/MAX(C$2:C$10002))^2</f>
        <v>0.28696761853228542</v>
      </c>
      <c r="I7381" s="44">
        <f t="shared" si="115"/>
        <v>0.81870854781012703</v>
      </c>
      <c r="J7381">
        <v>1251.8</v>
      </c>
    </row>
    <row r="7382" spans="1:10" x14ac:dyDescent="0.35">
      <c r="A7382">
        <v>3.98624</v>
      </c>
      <c r="B7382">
        <v>1.84753E-3</v>
      </c>
      <c r="C7382">
        <v>0.66705199999999998</v>
      </c>
      <c r="D7382">
        <v>1584.7</v>
      </c>
      <c r="F7382">
        <f>IF('Default Values'!E$11=0,ABS(A7382-'Default Values'!D$11)/MAX(A$2:A$10002),ABS(A7382-'Default Values'!E$11)/MAX(A$2:A$10002))^2</f>
        <v>3.1666082779181442E-3</v>
      </c>
      <c r="G7382">
        <f>IF('Default Values'!E$12=0,ABS(B7382-'Default Values'!D$12)/MAX(B$2:B$10002),ABS(B7382-'Default Values'!E$12)/MAX(B$2:B$10002))^2</f>
        <v>6.0239819867794316E-2</v>
      </c>
      <c r="H7382">
        <f>IF('Default Values'!E$13=0,ABS(C7382-'Default Values'!D$13)/MAX(C$2:C$10002),ABS(C7382-'Default Values'!E$13)/MAX(C$2:C$10002))^2</f>
        <v>0.46603283016821451</v>
      </c>
      <c r="I7382" s="44">
        <f t="shared" si="115"/>
        <v>0.72762576803871293</v>
      </c>
      <c r="J7382">
        <v>1584.7</v>
      </c>
    </row>
    <row r="7383" spans="1:10" x14ac:dyDescent="0.35">
      <c r="A7383">
        <v>3.6168300000000002</v>
      </c>
      <c r="B7383">
        <v>-4.0034500000000004E-3</v>
      </c>
      <c r="C7383">
        <v>0.69621</v>
      </c>
      <c r="D7383">
        <v>1624.15</v>
      </c>
      <c r="F7383">
        <f>IF('Default Values'!E$11=0,ABS(A7383-'Default Values'!D$11)/MAX(A$2:A$10002),ABS(A7383-'Default Values'!E$11)/MAX(A$2:A$10002))^2</f>
        <v>1.1895358508300743E-2</v>
      </c>
      <c r="G7383">
        <f>IF('Default Values'!E$12=0,ABS(B7383-'Default Values'!D$12)/MAX(B$2:B$10002),ABS(B7383-'Default Values'!E$12)/MAX(B$2:B$10002))^2</f>
        <v>0.12379041663490195</v>
      </c>
      <c r="H7383">
        <f>IF('Default Values'!E$13=0,ABS(C7383-'Default Values'!D$13)/MAX(C$2:C$10002),ABS(C7383-'Default Values'!E$13)/MAX(C$2:C$10002))^2</f>
        <v>0.51523663968639555</v>
      </c>
      <c r="I7383" s="44">
        <f t="shared" si="115"/>
        <v>0.80679762941495947</v>
      </c>
      <c r="J7383">
        <v>1624.15</v>
      </c>
    </row>
    <row r="7384" spans="1:10" x14ac:dyDescent="0.35">
      <c r="A7384">
        <v>4.1024500000000002</v>
      </c>
      <c r="B7384">
        <v>5.4104100000000002E-2</v>
      </c>
      <c r="C7384">
        <v>0.74829500000000004</v>
      </c>
      <c r="D7384">
        <v>835.23900000000003</v>
      </c>
      <c r="F7384">
        <f>IF('Default Values'!E$11=0,ABS(A7384-'Default Values'!D$11)/MAX(A$2:A$10002),ABS(A7384-'Default Values'!E$11)/MAX(A$2:A$10002))^2</f>
        <v>1.5732955765842065E-3</v>
      </c>
      <c r="G7384">
        <f>IF('Default Values'!E$12=0,ABS(B7384-'Default Values'!D$12)/MAX(B$2:B$10002),ABS(B7384-'Default Values'!E$12)/MAX(B$2:B$10002))^2</f>
        <v>0.49681703335110838</v>
      </c>
      <c r="H7384">
        <f>IF('Default Values'!E$13=0,ABS(C7384-'Default Values'!D$13)/MAX(C$2:C$10002),ABS(C7384-'Default Values'!E$13)/MAX(C$2:C$10002))^2</f>
        <v>0.60927329254635954</v>
      </c>
      <c r="I7384" s="44">
        <f t="shared" si="115"/>
        <v>1.0524559950297456</v>
      </c>
      <c r="J7384">
        <v>835.23900000000003</v>
      </c>
    </row>
    <row r="7385" spans="1:10" x14ac:dyDescent="0.35">
      <c r="A7385">
        <v>4.5980499999999997</v>
      </c>
      <c r="B7385">
        <v>4.2275999999999998E-3</v>
      </c>
      <c r="C7385">
        <v>0.66214799999999996</v>
      </c>
      <c r="D7385">
        <v>1553.92</v>
      </c>
      <c r="F7385">
        <f>IF('Default Values'!E$11=0,ABS(A7385-'Default Values'!D$11)/MAX(A$2:A$10002),ABS(A7385-'Default Values'!E$11)/MAX(A$2:A$10002))^2</f>
        <v>9.7110321194024906E-4</v>
      </c>
      <c r="G7385">
        <f>IF('Default Values'!E$12=0,ABS(B7385-'Default Values'!D$12)/MAX(B$2:B$10002),ABS(B7385-'Default Values'!E$12)/MAX(B$2:B$10002))^2</f>
        <v>4.0867139558354589E-2</v>
      </c>
      <c r="H7385">
        <f>IF('Default Values'!E$13=0,ABS(C7385-'Default Values'!D$13)/MAX(C$2:C$10002),ABS(C7385-'Default Values'!E$13)/MAX(C$2:C$10002))^2</f>
        <v>0.45799990881508346</v>
      </c>
      <c r="I7385" s="44">
        <f t="shared" si="115"/>
        <v>0.70699232781224597</v>
      </c>
      <c r="J7385">
        <v>1553.92</v>
      </c>
    </row>
    <row r="7386" spans="1:10" x14ac:dyDescent="0.35">
      <c r="A7386">
        <v>3.9227300000000001</v>
      </c>
      <c r="B7386">
        <v>-1.72829E-2</v>
      </c>
      <c r="C7386">
        <v>0.65143700000000004</v>
      </c>
      <c r="D7386">
        <v>2079.29</v>
      </c>
      <c r="F7386">
        <f>IF('Default Values'!E$11=0,ABS(A7386-'Default Values'!D$11)/MAX(A$2:A$10002),ABS(A7386-'Default Values'!E$11)/MAX(A$2:A$10002))^2</f>
        <v>4.2704895282779523E-3</v>
      </c>
      <c r="G7386">
        <f>IF('Default Values'!E$12=0,ABS(B7386-'Default Values'!D$12)/MAX(B$2:B$10002),ABS(B7386-'Default Values'!E$12)/MAX(B$2:B$10002))^2</f>
        <v>0.35203649734005688</v>
      </c>
      <c r="H7386">
        <f>IF('Default Values'!E$13=0,ABS(C7386-'Default Values'!D$13)/MAX(C$2:C$10002),ABS(C7386-'Default Values'!E$13)/MAX(C$2:C$10002))^2</f>
        <v>0.44069775462984784</v>
      </c>
      <c r="I7386" s="44">
        <f t="shared" si="115"/>
        <v>0.89275122038459442</v>
      </c>
      <c r="J7386">
        <v>2079.29</v>
      </c>
    </row>
    <row r="7387" spans="1:10" x14ac:dyDescent="0.35">
      <c r="A7387">
        <v>3.3529900000000001</v>
      </c>
      <c r="B7387">
        <v>-6.7254200000000002E-3</v>
      </c>
      <c r="C7387">
        <v>0.62324500000000005</v>
      </c>
      <c r="D7387">
        <v>1890.91</v>
      </c>
      <c r="F7387">
        <f>IF('Default Values'!E$11=0,ABS(A7387-'Default Values'!D$11)/MAX(A$2:A$10002),ABS(A7387-'Default Values'!E$11)/MAX(A$2:A$10002))^2</f>
        <v>2.1541966304456317E-2</v>
      </c>
      <c r="G7387">
        <f>IF('Default Values'!E$12=0,ABS(B7387-'Default Values'!D$12)/MAX(B$2:B$10002),ABS(B7387-'Default Values'!E$12)/MAX(B$2:B$10002))^2</f>
        <v>0.16107210717195269</v>
      </c>
      <c r="H7387">
        <f>IF('Default Values'!E$13=0,ABS(C7387-'Default Values'!D$13)/MAX(C$2:C$10002),ABS(C7387-'Default Values'!E$13)/MAX(C$2:C$10002))^2</f>
        <v>0.39674981521272212</v>
      </c>
      <c r="I7387" s="44">
        <f t="shared" si="115"/>
        <v>0.76115956848030963</v>
      </c>
      <c r="J7387">
        <v>1890.91</v>
      </c>
    </row>
    <row r="7388" spans="1:10" x14ac:dyDescent="0.35">
      <c r="A7388">
        <v>4.5949099999999996</v>
      </c>
      <c r="B7388">
        <v>-8.1212200000000002E-3</v>
      </c>
      <c r="C7388">
        <v>0.69119399999999998</v>
      </c>
      <c r="D7388">
        <v>1724.75</v>
      </c>
      <c r="F7388">
        <f>IF('Default Values'!E$11=0,ABS(A7388-'Default Values'!D$11)/MAX(A$2:A$10002),ABS(A7388-'Default Values'!E$11)/MAX(A$2:A$10002))^2</f>
        <v>9.433365556348603E-4</v>
      </c>
      <c r="G7388">
        <f>IF('Default Values'!E$12=0,ABS(B7388-'Default Values'!D$12)/MAX(B$2:B$10002),ABS(B7388-'Default Values'!E$12)/MAX(B$2:B$10002))^2</f>
        <v>0.18209051076336477</v>
      </c>
      <c r="H7388">
        <f>IF('Default Values'!E$13=0,ABS(C7388-'Default Values'!D$13)/MAX(C$2:C$10002),ABS(C7388-'Default Values'!E$13)/MAX(C$2:C$10002))^2</f>
        <v>0.50659637417850367</v>
      </c>
      <c r="I7388" s="44">
        <f t="shared" si="115"/>
        <v>0.83043977596060714</v>
      </c>
      <c r="J7388">
        <v>1724.75</v>
      </c>
    </row>
    <row r="7389" spans="1:10" x14ac:dyDescent="0.35">
      <c r="A7389">
        <v>4.1092700000000004</v>
      </c>
      <c r="B7389">
        <v>-6.8908399999999996E-3</v>
      </c>
      <c r="C7389">
        <v>0.60080900000000004</v>
      </c>
      <c r="D7389">
        <v>1969.52</v>
      </c>
      <c r="F7389">
        <f>IF('Default Values'!E$11=0,ABS(A7389-'Default Values'!D$11)/MAX(A$2:A$10002),ABS(A7389-'Default Values'!E$11)/MAX(A$2:A$10002))^2</f>
        <v>1.4969260419100685E-3</v>
      </c>
      <c r="G7389">
        <f>IF('Default Values'!E$12=0,ABS(B7389-'Default Values'!D$12)/MAX(B$2:B$10002),ABS(B7389-'Default Values'!E$12)/MAX(B$2:B$10002))^2</f>
        <v>0.16349574783559309</v>
      </c>
      <c r="H7389">
        <f>IF('Default Values'!E$13=0,ABS(C7389-'Default Values'!D$13)/MAX(C$2:C$10002),ABS(C7389-'Default Values'!E$13)/MAX(C$2:C$10002))^2</f>
        <v>0.36342398731630826</v>
      </c>
      <c r="I7389" s="44">
        <f t="shared" si="115"/>
        <v>0.72692273399159246</v>
      </c>
      <c r="J7389">
        <v>1969.52</v>
      </c>
    </row>
    <row r="7390" spans="1:10" x14ac:dyDescent="0.35">
      <c r="A7390">
        <v>2.03484</v>
      </c>
      <c r="B7390">
        <v>1.7952200000000001E-2</v>
      </c>
      <c r="C7390">
        <v>0.69376000000000004</v>
      </c>
      <c r="D7390">
        <v>1272.02</v>
      </c>
      <c r="F7390">
        <f>IF('Default Values'!E$11=0,ABS(A7390-'Default Values'!D$11)/MAX(A$2:A$10002),ABS(A7390-'Default Values'!E$11)/MAX(A$2:A$10002))^2</f>
        <v>0.11232660890564261</v>
      </c>
      <c r="G7390">
        <f>IF('Default Values'!E$12=0,ABS(B7390-'Default Values'!D$12)/MAX(B$2:B$10002),ABS(B7390-'Default Values'!E$12)/MAX(B$2:B$10002))^2</f>
        <v>2.2493090559827706E-3</v>
      </c>
      <c r="H7390">
        <f>IF('Default Values'!E$13=0,ABS(C7390-'Default Values'!D$13)/MAX(C$2:C$10002),ABS(C7390-'Default Values'!E$13)/MAX(C$2:C$10002))^2</f>
        <v>0.51100728664369299</v>
      </c>
      <c r="I7390" s="44">
        <f t="shared" si="115"/>
        <v>0.79093818001492278</v>
      </c>
      <c r="J7390">
        <v>1272.02</v>
      </c>
    </row>
    <row r="7391" spans="1:10" x14ac:dyDescent="0.35">
      <c r="A7391">
        <v>3.0450200000000001</v>
      </c>
      <c r="B7391">
        <v>4.10137E-2</v>
      </c>
      <c r="C7391">
        <v>0.69193000000000005</v>
      </c>
      <c r="D7391">
        <v>1024.42</v>
      </c>
      <c r="F7391">
        <f>IF('Default Values'!E$11=0,ABS(A7391-'Default Values'!D$11)/MAX(A$2:A$10002),ABS(A7391-'Default Values'!E$11)/MAX(A$2:A$10002))^2</f>
        <v>3.6398728394360522E-2</v>
      </c>
      <c r="G7391">
        <f>IF('Default Values'!E$12=0,ABS(B7391-'Default Values'!D$12)/MAX(B$2:B$10002),ABS(B7391-'Default Values'!E$12)/MAX(B$2:B$10002))^2</f>
        <v>0.2179044514627968</v>
      </c>
      <c r="H7391">
        <f>IF('Default Values'!E$13=0,ABS(C7391-'Default Values'!D$13)/MAX(C$2:C$10002),ABS(C7391-'Default Values'!E$13)/MAX(C$2:C$10002))^2</f>
        <v>0.50785959072895714</v>
      </c>
      <c r="I7391" s="44">
        <f t="shared" si="115"/>
        <v>0.8730193414730939</v>
      </c>
      <c r="J7391">
        <v>1024.42</v>
      </c>
    </row>
    <row r="7392" spans="1:10" x14ac:dyDescent="0.35">
      <c r="A7392">
        <v>5.1567400000000001</v>
      </c>
      <c r="B7392">
        <v>-1.2680499999999999E-3</v>
      </c>
      <c r="C7392">
        <v>0.56304900000000002</v>
      </c>
      <c r="D7392">
        <v>1968.99</v>
      </c>
      <c r="F7392">
        <f>IF('Default Values'!E$11=0,ABS(A7392-'Default Values'!D$11)/MAX(A$2:A$10002),ABS(A7392-'Default Values'!E$11)/MAX(A$2:A$10002))^2</f>
        <v>1.2322372653789092E-2</v>
      </c>
      <c r="G7392">
        <f>IF('Default Values'!E$12=0,ABS(B7392-'Default Values'!D$12)/MAX(B$2:B$10002),ABS(B7392-'Default Values'!E$12)/MAX(B$2:B$10002))^2</f>
        <v>9.1261463773047696E-2</v>
      </c>
      <c r="H7392">
        <f>IF('Default Values'!E$13=0,ABS(C7392-'Default Values'!D$13)/MAX(C$2:C$10002),ABS(C7392-'Default Values'!E$13)/MAX(C$2:C$10002))^2</f>
        <v>0.31063647608277678</v>
      </c>
      <c r="I7392" s="44">
        <f t="shared" si="115"/>
        <v>0.64359949697743979</v>
      </c>
      <c r="J7392">
        <v>1968.99</v>
      </c>
    </row>
    <row r="7393" spans="1:10" x14ac:dyDescent="0.35">
      <c r="A7393">
        <v>5.2996400000000001</v>
      </c>
      <c r="B7393">
        <v>3.3327000000000002E-2</v>
      </c>
      <c r="C7393">
        <v>0.65929599999999999</v>
      </c>
      <c r="D7393">
        <v>1159.8800000000001</v>
      </c>
      <c r="F7393">
        <f>IF('Default Values'!E$11=0,ABS(A7393-'Default Values'!D$11)/MAX(A$2:A$10002),ABS(A7393-'Default Values'!E$11)/MAX(A$2:A$10002))^2</f>
        <v>1.7273410076362409E-2</v>
      </c>
      <c r="G7393">
        <f>IF('Default Values'!E$12=0,ABS(B7393-'Default Values'!D$12)/MAX(B$2:B$10002),ABS(B7393-'Default Values'!E$12)/MAX(B$2:B$10002))^2</f>
        <v>0.10694144331480415</v>
      </c>
      <c r="H7393">
        <f>IF('Default Values'!E$13=0,ABS(C7393-'Default Values'!D$13)/MAX(C$2:C$10002),ABS(C7393-'Default Values'!E$13)/MAX(C$2:C$10002))^2</f>
        <v>0.45336035053436002</v>
      </c>
      <c r="I7393" s="44">
        <f t="shared" si="115"/>
        <v>0.7599836866180264</v>
      </c>
      <c r="J7393">
        <v>1159.8800000000001</v>
      </c>
    </row>
    <row r="7394" spans="1:10" x14ac:dyDescent="0.35">
      <c r="A7394">
        <v>3.29914</v>
      </c>
      <c r="B7394">
        <v>3.48674E-2</v>
      </c>
      <c r="C7394">
        <v>0.58507100000000001</v>
      </c>
      <c r="D7394">
        <v>1307.5</v>
      </c>
      <c r="F7394">
        <f>IF('Default Values'!E$11=0,ABS(A7394-'Default Values'!D$11)/MAX(A$2:A$10002),ABS(A7394-'Default Values'!E$11)/MAX(A$2:A$10002))^2</f>
        <v>2.3860252630630123E-2</v>
      </c>
      <c r="G7394">
        <f>IF('Default Values'!E$12=0,ABS(B7394-'Default Values'!D$12)/MAX(B$2:B$10002),ABS(B7394-'Default Values'!E$12)/MAX(B$2:B$10002))^2</f>
        <v>0.12604725299689923</v>
      </c>
      <c r="H7394">
        <f>IF('Default Values'!E$13=0,ABS(C7394-'Default Values'!D$13)/MAX(C$2:C$10002),ABS(C7394-'Default Values'!E$13)/MAX(C$2:C$10002))^2</f>
        <v>0.34091946404731494</v>
      </c>
      <c r="I7394" s="44">
        <f t="shared" si="115"/>
        <v>0.70059044360799294</v>
      </c>
      <c r="J7394">
        <v>1307.5</v>
      </c>
    </row>
    <row r="7395" spans="1:10" x14ac:dyDescent="0.35">
      <c r="A7395">
        <v>4.5440199999999997</v>
      </c>
      <c r="B7395">
        <v>3.7877000000000001E-2</v>
      </c>
      <c r="C7395">
        <v>0.56049199999999999</v>
      </c>
      <c r="D7395">
        <v>1335.54</v>
      </c>
      <c r="F7395">
        <f>IF('Default Values'!E$11=0,ABS(A7395-'Default Values'!D$11)/MAX(A$2:A$10002),ABS(A7395-'Default Values'!E$11)/MAX(A$2:A$10002))^2</f>
        <v>5.49479507333412E-4</v>
      </c>
      <c r="G7395">
        <f>IF('Default Values'!E$12=0,ABS(B7395-'Default Values'!D$12)/MAX(B$2:B$10002),ABS(B7395-'Default Values'!E$12)/MAX(B$2:B$10002))^2</f>
        <v>0.16790423466508617</v>
      </c>
      <c r="H7395">
        <f>IF('Default Values'!E$13=0,ABS(C7395-'Default Values'!D$13)/MAX(C$2:C$10002),ABS(C7395-'Default Values'!E$13)/MAX(C$2:C$10002))^2</f>
        <v>0.30721153296916581</v>
      </c>
      <c r="I7395" s="44">
        <f t="shared" si="115"/>
        <v>0.68968488974428421</v>
      </c>
      <c r="J7395">
        <v>1335.54</v>
      </c>
    </row>
    <row r="7396" spans="1:10" x14ac:dyDescent="0.35">
      <c r="A7396">
        <v>4.9376199999999999</v>
      </c>
      <c r="B7396">
        <v>2.9506799999999998E-3</v>
      </c>
      <c r="C7396">
        <v>0.53259800000000002</v>
      </c>
      <c r="D7396">
        <v>1988.58</v>
      </c>
      <c r="F7396">
        <f>IF('Default Values'!E$11=0,ABS(A7396-'Default Values'!D$11)/MAX(A$2:A$10002),ABS(A7396-'Default Values'!E$11)/MAX(A$2:A$10002))^2</f>
        <v>6.3506948790224118E-3</v>
      </c>
      <c r="G7396">
        <f>IF('Default Values'!E$12=0,ABS(B7396-'Default Values'!D$12)/MAX(B$2:B$10002),ABS(B7396-'Default Values'!E$12)/MAX(B$2:B$10002))^2</f>
        <v>5.079485192583192E-2</v>
      </c>
      <c r="H7396">
        <f>IF('Default Values'!E$13=0,ABS(C7396-'Default Values'!D$13)/MAX(C$2:C$10002),ABS(C7396-'Default Values'!E$13)/MAX(C$2:C$10002))^2</f>
        <v>0.27108249264656586</v>
      </c>
      <c r="I7396" s="44">
        <f t="shared" si="115"/>
        <v>0.57291189501652018</v>
      </c>
      <c r="J7396">
        <v>1988.58</v>
      </c>
    </row>
    <row r="7397" spans="1:10" x14ac:dyDescent="0.35">
      <c r="A7397">
        <v>5.9749400000000001</v>
      </c>
      <c r="B7397">
        <v>5.0541299999999997E-2</v>
      </c>
      <c r="C7397">
        <v>0.64411600000000002</v>
      </c>
      <c r="D7397">
        <v>1025.9100000000001</v>
      </c>
      <c r="F7397">
        <f>IF('Default Values'!E$11=0,ABS(A7397-'Default Values'!D$11)/MAX(A$2:A$10002),ABS(A7397-'Default Values'!E$11)/MAX(A$2:A$10002))^2</f>
        <v>5.1955275570076447E-2</v>
      </c>
      <c r="G7397">
        <f>IF('Default Values'!E$12=0,ABS(B7397-'Default Values'!D$12)/MAX(B$2:B$10002),ABS(B7397-'Default Values'!E$12)/MAX(B$2:B$10002))^2</f>
        <v>0.40968019144550266</v>
      </c>
      <c r="H7397">
        <f>IF('Default Values'!E$13=0,ABS(C7397-'Default Values'!D$13)/MAX(C$2:C$10002),ABS(C7397-'Default Values'!E$13)/MAX(C$2:C$10002))^2</f>
        <v>0.42906335008960877</v>
      </c>
      <c r="I7397" s="44">
        <f t="shared" si="115"/>
        <v>0.94376841285624091</v>
      </c>
      <c r="J7397">
        <v>1025.9100000000001</v>
      </c>
    </row>
    <row r="7398" spans="1:10" x14ac:dyDescent="0.35">
      <c r="A7398">
        <v>5.4584000000000001</v>
      </c>
      <c r="B7398">
        <v>2.9852400000000001E-2</v>
      </c>
      <c r="C7398">
        <v>0.71465599999999996</v>
      </c>
      <c r="D7398">
        <v>1093.4100000000001</v>
      </c>
      <c r="F7398">
        <f>IF('Default Values'!E$11=0,ABS(A7398-'Default Values'!D$11)/MAX(A$2:A$10002),ABS(A7398-'Default Values'!E$11)/MAX(A$2:A$10002))^2</f>
        <v>2.3752079637869579E-2</v>
      </c>
      <c r="G7398">
        <f>IF('Default Values'!E$12=0,ABS(B7398-'Default Values'!D$12)/MAX(B$2:B$10002),ABS(B7398-'Default Values'!E$12)/MAX(B$2:B$10002))^2</f>
        <v>6.9607908350217809E-2</v>
      </c>
      <c r="H7398">
        <f>IF('Default Values'!E$13=0,ABS(C7398-'Default Values'!D$13)/MAX(C$2:C$10002),ABS(C7398-'Default Values'!E$13)/MAX(C$2:C$10002))^2</f>
        <v>0.54763898415106704</v>
      </c>
      <c r="I7398" s="44">
        <f t="shared" si="115"/>
        <v>0.80062411413793577</v>
      </c>
      <c r="J7398">
        <v>1093.4100000000001</v>
      </c>
    </row>
    <row r="7399" spans="1:10" x14ac:dyDescent="0.35">
      <c r="A7399">
        <v>5.5302899999999999</v>
      </c>
      <c r="B7399">
        <v>2.56475E-2</v>
      </c>
      <c r="C7399">
        <v>0.67282799999999998</v>
      </c>
      <c r="D7399">
        <v>1218.83</v>
      </c>
      <c r="F7399">
        <f>IF('Default Values'!E$11=0,ABS(A7399-'Default Values'!D$11)/MAX(A$2:A$10002),ABS(A7399-'Default Values'!E$11)/MAX(A$2:A$10002))^2</f>
        <v>2.7024420600351342E-2</v>
      </c>
      <c r="G7399">
        <f>IF('Default Values'!E$12=0,ABS(B7399-'Default Values'!D$12)/MAX(B$2:B$10002),ABS(B7399-'Default Values'!E$12)/MAX(B$2:B$10002))^2</f>
        <v>3.5106248701594928E-2</v>
      </c>
      <c r="H7399">
        <f>IF('Default Values'!E$13=0,ABS(C7399-'Default Values'!D$13)/MAX(C$2:C$10002),ABS(C7399-'Default Values'!E$13)/MAX(C$2:C$10002))^2</f>
        <v>0.47558368202944501</v>
      </c>
      <c r="I7399" s="44">
        <f t="shared" si="115"/>
        <v>0.73329008675379714</v>
      </c>
      <c r="J7399">
        <v>1218.83</v>
      </c>
    </row>
    <row r="7400" spans="1:10" x14ac:dyDescent="0.35">
      <c r="A7400">
        <v>6.0770299999999997</v>
      </c>
      <c r="B7400">
        <v>1.53045E-2</v>
      </c>
      <c r="C7400">
        <v>0.67454099999999995</v>
      </c>
      <c r="D7400">
        <v>1348.89</v>
      </c>
      <c r="F7400">
        <f>IF('Default Values'!E$11=0,ABS(A7400-'Default Values'!D$11)/MAX(A$2:A$10002),ABS(A7400-'Default Values'!E$11)/MAX(A$2:A$10002))^2</f>
        <v>5.8819303227208464E-2</v>
      </c>
      <c r="G7400">
        <f>IF('Default Values'!E$12=0,ABS(B7400-'Default Values'!D$12)/MAX(B$2:B$10002),ABS(B7400-'Default Values'!E$12)/MAX(B$2:B$10002))^2</f>
        <v>5.2097446124893152E-7</v>
      </c>
      <c r="H7400">
        <f>IF('Default Values'!E$13=0,ABS(C7400-'Default Values'!D$13)/MAX(C$2:C$10002),ABS(C7400-'Default Values'!E$13)/MAX(C$2:C$10002))^2</f>
        <v>0.47843482341722937</v>
      </c>
      <c r="I7400" s="44">
        <f t="shared" si="115"/>
        <v>0.73297656689617241</v>
      </c>
      <c r="J7400">
        <v>1348.89</v>
      </c>
    </row>
    <row r="7401" spans="1:10" x14ac:dyDescent="0.35">
      <c r="A7401">
        <v>5.3374199999999998</v>
      </c>
      <c r="B7401">
        <v>3.2799200000000001E-2</v>
      </c>
      <c r="C7401">
        <v>0.69635400000000003</v>
      </c>
      <c r="D7401">
        <v>1095.46</v>
      </c>
      <c r="F7401">
        <f>IF('Default Values'!E$11=0,ABS(A7401-'Default Values'!D$11)/MAX(A$2:A$10002),ABS(A7401-'Default Values'!E$11)/MAX(A$2:A$10002))^2</f>
        <v>1.8721784241237389E-2</v>
      </c>
      <c r="G7401">
        <f>IF('Default Values'!E$12=0,ABS(B7401-'Default Values'!D$12)/MAX(B$2:B$10002),ABS(B7401-'Default Values'!E$12)/MAX(B$2:B$10002))^2</f>
        <v>0.10075604974071259</v>
      </c>
      <c r="H7401">
        <f>IF('Default Values'!E$13=0,ABS(C7401-'Default Values'!D$13)/MAX(C$2:C$10002),ABS(C7401-'Default Values'!E$13)/MAX(C$2:C$10002))^2</f>
        <v>0.5154857644065477</v>
      </c>
      <c r="I7401" s="44">
        <f t="shared" si="115"/>
        <v>0.79684603179566482</v>
      </c>
      <c r="J7401">
        <v>1095.46</v>
      </c>
    </row>
    <row r="7402" spans="1:10" x14ac:dyDescent="0.35">
      <c r="A7402">
        <v>4.3807400000000003</v>
      </c>
      <c r="B7402">
        <v>-7.8943099999999999E-3</v>
      </c>
      <c r="C7402">
        <v>0.69938500000000003</v>
      </c>
      <c r="D7402">
        <v>1698.16</v>
      </c>
      <c r="F7402">
        <f>IF('Default Values'!E$11=0,ABS(A7402-'Default Values'!D$11)/MAX(A$2:A$10002),ABS(A7402-'Default Values'!E$11)/MAX(A$2:A$10002))^2</f>
        <v>1.1292125462912578E-8</v>
      </c>
      <c r="G7402">
        <f>IF('Default Values'!E$12=0,ABS(B7402-'Default Values'!D$12)/MAX(B$2:B$10002),ABS(B7402-'Default Values'!E$12)/MAX(B$2:B$10002))^2</f>
        <v>0.17858591543735433</v>
      </c>
      <c r="H7402">
        <f>IF('Default Values'!E$13=0,ABS(C7402-'Default Values'!D$13)/MAX(C$2:C$10002),ABS(C7402-'Default Values'!E$13)/MAX(C$2:C$10002))^2</f>
        <v>0.52074346601808763</v>
      </c>
      <c r="I7402" s="44">
        <f t="shared" si="115"/>
        <v>0.83625916601707118</v>
      </c>
      <c r="J7402">
        <v>1698.16</v>
      </c>
    </row>
    <row r="7403" spans="1:10" x14ac:dyDescent="0.35">
      <c r="A7403">
        <v>4.5784900000000004</v>
      </c>
      <c r="B7403">
        <v>2.1612200000000002E-2</v>
      </c>
      <c r="C7403">
        <v>0.63477899999999998</v>
      </c>
      <c r="D7403">
        <v>1352.82</v>
      </c>
      <c r="F7403">
        <f>IF('Default Values'!E$11=0,ABS(A7403-'Default Values'!D$11)/MAX(A$2:A$10002),ABS(A7403-'Default Values'!E$11)/MAX(A$2:A$10002))^2</f>
        <v>8.0469605275079975E-4</v>
      </c>
      <c r="G7403">
        <f>IF('Default Values'!E$12=0,ABS(B7403-'Default Values'!D$12)/MAX(B$2:B$10002),ABS(B7403-'Default Values'!E$12)/MAX(B$2:B$10002))^2</f>
        <v>1.2992424302559006E-2</v>
      </c>
      <c r="H7403">
        <f>IF('Default Values'!E$13=0,ABS(C7403-'Default Values'!D$13)/MAX(C$2:C$10002),ABS(C7403-'Default Values'!E$13)/MAX(C$2:C$10002))^2</f>
        <v>0.41445097625978583</v>
      </c>
      <c r="I7403" s="44">
        <f t="shared" si="115"/>
        <v>0.65440667525254936</v>
      </c>
      <c r="J7403">
        <v>1352.82</v>
      </c>
    </row>
    <row r="7404" spans="1:10" x14ac:dyDescent="0.35">
      <c r="A7404">
        <v>3.66601</v>
      </c>
      <c r="B7404">
        <v>4.0960999999999997E-2</v>
      </c>
      <c r="C7404">
        <v>0.68965600000000005</v>
      </c>
      <c r="D7404">
        <v>1028.8</v>
      </c>
      <c r="F7404">
        <f>IF('Default Values'!E$11=0,ABS(A7404-'Default Values'!D$11)/MAX(A$2:A$10002),ABS(A7404-'Default Values'!E$11)/MAX(A$2:A$10002))^2</f>
        <v>1.0411634994428964E-2</v>
      </c>
      <c r="G7404">
        <f>IF('Default Values'!E$12=0,ABS(B7404-'Default Values'!D$12)/MAX(B$2:B$10002),ABS(B7404-'Default Values'!E$12)/MAX(B$2:B$10002))^2</f>
        <v>0.21701064577063398</v>
      </c>
      <c r="H7404">
        <f>IF('Default Values'!E$13=0,ABS(C7404-'Default Values'!D$13)/MAX(C$2:C$10002),ABS(C7404-'Default Values'!E$13)/MAX(C$2:C$10002))^2</f>
        <v>0.50396174140193617</v>
      </c>
      <c r="I7404" s="44">
        <f t="shared" si="115"/>
        <v>0.85520992871165802</v>
      </c>
      <c r="J7404">
        <v>1028.8</v>
      </c>
    </row>
    <row r="7405" spans="1:10" x14ac:dyDescent="0.35">
      <c r="A7405">
        <v>5.04291</v>
      </c>
      <c r="B7405">
        <v>-6.5369699999999996E-3</v>
      </c>
      <c r="C7405">
        <v>0.65132599999999996</v>
      </c>
      <c r="D7405">
        <v>1800.48</v>
      </c>
      <c r="F7405">
        <f>IF('Default Values'!E$11=0,ABS(A7405-'Default Values'!D$11)/MAX(A$2:A$10002),ABS(A7405-'Default Values'!E$11)/MAX(A$2:A$10002))^2</f>
        <v>8.9753795351100191E-3</v>
      </c>
      <c r="G7405">
        <f>IF('Default Values'!E$12=0,ABS(B7405-'Default Values'!D$12)/MAX(B$2:B$10002),ABS(B7405-'Default Values'!E$12)/MAX(B$2:B$10002))^2</f>
        <v>0.15833309708251334</v>
      </c>
      <c r="H7405">
        <f>IF('Default Values'!E$13=0,ABS(C7405-'Default Values'!D$13)/MAX(C$2:C$10002),ABS(C7405-'Default Values'!E$13)/MAX(C$2:C$10002))^2</f>
        <v>0.44052019340980381</v>
      </c>
      <c r="I7405" s="44">
        <f t="shared" si="115"/>
        <v>0.77963367681714923</v>
      </c>
      <c r="J7405">
        <v>1800.48</v>
      </c>
    </row>
    <row r="7406" spans="1:10" x14ac:dyDescent="0.35">
      <c r="A7406">
        <v>3.7611300000000001</v>
      </c>
      <c r="B7406">
        <v>2.73242E-2</v>
      </c>
      <c r="C7406">
        <v>0.73991499999999999</v>
      </c>
      <c r="D7406">
        <v>1076.79</v>
      </c>
      <c r="F7406">
        <f>IF('Default Values'!E$11=0,ABS(A7406-'Default Values'!D$11)/MAX(A$2:A$10002),ABS(A7406-'Default Values'!E$11)/MAX(A$2:A$10002))^2</f>
        <v>7.8222712339651047E-3</v>
      </c>
      <c r="G7406">
        <f>IF('Default Values'!E$12=0,ABS(B7406-'Default Values'!D$12)/MAX(B$2:B$10002),ABS(B7406-'Default Values'!E$12)/MAX(B$2:B$10002))^2</f>
        <v>4.7461915872187586E-2</v>
      </c>
      <c r="H7406">
        <f>IF('Default Values'!E$13=0,ABS(C7406-'Default Values'!D$13)/MAX(C$2:C$10002),ABS(C7406-'Default Values'!E$13)/MAX(C$2:C$10002))^2</f>
        <v>0.59361189976059048</v>
      </c>
      <c r="I7406" s="44">
        <f t="shared" si="115"/>
        <v>0.80554086604389175</v>
      </c>
      <c r="J7406">
        <v>1076.79</v>
      </c>
    </row>
    <row r="7407" spans="1:10" x14ac:dyDescent="0.35">
      <c r="A7407">
        <v>3.77712</v>
      </c>
      <c r="B7407">
        <v>4.5345400000000001E-2</v>
      </c>
      <c r="C7407">
        <v>0.64287399999999995</v>
      </c>
      <c r="D7407">
        <v>1073.77</v>
      </c>
      <c r="F7407">
        <f>IF('Default Values'!E$11=0,ABS(A7407-'Default Values'!D$11)/MAX(A$2:A$10002),ABS(A7407-'Default Values'!E$11)/MAX(A$2:A$10002))^2</f>
        <v>7.4232763845639739E-3</v>
      </c>
      <c r="G7407">
        <f>IF('Default Values'!E$12=0,ABS(B7407-'Default Values'!D$12)/MAX(B$2:B$10002),ABS(B7407-'Default Values'!E$12)/MAX(B$2:B$10002))^2</f>
        <v>0.29765178556148808</v>
      </c>
      <c r="H7407">
        <f>IF('Default Values'!E$13=0,ABS(C7407-'Default Values'!D$13)/MAX(C$2:C$10002),ABS(C7407-'Default Values'!E$13)/MAX(C$2:C$10002))^2</f>
        <v>0.42710502683926005</v>
      </c>
      <c r="I7407" s="44">
        <f t="shared" si="115"/>
        <v>0.85567522389357054</v>
      </c>
      <c r="J7407">
        <v>1073.77</v>
      </c>
    </row>
    <row r="7408" spans="1:10" x14ac:dyDescent="0.35">
      <c r="A7408">
        <v>4.8929499999999999</v>
      </c>
      <c r="B7408">
        <v>-1.81616E-2</v>
      </c>
      <c r="C7408">
        <v>0.70962099999999995</v>
      </c>
      <c r="D7408">
        <v>1925.15</v>
      </c>
      <c r="F7408">
        <f>IF('Default Values'!E$11=0,ABS(A7408-'Default Values'!D$11)/MAX(A$2:A$10002),ABS(A7408-'Default Values'!E$11)/MAX(A$2:A$10002))^2</f>
        <v>5.3739684822233348E-3</v>
      </c>
      <c r="G7408">
        <f>IF('Default Values'!E$12=0,ABS(B7408-'Default Values'!D$12)/MAX(B$2:B$10002),ABS(B7408-'Default Values'!E$12)/MAX(B$2:B$10002))^2</f>
        <v>0.37125365076819911</v>
      </c>
      <c r="H7408">
        <f>IF('Default Values'!E$13=0,ABS(C7408-'Default Values'!D$13)/MAX(C$2:C$10002),ABS(C7408-'Default Values'!E$13)/MAX(C$2:C$10002))^2</f>
        <v>0.53869643690749625</v>
      </c>
      <c r="I7408" s="44">
        <f t="shared" si="115"/>
        <v>0.95672569535782759</v>
      </c>
      <c r="J7408">
        <v>1925.15</v>
      </c>
    </row>
    <row r="7409" spans="1:10" x14ac:dyDescent="0.35">
      <c r="A7409">
        <v>5.3798199999999996</v>
      </c>
      <c r="B7409">
        <v>-7.0860599999999997E-4</v>
      </c>
      <c r="C7409">
        <v>0.66211500000000001</v>
      </c>
      <c r="D7409">
        <v>1646.54</v>
      </c>
      <c r="F7409">
        <f>IF('Default Values'!E$11=0,ABS(A7409-'Default Values'!D$11)/MAX(A$2:A$10002),ABS(A7409-'Default Values'!E$11)/MAX(A$2:A$10002))^2</f>
        <v>2.0416709425751797E-2</v>
      </c>
      <c r="G7409">
        <f>IF('Default Values'!E$12=0,ABS(B7409-'Default Values'!D$12)/MAX(B$2:B$10002),ABS(B7409-'Default Values'!E$12)/MAX(B$2:B$10002))^2</f>
        <v>8.521821084771912E-2</v>
      </c>
      <c r="H7409">
        <f>IF('Default Values'!E$13=0,ABS(C7409-'Default Values'!D$13)/MAX(C$2:C$10002),ABS(C7409-'Default Values'!E$13)/MAX(C$2:C$10002))^2</f>
        <v>0.45794609022060995</v>
      </c>
      <c r="I7409" s="44">
        <f t="shared" si="115"/>
        <v>0.7507203277480109</v>
      </c>
      <c r="J7409">
        <v>1646.54</v>
      </c>
    </row>
    <row r="7410" spans="1:10" x14ac:dyDescent="0.35">
      <c r="A7410">
        <v>4.6572800000000001</v>
      </c>
      <c r="B7410">
        <v>2.4643600000000002E-2</v>
      </c>
      <c r="C7410">
        <v>0.63254299999999997</v>
      </c>
      <c r="D7410">
        <v>1318.35</v>
      </c>
      <c r="F7410">
        <f>IF('Default Values'!E$11=0,ABS(A7410-'Default Values'!D$11)/MAX(A$2:A$10002),ABS(A7410-'Default Values'!E$11)/MAX(A$2:A$10002))^2</f>
        <v>1.5703167628107217E-3</v>
      </c>
      <c r="G7410">
        <f>IF('Default Values'!E$12=0,ABS(B7410-'Default Values'!D$12)/MAX(B$2:B$10002),ABS(B7410-'Default Values'!E$12)/MAX(B$2:B$10002))^2</f>
        <v>2.859839584595374E-2</v>
      </c>
      <c r="H7410">
        <f>IF('Default Values'!E$13=0,ABS(C7410-'Default Values'!D$13)/MAX(C$2:C$10002),ABS(C7410-'Default Values'!E$13)/MAX(C$2:C$10002))^2</f>
        <v>0.41098921489354451</v>
      </c>
      <c r="I7410" s="44">
        <f t="shared" si="115"/>
        <v>0.66419720528041137</v>
      </c>
      <c r="J7410">
        <v>1318.35</v>
      </c>
    </row>
    <row r="7411" spans="1:10" x14ac:dyDescent="0.35">
      <c r="A7411">
        <v>4.5286900000000001</v>
      </c>
      <c r="B7411">
        <v>-1.28471E-2</v>
      </c>
      <c r="C7411">
        <v>0.556419</v>
      </c>
      <c r="D7411">
        <v>2303.81</v>
      </c>
      <c r="F7411">
        <f>IF('Default Values'!E$11=0,ABS(A7411-'Default Values'!D$11)/MAX(A$2:A$10002),ABS(A7411-'Default Values'!E$11)/MAX(A$2:A$10002))^2</f>
        <v>4.5156820314862255E-4</v>
      </c>
      <c r="G7411">
        <f>IF('Default Values'!E$12=0,ABS(B7411-'Default Values'!D$12)/MAX(B$2:B$10002),ABS(B7411-'Default Values'!E$12)/MAX(B$2:B$10002))^2</f>
        <v>0.2628215136029225</v>
      </c>
      <c r="H7411">
        <f>IF('Default Values'!E$13=0,ABS(C7411-'Default Values'!D$13)/MAX(C$2:C$10002),ABS(C7411-'Default Values'!E$13)/MAX(C$2:C$10002))^2</f>
        <v>0.30179520887594646</v>
      </c>
      <c r="I7411" s="44">
        <f t="shared" si="115"/>
        <v>0.751710243832035</v>
      </c>
      <c r="J7411">
        <v>2303.81</v>
      </c>
    </row>
    <row r="7412" spans="1:10" x14ac:dyDescent="0.35">
      <c r="A7412">
        <v>5.9442500000000003</v>
      </c>
      <c r="B7412">
        <v>3.7205599999999998E-2</v>
      </c>
      <c r="C7412">
        <v>0.63029999999999997</v>
      </c>
      <c r="D7412">
        <v>1178.29</v>
      </c>
      <c r="F7412">
        <f>IF('Default Values'!E$11=0,ABS(A7412-'Default Values'!D$11)/MAX(A$2:A$10002),ABS(A7412-'Default Values'!E$11)/MAX(A$2:A$10002))^2</f>
        <v>4.9975059292598691E-2</v>
      </c>
      <c r="G7412">
        <f>IF('Default Values'!E$12=0,ABS(B7412-'Default Values'!D$12)/MAX(B$2:B$10002),ABS(B7412-'Default Values'!E$12)/MAX(B$2:B$10002))^2</f>
        <v>0.15804737151171031</v>
      </c>
      <c r="H7412">
        <f>IF('Default Values'!E$13=0,ABS(C7412-'Default Values'!D$13)/MAX(C$2:C$10002),ABS(C7412-'Default Values'!E$13)/MAX(C$2:C$10002))^2</f>
        <v>0.40753120254290748</v>
      </c>
      <c r="I7412" s="44">
        <f t="shared" si="115"/>
        <v>0.78457226139293024</v>
      </c>
      <c r="J7412">
        <v>1178.29</v>
      </c>
    </row>
    <row r="7413" spans="1:10" x14ac:dyDescent="0.35">
      <c r="A7413">
        <v>4.8195699999999997</v>
      </c>
      <c r="B7413">
        <v>2.75012E-3</v>
      </c>
      <c r="C7413">
        <v>0.73343400000000003</v>
      </c>
      <c r="D7413">
        <v>1414.2</v>
      </c>
      <c r="F7413">
        <f>IF('Default Values'!E$11=0,ABS(A7413-'Default Values'!D$11)/MAX(A$2:A$10002),ABS(A7413-'Default Values'!E$11)/MAX(A$2:A$10002))^2</f>
        <v>3.9464094623603294E-3</v>
      </c>
      <c r="G7413">
        <f>IF('Default Values'!E$12=0,ABS(B7413-'Default Values'!D$12)/MAX(B$2:B$10002),ABS(B7413-'Default Values'!E$12)/MAX(B$2:B$10002))^2</f>
        <v>5.2452145843749201E-2</v>
      </c>
      <c r="H7413">
        <f>IF('Default Values'!E$13=0,ABS(C7413-'Default Values'!D$13)/MAX(C$2:C$10002),ABS(C7413-'Default Values'!E$13)/MAX(C$2:C$10002))^2</f>
        <v>0.58163938910172774</v>
      </c>
      <c r="I7413" s="44">
        <f t="shared" si="115"/>
        <v>0.79877277395254109</v>
      </c>
      <c r="J7413">
        <v>1414.2</v>
      </c>
    </row>
    <row r="7414" spans="1:10" x14ac:dyDescent="0.35">
      <c r="A7414">
        <v>2.0996600000000001</v>
      </c>
      <c r="B7414">
        <v>-7.3867899999999998E-3</v>
      </c>
      <c r="C7414">
        <v>0.68625499999999995</v>
      </c>
      <c r="D7414">
        <v>1721.6</v>
      </c>
      <c r="F7414">
        <f>IF('Default Values'!E$11=0,ABS(A7414-'Default Values'!D$11)/MAX(A$2:A$10002),ABS(A7414-'Default Values'!E$11)/MAX(A$2:A$10002))^2</f>
        <v>0.10620301961992676</v>
      </c>
      <c r="G7414">
        <f>IF('Default Values'!E$12=0,ABS(B7414-'Default Values'!D$12)/MAX(B$2:B$10002),ABS(B7414-'Default Values'!E$12)/MAX(B$2:B$10002))^2</f>
        <v>0.17087059881194272</v>
      </c>
      <c r="H7414">
        <f>IF('Default Values'!E$13=0,ABS(C7414-'Default Values'!D$13)/MAX(C$2:C$10002),ABS(C7414-'Default Values'!E$13)/MAX(C$2:C$10002))^2</f>
        <v>0.49816013101586559</v>
      </c>
      <c r="I7414" s="44">
        <f t="shared" si="115"/>
        <v>0.88047359383898338</v>
      </c>
      <c r="J7414">
        <v>1721.6</v>
      </c>
    </row>
    <row r="7415" spans="1:10" x14ac:dyDescent="0.35">
      <c r="A7415">
        <v>3.95105</v>
      </c>
      <c r="B7415">
        <v>-9.9157599999999992E-3</v>
      </c>
      <c r="C7415">
        <v>0.74304700000000001</v>
      </c>
      <c r="D7415">
        <v>1634.19</v>
      </c>
      <c r="F7415">
        <f>IF('Default Values'!E$11=0,ABS(A7415-'Default Values'!D$11)/MAX(A$2:A$10002),ABS(A7415-'Default Values'!E$11)/MAX(A$2:A$10002))^2</f>
        <v>3.7578993097099793E-3</v>
      </c>
      <c r="G7415">
        <f>IF('Default Values'!E$12=0,ABS(B7415-'Default Values'!D$12)/MAX(B$2:B$10002),ABS(B7415-'Default Values'!E$12)/MAX(B$2:B$10002))^2</f>
        <v>0.21100657625415178</v>
      </c>
      <c r="H7415">
        <f>IF('Default Values'!E$13=0,ABS(C7415-'Default Values'!D$13)/MAX(C$2:C$10002),ABS(C7415-'Default Values'!E$13)/MAX(C$2:C$10002))^2</f>
        <v>0.59944143408084705</v>
      </c>
      <c r="I7415" s="44">
        <f t="shared" si="115"/>
        <v>0.902333591109579</v>
      </c>
      <c r="J7415">
        <v>1634.19</v>
      </c>
    </row>
    <row r="7416" spans="1:10" x14ac:dyDescent="0.35">
      <c r="A7416">
        <v>5.2164999999999999</v>
      </c>
      <c r="B7416">
        <v>4.7228199999999998E-2</v>
      </c>
      <c r="C7416">
        <v>0.62893100000000002</v>
      </c>
      <c r="D7416">
        <v>1083.6300000000001</v>
      </c>
      <c r="F7416">
        <f>IF('Default Values'!E$11=0,ABS(A7416-'Default Values'!D$11)/MAX(A$2:A$10002),ABS(A7416-'Default Values'!E$11)/MAX(A$2:A$10002))^2</f>
        <v>1.4291394348327815E-2</v>
      </c>
      <c r="G7416">
        <f>IF('Default Values'!E$12=0,ABS(B7416-'Default Values'!D$12)/MAX(B$2:B$10002),ABS(B7416-'Default Values'!E$12)/MAX(B$2:B$10002))^2</f>
        <v>0.33618383377253602</v>
      </c>
      <c r="H7416">
        <f>IF('Default Values'!E$13=0,ABS(C7416-'Default Values'!D$13)/MAX(C$2:C$10002),ABS(C7416-'Default Values'!E$13)/MAX(C$2:C$10002))^2</f>
        <v>0.40542780730709527</v>
      </c>
      <c r="I7416" s="44">
        <f t="shared" si="115"/>
        <v>0.86942684305694118</v>
      </c>
      <c r="J7416">
        <v>1083.6300000000001</v>
      </c>
    </row>
    <row r="7417" spans="1:10" x14ac:dyDescent="0.35">
      <c r="A7417">
        <v>3.3002500000000001</v>
      </c>
      <c r="B7417">
        <v>2.1692400000000001E-2</v>
      </c>
      <c r="C7417">
        <v>0.60796799999999995</v>
      </c>
      <c r="D7417">
        <v>1417.49</v>
      </c>
      <c r="F7417">
        <f>IF('Default Values'!E$11=0,ABS(A7417-'Default Values'!D$11)/MAX(A$2:A$10002),ABS(A7417-'Default Values'!E$11)/MAX(A$2:A$10002))^2</f>
        <v>2.3811270582623851E-2</v>
      </c>
      <c r="G7417">
        <f>IF('Default Values'!E$12=0,ABS(B7417-'Default Values'!D$12)/MAX(B$2:B$10002),ABS(B7417-'Default Values'!E$12)/MAX(B$2:B$10002))^2</f>
        <v>1.3327030923175283E-2</v>
      </c>
      <c r="H7417">
        <f>IF('Default Values'!E$13=0,ABS(C7417-'Default Values'!D$13)/MAX(C$2:C$10002),ABS(C7417-'Default Values'!E$13)/MAX(C$2:C$10002))^2</f>
        <v>0.3738989808357886</v>
      </c>
      <c r="I7417" s="44">
        <f t="shared" si="115"/>
        <v>0.64112189351291671</v>
      </c>
      <c r="J7417">
        <v>1417.49</v>
      </c>
    </row>
    <row r="7418" spans="1:10" x14ac:dyDescent="0.35">
      <c r="A7418">
        <v>5.7337199999999999</v>
      </c>
      <c r="B7418">
        <v>3.5590400000000001E-2</v>
      </c>
      <c r="C7418">
        <v>0.62351599999999996</v>
      </c>
      <c r="D7418">
        <v>1210.05</v>
      </c>
      <c r="F7418">
        <f>IF('Default Values'!E$11=0,ABS(A7418-'Default Values'!D$11)/MAX(A$2:A$10002),ABS(A7418-'Default Values'!E$11)/MAX(A$2:A$10002))^2</f>
        <v>3.7428204100603303E-2</v>
      </c>
      <c r="G7418">
        <f>IF('Default Values'!E$12=0,ABS(B7418-'Default Values'!D$12)/MAX(B$2:B$10002),ABS(B7418-'Default Values'!E$12)/MAX(B$2:B$10002))^2</f>
        <v>0.13555589534498766</v>
      </c>
      <c r="H7418">
        <f>IF('Default Values'!E$13=0,ABS(C7418-'Default Values'!D$13)/MAX(C$2:C$10002),ABS(C7418-'Default Values'!E$13)/MAX(C$2:C$10002))^2</f>
        <v>0.39716128569957121</v>
      </c>
      <c r="I7418" s="44">
        <f t="shared" si="115"/>
        <v>0.75507972105279197</v>
      </c>
      <c r="J7418">
        <v>1210.05</v>
      </c>
    </row>
    <row r="7419" spans="1:10" x14ac:dyDescent="0.35">
      <c r="A7419">
        <v>4.9258199999999999</v>
      </c>
      <c r="B7419">
        <v>4.3880100000000003E-3</v>
      </c>
      <c r="C7419">
        <v>0.64053499999999997</v>
      </c>
      <c r="D7419">
        <v>1607.77</v>
      </c>
      <c r="F7419">
        <f>IF('Default Values'!E$11=0,ABS(A7419-'Default Values'!D$11)/MAX(A$2:A$10002),ABS(A7419-'Default Values'!E$11)/MAX(A$2:A$10002))^2</f>
        <v>6.0847616862491991E-3</v>
      </c>
      <c r="G7419">
        <f>IF('Default Values'!E$12=0,ABS(B7419-'Default Values'!D$12)/MAX(B$2:B$10002),ABS(B7419-'Default Values'!E$12)/MAX(B$2:B$10002))^2</f>
        <v>3.9696240923486323E-2</v>
      </c>
      <c r="H7419">
        <f>IF('Default Values'!E$13=0,ABS(C7419-'Default Values'!D$13)/MAX(C$2:C$10002),ABS(C7419-'Default Values'!E$13)/MAX(C$2:C$10002))^2</f>
        <v>0.42342917012136916</v>
      </c>
      <c r="I7419" s="44">
        <f t="shared" si="115"/>
        <v>0.68498917709048857</v>
      </c>
      <c r="J7419">
        <v>1607.77</v>
      </c>
    </row>
    <row r="7420" spans="1:10" x14ac:dyDescent="0.35">
      <c r="A7420">
        <v>4.4677800000000003</v>
      </c>
      <c r="B7420">
        <v>-6.0779400000000004E-3</v>
      </c>
      <c r="C7420">
        <v>0.72689599999999999</v>
      </c>
      <c r="D7420">
        <v>1591.51</v>
      </c>
      <c r="F7420">
        <f>IF('Default Values'!E$11=0,ABS(A7420-'Default Values'!D$11)/MAX(A$2:A$10002),ABS(A7420-'Default Values'!E$11)/MAX(A$2:A$10002))^2</f>
        <v>1.5738575793437508E-4</v>
      </c>
      <c r="G7420">
        <f>IF('Default Values'!E$12=0,ABS(B7420-'Default Values'!D$12)/MAX(B$2:B$10002),ABS(B7420-'Default Values'!E$12)/MAX(B$2:B$10002))^2</f>
        <v>0.15175965310879089</v>
      </c>
      <c r="H7420">
        <f>IF('Default Values'!E$13=0,ABS(C7420-'Default Values'!D$13)/MAX(C$2:C$10002),ABS(C7420-'Default Values'!E$13)/MAX(C$2:C$10002))^2</f>
        <v>0.56968516415978621</v>
      </c>
      <c r="I7420" s="44">
        <f t="shared" si="115"/>
        <v>0.84947171996865878</v>
      </c>
      <c r="J7420">
        <v>1591.51</v>
      </c>
    </row>
    <row r="7421" spans="1:10" x14ac:dyDescent="0.35">
      <c r="A7421">
        <v>4.9225899999999996</v>
      </c>
      <c r="B7421">
        <v>3.1637199999999997E-2</v>
      </c>
      <c r="C7421">
        <v>0.697654</v>
      </c>
      <c r="D7421">
        <v>1105.05</v>
      </c>
      <c r="F7421">
        <f>IF('Default Values'!E$11=0,ABS(A7421-'Default Values'!D$11)/MAX(A$2:A$10002),ABS(A7421-'Default Values'!E$11)/MAX(A$2:A$10002))^2</f>
        <v>6.0129596267042102E-3</v>
      </c>
      <c r="G7421">
        <f>IF('Default Values'!E$12=0,ABS(B7421-'Default Values'!D$12)/MAX(B$2:B$10002),ABS(B7421-'Default Values'!E$12)/MAX(B$2:B$10002))^2</f>
        <v>8.7787680136135499E-2</v>
      </c>
      <c r="H7421">
        <f>IF('Default Values'!E$13=0,ABS(C7421-'Default Values'!D$13)/MAX(C$2:C$10002),ABS(C7421-'Default Values'!E$13)/MAX(C$2:C$10002))^2</f>
        <v>0.51773753252729937</v>
      </c>
      <c r="I7421" s="44">
        <f t="shared" si="115"/>
        <v>0.78200906151408445</v>
      </c>
      <c r="J7421">
        <v>1105.05</v>
      </c>
    </row>
    <row r="7422" spans="1:10" x14ac:dyDescent="0.35">
      <c r="A7422">
        <v>5.6806299999999998</v>
      </c>
      <c r="B7422">
        <v>9.1088300000000001E-3</v>
      </c>
      <c r="C7422">
        <v>0.80436300000000005</v>
      </c>
      <c r="D7422">
        <v>1185.8800000000001</v>
      </c>
      <c r="F7422">
        <f>IF('Default Values'!E$11=0,ABS(A7422-'Default Values'!D$11)/MAX(A$2:A$10002),ABS(A7422-'Default Values'!E$11)/MAX(A$2:A$10002))^2</f>
        <v>3.4550069561275813E-2</v>
      </c>
      <c r="G7422">
        <f>IF('Default Values'!E$12=0,ABS(B7422-'Default Values'!D$12)/MAX(B$2:B$10002),ABS(B7422-'Default Values'!E$12)/MAX(B$2:B$10002))^2</f>
        <v>1.2857430764857404E-2</v>
      </c>
      <c r="H7422">
        <f>IF('Default Values'!E$13=0,ABS(C7422-'Default Values'!D$13)/MAX(C$2:C$10002),ABS(C7422-'Default Values'!E$13)/MAX(C$2:C$10002))^2</f>
        <v>0.71930525073178453</v>
      </c>
      <c r="I7422" s="44">
        <f t="shared" si="115"/>
        <v>0.87562135141733366</v>
      </c>
      <c r="J7422">
        <v>1185.8800000000001</v>
      </c>
    </row>
    <row r="7423" spans="1:10" x14ac:dyDescent="0.35">
      <c r="A7423">
        <v>5.49247</v>
      </c>
      <c r="B7423">
        <v>4.3922000000000003E-2</v>
      </c>
      <c r="C7423">
        <v>0.55940999999999996</v>
      </c>
      <c r="D7423">
        <v>1271.4100000000001</v>
      </c>
      <c r="F7423">
        <f>IF('Default Values'!E$11=0,ABS(A7423-'Default Values'!D$11)/MAX(A$2:A$10002),ABS(A7423-'Default Values'!E$11)/MAX(A$2:A$10002))^2</f>
        <v>2.5276585739223933E-2</v>
      </c>
      <c r="G7423">
        <f>IF('Default Values'!E$12=0,ABS(B7423-'Default Values'!D$12)/MAX(B$2:B$10002),ABS(B7423-'Default Values'!E$12)/MAX(B$2:B$10002))^2</f>
        <v>0.2700777692163352</v>
      </c>
      <c r="H7423">
        <f>IF('Default Values'!E$13=0,ABS(C7423-'Default Values'!D$13)/MAX(C$2:C$10002),ABS(C7423-'Default Values'!E$13)/MAX(C$2:C$10002))^2</f>
        <v>0.30576797770218828</v>
      </c>
      <c r="I7423" s="44">
        <f t="shared" si="115"/>
        <v>0.7753207933866777</v>
      </c>
      <c r="J7423">
        <v>1271.4100000000001</v>
      </c>
    </row>
    <row r="7424" spans="1:10" x14ac:dyDescent="0.35">
      <c r="A7424">
        <v>5.2360100000000003</v>
      </c>
      <c r="B7424">
        <v>-5.1728299999999998E-3</v>
      </c>
      <c r="C7424">
        <v>0.66522000000000003</v>
      </c>
      <c r="D7424">
        <v>1730.42</v>
      </c>
      <c r="F7424">
        <f>IF('Default Values'!E$11=0,ABS(A7424-'Default Values'!D$11)/MAX(A$2:A$10002),ABS(A7424-'Default Values'!E$11)/MAX(A$2:A$10002))^2</f>
        <v>1.4965812659798045E-2</v>
      </c>
      <c r="G7424">
        <f>IF('Default Values'!E$12=0,ABS(B7424-'Default Values'!D$12)/MAX(B$2:B$10002),ABS(B7424-'Default Values'!E$12)/MAX(B$2:B$10002))^2</f>
        <v>0.13920652414771434</v>
      </c>
      <c r="H7424">
        <f>IF('Default Values'!E$13=0,ABS(C7424-'Default Values'!D$13)/MAX(C$2:C$10002),ABS(C7424-'Default Values'!E$13)/MAX(C$2:C$10002))^2</f>
        <v>0.46302377974395131</v>
      </c>
      <c r="I7424" s="44">
        <f t="shared" si="115"/>
        <v>0.78561830207261829</v>
      </c>
      <c r="J7424">
        <v>1730.42</v>
      </c>
    </row>
    <row r="7425" spans="1:10" x14ac:dyDescent="0.35">
      <c r="A7425">
        <v>6.3501000000000003</v>
      </c>
      <c r="B7425">
        <v>-2.2305800000000001E-2</v>
      </c>
      <c r="C7425">
        <v>0.67257</v>
      </c>
      <c r="D7425">
        <v>2165.46</v>
      </c>
      <c r="F7425">
        <f>IF('Default Values'!E$11=0,ABS(A7425-'Default Values'!D$11)/MAX(A$2:A$10002),ABS(A7425-'Default Values'!E$11)/MAX(A$2:A$10002))^2</f>
        <v>7.9271508937608218E-2</v>
      </c>
      <c r="G7425">
        <f>IF('Default Values'!E$12=0,ABS(B7425-'Default Values'!D$12)/MAX(B$2:B$10002),ABS(B7425-'Default Values'!E$12)/MAX(B$2:B$10002))^2</f>
        <v>0.46877099923714649</v>
      </c>
      <c r="H7425">
        <f>IF('Default Values'!E$13=0,ABS(C7425-'Default Values'!D$13)/MAX(C$2:C$10002),ABS(C7425-'Default Values'!E$13)/MAX(C$2:C$10002))^2</f>
        <v>0.47515500150416529</v>
      </c>
      <c r="I7425" s="44">
        <f t="shared" si="115"/>
        <v>1.0115322583481556</v>
      </c>
      <c r="J7425">
        <v>2165.46</v>
      </c>
    </row>
    <row r="7426" spans="1:10" x14ac:dyDescent="0.35">
      <c r="A7426">
        <v>3.9617499999999999</v>
      </c>
      <c r="B7426">
        <v>2.8595700000000001E-3</v>
      </c>
      <c r="C7426">
        <v>0.64571199999999995</v>
      </c>
      <c r="D7426">
        <v>1622.08</v>
      </c>
      <c r="F7426">
        <f>IF('Default Values'!E$11=0,ABS(A7426-'Default Values'!D$11)/MAX(A$2:A$10002),ABS(A7426-'Default Values'!E$11)/MAX(A$2:A$10002))^2</f>
        <v>3.5727572535685084E-3</v>
      </c>
      <c r="G7426">
        <f>IF('Default Values'!E$12=0,ABS(B7426-'Default Values'!D$12)/MAX(B$2:B$10002),ABS(B7426-'Default Values'!E$12)/MAX(B$2:B$10002))^2</f>
        <v>5.154442641544893E-2</v>
      </c>
      <c r="H7426">
        <f>IF('Default Values'!E$13=0,ABS(C7426-'Default Values'!D$13)/MAX(C$2:C$10002),ABS(C7426-'Default Values'!E$13)/MAX(C$2:C$10002))^2</f>
        <v>0.43158641907818052</v>
      </c>
      <c r="I7426" s="44">
        <f t="shared" ref="I7426:I7489" si="116">SQRT(SUM(F7426:H7426))</f>
        <v>0.69764145715919001</v>
      </c>
      <c r="J7426">
        <v>1622.08</v>
      </c>
    </row>
    <row r="7427" spans="1:10" x14ac:dyDescent="0.35">
      <c r="A7427">
        <v>4.4076399999999998</v>
      </c>
      <c r="B7427">
        <v>2.0897200000000001E-2</v>
      </c>
      <c r="C7427">
        <v>0.69410499999999997</v>
      </c>
      <c r="D7427">
        <v>1233.69</v>
      </c>
      <c r="F7427">
        <f>IF('Default Values'!E$11=0,ABS(A7427-'Default Values'!D$11)/MAX(A$2:A$10002),ABS(A7427-'Default Values'!E$11)/MAX(A$2:A$10002))^2</f>
        <v>1.5607274909313611E-5</v>
      </c>
      <c r="G7427">
        <f>IF('Default Values'!E$12=0,ABS(B7427-'Default Values'!D$12)/MAX(B$2:B$10002),ABS(B7427-'Default Values'!E$12)/MAX(B$2:B$10002))^2</f>
        <v>1.0197359399375473E-2</v>
      </c>
      <c r="H7427">
        <f>IF('Default Values'!E$13=0,ABS(C7427-'Default Values'!D$13)/MAX(C$2:C$10002),ABS(C7427-'Default Values'!E$13)/MAX(C$2:C$10002))^2</f>
        <v>0.51160179419607599</v>
      </c>
      <c r="I7427" s="44">
        <f t="shared" si="116"/>
        <v>0.72236746941592045</v>
      </c>
      <c r="J7427">
        <v>1233.69</v>
      </c>
    </row>
    <row r="7428" spans="1:10" x14ac:dyDescent="0.35">
      <c r="A7428">
        <v>4.7815200000000004</v>
      </c>
      <c r="B7428">
        <v>3.1890500000000002E-2</v>
      </c>
      <c r="C7428">
        <v>0.68270699999999995</v>
      </c>
      <c r="D7428">
        <v>1129.92</v>
      </c>
      <c r="F7428">
        <f>IF('Default Values'!E$11=0,ABS(A7428-'Default Values'!D$11)/MAX(A$2:A$10002),ABS(A7428-'Default Values'!E$11)/MAX(A$2:A$10002))^2</f>
        <v>3.2927676539124158E-3</v>
      </c>
      <c r="G7428">
        <f>IF('Default Values'!E$12=0,ABS(B7428-'Default Values'!D$12)/MAX(B$2:B$10002),ABS(B7428-'Default Values'!E$12)/MAX(B$2:B$10002))^2</f>
        <v>9.0538488261126412E-2</v>
      </c>
      <c r="H7428">
        <f>IF('Default Values'!E$13=0,ABS(C7428-'Default Values'!D$13)/MAX(C$2:C$10002),ABS(C7428-'Default Values'!E$13)/MAX(C$2:C$10002))^2</f>
        <v>0.49214355674234866</v>
      </c>
      <c r="I7428" s="44">
        <f t="shared" si="116"/>
        <v>0.76548991675748901</v>
      </c>
      <c r="J7428">
        <v>1129.92</v>
      </c>
    </row>
    <row r="7429" spans="1:10" x14ac:dyDescent="0.35">
      <c r="A7429">
        <v>3.7470500000000002</v>
      </c>
      <c r="B7429">
        <v>2.9432300000000002E-2</v>
      </c>
      <c r="C7429">
        <v>0.69165500000000002</v>
      </c>
      <c r="D7429">
        <v>1139.4000000000001</v>
      </c>
      <c r="F7429">
        <f>IF('Default Values'!E$11=0,ABS(A7429-'Default Values'!D$11)/MAX(A$2:A$10002),ABS(A7429-'Default Values'!E$11)/MAX(A$2:A$10002))^2</f>
        <v>8.1822534776988688E-3</v>
      </c>
      <c r="G7429">
        <f>IF('Default Values'!E$12=0,ABS(B7429-'Default Values'!D$12)/MAX(B$2:B$10002),ABS(B7429-'Default Values'!E$12)/MAX(B$2:B$10002))^2</f>
        <v>6.5635135094066793E-2</v>
      </c>
      <c r="H7429">
        <f>IF('Default Values'!E$13=0,ABS(C7429-'Default Values'!D$13)/MAX(C$2:C$10002),ABS(C7429-'Default Values'!E$13)/MAX(C$2:C$10002))^2</f>
        <v>0.50738741678464228</v>
      </c>
      <c r="I7429" s="44">
        <f t="shared" si="116"/>
        <v>0.76236789370776104</v>
      </c>
      <c r="J7429">
        <v>1139.4000000000001</v>
      </c>
    </row>
    <row r="7430" spans="1:10" x14ac:dyDescent="0.35">
      <c r="A7430">
        <v>4.3890399999999996</v>
      </c>
      <c r="B7430">
        <v>3.6213700000000001E-2</v>
      </c>
      <c r="C7430">
        <v>0.77958899999999998</v>
      </c>
      <c r="D7430">
        <v>931.31500000000005</v>
      </c>
      <c r="F7430">
        <f>IF('Default Values'!E$11=0,ABS(A7430-'Default Values'!D$11)/MAX(A$2:A$10002),ABS(A7430-'Default Values'!E$11)/MAX(A$2:A$10002))^2</f>
        <v>1.6703913881749932E-6</v>
      </c>
      <c r="G7430">
        <f>IF('Default Values'!E$12=0,ABS(B7430-'Default Values'!D$12)/MAX(B$2:B$10002),ABS(B7430-'Default Values'!E$12)/MAX(B$2:B$10002))^2</f>
        <v>0.14403082272236722</v>
      </c>
      <c r="H7430">
        <f>IF('Default Values'!E$13=0,ABS(C7430-'Default Values'!D$13)/MAX(C$2:C$10002),ABS(C7430-'Default Values'!E$13)/MAX(C$2:C$10002))^2</f>
        <v>0.66956130876057651</v>
      </c>
      <c r="I7430" s="44">
        <f t="shared" si="116"/>
        <v>0.90199434691927638</v>
      </c>
      <c r="J7430">
        <v>931.31500000000005</v>
      </c>
    </row>
    <row r="7431" spans="1:10" x14ac:dyDescent="0.35">
      <c r="A7431">
        <v>4.4346500000000004</v>
      </c>
      <c r="B7431">
        <v>-5.9810799999999997E-3</v>
      </c>
      <c r="C7431">
        <v>0.76453199999999999</v>
      </c>
      <c r="D7431">
        <v>1504.93</v>
      </c>
      <c r="F7431">
        <f>IF('Default Values'!E$11=0,ABS(A7431-'Default Values'!D$11)/MAX(A$2:A$10002),ABS(A7431-'Default Values'!E$11)/MAX(A$2:A$10002))^2</f>
        <v>6.1006482769028264E-5</v>
      </c>
      <c r="G7431">
        <f>IF('Default Values'!E$12=0,ABS(B7431-'Default Values'!D$12)/MAX(B$2:B$10002),ABS(B7431-'Default Values'!E$12)/MAX(B$2:B$10002))^2</f>
        <v>0.15039039547003832</v>
      </c>
      <c r="H7431">
        <f>IF('Default Values'!E$13=0,ABS(C7431-'Default Values'!D$13)/MAX(C$2:C$10002),ABS(C7431-'Default Values'!E$13)/MAX(C$2:C$10002))^2</f>
        <v>0.64019897655651081</v>
      </c>
      <c r="I7431" s="44">
        <f t="shared" si="116"/>
        <v>0.88918523295729457</v>
      </c>
      <c r="J7431">
        <v>1504.93</v>
      </c>
    </row>
    <row r="7432" spans="1:10" x14ac:dyDescent="0.35">
      <c r="A7432">
        <v>3.15801</v>
      </c>
      <c r="B7432">
        <v>1.8700000000000001E-2</v>
      </c>
      <c r="C7432">
        <v>0.73580500000000004</v>
      </c>
      <c r="D7432">
        <v>1181.69</v>
      </c>
      <c r="F7432">
        <f>IF('Default Values'!E$11=0,ABS(A7432-'Default Values'!D$11)/MAX(A$2:A$10002),ABS(A7432-'Default Values'!E$11)/MAX(A$2:A$10002))^2</f>
        <v>3.0498029653364015E-2</v>
      </c>
      <c r="G7432">
        <f>IF('Default Values'!E$12=0,ABS(B7432-'Default Values'!D$12)/MAX(B$2:B$10002),ABS(B7432-'Default Values'!E$12)/MAX(B$2:B$10002))^2</f>
        <v>3.724135154415123E-3</v>
      </c>
      <c r="H7432">
        <f>IF('Default Values'!E$13=0,ABS(C7432-'Default Values'!D$13)/MAX(C$2:C$10002),ABS(C7432-'Default Values'!E$13)/MAX(C$2:C$10002))^2</f>
        <v>0.58600524720347558</v>
      </c>
      <c r="I7432" s="44">
        <f t="shared" si="116"/>
        <v>0.78754518093329395</v>
      </c>
      <c r="J7432">
        <v>1181.69</v>
      </c>
    </row>
    <row r="7433" spans="1:10" x14ac:dyDescent="0.35">
      <c r="A7433">
        <v>3.5815999999999999</v>
      </c>
      <c r="B7433">
        <v>3.2048599999999997E-2</v>
      </c>
      <c r="C7433">
        <v>0.690052</v>
      </c>
      <c r="D7433">
        <v>1114.6300000000001</v>
      </c>
      <c r="F7433">
        <f>IF('Default Values'!E$11=0,ABS(A7433-'Default Values'!D$11)/MAX(A$2:A$10002),ABS(A7433-'Default Values'!E$11)/MAX(A$2:A$10002))^2</f>
        <v>1.3018956953451481E-2</v>
      </c>
      <c r="G7433">
        <f>IF('Default Values'!E$12=0,ABS(B7433-'Default Values'!D$12)/MAX(B$2:B$10002),ABS(B7433-'Default Values'!E$12)/MAX(B$2:B$10002))^2</f>
        <v>9.2276944956975027E-2</v>
      </c>
      <c r="H7433">
        <f>IF('Default Values'!E$13=0,ABS(C7433-'Default Values'!D$13)/MAX(C$2:C$10002),ABS(C7433-'Default Values'!E$13)/MAX(C$2:C$10002))^2</f>
        <v>0.50463944278999673</v>
      </c>
      <c r="I7433" s="44">
        <f t="shared" si="116"/>
        <v>0.78098357517967254</v>
      </c>
      <c r="J7433">
        <v>1114.6300000000001</v>
      </c>
    </row>
    <row r="7434" spans="1:10" x14ac:dyDescent="0.35">
      <c r="A7434">
        <v>4.1327999999999996</v>
      </c>
      <c r="B7434">
        <v>-1.28466E-2</v>
      </c>
      <c r="C7434">
        <v>0.75000599999999995</v>
      </c>
      <c r="D7434">
        <v>1683.61</v>
      </c>
      <c r="F7434">
        <f>IF('Default Values'!E$11=0,ABS(A7434-'Default Values'!D$11)/MAX(A$2:A$10002),ABS(A7434-'Default Values'!E$11)/MAX(A$2:A$10002))^2</f>
        <v>1.2480253927406365E-3</v>
      </c>
      <c r="G7434">
        <f>IF('Default Values'!E$12=0,ABS(B7434-'Default Values'!D$12)/MAX(B$2:B$10002),ABS(B7434-'Default Values'!E$12)/MAX(B$2:B$10002))^2</f>
        <v>0.2628121908946322</v>
      </c>
      <c r="H7434">
        <f>IF('Default Values'!E$13=0,ABS(C7434-'Default Values'!D$13)/MAX(C$2:C$10002),ABS(C7434-'Default Values'!E$13)/MAX(C$2:C$10002))^2</f>
        <v>0.6124960507344378</v>
      </c>
      <c r="I7434" s="44">
        <f t="shared" si="116"/>
        <v>0.93624583685152407</v>
      </c>
      <c r="J7434">
        <v>1683.61</v>
      </c>
    </row>
    <row r="7435" spans="1:10" x14ac:dyDescent="0.35">
      <c r="A7435">
        <v>5.2226600000000003</v>
      </c>
      <c r="B7435">
        <v>-1.83672E-2</v>
      </c>
      <c r="C7435">
        <v>0.67639099999999996</v>
      </c>
      <c r="D7435">
        <v>2030.58</v>
      </c>
      <c r="F7435">
        <f>IF('Default Values'!E$11=0,ABS(A7435-'Default Values'!D$11)/MAX(A$2:A$10002),ABS(A7435-'Default Values'!E$11)/MAX(A$2:A$10002))^2</f>
        <v>1.4502652583622037E-2</v>
      </c>
      <c r="G7435">
        <f>IF('Default Values'!E$12=0,ABS(B7435-'Default Values'!D$12)/MAX(B$2:B$10002),ABS(B7435-'Default Values'!E$12)/MAX(B$2:B$10002))^2</f>
        <v>0.37582384221796117</v>
      </c>
      <c r="H7435">
        <f>IF('Default Values'!E$13=0,ABS(C7435-'Default Values'!D$13)/MAX(C$2:C$10002),ABS(C7435-'Default Values'!E$13)/MAX(C$2:C$10002))^2</f>
        <v>0.48152355981648876</v>
      </c>
      <c r="I7435" s="44">
        <f t="shared" si="116"/>
        <v>0.93372911201165398</v>
      </c>
      <c r="J7435">
        <v>2030.58</v>
      </c>
    </row>
    <row r="7436" spans="1:10" x14ac:dyDescent="0.35">
      <c r="A7436">
        <v>4.5552400000000004</v>
      </c>
      <c r="B7436">
        <v>-1.24092E-2</v>
      </c>
      <c r="C7436">
        <v>0.59026299999999998</v>
      </c>
      <c r="D7436">
        <v>2154.6</v>
      </c>
      <c r="F7436">
        <f>IF('Default Values'!E$11=0,ABS(A7436-'Default Values'!D$11)/MAX(A$2:A$10002),ABS(A7436-'Default Values'!E$11)/MAX(A$2:A$10002))^2</f>
        <v>6.2722471912695895E-4</v>
      </c>
      <c r="G7436">
        <f>IF('Default Values'!E$12=0,ABS(B7436-'Default Values'!D$12)/MAX(B$2:B$10002),ABS(B7436-'Default Values'!E$12)/MAX(B$2:B$10002))^2</f>
        <v>0.25472002665153676</v>
      </c>
      <c r="H7436">
        <f>IF('Default Values'!E$13=0,ABS(C7436-'Default Values'!D$13)/MAX(C$2:C$10002),ABS(C7436-'Default Values'!E$13)/MAX(C$2:C$10002))^2</f>
        <v>0.34826425601913635</v>
      </c>
      <c r="I7436" s="44">
        <f t="shared" si="116"/>
        <v>0.77692438975089462</v>
      </c>
      <c r="J7436">
        <v>2154.6</v>
      </c>
    </row>
    <row r="7437" spans="1:10" x14ac:dyDescent="0.35">
      <c r="A7437">
        <v>5.5256499999999997</v>
      </c>
      <c r="B7437">
        <v>3.0241199999999999E-2</v>
      </c>
      <c r="C7437">
        <v>0.73622799999999999</v>
      </c>
      <c r="D7437">
        <v>1052.9100000000001</v>
      </c>
      <c r="F7437">
        <f>IF('Default Values'!E$11=0,ABS(A7437-'Default Values'!D$11)/MAX(A$2:A$10002),ABS(A7437-'Default Values'!E$11)/MAX(A$2:A$10002))^2</f>
        <v>2.6806840649132895E-2</v>
      </c>
      <c r="G7437">
        <f>IF('Default Values'!E$12=0,ABS(B7437-'Default Values'!D$12)/MAX(B$2:B$10002),ABS(B7437-'Default Values'!E$12)/MAX(B$2:B$10002))^2</f>
        <v>7.338869037029723E-2</v>
      </c>
      <c r="H7437">
        <f>IF('Default Values'!E$13=0,ABS(C7437-'Default Values'!D$13)/MAX(C$2:C$10002),ABS(C7437-'Default Values'!E$13)/MAX(C$2:C$10002))^2</f>
        <v>0.58678585727772303</v>
      </c>
      <c r="I7437" s="44">
        <f t="shared" si="116"/>
        <v>0.82884340396552181</v>
      </c>
      <c r="J7437">
        <v>1052.9100000000001</v>
      </c>
    </row>
    <row r="7438" spans="1:10" x14ac:dyDescent="0.35">
      <c r="A7438">
        <v>3.6047799999999999</v>
      </c>
      <c r="B7438">
        <v>8.6415899999999993E-3</v>
      </c>
      <c r="C7438">
        <v>0.57598300000000002</v>
      </c>
      <c r="D7438">
        <v>1718.86</v>
      </c>
      <c r="F7438">
        <f>IF('Default Values'!E$11=0,ABS(A7438-'Default Values'!D$11)/MAX(A$2:A$10002),ABS(A7438-'Default Values'!E$11)/MAX(A$2:A$10002))^2</f>
        <v>1.227396712572606E-2</v>
      </c>
      <c r="G7438">
        <f>IF('Default Values'!E$12=0,ABS(B7438-'Default Values'!D$12)/MAX(B$2:B$10002),ABS(B7438-'Default Values'!E$12)/MAX(B$2:B$10002))^2</f>
        <v>1.4856541594343622E-2</v>
      </c>
      <c r="H7438">
        <f>IF('Default Values'!E$13=0,ABS(C7438-'Default Values'!D$13)/MAX(C$2:C$10002),ABS(C7438-'Default Values'!E$13)/MAX(C$2:C$10002))^2</f>
        <v>0.32825167163722779</v>
      </c>
      <c r="I7438" s="44">
        <f t="shared" si="116"/>
        <v>0.59613939674986882</v>
      </c>
      <c r="J7438">
        <v>1718.86</v>
      </c>
    </row>
    <row r="7439" spans="1:10" x14ac:dyDescent="0.35">
      <c r="A7439">
        <v>5.50732</v>
      </c>
      <c r="B7439">
        <v>2.9765E-2</v>
      </c>
      <c r="C7439">
        <v>0.70588899999999999</v>
      </c>
      <c r="D7439">
        <v>1109.79</v>
      </c>
      <c r="F7439">
        <f>IF('Default Values'!E$11=0,ABS(A7439-'Default Values'!D$11)/MAX(A$2:A$10002),ABS(A7439-'Default Values'!E$11)/MAX(A$2:A$10002))^2</f>
        <v>2.5955905344917145E-2</v>
      </c>
      <c r="G7439">
        <f>IF('Default Values'!E$12=0,ABS(B7439-'Default Values'!D$12)/MAX(B$2:B$10002),ABS(B7439-'Default Values'!E$12)/MAX(B$2:B$10002))^2</f>
        <v>6.8771773926851049E-2</v>
      </c>
      <c r="H7439">
        <f>IF('Default Values'!E$13=0,ABS(C7439-'Default Values'!D$13)/MAX(C$2:C$10002),ABS(C7439-'Default Values'!E$13)/MAX(C$2:C$10002))^2</f>
        <v>0.53211562181460159</v>
      </c>
      <c r="I7439" s="44">
        <f t="shared" si="116"/>
        <v>0.79173436270403841</v>
      </c>
      <c r="J7439">
        <v>1109.79</v>
      </c>
    </row>
    <row r="7440" spans="1:10" x14ac:dyDescent="0.35">
      <c r="A7440">
        <v>2.3624900000000002</v>
      </c>
      <c r="B7440">
        <v>2.11865E-2</v>
      </c>
      <c r="C7440">
        <v>0.55976800000000004</v>
      </c>
      <c r="D7440">
        <v>1558.64</v>
      </c>
      <c r="F7440">
        <f>IF('Default Values'!E$11=0,ABS(A7440-'Default Values'!D$11)/MAX(A$2:A$10002),ABS(A7440-'Default Values'!E$11)/MAX(A$2:A$10002))^2</f>
        <v>8.3132122604002365E-2</v>
      </c>
      <c r="G7440">
        <f>IF('Default Values'!E$12=0,ABS(B7440-'Default Values'!D$12)/MAX(B$2:B$10002),ABS(B7440-'Default Values'!E$12)/MAX(B$2:B$10002))^2</f>
        <v>1.1287558599779842E-2</v>
      </c>
      <c r="H7440">
        <f>IF('Default Values'!E$13=0,ABS(C7440-'Default Values'!D$13)/MAX(C$2:C$10002),ABS(C7440-'Default Values'!E$13)/MAX(C$2:C$10002))^2</f>
        <v>0.3062452287245222</v>
      </c>
      <c r="I7440" s="44">
        <f t="shared" si="116"/>
        <v>0.6329809712213349</v>
      </c>
      <c r="J7440">
        <v>1558.64</v>
      </c>
    </row>
    <row r="7441" spans="1:10" x14ac:dyDescent="0.35">
      <c r="A7441">
        <v>5.5339999999999998</v>
      </c>
      <c r="B7441">
        <v>2.6540899999999999E-2</v>
      </c>
      <c r="C7441">
        <v>0.52430299999999996</v>
      </c>
      <c r="D7441">
        <v>1590</v>
      </c>
      <c r="F7441">
        <f>IF('Default Values'!E$11=0,ABS(A7441-'Default Values'!D$11)/MAX(A$2:A$10002),ABS(A7441-'Default Values'!E$11)/MAX(A$2:A$10002))^2</f>
        <v>2.7199023479140542E-2</v>
      </c>
      <c r="G7441">
        <f>IF('Default Values'!E$12=0,ABS(B7441-'Default Values'!D$12)/MAX(B$2:B$10002),ABS(B7441-'Default Values'!E$12)/MAX(B$2:B$10002))^2</f>
        <v>4.145832564654154E-2</v>
      </c>
      <c r="H7441">
        <f>IF('Default Values'!E$13=0,ABS(C7441-'Default Values'!D$13)/MAX(C$2:C$10002),ABS(C7441-'Default Values'!E$13)/MAX(C$2:C$10002))^2</f>
        <v>0.26077443396469679</v>
      </c>
      <c r="I7441" s="44">
        <f t="shared" si="116"/>
        <v>0.5739614822358543</v>
      </c>
      <c r="J7441">
        <v>1590</v>
      </c>
    </row>
    <row r="7442" spans="1:10" x14ac:dyDescent="0.35">
      <c r="A7442">
        <v>5.4121100000000002</v>
      </c>
      <c r="B7442">
        <v>9.6826900000000007E-3</v>
      </c>
      <c r="C7442">
        <v>0.62736400000000003</v>
      </c>
      <c r="D7442">
        <v>1550.22</v>
      </c>
      <c r="F7442">
        <f>IF('Default Values'!E$11=0,ABS(A7442-'Default Values'!D$11)/MAX(A$2:A$10002),ABS(A7442-'Default Values'!E$11)/MAX(A$2:A$10002))^2</f>
        <v>2.1756748069700481E-2</v>
      </c>
      <c r="G7442">
        <f>IF('Default Values'!E$12=0,ABS(B7442-'Default Values'!D$12)/MAX(B$2:B$10002),ABS(B7442-'Default Values'!E$12)/MAX(B$2:B$10002))^2</f>
        <v>1.059971449015276E-2</v>
      </c>
      <c r="H7442">
        <f>IF('Default Values'!E$13=0,ABS(C7442-'Default Values'!D$13)/MAX(C$2:C$10002),ABS(C7442-'Default Values'!E$13)/MAX(C$2:C$10002))^2</f>
        <v>0.40302687544520605</v>
      </c>
      <c r="I7442" s="44">
        <f t="shared" si="116"/>
        <v>0.6598358417099357</v>
      </c>
      <c r="J7442">
        <v>1550.22</v>
      </c>
    </row>
    <row r="7443" spans="1:10" x14ac:dyDescent="0.35">
      <c r="A7443">
        <v>3.6502500000000002</v>
      </c>
      <c r="B7443">
        <v>5.9834399999999996E-3</v>
      </c>
      <c r="C7443">
        <v>0.79646300000000003</v>
      </c>
      <c r="D7443">
        <v>1242.8699999999999</v>
      </c>
      <c r="F7443">
        <f>IF('Default Values'!E$11=0,ABS(A7443-'Default Values'!D$11)/MAX(A$2:A$10002),ABS(A7443-'Default Values'!E$11)/MAX(A$2:A$10002))^2</f>
        <v>1.0876345049853624E-2</v>
      </c>
      <c r="G7443">
        <f>IF('Default Values'!E$12=0,ABS(B7443-'Default Values'!D$12)/MAX(B$2:B$10002),ABS(B7443-'Default Values'!E$12)/MAX(B$2:B$10002))^2</f>
        <v>2.8976930080639941E-2</v>
      </c>
      <c r="H7443">
        <f>IF('Default Values'!E$13=0,ABS(C7443-'Default Values'!D$13)/MAX(C$2:C$10002),ABS(C7443-'Default Values'!E$13)/MAX(C$2:C$10002))^2</f>
        <v>0.70324922316561678</v>
      </c>
      <c r="I7443" s="44">
        <f t="shared" si="116"/>
        <v>0.86203393105846493</v>
      </c>
      <c r="J7443">
        <v>1242.8699999999999</v>
      </c>
    </row>
    <row r="7444" spans="1:10" x14ac:dyDescent="0.35">
      <c r="A7444">
        <v>5.9164099999999999</v>
      </c>
      <c r="B7444">
        <v>2.40098E-3</v>
      </c>
      <c r="C7444">
        <v>0.65415599999999996</v>
      </c>
      <c r="D7444">
        <v>1608.07</v>
      </c>
      <c r="F7444">
        <f>IF('Default Values'!E$11=0,ABS(A7444-'Default Values'!D$11)/MAX(A$2:A$10002),ABS(A7444-'Default Values'!E$11)/MAX(A$2:A$10002))^2</f>
        <v>4.8212014331595429E-2</v>
      </c>
      <c r="G7444">
        <f>IF('Default Values'!E$12=0,ABS(B7444-'Default Values'!D$12)/MAX(B$2:B$10002),ABS(B7444-'Default Values'!E$12)/MAX(B$2:B$10002))^2</f>
        <v>5.5400673889796061E-2</v>
      </c>
      <c r="H7444">
        <f>IF('Default Values'!E$13=0,ABS(C7444-'Default Values'!D$13)/MAX(C$2:C$10002),ABS(C7444-'Default Values'!E$13)/MAX(C$2:C$10002))^2</f>
        <v>0.44505837673867321</v>
      </c>
      <c r="I7444" s="44">
        <f t="shared" si="116"/>
        <v>0.74072333901401044</v>
      </c>
      <c r="J7444">
        <v>1608.07</v>
      </c>
    </row>
    <row r="7445" spans="1:10" x14ac:dyDescent="0.35">
      <c r="A7445">
        <v>3.5603199999999999</v>
      </c>
      <c r="B7445">
        <v>4.62633E-2</v>
      </c>
      <c r="C7445">
        <v>0.66309700000000005</v>
      </c>
      <c r="D7445">
        <v>1028.1300000000001</v>
      </c>
      <c r="F7445">
        <f>IF('Default Values'!E$11=0,ABS(A7445-'Default Values'!D$11)/MAX(A$2:A$10002),ABS(A7445-'Default Values'!E$11)/MAX(A$2:A$10002))^2</f>
        <v>1.3722205287686161E-2</v>
      </c>
      <c r="G7445">
        <f>IF('Default Values'!E$12=0,ABS(B7445-'Default Values'!D$12)/MAX(B$2:B$10002),ABS(B7445-'Default Values'!E$12)/MAX(B$2:B$10002))^2</f>
        <v>0.31614398257546983</v>
      </c>
      <c r="H7445">
        <f>IF('Default Values'!E$13=0,ABS(C7445-'Default Values'!D$13)/MAX(C$2:C$10002),ABS(C7445-'Default Values'!E$13)/MAX(C$2:C$10002))^2</f>
        <v>0.45954895417535579</v>
      </c>
      <c r="I7445" s="44">
        <f t="shared" si="116"/>
        <v>0.88849037250749763</v>
      </c>
      <c r="J7445">
        <v>1028.1300000000001</v>
      </c>
    </row>
    <row r="7446" spans="1:10" x14ac:dyDescent="0.35">
      <c r="A7446">
        <v>4.9580299999999999</v>
      </c>
      <c r="B7446">
        <v>5.4824299999999999E-2</v>
      </c>
      <c r="C7446">
        <v>0.68047199999999997</v>
      </c>
      <c r="D7446">
        <v>929.31399999999996</v>
      </c>
      <c r="F7446">
        <f>IF('Default Values'!E$11=0,ABS(A7446-'Default Values'!D$11)/MAX(A$2:A$10002),ABS(A7446-'Default Values'!E$11)/MAX(A$2:A$10002))^2</f>
        <v>6.8240959625203114E-3</v>
      </c>
      <c r="G7446">
        <f>IF('Default Values'!E$12=0,ABS(B7446-'Default Values'!D$12)/MAX(B$2:B$10002),ABS(B7446-'Default Values'!E$12)/MAX(B$2:B$10002))^2</f>
        <v>0.51545133146603139</v>
      </c>
      <c r="H7446">
        <f>IF('Default Values'!E$13=0,ABS(C7446-'Default Values'!D$13)/MAX(C$2:C$10002),ABS(C7446-'Default Values'!E$13)/MAX(C$2:C$10002))^2</f>
        <v>0.48837228775932162</v>
      </c>
      <c r="I7446" s="44">
        <f t="shared" si="116"/>
        <v>1.0053097608139858</v>
      </c>
      <c r="J7446">
        <v>929.31399999999996</v>
      </c>
    </row>
    <row r="7447" spans="1:10" x14ac:dyDescent="0.35">
      <c r="A7447">
        <v>4.9429100000000004</v>
      </c>
      <c r="B7447">
        <v>-2.2483099999999999E-2</v>
      </c>
      <c r="C7447">
        <v>0.61240099999999997</v>
      </c>
      <c r="D7447">
        <v>2391.88</v>
      </c>
      <c r="F7447">
        <f>IF('Default Values'!E$11=0,ABS(A7447-'Default Values'!D$11)/MAX(A$2:A$10002),ABS(A7447-'Default Values'!E$11)/MAX(A$2:A$10002))^2</f>
        <v>6.4717605281212455E-3</v>
      </c>
      <c r="G7447">
        <f>IF('Default Values'!E$12=0,ABS(B7447-'Default Values'!D$12)/MAX(B$2:B$10002),ABS(B7447-'Default Values'!E$12)/MAX(B$2:B$10002))^2</f>
        <v>0.4731964342737871</v>
      </c>
      <c r="H7447">
        <f>IF('Default Values'!E$13=0,ABS(C7447-'Default Values'!D$13)/MAX(C$2:C$10002),ABS(C7447-'Default Values'!E$13)/MAX(C$2:C$10002))^2</f>
        <v>0.38045992152153069</v>
      </c>
      <c r="I7447" s="44">
        <f t="shared" si="116"/>
        <v>0.92743092266941318</v>
      </c>
      <c r="J7447">
        <v>2391.88</v>
      </c>
    </row>
    <row r="7448" spans="1:10" x14ac:dyDescent="0.35">
      <c r="A7448">
        <v>5.1182100000000004</v>
      </c>
      <c r="B7448">
        <v>1.52616E-2</v>
      </c>
      <c r="C7448">
        <v>0.72660000000000002</v>
      </c>
      <c r="D7448">
        <v>1242.49</v>
      </c>
      <c r="F7448">
        <f>IF('Default Values'!E$11=0,ABS(A7448-'Default Values'!D$11)/MAX(A$2:A$10002),ABS(A7448-'Default Values'!E$11)/MAX(A$2:A$10002))^2</f>
        <v>1.1130202174334894E-2</v>
      </c>
      <c r="G7448">
        <f>IF('Default Values'!E$12=0,ABS(B7448-'Default Values'!D$12)/MAX(B$2:B$10002),ABS(B7448-'Default Values'!E$12)/MAX(B$2:B$10002))^2</f>
        <v>2.2557818038842272E-6</v>
      </c>
      <c r="H7448">
        <f>IF('Default Values'!E$13=0,ABS(C7448-'Default Values'!D$13)/MAX(C$2:C$10002),ABS(C7448-'Default Values'!E$13)/MAX(C$2:C$10002))^2</f>
        <v>0.56914688815944858</v>
      </c>
      <c r="I7448" s="44">
        <f t="shared" si="116"/>
        <v>0.76176068821880494</v>
      </c>
      <c r="J7448">
        <v>1242.49</v>
      </c>
    </row>
    <row r="7449" spans="1:10" x14ac:dyDescent="0.35">
      <c r="A7449">
        <v>4.6141500000000004</v>
      </c>
      <c r="B7449">
        <v>-1.0488000000000001E-2</v>
      </c>
      <c r="C7449">
        <v>0.72143900000000005</v>
      </c>
      <c r="D7449">
        <v>1699.74</v>
      </c>
      <c r="F7449">
        <f>IF('Default Values'!E$11=0,ABS(A7449-'Default Values'!D$11)/MAX(A$2:A$10002),ABS(A7449-'Default Values'!E$11)/MAX(A$2:A$10002))^2</f>
        <v>1.1198002409964053E-3</v>
      </c>
      <c r="G7449">
        <f>IF('Default Values'!E$12=0,ABS(B7449-'Default Values'!D$12)/MAX(B$2:B$10002),ABS(B7449-'Default Values'!E$12)/MAX(B$2:B$10002))^2</f>
        <v>0.22067516982789628</v>
      </c>
      <c r="H7449">
        <f>IF('Default Values'!E$13=0,ABS(C7449-'Default Values'!D$13)/MAX(C$2:C$10002),ABS(C7449-'Default Values'!E$13)/MAX(C$2:C$10002))^2</f>
        <v>0.55980250037481472</v>
      </c>
      <c r="I7449" s="44">
        <f t="shared" si="116"/>
        <v>0.88408001359815136</v>
      </c>
      <c r="J7449">
        <v>1699.74</v>
      </c>
    </row>
    <row r="7450" spans="1:10" x14ac:dyDescent="0.35">
      <c r="A7450">
        <v>6.5463699999999996</v>
      </c>
      <c r="B7450">
        <v>3.7017899999999999E-2</v>
      </c>
      <c r="C7450">
        <v>0.61915799999999999</v>
      </c>
      <c r="D7450">
        <v>1204.19</v>
      </c>
      <c r="F7450">
        <f>IF('Default Values'!E$11=0,ABS(A7450-'Default Values'!D$11)/MAX(A$2:A$10002),ABS(A7450-'Default Values'!E$11)/MAX(A$2:A$10002))^2</f>
        <v>9.5852999251041932E-2</v>
      </c>
      <c r="G7450">
        <f>IF('Default Values'!E$12=0,ABS(B7450-'Default Values'!D$12)/MAX(B$2:B$10002),ABS(B7450-'Default Values'!E$12)/MAX(B$2:B$10002))^2</f>
        <v>0.15534506269368503</v>
      </c>
      <c r="H7450">
        <f>IF('Default Values'!E$13=0,ABS(C7450-'Default Values'!D$13)/MAX(C$2:C$10002),ABS(C7450-'Default Values'!E$13)/MAX(C$2:C$10002))^2</f>
        <v>0.39057021441975853</v>
      </c>
      <c r="I7450" s="44">
        <f t="shared" si="116"/>
        <v>0.80110441040134428</v>
      </c>
      <c r="J7450">
        <v>1204.19</v>
      </c>
    </row>
    <row r="7451" spans="1:10" x14ac:dyDescent="0.35">
      <c r="A7451">
        <v>3.3151600000000001</v>
      </c>
      <c r="B7451">
        <v>4.93199E-2</v>
      </c>
      <c r="C7451">
        <v>0.70902299999999996</v>
      </c>
      <c r="D7451">
        <v>926.83600000000001</v>
      </c>
      <c r="F7451">
        <f>IF('Default Values'!E$11=0,ABS(A7451-'Default Values'!D$11)/MAX(A$2:A$10002),ABS(A7451-'Default Values'!E$11)/MAX(A$2:A$10002))^2</f>
        <v>2.3158200952147014E-2</v>
      </c>
      <c r="G7451">
        <f>IF('Default Values'!E$12=0,ABS(B7451-'Default Values'!D$12)/MAX(B$2:B$10002),ABS(B7451-'Default Values'!E$12)/MAX(B$2:B$10002))^2</f>
        <v>0.38174032250962953</v>
      </c>
      <c r="H7451">
        <f>IF('Default Values'!E$13=0,ABS(C7451-'Default Values'!D$13)/MAX(C$2:C$10002),ABS(C7451-'Default Values'!E$13)/MAX(C$2:C$10002))^2</f>
        <v>0.53763923369247402</v>
      </c>
      <c r="I7451" s="44">
        <f t="shared" si="116"/>
        <v>0.97084383767640536</v>
      </c>
      <c r="J7451">
        <v>926.83600000000001</v>
      </c>
    </row>
    <row r="7452" spans="1:10" x14ac:dyDescent="0.35">
      <c r="A7452">
        <v>3.3371200000000001</v>
      </c>
      <c r="B7452">
        <v>2.54132E-2</v>
      </c>
      <c r="C7452">
        <v>0.69125400000000004</v>
      </c>
      <c r="D7452">
        <v>1185.1099999999999</v>
      </c>
      <c r="F7452">
        <f>IF('Default Values'!E$11=0,ABS(A7452-'Default Values'!D$11)/MAX(A$2:A$10002),ABS(A7452-'Default Values'!E$11)/MAX(A$2:A$10002))^2</f>
        <v>2.2212872356236462E-2</v>
      </c>
      <c r="G7452">
        <f>IF('Default Values'!E$12=0,ABS(B7452-'Default Values'!D$12)/MAX(B$2:B$10002),ABS(B7452-'Default Values'!E$12)/MAX(B$2:B$10002))^2</f>
        <v>3.3527751873041231E-2</v>
      </c>
      <c r="H7452">
        <f>IF('Default Values'!E$13=0,ABS(C7452-'Default Values'!D$13)/MAX(C$2:C$10002),ABS(C7452-'Default Values'!E$13)/MAX(C$2:C$10002))^2</f>
        <v>0.50669929489949672</v>
      </c>
      <c r="I7452" s="44">
        <f t="shared" si="116"/>
        <v>0.74995994501624852</v>
      </c>
      <c r="J7452">
        <v>1185.1099999999999</v>
      </c>
    </row>
    <row r="7453" spans="1:10" x14ac:dyDescent="0.35">
      <c r="A7453">
        <v>3.94794</v>
      </c>
      <c r="B7453">
        <v>5.3617699999999997E-2</v>
      </c>
      <c r="C7453">
        <v>0.73005200000000003</v>
      </c>
      <c r="D7453">
        <v>863.73099999999999</v>
      </c>
      <c r="F7453">
        <f>IF('Default Values'!E$11=0,ABS(A7453-'Default Values'!D$11)/MAX(A$2:A$10002),ABS(A7453-'Default Values'!E$11)/MAX(A$2:A$10002))^2</f>
        <v>3.812588815765211E-3</v>
      </c>
      <c r="G7453">
        <f>IF('Default Values'!E$12=0,ABS(B7453-'Default Values'!D$12)/MAX(B$2:B$10002),ABS(B7453-'Default Values'!E$12)/MAX(B$2:B$10002))^2</f>
        <v>0.48442610873731851</v>
      </c>
      <c r="H7453">
        <f>IF('Default Values'!E$13=0,ABS(C7453-'Default Values'!D$13)/MAX(C$2:C$10002),ABS(C7453-'Default Values'!E$13)/MAX(C$2:C$10002))^2</f>
        <v>0.57544016791456831</v>
      </c>
      <c r="I7453" s="44">
        <f t="shared" si="116"/>
        <v>1.0313480816231018</v>
      </c>
      <c r="J7453">
        <v>863.73099999999999</v>
      </c>
    </row>
    <row r="7454" spans="1:10" x14ac:dyDescent="0.35">
      <c r="A7454">
        <v>3.5802200000000002</v>
      </c>
      <c r="B7454">
        <v>3.0418500000000001E-2</v>
      </c>
      <c r="C7454">
        <v>0.69256700000000004</v>
      </c>
      <c r="D7454">
        <v>1127.1199999999999</v>
      </c>
      <c r="F7454">
        <f>IF('Default Values'!E$11=0,ABS(A7454-'Default Values'!D$11)/MAX(A$2:A$10002),ABS(A7454-'Default Values'!E$11)/MAX(A$2:A$10002))^2</f>
        <v>1.3064001461971298E-2</v>
      </c>
      <c r="G7454">
        <f>IF('Default Values'!E$12=0,ABS(B7454-'Default Values'!D$12)/MAX(B$2:B$10002),ABS(B7454-'Default Values'!E$12)/MAX(B$2:B$10002))^2</f>
        <v>7.5145988943882108E-2</v>
      </c>
      <c r="H7454">
        <f>IF('Default Values'!E$13=0,ABS(C7454-'Default Values'!D$13)/MAX(C$2:C$10002),ABS(C7454-'Default Values'!E$13)/MAX(C$2:C$10002))^2</f>
        <v>0.50895416075669087</v>
      </c>
      <c r="I7454" s="44">
        <f t="shared" si="116"/>
        <v>0.77276396859749119</v>
      </c>
      <c r="J7454">
        <v>1127.1199999999999</v>
      </c>
    </row>
    <row r="7455" spans="1:10" x14ac:dyDescent="0.35">
      <c r="A7455">
        <v>4.3654299999999999</v>
      </c>
      <c r="B7455">
        <v>4.3607600000000003E-2</v>
      </c>
      <c r="C7455">
        <v>0.71846299999999996</v>
      </c>
      <c r="D7455">
        <v>958.56</v>
      </c>
      <c r="F7455">
        <f>IF('Default Values'!E$11=0,ABS(A7455-'Default Values'!D$11)/MAX(A$2:A$10002),ABS(A7455-'Default Values'!E$11)/MAX(A$2:A$10002))^2</f>
        <v>4.3335680754745797E-6</v>
      </c>
      <c r="G7455">
        <f>IF('Default Values'!E$12=0,ABS(B7455-'Default Values'!D$12)/MAX(B$2:B$10002),ABS(B7455-'Default Values'!E$12)/MAX(B$2:B$10002))^2</f>
        <v>0.26416791329776684</v>
      </c>
      <c r="H7455">
        <f>IF('Default Values'!E$13=0,ABS(C7455-'Default Values'!D$13)/MAX(C$2:C$10002),ABS(C7455-'Default Values'!E$13)/MAX(C$2:C$10002))^2</f>
        <v>0.55444938210033079</v>
      </c>
      <c r="I7455" s="44">
        <f t="shared" si="116"/>
        <v>0.90477711562913288</v>
      </c>
      <c r="J7455">
        <v>958.56</v>
      </c>
    </row>
    <row r="7456" spans="1:10" x14ac:dyDescent="0.35">
      <c r="A7456">
        <v>5.1267199999999997</v>
      </c>
      <c r="B7456">
        <v>2.4285999999999999E-2</v>
      </c>
      <c r="C7456">
        <v>0.71235099999999996</v>
      </c>
      <c r="D7456">
        <v>1158.33</v>
      </c>
      <c r="F7456">
        <f>IF('Default Values'!E$11=0,ABS(A7456-'Default Values'!D$11)/MAX(A$2:A$10002),ABS(A7456-'Default Values'!E$11)/MAX(A$2:A$10002))^2</f>
        <v>1.1388295419274566E-2</v>
      </c>
      <c r="G7456">
        <f>IF('Default Values'!E$12=0,ABS(B7456-'Default Values'!D$12)/MAX(B$2:B$10002),ABS(B7456-'Default Values'!E$12)/MAX(B$2:B$10002))^2</f>
        <v>2.6441236028564352E-2</v>
      </c>
      <c r="H7456">
        <f>IF('Default Values'!E$13=0,ABS(C7456-'Default Values'!D$13)/MAX(C$2:C$10002),ABS(C7456-'Default Values'!E$13)/MAX(C$2:C$10002))^2</f>
        <v>0.54353599056887503</v>
      </c>
      <c r="I7456" s="44">
        <f t="shared" si="116"/>
        <v>0.76247329265798813</v>
      </c>
      <c r="J7456">
        <v>1158.33</v>
      </c>
    </row>
    <row r="7457" spans="1:10" x14ac:dyDescent="0.35">
      <c r="A7457">
        <v>4.3315900000000003</v>
      </c>
      <c r="B7457">
        <v>-1.6326400000000001E-2</v>
      </c>
      <c r="C7457">
        <v>0.75147799999999998</v>
      </c>
      <c r="D7457">
        <v>1764.34</v>
      </c>
      <c r="F7457">
        <f>IF('Default Values'!E$11=0,ABS(A7457-'Default Values'!D$11)/MAX(A$2:A$10002),ABS(A7457-'Default Values'!E$11)/MAX(A$2:A$10002))^2</f>
        <v>4.7856973330172635E-5</v>
      </c>
      <c r="G7457">
        <f>IF('Default Values'!E$12=0,ABS(B7457-'Default Values'!D$12)/MAX(B$2:B$10002),ABS(B7457-'Default Values'!E$12)/MAX(B$2:B$10002))^2</f>
        <v>0.33169835545706866</v>
      </c>
      <c r="H7457">
        <f>IF('Default Values'!E$13=0,ABS(C7457-'Default Values'!D$13)/MAX(C$2:C$10002),ABS(C7457-'Default Values'!E$13)/MAX(C$2:C$10002))^2</f>
        <v>0.61527544259586631</v>
      </c>
      <c r="I7457" s="44">
        <f t="shared" si="116"/>
        <v>0.9731503763685575</v>
      </c>
      <c r="J7457">
        <v>1764.34</v>
      </c>
    </row>
    <row r="7458" spans="1:10" x14ac:dyDescent="0.35">
      <c r="A7458">
        <v>3.2918500000000002</v>
      </c>
      <c r="B7458">
        <v>4.5658400000000002E-2</v>
      </c>
      <c r="C7458">
        <v>0.73102299999999998</v>
      </c>
      <c r="D7458">
        <v>922.66</v>
      </c>
      <c r="F7458">
        <f>IF('Default Values'!E$11=0,ABS(A7458-'Default Values'!D$11)/MAX(A$2:A$10002),ABS(A7458-'Default Values'!E$11)/MAX(A$2:A$10002))^2</f>
        <v>2.4183196219418179E-2</v>
      </c>
      <c r="G7458">
        <f>IF('Default Values'!E$12=0,ABS(B7458-'Default Values'!D$12)/MAX(B$2:B$10002),ABS(B7458-'Default Values'!E$12)/MAX(B$2:B$10002))^2</f>
        <v>0.30389493398182299</v>
      </c>
      <c r="H7458">
        <f>IF('Default Values'!E$13=0,ABS(C7458-'Default Values'!D$13)/MAX(C$2:C$10002),ABS(C7458-'Default Values'!E$13)/MAX(C$2:C$10002))^2</f>
        <v>0.57721661625744369</v>
      </c>
      <c r="I7458" s="44">
        <f t="shared" si="116"/>
        <v>0.95146978220996847</v>
      </c>
      <c r="J7458">
        <v>922.66</v>
      </c>
    </row>
    <row r="7459" spans="1:10" x14ac:dyDescent="0.35">
      <c r="A7459">
        <v>4.46732</v>
      </c>
      <c r="B7459">
        <v>5.0012700000000004E-3</v>
      </c>
      <c r="C7459">
        <v>0.63324199999999997</v>
      </c>
      <c r="D7459">
        <v>1616.44</v>
      </c>
      <c r="F7459">
        <f>IF('Default Values'!E$11=0,ABS(A7459-'Default Values'!D$11)/MAX(A$2:A$10002),ABS(A7459-'Default Values'!E$11)/MAX(A$2:A$10002))^2</f>
        <v>1.5574062624368825E-4</v>
      </c>
      <c r="G7459">
        <f>IF('Default Values'!E$12=0,ABS(B7459-'Default Values'!D$12)/MAX(B$2:B$10002),ABS(B7459-'Default Values'!E$12)/MAX(B$2:B$10002))^2</f>
        <v>3.5376706735470449E-2</v>
      </c>
      <c r="H7459">
        <f>IF('Default Values'!E$13=0,ABS(C7459-'Default Values'!D$13)/MAX(C$2:C$10002),ABS(C7459-'Default Values'!E$13)/MAX(C$2:C$10002))^2</f>
        <v>0.41206984250040024</v>
      </c>
      <c r="I7459" s="44">
        <f t="shared" si="116"/>
        <v>0.66903085867702272</v>
      </c>
      <c r="J7459">
        <v>1616.44</v>
      </c>
    </row>
    <row r="7460" spans="1:10" x14ac:dyDescent="0.35">
      <c r="A7460">
        <v>4.40252</v>
      </c>
      <c r="B7460">
        <v>-1.13305E-2</v>
      </c>
      <c r="C7460">
        <v>0.65671000000000002</v>
      </c>
      <c r="D7460">
        <v>1899.43</v>
      </c>
      <c r="F7460">
        <f>IF('Default Values'!E$11=0,ABS(A7460-'Default Values'!D$11)/MAX(A$2:A$10002),ABS(A7460-'Default Values'!E$11)/MAX(A$2:A$10002))^2</f>
        <v>1.0361275814511243E-5</v>
      </c>
      <c r="G7460">
        <f>IF('Default Values'!E$12=0,ABS(B7460-'Default Values'!D$12)/MAX(B$2:B$10002),ABS(B7460-'Default Values'!E$12)/MAX(B$2:B$10002))^2</f>
        <v>0.2353042534076667</v>
      </c>
      <c r="H7460">
        <f>IF('Default Values'!E$13=0,ABS(C7460-'Default Values'!D$13)/MAX(C$2:C$10002),ABS(C7460-'Default Values'!E$13)/MAX(C$2:C$10002))^2</f>
        <v>0.44917393162832353</v>
      </c>
      <c r="I7460" s="44">
        <f t="shared" si="116"/>
        <v>0.82733822969315562</v>
      </c>
      <c r="J7460">
        <v>1899.43</v>
      </c>
    </row>
    <row r="7461" spans="1:10" x14ac:dyDescent="0.35">
      <c r="A7461">
        <v>4.1914199999999999</v>
      </c>
      <c r="B7461">
        <v>1.2677300000000001E-2</v>
      </c>
      <c r="C7461">
        <v>0.66941899999999999</v>
      </c>
      <c r="D7461">
        <v>1398.55</v>
      </c>
      <c r="F7461">
        <f>IF('Default Values'!E$11=0,ABS(A7461-'Default Values'!D$11)/MAX(A$2:A$10002),ABS(A7461-'Default Values'!E$11)/MAX(A$2:A$10002))^2</f>
        <v>7.262963455174665E-4</v>
      </c>
      <c r="G7461">
        <f>IF('Default Values'!E$12=0,ABS(B7461-'Default Values'!D$12)/MAX(B$2:B$10002),ABS(B7461-'Default Values'!E$12)/MAX(B$2:B$10002))^2</f>
        <v>2.3520228305590855E-3</v>
      </c>
      <c r="H7461">
        <f>IF('Default Values'!E$13=0,ABS(C7461-'Default Values'!D$13)/MAX(C$2:C$10002),ABS(C7461-'Default Values'!E$13)/MAX(C$2:C$10002))^2</f>
        <v>0.46993504578648426</v>
      </c>
      <c r="I7461" s="44">
        <f t="shared" si="116"/>
        <v>0.68775967093350332</v>
      </c>
      <c r="J7461">
        <v>1398.55</v>
      </c>
    </row>
    <row r="7462" spans="1:10" x14ac:dyDescent="0.35">
      <c r="A7462">
        <v>5.2210299999999998</v>
      </c>
      <c r="B7462">
        <v>-2.1618399999999999E-2</v>
      </c>
      <c r="C7462">
        <v>0.60034699999999996</v>
      </c>
      <c r="D7462">
        <v>2409.79</v>
      </c>
      <c r="F7462">
        <f>IF('Default Values'!E$11=0,ABS(A7462-'Default Values'!D$11)/MAX(A$2:A$10002),ABS(A7462-'Default Values'!E$11)/MAX(A$2:A$10002))^2</f>
        <v>1.4446600651520406E-2</v>
      </c>
      <c r="G7462">
        <f>IF('Default Values'!E$12=0,ABS(B7462-'Default Values'!D$12)/MAX(B$2:B$10002),ABS(B7462-'Default Values'!E$12)/MAX(B$2:B$10002))^2</f>
        <v>0.45180995531403029</v>
      </c>
      <c r="H7462">
        <f>IF('Default Values'!E$13=0,ABS(C7462-'Default Values'!D$13)/MAX(C$2:C$10002),ABS(C7462-'Default Values'!E$13)/MAX(C$2:C$10002))^2</f>
        <v>0.3627531044843797</v>
      </c>
      <c r="I7462" s="44">
        <f t="shared" si="116"/>
        <v>0.91049967624921779</v>
      </c>
      <c r="J7462">
        <v>2409.79</v>
      </c>
    </row>
    <row r="7463" spans="1:10" x14ac:dyDescent="0.35">
      <c r="A7463">
        <v>3.6902599999999999</v>
      </c>
      <c r="B7463">
        <v>-1.59953E-2</v>
      </c>
      <c r="C7463">
        <v>0.65626700000000004</v>
      </c>
      <c r="D7463">
        <v>2025.98</v>
      </c>
      <c r="F7463">
        <f>IF('Default Values'!E$11=0,ABS(A7463-'Default Values'!D$11)/MAX(A$2:A$10002),ABS(A7463-'Default Values'!E$11)/MAX(A$2:A$10002))^2</f>
        <v>9.7163991884632612E-3</v>
      </c>
      <c r="G7463">
        <f>IF('Default Values'!E$12=0,ABS(B7463-'Default Values'!D$12)/MAX(B$2:B$10002),ABS(B7463-'Default Values'!E$12)/MAX(B$2:B$10002))^2</f>
        <v>0.32479913206210059</v>
      </c>
      <c r="H7463">
        <f>IF('Default Values'!E$13=0,ABS(C7463-'Default Values'!D$13)/MAX(C$2:C$10002),ABS(C7463-'Default Values'!E$13)/MAX(C$2:C$10002))^2</f>
        <v>0.44845871683493066</v>
      </c>
      <c r="I7463" s="44">
        <f t="shared" si="116"/>
        <v>0.88485832091103411</v>
      </c>
      <c r="J7463">
        <v>2025.98</v>
      </c>
    </row>
    <row r="7464" spans="1:10" x14ac:dyDescent="0.35">
      <c r="A7464">
        <v>4.2622200000000001</v>
      </c>
      <c r="B7464">
        <v>2.4238099999999999E-2</v>
      </c>
      <c r="C7464">
        <v>0.67264599999999997</v>
      </c>
      <c r="D7464">
        <v>1236.06</v>
      </c>
      <c r="F7464">
        <f>IF('Default Values'!E$11=0,ABS(A7464-'Default Values'!D$11)/MAX(A$2:A$10002),ABS(A7464-'Default Values'!E$11)/MAX(A$2:A$10002))^2</f>
        <v>2.8330603643250582E-4</v>
      </c>
      <c r="G7464">
        <f>IF('Default Values'!E$12=0,ABS(B7464-'Default Values'!D$12)/MAX(B$2:B$10002),ABS(B7464-'Default Values'!E$12)/MAX(B$2:B$10002))^2</f>
        <v>2.6158710895216583E-2</v>
      </c>
      <c r="H7464">
        <f>IF('Default Values'!E$13=0,ABS(C7464-'Default Values'!D$13)/MAX(C$2:C$10002),ABS(C7464-'Default Values'!E$13)/MAX(C$2:C$10002))^2</f>
        <v>0.47528125940566368</v>
      </c>
      <c r="I7464" s="44">
        <f t="shared" si="116"/>
        <v>0.70832427343506499</v>
      </c>
      <c r="J7464">
        <v>1236.06</v>
      </c>
    </row>
    <row r="7465" spans="1:10" x14ac:dyDescent="0.35">
      <c r="A7465">
        <v>4.4091500000000003</v>
      </c>
      <c r="B7465">
        <v>-9.4327100000000004E-3</v>
      </c>
      <c r="C7465">
        <v>0.68704600000000005</v>
      </c>
      <c r="D7465">
        <v>1765.83</v>
      </c>
      <c r="F7465">
        <f>IF('Default Values'!E$11=0,ABS(A7465-'Default Values'!D$11)/MAX(A$2:A$10002),ABS(A7465-'Default Values'!E$11)/MAX(A$2:A$10002))^2</f>
        <v>1.7358904747039825E-5</v>
      </c>
      <c r="G7465">
        <f>IF('Default Values'!E$12=0,ABS(B7465-'Default Values'!D$12)/MAX(B$2:B$10002),ABS(B7465-'Default Values'!E$12)/MAX(B$2:B$10002))^2</f>
        <v>0.20301351672437828</v>
      </c>
      <c r="H7465">
        <f>IF('Default Values'!E$13=0,ABS(C7465-'Default Values'!D$13)/MAX(C$2:C$10002),ABS(C7465-'Default Values'!E$13)/MAX(C$2:C$10002))^2</f>
        <v>0.49950646428283135</v>
      </c>
      <c r="I7465" s="44">
        <f t="shared" si="116"/>
        <v>0.83817500553998669</v>
      </c>
      <c r="J7465">
        <v>1765.83</v>
      </c>
    </row>
    <row r="7466" spans="1:10" x14ac:dyDescent="0.35">
      <c r="A7466">
        <v>4.6969799999999999</v>
      </c>
      <c r="B7466">
        <v>3.84944E-3</v>
      </c>
      <c r="C7466">
        <v>0.63012999999999997</v>
      </c>
      <c r="D7466">
        <v>1646.32</v>
      </c>
      <c r="F7466">
        <f>IF('Default Values'!E$11=0,ABS(A7466-'Default Values'!D$11)/MAX(A$2:A$10002),ABS(A7466-'Default Values'!E$11)/MAX(A$2:A$10002))^2</f>
        <v>2.0521660560834901E-3</v>
      </c>
      <c r="G7466">
        <f>IF('Default Values'!E$12=0,ABS(B7466-'Default Values'!D$12)/MAX(B$2:B$10002),ABS(B7466-'Default Values'!E$12)/MAX(B$2:B$10002))^2</f>
        <v>4.3694836822251927E-2</v>
      </c>
      <c r="H7466">
        <f>IF('Default Values'!E$13=0,ABS(C7466-'Default Values'!D$13)/MAX(C$2:C$10002),ABS(C7466-'Default Values'!E$13)/MAX(C$2:C$10002))^2</f>
        <v>0.40726971069977547</v>
      </c>
      <c r="I7466" s="44">
        <f t="shared" si="116"/>
        <v>0.67306516295089203</v>
      </c>
      <c r="J7466">
        <v>1646.32</v>
      </c>
    </row>
    <row r="7467" spans="1:10" x14ac:dyDescent="0.35">
      <c r="A7467">
        <v>2.7594799999999999</v>
      </c>
      <c r="B7467">
        <v>1.7612800000000001E-2</v>
      </c>
      <c r="C7467">
        <v>0.70797100000000002</v>
      </c>
      <c r="D7467">
        <v>1247.9100000000001</v>
      </c>
      <c r="F7467">
        <f>IF('Default Values'!E$11=0,ABS(A7467-'Default Values'!D$11)/MAX(A$2:A$10002),ABS(A7467-'Default Values'!E$11)/MAX(A$2:A$10002))^2</f>
        <v>5.3634704494981783E-2</v>
      </c>
      <c r="G7467">
        <f>IF('Default Values'!E$12=0,ABS(B7467-'Default Values'!D$12)/MAX(B$2:B$10002),ABS(B7467-'Default Values'!E$12)/MAX(B$2:B$10002))^2</f>
        <v>1.7019635643262837E-3</v>
      </c>
      <c r="H7467">
        <f>IF('Default Values'!E$13=0,ABS(C7467-'Default Values'!D$13)/MAX(C$2:C$10002),ABS(C7467-'Default Values'!E$13)/MAX(C$2:C$10002))^2</f>
        <v>0.53578192483473142</v>
      </c>
      <c r="I7467" s="44">
        <f t="shared" si="116"/>
        <v>0.76884237194241545</v>
      </c>
      <c r="J7467">
        <v>1247.9100000000001</v>
      </c>
    </row>
    <row r="7468" spans="1:10" x14ac:dyDescent="0.35">
      <c r="A7468">
        <v>4.5959000000000003</v>
      </c>
      <c r="B7468">
        <v>3.05273E-2</v>
      </c>
      <c r="C7468">
        <v>0.65220699999999998</v>
      </c>
      <c r="D7468">
        <v>1204.98</v>
      </c>
      <c r="F7468">
        <f>IF('Default Values'!E$11=0,ABS(A7468-'Default Values'!D$11)/MAX(A$2:A$10002),ABS(A7468-'Default Values'!E$11)/MAX(A$2:A$10002))^2</f>
        <v>9.5204753866199947E-4</v>
      </c>
      <c r="G7468">
        <f>IF('Default Values'!E$12=0,ABS(B7468-'Default Values'!D$12)/MAX(B$2:B$10002),ABS(B7468-'Default Values'!E$12)/MAX(B$2:B$10002))^2</f>
        <v>7.6234647624003837E-2</v>
      </c>
      <c r="H7468">
        <f>IF('Default Values'!E$13=0,ABS(C7468-'Default Values'!D$13)/MAX(C$2:C$10002),ABS(C7468-'Default Values'!E$13)/MAX(C$2:C$10002))^2</f>
        <v>0.44193047054171369</v>
      </c>
      <c r="I7468" s="44">
        <f t="shared" si="116"/>
        <v>0.72049785961124091</v>
      </c>
      <c r="J7468">
        <v>1204.98</v>
      </c>
    </row>
    <row r="7469" spans="1:10" x14ac:dyDescent="0.35">
      <c r="A7469">
        <v>4.1680700000000002</v>
      </c>
      <c r="B7469">
        <v>-9.8500900000000006E-3</v>
      </c>
      <c r="C7469">
        <v>0.80105499999999996</v>
      </c>
      <c r="D7469">
        <v>1505.28</v>
      </c>
      <c r="F7469">
        <f>IF('Default Values'!E$11=0,ABS(A7469-'Default Values'!D$11)/MAX(A$2:A$10002),ABS(A7469-'Default Values'!E$11)/MAX(A$2:A$10002))^2</f>
        <v>9.1729553815785405E-4</v>
      </c>
      <c r="G7469">
        <f>IF('Default Values'!E$12=0,ABS(B7469-'Default Values'!D$12)/MAX(B$2:B$10002),ABS(B7469-'Default Values'!E$12)/MAX(B$2:B$10002))^2</f>
        <v>0.20991086632212028</v>
      </c>
      <c r="H7469">
        <f>IF('Default Values'!E$13=0,ABS(C7469-'Default Values'!D$13)/MAX(C$2:C$10002),ABS(C7469-'Default Values'!E$13)/MAX(C$2:C$10002))^2</f>
        <v>0.71255998837784185</v>
      </c>
      <c r="I7469" s="44">
        <f t="shared" si="116"/>
        <v>0.96093087693034407</v>
      </c>
      <c r="J7469">
        <v>1505.28</v>
      </c>
    </row>
    <row r="7470" spans="1:10" x14ac:dyDescent="0.35">
      <c r="A7470">
        <v>5.3621999999999996</v>
      </c>
      <c r="B7470">
        <v>-6.3453800000000003E-3</v>
      </c>
      <c r="C7470">
        <v>0.68666799999999995</v>
      </c>
      <c r="D7470">
        <v>1697.72</v>
      </c>
      <c r="F7470">
        <f>IF('Default Values'!E$11=0,ABS(A7470-'Default Values'!D$11)/MAX(A$2:A$10002),ABS(A7470-'Default Values'!E$11)/MAX(A$2:A$10002))^2</f>
        <v>1.9703438518913485E-2</v>
      </c>
      <c r="G7470">
        <f>IF('Default Values'!E$12=0,ABS(B7470-'Default Values'!D$12)/MAX(B$2:B$10002),ABS(B7470-'Default Values'!E$12)/MAX(B$2:B$10002))^2</f>
        <v>0.15557252764203483</v>
      </c>
      <c r="H7470">
        <f>IF('Default Values'!E$13=0,ABS(C7470-'Default Values'!D$13)/MAX(C$2:C$10002),ABS(C7470-'Default Values'!E$13)/MAX(C$2:C$10002))^2</f>
        <v>0.49886285712152467</v>
      </c>
      <c r="I7470" s="44">
        <f t="shared" si="116"/>
        <v>0.8210595735282995</v>
      </c>
      <c r="J7470">
        <v>1697.72</v>
      </c>
    </row>
    <row r="7471" spans="1:10" x14ac:dyDescent="0.35">
      <c r="A7471">
        <v>5.2122900000000003</v>
      </c>
      <c r="B7471">
        <v>-1.3364900000000001E-2</v>
      </c>
      <c r="C7471">
        <v>0.56694900000000004</v>
      </c>
      <c r="D7471">
        <v>2275.34</v>
      </c>
      <c r="F7471">
        <f>IF('Default Values'!E$11=0,ABS(A7471-'Default Values'!D$11)/MAX(A$2:A$10002),ABS(A7471-'Default Values'!E$11)/MAX(A$2:A$10002))^2</f>
        <v>1.4147903351954391E-2</v>
      </c>
      <c r="G7471">
        <f>IF('Default Values'!E$12=0,ABS(B7471-'Default Values'!D$12)/MAX(B$2:B$10002),ABS(B7471-'Default Values'!E$12)/MAX(B$2:B$10002))^2</f>
        <v>0.27256486150884507</v>
      </c>
      <c r="H7471">
        <f>IF('Default Values'!E$13=0,ABS(C7471-'Default Values'!D$13)/MAX(C$2:C$10002),ABS(C7471-'Default Values'!E$13)/MAX(C$2:C$10002))^2</f>
        <v>0.31589684671057355</v>
      </c>
      <c r="I7471" s="44">
        <f t="shared" si="116"/>
        <v>0.7762793386219764</v>
      </c>
      <c r="J7471">
        <v>2275.34</v>
      </c>
    </row>
    <row r="7472" spans="1:10" x14ac:dyDescent="0.35">
      <c r="A7472">
        <v>4.5730500000000003</v>
      </c>
      <c r="B7472">
        <v>2.16627E-2</v>
      </c>
      <c r="C7472">
        <v>0.740734</v>
      </c>
      <c r="D7472">
        <v>1137.73</v>
      </c>
      <c r="F7472">
        <f>IF('Default Values'!E$11=0,ABS(A7472-'Default Values'!D$11)/MAX(A$2:A$10002),ABS(A7472-'Default Values'!E$11)/MAX(A$2:A$10002))^2</f>
        <v>7.6119277759304079E-4</v>
      </c>
      <c r="G7472">
        <f>IF('Default Values'!E$12=0,ABS(B7472-'Default Values'!D$12)/MAX(B$2:B$10002),ABS(B7472-'Default Values'!E$12)/MAX(B$2:B$10002))^2</f>
        <v>1.3202622000860892E-2</v>
      </c>
      <c r="H7472">
        <f>IF('Default Values'!E$13=0,ABS(C7472-'Default Values'!D$13)/MAX(C$2:C$10002),ABS(C7472-'Default Values'!E$13)/MAX(C$2:C$10002))^2</f>
        <v>0.59513353907825628</v>
      </c>
      <c r="I7472" s="44">
        <f t="shared" si="116"/>
        <v>0.78044689368124864</v>
      </c>
      <c r="J7472">
        <v>1137.73</v>
      </c>
    </row>
    <row r="7473" spans="1:10" x14ac:dyDescent="0.35">
      <c r="A7473">
        <v>2.3182999999999998</v>
      </c>
      <c r="B7473">
        <v>3.3934199999999998E-2</v>
      </c>
      <c r="C7473">
        <v>0.69838</v>
      </c>
      <c r="D7473">
        <v>1080.4100000000001</v>
      </c>
      <c r="F7473">
        <f>IF('Default Values'!E$11=0,ABS(A7473-'Default Values'!D$11)/MAX(A$2:A$10002),ABS(A7473-'Default Values'!E$11)/MAX(A$2:A$10002))^2</f>
        <v>8.6813737157203752E-2</v>
      </c>
      <c r="G7473">
        <f>IF('Default Values'!E$12=0,ABS(B7473-'Default Values'!D$12)/MAX(B$2:B$10002),ABS(B7473-'Default Values'!E$12)/MAX(B$2:B$10002))^2</f>
        <v>0.11428524883478741</v>
      </c>
      <c r="H7473">
        <f>IF('Default Values'!E$13=0,ABS(C7473-'Default Values'!D$13)/MAX(C$2:C$10002),ABS(C7473-'Default Values'!E$13)/MAX(C$2:C$10002))^2</f>
        <v>0.51899719398238087</v>
      </c>
      <c r="I7473" s="44">
        <f t="shared" si="116"/>
        <v>0.84858481012469933</v>
      </c>
      <c r="J7473">
        <v>1080.4100000000001</v>
      </c>
    </row>
    <row r="7474" spans="1:10" x14ac:dyDescent="0.35">
      <c r="A7474">
        <v>3.0491000000000001</v>
      </c>
      <c r="B7474">
        <v>2.62902E-2</v>
      </c>
      <c r="C7474">
        <v>0.77696100000000001</v>
      </c>
      <c r="D7474">
        <v>1028.45</v>
      </c>
      <c r="F7474">
        <f>IF('Default Values'!E$11=0,ABS(A7474-'Default Values'!D$11)/MAX(A$2:A$10002),ABS(A7474-'Default Values'!E$11)/MAX(A$2:A$10002))^2</f>
        <v>3.6176582336820126E-2</v>
      </c>
      <c r="G7474">
        <f>IF('Default Values'!E$12=0,ABS(B7474-'Default Values'!D$12)/MAX(B$2:B$10002),ABS(B7474-'Default Values'!E$12)/MAX(B$2:B$10002))^2</f>
        <v>3.962256421333174E-2</v>
      </c>
      <c r="H7474">
        <f>IF('Default Values'!E$13=0,ABS(C7474-'Default Values'!D$13)/MAX(C$2:C$10002),ABS(C7474-'Default Values'!E$13)/MAX(C$2:C$10002))^2</f>
        <v>0.66438907838701555</v>
      </c>
      <c r="I7474" s="44">
        <f t="shared" si="116"/>
        <v>0.86034192327072345</v>
      </c>
      <c r="J7474">
        <v>1028.45</v>
      </c>
    </row>
    <row r="7475" spans="1:10" x14ac:dyDescent="0.35">
      <c r="A7475">
        <v>4.7682599999999997</v>
      </c>
      <c r="B7475">
        <v>2.52135E-2</v>
      </c>
      <c r="C7475">
        <v>0.79381100000000004</v>
      </c>
      <c r="D7475">
        <v>1014.12</v>
      </c>
      <c r="F7475">
        <f>IF('Default Values'!E$11=0,ABS(A7475-'Default Values'!D$11)/MAX(A$2:A$10002),ABS(A7475-'Default Values'!E$11)/MAX(A$2:A$10002))^2</f>
        <v>3.078876616389576E-3</v>
      </c>
      <c r="G7475">
        <f>IF('Default Values'!E$12=0,ABS(B7475-'Default Values'!D$12)/MAX(B$2:B$10002),ABS(B7475-'Default Values'!E$12)/MAX(B$2:B$10002))^2</f>
        <v>3.221101935329436E-2</v>
      </c>
      <c r="H7475">
        <f>IF('Default Values'!E$13=0,ABS(C7475-'Default Values'!D$13)/MAX(C$2:C$10002),ABS(C7475-'Default Values'!E$13)/MAX(C$2:C$10002))^2</f>
        <v>0.69789990553778347</v>
      </c>
      <c r="I7475" s="44">
        <f t="shared" si="116"/>
        <v>0.85626502994544118</v>
      </c>
      <c r="J7475">
        <v>1014.12</v>
      </c>
    </row>
    <row r="7476" spans="1:10" x14ac:dyDescent="0.35">
      <c r="A7476">
        <v>3.09497</v>
      </c>
      <c r="B7476">
        <v>3.4163100000000002E-2</v>
      </c>
      <c r="C7476">
        <v>0.69958699999999996</v>
      </c>
      <c r="D7476">
        <v>1076</v>
      </c>
      <c r="F7476">
        <f>IF('Default Values'!E$11=0,ABS(A7476-'Default Values'!D$11)/MAX(A$2:A$10002),ABS(A7476-'Default Values'!E$11)/MAX(A$2:A$10002))^2</f>
        <v>3.3725868025064179E-2</v>
      </c>
      <c r="G7476">
        <f>IF('Default Values'!E$12=0,ABS(B7476-'Default Values'!D$12)/MAX(B$2:B$10002),ABS(B7476-'Default Values'!E$12)/MAX(B$2:B$10002))^2</f>
        <v>0.11711697934007545</v>
      </c>
      <c r="H7476">
        <f>IF('Default Values'!E$13=0,ABS(C7476-'Default Values'!D$13)/MAX(C$2:C$10002),ABS(C7476-'Default Values'!E$13)/MAX(C$2:C$10002))^2</f>
        <v>0.52109481200309671</v>
      </c>
      <c r="I7476" s="44">
        <f t="shared" si="116"/>
        <v>0.81971803650294062</v>
      </c>
      <c r="J7476">
        <v>1076</v>
      </c>
    </row>
    <row r="7477" spans="1:10" x14ac:dyDescent="0.35">
      <c r="A7477">
        <v>2.76336</v>
      </c>
      <c r="B7477">
        <v>3.0884499999999999E-2</v>
      </c>
      <c r="C7477">
        <v>0.72359799999999996</v>
      </c>
      <c r="D7477">
        <v>1067.45</v>
      </c>
      <c r="F7477">
        <f>IF('Default Values'!E$11=0,ABS(A7477-'Default Values'!D$11)/MAX(A$2:A$10002),ABS(A7477-'Default Values'!E$11)/MAX(A$2:A$10002))^2</f>
        <v>5.3378176984505254E-2</v>
      </c>
      <c r="G7477">
        <f>IF('Default Values'!E$12=0,ABS(B7477-'Default Values'!D$12)/MAX(B$2:B$10002),ABS(B7477-'Default Values'!E$12)/MAX(B$2:B$10002))^2</f>
        <v>7.9863856456253268E-2</v>
      </c>
      <c r="H7477">
        <f>IF('Default Values'!E$13=0,ABS(C7477-'Default Values'!D$13)/MAX(C$2:C$10002),ABS(C7477-'Default Values'!E$13)/MAX(C$2:C$10002))^2</f>
        <v>0.56370212583972557</v>
      </c>
      <c r="I7477" s="44">
        <f t="shared" si="116"/>
        <v>0.83483181496663394</v>
      </c>
      <c r="J7477">
        <v>1067.45</v>
      </c>
    </row>
    <row r="7478" spans="1:10" x14ac:dyDescent="0.35">
      <c r="A7478">
        <v>4.43696</v>
      </c>
      <c r="B7478">
        <v>-6.3306899999999999E-3</v>
      </c>
      <c r="C7478">
        <v>0.57282200000000005</v>
      </c>
      <c r="D7478">
        <v>2056.09</v>
      </c>
      <c r="F7478">
        <f>IF('Default Values'!E$11=0,ABS(A7478-'Default Values'!D$11)/MAX(A$2:A$10002),ABS(A7478-'Default Values'!E$11)/MAX(A$2:A$10002))^2</f>
        <v>6.6272494655417055E-5</v>
      </c>
      <c r="G7478">
        <f>IF('Default Values'!E$12=0,ABS(B7478-'Default Values'!D$12)/MAX(B$2:B$10002),ABS(B7478-'Default Values'!E$12)/MAX(B$2:B$10002))^2</f>
        <v>0.1553618654297296</v>
      </c>
      <c r="H7478">
        <f>IF('Default Values'!E$13=0,ABS(C7478-'Default Values'!D$13)/MAX(C$2:C$10002),ABS(C7478-'Default Values'!E$13)/MAX(C$2:C$10002))^2</f>
        <v>0.32390175985538577</v>
      </c>
      <c r="I7478" s="44">
        <f t="shared" si="116"/>
        <v>0.69233654950448109</v>
      </c>
      <c r="J7478">
        <v>2056.09</v>
      </c>
    </row>
    <row r="7479" spans="1:10" x14ac:dyDescent="0.35">
      <c r="A7479">
        <v>5.2658300000000002</v>
      </c>
      <c r="B7479">
        <v>1.85524E-2</v>
      </c>
      <c r="C7479">
        <v>0.74017200000000005</v>
      </c>
      <c r="D7479">
        <v>1175.6300000000001</v>
      </c>
      <c r="F7479">
        <f>IF('Default Values'!E$11=0,ABS(A7479-'Default Values'!D$11)/MAX(A$2:A$10002),ABS(A7479-'Default Values'!E$11)/MAX(A$2:A$10002))^2</f>
        <v>1.6026669272081278E-2</v>
      </c>
      <c r="G7479">
        <f>IF('Default Values'!E$12=0,ABS(B7479-'Default Values'!D$12)/MAX(B$2:B$10002),ABS(B7479-'Default Values'!E$12)/MAX(B$2:B$10002))^2</f>
        <v>3.4037391484147807E-3</v>
      </c>
      <c r="H7479">
        <f>IF('Default Values'!E$13=0,ABS(C7479-'Default Values'!D$13)/MAX(C$2:C$10002),ABS(C7479-'Default Values'!E$13)/MAX(C$2:C$10002))^2</f>
        <v>0.59408917638719572</v>
      </c>
      <c r="I7479" s="44">
        <f t="shared" si="116"/>
        <v>0.78327491010991268</v>
      </c>
      <c r="J7479">
        <v>1175.6300000000001</v>
      </c>
    </row>
    <row r="7480" spans="1:10" x14ac:dyDescent="0.35">
      <c r="A7480">
        <v>2.3613400000000002</v>
      </c>
      <c r="B7480">
        <v>9.2148100000000004E-3</v>
      </c>
      <c r="C7480">
        <v>0.607653</v>
      </c>
      <c r="D7480">
        <v>1612.91</v>
      </c>
      <c r="F7480">
        <f>IF('Default Values'!E$11=0,ABS(A7480-'Default Values'!D$11)/MAX(A$2:A$10002),ABS(A7480-'Default Values'!E$11)/MAX(A$2:A$10002))^2</f>
        <v>8.3226921992342051E-2</v>
      </c>
      <c r="G7480">
        <f>IF('Default Values'!E$12=0,ABS(B7480-'Default Values'!D$12)/MAX(B$2:B$10002),ABS(B7480-'Default Values'!E$12)/MAX(B$2:B$10002))^2</f>
        <v>1.2424079608699413E-2</v>
      </c>
      <c r="H7480">
        <f>IF('Default Values'!E$13=0,ABS(C7480-'Default Values'!D$13)/MAX(C$2:C$10002),ABS(C7480-'Default Values'!E$13)/MAX(C$2:C$10002))^2</f>
        <v>0.37343494517320613</v>
      </c>
      <c r="I7480" s="44">
        <f t="shared" si="116"/>
        <v>0.68489849377425815</v>
      </c>
      <c r="J7480">
        <v>1612.91</v>
      </c>
    </row>
    <row r="7481" spans="1:10" x14ac:dyDescent="0.35">
      <c r="A7481">
        <v>3.8317399999999999</v>
      </c>
      <c r="B7481">
        <v>3.0591E-2</v>
      </c>
      <c r="C7481">
        <v>0.60269399999999995</v>
      </c>
      <c r="D7481">
        <v>1315.18</v>
      </c>
      <c r="F7481">
        <f>IF('Default Values'!E$11=0,ABS(A7481-'Default Values'!D$11)/MAX(A$2:A$10002),ABS(A7481-'Default Values'!E$11)/MAX(A$2:A$10002))^2</f>
        <v>6.1391251799672178E-3</v>
      </c>
      <c r="G7481">
        <f>IF('Default Values'!E$12=0,ABS(B7481-'Default Values'!D$12)/MAX(B$2:B$10002),ABS(B7481-'Default Values'!E$12)/MAX(B$2:B$10002))^2</f>
        <v>7.6875667054069965E-2</v>
      </c>
      <c r="H7481">
        <f>IF('Default Values'!E$13=0,ABS(C7481-'Default Values'!D$13)/MAX(C$2:C$10002),ABS(C7481-'Default Values'!E$13)/MAX(C$2:C$10002))^2</f>
        <v>0.36616767070294021</v>
      </c>
      <c r="I7481" s="44">
        <f t="shared" si="116"/>
        <v>0.67021076008743508</v>
      </c>
      <c r="J7481">
        <v>1315.18</v>
      </c>
    </row>
    <row r="7482" spans="1:10" x14ac:dyDescent="0.35">
      <c r="A7482">
        <v>3.0666500000000001</v>
      </c>
      <c r="B7482">
        <v>3.1224999999999999E-2</v>
      </c>
      <c r="C7482">
        <v>0.61297800000000002</v>
      </c>
      <c r="D7482">
        <v>1283.07</v>
      </c>
      <c r="F7482">
        <f>IF('Default Values'!E$11=0,ABS(A7482-'Default Values'!D$11)/MAX(A$2:A$10002),ABS(A7482-'Default Values'!E$11)/MAX(A$2:A$10002))^2</f>
        <v>3.522878065521802E-2</v>
      </c>
      <c r="G7482">
        <f>IF('Default Values'!E$12=0,ABS(B7482-'Default Values'!D$12)/MAX(B$2:B$10002),ABS(B7482-'Default Values'!E$12)/MAX(B$2:B$10002))^2</f>
        <v>8.3401953407373539E-2</v>
      </c>
      <c r="H7482">
        <f>IF('Default Values'!E$13=0,ABS(C7482-'Default Values'!D$13)/MAX(C$2:C$10002),ABS(C7482-'Default Values'!E$13)/MAX(C$2:C$10002))^2</f>
        <v>0.38131809173820996</v>
      </c>
      <c r="I7482" s="44">
        <f t="shared" si="116"/>
        <v>0.70707059463734001</v>
      </c>
      <c r="J7482">
        <v>1283.07</v>
      </c>
    </row>
    <row r="7483" spans="1:10" x14ac:dyDescent="0.35">
      <c r="A7483">
        <v>4.4248099999999999</v>
      </c>
      <c r="B7483">
        <v>2.38744E-2</v>
      </c>
      <c r="C7483">
        <v>0.62359600000000004</v>
      </c>
      <c r="D7483">
        <v>1349.33</v>
      </c>
      <c r="F7483">
        <f>IF('Default Values'!E$11=0,ABS(A7483-'Default Values'!D$11)/MAX(A$2:A$10002),ABS(A7483-'Default Values'!E$11)/MAX(A$2:A$10002))^2</f>
        <v>4.1016441607950222E-5</v>
      </c>
      <c r="G7483">
        <f>IF('Default Values'!E$12=0,ABS(B7483-'Default Values'!D$12)/MAX(B$2:B$10002),ABS(B7483-'Default Values'!E$12)/MAX(B$2:B$10002))^2</f>
        <v>2.4063030345880709E-2</v>
      </c>
      <c r="H7483">
        <f>IF('Default Values'!E$13=0,ABS(C7483-'Default Values'!D$13)/MAX(C$2:C$10002),ABS(C7483-'Default Values'!E$13)/MAX(C$2:C$10002))^2</f>
        <v>0.39728279377133807</v>
      </c>
      <c r="I7483" s="44">
        <f t="shared" si="116"/>
        <v>0.64914315875531392</v>
      </c>
      <c r="J7483">
        <v>1349.33</v>
      </c>
    </row>
    <row r="7484" spans="1:10" x14ac:dyDescent="0.35">
      <c r="A7484">
        <v>4.3966399999999997</v>
      </c>
      <c r="B7484">
        <v>7.2491500000000002E-3</v>
      </c>
      <c r="C7484">
        <v>0.70256099999999999</v>
      </c>
      <c r="D7484">
        <v>1407.61</v>
      </c>
      <c r="F7484">
        <f>IF('Default Values'!E$11=0,ABS(A7484-'Default Values'!D$11)/MAX(A$2:A$10002),ABS(A7484-'Default Values'!E$11)/MAX(A$2:A$10002))^2</f>
        <v>5.6575926042420919E-6</v>
      </c>
      <c r="G7484">
        <f>IF('Default Values'!E$12=0,ABS(B7484-'Default Values'!D$12)/MAX(B$2:B$10002),ABS(B7484-'Default Values'!E$12)/MAX(B$2:B$10002))^2</f>
        <v>2.1670508054714384E-2</v>
      </c>
      <c r="H7484">
        <f>IF('Default Values'!E$13=0,ABS(C7484-'Default Values'!D$13)/MAX(C$2:C$10002),ABS(C7484-'Default Values'!E$13)/MAX(C$2:C$10002))^2</f>
        <v>0.52628131274999479</v>
      </c>
      <c r="I7484" s="44">
        <f t="shared" si="116"/>
        <v>0.74024150005070199</v>
      </c>
      <c r="J7484">
        <v>1407.61</v>
      </c>
    </row>
    <row r="7485" spans="1:10" x14ac:dyDescent="0.35">
      <c r="A7485">
        <v>3.8414100000000002</v>
      </c>
      <c r="B7485">
        <v>-1.40228E-2</v>
      </c>
      <c r="C7485">
        <v>0.68070399999999998</v>
      </c>
      <c r="D7485">
        <v>1896.93</v>
      </c>
      <c r="F7485">
        <f>IF('Default Values'!E$11=0,ABS(A7485-'Default Values'!D$11)/MAX(A$2:A$10002),ABS(A7485-'Default Values'!E$11)/MAX(A$2:A$10002))^2</f>
        <v>5.9244745105143598E-3</v>
      </c>
      <c r="G7485">
        <f>IF('Default Values'!E$12=0,ABS(B7485-'Default Values'!D$12)/MAX(B$2:B$10002),ABS(B7485-'Default Values'!E$12)/MAX(B$2:B$10002))^2</f>
        <v>0.28520023774573022</v>
      </c>
      <c r="H7485">
        <f>IF('Default Values'!E$13=0,ABS(C7485-'Default Values'!D$13)/MAX(C$2:C$10002),ABS(C7485-'Default Values'!E$13)/MAX(C$2:C$10002))^2</f>
        <v>0.48876308259882528</v>
      </c>
      <c r="I7485" s="44">
        <f t="shared" si="116"/>
        <v>0.88311256069374866</v>
      </c>
      <c r="J7485">
        <v>1896.93</v>
      </c>
    </row>
    <row r="7486" spans="1:10" x14ac:dyDescent="0.35">
      <c r="A7486">
        <v>3.2799700000000001</v>
      </c>
      <c r="B7486">
        <v>2.3713700000000001E-2</v>
      </c>
      <c r="C7486">
        <v>0.77275400000000005</v>
      </c>
      <c r="D7486">
        <v>1061.8800000000001</v>
      </c>
      <c r="F7486">
        <f>IF('Default Values'!E$11=0,ABS(A7486-'Default Values'!D$11)/MAX(A$2:A$10002),ABS(A7486-'Default Values'!E$11)/MAX(A$2:A$10002))^2</f>
        <v>2.471412599482517E-2</v>
      </c>
      <c r="G7486">
        <f>IF('Default Values'!E$12=0,ABS(B7486-'Default Values'!D$12)/MAX(B$2:B$10002),ABS(B7486-'Default Values'!E$12)/MAX(B$2:B$10002))^2</f>
        <v>2.3164927004070159E-2</v>
      </c>
      <c r="H7486">
        <f>IF('Default Values'!E$13=0,ABS(C7486-'Default Values'!D$13)/MAX(C$2:C$10002),ABS(C7486-'Default Values'!E$13)/MAX(C$2:C$10002))^2</f>
        <v>0.65615092909986039</v>
      </c>
      <c r="I7486" s="44">
        <f t="shared" si="116"/>
        <v>0.83906494510184115</v>
      </c>
      <c r="J7486">
        <v>1061.8800000000001</v>
      </c>
    </row>
    <row r="7487" spans="1:10" x14ac:dyDescent="0.35">
      <c r="A7487">
        <v>3.5078299999999998</v>
      </c>
      <c r="B7487">
        <v>1.19858E-2</v>
      </c>
      <c r="C7487">
        <v>0.63507199999999997</v>
      </c>
      <c r="D7487">
        <v>1492.51</v>
      </c>
      <c r="F7487">
        <f>IF('Default Values'!E$11=0,ABS(A7487-'Default Values'!D$11)/MAX(A$2:A$10002),ABS(A7487-'Default Values'!E$11)/MAX(A$2:A$10002))^2</f>
        <v>1.5535947707992621E-2</v>
      </c>
      <c r="G7487">
        <f>IF('Default Values'!E$12=0,ABS(B7487-'Default Values'!D$12)/MAX(B$2:B$10002),ABS(B7487-'Default Values'!E$12)/MAX(B$2:B$10002))^2</f>
        <v>3.7298684267480487E-3</v>
      </c>
      <c r="H7487">
        <f>IF('Default Values'!E$13=0,ABS(C7487-'Default Values'!D$13)/MAX(C$2:C$10002),ABS(C7487-'Default Values'!E$13)/MAX(C$2:C$10002))^2</f>
        <v>0.41490567290121433</v>
      </c>
      <c r="I7487" s="44">
        <f t="shared" si="116"/>
        <v>0.65891690601771247</v>
      </c>
      <c r="J7487">
        <v>1492.51</v>
      </c>
    </row>
    <row r="7488" spans="1:10" x14ac:dyDescent="0.35">
      <c r="A7488">
        <v>5.8836599999999999</v>
      </c>
      <c r="B7488">
        <v>2.3725400000000001E-2</v>
      </c>
      <c r="C7488">
        <v>0.69247700000000001</v>
      </c>
      <c r="D7488">
        <v>1202.52</v>
      </c>
      <c r="F7488">
        <f>IF('Default Values'!E$11=0,ABS(A7488-'Default Values'!D$11)/MAX(A$2:A$10002),ABS(A7488-'Default Values'!E$11)/MAX(A$2:A$10002))^2</f>
        <v>4.6178557683066883E-2</v>
      </c>
      <c r="G7488">
        <f>IF('Default Values'!E$12=0,ABS(B7488-'Default Values'!D$12)/MAX(B$2:B$10002),ABS(B7488-'Default Values'!E$12)/MAX(B$2:B$10002))^2</f>
        <v>2.3229738234553328E-2</v>
      </c>
      <c r="H7488">
        <f>IF('Default Values'!E$13=0,ABS(C7488-'Default Values'!D$13)/MAX(C$2:C$10002),ABS(C7488-'Default Values'!E$13)/MAX(C$2:C$10002))^2</f>
        <v>0.50879944045308789</v>
      </c>
      <c r="I7488" s="44">
        <f t="shared" si="116"/>
        <v>0.76039972144307633</v>
      </c>
      <c r="J7488">
        <v>1202.52</v>
      </c>
    </row>
    <row r="7489" spans="1:10" x14ac:dyDescent="0.35">
      <c r="A7489">
        <v>4.5232599999999996</v>
      </c>
      <c r="B7489">
        <v>2.1280899999999998E-2</v>
      </c>
      <c r="C7489">
        <v>0.69588799999999995</v>
      </c>
      <c r="D7489">
        <v>1225.4100000000001</v>
      </c>
      <c r="F7489">
        <f>IF('Default Values'!E$11=0,ABS(A7489-'Default Values'!D$11)/MAX(A$2:A$10002),ABS(A7489-'Default Values'!E$11)/MAX(A$2:A$10002))^2</f>
        <v>4.1918961377255805E-4</v>
      </c>
      <c r="G7489">
        <f>IF('Default Values'!E$12=0,ABS(B7489-'Default Values'!D$12)/MAX(B$2:B$10002),ABS(B7489-'Default Values'!E$12)/MAX(B$2:B$10002))^2</f>
        <v>1.1655274200976369E-2</v>
      </c>
      <c r="H7489">
        <f>IF('Default Values'!E$13=0,ABS(C7489-'Default Values'!D$13)/MAX(C$2:C$10002),ABS(C7489-'Default Values'!E$13)/MAX(C$2:C$10002))^2</f>
        <v>0.51467978699223627</v>
      </c>
      <c r="I7489" s="44">
        <f t="shared" si="116"/>
        <v>0.725778375819358</v>
      </c>
      <c r="J7489">
        <v>1225.4100000000001</v>
      </c>
    </row>
    <row r="7490" spans="1:10" x14ac:dyDescent="0.35">
      <c r="A7490">
        <v>2.9445199999999998</v>
      </c>
      <c r="B7490">
        <v>-2.2589399999999999E-2</v>
      </c>
      <c r="C7490">
        <v>0.72087699999999999</v>
      </c>
      <c r="D7490">
        <v>2023.16</v>
      </c>
      <c r="F7490">
        <f>IF('Default Values'!E$11=0,ABS(A7490-'Default Values'!D$11)/MAX(A$2:A$10002),ABS(A7490-'Default Values'!E$11)/MAX(A$2:A$10002))^2</f>
        <v>4.208536976637893E-2</v>
      </c>
      <c r="G7490">
        <f>IF('Default Values'!E$12=0,ABS(B7490-'Default Values'!D$12)/MAX(B$2:B$10002),ABS(B7490-'Default Values'!E$12)/MAX(B$2:B$10002))^2</f>
        <v>0.47585966791687312</v>
      </c>
      <c r="H7490">
        <f>IF('Default Values'!E$13=0,ABS(C7490-'Default Values'!D$13)/MAX(C$2:C$10002),ABS(C7490-'Default Values'!E$13)/MAX(C$2:C$10002))^2</f>
        <v>0.55878962589948866</v>
      </c>
      <c r="I7490" s="44">
        <f t="shared" ref="I7490:I7553" si="117">SQRT(SUM(F7490:H7490))</f>
        <v>1.0376582595357398</v>
      </c>
      <c r="J7490">
        <v>2023.16</v>
      </c>
    </row>
    <row r="7491" spans="1:10" x14ac:dyDescent="0.35">
      <c r="A7491">
        <v>3.9093800000000001</v>
      </c>
      <c r="B7491">
        <v>3.8738300000000003E-2</v>
      </c>
      <c r="C7491">
        <v>0.70724100000000001</v>
      </c>
      <c r="D7491">
        <v>1019.26</v>
      </c>
      <c r="F7491">
        <f>IF('Default Values'!E$11=0,ABS(A7491-'Default Values'!D$11)/MAX(A$2:A$10002),ABS(A7491-'Default Values'!E$11)/MAX(A$2:A$10002))^2</f>
        <v>4.5234854005524478E-3</v>
      </c>
      <c r="G7491">
        <f>IF('Default Values'!E$12=0,ABS(B7491-'Default Values'!D$12)/MAX(B$2:B$10002),ABS(B7491-'Default Values'!E$12)/MAX(B$2:B$10002))^2</f>
        <v>0.18098558960025357</v>
      </c>
      <c r="H7491">
        <f>IF('Default Values'!E$13=0,ABS(C7491-'Default Values'!D$13)/MAX(C$2:C$10002),ABS(C7491-'Default Values'!E$13)/MAX(C$2:C$10002))^2</f>
        <v>0.53449499657143074</v>
      </c>
      <c r="I7491" s="44">
        <f t="shared" si="117"/>
        <v>0.84853053661741418</v>
      </c>
      <c r="J7491">
        <v>1019.26</v>
      </c>
    </row>
    <row r="7492" spans="1:10" x14ac:dyDescent="0.35">
      <c r="A7492">
        <v>3.8838200000000001</v>
      </c>
      <c r="B7492">
        <v>2.9314199999999999E-2</v>
      </c>
      <c r="C7492">
        <v>0.70017799999999997</v>
      </c>
      <c r="D7492">
        <v>1124.94</v>
      </c>
      <c r="F7492">
        <f>IF('Default Values'!E$11=0,ABS(A7492-'Default Values'!D$11)/MAX(A$2:A$10002),ABS(A7492-'Default Values'!E$11)/MAX(A$2:A$10002))^2</f>
        <v>5.0281853962683446E-3</v>
      </c>
      <c r="G7492">
        <f>IF('Default Values'!E$12=0,ABS(B7492-'Default Values'!D$12)/MAX(B$2:B$10002),ABS(B7492-'Default Values'!E$12)/MAX(B$2:B$10002))^2</f>
        <v>6.4539314610726442E-2</v>
      </c>
      <c r="H7492">
        <f>IF('Default Values'!E$13=0,ABS(C7492-'Default Values'!D$13)/MAX(C$2:C$10002),ABS(C7492-'Default Values'!E$13)/MAX(C$2:C$10002))^2</f>
        <v>0.52212344036193825</v>
      </c>
      <c r="I7492" s="44">
        <f t="shared" si="117"/>
        <v>0.76921449568305267</v>
      </c>
      <c r="J7492">
        <v>1124.94</v>
      </c>
    </row>
    <row r="7493" spans="1:10" x14ac:dyDescent="0.35">
      <c r="A7493">
        <v>5.8458300000000003</v>
      </c>
      <c r="B7493">
        <v>2.0340299999999999E-2</v>
      </c>
      <c r="C7493">
        <v>0.63372499999999998</v>
      </c>
      <c r="D7493">
        <v>1372.53</v>
      </c>
      <c r="F7493">
        <f>IF('Default Values'!E$11=0,ABS(A7493-'Default Values'!D$11)/MAX(A$2:A$10002),ABS(A7493-'Default Values'!E$11)/MAX(A$2:A$10002))^2</f>
        <v>4.3884215116255551E-2</v>
      </c>
      <c r="G7493">
        <f>IF('Default Values'!E$12=0,ABS(B7493-'Default Values'!D$12)/MAX(B$2:B$10002),ABS(B7493-'Default Values'!E$12)/MAX(B$2:B$10002))^2</f>
        <v>8.2545761779128889E-3</v>
      </c>
      <c r="H7493">
        <f>IF('Default Values'!E$13=0,ABS(C7493-'Default Values'!D$13)/MAX(C$2:C$10002),ABS(C7493-'Default Values'!E$13)/MAX(C$2:C$10002))^2</f>
        <v>0.41281737116198142</v>
      </c>
      <c r="I7493" s="44">
        <f t="shared" si="117"/>
        <v>0.68187694084501038</v>
      </c>
      <c r="J7493">
        <v>1372.53</v>
      </c>
    </row>
    <row r="7494" spans="1:10" x14ac:dyDescent="0.35">
      <c r="A7494">
        <v>3.8305199999999999</v>
      </c>
      <c r="B7494">
        <v>1.19995E-2</v>
      </c>
      <c r="C7494">
        <v>0.74512900000000004</v>
      </c>
      <c r="D7494">
        <v>1251.17</v>
      </c>
      <c r="F7494">
        <f>IF('Default Values'!E$11=0,ABS(A7494-'Default Values'!D$11)/MAX(A$2:A$10002),ABS(A7494-'Default Values'!E$11)/MAX(A$2:A$10002))^2</f>
        <v>6.1664775845670415E-3</v>
      </c>
      <c r="G7494">
        <f>IF('Default Values'!E$12=0,ABS(B7494-'Default Values'!D$12)/MAX(B$2:B$10002),ABS(B7494-'Default Values'!E$12)/MAX(B$2:B$10002))^2</f>
        <v>3.6994997346336072E-3</v>
      </c>
      <c r="H7494">
        <f>IF('Default Values'!E$13=0,ABS(C7494-'Default Values'!D$13)/MAX(C$2:C$10002),ABS(C7494-'Default Values'!E$13)/MAX(C$2:C$10002))^2</f>
        <v>0.60333238378340026</v>
      </c>
      <c r="I7494" s="44">
        <f t="shared" si="117"/>
        <v>0.78306983156203958</v>
      </c>
      <c r="J7494">
        <v>1251.17</v>
      </c>
    </row>
    <row r="7495" spans="1:10" x14ac:dyDescent="0.35">
      <c r="A7495">
        <v>4.9904400000000004</v>
      </c>
      <c r="B7495">
        <v>1.8096200000000001E-3</v>
      </c>
      <c r="C7495">
        <v>0.65793800000000002</v>
      </c>
      <c r="D7495">
        <v>1609.06</v>
      </c>
      <c r="F7495">
        <f>IF('Default Values'!E$11=0,ABS(A7495-'Default Values'!D$11)/MAX(A$2:A$10002),ABS(A7495-'Default Values'!E$11)/MAX(A$2:A$10002))^2</f>
        <v>7.6107954568637101E-3</v>
      </c>
      <c r="G7495">
        <f>IF('Default Values'!E$12=0,ABS(B7495-'Default Values'!D$12)/MAX(B$2:B$10002),ABS(B7495-'Default Values'!E$12)/MAX(B$2:B$10002))^2</f>
        <v>6.0578703511081751E-2</v>
      </c>
      <c r="H7495">
        <f>IF('Default Values'!E$13=0,ABS(C7495-'Default Values'!D$13)/MAX(C$2:C$10002),ABS(C7495-'Default Values'!E$13)/MAX(C$2:C$10002))^2</f>
        <v>0.45115949277664175</v>
      </c>
      <c r="I7495" s="44">
        <f t="shared" si="117"/>
        <v>0.72065872071639236</v>
      </c>
      <c r="J7495">
        <v>1609.06</v>
      </c>
    </row>
    <row r="7496" spans="1:10" x14ac:dyDescent="0.35">
      <c r="A7496">
        <v>4.5728900000000001</v>
      </c>
      <c r="B7496">
        <v>-3.7040900000000002E-3</v>
      </c>
      <c r="C7496">
        <v>0.63344100000000003</v>
      </c>
      <c r="D7496">
        <v>1790.23</v>
      </c>
      <c r="F7496">
        <f>IF('Default Values'!E$11=0,ABS(A7496-'Default Values'!D$11)/MAX(A$2:A$10002),ABS(A7496-'Default Values'!E$11)/MAX(A$2:A$10002))^2</f>
        <v>7.5993156932873806E-4</v>
      </c>
      <c r="G7496">
        <f>IF('Default Values'!E$12=0,ABS(B7496-'Default Values'!D$12)/MAX(B$2:B$10002),ABS(B7496-'Default Values'!E$12)/MAX(B$2:B$10002))^2</f>
        <v>0.11998931174957628</v>
      </c>
      <c r="H7496">
        <f>IF('Default Values'!E$13=0,ABS(C7496-'Default Values'!D$13)/MAX(C$2:C$10002),ABS(C7496-'Default Values'!E$13)/MAX(C$2:C$10002))^2</f>
        <v>0.41237774844405728</v>
      </c>
      <c r="I7496" s="44">
        <f t="shared" si="117"/>
        <v>0.73015545725753661</v>
      </c>
      <c r="J7496">
        <v>1790.23</v>
      </c>
    </row>
    <row r="7497" spans="1:10" x14ac:dyDescent="0.35">
      <c r="A7497">
        <v>4.4087699999999996</v>
      </c>
      <c r="B7497">
        <v>2.7635199999999999E-2</v>
      </c>
      <c r="C7497">
        <v>0.67289900000000002</v>
      </c>
      <c r="D7497">
        <v>1195.58</v>
      </c>
      <c r="F7497">
        <f>IF('Default Values'!E$11=0,ABS(A7497-'Default Values'!D$11)/MAX(A$2:A$10002),ABS(A7497-'Default Values'!E$11)/MAX(A$2:A$10002))^2</f>
        <v>1.6909327208754737E-5</v>
      </c>
      <c r="G7497">
        <f>IF('Default Values'!E$12=0,ABS(B7497-'Default Values'!D$12)/MAX(B$2:B$10002),ABS(B7497-'Default Values'!E$12)/MAX(B$2:B$10002))^2</f>
        <v>4.9958115765098579E-2</v>
      </c>
      <c r="H7497">
        <f>IF('Default Values'!E$13=0,ABS(C7497-'Default Values'!D$13)/MAX(C$2:C$10002),ABS(C7497-'Default Values'!E$13)/MAX(C$2:C$10002))^2</f>
        <v>0.47570168616647002</v>
      </c>
      <c r="I7497" s="44">
        <f t="shared" si="117"/>
        <v>0.72503566205999648</v>
      </c>
      <c r="J7497">
        <v>1195.58</v>
      </c>
    </row>
    <row r="7498" spans="1:10" x14ac:dyDescent="0.35">
      <c r="A7498">
        <v>5.5300099999999999</v>
      </c>
      <c r="B7498">
        <v>4.4814100000000003E-2</v>
      </c>
      <c r="C7498">
        <v>0.73272899999999996</v>
      </c>
      <c r="D7498">
        <v>926.92700000000002</v>
      </c>
      <c r="F7498">
        <f>IF('Default Values'!E$11=0,ABS(A7498-'Default Values'!D$11)/MAX(A$2:A$10002),ABS(A7498-'Default Values'!E$11)/MAX(A$2:A$10002))^2</f>
        <v>2.7011265842192416E-2</v>
      </c>
      <c r="G7498">
        <f>IF('Default Values'!E$12=0,ABS(B7498-'Default Values'!D$12)/MAX(B$2:B$10002),ABS(B7498-'Default Values'!E$12)/MAX(B$2:B$10002))^2</f>
        <v>0.28720273335634544</v>
      </c>
      <c r="H7498">
        <f>IF('Default Values'!E$13=0,ABS(C7498-'Default Values'!D$13)/MAX(C$2:C$10002),ABS(C7498-'Default Values'!E$13)/MAX(C$2:C$10002))^2</f>
        <v>0.58034438078517836</v>
      </c>
      <c r="I7498" s="44">
        <f t="shared" si="117"/>
        <v>0.94581096419089805</v>
      </c>
      <c r="J7498">
        <v>926.92700000000002</v>
      </c>
    </row>
    <row r="7499" spans="1:10" x14ac:dyDescent="0.35">
      <c r="A7499">
        <v>4.80464</v>
      </c>
      <c r="B7499">
        <v>2.1369800000000001E-2</v>
      </c>
      <c r="C7499">
        <v>0.62792499999999996</v>
      </c>
      <c r="D7499">
        <v>1372.27</v>
      </c>
      <c r="F7499">
        <f>IF('Default Values'!E$11=0,ABS(A7499-'Default Values'!D$11)/MAX(A$2:A$10002),ABS(A7499-'Default Values'!E$11)/MAX(A$2:A$10002))^2</f>
        <v>3.6828845431522133E-3</v>
      </c>
      <c r="G7499">
        <f>IF('Default Values'!E$12=0,ABS(B7499-'Default Values'!D$12)/MAX(B$2:B$10002),ABS(B7499-'Default Values'!E$12)/MAX(B$2:B$10002))^2</f>
        <v>1.2006954533033345E-2</v>
      </c>
      <c r="H7499">
        <f>IF('Default Values'!E$13=0,ABS(C7499-'Default Values'!D$13)/MAX(C$2:C$10002),ABS(C7499-'Default Values'!E$13)/MAX(C$2:C$10002))^2</f>
        <v>0.40388561109886162</v>
      </c>
      <c r="I7499" s="44">
        <f t="shared" si="117"/>
        <v>0.64774643972394563</v>
      </c>
      <c r="J7499">
        <v>1372.27</v>
      </c>
    </row>
    <row r="7500" spans="1:10" x14ac:dyDescent="0.35">
      <c r="A7500">
        <v>3.92998</v>
      </c>
      <c r="B7500">
        <v>-7.1414499999999997E-3</v>
      </c>
      <c r="C7500">
        <v>0.66108800000000001</v>
      </c>
      <c r="D7500">
        <v>1785.83</v>
      </c>
      <c r="F7500">
        <f>IF('Default Values'!E$11=0,ABS(A7500-'Default Values'!D$11)/MAX(A$2:A$10002),ABS(A7500-'Default Values'!E$11)/MAX(A$2:A$10002))^2</f>
        <v>4.1361450780088719E-3</v>
      </c>
      <c r="G7500">
        <f>IF('Default Values'!E$12=0,ABS(B7500-'Default Values'!D$12)/MAX(B$2:B$10002),ABS(B7500-'Default Values'!E$12)/MAX(B$2:B$10002))^2</f>
        <v>0.16720202334372641</v>
      </c>
      <c r="H7500">
        <f>IF('Default Values'!E$13=0,ABS(C7500-'Default Values'!D$13)/MAX(C$2:C$10002),ABS(C7500-'Default Values'!E$13)/MAX(C$2:C$10002))^2</f>
        <v>0.45627277089423041</v>
      </c>
      <c r="I7500" s="44">
        <f t="shared" si="117"/>
        <v>0.79221899706833943</v>
      </c>
      <c r="J7500">
        <v>1785.83</v>
      </c>
    </row>
    <row r="7501" spans="1:10" x14ac:dyDescent="0.35">
      <c r="A7501">
        <v>5.3795799999999998</v>
      </c>
      <c r="B7501">
        <v>4.4330500000000002E-2</v>
      </c>
      <c r="C7501">
        <v>0.72354600000000002</v>
      </c>
      <c r="D7501">
        <v>944.70699999999999</v>
      </c>
      <c r="F7501">
        <f>IF('Default Values'!E$11=0,ABS(A7501-'Default Values'!D$11)/MAX(A$2:A$10002),ABS(A7501-'Default Values'!E$11)/MAX(A$2:A$10002))^2</f>
        <v>2.0406908852263223E-2</v>
      </c>
      <c r="G7501">
        <f>IF('Default Values'!E$12=0,ABS(B7501-'Default Values'!D$12)/MAX(B$2:B$10002),ABS(B7501-'Default Values'!E$12)/MAX(B$2:B$10002))^2</f>
        <v>0.27785410304019686</v>
      </c>
      <c r="H7501">
        <f>IF('Default Values'!E$13=0,ABS(C7501-'Default Values'!D$13)/MAX(C$2:C$10002),ABS(C7501-'Default Values'!E$13)/MAX(C$2:C$10002))^2</f>
        <v>0.56360804340832316</v>
      </c>
      <c r="I7501" s="44">
        <f t="shared" si="117"/>
        <v>0.92836902969712598</v>
      </c>
      <c r="J7501">
        <v>944.70699999999999</v>
      </c>
    </row>
    <row r="7502" spans="1:10" x14ac:dyDescent="0.35">
      <c r="A7502">
        <v>3.0523500000000001</v>
      </c>
      <c r="B7502">
        <v>2.0814100000000001E-3</v>
      </c>
      <c r="C7502">
        <v>0.69891800000000004</v>
      </c>
      <c r="D7502">
        <v>1502.45</v>
      </c>
      <c r="F7502">
        <f>IF('Default Values'!E$11=0,ABS(A7502-'Default Values'!D$11)/MAX(A$2:A$10002),ABS(A7502-'Default Values'!E$11)/MAX(A$2:A$10002))^2</f>
        <v>3.6000114305406124E-2</v>
      </c>
      <c r="G7502">
        <f>IF('Default Values'!E$12=0,ABS(B7502-'Default Values'!D$12)/MAX(B$2:B$10002),ABS(B7502-'Default Values'!E$12)/MAX(B$2:B$10002))^2</f>
        <v>5.8170149787748329E-2</v>
      </c>
      <c r="H7502">
        <f>IF('Default Values'!E$13=0,ABS(C7502-'Default Values'!D$13)/MAX(C$2:C$10002),ABS(C7502-'Default Values'!E$13)/MAX(C$2:C$10002))^2</f>
        <v>0.51993164945204162</v>
      </c>
      <c r="I7502" s="44">
        <f t="shared" si="117"/>
        <v>0.78364654886319507</v>
      </c>
      <c r="J7502">
        <v>1502.45</v>
      </c>
    </row>
    <row r="7503" spans="1:10" x14ac:dyDescent="0.35">
      <c r="A7503">
        <v>4.5066699999999997</v>
      </c>
      <c r="B7503">
        <v>-1.8252299999999999E-2</v>
      </c>
      <c r="C7503">
        <v>0.65373000000000003</v>
      </c>
      <c r="D7503">
        <v>2100.66</v>
      </c>
      <c r="F7503">
        <f>IF('Default Values'!E$11=0,ABS(A7503-'Default Values'!D$11)/MAX(A$2:A$10002),ABS(A7503-'Default Values'!E$11)/MAX(A$2:A$10002))^2</f>
        <v>3.2772607075401725E-4</v>
      </c>
      <c r="G7503">
        <f>IF('Default Values'!E$12=0,ABS(B7503-'Default Values'!D$12)/MAX(B$2:B$10002),ABS(B7503-'Default Values'!E$12)/MAX(B$2:B$10002))^2</f>
        <v>0.37326633460429859</v>
      </c>
      <c r="H7503">
        <f>IF('Default Values'!E$13=0,ABS(C7503-'Default Values'!D$13)/MAX(C$2:C$10002),ABS(C7503-'Default Values'!E$13)/MAX(C$2:C$10002))^2</f>
        <v>0.44437375694435544</v>
      </c>
      <c r="I7503" s="44">
        <f t="shared" si="117"/>
        <v>0.90441573273545395</v>
      </c>
      <c r="J7503">
        <v>2100.66</v>
      </c>
    </row>
    <row r="7504" spans="1:10" x14ac:dyDescent="0.35">
      <c r="A7504">
        <v>3.6194500000000001</v>
      </c>
      <c r="B7504">
        <v>3.2852899999999997E-2</v>
      </c>
      <c r="C7504">
        <v>0.77239100000000005</v>
      </c>
      <c r="D7504">
        <v>971.66499999999996</v>
      </c>
      <c r="F7504">
        <f>IF('Default Values'!E$11=0,ABS(A7504-'Default Values'!D$11)/MAX(A$2:A$10002),ABS(A7504-'Default Values'!E$11)/MAX(A$2:A$10002))^2</f>
        <v>1.1813823627711804E-2</v>
      </c>
      <c r="G7504">
        <f>IF('Default Values'!E$12=0,ABS(B7504-'Default Values'!D$12)/MAX(B$2:B$10002),ABS(B7504-'Default Values'!E$12)/MAX(B$2:B$10002))^2</f>
        <v>0.10137695147658229</v>
      </c>
      <c r="H7504">
        <f>IF('Default Values'!E$13=0,ABS(C7504-'Default Values'!D$13)/MAX(C$2:C$10002),ABS(C7504-'Default Values'!E$13)/MAX(C$2:C$10002))^2</f>
        <v>0.65544251090985872</v>
      </c>
      <c r="I7504" s="44">
        <f t="shared" si="117"/>
        <v>0.87671733529921303</v>
      </c>
      <c r="J7504">
        <v>971.66499999999996</v>
      </c>
    </row>
    <row r="7505" spans="1:10" x14ac:dyDescent="0.35">
      <c r="A7505">
        <v>3.5118200000000002</v>
      </c>
      <c r="B7505">
        <v>-1.7308799999999999E-2</v>
      </c>
      <c r="C7505">
        <v>0.75312299999999999</v>
      </c>
      <c r="D7505">
        <v>1785.37</v>
      </c>
      <c r="F7505">
        <f>IF('Default Values'!E$11=0,ABS(A7505-'Default Values'!D$11)/MAX(A$2:A$10002),ABS(A7505-'Default Values'!E$11)/MAX(A$2:A$10002))^2</f>
        <v>1.5394124688896754E-2</v>
      </c>
      <c r="G7505">
        <f>IF('Default Values'!E$12=0,ABS(B7505-'Default Values'!D$12)/MAX(B$2:B$10002),ABS(B7505-'Default Values'!E$12)/MAX(B$2:B$10002))^2</f>
        <v>0.35259562559225932</v>
      </c>
      <c r="H7505">
        <f>IF('Default Values'!E$13=0,ABS(C7505-'Default Values'!D$13)/MAX(C$2:C$10002),ABS(C7505-'Default Values'!E$13)/MAX(C$2:C$10002))^2</f>
        <v>0.61838893309873311</v>
      </c>
      <c r="I7505" s="44">
        <f t="shared" si="117"/>
        <v>0.99316598984252835</v>
      </c>
      <c r="J7505">
        <v>1785.37</v>
      </c>
    </row>
    <row r="7506" spans="1:10" x14ac:dyDescent="0.35">
      <c r="A7506">
        <v>3.5558700000000001</v>
      </c>
      <c r="B7506">
        <v>-1.27344E-2</v>
      </c>
      <c r="C7506">
        <v>0.56220599999999998</v>
      </c>
      <c r="D7506">
        <v>2275.9499999999998</v>
      </c>
      <c r="F7506">
        <f>IF('Default Values'!E$11=0,ABS(A7506-'Default Values'!D$11)/MAX(A$2:A$10002),ABS(A7506-'Default Values'!E$11)/MAX(A$2:A$10002))^2</f>
        <v>1.3871604654779233E-2</v>
      </c>
      <c r="G7506">
        <f>IF('Default Values'!E$12=0,ABS(B7506-'Default Values'!D$12)/MAX(B$2:B$10002),ABS(B7506-'Default Values'!E$12)/MAX(B$2:B$10002))^2</f>
        <v>0.26072435680499384</v>
      </c>
      <c r="H7506">
        <f>IF('Default Values'!E$13=0,ABS(C7506-'Default Values'!D$13)/MAX(C$2:C$10002),ABS(C7506-'Default Values'!E$13)/MAX(C$2:C$10002))^2</f>
        <v>0.30950523194567675</v>
      </c>
      <c r="I7506" s="44">
        <f t="shared" si="117"/>
        <v>0.76426513292538067</v>
      </c>
      <c r="J7506">
        <v>2275.9499999999998</v>
      </c>
    </row>
    <row r="7507" spans="1:10" x14ac:dyDescent="0.35">
      <c r="A7507">
        <v>2.7319900000000001</v>
      </c>
      <c r="B7507">
        <v>1.08935E-2</v>
      </c>
      <c r="C7507">
        <v>0.67483400000000004</v>
      </c>
      <c r="D7507">
        <v>1413.17</v>
      </c>
      <c r="F7507">
        <f>IF('Default Values'!E$11=0,ABS(A7507-'Default Values'!D$11)/MAX(A$2:A$10002),ABS(A7507-'Default Values'!E$11)/MAX(A$2:A$10002))^2</f>
        <v>5.5469827924372266E-2</v>
      </c>
      <c r="G7507">
        <f>IF('Default Values'!E$12=0,ABS(B7507-'Default Values'!D$12)/MAX(B$2:B$10002),ABS(B7507-'Default Values'!E$12)/MAX(B$2:B$10002))^2</f>
        <v>6.5506723885782655E-3</v>
      </c>
      <c r="H7507">
        <f>IF('Default Values'!E$13=0,ABS(C7507-'Default Values'!D$13)/MAX(C$2:C$10002),ABS(C7507-'Default Values'!E$13)/MAX(C$2:C$10002))^2</f>
        <v>0.47892335012076503</v>
      </c>
      <c r="I7507" s="44">
        <f t="shared" si="117"/>
        <v>0.73548885133203457</v>
      </c>
      <c r="J7507">
        <v>1413.17</v>
      </c>
    </row>
    <row r="7508" spans="1:10" x14ac:dyDescent="0.35">
      <c r="A7508">
        <v>2.9693499999999999</v>
      </c>
      <c r="B7508">
        <v>4.1337400000000003E-2</v>
      </c>
      <c r="C7508">
        <v>0.66992700000000005</v>
      </c>
      <c r="D7508">
        <v>1060.1400000000001</v>
      </c>
      <c r="F7508">
        <f>IF('Default Values'!E$11=0,ABS(A7508-'Default Values'!D$11)/MAX(A$2:A$10002),ABS(A7508-'Default Values'!E$11)/MAX(A$2:A$10002))^2</f>
        <v>4.0642027343225064E-2</v>
      </c>
      <c r="G7508">
        <f>IF('Default Values'!E$12=0,ABS(B7508-'Default Values'!D$12)/MAX(B$2:B$10002),ABS(B7508-'Default Values'!E$12)/MAX(B$2:B$10002))^2</f>
        <v>0.22343477997908121</v>
      </c>
      <c r="H7508">
        <f>IF('Default Values'!E$13=0,ABS(C7508-'Default Values'!D$13)/MAX(C$2:C$10002),ABS(C7508-'Default Values'!E$13)/MAX(C$2:C$10002))^2</f>
        <v>0.47077465067046614</v>
      </c>
      <c r="I7508" s="44">
        <f t="shared" si="117"/>
        <v>0.85723477413878424</v>
      </c>
      <c r="J7508">
        <v>1060.1400000000001</v>
      </c>
    </row>
    <row r="7509" spans="1:10" x14ac:dyDescent="0.35">
      <c r="A7509">
        <v>4.98874</v>
      </c>
      <c r="B7509">
        <v>-9.5524100000000008E-3</v>
      </c>
      <c r="C7509">
        <v>0.70927300000000004</v>
      </c>
      <c r="D7509">
        <v>1709.52</v>
      </c>
      <c r="F7509">
        <f>IF('Default Values'!E$11=0,ABS(A7509-'Default Values'!D$11)/MAX(A$2:A$10002),ABS(A7509-'Default Values'!E$11)/MAX(A$2:A$10002))^2</f>
        <v>7.5684644789066526E-3</v>
      </c>
      <c r="G7509">
        <f>IF('Default Values'!E$12=0,ABS(B7509-'Default Values'!D$12)/MAX(B$2:B$10002),ABS(B7509-'Default Values'!E$12)/MAX(B$2:B$10002))^2</f>
        <v>0.20497981732372925</v>
      </c>
      <c r="H7509">
        <f>IF('Default Values'!E$13=0,ABS(C7509-'Default Values'!D$13)/MAX(C$2:C$10002),ABS(C7509-'Default Values'!E$13)/MAX(C$2:C$10002))^2</f>
        <v>0.53808108196532067</v>
      </c>
      <c r="I7509" s="44">
        <f t="shared" si="117"/>
        <v>0.86638869092801329</v>
      </c>
      <c r="J7509">
        <v>1709.52</v>
      </c>
    </row>
    <row r="7510" spans="1:10" x14ac:dyDescent="0.35">
      <c r="A7510">
        <v>3.5885699999999998</v>
      </c>
      <c r="B7510">
        <v>-2.7011100000000001E-3</v>
      </c>
      <c r="C7510">
        <v>0.62315799999999999</v>
      </c>
      <c r="D7510">
        <v>1799.42</v>
      </c>
      <c r="F7510">
        <f>IF('Default Values'!E$11=0,ABS(A7510-'Default Values'!D$11)/MAX(A$2:A$10002),ABS(A7510-'Default Values'!E$11)/MAX(A$2:A$10002))^2</f>
        <v>1.2792638206166862E-2</v>
      </c>
      <c r="G7510">
        <f>IF('Default Values'!E$12=0,ABS(B7510-'Default Values'!D$12)/MAX(B$2:B$10002),ABS(B7510-'Default Values'!E$12)/MAX(B$2:B$10002))^2</f>
        <v>0.10768599998074192</v>
      </c>
      <c r="H7510">
        <f>IF('Default Values'!E$13=0,ABS(C7510-'Default Values'!D$13)/MAX(C$2:C$10002),ABS(C7510-'Default Values'!E$13)/MAX(C$2:C$10002))^2</f>
        <v>0.39661776474227561</v>
      </c>
      <c r="I7510" s="44">
        <f t="shared" si="117"/>
        <v>0.71909415442568048</v>
      </c>
      <c r="J7510">
        <v>1799.42</v>
      </c>
    </row>
    <row r="7511" spans="1:10" x14ac:dyDescent="0.35">
      <c r="A7511">
        <v>3.2320899999999999</v>
      </c>
      <c r="B7511">
        <v>-1.0761700000000001E-2</v>
      </c>
      <c r="C7511">
        <v>0.73147600000000002</v>
      </c>
      <c r="D7511">
        <v>1680.93</v>
      </c>
      <c r="F7511">
        <f>IF('Default Values'!E$11=0,ABS(A7511-'Default Values'!D$11)/MAX(A$2:A$10002),ABS(A7511-'Default Values'!E$11)/MAX(A$2:A$10002))^2</f>
        <v>2.6912373007589245E-2</v>
      </c>
      <c r="G7511">
        <f>IF('Default Values'!E$12=0,ABS(B7511-'Default Values'!D$12)/MAX(B$2:B$10002),ABS(B7511-'Default Values'!E$12)/MAX(B$2:B$10002))^2</f>
        <v>0.22537618537265081</v>
      </c>
      <c r="H7511">
        <f>IF('Default Values'!E$13=0,ABS(C7511-'Default Values'!D$13)/MAX(C$2:C$10002),ABS(C7511-'Default Values'!E$13)/MAX(C$2:C$10002))^2</f>
        <v>0.57804631813084018</v>
      </c>
      <c r="I7511" s="44">
        <f t="shared" si="117"/>
        <v>0.91122712674232886</v>
      </c>
      <c r="J7511">
        <v>1680.93</v>
      </c>
    </row>
    <row r="7512" spans="1:10" x14ac:dyDescent="0.35">
      <c r="A7512">
        <v>4.6047000000000002</v>
      </c>
      <c r="B7512">
        <v>1.7531999999999999E-2</v>
      </c>
      <c r="C7512">
        <v>0.68084199999999995</v>
      </c>
      <c r="D7512">
        <v>1304.52</v>
      </c>
      <c r="F7512">
        <f>IF('Default Values'!E$11=0,ABS(A7512-'Default Values'!D$11)/MAX(A$2:A$10002),ABS(A7512-'Default Values'!E$11)/MAX(A$2:A$10002))^2</f>
        <v>1.0312380600988123E-3</v>
      </c>
      <c r="G7512">
        <f>IF('Default Values'!E$12=0,ABS(B7512-'Default Values'!D$12)/MAX(B$2:B$10002),ABS(B7512-'Default Values'!E$12)/MAX(B$2:B$10002))^2</f>
        <v>1.5828864643047337E-3</v>
      </c>
      <c r="H7512">
        <f>IF('Default Values'!E$13=0,ABS(C7512-'Default Values'!D$13)/MAX(C$2:C$10002),ABS(C7512-'Default Values'!E$13)/MAX(C$2:C$10002))^2</f>
        <v>0.48899561228396649</v>
      </c>
      <c r="I7512" s="44">
        <f t="shared" si="117"/>
        <v>0.70114886921991826</v>
      </c>
      <c r="J7512">
        <v>1304.52</v>
      </c>
    </row>
    <row r="7513" spans="1:10" x14ac:dyDescent="0.35">
      <c r="A7513">
        <v>4.8031800000000002</v>
      </c>
      <c r="B7513">
        <v>-1.8298600000000002E-2</v>
      </c>
      <c r="C7513">
        <v>0.60727200000000003</v>
      </c>
      <c r="D7513">
        <v>2269.11</v>
      </c>
      <c r="F7513">
        <f>IF('Default Values'!E$11=0,ABS(A7513-'Default Values'!D$11)/MAX(A$2:A$10002),ABS(A7513-'Default Values'!E$11)/MAX(A$2:A$10002))^2</f>
        <v>3.6576032563123322E-3</v>
      </c>
      <c r="G7513">
        <f>IF('Default Values'!E$12=0,ABS(B7513-'Default Values'!D$12)/MAX(B$2:B$10002),ABS(B7513-'Default Values'!E$12)/MAX(B$2:B$10002))^2</f>
        <v>0.37429585520245756</v>
      </c>
      <c r="H7513">
        <f>IF('Default Values'!E$13=0,ABS(C7513-'Default Values'!D$13)/MAX(C$2:C$10002),ABS(C7513-'Default Values'!E$13)/MAX(C$2:C$10002))^2</f>
        <v>0.37287406800010281</v>
      </c>
      <c r="I7513" s="44">
        <f t="shared" si="117"/>
        <v>0.86650304469105743</v>
      </c>
      <c r="J7513">
        <v>2269.11</v>
      </c>
    </row>
    <row r="7514" spans="1:10" x14ac:dyDescent="0.35">
      <c r="A7514">
        <v>2.7366600000000001</v>
      </c>
      <c r="B7514">
        <v>4.8126500000000003E-2</v>
      </c>
      <c r="C7514">
        <v>0.74635899999999999</v>
      </c>
      <c r="D7514">
        <v>881.30700000000002</v>
      </c>
      <c r="F7514">
        <f>IF('Default Values'!E$11=0,ABS(A7514-'Default Values'!D$11)/MAX(A$2:A$10002),ABS(A7514-'Default Values'!E$11)/MAX(A$2:A$10002))^2</f>
        <v>5.5155900671840181E-2</v>
      </c>
      <c r="G7514">
        <f>IF('Default Values'!E$12=0,ABS(B7514-'Default Values'!D$12)/MAX(B$2:B$10002),ABS(B7514-'Default Values'!E$12)/MAX(B$2:B$10002))^2</f>
        <v>0.3553939730471502</v>
      </c>
      <c r="H7514">
        <f>IF('Default Values'!E$13=0,ABS(C7514-'Default Values'!D$13)/MAX(C$2:C$10002),ABS(C7514-'Default Values'!E$13)/MAX(C$2:C$10002))^2</f>
        <v>0.60563698634360841</v>
      </c>
      <c r="I7514" s="44">
        <f t="shared" si="117"/>
        <v>1.0080609406492242</v>
      </c>
      <c r="J7514">
        <v>881.30700000000002</v>
      </c>
    </row>
    <row r="7515" spans="1:10" x14ac:dyDescent="0.35">
      <c r="A7515">
        <v>2.6149300000000002</v>
      </c>
      <c r="B7515">
        <v>3.4224300000000002E-3</v>
      </c>
      <c r="C7515">
        <v>0.72163200000000005</v>
      </c>
      <c r="D7515">
        <v>1428.25</v>
      </c>
      <c r="F7515">
        <f>IF('Default Values'!E$11=0,ABS(A7515-'Default Values'!D$11)/MAX(A$2:A$10002),ABS(A7515-'Default Values'!E$11)/MAX(A$2:A$10002))^2</f>
        <v>6.3629883046791999E-2</v>
      </c>
      <c r="G7515">
        <f>IF('Default Values'!E$12=0,ABS(B7515-'Default Values'!D$12)/MAX(B$2:B$10002),ABS(B7515-'Default Values'!E$12)/MAX(B$2:B$10002))^2</f>
        <v>4.7001509709961455E-2</v>
      </c>
      <c r="H7515">
        <f>IF('Default Values'!E$13=0,ABS(C7515-'Default Values'!D$13)/MAX(C$2:C$10002),ABS(C7515-'Default Values'!E$13)/MAX(C$2:C$10002))^2</f>
        <v>0.5601505496142366</v>
      </c>
      <c r="I7515" s="44">
        <f t="shared" si="117"/>
        <v>0.81901278523048104</v>
      </c>
      <c r="J7515">
        <v>1428.25</v>
      </c>
    </row>
    <row r="7516" spans="1:10" x14ac:dyDescent="0.35">
      <c r="A7516">
        <v>3.4488799999999999</v>
      </c>
      <c r="B7516">
        <v>-2.21406E-4</v>
      </c>
      <c r="C7516">
        <v>0.65405999999999997</v>
      </c>
      <c r="D7516">
        <v>1658.72</v>
      </c>
      <c r="F7516">
        <f>IF('Default Values'!E$11=0,ABS(A7516-'Default Values'!D$11)/MAX(A$2:A$10002),ABS(A7516-'Default Values'!E$11)/MAX(A$2:A$10002))^2</f>
        <v>1.7707081960121017E-2</v>
      </c>
      <c r="G7516">
        <f>IF('Default Values'!E$12=0,ABS(B7516-'Default Values'!D$12)/MAX(B$2:B$10002),ABS(B7516-'Default Values'!E$12)/MAX(B$2:B$10002))^2</f>
        <v>8.0123986474524317E-2</v>
      </c>
      <c r="H7516">
        <f>IF('Default Values'!E$13=0,ABS(C7516-'Default Values'!D$13)/MAX(C$2:C$10002),ABS(C7516-'Default Values'!E$13)/MAX(C$2:C$10002))^2</f>
        <v>0.44490405022542501</v>
      </c>
      <c r="I7516" s="44">
        <f t="shared" si="117"/>
        <v>0.7367055847895212</v>
      </c>
      <c r="J7516">
        <v>1658.72</v>
      </c>
    </row>
    <row r="7517" spans="1:10" x14ac:dyDescent="0.35">
      <c r="A7517">
        <v>3.80064</v>
      </c>
      <c r="B7517">
        <v>2.2809200000000002E-2</v>
      </c>
      <c r="C7517">
        <v>0.66314200000000001</v>
      </c>
      <c r="D7517">
        <v>1273.58</v>
      </c>
      <c r="F7517">
        <f>IF('Default Values'!E$11=0,ABS(A7517-'Default Values'!D$11)/MAX(A$2:A$10002),ABS(A7517-'Default Values'!E$11)/MAX(A$2:A$10002))^2</f>
        <v>6.8553665886302356E-3</v>
      </c>
      <c r="G7517">
        <f>IF('Default Values'!E$12=0,ABS(B7517-'Default Values'!D$12)/MAX(B$2:B$10002),ABS(B7517-'Default Values'!E$12)/MAX(B$2:B$10002))^2</f>
        <v>1.8428570360823678E-2</v>
      </c>
      <c r="H7517">
        <f>IF('Default Values'!E$13=0,ABS(C7517-'Default Values'!D$13)/MAX(C$2:C$10002),ABS(C7517-'Default Values'!E$13)/MAX(C$2:C$10002))^2</f>
        <v>0.45962247227084285</v>
      </c>
      <c r="I7517" s="44">
        <f t="shared" si="117"/>
        <v>0.69635221635340316</v>
      </c>
      <c r="J7517">
        <v>1273.58</v>
      </c>
    </row>
    <row r="7518" spans="1:10" x14ac:dyDescent="0.35">
      <c r="A7518">
        <v>5.8057999999999996</v>
      </c>
      <c r="B7518">
        <v>2.3493099999999999E-2</v>
      </c>
      <c r="C7518">
        <v>0.65829300000000002</v>
      </c>
      <c r="D7518">
        <v>1275.4000000000001</v>
      </c>
      <c r="F7518">
        <f>IF('Default Values'!E$11=0,ABS(A7518-'Default Values'!D$11)/MAX(A$2:A$10002),ABS(A7518-'Default Values'!E$11)/MAX(A$2:A$10002))^2</f>
        <v>4.1520101228448271E-2</v>
      </c>
      <c r="G7518">
        <f>IF('Default Values'!E$12=0,ABS(B7518-'Default Values'!D$12)/MAX(B$2:B$10002),ABS(B7518-'Default Values'!E$12)/MAX(B$2:B$10002))^2</f>
        <v>2.1959877363043317E-2</v>
      </c>
      <c r="H7518">
        <f>IF('Default Values'!E$13=0,ABS(C7518-'Default Values'!D$13)/MAX(C$2:C$10002),ABS(C7518-'Default Values'!E$13)/MAX(C$2:C$10002))^2</f>
        <v>0.4517343104918633</v>
      </c>
      <c r="I7518" s="44">
        <f t="shared" si="117"/>
        <v>0.71778429147157774</v>
      </c>
      <c r="J7518">
        <v>1275.4000000000001</v>
      </c>
    </row>
    <row r="7519" spans="1:10" x14ac:dyDescent="0.35">
      <c r="A7519">
        <v>6.1937499999999996</v>
      </c>
      <c r="B7519">
        <v>-1.38558E-2</v>
      </c>
      <c r="C7519">
        <v>0.56434200000000001</v>
      </c>
      <c r="D7519">
        <v>2301.2800000000002</v>
      </c>
      <c r="F7519">
        <f>IF('Default Values'!E$11=0,ABS(A7519-'Default Values'!D$11)/MAX(A$2:A$10002),ABS(A7519-'Default Values'!E$11)/MAX(A$2:A$10002))^2</f>
        <v>6.7188596530258701E-2</v>
      </c>
      <c r="G7519">
        <f>IF('Default Values'!E$12=0,ABS(B7519-'Default Values'!D$12)/MAX(B$2:B$10002),ABS(B7519-'Default Values'!E$12)/MAX(B$2:B$10002))^2</f>
        <v>0.28196578881587742</v>
      </c>
      <c r="H7519">
        <f>IF('Default Values'!E$13=0,ABS(C7519-'Default Values'!D$13)/MAX(C$2:C$10002),ABS(C7519-'Default Values'!E$13)/MAX(C$2:C$10002))^2</f>
        <v>0.31237559712642232</v>
      </c>
      <c r="I7519" s="44">
        <f t="shared" si="117"/>
        <v>0.81334493449738687</v>
      </c>
      <c r="J7519">
        <v>2301.2800000000002</v>
      </c>
    </row>
    <row r="7520" spans="1:10" x14ac:dyDescent="0.35">
      <c r="A7520">
        <v>5.4613199999999997</v>
      </c>
      <c r="B7520">
        <v>1.31623E-2</v>
      </c>
      <c r="C7520">
        <v>0.72532200000000002</v>
      </c>
      <c r="D7520">
        <v>1273.2</v>
      </c>
      <c r="F7520">
        <f>IF('Default Values'!E$11=0,ABS(A7520-'Default Values'!D$11)/MAX(A$2:A$10002),ABS(A7520-'Default Values'!E$11)/MAX(A$2:A$10002))^2</f>
        <v>2.3880881086224867E-2</v>
      </c>
      <c r="G7520">
        <f>IF('Default Values'!E$12=0,ABS(B7520-'Default Values'!D$12)/MAX(B$2:B$10002),ABS(B7520-'Default Values'!E$12)/MAX(B$2:B$10002))^2</f>
        <v>1.5743348448479125E-3</v>
      </c>
      <c r="H7520">
        <f>IF('Default Values'!E$13=0,ABS(C7520-'Default Values'!D$13)/MAX(C$2:C$10002),ABS(C7520-'Default Values'!E$13)/MAX(C$2:C$10002))^2</f>
        <v>0.56682576576107802</v>
      </c>
      <c r="I7520" s="44">
        <f t="shared" si="117"/>
        <v>0.76959793508828411</v>
      </c>
      <c r="J7520">
        <v>1273.2</v>
      </c>
    </row>
    <row r="7521" spans="1:10" x14ac:dyDescent="0.35">
      <c r="A7521">
        <v>5.17218</v>
      </c>
      <c r="B7521">
        <v>3.2080500000000001E-3</v>
      </c>
      <c r="C7521">
        <v>0.61934900000000004</v>
      </c>
      <c r="D7521">
        <v>1689.43</v>
      </c>
      <c r="F7521">
        <f>IF('Default Values'!E$11=0,ABS(A7521-'Default Values'!D$11)/MAX(A$2:A$10002),ABS(A7521-'Default Values'!E$11)/MAX(A$2:A$10002))^2</f>
        <v>1.2817126387257974E-2</v>
      </c>
      <c r="G7521">
        <f>IF('Default Values'!E$12=0,ABS(B7521-'Default Values'!D$12)/MAX(B$2:B$10002),ABS(B7521-'Default Values'!E$12)/MAX(B$2:B$10002))^2</f>
        <v>4.870709327060932E-2</v>
      </c>
      <c r="H7521">
        <f>IF('Default Values'!E$13=0,ABS(C7521-'Default Values'!D$13)/MAX(C$2:C$10002),ABS(C7521-'Default Values'!E$13)/MAX(C$2:C$10002))^2</f>
        <v>0.39085792866220775</v>
      </c>
      <c r="I7521" s="44">
        <f t="shared" si="117"/>
        <v>0.67259359818546816</v>
      </c>
      <c r="J7521">
        <v>1689.43</v>
      </c>
    </row>
    <row r="7522" spans="1:10" x14ac:dyDescent="0.35">
      <c r="A7522">
        <v>3.10656</v>
      </c>
      <c r="B7522">
        <v>1.1721199999999999E-2</v>
      </c>
      <c r="C7522">
        <v>0.61314100000000005</v>
      </c>
      <c r="D7522">
        <v>1554.81</v>
      </c>
      <c r="F7522">
        <f>IF('Default Values'!E$11=0,ABS(A7522-'Default Values'!D$11)/MAX(A$2:A$10002),ABS(A7522-'Default Values'!E$11)/MAX(A$2:A$10002))^2</f>
        <v>3.3120246131602839E-2</v>
      </c>
      <c r="G7522">
        <f>IF('Default Values'!E$12=0,ABS(B7522-'Default Values'!D$12)/MAX(B$2:B$10002),ABS(B7522-'Default Values'!E$12)/MAX(B$2:B$10002))^2</f>
        <v>4.3407573221179606E-3</v>
      </c>
      <c r="H7522">
        <f>IF('Default Values'!E$13=0,ABS(C7522-'Default Values'!D$13)/MAX(C$2:C$10002),ABS(C7522-'Default Values'!E$13)/MAX(C$2:C$10002))^2</f>
        <v>0.38156069623445987</v>
      </c>
      <c r="I7522" s="44">
        <f t="shared" si="117"/>
        <v>0.64731885472939887</v>
      </c>
      <c r="J7522">
        <v>1554.81</v>
      </c>
    </row>
    <row r="7523" spans="1:10" x14ac:dyDescent="0.35">
      <c r="A7523">
        <v>4.4671599999999998</v>
      </c>
      <c r="B7523">
        <v>1.3453100000000001E-2</v>
      </c>
      <c r="C7523">
        <v>0.70795200000000003</v>
      </c>
      <c r="D7523">
        <v>1303.8800000000001</v>
      </c>
      <c r="F7523">
        <f>IF('Default Values'!E$11=0,ABS(A7523-'Default Values'!D$11)/MAX(A$2:A$10002),ABS(A7523-'Default Values'!E$11)/MAX(A$2:A$10002))^2</f>
        <v>1.5517043257763758E-4</v>
      </c>
      <c r="G7523">
        <f>IF('Default Values'!E$12=0,ABS(B7523-'Default Values'!D$12)/MAX(B$2:B$10002),ABS(B7523-'Default Values'!E$12)/MAX(B$2:B$10002))^2</f>
        <v>1.1826489904512574E-3</v>
      </c>
      <c r="H7523">
        <f>IF('Default Values'!E$13=0,ABS(C7523-'Default Values'!D$13)/MAX(C$2:C$10002),ABS(C7523-'Default Values'!E$13)/MAX(C$2:C$10002))^2</f>
        <v>0.53574840982784855</v>
      </c>
      <c r="I7523" s="44">
        <f t="shared" si="117"/>
        <v>0.73286167129334678</v>
      </c>
      <c r="J7523">
        <v>1303.8800000000001</v>
      </c>
    </row>
    <row r="7524" spans="1:10" x14ac:dyDescent="0.35">
      <c r="A7524">
        <v>4.9746699999999997</v>
      </c>
      <c r="B7524">
        <v>1.8094099999999998E-2</v>
      </c>
      <c r="C7524">
        <v>0.67578099999999997</v>
      </c>
      <c r="D7524">
        <v>1307.79</v>
      </c>
      <c r="F7524">
        <f>IF('Default Values'!E$11=0,ABS(A7524-'Default Values'!D$11)/MAX(A$2:A$10002),ABS(A7524-'Default Values'!E$11)/MAX(A$2:A$10002))^2</f>
        <v>7.2226451229690999E-3</v>
      </c>
      <c r="G7524">
        <f>IF('Default Values'!E$12=0,ABS(B7524-'Default Values'!D$12)/MAX(B$2:B$10002),ABS(B7524-'Default Values'!E$12)/MAX(B$2:B$10002))^2</f>
        <v>2.5007346177055214E-3</v>
      </c>
      <c r="H7524">
        <f>IF('Default Values'!E$13=0,ABS(C7524-'Default Values'!D$13)/MAX(C$2:C$10002),ABS(C7524-'Default Values'!E$13)/MAX(C$2:C$10002))^2</f>
        <v>0.48050401338055526</v>
      </c>
      <c r="I7524" s="44">
        <f t="shared" si="117"/>
        <v>0.70016240481850345</v>
      </c>
      <c r="J7524">
        <v>1307.79</v>
      </c>
    </row>
    <row r="7525" spans="1:10" x14ac:dyDescent="0.35">
      <c r="A7525">
        <v>4.74742</v>
      </c>
      <c r="B7525">
        <v>3.10595E-2</v>
      </c>
      <c r="C7525">
        <v>0.58533199999999996</v>
      </c>
      <c r="D7525">
        <v>1352.46</v>
      </c>
      <c r="F7525">
        <f>IF('Default Values'!E$11=0,ABS(A7525-'Default Values'!D$11)/MAX(A$2:A$10002),ABS(A7525-'Default Values'!E$11)/MAX(A$2:A$10002))^2</f>
        <v>2.7572301748131746E-3</v>
      </c>
      <c r="G7525">
        <f>IF('Default Values'!E$12=0,ABS(B7525-'Default Values'!D$12)/MAX(B$2:B$10002),ABS(B7525-'Default Values'!E$12)/MAX(B$2:B$10002))^2</f>
        <v>8.1672683816180716E-2</v>
      </c>
      <c r="H7525">
        <f>IF('Default Values'!E$13=0,ABS(C7525-'Default Values'!D$13)/MAX(C$2:C$10002),ABS(C7525-'Default Values'!E$13)/MAX(C$2:C$10002))^2</f>
        <v>0.34128681555348672</v>
      </c>
      <c r="I7525" s="44">
        <f t="shared" si="117"/>
        <v>0.65246971542323751</v>
      </c>
      <c r="J7525">
        <v>1352.46</v>
      </c>
    </row>
    <row r="7526" spans="1:10" x14ac:dyDescent="0.35">
      <c r="A7526">
        <v>4.9532600000000002</v>
      </c>
      <c r="B7526">
        <v>1.95141E-2</v>
      </c>
      <c r="C7526">
        <v>0.67170799999999997</v>
      </c>
      <c r="D7526">
        <v>1297.6400000000001</v>
      </c>
      <c r="F7526">
        <f>IF('Default Values'!E$11=0,ABS(A7526-'Default Values'!D$11)/MAX(A$2:A$10002),ABS(A7526-'Default Values'!E$11)/MAX(A$2:A$10002))^2</f>
        <v>6.7119342033943015E-3</v>
      </c>
      <c r="G7526">
        <f>IF('Default Values'!E$12=0,ABS(B7526-'Default Values'!D$12)/MAX(B$2:B$10002),ABS(B7526-'Default Values'!E$12)/MAX(B$2:B$10002))^2</f>
        <v>5.7502155262248063E-3</v>
      </c>
      <c r="H7526">
        <f>IF('Default Values'!E$13=0,ABS(C7526-'Default Values'!D$13)/MAX(C$2:C$10002),ABS(C7526-'Default Values'!E$13)/MAX(C$2:C$10002))^2</f>
        <v>0.47372414503820437</v>
      </c>
      <c r="I7526" s="44">
        <f t="shared" si="117"/>
        <v>0.69727060368828364</v>
      </c>
      <c r="J7526">
        <v>1297.6400000000001</v>
      </c>
    </row>
    <row r="7527" spans="1:10" x14ac:dyDescent="0.35">
      <c r="A7527">
        <v>3.81107</v>
      </c>
      <c r="B7527">
        <v>2.31881E-2</v>
      </c>
      <c r="C7527">
        <v>0.77571999999999997</v>
      </c>
      <c r="D7527">
        <v>1062.8599999999999</v>
      </c>
      <c r="F7527">
        <f>IF('Default Values'!E$11=0,ABS(A7527-'Default Values'!D$11)/MAX(A$2:A$10002),ABS(A7527-'Default Values'!E$11)/MAX(A$2:A$10002))^2</f>
        <v>6.6107577154128497E-3</v>
      </c>
      <c r="G7527">
        <f>IF('Default Values'!E$12=0,ABS(B7527-'Default Values'!D$12)/MAX(B$2:B$10002),ABS(B7527-'Default Values'!E$12)/MAX(B$2:B$10002))^2</f>
        <v>2.0346797714310624E-2</v>
      </c>
      <c r="H7527">
        <f>IF('Default Values'!E$13=0,ABS(C7527-'Default Values'!D$13)/MAX(C$2:C$10002),ABS(C7527-'Default Values'!E$13)/MAX(C$2:C$10002))^2</f>
        <v>0.6619536074649911</v>
      </c>
      <c r="I7527" s="44">
        <f t="shared" si="117"/>
        <v>0.83000672460812908</v>
      </c>
      <c r="J7527">
        <v>1062.8599999999999</v>
      </c>
    </row>
    <row r="7528" spans="1:10" x14ac:dyDescent="0.35">
      <c r="A7528">
        <v>5.6572399999999998</v>
      </c>
      <c r="B7528">
        <v>-1.87003E-2</v>
      </c>
      <c r="C7528">
        <v>0.69350400000000001</v>
      </c>
      <c r="D7528">
        <v>1987.71</v>
      </c>
      <c r="F7528">
        <f>IF('Default Values'!E$11=0,ABS(A7528-'Default Values'!D$11)/MAX(A$2:A$10002),ABS(A7528-'Default Values'!E$11)/MAX(A$2:A$10002))^2</f>
        <v>3.3318577981133107E-2</v>
      </c>
      <c r="G7528">
        <f>IF('Default Values'!E$12=0,ABS(B7528-'Default Values'!D$12)/MAX(B$2:B$10002),ABS(B7528-'Default Values'!E$12)/MAX(B$2:B$10002))^2</f>
        <v>0.383287515455841</v>
      </c>
      <c r="H7528">
        <f>IF('Default Values'!E$13=0,ABS(C7528-'Default Values'!D$13)/MAX(C$2:C$10002),ABS(C7528-'Default Values'!E$13)/MAX(C$2:C$10002))^2</f>
        <v>0.51056636819137813</v>
      </c>
      <c r="I7528" s="44">
        <f t="shared" si="117"/>
        <v>0.96289794974771459</v>
      </c>
      <c r="J7528">
        <v>1987.71</v>
      </c>
    </row>
    <row r="7529" spans="1:10" x14ac:dyDescent="0.35">
      <c r="A7529">
        <v>6.0276899999999998</v>
      </c>
      <c r="B7529">
        <v>4.4517000000000001E-2</v>
      </c>
      <c r="C7529">
        <v>0.63831400000000005</v>
      </c>
      <c r="D7529">
        <v>1090.18</v>
      </c>
      <c r="F7529">
        <f>IF('Default Values'!E$11=0,ABS(A7529-'Default Values'!D$11)/MAX(A$2:A$10002),ABS(A7529-'Default Values'!E$11)/MAX(A$2:A$10002))^2</f>
        <v>5.5448768162974539E-2</v>
      </c>
      <c r="G7529">
        <f>IF('Default Values'!E$12=0,ABS(B7529-'Default Values'!D$12)/MAX(B$2:B$10002),ABS(B7529-'Default Values'!E$12)/MAX(B$2:B$10002))^2</f>
        <v>0.28144107207866026</v>
      </c>
      <c r="H7529">
        <f>IF('Default Values'!E$13=0,ABS(C7529-'Default Values'!D$13)/MAX(C$2:C$10002),ABS(C7529-'Default Values'!E$13)/MAX(C$2:C$10002))^2</f>
        <v>0.4199534608707472</v>
      </c>
      <c r="I7529" s="44">
        <f t="shared" si="117"/>
        <v>0.86996741382213971</v>
      </c>
      <c r="J7529">
        <v>1090.18</v>
      </c>
    </row>
    <row r="7530" spans="1:10" x14ac:dyDescent="0.35">
      <c r="A7530">
        <v>5.4032600000000004</v>
      </c>
      <c r="B7530">
        <v>4.4134899999999998E-2</v>
      </c>
      <c r="C7530">
        <v>0.637845</v>
      </c>
      <c r="D7530">
        <v>1094.6500000000001</v>
      </c>
      <c r="F7530">
        <f>IF('Default Values'!E$11=0,ABS(A7530-'Default Values'!D$11)/MAX(A$2:A$10002),ABS(A7530-'Default Values'!E$11)/MAX(A$2:A$10002))^2</f>
        <v>2.1385235252178773E-2</v>
      </c>
      <c r="G7530">
        <f>IF('Default Values'!E$12=0,ABS(B7530-'Default Values'!D$12)/MAX(B$2:B$10002),ABS(B7530-'Default Values'!E$12)/MAX(B$2:B$10002))^2</f>
        <v>0.27411682891738143</v>
      </c>
      <c r="H7530">
        <f>IF('Default Values'!E$13=0,ABS(C7530-'Default Values'!D$13)/MAX(C$2:C$10002),ABS(C7530-'Default Values'!E$13)/MAX(C$2:C$10002))^2</f>
        <v>0.41922134049236764</v>
      </c>
      <c r="I7530" s="44">
        <f t="shared" si="117"/>
        <v>0.84541315619165036</v>
      </c>
      <c r="J7530">
        <v>1094.6500000000001</v>
      </c>
    </row>
    <row r="7531" spans="1:10" x14ac:dyDescent="0.35">
      <c r="A7531">
        <v>4.0129900000000003</v>
      </c>
      <c r="B7531">
        <v>5.1840600000000001E-2</v>
      </c>
      <c r="C7531">
        <v>0.73383699999999996</v>
      </c>
      <c r="D7531">
        <v>871.27099999999996</v>
      </c>
      <c r="F7531">
        <f>IF('Default Values'!E$11=0,ABS(A7531-'Default Values'!D$11)/MAX(A$2:A$10002),ABS(A7531-'Default Values'!E$11)/MAX(A$2:A$10002))^2</f>
        <v>2.7509732819976187E-3</v>
      </c>
      <c r="G7531">
        <f>IF('Default Values'!E$12=0,ABS(B7531-'Default Values'!D$12)/MAX(B$2:B$10002),ABS(B7531-'Default Values'!E$12)/MAX(B$2:B$10002))^2</f>
        <v>0.44048512742257934</v>
      </c>
      <c r="H7531">
        <f>IF('Default Values'!E$13=0,ABS(C7531-'Default Values'!D$13)/MAX(C$2:C$10002),ABS(C7531-'Default Values'!E$13)/MAX(C$2:C$10002))^2</f>
        <v>0.58238030457564749</v>
      </c>
      <c r="I7531" s="44">
        <f t="shared" si="117"/>
        <v>1.0127272116815191</v>
      </c>
      <c r="J7531">
        <v>871.27099999999996</v>
      </c>
    </row>
    <row r="7532" spans="1:10" x14ac:dyDescent="0.35">
      <c r="A7532">
        <v>2.1291699999999998</v>
      </c>
      <c r="B7532">
        <v>-6.0367600000000004E-4</v>
      </c>
      <c r="C7532">
        <v>0.73638300000000001</v>
      </c>
      <c r="D7532">
        <v>1465.69</v>
      </c>
      <c r="F7532">
        <f>IF('Default Values'!E$11=0,ABS(A7532-'Default Values'!D$11)/MAX(A$2:A$10002),ABS(A7532-'Default Values'!E$11)/MAX(A$2:A$10002))^2</f>
        <v>0.10347204355175027</v>
      </c>
      <c r="G7532">
        <f>IF('Default Values'!E$12=0,ABS(B7532-'Default Values'!D$12)/MAX(B$2:B$10002),ABS(B7532-'Default Values'!E$12)/MAX(B$2:B$10002))^2</f>
        <v>8.4107784787614465E-2</v>
      </c>
      <c r="H7532">
        <f>IF('Default Values'!E$13=0,ABS(C7532-'Default Values'!D$13)/MAX(C$2:C$10002),ABS(C7532-'Default Values'!E$13)/MAX(C$2:C$10002))^2</f>
        <v>0.58707202650602197</v>
      </c>
      <c r="I7532" s="44">
        <f t="shared" si="117"/>
        <v>0.88014308771096228</v>
      </c>
      <c r="J7532">
        <v>1465.69</v>
      </c>
    </row>
    <row r="7533" spans="1:10" x14ac:dyDescent="0.35">
      <c r="A7533">
        <v>5.7102000000000004</v>
      </c>
      <c r="B7533">
        <v>4.4602399999999999E-3</v>
      </c>
      <c r="C7533">
        <v>0.71165699999999998</v>
      </c>
      <c r="D7533">
        <v>1432.8</v>
      </c>
      <c r="F7533">
        <f>IF('Default Values'!E$11=0,ABS(A7533-'Default Values'!D$11)/MAX(A$2:A$10002),ABS(A7533-'Default Values'!E$11)/MAX(A$2:A$10002))^2</f>
        <v>3.613892468402026E-2</v>
      </c>
      <c r="G7533">
        <f>IF('Default Values'!E$12=0,ABS(B7533-'Default Values'!D$12)/MAX(B$2:B$10002),ABS(B7533-'Default Values'!E$12)/MAX(B$2:B$10002))^2</f>
        <v>3.9174561319727422E-2</v>
      </c>
      <c r="H7533">
        <f>IF('Default Values'!E$13=0,ABS(C7533-'Default Values'!D$13)/MAX(C$2:C$10002),ABS(C7533-'Default Values'!E$13)/MAX(C$2:C$10002))^2</f>
        <v>0.54230366424265919</v>
      </c>
      <c r="I7533" s="44">
        <f t="shared" si="117"/>
        <v>0.78588621965676864</v>
      </c>
      <c r="J7533">
        <v>1432.8</v>
      </c>
    </row>
    <row r="7534" spans="1:10" x14ac:dyDescent="0.35">
      <c r="A7534">
        <v>4.3934899999999999</v>
      </c>
      <c r="B7534">
        <v>7.4998900000000004E-3</v>
      </c>
      <c r="C7534">
        <v>0.666354</v>
      </c>
      <c r="D7534">
        <v>1487.27</v>
      </c>
      <c r="F7534">
        <f>IF('Default Values'!E$11=0,ABS(A7534-'Default Values'!D$11)/MAX(A$2:A$10002),ABS(A7534-'Default Values'!E$11)/MAX(A$2:A$10002))^2</f>
        <v>3.7187103865383469E-6</v>
      </c>
      <c r="G7534">
        <f>IF('Default Values'!E$12=0,ABS(B7534-'Default Values'!D$12)/MAX(B$2:B$10002),ABS(B7534-'Default Values'!E$12)/MAX(B$2:B$10002))^2</f>
        <v>2.0348832081127283E-2</v>
      </c>
      <c r="H7534">
        <f>IF('Default Values'!E$13=0,ABS(C7534-'Default Values'!D$13)/MAX(C$2:C$10002),ABS(C7534-'Default Values'!E$13)/MAX(C$2:C$10002))^2</f>
        <v>0.46488521959063223</v>
      </c>
      <c r="I7534" s="44">
        <f t="shared" si="117"/>
        <v>0.69659010212760419</v>
      </c>
      <c r="J7534">
        <v>1487.27</v>
      </c>
    </row>
    <row r="7535" spans="1:10" x14ac:dyDescent="0.35">
      <c r="A7535">
        <v>5.2027400000000004</v>
      </c>
      <c r="B7535">
        <v>-6.3998800000000002E-3</v>
      </c>
      <c r="C7535">
        <v>0.59560100000000005</v>
      </c>
      <c r="D7535">
        <v>1975.42</v>
      </c>
      <c r="F7535">
        <f>IF('Default Values'!E$11=0,ABS(A7535-'Default Values'!D$11)/MAX(A$2:A$10002),ABS(A7535-'Default Values'!E$11)/MAX(A$2:A$10002))^2</f>
        <v>1.3825091014709419E-2</v>
      </c>
      <c r="G7535">
        <f>IF('Default Values'!E$12=0,ABS(B7535-'Default Values'!D$12)/MAX(B$2:B$10002),ABS(B7535-'Default Values'!E$12)/MAX(B$2:B$10002))^2</f>
        <v>0.1563553328962593</v>
      </c>
      <c r="H7535">
        <f>IF('Default Values'!E$13=0,ABS(C7535-'Default Values'!D$13)/MAX(C$2:C$10002),ABS(C7535-'Default Values'!E$13)/MAX(C$2:C$10002))^2</f>
        <v>0.3558971949971364</v>
      </c>
      <c r="I7535" s="44">
        <f t="shared" si="117"/>
        <v>0.72531208380124557</v>
      </c>
      <c r="J7535">
        <v>1975.42</v>
      </c>
    </row>
    <row r="7536" spans="1:10" x14ac:dyDescent="0.35">
      <c r="A7536">
        <v>5.08772</v>
      </c>
      <c r="B7536">
        <v>3.2844400000000003E-2</v>
      </c>
      <c r="C7536">
        <v>0.56532199999999999</v>
      </c>
      <c r="D7536">
        <v>1382.94</v>
      </c>
      <c r="F7536">
        <f>IF('Default Values'!E$11=0,ABS(A7536-'Default Values'!D$11)/MAX(A$2:A$10002),ABS(A7536-'Default Values'!E$11)/MAX(A$2:A$10002))^2</f>
        <v>1.0229780696802514E-2</v>
      </c>
      <c r="G7536">
        <f>IF('Default Values'!E$12=0,ABS(B7536-'Default Values'!D$12)/MAX(B$2:B$10002),ABS(B7536-'Default Values'!E$12)/MAX(B$2:B$10002))^2</f>
        <v>0.10127854388710968</v>
      </c>
      <c r="H7536">
        <f>IF('Default Values'!E$13=0,ABS(C7536-'Default Values'!D$13)/MAX(C$2:C$10002),ABS(C7536-'Default Values'!E$13)/MAX(C$2:C$10002))^2</f>
        <v>0.31369695861209423</v>
      </c>
      <c r="I7536" s="44">
        <f t="shared" si="117"/>
        <v>0.65207766653674504</v>
      </c>
      <c r="J7536">
        <v>1382.94</v>
      </c>
    </row>
    <row r="7537" spans="1:10" x14ac:dyDescent="0.35">
      <c r="A7537">
        <v>3.9398599999999999</v>
      </c>
      <c r="B7537">
        <v>3.52173E-2</v>
      </c>
      <c r="C7537">
        <v>0.62560400000000005</v>
      </c>
      <c r="D7537">
        <v>1209.68</v>
      </c>
      <c r="F7537">
        <f>IF('Default Values'!E$11=0,ABS(A7537-'Default Values'!D$11)/MAX(A$2:A$10002),ABS(A7537-'Default Values'!E$11)/MAX(A$2:A$10002))^2</f>
        <v>3.9565226536413005E-3</v>
      </c>
      <c r="G7537">
        <f>IF('Default Values'!E$12=0,ABS(B7537-'Default Values'!D$12)/MAX(B$2:B$10002),ABS(B7537-'Default Values'!E$12)/MAX(B$2:B$10002))^2</f>
        <v>0.13060584323899382</v>
      </c>
      <c r="H7537">
        <f>IF('Default Values'!E$13=0,ABS(C7537-'Default Values'!D$13)/MAX(C$2:C$10002),ABS(C7537-'Default Values'!E$13)/MAX(C$2:C$10002))^2</f>
        <v>0.4003387337631632</v>
      </c>
      <c r="I7537" s="44">
        <f t="shared" si="117"/>
        <v>0.73136933190816689</v>
      </c>
      <c r="J7537">
        <v>1209.68</v>
      </c>
    </row>
    <row r="7538" spans="1:10" x14ac:dyDescent="0.35">
      <c r="A7538">
        <v>5.6068100000000003</v>
      </c>
      <c r="B7538">
        <v>-7.6561900000000002E-3</v>
      </c>
      <c r="C7538">
        <v>0.73725300000000005</v>
      </c>
      <c r="D7538">
        <v>1599.67</v>
      </c>
      <c r="F7538">
        <f>IF('Default Values'!E$11=0,ABS(A7538-'Default Values'!D$11)/MAX(A$2:A$10002),ABS(A7538-'Default Values'!E$11)/MAX(A$2:A$10002))^2</f>
        <v>3.0739454041422677E-2</v>
      </c>
      <c r="G7538">
        <f>IF('Default Values'!E$12=0,ABS(B7538-'Default Values'!D$12)/MAX(B$2:B$10002),ABS(B7538-'Default Values'!E$12)/MAX(B$2:B$10002))^2</f>
        <v>0.17494480223831638</v>
      </c>
      <c r="H7538">
        <f>IF('Default Values'!E$13=0,ABS(C7538-'Default Values'!D$13)/MAX(C$2:C$10002),ABS(C7538-'Default Values'!E$13)/MAX(C$2:C$10002))^2</f>
        <v>0.58867956142324562</v>
      </c>
      <c r="I7538" s="44">
        <f t="shared" si="117"/>
        <v>0.89127090028957223</v>
      </c>
      <c r="J7538">
        <v>1599.67</v>
      </c>
    </row>
    <row r="7539" spans="1:10" x14ac:dyDescent="0.35">
      <c r="A7539">
        <v>4.9352900000000002</v>
      </c>
      <c r="B7539">
        <v>-1.1536899999999999E-2</v>
      </c>
      <c r="C7539">
        <v>0.62956699999999999</v>
      </c>
      <c r="D7539">
        <v>1991.12</v>
      </c>
      <c r="F7539">
        <f>IF('Default Values'!E$11=0,ABS(A7539-'Default Values'!D$11)/MAX(A$2:A$10002),ABS(A7539-'Default Values'!E$11)/MAX(A$2:A$10002))^2</f>
        <v>6.2977336860603984E-3</v>
      </c>
      <c r="G7539">
        <f>IF('Default Values'!E$12=0,ABS(B7539-'Default Values'!D$12)/MAX(B$2:B$10002),ABS(B7539-'Default Values'!E$12)/MAX(B$2:B$10002))^2</f>
        <v>0.23895975552806326</v>
      </c>
      <c r="H7539">
        <f>IF('Default Values'!E$13=0,ABS(C7539-'Default Values'!D$13)/MAX(C$2:C$10002),ABS(C7539-'Default Values'!E$13)/MAX(C$2:C$10002))^2</f>
        <v>0.40640431041180392</v>
      </c>
      <c r="I7539" s="44">
        <f t="shared" si="117"/>
        <v>0.80725572133365986</v>
      </c>
      <c r="J7539">
        <v>1991.12</v>
      </c>
    </row>
    <row r="7540" spans="1:10" x14ac:dyDescent="0.35">
      <c r="A7540">
        <v>3.2490399999999999</v>
      </c>
      <c r="B7540">
        <v>-7.5532300000000002E-3</v>
      </c>
      <c r="C7540">
        <v>0.670292</v>
      </c>
      <c r="D7540">
        <v>1769.09</v>
      </c>
      <c r="F7540">
        <f>IF('Default Values'!E$11=0,ABS(A7540-'Default Values'!D$11)/MAX(A$2:A$10002),ABS(A7540-'Default Values'!E$11)/MAX(A$2:A$10002))^2</f>
        <v>2.6123464013915791E-2</v>
      </c>
      <c r="G7540">
        <f>IF('Default Values'!E$12=0,ABS(B7540-'Default Values'!D$12)/MAX(B$2:B$10002),ABS(B7540-'Default Values'!E$12)/MAX(B$2:B$10002))^2</f>
        <v>0.17338204541324539</v>
      </c>
      <c r="H7540">
        <f>IF('Default Values'!E$13=0,ABS(C7540-'Default Values'!D$13)/MAX(C$2:C$10002),ABS(C7540-'Default Values'!E$13)/MAX(C$2:C$10002))^2</f>
        <v>0.47137837272608279</v>
      </c>
      <c r="I7540" s="44">
        <f t="shared" si="117"/>
        <v>0.81907501619402601</v>
      </c>
      <c r="J7540">
        <v>1769.09</v>
      </c>
    </row>
    <row r="7541" spans="1:10" x14ac:dyDescent="0.35">
      <c r="A7541">
        <v>2.92943</v>
      </c>
      <c r="B7541">
        <v>-7.6069700000000002E-3</v>
      </c>
      <c r="C7541">
        <v>0.57776899999999998</v>
      </c>
      <c r="D7541">
        <v>2070.38</v>
      </c>
      <c r="F7541">
        <f>IF('Default Values'!E$11=0,ABS(A7541-'Default Values'!D$11)/MAX(A$2:A$10002),ABS(A7541-'Default Values'!E$11)/MAX(A$2:A$10002))^2</f>
        <v>4.297483920310656E-2</v>
      </c>
      <c r="G7541">
        <f>IF('Default Values'!E$12=0,ABS(B7541-'Default Values'!D$12)/MAX(B$2:B$10002),ABS(B7541-'Default Values'!E$12)/MAX(B$2:B$10002))^2</f>
        <v>0.17419685204067439</v>
      </c>
      <c r="H7541">
        <f>IF('Default Values'!E$13=0,ABS(C7541-'Default Values'!D$13)/MAX(C$2:C$10002),ABS(C7541-'Default Values'!E$13)/MAX(C$2:C$10002))^2</f>
        <v>0.33072224799864758</v>
      </c>
      <c r="I7541" s="44">
        <f t="shared" si="117"/>
        <v>0.74019858095137447</v>
      </c>
      <c r="J7541">
        <v>2070.38</v>
      </c>
    </row>
    <row r="7542" spans="1:10" x14ac:dyDescent="0.35">
      <c r="A7542">
        <v>5.3381400000000001</v>
      </c>
      <c r="B7542">
        <v>-1.7110500000000001E-2</v>
      </c>
      <c r="C7542">
        <v>0.645648</v>
      </c>
      <c r="D7542">
        <v>2093.61</v>
      </c>
      <c r="F7542">
        <f>IF('Default Values'!E$11=0,ABS(A7542-'Default Values'!D$11)/MAX(A$2:A$10002),ABS(A7542-'Default Values'!E$11)/MAX(A$2:A$10002))^2</f>
        <v>1.8749953076109528E-2</v>
      </c>
      <c r="G7542">
        <f>IF('Default Values'!E$12=0,ABS(B7542-'Default Values'!D$12)/MAX(B$2:B$10002),ABS(B7542-'Default Values'!E$12)/MAX(B$2:B$10002))^2</f>
        <v>0.34832603797973066</v>
      </c>
      <c r="H7542">
        <f>IF('Default Values'!E$13=0,ABS(C7542-'Default Values'!D$13)/MAX(C$2:C$10002),ABS(C7542-'Default Values'!E$13)/MAX(C$2:C$10002))^2</f>
        <v>0.43148510102341658</v>
      </c>
      <c r="I7542" s="44">
        <f t="shared" si="117"/>
        <v>0.89362245499945714</v>
      </c>
      <c r="J7542">
        <v>2093.61</v>
      </c>
    </row>
    <row r="7543" spans="1:10" x14ac:dyDescent="0.35">
      <c r="A7543">
        <v>5.7982199999999997</v>
      </c>
      <c r="B7543">
        <v>8.5164300000000002E-3</v>
      </c>
      <c r="C7543">
        <v>0.68126200000000003</v>
      </c>
      <c r="D7543">
        <v>1435.51</v>
      </c>
      <c r="F7543">
        <f>IF('Default Values'!E$11=0,ABS(A7543-'Default Values'!D$11)/MAX(A$2:A$10002),ABS(A7543-'Default Values'!E$11)/MAX(A$2:A$10002))^2</f>
        <v>4.1079808054935815E-2</v>
      </c>
      <c r="G7543">
        <f>IF('Default Values'!E$12=0,ABS(B7543-'Default Values'!D$12)/MAX(B$2:B$10002),ABS(B7543-'Default Values'!E$12)/MAX(B$2:B$10002))^2</f>
        <v>1.5416564712986134E-2</v>
      </c>
      <c r="H7543">
        <f>IF('Default Values'!E$13=0,ABS(C7543-'Default Values'!D$13)/MAX(C$2:C$10002),ABS(C7543-'Default Values'!E$13)/MAX(C$2:C$10002))^2</f>
        <v>0.48970365159318302</v>
      </c>
      <c r="I7543" s="44">
        <f t="shared" si="117"/>
        <v>0.73905346515736259</v>
      </c>
      <c r="J7543">
        <v>1435.51</v>
      </c>
    </row>
    <row r="7544" spans="1:10" x14ac:dyDescent="0.35">
      <c r="A7544">
        <v>3.3472499999999998</v>
      </c>
      <c r="B7544">
        <v>1.59341E-2</v>
      </c>
      <c r="C7544">
        <v>0.69622399999999995</v>
      </c>
      <c r="D7544">
        <v>1293.8699999999999</v>
      </c>
      <c r="F7544">
        <f>IF('Default Values'!E$11=0,ABS(A7544-'Default Values'!D$11)/MAX(A$2:A$10002),ABS(A7544-'Default Values'!E$11)/MAX(A$2:A$10002))^2</f>
        <v>2.1783437883045893E-2</v>
      </c>
      <c r="G7544">
        <f>IF('Default Values'!E$12=0,ABS(B7544-'Default Values'!D$12)/MAX(B$2:B$10002),ABS(B7544-'Default Values'!E$12)/MAX(B$2:B$10002))^2</f>
        <v>1.1508028611739641E-4</v>
      </c>
      <c r="H7544">
        <f>IF('Default Values'!E$13=0,ABS(C7544-'Default Values'!D$13)/MAX(C$2:C$10002),ABS(C7544-'Default Values'!E$13)/MAX(C$2:C$10002))^2</f>
        <v>0.51526085750283945</v>
      </c>
      <c r="I7544" s="44">
        <f t="shared" si="117"/>
        <v>0.73291157425163012</v>
      </c>
      <c r="J7544">
        <v>1293.8699999999999</v>
      </c>
    </row>
    <row r="7545" spans="1:10" x14ac:dyDescent="0.35">
      <c r="A7545">
        <v>5.21312</v>
      </c>
      <c r="B7545">
        <v>1.1778800000000001E-2</v>
      </c>
      <c r="C7545">
        <v>0.740954</v>
      </c>
      <c r="D7545">
        <v>1262.1500000000001</v>
      </c>
      <c r="F7545">
        <f>IF('Default Values'!E$11=0,ABS(A7545-'Default Values'!D$11)/MAX(A$2:A$10002),ABS(A7545-'Default Values'!E$11)/MAX(A$2:A$10002))^2</f>
        <v>1.4176135253510904E-2</v>
      </c>
      <c r="G7545">
        <f>IF('Default Values'!E$12=0,ABS(B7545-'Default Values'!D$12)/MAX(B$2:B$10002),ABS(B7545-'Default Values'!E$12)/MAX(B$2:B$10002))^2</f>
        <v>4.2038317323772351E-3</v>
      </c>
      <c r="H7545">
        <f>IF('Default Values'!E$13=0,ABS(C7545-'Default Values'!D$13)/MAX(C$2:C$10002),ABS(C7545-'Default Values'!E$13)/MAX(C$2:C$10002))^2</f>
        <v>0.59554261411600595</v>
      </c>
      <c r="I7545" s="44">
        <f t="shared" si="117"/>
        <v>0.78353211874299966</v>
      </c>
      <c r="J7545">
        <v>1262.1500000000001</v>
      </c>
    </row>
    <row r="7546" spans="1:10" x14ac:dyDescent="0.35">
      <c r="A7546">
        <v>5.1604599999999996</v>
      </c>
      <c r="B7546">
        <v>-1.21338E-2</v>
      </c>
      <c r="C7546">
        <v>0.59722699999999995</v>
      </c>
      <c r="D7546">
        <v>2120.7800000000002</v>
      </c>
      <c r="F7546">
        <f>IF('Default Values'!E$11=0,ABS(A7546-'Default Values'!D$11)/MAX(A$2:A$10002),ABS(A7546-'Default Values'!E$11)/MAX(A$2:A$10002))^2</f>
        <v>1.2440684528122628E-2</v>
      </c>
      <c r="G7546">
        <f>IF('Default Values'!E$12=0,ABS(B7546-'Default Values'!D$12)/MAX(B$2:B$10002),ABS(B7546-'Default Values'!E$12)/MAX(B$2:B$10002))^2</f>
        <v>0.24968987789904087</v>
      </c>
      <c r="H7546">
        <f>IF('Default Values'!E$13=0,ABS(C7546-'Default Values'!D$13)/MAX(C$2:C$10002),ABS(C7546-'Default Values'!E$13)/MAX(C$2:C$10002))^2</f>
        <v>0.35823869338939263</v>
      </c>
      <c r="I7546" s="44">
        <f t="shared" si="117"/>
        <v>0.78763523017736836</v>
      </c>
      <c r="J7546">
        <v>2120.7800000000002</v>
      </c>
    </row>
    <row r="7547" spans="1:10" x14ac:dyDescent="0.35">
      <c r="A7547">
        <v>5.8690199999999999</v>
      </c>
      <c r="B7547">
        <v>-1.0316799999999999E-2</v>
      </c>
      <c r="C7547">
        <v>0.69040000000000001</v>
      </c>
      <c r="D7547">
        <v>1777.33</v>
      </c>
      <c r="F7547">
        <f>IF('Default Values'!E$11=0,ABS(A7547-'Default Values'!D$11)/MAX(A$2:A$10002),ABS(A7547-'Default Values'!E$11)/MAX(A$2:A$10002))^2</f>
        <v>4.5283725893851566E-2</v>
      </c>
      <c r="G7547">
        <f>IF('Default Values'!E$12=0,ABS(B7547-'Default Values'!D$12)/MAX(B$2:B$10002),ABS(B7547-'Default Values'!E$12)/MAX(B$2:B$10002))^2</f>
        <v>0.21775986164120495</v>
      </c>
      <c r="H7547">
        <f>IF('Default Values'!E$13=0,ABS(C7547-'Default Values'!D$13)/MAX(C$2:C$10002),ABS(C7547-'Default Values'!E$13)/MAX(C$2:C$10002))^2</f>
        <v>0.50523537446981392</v>
      </c>
      <c r="I7547" s="44">
        <f t="shared" si="117"/>
        <v>0.87651523774824958</v>
      </c>
      <c r="J7547">
        <v>1777.33</v>
      </c>
    </row>
    <row r="7548" spans="1:10" x14ac:dyDescent="0.35">
      <c r="A7548">
        <v>4.8088899999999999</v>
      </c>
      <c r="B7548">
        <v>2.6176499999999998E-2</v>
      </c>
      <c r="C7548">
        <v>0.70946399999999998</v>
      </c>
      <c r="D7548">
        <v>1142.24</v>
      </c>
      <c r="F7548">
        <f>IF('Default Values'!E$11=0,ABS(A7548-'Default Values'!D$11)/MAX(A$2:A$10002),ABS(A7548-'Default Values'!E$11)/MAX(A$2:A$10002))^2</f>
        <v>3.7569729675632582E-3</v>
      </c>
      <c r="G7548">
        <f>IF('Default Values'!E$12=0,ABS(B7548-'Default Values'!D$12)/MAX(B$2:B$10002),ABS(B7548-'Default Values'!E$12)/MAX(B$2:B$10002))^2</f>
        <v>3.8803692671777336E-2</v>
      </c>
      <c r="H7548">
        <f>IF('Default Values'!E$13=0,ABS(C7548-'Default Values'!D$13)/MAX(C$2:C$10002),ABS(C7548-'Default Values'!E$13)/MAX(C$2:C$10002))^2</f>
        <v>0.53841877634083524</v>
      </c>
      <c r="I7548" s="44">
        <f t="shared" si="117"/>
        <v>0.76222007450615981</v>
      </c>
      <c r="J7548">
        <v>1142.24</v>
      </c>
    </row>
    <row r="7549" spans="1:10" x14ac:dyDescent="0.35">
      <c r="A7549">
        <v>4.9180799999999998</v>
      </c>
      <c r="B7549">
        <v>4.6879400000000002E-2</v>
      </c>
      <c r="C7549">
        <v>0.54345699999999997</v>
      </c>
      <c r="D7549">
        <v>1281.74</v>
      </c>
      <c r="F7549">
        <f>IF('Default Values'!E$11=0,ABS(A7549-'Default Values'!D$11)/MAX(A$2:A$10002),ABS(A7549-'Default Values'!E$11)/MAX(A$2:A$10002))^2</f>
        <v>5.913416446017861E-3</v>
      </c>
      <c r="G7549">
        <f>IF('Default Values'!E$12=0,ABS(B7549-'Default Values'!D$12)/MAX(B$2:B$10002),ABS(B7549-'Default Values'!E$12)/MAX(B$2:B$10002))^2</f>
        <v>0.3288685978156175</v>
      </c>
      <c r="H7549">
        <f>IF('Default Values'!E$13=0,ABS(C7549-'Default Values'!D$13)/MAX(C$2:C$10002),ABS(C7549-'Default Values'!E$13)/MAX(C$2:C$10002))^2</f>
        <v>0.28487877715635396</v>
      </c>
      <c r="I7549" s="44">
        <f t="shared" si="117"/>
        <v>0.78718536026655705</v>
      </c>
      <c r="J7549">
        <v>1281.74</v>
      </c>
    </row>
    <row r="7550" spans="1:10" x14ac:dyDescent="0.35">
      <c r="A7550">
        <v>2.9530099999999999</v>
      </c>
      <c r="B7550">
        <v>3.59615E-2</v>
      </c>
      <c r="C7550">
        <v>0.67875200000000002</v>
      </c>
      <c r="D7550">
        <v>1095.6500000000001</v>
      </c>
      <c r="F7550">
        <f>IF('Default Values'!E$11=0,ABS(A7550-'Default Values'!D$11)/MAX(A$2:A$10002),ABS(A7550-'Default Values'!E$11)/MAX(A$2:A$10002))^2</f>
        <v>4.1589021437151596E-2</v>
      </c>
      <c r="G7550">
        <f>IF('Default Values'!E$12=0,ABS(B7550-'Default Values'!D$12)/MAX(B$2:B$10002),ABS(B7550-'Default Values'!E$12)/MAX(B$2:B$10002))^2</f>
        <v>0.14057074234008368</v>
      </c>
      <c r="H7550">
        <f>IF('Default Values'!E$13=0,ABS(C7550-'Default Values'!D$13)/MAX(C$2:C$10002),ABS(C7550-'Default Values'!E$13)/MAX(C$2:C$10002))^2</f>
        <v>0.48547989034331995</v>
      </c>
      <c r="I7550" s="44">
        <f t="shared" si="117"/>
        <v>0.81709219438234459</v>
      </c>
      <c r="J7550">
        <v>1095.6500000000001</v>
      </c>
    </row>
    <row r="7551" spans="1:10" x14ac:dyDescent="0.35">
      <c r="A7551">
        <v>6.1452799999999996</v>
      </c>
      <c r="B7551">
        <v>-1.7810099999999999E-2</v>
      </c>
      <c r="C7551">
        <v>0.77492300000000003</v>
      </c>
      <c r="D7551">
        <v>1744.63</v>
      </c>
      <c r="F7551">
        <f>IF('Default Values'!E$11=0,ABS(A7551-'Default Values'!D$11)/MAX(A$2:A$10002),ABS(A7551-'Default Values'!E$11)/MAX(A$2:A$10002))^2</f>
        <v>6.3645538747662656E-2</v>
      </c>
      <c r="G7551">
        <f>IF('Default Values'!E$12=0,ABS(B7551-'Default Values'!D$12)/MAX(B$2:B$10002),ABS(B7551-'Default Values'!E$12)/MAX(B$2:B$10002))^2</f>
        <v>0.36350507016922906</v>
      </c>
      <c r="H7551">
        <f>IF('Default Values'!E$13=0,ABS(C7551-'Default Values'!D$13)/MAX(C$2:C$10002),ABS(C7551-'Default Values'!E$13)/MAX(C$2:C$10002))^2</f>
        <v>0.66039184785838112</v>
      </c>
      <c r="I7551" s="44">
        <f t="shared" si="117"/>
        <v>1.0428530369976743</v>
      </c>
      <c r="J7551">
        <v>1744.63</v>
      </c>
    </row>
    <row r="7552" spans="1:10" x14ac:dyDescent="0.35">
      <c r="A7552">
        <v>4.8610699999999998</v>
      </c>
      <c r="B7552">
        <v>3.6056900000000003E-2</v>
      </c>
      <c r="C7552">
        <v>0.59962800000000005</v>
      </c>
      <c r="D7552">
        <v>1258.98</v>
      </c>
      <c r="F7552">
        <f>IF('Default Values'!E$11=0,ABS(A7552-'Default Values'!D$11)/MAX(A$2:A$10002),ABS(A7552-'Default Values'!E$11)/MAX(A$2:A$10002))^2</f>
        <v>4.726743069131391E-3</v>
      </c>
      <c r="G7552">
        <f>IF('Default Values'!E$12=0,ABS(B7552-'Default Values'!D$12)/MAX(B$2:B$10002),ABS(B7552-'Default Values'!E$12)/MAX(B$2:B$10002))^2</f>
        <v>0.14187464433238736</v>
      </c>
      <c r="H7552">
        <f>IF('Default Values'!E$13=0,ABS(C7552-'Default Values'!D$13)/MAX(C$2:C$10002),ABS(C7552-'Default Values'!E$13)/MAX(C$2:C$10002))^2</f>
        <v>0.36171025779123112</v>
      </c>
      <c r="I7552" s="44">
        <f t="shared" si="117"/>
        <v>0.71295977810304967</v>
      </c>
      <c r="J7552">
        <v>1258.98</v>
      </c>
    </row>
    <row r="7553" spans="1:10" x14ac:dyDescent="0.35">
      <c r="A7553">
        <v>4.0706100000000003</v>
      </c>
      <c r="B7553">
        <v>4.3846200000000002E-2</v>
      </c>
      <c r="C7553">
        <v>0.66536600000000001</v>
      </c>
      <c r="D7553">
        <v>1045.48</v>
      </c>
      <c r="F7553">
        <f>IF('Default Values'!E$11=0,ABS(A7553-'Default Values'!D$11)/MAX(A$2:A$10002),ABS(A7553-'Default Values'!E$11)/MAX(A$2:A$10002))^2</f>
        <v>1.9549765440141889E-3</v>
      </c>
      <c r="G7553">
        <f>IF('Default Values'!E$12=0,ABS(B7553-'Default Values'!D$12)/MAX(B$2:B$10002),ABS(B7553-'Default Values'!E$12)/MAX(B$2:B$10002))^2</f>
        <v>0.26864695658505516</v>
      </c>
      <c r="H7553">
        <f>IF('Default Values'!E$13=0,ABS(C7553-'Default Values'!D$13)/MAX(C$2:C$10002),ABS(C7553-'Default Values'!E$13)/MAX(C$2:C$10002))^2</f>
        <v>0.46326322658671487</v>
      </c>
      <c r="I7553" s="44">
        <f t="shared" si="117"/>
        <v>0.85665930200738738</v>
      </c>
      <c r="J7553">
        <v>1045.48</v>
      </c>
    </row>
    <row r="7554" spans="1:10" x14ac:dyDescent="0.35">
      <c r="A7554">
        <v>4.1785100000000002</v>
      </c>
      <c r="B7554">
        <v>-1.27571E-2</v>
      </c>
      <c r="C7554">
        <v>0.67487200000000003</v>
      </c>
      <c r="D7554">
        <v>1881.37</v>
      </c>
      <c r="F7554">
        <f>IF('Default Values'!E$11=0,ABS(A7554-'Default Values'!D$11)/MAX(A$2:A$10002),ABS(A7554-'Default Values'!E$11)/MAX(A$2:A$10002))^2</f>
        <v>8.2914529691975115E-4</v>
      </c>
      <c r="G7554">
        <f>IF('Default Values'!E$12=0,ABS(B7554-'Default Values'!D$12)/MAX(B$2:B$10002),ABS(B7554-'Default Values'!E$12)/MAX(B$2:B$10002))^2</f>
        <v>0.26114608987944959</v>
      </c>
      <c r="H7554">
        <f>IF('Default Values'!E$13=0,ABS(C7554-'Default Values'!D$13)/MAX(C$2:C$10002),ABS(C7554-'Default Values'!E$13)/MAX(C$2:C$10002))^2</f>
        <v>0.47898672679483645</v>
      </c>
      <c r="I7554" s="44">
        <f t="shared" ref="I7554:I7617" si="118">SQRT(SUM(F7554:H7554))</f>
        <v>0.86079147415108948</v>
      </c>
      <c r="J7554">
        <v>1881.37</v>
      </c>
    </row>
    <row r="7555" spans="1:10" x14ac:dyDescent="0.35">
      <c r="A7555">
        <v>4.5107699999999999</v>
      </c>
      <c r="B7555">
        <v>2.8844700000000001E-2</v>
      </c>
      <c r="C7555">
        <v>0.58278099999999999</v>
      </c>
      <c r="D7555">
        <v>1386.96</v>
      </c>
      <c r="F7555">
        <f>IF('Default Values'!E$11=0,ABS(A7555-'Default Values'!D$11)/MAX(A$2:A$10002),ABS(A7555-'Default Values'!E$11)/MAX(A$2:A$10002))^2</f>
        <v>3.4928419247754009E-4</v>
      </c>
      <c r="G7555">
        <f>IF('Default Values'!E$12=0,ABS(B7555-'Default Values'!D$12)/MAX(B$2:B$10002),ABS(B7555-'Default Values'!E$12)/MAX(B$2:B$10002))^2</f>
        <v>6.0274173300636683E-2</v>
      </c>
      <c r="H7555">
        <f>IF('Default Values'!E$13=0,ABS(C7555-'Default Values'!D$13)/MAX(C$2:C$10002),ABS(C7555-'Default Values'!E$13)/MAX(C$2:C$10002))^2</f>
        <v>0.33770482333668145</v>
      </c>
      <c r="I7555" s="44">
        <f t="shared" si="118"/>
        <v>0.63113253824358928</v>
      </c>
      <c r="J7555">
        <v>1386.96</v>
      </c>
    </row>
    <row r="7556" spans="1:10" x14ac:dyDescent="0.35">
      <c r="A7556">
        <v>4.218</v>
      </c>
      <c r="B7556">
        <v>1.5779999999999999E-2</v>
      </c>
      <c r="C7556">
        <v>0.63468899999999995</v>
      </c>
      <c r="D7556">
        <v>1435.19</v>
      </c>
      <c r="F7556">
        <f>IF('Default Values'!E$11=0,ABS(A7556-'Default Values'!D$11)/MAX(A$2:A$10002),ABS(A7556-'Default Values'!E$11)/MAX(A$2:A$10002))^2</f>
        <v>5.3598166293382062E-4</v>
      </c>
      <c r="G7556">
        <f>IF('Default Values'!E$12=0,ABS(B7556-'Default Values'!D$12)/MAX(B$2:B$10002),ABS(B7556-'Default Values'!E$12)/MAX(B$2:B$10002))^2</f>
        <v>6.2809197661146946E-5</v>
      </c>
      <c r="H7556">
        <f>IF('Default Values'!E$13=0,ABS(C7556-'Default Values'!D$13)/MAX(C$2:C$10002),ABS(C7556-'Default Values'!E$13)/MAX(C$2:C$10002))^2</f>
        <v>0.41431135839647137</v>
      </c>
      <c r="I7556" s="44">
        <f t="shared" si="118"/>
        <v>0.6441351948597952</v>
      </c>
      <c r="J7556">
        <v>1435.19</v>
      </c>
    </row>
    <row r="7557" spans="1:10" x14ac:dyDescent="0.35">
      <c r="A7557">
        <v>4.1590400000000001</v>
      </c>
      <c r="B7557">
        <v>4.2563900000000002E-2</v>
      </c>
      <c r="C7557">
        <v>0.69143699999999997</v>
      </c>
      <c r="D7557">
        <v>1011.4</v>
      </c>
      <c r="F7557">
        <f>IF('Default Values'!E$11=0,ABS(A7557-'Default Values'!D$11)/MAX(A$2:A$10002),ABS(A7557-'Default Values'!E$11)/MAX(A$2:A$10002))^2</f>
        <v>9.9713124310117705E-4</v>
      </c>
      <c r="G7557">
        <f>IF('Default Values'!E$12=0,ABS(B7557-'Default Values'!D$12)/MAX(B$2:B$10002),ABS(B7557-'Default Values'!E$12)/MAX(B$2:B$10002))^2</f>
        <v>0.24501796865689757</v>
      </c>
      <c r="H7557">
        <f>IF('Default Values'!E$13=0,ABS(C7557-'Default Values'!D$13)/MAX(C$2:C$10002),ABS(C7557-'Default Values'!E$13)/MAX(C$2:C$10002))^2</f>
        <v>0.50701326766310417</v>
      </c>
      <c r="I7557" s="44">
        <f t="shared" si="118"/>
        <v>0.86777207120481981</v>
      </c>
      <c r="J7557">
        <v>1011.4</v>
      </c>
    </row>
    <row r="7558" spans="1:10" x14ac:dyDescent="0.35">
      <c r="A7558">
        <v>4.0541200000000002</v>
      </c>
      <c r="B7558">
        <v>3.3517900000000003E-2</v>
      </c>
      <c r="C7558">
        <v>0.60043999999999997</v>
      </c>
      <c r="D7558">
        <v>1285.94</v>
      </c>
      <c r="F7558">
        <f>IF('Default Values'!E$11=0,ABS(A7558-'Default Values'!D$11)/MAX(A$2:A$10002),ABS(A7558-'Default Values'!E$11)/MAX(A$2:A$10002))^2</f>
        <v>2.1689269629158151E-3</v>
      </c>
      <c r="G7558">
        <f>IF('Default Values'!E$12=0,ABS(B7558-'Default Values'!D$12)/MAX(B$2:B$10002),ABS(B7558-'Default Values'!E$12)/MAX(B$2:B$10002))^2</f>
        <v>0.10922401017558865</v>
      </c>
      <c r="H7558">
        <f>IF('Default Values'!E$13=0,ABS(C7558-'Default Values'!D$13)/MAX(C$2:C$10002),ABS(C7558-'Default Values'!E$13)/MAX(C$2:C$10002))^2</f>
        <v>0.36288810250228909</v>
      </c>
      <c r="I7558" s="44">
        <f t="shared" si="118"/>
        <v>0.68868065142037604</v>
      </c>
      <c r="J7558">
        <v>1285.94</v>
      </c>
    </row>
    <row r="7559" spans="1:10" x14ac:dyDescent="0.35">
      <c r="A7559">
        <v>6.2977400000000001</v>
      </c>
      <c r="B7559">
        <v>9.3770299999999997E-3</v>
      </c>
      <c r="C7559">
        <v>0.59297</v>
      </c>
      <c r="D7559">
        <v>1652.89</v>
      </c>
      <c r="F7559">
        <f>IF('Default Values'!E$11=0,ABS(A7559-'Default Values'!D$11)/MAX(A$2:A$10002),ABS(A7559-'Default Values'!E$11)/MAX(A$2:A$10002))^2</f>
        <v>7.5113859867296975E-2</v>
      </c>
      <c r="G7559">
        <f>IF('Default Values'!E$12=0,ABS(B7559-'Default Values'!D$12)/MAX(B$2:B$10002),ABS(B7559-'Default Values'!E$12)/MAX(B$2:B$10002))^2</f>
        <v>1.1775151449117919E-2</v>
      </c>
      <c r="H7559">
        <f>IF('Default Values'!E$13=0,ABS(C7559-'Default Values'!D$13)/MAX(C$2:C$10002),ABS(C7559-'Default Values'!E$13)/MAX(C$2:C$10002))^2</f>
        <v>0.35212472204565981</v>
      </c>
      <c r="I7559" s="44">
        <f t="shared" si="118"/>
        <v>0.66258111455283319</v>
      </c>
      <c r="J7559">
        <v>1652.89</v>
      </c>
    </row>
    <row r="7560" spans="1:10" x14ac:dyDescent="0.35">
      <c r="A7560">
        <v>4.59206</v>
      </c>
      <c r="B7560">
        <v>3.1753900000000002E-2</v>
      </c>
      <c r="C7560">
        <v>0.52954199999999996</v>
      </c>
      <c r="D7560">
        <v>1500.07</v>
      </c>
      <c r="F7560">
        <f>IF('Default Values'!E$11=0,ABS(A7560-'Default Values'!D$11)/MAX(A$2:A$10002),ABS(A7560-'Default Values'!E$11)/MAX(A$2:A$10002))^2</f>
        <v>9.1848300261874929E-4</v>
      </c>
      <c r="G7560">
        <f>IF('Default Values'!E$12=0,ABS(B7560-'Default Values'!D$12)/MAX(B$2:B$10002),ABS(B7560-'Default Values'!E$12)/MAX(B$2:B$10002))^2</f>
        <v>8.9049756649723005E-2</v>
      </c>
      <c r="H7560">
        <f>IF('Default Values'!E$13=0,ABS(C7560-'Default Values'!D$13)/MAX(C$2:C$10002),ABS(C7560-'Default Values'!E$13)/MAX(C$2:C$10002))^2</f>
        <v>0.26726160673072896</v>
      </c>
      <c r="I7560" s="44">
        <f t="shared" si="118"/>
        <v>0.59768708065598231</v>
      </c>
      <c r="J7560">
        <v>1500.07</v>
      </c>
    </row>
    <row r="7561" spans="1:10" x14ac:dyDescent="0.35">
      <c r="A7561">
        <v>4.5602999999999998</v>
      </c>
      <c r="B7561">
        <v>-1.15035E-2</v>
      </c>
      <c r="C7561">
        <v>0.72452899999999998</v>
      </c>
      <c r="D7561">
        <v>1715.26</v>
      </c>
      <c r="F7561">
        <f>IF('Default Values'!E$11=0,ABS(A7561-'Default Values'!D$11)/MAX(A$2:A$10002),ABS(A7561-'Default Values'!E$11)/MAX(A$2:A$10002))^2</f>
        <v>6.6396874205855753E-4</v>
      </c>
      <c r="G7561">
        <f>IF('Default Values'!E$12=0,ABS(B7561-'Default Values'!D$12)/MAX(B$2:B$10002),ABS(B7561-'Default Values'!E$12)/MAX(B$2:B$10002))^2</f>
        <v>0.23836630510415144</v>
      </c>
      <c r="H7561">
        <f>IF('Default Values'!E$13=0,ABS(C7561-'Default Values'!D$13)/MAX(C$2:C$10002),ABS(C7561-'Default Values'!E$13)/MAX(C$2:C$10002))^2</f>
        <v>0.56538789195778816</v>
      </c>
      <c r="I7561" s="44">
        <f t="shared" si="118"/>
        <v>0.89689362011556206</v>
      </c>
      <c r="J7561">
        <v>1715.26</v>
      </c>
    </row>
    <row r="7562" spans="1:10" x14ac:dyDescent="0.35">
      <c r="A7562">
        <v>3.8529800000000001</v>
      </c>
      <c r="B7562">
        <v>-1.21379E-2</v>
      </c>
      <c r="C7562">
        <v>0.70281199999999999</v>
      </c>
      <c r="D7562">
        <v>1787.06</v>
      </c>
      <c r="F7562">
        <f>IF('Default Values'!E$11=0,ABS(A7562-'Default Values'!D$11)/MAX(A$2:A$10002),ABS(A7562-'Default Values'!E$11)/MAX(A$2:A$10002))^2</f>
        <v>5.672667537096031E-3</v>
      </c>
      <c r="G7562">
        <f>IF('Default Values'!E$12=0,ABS(B7562-'Default Values'!D$12)/MAX(B$2:B$10002),ABS(B7562-'Default Values'!E$12)/MAX(B$2:B$10002))^2</f>
        <v>0.24976439607414933</v>
      </c>
      <c r="H7562">
        <f>IF('Default Values'!E$13=0,ABS(C7562-'Default Values'!D$13)/MAX(C$2:C$10002),ABS(C7562-'Default Values'!E$13)/MAX(C$2:C$10002))^2</f>
        <v>0.52672021892436194</v>
      </c>
      <c r="I7562" s="44">
        <f t="shared" si="118"/>
        <v>0.88439656406818279</v>
      </c>
      <c r="J7562">
        <v>1787.06</v>
      </c>
    </row>
    <row r="7563" spans="1:10" x14ac:dyDescent="0.35">
      <c r="A7563">
        <v>6.4323399999999999</v>
      </c>
      <c r="B7563">
        <v>3.23103E-2</v>
      </c>
      <c r="C7563">
        <v>0.62842900000000002</v>
      </c>
      <c r="D7563">
        <v>1235.57</v>
      </c>
      <c r="F7563">
        <f>IF('Default Values'!E$11=0,ABS(A7563-'Default Values'!D$11)/MAX(A$2:A$10002),ABS(A7563-'Default Values'!E$11)/MAX(A$2:A$10002))^2</f>
        <v>8.6027863892023715E-2</v>
      </c>
      <c r="G7563">
        <f>IF('Default Values'!E$12=0,ABS(B7563-'Default Values'!D$12)/MAX(B$2:B$10002),ABS(B7563-'Default Values'!E$12)/MAX(B$2:B$10002))^2</f>
        <v>9.5190911089644142E-2</v>
      </c>
      <c r="H7563">
        <f>IF('Default Values'!E$13=0,ABS(C7563-'Default Values'!D$13)/MAX(C$2:C$10002),ABS(C7563-'Default Values'!E$13)/MAX(C$2:C$10002))^2</f>
        <v>0.40465787485866833</v>
      </c>
      <c r="I7563" s="44">
        <f t="shared" si="118"/>
        <v>0.76542579642989306</v>
      </c>
      <c r="J7563">
        <v>1235.57</v>
      </c>
    </row>
    <row r="7564" spans="1:10" x14ac:dyDescent="0.35">
      <c r="A7564">
        <v>6.4698500000000001</v>
      </c>
      <c r="B7564">
        <v>2.5505300000000002E-2</v>
      </c>
      <c r="C7564">
        <v>0.70316900000000004</v>
      </c>
      <c r="D7564">
        <v>1161.3800000000001</v>
      </c>
      <c r="F7564">
        <f>IF('Default Values'!E$11=0,ABS(A7564-'Default Values'!D$11)/MAX(A$2:A$10002),ABS(A7564-'Default Values'!E$11)/MAX(A$2:A$10002))^2</f>
        <v>8.9201205595131075E-2</v>
      </c>
      <c r="G7564">
        <f>IF('Default Values'!E$12=0,ABS(B7564-'Default Values'!D$12)/MAX(B$2:B$10002),ABS(B7564-'Default Values'!E$12)/MAX(B$2:B$10002))^2</f>
        <v>3.4143905521699769E-2</v>
      </c>
      <c r="H7564">
        <f>IF('Default Values'!E$13=0,ABS(C7564-'Default Values'!D$13)/MAX(C$2:C$10002),ABS(C7564-'Default Values'!E$13)/MAX(C$2:C$10002))^2</f>
        <v>0.52734479504125609</v>
      </c>
      <c r="I7564" s="44">
        <f t="shared" si="118"/>
        <v>0.80665352299366233</v>
      </c>
      <c r="J7564">
        <v>1161.3800000000001</v>
      </c>
    </row>
    <row r="7565" spans="1:10" x14ac:dyDescent="0.35">
      <c r="A7565">
        <v>5.5269199999999996</v>
      </c>
      <c r="B7565">
        <v>-2.4010799999999999E-2</v>
      </c>
      <c r="C7565">
        <v>0.59193200000000001</v>
      </c>
      <c r="D7565">
        <v>2534.46</v>
      </c>
      <c r="F7565">
        <f>IF('Default Values'!E$11=0,ABS(A7565-'Default Values'!D$11)/MAX(A$2:A$10002),ABS(A7565-'Default Values'!E$11)/MAX(A$2:A$10002))^2</f>
        <v>2.6866306370015448E-2</v>
      </c>
      <c r="G7565">
        <f>IF('Default Values'!E$12=0,ABS(B7565-'Default Values'!D$12)/MAX(B$2:B$10002),ABS(B7565-'Default Values'!E$12)/MAX(B$2:B$10002))^2</f>
        <v>0.51218943657483007</v>
      </c>
      <c r="H7565">
        <f>IF('Default Values'!E$13=0,ABS(C7565-'Default Values'!D$13)/MAX(C$2:C$10002),ABS(C7565-'Default Values'!E$13)/MAX(C$2:C$10002))^2</f>
        <v>0.35064190983063409</v>
      </c>
      <c r="I7565" s="44">
        <f t="shared" si="118"/>
        <v>0.94323785588550235</v>
      </c>
      <c r="J7565">
        <v>2534.46</v>
      </c>
    </row>
    <row r="7566" spans="1:10" x14ac:dyDescent="0.35">
      <c r="A7566">
        <v>2.7384400000000002</v>
      </c>
      <c r="B7566">
        <v>-1.11383E-2</v>
      </c>
      <c r="C7566">
        <v>0.79430100000000003</v>
      </c>
      <c r="D7566">
        <v>1545.98</v>
      </c>
      <c r="F7566">
        <f>IF('Default Values'!E$11=0,ABS(A7566-'Default Values'!D$11)/MAX(A$2:A$10002),ABS(A7566-'Default Values'!E$11)/MAX(A$2:A$10002))^2</f>
        <v>5.5036479803462851E-2</v>
      </c>
      <c r="G7566">
        <f>IF('Default Values'!E$12=0,ABS(B7566-'Default Values'!D$12)/MAX(B$2:B$10002),ABS(B7566-'Default Values'!E$12)/MAX(B$2:B$10002))^2</f>
        <v>0.23192557920947005</v>
      </c>
      <c r="H7566">
        <f>IF('Default Values'!E$13=0,ABS(C7566-'Default Values'!D$13)/MAX(C$2:C$10002),ABS(C7566-'Default Values'!E$13)/MAX(C$2:C$10002))^2</f>
        <v>0.69888674058959632</v>
      </c>
      <c r="I7566" s="44">
        <f t="shared" si="118"/>
        <v>0.99289918904314212</v>
      </c>
      <c r="J7566">
        <v>1545.98</v>
      </c>
    </row>
    <row r="7567" spans="1:10" x14ac:dyDescent="0.35">
      <c r="A7567">
        <v>4.26065</v>
      </c>
      <c r="B7567">
        <v>2.2542E-2</v>
      </c>
      <c r="C7567">
        <v>0.64786100000000002</v>
      </c>
      <c r="D7567">
        <v>1310.55</v>
      </c>
      <c r="F7567">
        <f>IF('Default Values'!E$11=0,ABS(A7567-'Default Values'!D$11)/MAX(A$2:A$10002),ABS(A7567-'Default Values'!E$11)/MAX(A$2:A$10002))^2</f>
        <v>2.9090951122905079E-4</v>
      </c>
      <c r="G7567">
        <f>IF('Default Values'!E$12=0,ABS(B7567-'Default Values'!D$12)/MAX(B$2:B$10002),ABS(B7567-'Default Values'!E$12)/MAX(B$2:B$10002))^2</f>
        <v>1.7132928786343402E-2</v>
      </c>
      <c r="H7567">
        <f>IF('Default Values'!E$13=0,ABS(C7567-'Default Values'!D$13)/MAX(C$2:C$10002),ABS(C7567-'Default Values'!E$13)/MAX(C$2:C$10002))^2</f>
        <v>0.43499539424437095</v>
      </c>
      <c r="I7567" s="44">
        <f t="shared" si="118"/>
        <v>0.67262116569577513</v>
      </c>
      <c r="J7567">
        <v>1310.55</v>
      </c>
    </row>
    <row r="7568" spans="1:10" x14ac:dyDescent="0.35">
      <c r="A7568">
        <v>3.6471800000000001</v>
      </c>
      <c r="B7568">
        <v>2.6988999999999999E-2</v>
      </c>
      <c r="C7568">
        <v>0.68871899999999997</v>
      </c>
      <c r="D7568">
        <v>1171.98</v>
      </c>
      <c r="F7568">
        <f>IF('Default Values'!E$11=0,ABS(A7568-'Default Values'!D$11)/MAX(A$2:A$10002),ABS(A7568-'Default Values'!E$11)/MAX(A$2:A$10002))^2</f>
        <v>1.0968049821057828E-2</v>
      </c>
      <c r="G7568">
        <f>IF('Default Values'!E$12=0,ABS(B7568-'Default Values'!D$12)/MAX(B$2:B$10002),ABS(B7568-'Default Values'!E$12)/MAX(B$2:B$10002))^2</f>
        <v>4.484310907035946E-2</v>
      </c>
      <c r="H7568">
        <f>IF('Default Values'!E$13=0,ABS(C7568-'Default Values'!D$13)/MAX(C$2:C$10002),ABS(C7568-'Default Values'!E$13)/MAX(C$2:C$10002))^2</f>
        <v>0.50236000384493318</v>
      </c>
      <c r="I7568" s="44">
        <f t="shared" si="118"/>
        <v>0.74710853477680905</v>
      </c>
      <c r="J7568">
        <v>1171.98</v>
      </c>
    </row>
    <row r="7569" spans="1:10" x14ac:dyDescent="0.35">
      <c r="A7569">
        <v>2.9856799999999999</v>
      </c>
      <c r="B7569">
        <v>5.1996100000000003E-2</v>
      </c>
      <c r="C7569">
        <v>0.61679399999999995</v>
      </c>
      <c r="D7569">
        <v>1065.5</v>
      </c>
      <c r="F7569">
        <f>IF('Default Values'!E$11=0,ABS(A7569-'Default Values'!D$11)/MAX(A$2:A$10002),ABS(A7569-'Default Values'!E$11)/MAX(A$2:A$10002))^2</f>
        <v>3.9706508986603273E-2</v>
      </c>
      <c r="G7569">
        <f>IF('Default Values'!E$12=0,ABS(B7569-'Default Values'!D$12)/MAX(B$2:B$10002),ABS(B7569-'Default Values'!E$12)/MAX(B$2:B$10002))^2</f>
        <v>0.44424666771290006</v>
      </c>
      <c r="H7569">
        <f>IF('Default Values'!E$13=0,ABS(C7569-'Default Values'!D$13)/MAX(C$2:C$10002),ABS(C7569-'Default Values'!E$13)/MAX(C$2:C$10002))^2</f>
        <v>0.38701795529561056</v>
      </c>
      <c r="I7569" s="44">
        <f t="shared" si="118"/>
        <v>0.93325834150845599</v>
      </c>
      <c r="J7569">
        <v>1065.5</v>
      </c>
    </row>
    <row r="7570" spans="1:10" x14ac:dyDescent="0.35">
      <c r="A7570">
        <v>3.7208299999999999</v>
      </c>
      <c r="B7570">
        <v>2.21487E-2</v>
      </c>
      <c r="C7570">
        <v>0.66961199999999999</v>
      </c>
      <c r="D7570">
        <v>1268.17</v>
      </c>
      <c r="F7570">
        <f>IF('Default Values'!E$11=0,ABS(A7570-'Default Values'!D$11)/MAX(A$2:A$10002),ABS(A7570-'Default Values'!E$11)/MAX(A$2:A$10002))^2</f>
        <v>8.8741993964028699E-3</v>
      </c>
      <c r="G7570">
        <f>IF('Default Values'!E$12=0,ABS(B7570-'Default Values'!D$12)/MAX(B$2:B$10002),ABS(B7570-'Default Values'!E$12)/MAX(B$2:B$10002))^2</f>
        <v>1.5311740450570202E-2</v>
      </c>
      <c r="H7570">
        <f>IF('Default Values'!E$13=0,ABS(C7570-'Default Values'!D$13)/MAX(C$2:C$10002),ABS(C7570-'Default Values'!E$13)/MAX(C$2:C$10002))^2</f>
        <v>0.47025394126346459</v>
      </c>
      <c r="I7570" s="44">
        <f t="shared" si="118"/>
        <v>0.70316419214180526</v>
      </c>
      <c r="J7570">
        <v>1268.17</v>
      </c>
    </row>
    <row r="7571" spans="1:10" x14ac:dyDescent="0.35">
      <c r="A7571">
        <v>3.7701099999999999</v>
      </c>
      <c r="B7571">
        <v>1.6119000000000001E-2</v>
      </c>
      <c r="C7571">
        <v>0.76402300000000001</v>
      </c>
      <c r="D7571">
        <v>1163.6600000000001</v>
      </c>
      <c r="F7571">
        <f>IF('Default Values'!E$11=0,ABS(A7571-'Default Values'!D$11)/MAX(A$2:A$10002),ABS(A7571-'Default Values'!E$11)/MAX(A$2:A$10002))^2</f>
        <v>7.5969096458810377E-3</v>
      </c>
      <c r="G7571">
        <f>IF('Default Values'!E$12=0,ABS(B7571-'Default Values'!D$12)/MAX(B$2:B$10002),ABS(B7571-'Default Values'!E$12)/MAX(B$2:B$10002))^2</f>
        <v>1.9852729459395716E-4</v>
      </c>
      <c r="H7571">
        <f>IF('Default Values'!E$13=0,ABS(C7571-'Default Values'!D$13)/MAX(C$2:C$10002),ABS(C7571-'Default Values'!E$13)/MAX(C$2:C$10002))^2</f>
        <v>0.63921789013912644</v>
      </c>
      <c r="I7571" s="44">
        <f t="shared" si="118"/>
        <v>0.80437138628844917</v>
      </c>
      <c r="J7571">
        <v>1163.6600000000001</v>
      </c>
    </row>
    <row r="7572" spans="1:10" x14ac:dyDescent="0.35">
      <c r="A7572">
        <v>3.72939</v>
      </c>
      <c r="B7572">
        <v>-2.1406999999999999E-2</v>
      </c>
      <c r="C7572">
        <v>0.596356</v>
      </c>
      <c r="D7572">
        <v>2418.7199999999998</v>
      </c>
      <c r="F7572">
        <f>IF('Default Values'!E$11=0,ABS(A7572-'Default Values'!D$11)/MAX(A$2:A$10002),ABS(A7572-'Default Values'!E$11)/MAX(A$2:A$10002))^2</f>
        <v>8.6452134824649904E-3</v>
      </c>
      <c r="G7572">
        <f>IF('Default Values'!E$12=0,ABS(B7572-'Default Values'!D$12)/MAX(B$2:B$10002),ABS(B7572-'Default Values'!E$12)/MAX(B$2:B$10002))^2</f>
        <v>0.44665666441485397</v>
      </c>
      <c r="H7572">
        <f>IF('Default Values'!E$13=0,ABS(C7572-'Default Values'!D$13)/MAX(C$2:C$10002),ABS(C7572-'Default Values'!E$13)/MAX(C$2:C$10002))^2</f>
        <v>0.35698346733313646</v>
      </c>
      <c r="I7572" s="44">
        <f t="shared" si="118"/>
        <v>0.90126874195794426</v>
      </c>
      <c r="J7572">
        <v>2418.7199999999998</v>
      </c>
    </row>
    <row r="7573" spans="1:10" x14ac:dyDescent="0.35">
      <c r="A7573">
        <v>4.70655</v>
      </c>
      <c r="B7573">
        <v>-7.8783399999999993E-3</v>
      </c>
      <c r="C7573">
        <v>0.61666900000000002</v>
      </c>
      <c r="D7573">
        <v>1940.29</v>
      </c>
      <c r="F7573">
        <f>IF('Default Values'!E$11=0,ABS(A7573-'Default Values'!D$11)/MAX(A$2:A$10002),ABS(A7573-'Default Values'!E$11)/MAX(A$2:A$10002))^2</f>
        <v>2.1779498116654139E-3</v>
      </c>
      <c r="G7573">
        <f>IF('Default Values'!E$12=0,ABS(B7573-'Default Values'!D$12)/MAX(B$2:B$10002),ABS(B7573-'Default Values'!E$12)/MAX(B$2:B$10002))^2</f>
        <v>0.17834054357985174</v>
      </c>
      <c r="H7573">
        <f>IF('Default Values'!E$13=0,ABS(C7573-'Default Values'!D$13)/MAX(C$2:C$10002),ABS(C7573-'Default Values'!E$13)/MAX(C$2:C$10002))^2</f>
        <v>0.38683057605780491</v>
      </c>
      <c r="I7573" s="44">
        <f t="shared" si="118"/>
        <v>0.75322577587953143</v>
      </c>
      <c r="J7573">
        <v>1940.29</v>
      </c>
    </row>
    <row r="7574" spans="1:10" x14ac:dyDescent="0.35">
      <c r="A7574">
        <v>6.2183700000000002</v>
      </c>
      <c r="B7574">
        <v>1.4621199999999999E-3</v>
      </c>
      <c r="C7574">
        <v>0.61208799999999997</v>
      </c>
      <c r="D7574">
        <v>1745.78</v>
      </c>
      <c r="F7574">
        <f>IF('Default Values'!E$11=0,ABS(A7574-'Default Values'!D$11)/MAX(A$2:A$10002),ABS(A7574-'Default Values'!E$11)/MAX(A$2:A$10002))^2</f>
        <v>6.9025020475724591E-2</v>
      </c>
      <c r="G7574">
        <f>IF('Default Values'!E$12=0,ABS(B7574-'Default Values'!D$12)/MAX(B$2:B$10002),ABS(B7574-'Default Values'!E$12)/MAX(B$2:B$10002))^2</f>
        <v>6.3729352729843203E-2</v>
      </c>
      <c r="H7574">
        <f>IF('Default Values'!E$13=0,ABS(C7574-'Default Values'!D$13)/MAX(C$2:C$10002),ABS(C7574-'Default Values'!E$13)/MAX(C$2:C$10002))^2</f>
        <v>0.37999480209917735</v>
      </c>
      <c r="I7574" s="44">
        <f t="shared" si="118"/>
        <v>0.71606506359739763</v>
      </c>
      <c r="J7574">
        <v>1745.78</v>
      </c>
    </row>
    <row r="7575" spans="1:10" x14ac:dyDescent="0.35">
      <c r="A7575">
        <v>4.4942900000000003</v>
      </c>
      <c r="B7575">
        <v>4.40042E-2</v>
      </c>
      <c r="C7575">
        <v>0.72433000000000003</v>
      </c>
      <c r="D7575">
        <v>946.20699999999999</v>
      </c>
      <c r="F7575">
        <f>IF('Default Values'!E$11=0,ABS(A7575-'Default Values'!D$11)/MAX(A$2:A$10002),ABS(A7575-'Default Values'!E$11)/MAX(A$2:A$10002))^2</f>
        <v>2.6679799562869964E-4</v>
      </c>
      <c r="G7575">
        <f>IF('Default Values'!E$12=0,ABS(B7575-'Default Values'!D$12)/MAX(B$2:B$10002),ABS(B7575-'Default Values'!E$12)/MAX(B$2:B$10002))^2</f>
        <v>0.27163368421409906</v>
      </c>
      <c r="H7575">
        <f>IF('Default Values'!E$13=0,ABS(C7575-'Default Values'!D$13)/MAX(C$2:C$10002),ABS(C7575-'Default Values'!E$13)/MAX(C$2:C$10002))^2</f>
        <v>0.56502735021794104</v>
      </c>
      <c r="I7575" s="44">
        <f t="shared" si="118"/>
        <v>0.9148375989363734</v>
      </c>
      <c r="J7575">
        <v>946.20699999999999</v>
      </c>
    </row>
    <row r="7576" spans="1:10" x14ac:dyDescent="0.35">
      <c r="A7576">
        <v>4.9178100000000002</v>
      </c>
      <c r="B7576">
        <v>1.56104E-2</v>
      </c>
      <c r="C7576">
        <v>0.65462699999999996</v>
      </c>
      <c r="D7576">
        <v>1389.75</v>
      </c>
      <c r="F7576">
        <f>IF('Default Values'!E$11=0,ABS(A7576-'Default Values'!D$11)/MAX(A$2:A$10002),ABS(A7576-'Default Values'!E$11)/MAX(A$2:A$10002))^2</f>
        <v>5.9074834572776591E-3</v>
      </c>
      <c r="G7576">
        <f>IF('Default Values'!E$12=0,ABS(B7576-'Default Values'!D$12)/MAX(B$2:B$10002),ABS(B7576-'Default Values'!E$12)/MAX(B$2:B$10002))^2</f>
        <v>2.3435609058036344E-5</v>
      </c>
      <c r="H7576">
        <f>IF('Default Values'!E$13=0,ABS(C7576-'Default Values'!D$13)/MAX(C$2:C$10002),ABS(C7576-'Default Values'!E$13)/MAX(C$2:C$10002))^2</f>
        <v>0.44581592893458094</v>
      </c>
      <c r="I7576" s="44">
        <f t="shared" si="118"/>
        <v>0.67212115574568598</v>
      </c>
      <c r="J7576">
        <v>1389.75</v>
      </c>
    </row>
    <row r="7577" spans="1:10" x14ac:dyDescent="0.35">
      <c r="A7577">
        <v>2.87907</v>
      </c>
      <c r="B7577">
        <v>-1.09628E-2</v>
      </c>
      <c r="C7577">
        <v>0.62900900000000004</v>
      </c>
      <c r="D7577">
        <v>1977.88</v>
      </c>
      <c r="F7577">
        <f>IF('Default Values'!E$11=0,ABS(A7577-'Default Values'!D$11)/MAX(A$2:A$10002),ABS(A7577-'Default Values'!E$11)/MAX(A$2:A$10002))^2</f>
        <v>4.6010592476154161E-2</v>
      </c>
      <c r="G7577">
        <f>IF('Default Values'!E$12=0,ABS(B7577-'Default Values'!D$12)/MAX(B$2:B$10002),ABS(B7577-'Default Values'!E$12)/MAX(B$2:B$10002))^2</f>
        <v>0.22886181383650953</v>
      </c>
      <c r="H7577">
        <f>IF('Default Values'!E$13=0,ABS(C7577-'Default Values'!D$13)/MAX(C$2:C$10002),ABS(C7577-'Default Values'!E$13)/MAX(C$2:C$10002))^2</f>
        <v>0.40554750392929129</v>
      </c>
      <c r="I7577" s="44">
        <f t="shared" si="118"/>
        <v>0.82487569381207682</v>
      </c>
      <c r="J7577">
        <v>1977.88</v>
      </c>
    </row>
    <row r="7578" spans="1:10" x14ac:dyDescent="0.35">
      <c r="A7578">
        <v>4.9600600000000004</v>
      </c>
      <c r="B7578">
        <v>6.7056800000000003E-3</v>
      </c>
      <c r="C7578">
        <v>0.68747800000000003</v>
      </c>
      <c r="D7578">
        <v>1450.37</v>
      </c>
      <c r="F7578">
        <f>IF('Default Values'!E$11=0,ABS(A7578-'Default Values'!D$11)/MAX(A$2:A$10002),ABS(A7578-'Default Values'!E$11)/MAX(A$2:A$10002))^2</f>
        <v>6.8721113053708087E-3</v>
      </c>
      <c r="G7578">
        <f>IF('Default Values'!E$12=0,ABS(B7578-'Default Values'!D$12)/MAX(B$2:B$10002),ABS(B7578-'Default Values'!E$12)/MAX(B$2:B$10002))^2</f>
        <v>2.4677932307210888E-2</v>
      </c>
      <c r="H7578">
        <f>IF('Default Values'!E$13=0,ABS(C7578-'Default Values'!D$13)/MAX(C$2:C$10002),ABS(C7578-'Default Values'!E$13)/MAX(C$2:C$10002))^2</f>
        <v>0.50024252337346808</v>
      </c>
      <c r="I7578" s="44">
        <f t="shared" si="118"/>
        <v>0.72924108975430735</v>
      </c>
      <c r="J7578">
        <v>1450.37</v>
      </c>
    </row>
    <row r="7579" spans="1:10" x14ac:dyDescent="0.35">
      <c r="A7579">
        <v>2.28485</v>
      </c>
      <c r="B7579">
        <v>1.70458E-2</v>
      </c>
      <c r="C7579">
        <v>0.68158300000000005</v>
      </c>
      <c r="D7579">
        <v>1309.51</v>
      </c>
      <c r="F7579">
        <f>IF('Default Values'!E$11=0,ABS(A7579-'Default Values'!D$11)/MAX(A$2:A$10002),ABS(A7579-'Default Values'!E$11)/MAX(A$2:A$10002))^2</f>
        <v>8.9653609004614263E-2</v>
      </c>
      <c r="G7579">
        <f>IF('Default Values'!E$12=0,ABS(B7579-'Default Values'!D$12)/MAX(B$2:B$10002),ABS(B7579-'Default Values'!E$12)/MAX(B$2:B$10002))^2</f>
        <v>9.5752582724334108E-4</v>
      </c>
      <c r="H7579">
        <f>IF('Default Values'!E$13=0,ABS(C7579-'Default Values'!D$13)/MAX(C$2:C$10002),ABS(C7579-'Default Values'!E$13)/MAX(C$2:C$10002))^2</f>
        <v>0.49024514127295687</v>
      </c>
      <c r="I7579" s="44">
        <f t="shared" si="118"/>
        <v>0.76213927605445875</v>
      </c>
      <c r="J7579">
        <v>1309.51</v>
      </c>
    </row>
    <row r="7580" spans="1:10" x14ac:dyDescent="0.35">
      <c r="A7580">
        <v>2.9318</v>
      </c>
      <c r="B7580">
        <v>7.6013399999999998E-3</v>
      </c>
      <c r="C7580">
        <v>0.70049899999999998</v>
      </c>
      <c r="D7580">
        <v>1406.63</v>
      </c>
      <c r="F7580">
        <f>IF('Default Values'!E$11=0,ABS(A7580-'Default Values'!D$11)/MAX(A$2:A$10002),ABS(A7580-'Default Values'!E$11)/MAX(A$2:A$10002))^2</f>
        <v>4.283452551246638E-2</v>
      </c>
      <c r="G7580">
        <f>IF('Default Values'!E$12=0,ABS(B7580-'Default Values'!D$12)/MAX(B$2:B$10002),ABS(B7580-'Default Values'!E$12)/MAX(B$2:B$10002))^2</f>
        <v>1.982589455688772E-2</v>
      </c>
      <c r="H7580">
        <f>IF('Default Values'!E$13=0,ABS(C7580-'Default Values'!D$13)/MAX(C$2:C$10002),ABS(C7580-'Default Values'!E$13)/MAX(C$2:C$10002))^2</f>
        <v>0.52268256203011421</v>
      </c>
      <c r="I7580" s="44">
        <f t="shared" si="118"/>
        <v>0.76507710859721079</v>
      </c>
      <c r="J7580">
        <v>1406.63</v>
      </c>
    </row>
    <row r="7581" spans="1:10" x14ac:dyDescent="0.35">
      <c r="A7581">
        <v>4.5397400000000001</v>
      </c>
      <c r="B7581">
        <v>1.8765899999999999E-2</v>
      </c>
      <c r="C7581">
        <v>0.65257699999999996</v>
      </c>
      <c r="D7581">
        <v>1350.08</v>
      </c>
      <c r="F7581">
        <f>IF('Default Values'!E$11=0,ABS(A7581-'Default Values'!D$11)/MAX(A$2:A$10002),ABS(A7581-'Default Values'!E$11)/MAX(A$2:A$10002))^2</f>
        <v>5.2117761114980844E-4</v>
      </c>
      <c r="G7581">
        <f>IF('Default Values'!E$12=0,ABS(B7581-'Default Values'!D$12)/MAX(B$2:B$10002),ABS(B7581-'Default Values'!E$12)/MAX(B$2:B$10002))^2</f>
        <v>3.8718373895222343E-3</v>
      </c>
      <c r="H7581">
        <f>IF('Default Values'!E$13=0,ABS(C7581-'Default Values'!D$13)/MAX(C$2:C$10002),ABS(C7581-'Default Values'!E$13)/MAX(C$2:C$10002))^2</f>
        <v>0.44252342696308805</v>
      </c>
      <c r="I7581" s="44">
        <f t="shared" si="118"/>
        <v>0.66851809396886186</v>
      </c>
      <c r="J7581">
        <v>1350.08</v>
      </c>
    </row>
    <row r="7582" spans="1:10" x14ac:dyDescent="0.35">
      <c r="A7582">
        <v>3.0869900000000001</v>
      </c>
      <c r="B7582">
        <v>1.6281199999999999E-2</v>
      </c>
      <c r="C7582">
        <v>0.62939699999999998</v>
      </c>
      <c r="D7582">
        <v>1440.83</v>
      </c>
      <c r="F7582">
        <f>IF('Default Values'!E$11=0,ABS(A7582-'Default Values'!D$11)/MAX(A$2:A$10002),ABS(A7582-'Default Values'!E$11)/MAX(A$2:A$10002))^2</f>
        <v>3.4146043165393922E-2</v>
      </c>
      <c r="G7582">
        <f>IF('Default Values'!E$12=0,ABS(B7582-'Default Values'!D$12)/MAX(B$2:B$10002),ABS(B7582-'Default Values'!E$12)/MAX(B$2:B$10002))^2</f>
        <v>2.9034773847391352E-4</v>
      </c>
      <c r="H7582">
        <f>IF('Default Values'!E$13=0,ABS(C7582-'Default Values'!D$13)/MAX(C$2:C$10002),ABS(C7582-'Default Values'!E$13)/MAX(C$2:C$10002))^2</f>
        <v>0.40614318041140057</v>
      </c>
      <c r="I7582" s="44">
        <f t="shared" si="118"/>
        <v>0.66376168262055357</v>
      </c>
      <c r="J7582">
        <v>1440.83</v>
      </c>
    </row>
    <row r="7583" spans="1:10" x14ac:dyDescent="0.35">
      <c r="A7583">
        <v>4.0003000000000002</v>
      </c>
      <c r="B7583">
        <v>-5.5364400000000001E-3</v>
      </c>
      <c r="C7583">
        <v>0.61948599999999998</v>
      </c>
      <c r="D7583">
        <v>1874.88</v>
      </c>
      <c r="F7583">
        <f>IF('Default Values'!E$11=0,ABS(A7583-'Default Values'!D$11)/MAX(A$2:A$10002),ABS(A7583-'Default Values'!E$11)/MAX(A$2:A$10002))^2</f>
        <v>2.9445033528570481E-3</v>
      </c>
      <c r="G7583">
        <f>IF('Default Values'!E$12=0,ABS(B7583-'Default Values'!D$12)/MAX(B$2:B$10002),ABS(B7583-'Default Values'!E$12)/MAX(B$2:B$10002))^2</f>
        <v>0.14418438222667515</v>
      </c>
      <c r="H7583">
        <f>IF('Default Values'!E$13=0,ABS(C7583-'Default Values'!D$13)/MAX(C$2:C$10002),ABS(C7583-'Default Values'!E$13)/MAX(C$2:C$10002))^2</f>
        <v>0.39106436485359647</v>
      </c>
      <c r="I7583" s="44">
        <f t="shared" si="118"/>
        <v>0.73361655545191218</v>
      </c>
      <c r="J7583">
        <v>1874.88</v>
      </c>
    </row>
    <row r="7584" spans="1:10" x14ac:dyDescent="0.35">
      <c r="A7584">
        <v>2.4771700000000001</v>
      </c>
      <c r="B7584">
        <v>-8.8285299999999994E-3</v>
      </c>
      <c r="C7584">
        <v>0.68410099999999996</v>
      </c>
      <c r="D7584">
        <v>1759.95</v>
      </c>
      <c r="F7584">
        <f>IF('Default Values'!E$11=0,ABS(A7584-'Default Values'!D$11)/MAX(A$2:A$10002),ABS(A7584-'Default Values'!E$11)/MAX(A$2:A$10002))^2</f>
        <v>7.3949861455042815E-2</v>
      </c>
      <c r="G7584">
        <f>IF('Default Values'!E$12=0,ABS(B7584-'Default Values'!D$12)/MAX(B$2:B$10002),ABS(B7584-'Default Values'!E$12)/MAX(B$2:B$10002))^2</f>
        <v>0.19323334074131462</v>
      </c>
      <c r="H7584">
        <f>IF('Default Values'!E$13=0,ABS(C7584-'Default Values'!D$13)/MAX(C$2:C$10002),ABS(C7584-'Default Values'!E$13)/MAX(C$2:C$10002))^2</f>
        <v>0.49450309358555272</v>
      </c>
      <c r="I7584" s="44">
        <f t="shared" si="118"/>
        <v>0.87274640977887163</v>
      </c>
      <c r="J7584">
        <v>1759.95</v>
      </c>
    </row>
    <row r="7585" spans="1:10" x14ac:dyDescent="0.35">
      <c r="A7585">
        <v>3.3801399999999999</v>
      </c>
      <c r="B7585">
        <v>3.7668100000000003E-2</v>
      </c>
      <c r="C7585">
        <v>0.691635</v>
      </c>
      <c r="D7585">
        <v>1055.93</v>
      </c>
      <c r="F7585">
        <f>IF('Default Values'!E$11=0,ABS(A7585-'Default Values'!D$11)/MAX(A$2:A$10002),ABS(A7585-'Default Values'!E$11)/MAX(A$2:A$10002))^2</f>
        <v>2.041805196272491E-2</v>
      </c>
      <c r="G7585">
        <f>IF('Default Values'!E$12=0,ABS(B7585-'Default Values'!D$12)/MAX(B$2:B$10002),ABS(B7585-'Default Values'!E$12)/MAX(B$2:B$10002))^2</f>
        <v>0.16480541063874926</v>
      </c>
      <c r="H7585">
        <f>IF('Default Values'!E$13=0,ABS(C7585-'Default Values'!D$13)/MAX(C$2:C$10002),ABS(C7585-'Default Values'!E$13)/MAX(C$2:C$10002))^2</f>
        <v>0.50735308542763435</v>
      </c>
      <c r="I7585" s="44">
        <f t="shared" si="118"/>
        <v>0.83221184083688005</v>
      </c>
      <c r="J7585">
        <v>1055.93</v>
      </c>
    </row>
    <row r="7586" spans="1:10" x14ac:dyDescent="0.35">
      <c r="A7586">
        <v>4.5587499999999999</v>
      </c>
      <c r="B7586">
        <v>-1.27939E-2</v>
      </c>
      <c r="C7586">
        <v>0.75459399999999999</v>
      </c>
      <c r="D7586">
        <v>1671.41</v>
      </c>
      <c r="F7586">
        <f>IF('Default Values'!E$11=0,ABS(A7586-'Default Values'!D$11)/MAX(A$2:A$10002),ABS(A7586-'Default Values'!E$11)/MAX(A$2:A$10002))^2</f>
        <v>6.5260204559751259E-4</v>
      </c>
      <c r="G7586">
        <f>IF('Default Values'!E$12=0,ABS(B7586-'Default Values'!D$12)/MAX(B$2:B$10002),ABS(B7586-'Default Values'!E$12)/MAX(B$2:B$10002))^2</f>
        <v>0.26183050459771756</v>
      </c>
      <c r="H7586">
        <f>IF('Default Values'!E$13=0,ABS(C7586-'Default Values'!D$13)/MAX(C$2:C$10002),ABS(C7586-'Default Values'!E$13)/MAX(C$2:C$10002))^2</f>
        <v>0.62117974889205474</v>
      </c>
      <c r="I7586" s="44">
        <f t="shared" si="118"/>
        <v>0.9400334332008462</v>
      </c>
      <c r="J7586">
        <v>1671.41</v>
      </c>
    </row>
    <row r="7587" spans="1:10" x14ac:dyDescent="0.35">
      <c r="A7587">
        <v>5.1469399999999998</v>
      </c>
      <c r="B7587">
        <v>1.8166100000000001E-2</v>
      </c>
      <c r="C7587">
        <v>0.62517</v>
      </c>
      <c r="D7587">
        <v>1424</v>
      </c>
      <c r="F7587">
        <f>IF('Default Values'!E$11=0,ABS(A7587-'Default Values'!D$11)/MAX(A$2:A$10002),ABS(A7587-'Default Values'!E$11)/MAX(A$2:A$10002))^2</f>
        <v>1.2013396921458572E-2</v>
      </c>
      <c r="G7587">
        <f>IF('Default Values'!E$12=0,ABS(B7587-'Default Values'!D$12)/MAX(B$2:B$10002),ABS(B7587-'Default Values'!E$12)/MAX(B$2:B$10002))^2</f>
        <v>2.6334008482838118E-3</v>
      </c>
      <c r="H7587">
        <f>IF('Default Values'!E$13=0,ABS(C7587-'Default Values'!D$13)/MAX(C$2:C$10002),ABS(C7587-'Default Values'!E$13)/MAX(C$2:C$10002))^2</f>
        <v>0.39967724495620022</v>
      </c>
      <c r="I7587" s="44">
        <f t="shared" si="118"/>
        <v>0.64368007793153159</v>
      </c>
      <c r="J7587">
        <v>1424</v>
      </c>
    </row>
    <row r="7588" spans="1:10" x14ac:dyDescent="0.35">
      <c r="A7588">
        <v>5.3298699999999997</v>
      </c>
      <c r="B7588">
        <v>9.8005000000000002E-3</v>
      </c>
      <c r="C7588">
        <v>0.56931799999999999</v>
      </c>
      <c r="D7588">
        <v>1718.83</v>
      </c>
      <c r="F7588">
        <f>IF('Default Values'!E$11=0,ABS(A7588-'Default Values'!D$11)/MAX(A$2:A$10002),ABS(A7588-'Default Values'!E$11)/MAX(A$2:A$10002))^2</f>
        <v>1.842767794756563E-2</v>
      </c>
      <c r="G7588">
        <f>IF('Default Values'!E$12=0,ABS(B7588-'Default Values'!D$12)/MAX(B$2:B$10002),ABS(B7588-'Default Values'!E$12)/MAX(B$2:B$10002))^2</f>
        <v>1.016316604626733E-2</v>
      </c>
      <c r="H7588">
        <f>IF('Default Values'!E$13=0,ABS(C7588-'Default Values'!D$13)/MAX(C$2:C$10002),ABS(C7588-'Default Values'!E$13)/MAX(C$2:C$10002))^2</f>
        <v>0.31911374722211433</v>
      </c>
      <c r="I7588" s="44">
        <f t="shared" si="118"/>
        <v>0.58966481259775649</v>
      </c>
      <c r="J7588">
        <v>1718.83</v>
      </c>
    </row>
    <row r="7589" spans="1:10" x14ac:dyDescent="0.35">
      <c r="A7589">
        <v>3.4280900000000001</v>
      </c>
      <c r="B7589">
        <v>-2.33346E-2</v>
      </c>
      <c r="C7589">
        <v>0.59259399999999995</v>
      </c>
      <c r="D7589">
        <v>2505.65</v>
      </c>
      <c r="F7589">
        <f>IF('Default Values'!E$11=0,ABS(A7589-'Default Values'!D$11)/MAX(A$2:A$10002),ABS(A7589-'Default Values'!E$11)/MAX(A$2:A$10002))^2</f>
        <v>1.8506638346089718E-2</v>
      </c>
      <c r="G7589">
        <f>IF('Default Values'!E$12=0,ABS(B7589-'Default Values'!D$12)/MAX(B$2:B$10002),ABS(B7589-'Default Values'!E$12)/MAX(B$2:B$10002))^2</f>
        <v>0.49473970284824437</v>
      </c>
      <c r="H7589">
        <f>IF('Default Values'!E$13=0,ABS(C7589-'Default Values'!D$13)/MAX(C$2:C$10002),ABS(C7589-'Default Values'!E$13)/MAX(C$2:C$10002))^2</f>
        <v>0.35158723406740983</v>
      </c>
      <c r="I7589" s="44">
        <f t="shared" si="118"/>
        <v>0.9299642870894258</v>
      </c>
      <c r="J7589">
        <v>2505.65</v>
      </c>
    </row>
    <row r="7590" spans="1:10" x14ac:dyDescent="0.35">
      <c r="A7590">
        <v>3.6026400000000001</v>
      </c>
      <c r="B7590">
        <v>-4.5284399999999999E-3</v>
      </c>
      <c r="C7590">
        <v>0.74272000000000005</v>
      </c>
      <c r="D7590">
        <v>1524.46</v>
      </c>
      <c r="F7590">
        <f>IF('Default Values'!E$11=0,ABS(A7590-'Default Values'!D$11)/MAX(A$2:A$10002),ABS(A7590-'Default Values'!E$11)/MAX(A$2:A$10002))^2</f>
        <v>1.2341825707478713E-2</v>
      </c>
      <c r="G7590">
        <f>IF('Default Values'!E$12=0,ABS(B7590-'Default Values'!D$12)/MAX(B$2:B$10002),ABS(B7590-'Default Values'!E$12)/MAX(B$2:B$10002))^2</f>
        <v>0.13059956214074131</v>
      </c>
      <c r="H7590">
        <f>IF('Default Values'!E$13=0,ABS(C7590-'Default Values'!D$13)/MAX(C$2:C$10002),ABS(C7590-'Default Values'!E$13)/MAX(C$2:C$10002))^2</f>
        <v>0.59883146322693159</v>
      </c>
      <c r="I7590" s="44">
        <f t="shared" si="118"/>
        <v>0.86126235902607029</v>
      </c>
      <c r="J7590">
        <v>1524.46</v>
      </c>
    </row>
    <row r="7591" spans="1:10" x14ac:dyDescent="0.35">
      <c r="A7591">
        <v>4.2480599999999997</v>
      </c>
      <c r="B7591">
        <v>1.9837500000000001E-2</v>
      </c>
      <c r="C7591">
        <v>0.67559800000000003</v>
      </c>
      <c r="D7591">
        <v>1285.1600000000001</v>
      </c>
      <c r="F7591">
        <f>IF('Default Values'!E$11=0,ABS(A7591-'Default Values'!D$11)/MAX(A$2:A$10002),ABS(A7591-'Default Values'!E$11)/MAX(A$2:A$10002))^2</f>
        <v>3.5552366026700286E-4</v>
      </c>
      <c r="G7591">
        <f>IF('Default Values'!E$12=0,ABS(B7591-'Default Values'!D$12)/MAX(B$2:B$10002),ABS(B7591-'Default Values'!E$12)/MAX(B$2:B$10002))^2</f>
        <v>6.6767257872290759E-3</v>
      </c>
      <c r="H7591">
        <f>IF('Default Values'!E$13=0,ABS(C7591-'Default Values'!D$13)/MAX(C$2:C$10002),ABS(C7591-'Default Values'!E$13)/MAX(C$2:C$10002))^2</f>
        <v>0.48019836014817413</v>
      </c>
      <c r="I7591" s="44">
        <f t="shared" si="118"/>
        <v>0.69801906105468936</v>
      </c>
      <c r="J7591">
        <v>1285.1600000000001</v>
      </c>
    </row>
    <row r="7592" spans="1:10" x14ac:dyDescent="0.35">
      <c r="A7592">
        <v>4.7588999999999997</v>
      </c>
      <c r="B7592">
        <v>1.19376E-2</v>
      </c>
      <c r="C7592">
        <v>0.66065399999999996</v>
      </c>
      <c r="D7592">
        <v>1430.16</v>
      </c>
      <c r="F7592">
        <f>IF('Default Values'!E$11=0,ABS(A7592-'Default Values'!D$11)/MAX(A$2:A$10002),ABS(A7592-'Default Values'!E$11)/MAX(A$2:A$10002))^2</f>
        <v>2.9322189243636467E-3</v>
      </c>
      <c r="G7592">
        <f>IF('Default Values'!E$12=0,ABS(B7592-'Default Values'!D$12)/MAX(B$2:B$10002),ABS(B7592-'Default Values'!E$12)/MAX(B$2:B$10002))^2</f>
        <v>3.8376996849669477E-3</v>
      </c>
      <c r="H7592">
        <f>IF('Default Values'!E$13=0,ABS(C7592-'Default Values'!D$13)/MAX(C$2:C$10002),ABS(C7592-'Default Values'!E$13)/MAX(C$2:C$10002))^2</f>
        <v>0.45556656337861912</v>
      </c>
      <c r="I7592" s="44">
        <f t="shared" si="118"/>
        <v>0.67995329397536541</v>
      </c>
      <c r="J7592">
        <v>1430.16</v>
      </c>
    </row>
    <row r="7593" spans="1:10" x14ac:dyDescent="0.35">
      <c r="A7593">
        <v>3.7598699999999998</v>
      </c>
      <c r="B7593">
        <v>-1.49252E-2</v>
      </c>
      <c r="C7593">
        <v>0.75649599999999995</v>
      </c>
      <c r="D7593">
        <v>1717.26</v>
      </c>
      <c r="F7593">
        <f>IF('Default Values'!E$11=0,ABS(A7593-'Default Values'!D$11)/MAX(A$2:A$10002),ABS(A7593-'Default Values'!E$11)/MAX(A$2:A$10002))^2</f>
        <v>7.8541556424749619E-3</v>
      </c>
      <c r="G7593">
        <f>IF('Default Values'!E$12=0,ABS(B7593-'Default Values'!D$12)/MAX(B$2:B$10002),ABS(B7593-'Default Values'!E$12)/MAX(B$2:B$10002))^2</f>
        <v>0.30299701466331425</v>
      </c>
      <c r="H7593">
        <f>IF('Default Values'!E$13=0,ABS(C7593-'Default Values'!D$13)/MAX(C$2:C$10002),ABS(C7593-'Default Values'!E$13)/MAX(C$2:C$10002))^2</f>
        <v>0.62479758261261942</v>
      </c>
      <c r="I7593" s="44">
        <f t="shared" si="118"/>
        <v>0.96728938426843525</v>
      </c>
      <c r="J7593">
        <v>1717.26</v>
      </c>
    </row>
    <row r="7594" spans="1:10" x14ac:dyDescent="0.35">
      <c r="A7594">
        <v>4.9736599999999997</v>
      </c>
      <c r="B7594">
        <v>4.1901800000000003E-2</v>
      </c>
      <c r="C7594">
        <v>0.59693499999999999</v>
      </c>
      <c r="D7594">
        <v>1202.6400000000001</v>
      </c>
      <c r="F7594">
        <f>IF('Default Values'!E$11=0,ABS(A7594-'Default Values'!D$11)/MAX(A$2:A$10002),ABS(A7594-'Default Values'!E$11)/MAX(A$2:A$10002))^2</f>
        <v>7.1981319205286082E-3</v>
      </c>
      <c r="G7594">
        <f>IF('Default Values'!E$12=0,ABS(B7594-'Default Values'!D$12)/MAX(B$2:B$10002),ABS(B7594-'Default Values'!E$12)/MAX(B$2:B$10002))^2</f>
        <v>0.23324316410386153</v>
      </c>
      <c r="H7594">
        <f>IF('Default Values'!E$13=0,ABS(C7594-'Default Values'!D$13)/MAX(C$2:C$10002),ABS(C7594-'Default Values'!E$13)/MAX(C$2:C$10002))^2</f>
        <v>0.35781763734717398</v>
      </c>
      <c r="I7594" s="44">
        <f t="shared" si="118"/>
        <v>0.77347199908695086</v>
      </c>
      <c r="J7594">
        <v>1202.6400000000001</v>
      </c>
    </row>
    <row r="7595" spans="1:10" x14ac:dyDescent="0.35">
      <c r="A7595">
        <v>4.5816499999999998</v>
      </c>
      <c r="B7595">
        <v>-2.1960199999999999E-2</v>
      </c>
      <c r="C7595">
        <v>0.63156000000000001</v>
      </c>
      <c r="D7595">
        <v>2299.02</v>
      </c>
      <c r="F7595">
        <f>IF('Default Values'!E$11=0,ABS(A7595-'Default Values'!D$11)/MAX(A$2:A$10002),ABS(A7595-'Default Values'!E$11)/MAX(A$2:A$10002))^2</f>
        <v>8.3052137792137591E-4</v>
      </c>
      <c r="G7595">
        <f>IF('Default Values'!E$12=0,ABS(B7595-'Default Values'!D$12)/MAX(B$2:B$10002),ABS(B7595-'Default Values'!E$12)/MAX(B$2:B$10002))^2</f>
        <v>0.46020453229320807</v>
      </c>
      <c r="H7595">
        <f>IF('Default Values'!E$13=0,ABS(C7595-'Default Values'!D$13)/MAX(C$2:C$10002),ABS(C7595-'Default Values'!E$13)/MAX(C$2:C$10002))^2</f>
        <v>0.40947193459165243</v>
      </c>
      <c r="I7595" s="44">
        <f t="shared" si="118"/>
        <v>0.93300963996240782</v>
      </c>
      <c r="J7595">
        <v>2299.02</v>
      </c>
    </row>
    <row r="7596" spans="1:10" x14ac:dyDescent="0.35">
      <c r="A7596">
        <v>6.0187600000000003</v>
      </c>
      <c r="B7596">
        <v>5.0932900000000003E-3</v>
      </c>
      <c r="C7596">
        <v>0.69786199999999998</v>
      </c>
      <c r="D7596">
        <v>1453.19</v>
      </c>
      <c r="F7596">
        <f>IF('Default Values'!E$11=0,ABS(A7596-'Default Values'!D$11)/MAX(A$2:A$10002),ABS(A7596-'Default Values'!E$11)/MAX(A$2:A$10002))^2</f>
        <v>5.484936581212059E-2</v>
      </c>
      <c r="G7596">
        <f>IF('Default Values'!E$12=0,ABS(B7596-'Default Values'!D$12)/MAX(B$2:B$10002),ABS(B7596-'Default Values'!E$12)/MAX(B$2:B$10002))^2</f>
        <v>3.4750020483609666E-2</v>
      </c>
      <c r="H7596">
        <f>IF('Default Values'!E$13=0,ABS(C7596-'Default Values'!D$13)/MAX(C$2:C$10002),ABS(C7596-'Default Values'!E$13)/MAX(C$2:C$10002))^2</f>
        <v>0.51809827083564641</v>
      </c>
      <c r="I7596" s="44">
        <f t="shared" si="118"/>
        <v>0.77954965020284417</v>
      </c>
      <c r="J7596">
        <v>1453.19</v>
      </c>
    </row>
    <row r="7597" spans="1:10" x14ac:dyDescent="0.35">
      <c r="A7597">
        <v>4.04887</v>
      </c>
      <c r="B7597">
        <v>-3.6037399999999998E-3</v>
      </c>
      <c r="C7597">
        <v>0.72656100000000001</v>
      </c>
      <c r="D7597">
        <v>1543.27</v>
      </c>
      <c r="F7597">
        <f>IF('Default Values'!E$11=0,ABS(A7597-'Default Values'!D$11)/MAX(A$2:A$10002),ABS(A7597-'Default Values'!E$11)/MAX(A$2:A$10002))^2</f>
        <v>2.2393744625110335E-3</v>
      </c>
      <c r="G7597">
        <f>IF('Default Values'!E$12=0,ABS(B7597-'Default Values'!D$12)/MAX(B$2:B$10002),ABS(B7597-'Default Values'!E$12)/MAX(B$2:B$10002))^2</f>
        <v>0.11872838847399278</v>
      </c>
      <c r="H7597">
        <f>IF('Default Values'!E$13=0,ABS(C7597-'Default Values'!D$13)/MAX(C$2:C$10002),ABS(C7597-'Default Values'!E$13)/MAX(C$2:C$10002))^2</f>
        <v>0.56907598562848871</v>
      </c>
      <c r="I7597" s="44">
        <f t="shared" si="118"/>
        <v>0.83068871941599909</v>
      </c>
      <c r="J7597">
        <v>1543.27</v>
      </c>
    </row>
    <row r="7598" spans="1:10" x14ac:dyDescent="0.35">
      <c r="A7598">
        <v>5.3275600000000001</v>
      </c>
      <c r="B7598">
        <v>8.8837399999999993E-3</v>
      </c>
      <c r="C7598">
        <v>0.72945800000000005</v>
      </c>
      <c r="D7598">
        <v>1326.01</v>
      </c>
      <c r="F7598">
        <f>IF('Default Values'!E$11=0,ABS(A7598-'Default Values'!D$11)/MAX(A$2:A$10002),ABS(A7598-'Default Values'!E$11)/MAX(A$2:A$10002))^2</f>
        <v>1.8338158295405922E-2</v>
      </c>
      <c r="G7598">
        <f>IF('Default Values'!E$12=0,ABS(B7598-'Default Values'!D$12)/MAX(B$2:B$10002),ABS(B7598-'Default Values'!E$12)/MAX(B$2:B$10002))^2</f>
        <v>1.380246527766742E-2</v>
      </c>
      <c r="H7598">
        <f>IF('Default Values'!E$13=0,ABS(C7598-'Default Values'!D$13)/MAX(C$2:C$10002),ABS(C7598-'Default Values'!E$13)/MAX(C$2:C$10002))^2</f>
        <v>0.57435479226527075</v>
      </c>
      <c r="I7598" s="44">
        <f t="shared" si="118"/>
        <v>0.77877815572751141</v>
      </c>
      <c r="J7598">
        <v>1326.01</v>
      </c>
    </row>
    <row r="7599" spans="1:10" x14ac:dyDescent="0.35">
      <c r="A7599">
        <v>6.5518099999999997</v>
      </c>
      <c r="B7599">
        <v>1.77644E-4</v>
      </c>
      <c r="C7599">
        <v>0.53212300000000001</v>
      </c>
      <c r="D7599">
        <v>2054.42</v>
      </c>
      <c r="F7599">
        <f>IF('Default Values'!E$11=0,ABS(A7599-'Default Values'!D$11)/MAX(A$2:A$10002),ABS(A7599-'Default Values'!E$11)/MAX(A$2:A$10002))^2</f>
        <v>9.6334998312813974E-2</v>
      </c>
      <c r="G7599">
        <f>IF('Default Values'!E$12=0,ABS(B7599-'Default Values'!D$12)/MAX(B$2:B$10002),ABS(B7599-'Default Values'!E$12)/MAX(B$2:B$10002))^2</f>
        <v>7.6068423425306314E-2</v>
      </c>
      <c r="H7599">
        <f>IF('Default Values'!E$13=0,ABS(C7599-'Default Values'!D$13)/MAX(C$2:C$10002),ABS(C7599-'Default Values'!E$13)/MAX(C$2:C$10002))^2</f>
        <v>0.27048682495281229</v>
      </c>
      <c r="I7599" s="44">
        <f t="shared" si="118"/>
        <v>0.6654999975138487</v>
      </c>
      <c r="J7599">
        <v>2054.42</v>
      </c>
    </row>
    <row r="7600" spans="1:10" x14ac:dyDescent="0.35">
      <c r="A7600">
        <v>5.2071800000000001</v>
      </c>
      <c r="B7600">
        <v>-5.3053099999999997E-3</v>
      </c>
      <c r="C7600">
        <v>0.61978500000000003</v>
      </c>
      <c r="D7600">
        <v>1868.55</v>
      </c>
      <c r="F7600">
        <f>IF('Default Values'!E$11=0,ABS(A7600-'Default Values'!D$11)/MAX(A$2:A$10002),ABS(A7600-'Default Values'!E$11)/MAX(A$2:A$10002))^2</f>
        <v>1.3974710013802422E-2</v>
      </c>
      <c r="G7600">
        <f>IF('Default Values'!E$12=0,ABS(B7600-'Default Values'!D$12)/MAX(B$2:B$10002),ABS(B7600-'Default Values'!E$12)/MAX(B$2:B$10002))^2</f>
        <v>0.14101006290080523</v>
      </c>
      <c r="H7600">
        <f>IF('Default Values'!E$13=0,ABS(C7600-'Default Values'!D$13)/MAX(C$2:C$10002),ABS(C7600-'Default Values'!E$13)/MAX(C$2:C$10002))^2</f>
        <v>0.39151509734982065</v>
      </c>
      <c r="I7600" s="44">
        <f t="shared" si="118"/>
        <v>0.7392562953836973</v>
      </c>
      <c r="J7600">
        <v>1868.55</v>
      </c>
    </row>
    <row r="7601" spans="1:10" x14ac:dyDescent="0.35">
      <c r="A7601">
        <v>4.5516399999999999</v>
      </c>
      <c r="B7601">
        <v>2.0654200000000001E-2</v>
      </c>
      <c r="C7601">
        <v>0.67393000000000003</v>
      </c>
      <c r="D7601">
        <v>1278.1199999999999</v>
      </c>
      <c r="F7601">
        <f>IF('Default Values'!E$11=0,ABS(A7601-'Default Values'!D$11)/MAX(A$2:A$10002),ABS(A7601-'Default Values'!E$11)/MAX(A$2:A$10002))^2</f>
        <v>6.0171946252696694E-4</v>
      </c>
      <c r="G7601">
        <f>IF('Default Values'!E$12=0,ABS(B7601-'Default Values'!D$12)/MAX(B$2:B$10002),ABS(B7601-'Default Values'!E$12)/MAX(B$2:B$10002))^2</f>
        <v>9.3244126565681287E-3</v>
      </c>
      <c r="H7601">
        <f>IF('Default Values'!E$13=0,ABS(C7601-'Default Values'!D$13)/MAX(C$2:C$10002),ABS(C7601-'Default Values'!E$13)/MAX(C$2:C$10002))^2</f>
        <v>0.4774168887930485</v>
      </c>
      <c r="I7601" s="44">
        <f t="shared" si="118"/>
        <v>0.69809957807761469</v>
      </c>
      <c r="J7601">
        <v>1278.1199999999999</v>
      </c>
    </row>
    <row r="7602" spans="1:10" x14ac:dyDescent="0.35">
      <c r="A7602">
        <v>5.3539099999999999</v>
      </c>
      <c r="B7602">
        <v>-2.4429300000000001E-2</v>
      </c>
      <c r="C7602">
        <v>0.66076299999999999</v>
      </c>
      <c r="D7602">
        <v>2278.71</v>
      </c>
      <c r="F7602">
        <f>IF('Default Values'!E$11=0,ABS(A7602-'Default Values'!D$11)/MAX(A$2:A$10002),ABS(A7602-'Default Values'!E$11)/MAX(A$2:A$10002))^2</f>
        <v>1.9372239990736683E-2</v>
      </c>
      <c r="G7602">
        <f>IF('Default Values'!E$12=0,ABS(B7602-'Default Values'!D$12)/MAX(B$2:B$10002),ABS(B7602-'Default Values'!E$12)/MAX(B$2:B$10002))^2</f>
        <v>0.52314057524793467</v>
      </c>
      <c r="H7602">
        <f>IF('Default Values'!E$13=0,ABS(C7602-'Default Values'!D$13)/MAX(C$2:C$10002),ABS(C7602-'Default Values'!E$13)/MAX(C$2:C$10002))^2</f>
        <v>0.45574387742706313</v>
      </c>
      <c r="I7602" s="44">
        <f t="shared" si="118"/>
        <v>0.99912796611131571</v>
      </c>
      <c r="J7602">
        <v>2278.71</v>
      </c>
    </row>
    <row r="7603" spans="1:10" x14ac:dyDescent="0.35">
      <c r="A7603">
        <v>3.3950800000000001</v>
      </c>
      <c r="B7603">
        <v>1.4057200000000001E-2</v>
      </c>
      <c r="C7603">
        <v>0.61056100000000002</v>
      </c>
      <c r="D7603">
        <v>1524.14</v>
      </c>
      <c r="F7603">
        <f>IF('Default Values'!E$11=0,ABS(A7603-'Default Values'!D$11)/MAX(A$2:A$10002),ABS(A7603-'Default Values'!E$11)/MAX(A$2:A$10002))^2</f>
        <v>1.9812431661892841E-2</v>
      </c>
      <c r="G7603">
        <f>IF('Default Values'!E$12=0,ABS(B7603-'Default Values'!D$12)/MAX(B$2:B$10002),ABS(B7603-'Default Values'!E$12)/MAX(B$2:B$10002))^2</f>
        <v>5.4774956726043279E-4</v>
      </c>
      <c r="H7603">
        <f>IF('Default Values'!E$13=0,ABS(C7603-'Default Values'!D$13)/MAX(C$2:C$10002),ABS(C7603-'Default Values'!E$13)/MAX(C$2:C$10002))^2</f>
        <v>0.37772975253685931</v>
      </c>
      <c r="I7603" s="44">
        <f t="shared" si="118"/>
        <v>0.63094368509876742</v>
      </c>
      <c r="J7603">
        <v>1524.14</v>
      </c>
    </row>
    <row r="7604" spans="1:10" x14ac:dyDescent="0.35">
      <c r="A7604">
        <v>4.0365500000000001</v>
      </c>
      <c r="B7604">
        <v>3.65242E-2</v>
      </c>
      <c r="C7604">
        <v>0.739232</v>
      </c>
      <c r="D7604">
        <v>988.07600000000002</v>
      </c>
      <c r="F7604">
        <f>IF('Default Values'!E$11=0,ABS(A7604-'Default Values'!D$11)/MAX(A$2:A$10002),ABS(A7604-'Default Values'!E$11)/MAX(A$2:A$10002))^2</f>
        <v>2.4091122713967017E-3</v>
      </c>
      <c r="G7604">
        <f>IF('Default Values'!E$12=0,ABS(B7604-'Default Values'!D$12)/MAX(B$2:B$10002),ABS(B7604-'Default Values'!E$12)/MAX(B$2:B$10002))^2</f>
        <v>0.14834853408255891</v>
      </c>
      <c r="H7604">
        <f>IF('Default Values'!E$13=0,ABS(C7604-'Default Values'!D$13)/MAX(C$2:C$10002),ABS(C7604-'Default Values'!E$13)/MAX(C$2:C$10002))^2</f>
        <v>0.59234442748984917</v>
      </c>
      <c r="I7604" s="44">
        <f t="shared" si="118"/>
        <v>0.86203368486608734</v>
      </c>
      <c r="J7604">
        <v>988.07600000000002</v>
      </c>
    </row>
    <row r="7605" spans="1:10" x14ac:dyDescent="0.35">
      <c r="A7605">
        <v>4.4702999999999999</v>
      </c>
      <c r="B7605">
        <v>1.7908500000000001E-2</v>
      </c>
      <c r="C7605">
        <v>0.62000299999999997</v>
      </c>
      <c r="D7605">
        <v>1440.62</v>
      </c>
      <c r="F7605">
        <f>IF('Default Values'!E$11=0,ABS(A7605-'Default Values'!D$11)/MAX(A$2:A$10002),ABS(A7605-'Default Values'!E$11)/MAX(A$2:A$10002))^2</f>
        <v>1.6655159393897214E-4</v>
      </c>
      <c r="G7605">
        <f>IF('Default Values'!E$12=0,ABS(B7605-'Default Values'!D$12)/MAX(B$2:B$10002),ABS(B7605-'Default Values'!E$12)/MAX(B$2:B$10002))^2</f>
        <v>2.1745613918493279E-3</v>
      </c>
      <c r="H7605">
        <f>IF('Default Values'!E$13=0,ABS(C7605-'Default Values'!D$13)/MAX(C$2:C$10002),ABS(C7605-'Default Values'!E$13)/MAX(C$2:C$10002))^2</f>
        <v>0.39184388869403419</v>
      </c>
      <c r="I7605" s="44">
        <f t="shared" si="118"/>
        <v>0.62784154185576357</v>
      </c>
      <c r="J7605">
        <v>1440.62</v>
      </c>
    </row>
    <row r="7606" spans="1:10" x14ac:dyDescent="0.35">
      <c r="A7606">
        <v>5.1747300000000003</v>
      </c>
      <c r="B7606">
        <v>-1.8976699999999999E-2</v>
      </c>
      <c r="C7606">
        <v>0.62486200000000003</v>
      </c>
      <c r="D7606">
        <v>2224.5700000000002</v>
      </c>
      <c r="F7606">
        <f>IF('Default Values'!E$11=0,ABS(A7606-'Default Values'!D$11)/MAX(A$2:A$10002),ABS(A7606-'Default Values'!E$11)/MAX(A$2:A$10002))^2</f>
        <v>1.2899774594931994E-2</v>
      </c>
      <c r="G7606">
        <f>IF('Default Values'!E$12=0,ABS(B7606-'Default Values'!D$12)/MAX(B$2:B$10002),ABS(B7606-'Default Values'!E$12)/MAX(B$2:B$10002))^2</f>
        <v>0.38953643978165009</v>
      </c>
      <c r="H7606">
        <f>IF('Default Values'!E$13=0,ABS(C7606-'Default Values'!D$13)/MAX(C$2:C$10002),ABS(C7606-'Default Values'!E$13)/MAX(C$2:C$10002))^2</f>
        <v>0.3992081330983544</v>
      </c>
      <c r="I7606" s="44">
        <f t="shared" si="118"/>
        <v>0.89534593731972467</v>
      </c>
      <c r="J7606">
        <v>2224.5700000000002</v>
      </c>
    </row>
    <row r="7607" spans="1:10" x14ac:dyDescent="0.35">
      <c r="A7607">
        <v>4.7861000000000002</v>
      </c>
      <c r="B7607">
        <v>-7.1583999999999997E-3</v>
      </c>
      <c r="C7607">
        <v>0.650339</v>
      </c>
      <c r="D7607">
        <v>1817.68</v>
      </c>
      <c r="F7607">
        <f>IF('Default Values'!E$11=0,ABS(A7607-'Default Values'!D$11)/MAX(A$2:A$10002),ABS(A7607-'Default Values'!E$11)/MAX(A$2:A$10002))^2</f>
        <v>3.3683143347252153E-3</v>
      </c>
      <c r="G7607">
        <f>IF('Default Values'!E$12=0,ABS(B7607-'Default Values'!D$12)/MAX(B$2:B$10002),ABS(B7607-'Default Values'!E$12)/MAX(B$2:B$10002))^2</f>
        <v>0.16745419693938071</v>
      </c>
      <c r="H7607">
        <f>IF('Default Values'!E$13=0,ABS(C7607-'Default Values'!D$13)/MAX(C$2:C$10002),ABS(C7607-'Default Values'!E$13)/MAX(C$2:C$10002))^2</f>
        <v>0.43894291169967731</v>
      </c>
      <c r="I7607" s="44">
        <f t="shared" si="118"/>
        <v>0.7808747805978774</v>
      </c>
      <c r="J7607">
        <v>1817.68</v>
      </c>
    </row>
    <row r="7608" spans="1:10" x14ac:dyDescent="0.35">
      <c r="A7608">
        <v>3.1153900000000001</v>
      </c>
      <c r="B7608">
        <v>2.43325E-2</v>
      </c>
      <c r="C7608">
        <v>0.64765799999999996</v>
      </c>
      <c r="D7608">
        <v>1288.23</v>
      </c>
      <c r="F7608">
        <f>IF('Default Values'!E$11=0,ABS(A7608-'Default Values'!D$11)/MAX(A$2:A$10002),ABS(A7608-'Default Values'!E$11)/MAX(A$2:A$10002))^2</f>
        <v>3.2662527417505027E-2</v>
      </c>
      <c r="G7608">
        <f>IF('Default Values'!E$12=0,ABS(B7608-'Default Values'!D$12)/MAX(B$2:B$10002),ABS(B7608-'Default Values'!E$12)/MAX(B$2:B$10002))^2</f>
        <v>2.6716955272334867E-2</v>
      </c>
      <c r="H7608">
        <f>IF('Default Values'!E$13=0,ABS(C7608-'Default Values'!D$13)/MAX(C$2:C$10002),ABS(C7608-'Default Values'!E$13)/MAX(C$2:C$10002))^2</f>
        <v>0.43467280023292659</v>
      </c>
      <c r="I7608" s="44">
        <f t="shared" si="118"/>
        <v>0.7028885280915933</v>
      </c>
      <c r="J7608">
        <v>1288.23</v>
      </c>
    </row>
    <row r="7609" spans="1:10" x14ac:dyDescent="0.35">
      <c r="A7609">
        <v>5.6309399999999998</v>
      </c>
      <c r="B7609">
        <v>2.43927E-2</v>
      </c>
      <c r="C7609">
        <v>0.77510500000000004</v>
      </c>
      <c r="D7609">
        <v>1050.98</v>
      </c>
      <c r="F7609">
        <f>IF('Default Values'!E$11=0,ABS(A7609-'Default Values'!D$11)/MAX(A$2:A$10002),ABS(A7609-'Default Values'!E$11)/MAX(A$2:A$10002))^2</f>
        <v>3.1960564828838765E-2</v>
      </c>
      <c r="G7609">
        <f>IF('Default Values'!E$12=0,ABS(B7609-'Default Values'!D$12)/MAX(B$2:B$10002),ABS(B7609-'Default Values'!E$12)/MAX(B$2:B$10002))^2</f>
        <v>2.7076032110529672E-2</v>
      </c>
      <c r="H7609">
        <f>IF('Default Values'!E$13=0,ABS(C7609-'Default Values'!D$13)/MAX(C$2:C$10002),ABS(C7609-'Default Values'!E$13)/MAX(C$2:C$10002))^2</f>
        <v>0.66074832304900555</v>
      </c>
      <c r="I7609" s="44">
        <f t="shared" si="118"/>
        <v>0.84840139084537924</v>
      </c>
      <c r="J7609">
        <v>1050.98</v>
      </c>
    </row>
    <row r="7610" spans="1:10" x14ac:dyDescent="0.35">
      <c r="A7610">
        <v>5.1768900000000002</v>
      </c>
      <c r="B7610">
        <v>1.07689E-2</v>
      </c>
      <c r="C7610">
        <v>0.692048</v>
      </c>
      <c r="D7610">
        <v>1376.44</v>
      </c>
      <c r="F7610">
        <f>IF('Default Values'!E$11=0,ABS(A7610-'Default Values'!D$11)/MAX(A$2:A$10002),ABS(A7610-'Default Values'!E$11)/MAX(A$2:A$10002))^2</f>
        <v>1.296999027324113E-2</v>
      </c>
      <c r="G7610">
        <f>IF('Default Values'!E$12=0,ABS(B7610-'Default Values'!D$12)/MAX(B$2:B$10002),ABS(B7610-'Default Values'!E$12)/MAX(B$2:B$10002))^2</f>
        <v>6.9225872155568805E-3</v>
      </c>
      <c r="H7610">
        <f>IF('Default Values'!E$13=0,ABS(C7610-'Default Values'!D$13)/MAX(C$2:C$10002),ABS(C7610-'Default Values'!E$13)/MAX(C$2:C$10002))^2</f>
        <v>0.50806226360642182</v>
      </c>
      <c r="I7610" s="44">
        <f t="shared" si="118"/>
        <v>0.72660501037029734</v>
      </c>
      <c r="J7610">
        <v>1376.44</v>
      </c>
    </row>
    <row r="7611" spans="1:10" x14ac:dyDescent="0.35">
      <c r="A7611">
        <v>3.8281900000000002</v>
      </c>
      <c r="B7611">
        <v>4.80919E-2</v>
      </c>
      <c r="C7611">
        <v>0.74374899999999999</v>
      </c>
      <c r="D7611">
        <v>885.23400000000004</v>
      </c>
      <c r="F7611">
        <f>IF('Default Values'!E$11=0,ABS(A7611-'Default Values'!D$11)/MAX(A$2:A$10002),ABS(A7611-'Default Values'!E$11)/MAX(A$2:A$10002))^2</f>
        <v>6.2188851297716409E-3</v>
      </c>
      <c r="G7611">
        <f>IF('Default Values'!E$12=0,ABS(B7611-'Default Values'!D$12)/MAX(B$2:B$10002),ABS(B7611-'Default Values'!E$12)/MAX(B$2:B$10002))^2</f>
        <v>0.35464416971465251</v>
      </c>
      <c r="H7611">
        <f>IF('Default Values'!E$13=0,ABS(C7611-'Default Values'!D$13)/MAX(C$2:C$10002),ABS(C7611-'Default Values'!E$13)/MAX(C$2:C$10002))^2</f>
        <v>0.60075196158694821</v>
      </c>
      <c r="I7611" s="44">
        <f t="shared" si="118"/>
        <v>0.98061971040325946</v>
      </c>
      <c r="J7611">
        <v>885.23400000000004</v>
      </c>
    </row>
    <row r="7612" spans="1:10" x14ac:dyDescent="0.35">
      <c r="A7612">
        <v>5.4348700000000001</v>
      </c>
      <c r="B7612">
        <v>-1.9527599999999999E-2</v>
      </c>
      <c r="C7612">
        <v>0.57780200000000004</v>
      </c>
      <c r="D7612">
        <v>2430.65</v>
      </c>
      <c r="F7612">
        <f>IF('Default Values'!E$11=0,ABS(A7612-'Default Values'!D$11)/MAX(A$2:A$10002),ABS(A7612-'Default Values'!E$11)/MAX(A$2:A$10002))^2</f>
        <v>2.2726880538420435E-2</v>
      </c>
      <c r="G7612">
        <f>IF('Default Values'!E$12=0,ABS(B7612-'Default Values'!D$12)/MAX(B$2:B$10002),ABS(B7612-'Default Values'!E$12)/MAX(B$2:B$10002))^2</f>
        <v>0.40214205130505942</v>
      </c>
      <c r="H7612">
        <f>IF('Default Values'!E$13=0,ABS(C7612-'Default Values'!D$13)/MAX(C$2:C$10002),ABS(C7612-'Default Values'!E$13)/MAX(C$2:C$10002))^2</f>
        <v>0.33076798409922731</v>
      </c>
      <c r="I7612" s="44">
        <f t="shared" si="118"/>
        <v>0.86927378652683829</v>
      </c>
      <c r="J7612">
        <v>2430.65</v>
      </c>
    </row>
    <row r="7613" spans="1:10" x14ac:dyDescent="0.35">
      <c r="A7613">
        <v>2.75814</v>
      </c>
      <c r="B7613">
        <v>8.8205999999999996E-3</v>
      </c>
      <c r="C7613">
        <v>0.68191599999999997</v>
      </c>
      <c r="D7613">
        <v>1429.18</v>
      </c>
      <c r="F7613">
        <f>IF('Default Values'!E$11=0,ABS(A7613-'Default Values'!D$11)/MAX(A$2:A$10002),ABS(A7613-'Default Values'!E$11)/MAX(A$2:A$10002))^2</f>
        <v>5.3723441908775413E-2</v>
      </c>
      <c r="G7613">
        <f>IF('Default Values'!E$12=0,ABS(B7613-'Default Values'!D$12)/MAX(B$2:B$10002),ABS(B7613-'Default Values'!E$12)/MAX(B$2:B$10002))^2</f>
        <v>1.4073575238648856E-2</v>
      </c>
      <c r="H7613">
        <f>IF('Default Values'!E$13=0,ABS(C7613-'Default Values'!D$13)/MAX(C$2:C$10002),ABS(C7613-'Default Values'!E$13)/MAX(C$2:C$10002))^2</f>
        <v>0.49080718975545168</v>
      </c>
      <c r="I7613" s="44">
        <f t="shared" si="118"/>
        <v>0.7473982920122817</v>
      </c>
      <c r="J7613">
        <v>1429.18</v>
      </c>
    </row>
    <row r="7614" spans="1:10" x14ac:dyDescent="0.35">
      <c r="A7614">
        <v>4.9805799999999998</v>
      </c>
      <c r="B7614">
        <v>2.4205600000000001E-2</v>
      </c>
      <c r="C7614">
        <v>0.78170799999999996</v>
      </c>
      <c r="D7614">
        <v>1042.73</v>
      </c>
      <c r="F7614">
        <f>IF('Default Values'!E$11=0,ABS(A7614-'Default Values'!D$11)/MAX(A$2:A$10002),ABS(A7614-'Default Values'!E$11)/MAX(A$2:A$10002))^2</f>
        <v>7.3669190439622249E-3</v>
      </c>
      <c r="G7614">
        <f>IF('Default Values'!E$12=0,ABS(B7614-'Default Values'!D$12)/MAX(B$2:B$10002),ABS(B7614-'Default Values'!E$12)/MAX(B$2:B$10002))^2</f>
        <v>2.5967882589679834E-2</v>
      </c>
      <c r="H7614">
        <f>IF('Default Values'!E$13=0,ABS(C7614-'Default Values'!D$13)/MAX(C$2:C$10002),ABS(C7614-'Default Values'!E$13)/MAX(C$2:C$10002))^2</f>
        <v>0.6737463684362428</v>
      </c>
      <c r="I7614" s="44">
        <f t="shared" si="118"/>
        <v>0.84088118665474076</v>
      </c>
      <c r="J7614">
        <v>1042.73</v>
      </c>
    </row>
    <row r="7615" spans="1:10" x14ac:dyDescent="0.35">
      <c r="A7615">
        <v>2.0034800000000001</v>
      </c>
      <c r="B7615">
        <v>5.2291700000000003E-2</v>
      </c>
      <c r="C7615">
        <v>0.69155</v>
      </c>
      <c r="D7615">
        <v>930.99699999999996</v>
      </c>
      <c r="F7615">
        <f>IF('Default Values'!E$11=0,ABS(A7615-'Default Values'!D$11)/MAX(A$2:A$10002),ABS(A7615-'Default Values'!E$11)/MAX(A$2:A$10002))^2</f>
        <v>0.11535081205053664</v>
      </c>
      <c r="G7615">
        <f>IF('Default Values'!E$12=0,ABS(B7615-'Default Values'!D$12)/MAX(B$2:B$10002),ABS(B7615-'Default Values'!E$12)/MAX(B$2:B$10002))^2</f>
        <v>0.45144131967805595</v>
      </c>
      <c r="H7615">
        <f>IF('Default Values'!E$13=0,ABS(C7615-'Default Values'!D$13)/MAX(C$2:C$10002),ABS(C7615-'Default Values'!E$13)/MAX(C$2:C$10002))^2</f>
        <v>0.50720719011856574</v>
      </c>
      <c r="I7615" s="44">
        <f t="shared" si="118"/>
        <v>1.0363393854559222</v>
      </c>
      <c r="J7615">
        <v>930.99699999999996</v>
      </c>
    </row>
    <row r="7616" spans="1:10" x14ac:dyDescent="0.35">
      <c r="A7616">
        <v>3.6421700000000001</v>
      </c>
      <c r="B7616">
        <v>1.3027E-2</v>
      </c>
      <c r="C7616">
        <v>0.535215</v>
      </c>
      <c r="D7616">
        <v>1774.89</v>
      </c>
      <c r="F7616">
        <f>IF('Default Values'!E$11=0,ABS(A7616-'Default Values'!D$11)/MAX(A$2:A$10002),ABS(A7616-'Default Values'!E$11)/MAX(A$2:A$10002))^2</f>
        <v>1.1118531615011935E-2</v>
      </c>
      <c r="G7616">
        <f>IF('Default Values'!E$12=0,ABS(B7616-'Default Values'!D$12)/MAX(B$2:B$10002),ABS(B7616-'Default Values'!E$12)/MAX(B$2:B$10002))^2</f>
        <v>1.7756389810563581E-3</v>
      </c>
      <c r="H7616">
        <f>IF('Default Values'!E$13=0,ABS(C7616-'Default Values'!D$13)/MAX(C$2:C$10002),ABS(C7616-'Default Values'!E$13)/MAX(C$2:C$10002))^2</f>
        <v>0.27437605656882669</v>
      </c>
      <c r="I7616" s="44">
        <f t="shared" si="118"/>
        <v>0.53597595763699601</v>
      </c>
      <c r="J7616">
        <v>1774.89</v>
      </c>
    </row>
    <row r="7617" spans="1:10" x14ac:dyDescent="0.35">
      <c r="A7617">
        <v>4.5474899999999998</v>
      </c>
      <c r="B7617">
        <v>7.2027300000000001E-3</v>
      </c>
      <c r="C7617">
        <v>0.62178199999999995</v>
      </c>
      <c r="D7617">
        <v>1608.38</v>
      </c>
      <c r="F7617">
        <f>IF('Default Values'!E$11=0,ABS(A7617-'Default Values'!D$11)/MAX(A$2:A$10002),ABS(A7617-'Default Values'!E$11)/MAX(A$2:A$10002))^2</f>
        <v>5.7297445369450608E-4</v>
      </c>
      <c r="G7617">
        <f>IF('Default Values'!E$12=0,ABS(B7617-'Default Values'!D$12)/MAX(B$2:B$10002),ABS(B7617-'Default Values'!E$12)/MAX(B$2:B$10002))^2</f>
        <v>2.1919754280621425E-2</v>
      </c>
      <c r="H7617">
        <f>IF('Default Values'!E$13=0,ABS(C7617-'Default Values'!D$13)/MAX(C$2:C$10002),ABS(C7617-'Default Values'!E$13)/MAX(C$2:C$10002))^2</f>
        <v>0.39453216516329204</v>
      </c>
      <c r="I7617" s="44">
        <f t="shared" si="118"/>
        <v>0.64577464637256243</v>
      </c>
      <c r="J7617">
        <v>1608.38</v>
      </c>
    </row>
    <row r="7618" spans="1:10" x14ac:dyDescent="0.35">
      <c r="A7618">
        <v>4.2525199999999996</v>
      </c>
      <c r="B7618">
        <v>1.1419199999999999E-2</v>
      </c>
      <c r="C7618">
        <v>0.73299199999999998</v>
      </c>
      <c r="D7618">
        <v>1282.44</v>
      </c>
      <c r="F7618">
        <f>IF('Default Values'!E$11=0,ABS(A7618-'Default Values'!D$11)/MAX(A$2:A$10002),ABS(A7618-'Default Values'!E$11)/MAX(A$2:A$10002))^2</f>
        <v>3.3189356935884977E-4</v>
      </c>
      <c r="G7618">
        <f>IF('Default Values'!E$12=0,ABS(B7618-'Default Values'!D$12)/MAX(B$2:B$10002),ABS(B7618-'Default Values'!E$12)/MAX(B$2:B$10002))^2</f>
        <v>5.094579285781933E-3</v>
      </c>
      <c r="H7618">
        <f>IF('Default Values'!E$13=0,ABS(C7618-'Default Values'!D$13)/MAX(C$2:C$10002),ABS(C7618-'Default Values'!E$13)/MAX(C$2:C$10002))^2</f>
        <v>0.58082731440077862</v>
      </c>
      <c r="I7618" s="44">
        <f t="shared" ref="I7618:I7681" si="119">SQRT(SUM(F7618:H7618))</f>
        <v>0.76567211471746788</v>
      </c>
      <c r="J7618">
        <v>1282.44</v>
      </c>
    </row>
    <row r="7619" spans="1:10" x14ac:dyDescent="0.35">
      <c r="A7619">
        <v>3.9753500000000002</v>
      </c>
      <c r="B7619">
        <v>5.3190500000000002E-2</v>
      </c>
      <c r="C7619">
        <v>0.65216700000000005</v>
      </c>
      <c r="D7619">
        <v>989.60900000000004</v>
      </c>
      <c r="F7619">
        <f>IF('Default Values'!E$11=0,ABS(A7619-'Default Values'!D$11)/MAX(A$2:A$10002),ABS(A7619-'Default Values'!E$11)/MAX(A$2:A$10002))^2</f>
        <v>3.3441862050137641E-3</v>
      </c>
      <c r="G7619">
        <f>IF('Default Values'!E$12=0,ABS(B7619-'Default Values'!D$12)/MAX(B$2:B$10002),ABS(B7619-'Default Values'!E$12)/MAX(B$2:B$10002))^2</f>
        <v>0.47367235800123986</v>
      </c>
      <c r="H7619">
        <f>IF('Default Values'!E$13=0,ABS(C7619-'Default Values'!D$13)/MAX(C$2:C$10002),ABS(C7619-'Default Values'!E$13)/MAX(C$2:C$10002))^2</f>
        <v>0.44186639095598235</v>
      </c>
      <c r="I7619" s="44">
        <f t="shared" si="119"/>
        <v>0.95858381749445154</v>
      </c>
      <c r="J7619">
        <v>989.60900000000004</v>
      </c>
    </row>
    <row r="7620" spans="1:10" x14ac:dyDescent="0.35">
      <c r="A7620">
        <v>4.7394499999999997</v>
      </c>
      <c r="B7620">
        <v>1.28933E-2</v>
      </c>
      <c r="C7620">
        <v>0.72178699999999996</v>
      </c>
      <c r="D7620">
        <v>1283.8699999999999</v>
      </c>
      <c r="F7620">
        <f>IF('Default Values'!E$11=0,ABS(A7620-'Default Values'!D$11)/MAX(A$2:A$10002),ABS(A7620-'Default Values'!E$11)/MAX(A$2:A$10002))^2</f>
        <v>2.6389101269550736E-3</v>
      </c>
      <c r="G7620">
        <f>IF('Default Values'!E$12=0,ABS(B7620-'Default Values'!D$12)/MAX(B$2:B$10002),ABS(B7620-'Default Values'!E$12)/MAX(B$2:B$10002))^2</f>
        <v>1.9864562172426498E-3</v>
      </c>
      <c r="H7620">
        <f>IF('Default Values'!E$13=0,ABS(C7620-'Default Values'!D$13)/MAX(C$2:C$10002),ABS(C7620-'Default Values'!E$13)/MAX(C$2:C$10002))^2</f>
        <v>0.56043014933966639</v>
      </c>
      <c r="I7620" s="44">
        <f t="shared" si="119"/>
        <v>0.75170174649515353</v>
      </c>
      <c r="J7620">
        <v>1283.8699999999999</v>
      </c>
    </row>
    <row r="7621" spans="1:10" x14ac:dyDescent="0.35">
      <c r="A7621">
        <v>6.0407099999999998</v>
      </c>
      <c r="B7621">
        <v>2.4558300000000002E-2</v>
      </c>
      <c r="C7621">
        <v>0.68249700000000002</v>
      </c>
      <c r="D7621">
        <v>1212.31</v>
      </c>
      <c r="F7621">
        <f>IF('Default Values'!E$11=0,ABS(A7621-'Default Values'!D$11)/MAX(A$2:A$10002),ABS(A7621-'Default Values'!E$11)/MAX(A$2:A$10002))^2</f>
        <v>5.6328537748337064E-2</v>
      </c>
      <c r="G7621">
        <f>IF('Default Values'!E$12=0,ABS(B7621-'Default Values'!D$12)/MAX(B$2:B$10002),ABS(B7621-'Default Values'!E$12)/MAX(B$2:B$10002))^2</f>
        <v>2.8076157253771154E-2</v>
      </c>
      <c r="H7621">
        <f>IF('Default Values'!E$13=0,ABS(C7621-'Default Values'!D$13)/MAX(C$2:C$10002),ABS(C7621-'Default Values'!E$13)/MAX(C$2:C$10002))^2</f>
        <v>0.49178859190029017</v>
      </c>
      <c r="I7621" s="44">
        <f t="shared" si="119"/>
        <v>0.75907396668730398</v>
      </c>
      <c r="J7621">
        <v>1212.31</v>
      </c>
    </row>
    <row r="7622" spans="1:10" x14ac:dyDescent="0.35">
      <c r="A7622">
        <v>4.4884000000000004</v>
      </c>
      <c r="B7622">
        <v>-1.47375E-3</v>
      </c>
      <c r="C7622">
        <v>0.73705699999999996</v>
      </c>
      <c r="D7622">
        <v>1479.87</v>
      </c>
      <c r="F7622">
        <f>IF('Default Values'!E$11=0,ABS(A7622-'Default Values'!D$11)/MAX(A$2:A$10002),ABS(A7622-'Default Values'!E$11)/MAX(A$2:A$10002))^2</f>
        <v>2.4000822947542596E-4</v>
      </c>
      <c r="G7622">
        <f>IF('Default Values'!E$12=0,ABS(B7622-'Default Values'!D$12)/MAX(B$2:B$10002),ABS(B7622-'Default Values'!E$12)/MAX(B$2:B$10002))^2</f>
        <v>9.3535534749441179E-2</v>
      </c>
      <c r="H7622">
        <f>IF('Default Values'!E$13=0,ABS(C7622-'Default Values'!D$13)/MAX(C$2:C$10002),ABS(C7622-'Default Values'!E$13)/MAX(C$2:C$10002))^2</f>
        <v>0.58831721232963974</v>
      </c>
      <c r="I7622" s="44">
        <f t="shared" si="119"/>
        <v>0.82588906961441033</v>
      </c>
      <c r="J7622">
        <v>1479.87</v>
      </c>
    </row>
    <row r="7623" spans="1:10" x14ac:dyDescent="0.35">
      <c r="A7623">
        <v>4.5894599999999999</v>
      </c>
      <c r="B7623">
        <v>5.0793600000000001E-2</v>
      </c>
      <c r="C7623">
        <v>0.66574100000000003</v>
      </c>
      <c r="D7623">
        <v>985.33</v>
      </c>
      <c r="F7623">
        <f>IF('Default Values'!E$11=0,ABS(A7623-'Default Values'!D$11)/MAX(A$2:A$10002),ABS(A7623-'Default Values'!E$11)/MAX(A$2:A$10002))^2</f>
        <v>8.9609899271927149E-4</v>
      </c>
      <c r="G7623">
        <f>IF('Default Values'!E$12=0,ABS(B7623-'Default Values'!D$12)/MAX(B$2:B$10002),ABS(B7623-'Default Values'!E$12)/MAX(B$2:B$10002))^2</f>
        <v>0.41557458313959406</v>
      </c>
      <c r="H7623">
        <f>IF('Default Values'!E$13=0,ABS(C7623-'Default Values'!D$13)/MAX(C$2:C$10002),ABS(C7623-'Default Values'!E$13)/MAX(C$2:C$10002))^2</f>
        <v>0.46387852782743427</v>
      </c>
      <c r="I7623" s="44">
        <f t="shared" si="119"/>
        <v>0.93826926303686808</v>
      </c>
      <c r="J7623">
        <v>985.33</v>
      </c>
    </row>
    <row r="7624" spans="1:10" x14ac:dyDescent="0.35">
      <c r="A7624">
        <v>2.74885</v>
      </c>
      <c r="B7624">
        <v>1.5863599999999999E-2</v>
      </c>
      <c r="C7624">
        <v>0.69747800000000004</v>
      </c>
      <c r="D7624">
        <v>1292.23</v>
      </c>
      <c r="F7624">
        <f>IF('Default Values'!E$11=0,ABS(A7624-'Default Values'!D$11)/MAX(A$2:A$10002),ABS(A7624-'Default Values'!E$11)/MAX(A$2:A$10002))^2</f>
        <v>5.4340660746609183E-2</v>
      </c>
      <c r="G7624">
        <f>IF('Default Values'!E$12=0,ABS(B7624-'Default Values'!D$12)/MAX(B$2:B$10002),ABS(B7624-'Default Values'!E$12)/MAX(B$2:B$10002))^2</f>
        <v>8.9217452313756121E-5</v>
      </c>
      <c r="H7624">
        <f>IF('Default Values'!E$13=0,ABS(C7624-'Default Values'!D$13)/MAX(C$2:C$10002),ABS(C7624-'Default Values'!E$13)/MAX(C$2:C$10002))^2</f>
        <v>0.51743239054550338</v>
      </c>
      <c r="I7624" s="44">
        <f t="shared" si="119"/>
        <v>0.75621575541932895</v>
      </c>
      <c r="J7624">
        <v>1292.23</v>
      </c>
    </row>
    <row r="7625" spans="1:10" x14ac:dyDescent="0.35">
      <c r="A7625">
        <v>3.3305199999999999</v>
      </c>
      <c r="B7625">
        <v>-2.3111400000000001E-2</v>
      </c>
      <c r="C7625">
        <v>0.594252</v>
      </c>
      <c r="D7625">
        <v>2490.1799999999998</v>
      </c>
      <c r="F7625">
        <f>IF('Default Values'!E$11=0,ABS(A7625-'Default Values'!D$11)/MAX(A$2:A$10002),ABS(A7625-'Default Values'!E$11)/MAX(A$2:A$10002))^2</f>
        <v>2.2494917013122808E-2</v>
      </c>
      <c r="G7625">
        <f>IF('Default Values'!E$12=0,ABS(B7625-'Default Values'!D$12)/MAX(B$2:B$10002),ABS(B7625-'Default Values'!E$12)/MAX(B$2:B$10002))^2</f>
        <v>0.48904628345449908</v>
      </c>
      <c r="H7625">
        <f>IF('Default Values'!E$13=0,ABS(C7625-'Default Values'!D$13)/MAX(C$2:C$10002),ABS(C7625-'Default Values'!E$13)/MAX(C$2:C$10002))^2</f>
        <v>0.35396041342975704</v>
      </c>
      <c r="I7625" s="44">
        <f t="shared" si="119"/>
        <v>0.93032339210479864</v>
      </c>
      <c r="J7625">
        <v>2490.1799999999998</v>
      </c>
    </row>
    <row r="7626" spans="1:10" x14ac:dyDescent="0.35">
      <c r="A7626">
        <v>4.5201599999999997</v>
      </c>
      <c r="B7626">
        <v>2.8528999999999999E-2</v>
      </c>
      <c r="C7626">
        <v>0.60553000000000001</v>
      </c>
      <c r="D7626">
        <v>1333.61</v>
      </c>
      <c r="F7626">
        <f>IF('Default Values'!E$11=0,ABS(A7626-'Default Values'!D$11)/MAX(A$2:A$10002),ABS(A7626-'Default Values'!E$11)/MAX(A$2:A$10002))^2</f>
        <v>4.0124466918596379E-4</v>
      </c>
      <c r="G7626">
        <f>IF('Default Values'!E$12=0,ABS(B7626-'Default Values'!D$12)/MAX(B$2:B$10002),ABS(B7626-'Default Values'!E$12)/MAX(B$2:B$10002))^2</f>
        <v>5.7488193627299039E-2</v>
      </c>
      <c r="H7626">
        <f>IF('Default Values'!E$13=0,ABS(C7626-'Default Values'!D$13)/MAX(C$2:C$10002),ABS(C7626-'Default Values'!E$13)/MAX(C$2:C$10002))^2</f>
        <v>0.37031500697614378</v>
      </c>
      <c r="I7626" s="44">
        <f t="shared" si="119"/>
        <v>0.65437332255573255</v>
      </c>
      <c r="J7626">
        <v>1333.61</v>
      </c>
    </row>
    <row r="7627" spans="1:10" x14ac:dyDescent="0.35">
      <c r="A7627">
        <v>4.3242099999999999</v>
      </c>
      <c r="B7627">
        <v>1.3519700000000001E-2</v>
      </c>
      <c r="C7627">
        <v>0.71597500000000003</v>
      </c>
      <c r="D7627">
        <v>1286.76</v>
      </c>
      <c r="F7627">
        <f>IF('Default Values'!E$11=0,ABS(A7627-'Default Values'!D$11)/MAX(A$2:A$10002),ABS(A7627-'Default Values'!E$11)/MAX(A$2:A$10002))^2</f>
        <v>6.3561808513509571E-5</v>
      </c>
      <c r="G7627">
        <f>IF('Default Values'!E$12=0,ABS(B7627-'Default Values'!D$12)/MAX(B$2:B$10002),ABS(B7627-'Default Values'!E$12)/MAX(B$2:B$10002))^2</f>
        <v>1.1008153116406341E-3</v>
      </c>
      <c r="H7627">
        <f>IF('Default Values'!E$13=0,ABS(C7627-'Default Values'!D$13)/MAX(C$2:C$10002),ABS(C7627-'Default Values'!E$13)/MAX(C$2:C$10002))^2</f>
        <v>0.54999379786935176</v>
      </c>
      <c r="I7627" s="44">
        <f t="shared" si="119"/>
        <v>0.7424002794918021</v>
      </c>
      <c r="J7627">
        <v>1286.76</v>
      </c>
    </row>
    <row r="7628" spans="1:10" x14ac:dyDescent="0.35">
      <c r="A7628">
        <v>3.6288900000000002</v>
      </c>
      <c r="B7628">
        <v>1.4625600000000001E-2</v>
      </c>
      <c r="C7628">
        <v>0.77210599999999996</v>
      </c>
      <c r="D7628">
        <v>1168.45</v>
      </c>
      <c r="F7628">
        <f>IF('Default Values'!E$11=0,ABS(A7628-'Default Values'!D$11)/MAX(A$2:A$10002),ABS(A7628-'Default Values'!E$11)/MAX(A$2:A$10002))^2</f>
        <v>1.152237428541404E-2</v>
      </c>
      <c r="G7628">
        <f>IF('Default Values'!E$12=0,ABS(B7628-'Default Values'!D$12)/MAX(B$2:B$10002),ABS(B7628-'Default Values'!E$12)/MAX(B$2:B$10002))^2</f>
        <v>1.7076332557393E-4</v>
      </c>
      <c r="H7628">
        <f>IF('Default Values'!E$13=0,ABS(C7628-'Default Values'!D$13)/MAX(C$2:C$10002),ABS(C7628-'Default Values'!E$13)/MAX(C$2:C$10002))^2</f>
        <v>0.65488658294731883</v>
      </c>
      <c r="I7628" s="44">
        <f t="shared" si="119"/>
        <v>0.81644333579147232</v>
      </c>
      <c r="J7628">
        <v>1168.45</v>
      </c>
    </row>
    <row r="7629" spans="1:10" x14ac:dyDescent="0.35">
      <c r="A7629">
        <v>5.2725200000000001</v>
      </c>
      <c r="B7629">
        <v>2.1414200000000001E-2</v>
      </c>
      <c r="C7629">
        <v>0.59990500000000002</v>
      </c>
      <c r="D7629">
        <v>1442.31</v>
      </c>
      <c r="F7629">
        <f>IF('Default Values'!E$11=0,ABS(A7629-'Default Values'!D$11)/MAX(A$2:A$10002),ABS(A7629-'Default Values'!E$11)/MAX(A$2:A$10002))^2</f>
        <v>1.6269656870976552E-2</v>
      </c>
      <c r="G7629">
        <f>IF('Default Values'!E$12=0,ABS(B7629-'Default Values'!D$12)/MAX(B$2:B$10002),ABS(B7629-'Default Values'!E$12)/MAX(B$2:B$10002))^2</f>
        <v>1.2184554143679683E-2</v>
      </c>
      <c r="H7629">
        <f>IF('Default Values'!E$13=0,ABS(C7629-'Default Values'!D$13)/MAX(C$2:C$10002),ABS(C7629-'Default Values'!E$13)/MAX(C$2:C$10002))^2</f>
        <v>0.36211184433240495</v>
      </c>
      <c r="I7629" s="44">
        <f t="shared" si="119"/>
        <v>0.62495284249858496</v>
      </c>
      <c r="J7629">
        <v>1442.31</v>
      </c>
    </row>
    <row r="7630" spans="1:10" x14ac:dyDescent="0.35">
      <c r="A7630">
        <v>2.6096300000000001</v>
      </c>
      <c r="B7630">
        <v>-9.75029E-3</v>
      </c>
      <c r="C7630">
        <v>0.56911800000000001</v>
      </c>
      <c r="D7630">
        <v>2161.39</v>
      </c>
      <c r="F7630">
        <f>IF('Default Values'!E$11=0,ABS(A7630-'Default Values'!D$11)/MAX(A$2:A$10002),ABS(A7630-'Default Values'!E$11)/MAX(A$2:A$10002))^2</f>
        <v>6.4012582178611444E-2</v>
      </c>
      <c r="G7630">
        <f>IF('Default Values'!E$12=0,ABS(B7630-'Default Values'!D$12)/MAX(B$2:B$10002),ABS(B7630-'Default Values'!E$12)/MAX(B$2:B$10002))^2</f>
        <v>0.2082511553394098</v>
      </c>
      <c r="H7630">
        <f>IF('Default Values'!E$13=0,ABS(C7630-'Default Values'!D$13)/MAX(C$2:C$10002),ABS(C7630-'Default Values'!E$13)/MAX(C$2:C$10002))^2</f>
        <v>0.3188415343979506</v>
      </c>
      <c r="I7630" s="44">
        <f t="shared" si="119"/>
        <v>0.7688337088837689</v>
      </c>
      <c r="J7630">
        <v>2161.39</v>
      </c>
    </row>
    <row r="7631" spans="1:10" x14ac:dyDescent="0.35">
      <c r="A7631">
        <v>5.0763400000000001</v>
      </c>
      <c r="B7631">
        <v>1.6264500000000001E-2</v>
      </c>
      <c r="C7631">
        <v>0.61983200000000005</v>
      </c>
      <c r="D7631">
        <v>1465.41</v>
      </c>
      <c r="F7631">
        <f>IF('Default Values'!E$11=0,ABS(A7631-'Default Values'!D$11)/MAX(A$2:A$10002),ABS(A7631-'Default Values'!E$11)/MAX(A$2:A$10002))^2</f>
        <v>9.9034415711688507E-3</v>
      </c>
      <c r="G7631">
        <f>IF('Default Values'!E$12=0,ABS(B7631-'Default Values'!D$12)/MAX(B$2:B$10002),ABS(B7631-'Default Values'!E$12)/MAX(B$2:B$10002))^2</f>
        <v>2.8009042352588665E-4</v>
      </c>
      <c r="H7631">
        <f>IF('Default Values'!E$13=0,ABS(C7631-'Default Values'!D$13)/MAX(C$2:C$10002),ABS(C7631-'Default Values'!E$13)/MAX(C$2:C$10002))^2</f>
        <v>0.39158597188813221</v>
      </c>
      <c r="I7631" s="44">
        <f t="shared" si="119"/>
        <v>0.63385290397917005</v>
      </c>
      <c r="J7631">
        <v>1465.41</v>
      </c>
    </row>
    <row r="7632" spans="1:10" x14ac:dyDescent="0.35">
      <c r="A7632">
        <v>3.2537199999999999</v>
      </c>
      <c r="B7632">
        <v>-1.8436899999999999E-2</v>
      </c>
      <c r="C7632">
        <v>0.74326400000000004</v>
      </c>
      <c r="D7632">
        <v>1840.54</v>
      </c>
      <c r="F7632">
        <f>IF('Default Values'!E$11=0,ABS(A7632-'Default Values'!D$11)/MAX(A$2:A$10002),ABS(A7632-'Default Values'!E$11)/MAX(A$2:A$10002))^2</f>
        <v>2.5907708834035766E-2</v>
      </c>
      <c r="G7632">
        <f>IF('Default Values'!E$12=0,ABS(B7632-'Default Values'!D$12)/MAX(B$2:B$10002),ABS(B7632-'Default Values'!E$12)/MAX(B$2:B$10002))^2</f>
        <v>0.37737951824535204</v>
      </c>
      <c r="H7632">
        <f>IF('Default Values'!E$13=0,ABS(C7632-'Default Values'!D$13)/MAX(C$2:C$10002),ABS(C7632-'Default Values'!E$13)/MAX(C$2:C$10002))^2</f>
        <v>0.59984638735648832</v>
      </c>
      <c r="I7632" s="44">
        <f t="shared" si="119"/>
        <v>1.0015655816949163</v>
      </c>
      <c r="J7632">
        <v>1840.54</v>
      </c>
    </row>
    <row r="7633" spans="1:10" x14ac:dyDescent="0.35">
      <c r="A7633">
        <v>3.7668699999999999</v>
      </c>
      <c r="B7633">
        <v>-6.3913900000000003E-3</v>
      </c>
      <c r="C7633">
        <v>0.68827199999999999</v>
      </c>
      <c r="D7633">
        <v>1694.49</v>
      </c>
      <c r="F7633">
        <f>IF('Default Values'!E$11=0,ABS(A7633-'Default Values'!D$11)/MAX(A$2:A$10002),ABS(A7633-'Default Values'!E$11)/MAX(A$2:A$10002))^2</f>
        <v>7.6778406725800594E-3</v>
      </c>
      <c r="G7633">
        <f>IF('Default Values'!E$12=0,ABS(B7633-'Default Values'!D$12)/MAX(B$2:B$10002),ABS(B7633-'Default Values'!E$12)/MAX(B$2:B$10002))^2</f>
        <v>0.15623325845869174</v>
      </c>
      <c r="H7633">
        <f>IF('Default Values'!E$13=0,ABS(C7633-'Default Values'!D$13)/MAX(C$2:C$10002),ABS(C7633-'Default Values'!E$13)/MAX(C$2:C$10002))^2</f>
        <v>0.5015967860647772</v>
      </c>
      <c r="I7633" s="44">
        <f t="shared" si="119"/>
        <v>0.81578666647356335</v>
      </c>
      <c r="J7633">
        <v>1694.49</v>
      </c>
    </row>
    <row r="7634" spans="1:10" x14ac:dyDescent="0.35">
      <c r="A7634">
        <v>3.3948100000000001</v>
      </c>
      <c r="B7634">
        <v>3.13342E-2</v>
      </c>
      <c r="C7634">
        <v>0.63304199999999999</v>
      </c>
      <c r="D7634">
        <v>1236.6600000000001</v>
      </c>
      <c r="F7634">
        <f>IF('Default Values'!E$11=0,ABS(A7634-'Default Values'!D$11)/MAX(A$2:A$10002),ABS(A7634-'Default Values'!E$11)/MAX(A$2:A$10002))^2</f>
        <v>1.9823295710000428E-2</v>
      </c>
      <c r="G7634">
        <f>IF('Default Values'!E$12=0,ABS(B7634-'Default Values'!D$12)/MAX(B$2:B$10002),ABS(B7634-'Default Values'!E$12)/MAX(B$2:B$10002))^2</f>
        <v>8.4552877888653857E-2</v>
      </c>
      <c r="H7634">
        <f>IF('Default Values'!E$13=0,ABS(C7634-'Default Values'!D$13)/MAX(C$2:C$10002),ABS(C7634-'Default Values'!E$13)/MAX(C$2:C$10002))^2</f>
        <v>0.41176050515238244</v>
      </c>
      <c r="I7634" s="44">
        <f t="shared" si="119"/>
        <v>0.7184265298212732</v>
      </c>
      <c r="J7634">
        <v>1236.6600000000001</v>
      </c>
    </row>
    <row r="7635" spans="1:10" x14ac:dyDescent="0.35">
      <c r="A7635">
        <v>4.7422399999999998</v>
      </c>
      <c r="B7635">
        <v>-5.9525999999999997E-3</v>
      </c>
      <c r="C7635">
        <v>0.52686599999999995</v>
      </c>
      <c r="D7635">
        <v>2232.31</v>
      </c>
      <c r="F7635">
        <f>IF('Default Values'!E$11=0,ABS(A7635-'Default Values'!D$11)/MAX(A$2:A$10002),ABS(A7635-'Default Values'!E$11)/MAX(A$2:A$10002))^2</f>
        <v>2.6800343960278463E-3</v>
      </c>
      <c r="G7635">
        <f>IF('Default Values'!E$12=0,ABS(B7635-'Default Values'!D$12)/MAX(B$2:B$10002),ABS(B7635-'Default Values'!E$12)/MAX(B$2:B$10002))^2</f>
        <v>0.149988969538526</v>
      </c>
      <c r="H7635">
        <f>IF('Default Values'!E$13=0,ABS(C7635-'Default Values'!D$13)/MAX(C$2:C$10002),ABS(C7635-'Default Values'!E$13)/MAX(C$2:C$10002))^2</f>
        <v>0.26393810143773072</v>
      </c>
      <c r="I7635" s="44">
        <f t="shared" si="119"/>
        <v>0.6454510867387897</v>
      </c>
      <c r="J7635">
        <v>2232.31</v>
      </c>
    </row>
    <row r="7636" spans="1:10" x14ac:dyDescent="0.35">
      <c r="A7636">
        <v>4.9081999999999999</v>
      </c>
      <c r="B7636">
        <v>3.5632299999999999E-2</v>
      </c>
      <c r="C7636">
        <v>0.76622100000000004</v>
      </c>
      <c r="D7636">
        <v>955.52599999999995</v>
      </c>
      <c r="F7636">
        <f>IF('Default Values'!E$11=0,ABS(A7636-'Default Values'!D$11)/MAX(A$2:A$10002),ABS(A7636-'Default Values'!E$11)/MAX(A$2:A$10002))^2</f>
        <v>5.6982521916413235E-3</v>
      </c>
      <c r="G7636">
        <f>IF('Default Values'!E$12=0,ABS(B7636-'Default Values'!D$12)/MAX(B$2:B$10002),ABS(B7636-'Default Values'!E$12)/MAX(B$2:B$10002))^2</f>
        <v>0.136117548073491</v>
      </c>
      <c r="H7636">
        <f>IF('Default Values'!E$13=0,ABS(C7636-'Default Values'!D$13)/MAX(C$2:C$10002),ABS(C7636-'Default Values'!E$13)/MAX(C$2:C$10002))^2</f>
        <v>0.64345987735002774</v>
      </c>
      <c r="I7636" s="44">
        <f t="shared" si="119"/>
        <v>0.88615781755574441</v>
      </c>
      <c r="J7636">
        <v>955.52599999999995</v>
      </c>
    </row>
    <row r="7637" spans="1:10" x14ac:dyDescent="0.35">
      <c r="A7637">
        <v>4.375</v>
      </c>
      <c r="B7637">
        <v>-1.00234E-2</v>
      </c>
      <c r="C7637">
        <v>0.681948</v>
      </c>
      <c r="D7637">
        <v>1793.79</v>
      </c>
      <c r="F7637">
        <f>IF('Default Values'!E$11=0,ABS(A7637-'Default Values'!D$11)/MAX(A$2:A$10002),ABS(A7637-'Default Values'!E$11)/MAX(A$2:A$10002))^2</f>
        <v>5.0987025126610944E-7</v>
      </c>
      <c r="G7637">
        <f>IF('Default Values'!E$12=0,ABS(B7637-'Default Values'!D$12)/MAX(B$2:B$10002),ABS(B7637-'Default Values'!E$12)/MAX(B$2:B$10002))^2</f>
        <v>0.21280872865140835</v>
      </c>
      <c r="H7637">
        <f>IF('Default Values'!E$13=0,ABS(C7637-'Default Values'!D$13)/MAX(C$2:C$10002),ABS(C7637-'Default Values'!E$13)/MAX(C$2:C$10002))^2</f>
        <v>0.49086121737863808</v>
      </c>
      <c r="I7637" s="44">
        <f t="shared" si="119"/>
        <v>0.83885067556764703</v>
      </c>
      <c r="J7637">
        <v>1793.79</v>
      </c>
    </row>
    <row r="7638" spans="1:10" x14ac:dyDescent="0.35">
      <c r="A7638">
        <v>3.7057600000000002</v>
      </c>
      <c r="B7638">
        <v>1.49439E-2</v>
      </c>
      <c r="C7638">
        <v>0.59233100000000005</v>
      </c>
      <c r="D7638">
        <v>1560.55</v>
      </c>
      <c r="F7638">
        <f>IF('Default Values'!E$11=0,ABS(A7638-'Default Values'!D$11)/MAX(A$2:A$10002),ABS(A7638-'Default Values'!E$11)/MAX(A$2:A$10002))^2</f>
        <v>9.2846053481345763E-3</v>
      </c>
      <c r="G7638">
        <f>IF('Default Values'!E$12=0,ABS(B7638-'Default Values'!D$12)/MAX(B$2:B$10002),ABS(B7638-'Default Values'!E$12)/MAX(B$2:B$10002))^2</f>
        <v>5.2988639431770962E-5</v>
      </c>
      <c r="H7638">
        <f>IF('Default Values'!E$13=0,ABS(C7638-'Default Values'!D$13)/MAX(C$2:C$10002),ABS(C7638-'Default Values'!E$13)/MAX(C$2:C$10002))^2</f>
        <v>0.35121152238259601</v>
      </c>
      <c r="I7638" s="44">
        <f t="shared" si="119"/>
        <v>0.60045742261226343</v>
      </c>
      <c r="J7638">
        <v>1560.55</v>
      </c>
    </row>
    <row r="7639" spans="1:10" x14ac:dyDescent="0.35">
      <c r="A7639">
        <v>4.2788199999999996</v>
      </c>
      <c r="B7639">
        <v>1.24799E-2</v>
      </c>
      <c r="C7639">
        <v>0.597862</v>
      </c>
      <c r="D7639">
        <v>1585.18</v>
      </c>
      <c r="F7639">
        <f>IF('Default Values'!E$11=0,ABS(A7639-'Default Values'!D$11)/MAX(A$2:A$10002),ABS(A7639-'Default Values'!E$11)/MAX(A$2:A$10002))^2</f>
        <v>2.0907291098452337E-4</v>
      </c>
      <c r="G7639">
        <f>IF('Default Values'!E$12=0,ABS(B7639-'Default Values'!D$12)/MAX(B$2:B$10002),ABS(B7639-'Default Values'!E$12)/MAX(B$2:B$10002))^2</f>
        <v>2.7130967233256601E-3</v>
      </c>
      <c r="H7639">
        <f>IF('Default Values'!E$13=0,ABS(C7639-'Default Values'!D$13)/MAX(C$2:C$10002),ABS(C7639-'Default Values'!E$13)/MAX(C$2:C$10002))^2</f>
        <v>0.35915520073811685</v>
      </c>
      <c r="I7639" s="44">
        <f t="shared" si="119"/>
        <v>0.60172865177954349</v>
      </c>
      <c r="J7639">
        <v>1585.18</v>
      </c>
    </row>
    <row r="7640" spans="1:10" x14ac:dyDescent="0.35">
      <c r="A7640">
        <v>4.7458299999999998</v>
      </c>
      <c r="B7640">
        <v>-1.12918E-3</v>
      </c>
      <c r="C7640">
        <v>0.67044999999999999</v>
      </c>
      <c r="D7640">
        <v>1632.8</v>
      </c>
      <c r="F7640">
        <f>IF('Default Values'!E$11=0,ABS(A7640-'Default Values'!D$11)/MAX(A$2:A$10002),ABS(A7640-'Default Values'!E$11)/MAX(A$2:A$10002))^2</f>
        <v>2.7334183636637905E-3</v>
      </c>
      <c r="G7640">
        <f>IF('Default Values'!E$12=0,ABS(B7640-'Default Values'!D$12)/MAX(B$2:B$10002),ABS(B7640-'Default Values'!E$12)/MAX(B$2:B$10002))^2</f>
        <v>8.9742041142247778E-2</v>
      </c>
      <c r="H7640">
        <f>IF('Default Values'!E$13=0,ABS(C7640-'Default Values'!D$13)/MAX(C$2:C$10002),ABS(C7640-'Default Values'!E$13)/MAX(C$2:C$10002))^2</f>
        <v>0.47163982992105302</v>
      </c>
      <c r="I7640" s="44">
        <f t="shared" si="119"/>
        <v>0.75107608764156819</v>
      </c>
      <c r="J7640">
        <v>1632.8</v>
      </c>
    </row>
    <row r="7641" spans="1:10" x14ac:dyDescent="0.35">
      <c r="A7641">
        <v>5.6860499999999998</v>
      </c>
      <c r="B7641">
        <v>2.5595900000000001E-2</v>
      </c>
      <c r="C7641">
        <v>0.76126899999999997</v>
      </c>
      <c r="D7641">
        <v>1060.1300000000001</v>
      </c>
      <c r="F7641">
        <f>IF('Default Values'!E$11=0,ABS(A7641-'Default Values'!D$11)/MAX(A$2:A$10002),ABS(A7641-'Default Values'!E$11)/MAX(A$2:A$10002))^2</f>
        <v>3.4838623632170287E-2</v>
      </c>
      <c r="G7641">
        <f>IF('Default Values'!E$12=0,ABS(B7641-'Default Values'!D$12)/MAX(B$2:B$10002),ABS(B7641-'Default Values'!E$12)/MAX(B$2:B$10002))^2</f>
        <v>3.4755498005573676E-2</v>
      </c>
      <c r="H7641">
        <f>IF('Default Values'!E$13=0,ABS(C7641-'Default Values'!D$13)/MAX(C$2:C$10002),ABS(C7641-'Default Values'!E$13)/MAX(C$2:C$10002))^2</f>
        <v>0.63392266232229655</v>
      </c>
      <c r="I7641" s="44">
        <f t="shared" si="119"/>
        <v>0.83875907384662041</v>
      </c>
      <c r="J7641">
        <v>1060.1300000000001</v>
      </c>
    </row>
    <row r="7642" spans="1:10" x14ac:dyDescent="0.35">
      <c r="A7642">
        <v>3.8986100000000001</v>
      </c>
      <c r="B7642">
        <v>4.0323100000000001E-2</v>
      </c>
      <c r="C7642">
        <v>0.74210100000000001</v>
      </c>
      <c r="D7642">
        <v>950.303</v>
      </c>
      <c r="F7642">
        <f>IF('Default Values'!E$11=0,ABS(A7642-'Default Values'!D$11)/MAX(A$2:A$10002),ABS(A7642-'Default Values'!E$11)/MAX(A$2:A$10002))^2</f>
        <v>4.7328932581518915E-3</v>
      </c>
      <c r="G7642">
        <f>IF('Default Values'!E$12=0,ABS(B7642-'Default Values'!D$12)/MAX(B$2:B$10002),ABS(B7642-'Default Values'!E$12)/MAX(B$2:B$10002))^2</f>
        <v>0.20633737946545164</v>
      </c>
      <c r="H7642">
        <f>IF('Default Values'!E$13=0,ABS(C7642-'Default Values'!D$13)/MAX(C$2:C$10002),ABS(C7642-'Default Values'!E$13)/MAX(C$2:C$10002))^2</f>
        <v>0.59767765911475235</v>
      </c>
      <c r="I7642" s="44">
        <f t="shared" si="119"/>
        <v>0.89930413756323613</v>
      </c>
      <c r="J7642">
        <v>950.303</v>
      </c>
    </row>
    <row r="7643" spans="1:10" x14ac:dyDescent="0.35">
      <c r="A7643">
        <v>4.58073</v>
      </c>
      <c r="B7643">
        <v>1.4803200000000001E-2</v>
      </c>
      <c r="C7643">
        <v>0.73202800000000001</v>
      </c>
      <c r="D7643">
        <v>1238.21</v>
      </c>
      <c r="F7643">
        <f>IF('Default Values'!E$11=0,ABS(A7643-'Default Values'!D$11)/MAX(A$2:A$10002),ABS(A7643-'Default Values'!E$11)/MAX(A$2:A$10002))^2</f>
        <v>8.2296052275966593E-4</v>
      </c>
      <c r="G7643">
        <f>IF('Default Values'!E$12=0,ABS(B7643-'Default Values'!D$12)/MAX(B$2:B$10002),ABS(B7643-'Default Values'!E$12)/MAX(B$2:B$10002))^2</f>
        <v>9.6785692566014428E-5</v>
      </c>
      <c r="H7643">
        <f>IF('Default Values'!E$13=0,ABS(C7643-'Default Values'!D$13)/MAX(C$2:C$10002),ABS(C7643-'Default Values'!E$13)/MAX(C$2:C$10002))^2</f>
        <v>0.57905815103573011</v>
      </c>
      <c r="I7643" s="44">
        <f t="shared" si="119"/>
        <v>0.76156279928253834</v>
      </c>
      <c r="J7643">
        <v>1238.21</v>
      </c>
    </row>
    <row r="7644" spans="1:10" x14ac:dyDescent="0.35">
      <c r="A7644">
        <v>3.14554</v>
      </c>
      <c r="B7644">
        <v>3.0643500000000001E-2</v>
      </c>
      <c r="C7644">
        <v>0.78045200000000003</v>
      </c>
      <c r="D7644">
        <v>980.5</v>
      </c>
      <c r="F7644">
        <f>IF('Default Values'!E$11=0,ABS(A7644-'Default Values'!D$11)/MAX(A$2:A$10002),ABS(A7644-'Default Values'!E$11)/MAX(A$2:A$10002))^2</f>
        <v>3.1123651828299615E-2</v>
      </c>
      <c r="G7644">
        <f>IF('Default Values'!E$12=0,ABS(B7644-'Default Values'!D$12)/MAX(B$2:B$10002),ABS(B7644-'Default Values'!E$12)/MAX(B$2:B$10002))^2</f>
        <v>7.7405997191578285E-2</v>
      </c>
      <c r="H7644">
        <f>IF('Default Values'!E$13=0,ABS(C7644-'Default Values'!D$13)/MAX(C$2:C$10002),ABS(C7644-'Default Values'!E$13)/MAX(C$2:C$10002))^2</f>
        <v>0.67126417412687178</v>
      </c>
      <c r="I7644" s="44">
        <f t="shared" si="119"/>
        <v>0.88305935426037452</v>
      </c>
      <c r="J7644">
        <v>980.5</v>
      </c>
    </row>
    <row r="7645" spans="1:10" x14ac:dyDescent="0.35">
      <c r="A7645">
        <v>3.5362399999999998</v>
      </c>
      <c r="B7645">
        <v>2.3630200000000001E-2</v>
      </c>
      <c r="C7645">
        <v>0.56602699999999995</v>
      </c>
      <c r="D7645">
        <v>1504.06</v>
      </c>
      <c r="F7645">
        <f>IF('Default Values'!E$11=0,ABS(A7645-'Default Values'!D$11)/MAX(A$2:A$10002),ABS(A7645-'Default Values'!E$11)/MAX(A$2:A$10002))^2</f>
        <v>1.454029470350088E-2</v>
      </c>
      <c r="G7645">
        <f>IF('Default Values'!E$12=0,ABS(B7645-'Default Values'!D$12)/MAX(B$2:B$10002),ABS(B7645-'Default Values'!E$12)/MAX(B$2:B$10002))^2</f>
        <v>2.2705014097420605E-2</v>
      </c>
      <c r="H7645">
        <f>IF('Default Values'!E$13=0,ABS(C7645-'Default Values'!D$13)/MAX(C$2:C$10002),ABS(C7645-'Default Values'!E$13)/MAX(C$2:C$10002))^2</f>
        <v>0.31464925463426169</v>
      </c>
      <c r="I7645" s="44">
        <f t="shared" si="119"/>
        <v>0.59320701566584932</v>
      </c>
      <c r="J7645">
        <v>1504.06</v>
      </c>
    </row>
    <row r="7646" spans="1:10" x14ac:dyDescent="0.35">
      <c r="A7646">
        <v>2.9624000000000001</v>
      </c>
      <c r="B7646">
        <v>5.2563799999999997E-3</v>
      </c>
      <c r="C7646">
        <v>0.68719799999999998</v>
      </c>
      <c r="D7646">
        <v>1475.07</v>
      </c>
      <c r="F7646">
        <f>IF('Default Values'!E$11=0,ABS(A7646-'Default Values'!D$11)/MAX(A$2:A$10002),ABS(A7646-'Default Values'!E$11)/MAX(A$2:A$10002))^2</f>
        <v>4.1043485713847493E-2</v>
      </c>
      <c r="G7646">
        <f>IF('Default Values'!E$12=0,ABS(B7646-'Default Values'!D$12)/MAX(B$2:B$10002),ABS(B7646-'Default Values'!E$12)/MAX(B$2:B$10002))^2</f>
        <v>3.3653083287704139E-2</v>
      </c>
      <c r="H7646">
        <f>IF('Default Values'!E$13=0,ABS(C7646-'Default Values'!D$13)/MAX(C$2:C$10002),ABS(C7646-'Default Values'!E$13)/MAX(C$2:C$10002))^2</f>
        <v>0.49976538624404415</v>
      </c>
      <c r="I7646" s="44">
        <f t="shared" si="119"/>
        <v>0.75793268516775014</v>
      </c>
      <c r="J7646">
        <v>1475.07</v>
      </c>
    </row>
    <row r="7647" spans="1:10" x14ac:dyDescent="0.35">
      <c r="A7647">
        <v>4.3292599999999997</v>
      </c>
      <c r="B7647">
        <v>3.0421500000000001E-2</v>
      </c>
      <c r="C7647">
        <v>0.80295499999999997</v>
      </c>
      <c r="D7647">
        <v>950.577</v>
      </c>
      <c r="F7647">
        <f>IF('Default Values'!E$11=0,ABS(A7647-'Default Values'!D$11)/MAX(A$2:A$10002),ABS(A7647-'Default Values'!E$11)/MAX(A$2:A$10002))^2</f>
        <v>5.2574956947613621E-5</v>
      </c>
      <c r="G7647">
        <f>IF('Default Values'!E$12=0,ABS(B7647-'Default Values'!D$12)/MAX(B$2:B$10002),ABS(B7647-'Default Values'!E$12)/MAX(B$2:B$10002))^2</f>
        <v>7.5175902142614562E-2</v>
      </c>
      <c r="H7647">
        <f>IF('Default Values'!E$13=0,ABS(C7647-'Default Values'!D$13)/MAX(C$2:C$10002),ABS(C7647-'Default Values'!E$13)/MAX(C$2:C$10002))^2</f>
        <v>0.71643034804728656</v>
      </c>
      <c r="I7647" s="44">
        <f t="shared" si="119"/>
        <v>0.88975211443797575</v>
      </c>
      <c r="J7647">
        <v>950.577</v>
      </c>
    </row>
    <row r="7648" spans="1:10" x14ac:dyDescent="0.35">
      <c r="A7648">
        <v>5.5870600000000001</v>
      </c>
      <c r="B7648">
        <v>2.21411E-2</v>
      </c>
      <c r="C7648">
        <v>0.72853000000000001</v>
      </c>
      <c r="D7648">
        <v>1153.74</v>
      </c>
      <c r="F7648">
        <f>IF('Default Values'!E$11=0,ABS(A7648-'Default Values'!D$11)/MAX(A$2:A$10002),ABS(A7648-'Default Values'!E$11)/MAX(A$2:A$10002))^2</f>
        <v>2.9757695335317462E-2</v>
      </c>
      <c r="G7648">
        <f>IF('Default Values'!E$12=0,ABS(B7648-'Default Values'!D$12)/MAX(B$2:B$10002),ABS(B7648-'Default Values'!E$12)/MAX(B$2:B$10002))^2</f>
        <v>1.5277555987966264E-2</v>
      </c>
      <c r="H7648">
        <f>IF('Default Values'!E$13=0,ABS(C7648-'Default Values'!D$13)/MAX(C$2:C$10002),ABS(C7648-'Default Values'!E$13)/MAX(C$2:C$10002))^2</f>
        <v>0.57266117190519406</v>
      </c>
      <c r="I7648" s="44">
        <f t="shared" si="119"/>
        <v>0.78593665344509656</v>
      </c>
      <c r="J7648">
        <v>1153.74</v>
      </c>
    </row>
    <row r="7649" spans="1:10" x14ac:dyDescent="0.35">
      <c r="A7649">
        <v>5.2421199999999999</v>
      </c>
      <c r="B7649">
        <v>4.8018199999999997E-2</v>
      </c>
      <c r="C7649">
        <v>0.71569899999999997</v>
      </c>
      <c r="D7649">
        <v>926.90300000000002</v>
      </c>
      <c r="F7649">
        <f>IF('Default Values'!E$11=0,ABS(A7649-'Default Values'!D$11)/MAX(A$2:A$10002),ABS(A7649-'Default Values'!E$11)/MAX(A$2:A$10002))^2</f>
        <v>1.5180219207885601E-2</v>
      </c>
      <c r="G7649">
        <f>IF('Default Values'!E$12=0,ABS(B7649-'Default Values'!D$12)/MAX(B$2:B$10002),ABS(B7649-'Default Values'!E$12)/MAX(B$2:B$10002))^2</f>
        <v>0.3530496848071642</v>
      </c>
      <c r="H7649">
        <f>IF('Default Values'!E$13=0,ABS(C7649-'Default Values'!D$13)/MAX(C$2:C$10002),ABS(C7649-'Default Values'!E$13)/MAX(C$2:C$10002))^2</f>
        <v>0.54950063648198466</v>
      </c>
      <c r="I7649" s="44">
        <f t="shared" si="119"/>
        <v>0.95798253663468957</v>
      </c>
      <c r="J7649">
        <v>926.90300000000002</v>
      </c>
    </row>
    <row r="7650" spans="1:10" x14ac:dyDescent="0.35">
      <c r="A7650">
        <v>4.8480699999999999</v>
      </c>
      <c r="B7650">
        <v>-5.8588399999999997E-3</v>
      </c>
      <c r="C7650">
        <v>0.69059899999999996</v>
      </c>
      <c r="D7650">
        <v>1676.97</v>
      </c>
      <c r="F7650">
        <f>IF('Default Values'!E$11=0,ABS(A7650-'Default Values'!D$11)/MAX(A$2:A$10002),ABS(A7650-'Default Values'!E$11)/MAX(A$2:A$10002))^2</f>
        <v>4.4747341555970137E-3</v>
      </c>
      <c r="G7650">
        <f>IF('Default Values'!E$12=0,ABS(B7650-'Default Values'!D$12)/MAX(B$2:B$10002),ABS(B7650-'Default Values'!E$12)/MAX(B$2:B$10002))^2</f>
        <v>0.14867121144534248</v>
      </c>
      <c r="H7650">
        <f>IF('Default Values'!E$13=0,ABS(C7650-'Default Values'!D$13)/MAX(C$2:C$10002),ABS(C7650-'Default Values'!E$13)/MAX(C$2:C$10002))^2</f>
        <v>0.50557630953737998</v>
      </c>
      <c r="I7650" s="44">
        <f t="shared" si="119"/>
        <v>0.81161706188221516</v>
      </c>
      <c r="J7650">
        <v>1676.97</v>
      </c>
    </row>
    <row r="7651" spans="1:10" x14ac:dyDescent="0.35">
      <c r="A7651">
        <v>3.73062</v>
      </c>
      <c r="B7651">
        <v>3.3250500000000002E-2</v>
      </c>
      <c r="C7651">
        <v>0.62467399999999995</v>
      </c>
      <c r="D7651">
        <v>1233.29</v>
      </c>
      <c r="F7651">
        <f>IF('Default Values'!E$11=0,ABS(A7651-'Default Values'!D$11)/MAX(A$2:A$10002),ABS(A7651-'Default Values'!E$11)/MAX(A$2:A$10002))^2</f>
        <v>8.6125560713489757E-3</v>
      </c>
      <c r="G7651">
        <f>IF('Default Values'!E$12=0,ABS(B7651-'Default Values'!D$12)/MAX(B$2:B$10002),ABS(B7651-'Default Values'!E$12)/MAX(B$2:B$10002))^2</f>
        <v>0.10603350739062314</v>
      </c>
      <c r="H7651">
        <f>IF('Default Values'!E$13=0,ABS(C7651-'Default Values'!D$13)/MAX(C$2:C$10002),ABS(C7651-'Default Values'!E$13)/MAX(C$2:C$10002))^2</f>
        <v>0.39892192748106464</v>
      </c>
      <c r="I7651" s="44">
        <f t="shared" si="119"/>
        <v>0.71663658219702731</v>
      </c>
      <c r="J7651">
        <v>1233.29</v>
      </c>
    </row>
    <row r="7652" spans="1:10" x14ac:dyDescent="0.35">
      <c r="A7652">
        <v>3.2560699999999998</v>
      </c>
      <c r="B7652">
        <v>-9.5411699999999999E-3</v>
      </c>
      <c r="C7652">
        <v>0.63111099999999998</v>
      </c>
      <c r="D7652">
        <v>1934.57</v>
      </c>
      <c r="F7652">
        <f>IF('Default Values'!E$11=0,ABS(A7652-'Default Values'!D$11)/MAX(A$2:A$10002),ABS(A7652-'Default Values'!E$11)/MAX(A$2:A$10002))^2</f>
        <v>2.5799707642055424E-2</v>
      </c>
      <c r="G7652">
        <f>IF('Default Values'!E$12=0,ABS(B7652-'Default Values'!D$12)/MAX(B$2:B$10002),ABS(B7652-'Default Values'!E$12)/MAX(B$2:B$10002))^2</f>
        <v>0.20479477575466423</v>
      </c>
      <c r="H7652">
        <f>IF('Default Values'!E$13=0,ABS(C7652-'Default Values'!D$13)/MAX(C$2:C$10002),ABS(C7652-'Default Values'!E$13)/MAX(C$2:C$10002))^2</f>
        <v>0.40877982757262377</v>
      </c>
      <c r="I7652" s="44">
        <f t="shared" si="119"/>
        <v>0.7996088487312677</v>
      </c>
      <c r="J7652">
        <v>1934.57</v>
      </c>
    </row>
    <row r="7653" spans="1:10" x14ac:dyDescent="0.35">
      <c r="A7653">
        <v>4.6001000000000003</v>
      </c>
      <c r="B7653">
        <v>-1.1598600000000001E-2</v>
      </c>
      <c r="C7653">
        <v>0.56603300000000001</v>
      </c>
      <c r="D7653">
        <v>2226.4299999999998</v>
      </c>
      <c r="F7653">
        <f>IF('Default Values'!E$11=0,ABS(A7653-'Default Values'!D$11)/MAX(A$2:A$10002),ABS(A7653-'Default Values'!E$11)/MAX(A$2:A$10002))^2</f>
        <v>9.8944842474867479E-4</v>
      </c>
      <c r="G7653">
        <f>IF('Default Values'!E$12=0,ABS(B7653-'Default Values'!D$12)/MAX(B$2:B$10002),ABS(B7653-'Default Values'!E$12)/MAX(B$2:B$10002))^2</f>
        <v>0.24005798011850113</v>
      </c>
      <c r="H7653">
        <f>IF('Default Values'!E$13=0,ABS(C7653-'Default Values'!D$13)/MAX(C$2:C$10002),ABS(C7653-'Default Values'!E$13)/MAX(C$2:C$10002))^2</f>
        <v>0.31465736547506795</v>
      </c>
      <c r="I7653" s="44">
        <f t="shared" si="119"/>
        <v>0.74545609798184476</v>
      </c>
      <c r="J7653">
        <v>2226.4299999999998</v>
      </c>
    </row>
    <row r="7654" spans="1:10" x14ac:dyDescent="0.35">
      <c r="A7654">
        <v>6.2291800000000004</v>
      </c>
      <c r="B7654">
        <v>6.9072199999999995E-4</v>
      </c>
      <c r="C7654">
        <v>0.81606800000000002</v>
      </c>
      <c r="D7654">
        <v>1288.24</v>
      </c>
      <c r="F7654">
        <f>IF('Default Values'!E$11=0,ABS(A7654-'Default Values'!D$11)/MAX(A$2:A$10002),ABS(A7654-'Default Values'!E$11)/MAX(A$2:A$10002))^2</f>
        <v>6.9839168667963497E-2</v>
      </c>
      <c r="G7654">
        <f>IF('Default Values'!E$12=0,ABS(B7654-'Default Values'!D$12)/MAX(B$2:B$10002),ABS(B7654-'Default Values'!E$12)/MAX(B$2:B$10002))^2</f>
        <v>7.1008752774401052E-2</v>
      </c>
      <c r="H7654">
        <f>IF('Default Values'!E$13=0,ABS(C7654-'Default Values'!D$13)/MAX(C$2:C$10002),ABS(C7654-'Default Values'!E$13)/MAX(C$2:C$10002))^2</f>
        <v>0.74342777000152238</v>
      </c>
      <c r="I7654" s="44">
        <f t="shared" si="119"/>
        <v>0.94035934165822321</v>
      </c>
      <c r="J7654">
        <v>1288.24</v>
      </c>
    </row>
    <row r="7655" spans="1:10" x14ac:dyDescent="0.35">
      <c r="A7655">
        <v>3.3218100000000002</v>
      </c>
      <c r="B7655">
        <v>9.3342700000000004E-3</v>
      </c>
      <c r="C7655">
        <v>0.68199600000000005</v>
      </c>
      <c r="D7655">
        <v>1420.91</v>
      </c>
      <c r="F7655">
        <f>IF('Default Values'!E$11=0,ABS(A7655-'Default Values'!D$11)/MAX(A$2:A$10002),ABS(A7655-'Default Values'!E$11)/MAX(A$2:A$10002))^2</f>
        <v>2.2869854023351763E-2</v>
      </c>
      <c r="G7655">
        <f>IF('Default Values'!E$12=0,ABS(B7655-'Default Values'!D$12)/MAX(B$2:B$10002),ABS(B7655-'Default Values'!E$12)/MAX(B$2:B$10002))^2</f>
        <v>1.1944514904285559E-2</v>
      </c>
      <c r="H7655">
        <f>IF('Default Values'!E$13=0,ABS(C7655-'Default Values'!D$13)/MAX(C$2:C$10002),ABS(C7655-'Default Values'!E$13)/MAX(C$2:C$10002))^2</f>
        <v>0.49094226438871702</v>
      </c>
      <c r="I7655" s="44">
        <f t="shared" si="119"/>
        <v>0.7250907759145433</v>
      </c>
      <c r="J7655">
        <v>1420.91</v>
      </c>
    </row>
    <row r="7656" spans="1:10" x14ac:dyDescent="0.35">
      <c r="A7656">
        <v>3.1114899999999999</v>
      </c>
      <c r="B7656">
        <v>1.7200199999999999E-2</v>
      </c>
      <c r="C7656">
        <v>0.69388700000000003</v>
      </c>
      <c r="D7656">
        <v>1281.69</v>
      </c>
      <c r="F7656">
        <f>IF('Default Values'!E$11=0,ABS(A7656-'Default Values'!D$11)/MAX(A$2:A$10002),ABS(A7656-'Default Values'!E$11)/MAX(A$2:A$10002))^2</f>
        <v>3.286429814533328E-2</v>
      </c>
      <c r="G7656">
        <f>IF('Default Values'!E$12=0,ABS(B7656-'Default Values'!D$12)/MAX(B$2:B$10002),ABS(B7656-'Default Values'!E$12)/MAX(B$2:B$10002))^2</f>
        <v>1.1391767362967848E-3</v>
      </c>
      <c r="H7656">
        <f>IF('Default Values'!E$13=0,ABS(C7656-'Default Values'!D$13)/MAX(C$2:C$10002),ABS(C7656-'Default Values'!E$13)/MAX(C$2:C$10002))^2</f>
        <v>0.51122609415405496</v>
      </c>
      <c r="I7656" s="44">
        <f t="shared" si="119"/>
        <v>0.73839662041187926</v>
      </c>
      <c r="J7656">
        <v>1281.69</v>
      </c>
    </row>
    <row r="7657" spans="1:10" x14ac:dyDescent="0.35">
      <c r="A7657">
        <v>4.4916099999999997</v>
      </c>
      <c r="B7657">
        <v>-1.3646200000000001E-2</v>
      </c>
      <c r="C7657">
        <v>0.59941699999999998</v>
      </c>
      <c r="D7657">
        <v>2155.98</v>
      </c>
      <c r="F7657">
        <f>IF('Default Values'!E$11=0,ABS(A7657-'Default Values'!D$11)/MAX(A$2:A$10002),ABS(A7657-'Default Values'!E$11)/MAX(A$2:A$10002))^2</f>
        <v>2.5443272174858003E-4</v>
      </c>
      <c r="G7657">
        <f>IF('Default Values'!E$12=0,ABS(B7657-'Default Values'!D$12)/MAX(B$2:B$10002),ABS(B7657-'Default Values'!E$12)/MAX(B$2:B$10002))^2</f>
        <v>0.27793236861992859</v>
      </c>
      <c r="H7657">
        <f>IF('Default Values'!E$13=0,ABS(C7657-'Default Values'!D$13)/MAX(C$2:C$10002),ABS(C7657-'Default Values'!E$13)/MAX(C$2:C$10002))^2</f>
        <v>0.36140450562923004</v>
      </c>
      <c r="I7657" s="44">
        <f t="shared" si="119"/>
        <v>0.79974452606498481</v>
      </c>
      <c r="J7657">
        <v>2155.98</v>
      </c>
    </row>
    <row r="7658" spans="1:10" x14ac:dyDescent="0.35">
      <c r="A7658">
        <v>3.2216300000000002</v>
      </c>
      <c r="B7658">
        <v>1.4934600000000001E-3</v>
      </c>
      <c r="C7658">
        <v>0.714943</v>
      </c>
      <c r="D7658">
        <v>1476.04</v>
      </c>
      <c r="F7658">
        <f>IF('Default Values'!E$11=0,ABS(A7658-'Default Values'!D$11)/MAX(A$2:A$10002),ABS(A7658-'Default Values'!E$11)/MAX(A$2:A$10002))^2</f>
        <v>2.7405071674108116E-2</v>
      </c>
      <c r="G7658">
        <f>IF('Default Values'!E$12=0,ABS(B7658-'Default Values'!D$12)/MAX(B$2:B$10002),ABS(B7658-'Default Values'!E$12)/MAX(B$2:B$10002))^2</f>
        <v>6.3441928268462844E-2</v>
      </c>
      <c r="H7658">
        <f>IF('Default Values'!E$13=0,ABS(C7658-'Default Values'!D$13)/MAX(C$2:C$10002),ABS(C7658-'Default Values'!E$13)/MAX(C$2:C$10002))^2</f>
        <v>0.54815093587801278</v>
      </c>
      <c r="I7658" s="44">
        <f t="shared" si="119"/>
        <v>0.79937346454619307</v>
      </c>
      <c r="J7658">
        <v>1476.04</v>
      </c>
    </row>
    <row r="7659" spans="1:10" x14ac:dyDescent="0.35">
      <c r="A7659">
        <v>2.49133</v>
      </c>
      <c r="B7659">
        <v>3.6841500000000002E-3</v>
      </c>
      <c r="C7659">
        <v>0.65317899999999995</v>
      </c>
      <c r="D7659">
        <v>1586.95</v>
      </c>
      <c r="F7659">
        <f>IF('Default Values'!E$11=0,ABS(A7659-'Default Values'!D$11)/MAX(A$2:A$10002),ABS(A7659-'Default Values'!E$11)/MAX(A$2:A$10002))^2</f>
        <v>7.2853351676588851E-2</v>
      </c>
      <c r="G7659">
        <f>IF('Default Values'!E$12=0,ABS(B7659-'Default Values'!D$12)/MAX(B$2:B$10002),ABS(B7659-'Default Values'!E$12)/MAX(B$2:B$10002))^2</f>
        <v>4.4960500879939691E-2</v>
      </c>
      <c r="H7659">
        <f>IF('Default Values'!E$13=0,ABS(C7659-'Default Values'!D$13)/MAX(C$2:C$10002),ABS(C7659-'Default Values'!E$13)/MAX(C$2:C$10002))^2</f>
        <v>0.44348903265758183</v>
      </c>
      <c r="I7659" s="44">
        <f t="shared" si="119"/>
        <v>0.74920149840621009</v>
      </c>
      <c r="J7659">
        <v>1586.95</v>
      </c>
    </row>
    <row r="7660" spans="1:10" x14ac:dyDescent="0.35">
      <c r="A7660">
        <v>5.9060899999999998</v>
      </c>
      <c r="B7660">
        <v>4.31963E-2</v>
      </c>
      <c r="C7660">
        <v>0.66743300000000005</v>
      </c>
      <c r="D7660">
        <v>1047.6199999999999</v>
      </c>
      <c r="F7660">
        <f>IF('Default Values'!E$11=0,ABS(A7660-'Default Values'!D$11)/MAX(A$2:A$10002),ABS(A7660-'Default Values'!E$11)/MAX(A$2:A$10002))^2</f>
        <v>4.7566514969745025E-2</v>
      </c>
      <c r="G7660">
        <f>IF('Default Values'!E$12=0,ABS(B7660-'Default Values'!D$12)/MAX(B$2:B$10002),ABS(B7660-'Default Values'!E$12)/MAX(B$2:B$10002))^2</f>
        <v>0.25653531043551858</v>
      </c>
      <c r="H7660">
        <f>IF('Default Values'!E$13=0,ABS(C7660-'Default Values'!D$13)/MAX(C$2:C$10002),ABS(C7660-'Default Values'!E$13)/MAX(C$2:C$10002))^2</f>
        <v>0.46665984485130757</v>
      </c>
      <c r="I7660" s="44">
        <f t="shared" si="119"/>
        <v>0.87793033337308213</v>
      </c>
      <c r="J7660">
        <v>1047.6199999999999</v>
      </c>
    </row>
    <row r="7661" spans="1:10" x14ac:dyDescent="0.35">
      <c r="A7661">
        <v>4.1071299999999997</v>
      </c>
      <c r="B7661">
        <v>2.2668899999999999E-2</v>
      </c>
      <c r="C7661">
        <v>0.82661499999999999</v>
      </c>
      <c r="D7661">
        <v>993.04899999999998</v>
      </c>
      <c r="F7661">
        <f>IF('Default Values'!E$11=0,ABS(A7661-'Default Values'!D$11)/MAX(A$2:A$10002),ABS(A7661-'Default Values'!E$11)/MAX(A$2:A$10002))^2</f>
        <v>1.5206849533351482E-3</v>
      </c>
      <c r="G7661">
        <f>IF('Default Values'!E$12=0,ABS(B7661-'Default Values'!D$12)/MAX(B$2:B$10002),ABS(B7661-'Default Values'!E$12)/MAX(B$2:B$10002))^2</f>
        <v>1.7742373792682859E-2</v>
      </c>
      <c r="H7661">
        <f>IF('Default Values'!E$13=0,ABS(C7661-'Default Values'!D$13)/MAX(C$2:C$10002),ABS(C7661-'Default Values'!E$13)/MAX(C$2:C$10002))^2</f>
        <v>0.76550454754433539</v>
      </c>
      <c r="I7661" s="44">
        <f t="shared" si="119"/>
        <v>0.88587110026817861</v>
      </c>
      <c r="J7661">
        <v>993.04899999999998</v>
      </c>
    </row>
    <row r="7662" spans="1:10" x14ac:dyDescent="0.35">
      <c r="A7662">
        <v>3.9216700000000002</v>
      </c>
      <c r="B7662">
        <v>3.8850799999999998E-2</v>
      </c>
      <c r="C7662">
        <v>0.63772499999999999</v>
      </c>
      <c r="D7662">
        <v>1146.1400000000001</v>
      </c>
      <c r="F7662">
        <f>IF('Default Values'!E$11=0,ABS(A7662-'Default Values'!D$11)/MAX(A$2:A$10002),ABS(A7662-'Default Values'!E$11)/MAX(A$2:A$10002))^2</f>
        <v>4.2903115195256202E-3</v>
      </c>
      <c r="G7662">
        <f>IF('Default Values'!E$12=0,ABS(B7662-'Default Values'!D$12)/MAX(B$2:B$10002),ABS(B7662-'Default Values'!E$12)/MAX(B$2:B$10002))^2</f>
        <v>0.18273045927065268</v>
      </c>
      <c r="H7662">
        <f>IF('Default Values'!E$13=0,ABS(C7662-'Default Values'!D$13)/MAX(C$2:C$10002),ABS(C7662-'Default Values'!E$13)/MAX(C$2:C$10002))^2</f>
        <v>0.41903412020140696</v>
      </c>
      <c r="I7662" s="44">
        <f t="shared" si="119"/>
        <v>0.77849527358333093</v>
      </c>
      <c r="J7662">
        <v>1146.1400000000001</v>
      </c>
    </row>
    <row r="7663" spans="1:10" x14ac:dyDescent="0.35">
      <c r="A7663">
        <v>4.5985199999999997</v>
      </c>
      <c r="B7663">
        <v>1.8004300000000001E-2</v>
      </c>
      <c r="C7663">
        <v>0.73229500000000003</v>
      </c>
      <c r="D7663">
        <v>1196.68</v>
      </c>
      <c r="F7663">
        <f>IF('Default Values'!E$11=0,ABS(A7663-'Default Values'!D$11)/MAX(A$2:A$10002),ABS(A7663-'Default Values'!E$11)/MAX(A$2:A$10002))^2</f>
        <v>9.7529402075985329E-4</v>
      </c>
      <c r="G7663">
        <f>IF('Default Values'!E$12=0,ABS(B7663-'Default Values'!D$12)/MAX(B$2:B$10002),ABS(B7663-'Default Values'!E$12)/MAX(B$2:B$10002))^2</f>
        <v>2.3400752631809116E-3</v>
      </c>
      <c r="H7663">
        <f>IF('Default Values'!E$13=0,ABS(C7663-'Default Values'!D$13)/MAX(C$2:C$10002),ABS(C7663-'Default Values'!E$13)/MAX(C$2:C$10002))^2</f>
        <v>0.5795478877040654</v>
      </c>
      <c r="I7663" s="44">
        <f t="shared" si="119"/>
        <v>0.76345481659886472</v>
      </c>
      <c r="J7663">
        <v>1196.68</v>
      </c>
    </row>
    <row r="7664" spans="1:10" x14ac:dyDescent="0.35">
      <c r="A7664">
        <v>3.2770899999999998</v>
      </c>
      <c r="B7664">
        <v>-9.2109300000000009E-3</v>
      </c>
      <c r="C7664">
        <v>0.57827499999999998</v>
      </c>
      <c r="D7664">
        <v>2111.09</v>
      </c>
      <c r="F7664">
        <f>IF('Default Values'!E$11=0,ABS(A7664-'Default Values'!D$11)/MAX(A$2:A$10002),ABS(A7664-'Default Values'!E$11)/MAX(A$2:A$10002))^2</f>
        <v>2.4843704439561451E-2</v>
      </c>
      <c r="G7664">
        <f>IF('Default Values'!E$12=0,ABS(B7664-'Default Values'!D$12)/MAX(B$2:B$10002),ABS(B7664-'Default Values'!E$12)/MAX(B$2:B$10002))^2</f>
        <v>0.19939540246362708</v>
      </c>
      <c r="H7664">
        <f>IF('Default Values'!E$13=0,ABS(C7664-'Default Values'!D$13)/MAX(C$2:C$10002),ABS(C7664-'Default Values'!E$13)/MAX(C$2:C$10002))^2</f>
        <v>0.33142388236924469</v>
      </c>
      <c r="I7664" s="44">
        <f t="shared" si="119"/>
        <v>0.74542805774429577</v>
      </c>
      <c r="J7664">
        <v>2111.09</v>
      </c>
    </row>
    <row r="7665" spans="1:10" x14ac:dyDescent="0.35">
      <c r="A7665">
        <v>5.5530600000000003</v>
      </c>
      <c r="B7665">
        <v>1.82731E-2</v>
      </c>
      <c r="C7665">
        <v>0.61848599999999998</v>
      </c>
      <c r="D7665">
        <v>1439.16</v>
      </c>
      <c r="F7665">
        <f>IF('Default Values'!E$11=0,ABS(A7665-'Default Values'!D$11)/MAX(A$2:A$10002),ABS(A7665-'Default Values'!E$11)/MAX(A$2:A$10002))^2</f>
        <v>2.8104903787928365E-2</v>
      </c>
      <c r="G7665">
        <f>IF('Default Values'!E$12=0,ABS(B7665-'Default Values'!D$12)/MAX(B$2:B$10002),ABS(B7665-'Default Values'!E$12)/MAX(B$2:B$10002))^2</f>
        <v>2.8368914578442298E-3</v>
      </c>
      <c r="H7665">
        <f>IF('Default Values'!E$13=0,ABS(C7665-'Default Values'!D$13)/MAX(C$2:C$10002),ABS(C7665-'Default Values'!E$13)/MAX(C$2:C$10002))^2</f>
        <v>0.38955878433023927</v>
      </c>
      <c r="I7665" s="44">
        <f t="shared" si="119"/>
        <v>0.64846016036146115</v>
      </c>
      <c r="J7665">
        <v>1439.16</v>
      </c>
    </row>
    <row r="7666" spans="1:10" x14ac:dyDescent="0.35">
      <c r="A7666">
        <v>4.7112699999999998</v>
      </c>
      <c r="B7666">
        <v>2.8358999999999999E-2</v>
      </c>
      <c r="C7666">
        <v>0.58042700000000003</v>
      </c>
      <c r="D7666">
        <v>1399.46</v>
      </c>
      <c r="F7666">
        <f>IF('Default Values'!E$11=0,ABS(A7666-'Default Values'!D$11)/MAX(A$2:A$10002),ABS(A7666-'Default Values'!E$11)/MAX(A$2:A$10002))^2</f>
        <v>2.2413649274413616E-3</v>
      </c>
      <c r="G7666">
        <f>IF('Default Values'!E$12=0,ABS(B7666-'Default Values'!D$12)/MAX(B$2:B$10002),ABS(B7666-'Default Values'!E$12)/MAX(B$2:B$10002))^2</f>
        <v>5.6015288209667419E-2</v>
      </c>
      <c r="H7666">
        <f>IF('Default Values'!E$13=0,ABS(C7666-'Default Values'!D$13)/MAX(C$2:C$10002),ABS(C7666-'Default Values'!E$13)/MAX(C$2:C$10002))^2</f>
        <v>0.3344162132841339</v>
      </c>
      <c r="I7666" s="44">
        <f t="shared" si="119"/>
        <v>0.6266361515434955</v>
      </c>
      <c r="J7666">
        <v>1399.46</v>
      </c>
    </row>
    <row r="7667" spans="1:10" x14ac:dyDescent="0.35">
      <c r="A7667">
        <v>3.5438399999999999</v>
      </c>
      <c r="B7667">
        <v>1.32266E-2</v>
      </c>
      <c r="C7667">
        <v>0.69749700000000003</v>
      </c>
      <c r="D7667">
        <v>1328.81</v>
      </c>
      <c r="F7667">
        <f>IF('Default Values'!E$11=0,ABS(A7667-'Default Values'!D$11)/MAX(A$2:A$10002),ABS(A7667-'Default Values'!E$11)/MAX(A$2:A$10002))^2</f>
        <v>1.4279535670479106E-2</v>
      </c>
      <c r="G7667">
        <f>IF('Default Values'!E$12=0,ABS(B7667-'Default Values'!D$12)/MAX(B$2:B$10002),ABS(B7667-'Default Values'!E$12)/MAX(B$2:B$10002))^2</f>
        <v>1.4829112904847827E-3</v>
      </c>
      <c r="H7667">
        <f>IF('Default Values'!E$13=0,ABS(C7667-'Default Values'!D$13)/MAX(C$2:C$10002),ABS(C7667-'Default Values'!E$13)/MAX(C$2:C$10002))^2</f>
        <v>0.51746532767842712</v>
      </c>
      <c r="I7667" s="44">
        <f t="shared" si="119"/>
        <v>0.73022446866658131</v>
      </c>
      <c r="J7667">
        <v>1328.81</v>
      </c>
    </row>
    <row r="7668" spans="1:10" x14ac:dyDescent="0.35">
      <c r="A7668">
        <v>3.8405800000000001</v>
      </c>
      <c r="B7668">
        <v>2.3699000000000001E-2</v>
      </c>
      <c r="C7668">
        <v>0.71819299999999997</v>
      </c>
      <c r="D7668">
        <v>1154.3900000000001</v>
      </c>
      <c r="F7668">
        <f>IF('Default Values'!E$11=0,ABS(A7668-'Default Values'!D$11)/MAX(A$2:A$10002),ABS(A7668-'Default Values'!E$11)/MAX(A$2:A$10002))^2</f>
        <v>5.9427486536406905E-3</v>
      </c>
      <c r="G7668">
        <f>IF('Default Values'!E$12=0,ABS(B7668-'Default Values'!D$12)/MAX(B$2:B$10002),ABS(B7668-'Default Values'!E$12)/MAX(B$2:B$10002))^2</f>
        <v>2.3083625846466834E-2</v>
      </c>
      <c r="H7668">
        <f>IF('Default Values'!E$13=0,ABS(C7668-'Default Values'!D$13)/MAX(C$2:C$10002),ABS(C7668-'Default Values'!E$13)/MAX(C$2:C$10002))^2</f>
        <v>0.5539649886027862</v>
      </c>
      <c r="I7668" s="44">
        <f t="shared" si="119"/>
        <v>0.76353871093933001</v>
      </c>
      <c r="J7668">
        <v>1154.3900000000001</v>
      </c>
    </row>
    <row r="7669" spans="1:10" x14ac:dyDescent="0.35">
      <c r="A7669">
        <v>2.72235</v>
      </c>
      <c r="B7669">
        <v>-2.9282900000000001E-3</v>
      </c>
      <c r="C7669">
        <v>0.61232200000000003</v>
      </c>
      <c r="D7669">
        <v>1838.36</v>
      </c>
      <c r="F7669">
        <f>IF('Default Values'!E$11=0,ABS(A7669-'Default Values'!D$11)/MAX(A$2:A$10002),ABS(A7669-'Default Values'!E$11)/MAX(A$2:A$10002))^2</f>
        <v>5.6120666508870376E-2</v>
      </c>
      <c r="G7669">
        <f>IF('Default Values'!E$12=0,ABS(B7669-'Default Values'!D$12)/MAX(B$2:B$10002),ABS(B7669-'Default Values'!E$12)/MAX(B$2:B$10002))^2</f>
        <v>0.11041447759658859</v>
      </c>
      <c r="H7669">
        <f>IF('Default Values'!E$13=0,ABS(C7669-'Default Values'!D$13)/MAX(C$2:C$10002),ABS(C7669-'Default Values'!E$13)/MAX(C$2:C$10002))^2</f>
        <v>0.38034250032269529</v>
      </c>
      <c r="I7669" s="44">
        <f t="shared" si="119"/>
        <v>0.73951176084505532</v>
      </c>
      <c r="J7669">
        <v>1838.36</v>
      </c>
    </row>
    <row r="7670" spans="1:10" x14ac:dyDescent="0.35">
      <c r="A7670">
        <v>4.9544899999999998</v>
      </c>
      <c r="B7670">
        <v>1.8248400000000001E-2</v>
      </c>
      <c r="C7670">
        <v>0.64455499999999999</v>
      </c>
      <c r="D7670">
        <v>1375.83</v>
      </c>
      <c r="F7670">
        <f>IF('Default Values'!E$11=0,ABS(A7670-'Default Values'!D$11)/MAX(A$2:A$10002),ABS(A7670-'Default Values'!E$11)/MAX(A$2:A$10002))^2</f>
        <v>6.7407674881974347E-3</v>
      </c>
      <c r="G7670">
        <f>IF('Default Values'!E$12=0,ABS(B7670-'Default Values'!D$12)/MAX(B$2:B$10002),ABS(B7670-'Default Values'!E$12)/MAX(B$2:B$10002))^2</f>
        <v>2.789245212027227E-3</v>
      </c>
      <c r="H7670">
        <f>IF('Default Values'!E$13=0,ABS(C7670-'Default Values'!D$13)/MAX(C$2:C$10002),ABS(C7670-'Default Values'!E$13)/MAX(C$2:C$10002))^2</f>
        <v>0.42975661469466231</v>
      </c>
      <c r="I7670" s="44">
        <f t="shared" si="119"/>
        <v>0.66278701510733218</v>
      </c>
      <c r="J7670">
        <v>1375.83</v>
      </c>
    </row>
    <row r="7671" spans="1:10" x14ac:dyDescent="0.35">
      <c r="A7671">
        <v>2.9896199999999999</v>
      </c>
      <c r="B7671">
        <v>-1.7020799999999999E-2</v>
      </c>
      <c r="C7671">
        <v>0.73701799999999995</v>
      </c>
      <c r="D7671">
        <v>1819.24</v>
      </c>
      <c r="F7671">
        <f>IF('Default Values'!E$11=0,ABS(A7671-'Default Values'!D$11)/MAX(A$2:A$10002),ABS(A7671-'Default Values'!E$11)/MAX(A$2:A$10002))^2</f>
        <v>3.9482424115370285E-2</v>
      </c>
      <c r="G7671">
        <f>IF('Default Values'!E$12=0,ABS(B7671-'Default Values'!D$12)/MAX(B$2:B$10002),ABS(B7671-'Default Values'!E$12)/MAX(B$2:B$10002))^2</f>
        <v>0.34640325477010936</v>
      </c>
      <c r="H7671">
        <f>IF('Default Values'!E$13=0,ABS(C7671-'Default Values'!D$13)/MAX(C$2:C$10002),ABS(C7671-'Default Values'!E$13)/MAX(C$2:C$10002))^2</f>
        <v>0.58824512556156294</v>
      </c>
      <c r="I7671" s="44">
        <f t="shared" si="119"/>
        <v>0.98698065049272499</v>
      </c>
      <c r="J7671">
        <v>1819.24</v>
      </c>
    </row>
    <row r="7672" spans="1:10" x14ac:dyDescent="0.35">
      <c r="A7672">
        <v>3.38584</v>
      </c>
      <c r="B7672">
        <v>5.5824300000000002E-3</v>
      </c>
      <c r="C7672">
        <v>0.61869300000000005</v>
      </c>
      <c r="D7672">
        <v>1646.46</v>
      </c>
      <c r="F7672">
        <f>IF('Default Values'!E$11=0,ABS(A7672-'Default Values'!D$11)/MAX(A$2:A$10002),ABS(A7672-'Default Values'!E$11)/MAX(A$2:A$10002))^2</f>
        <v>2.0185916321793843E-2</v>
      </c>
      <c r="G7672">
        <f>IF('Default Values'!E$12=0,ABS(B7672-'Default Values'!D$12)/MAX(B$2:B$10002),ABS(B7672-'Default Values'!E$12)/MAX(B$2:B$10002))^2</f>
        <v>3.151282427158416E-2</v>
      </c>
      <c r="H7672">
        <f>IF('Default Values'!E$13=0,ABS(C7672-'Default Values'!D$13)/MAX(C$2:C$10002),ABS(C7672-'Default Values'!E$13)/MAX(C$2:C$10002))^2</f>
        <v>0.38987020116759852</v>
      </c>
      <c r="I7672" s="44">
        <f t="shared" si="119"/>
        <v>0.66450654004379561</v>
      </c>
      <c r="J7672">
        <v>1646.46</v>
      </c>
    </row>
    <row r="7673" spans="1:10" x14ac:dyDescent="0.35">
      <c r="A7673">
        <v>3.4267500000000002</v>
      </c>
      <c r="B7673">
        <v>4.7740999999999999E-2</v>
      </c>
      <c r="C7673">
        <v>0.69447400000000004</v>
      </c>
      <c r="D7673">
        <v>962.40300000000002</v>
      </c>
      <c r="F7673">
        <f>IF('Default Values'!E$11=0,ABS(A7673-'Default Values'!D$11)/MAX(A$2:A$10002),ABS(A7673-'Default Values'!E$11)/MAX(A$2:A$10002))^2</f>
        <v>1.8558778659810073E-2</v>
      </c>
      <c r="G7673">
        <f>IF('Default Values'!E$12=0,ABS(B7673-'Default Values'!D$12)/MAX(B$2:B$10002),ABS(B7673-'Default Values'!E$12)/MAX(B$2:B$10002))^2</f>
        <v>0.34708468447142959</v>
      </c>
      <c r="H7673">
        <f>IF('Default Values'!E$13=0,ABS(C7673-'Default Values'!D$13)/MAX(C$2:C$10002),ABS(C7673-'Default Values'!E$13)/MAX(C$2:C$10002))^2</f>
        <v>0.5122380413220895</v>
      </c>
      <c r="I7673" s="44">
        <f t="shared" si="119"/>
        <v>0.93695330964425827</v>
      </c>
      <c r="J7673">
        <v>962.40300000000002</v>
      </c>
    </row>
    <row r="7674" spans="1:10" x14ac:dyDescent="0.35">
      <c r="A7674">
        <v>4.3948400000000003</v>
      </c>
      <c r="B7674">
        <v>-1.5374099999999999E-3</v>
      </c>
      <c r="C7674">
        <v>0.72156100000000001</v>
      </c>
      <c r="D7674">
        <v>1515.67</v>
      </c>
      <c r="F7674">
        <f>IF('Default Values'!E$11=0,ABS(A7674-'Default Values'!D$11)/MAX(A$2:A$10002),ABS(A7674-'Default Values'!E$11)/MAX(A$2:A$10002))^2</f>
        <v>4.5000297929716931E-6</v>
      </c>
      <c r="G7674">
        <f>IF('Default Values'!E$12=0,ABS(B7674-'Default Values'!D$12)/MAX(B$2:B$10002),ABS(B7674-'Default Values'!E$12)/MAX(B$2:B$10002))^2</f>
        <v>9.4244984459490436E-2</v>
      </c>
      <c r="H7674">
        <f>IF('Default Values'!E$13=0,ABS(C7674-'Default Values'!D$13)/MAX(C$2:C$10002),ABS(C7674-'Default Values'!E$13)/MAX(C$2:C$10002))^2</f>
        <v>0.56002249819849859</v>
      </c>
      <c r="I7674" s="44">
        <f t="shared" si="119"/>
        <v>0.80887080716748705</v>
      </c>
      <c r="J7674">
        <v>1515.67</v>
      </c>
    </row>
    <row r="7675" spans="1:10" x14ac:dyDescent="0.35">
      <c r="A7675">
        <v>5.30647</v>
      </c>
      <c r="B7675">
        <v>7.0500800000000002E-3</v>
      </c>
      <c r="C7675">
        <v>0.69972100000000004</v>
      </c>
      <c r="D7675">
        <v>1417.1</v>
      </c>
      <c r="F7675">
        <f>IF('Default Values'!E$11=0,ABS(A7675-'Default Values'!D$11)/MAX(A$2:A$10002),ABS(A7675-'Default Values'!E$11)/MAX(A$2:A$10002))^2</f>
        <v>1.7530934822116647E-2</v>
      </c>
      <c r="G7675">
        <f>IF('Default Values'!E$12=0,ABS(B7675-'Default Values'!D$12)/MAX(B$2:B$10002),ABS(B7675-'Default Values'!E$12)/MAX(B$2:B$10002))^2</f>
        <v>2.274943809195485E-2</v>
      </c>
      <c r="H7675">
        <f>IF('Default Values'!E$13=0,ABS(C7675-'Default Values'!D$13)/MAX(C$2:C$10002),ABS(C7675-'Default Values'!E$13)/MAX(C$2:C$10002))^2</f>
        <v>0.52132794847244701</v>
      </c>
      <c r="I7675" s="44">
        <f t="shared" si="119"/>
        <v>0.74940531182165937</v>
      </c>
      <c r="J7675">
        <v>1417.1</v>
      </c>
    </row>
    <row r="7676" spans="1:10" x14ac:dyDescent="0.35">
      <c r="A7676">
        <v>2.9859599999999999</v>
      </c>
      <c r="B7676">
        <v>5.3037500000000001E-2</v>
      </c>
      <c r="C7676">
        <v>0.55002700000000004</v>
      </c>
      <c r="D7676">
        <v>1203.56</v>
      </c>
      <c r="F7676">
        <f>IF('Default Values'!E$11=0,ABS(A7676-'Default Values'!D$11)/MAX(A$2:A$10002),ABS(A7676-'Default Values'!E$11)/MAX(A$2:A$10002))^2</f>
        <v>3.9690563242990272E-2</v>
      </c>
      <c r="G7676">
        <f>IF('Default Values'!E$12=0,ABS(B7676-'Default Values'!D$12)/MAX(B$2:B$10002),ABS(B7676-'Default Values'!E$12)/MAX(B$2:B$10002))^2</f>
        <v>0.46985030068532474</v>
      </c>
      <c r="H7676">
        <f>IF('Default Values'!E$13=0,ABS(C7676-'Default Values'!D$13)/MAX(C$2:C$10002),ABS(C7676-'Default Values'!E$13)/MAX(C$2:C$10002))^2</f>
        <v>0.29339217181667127</v>
      </c>
      <c r="I7676" s="44">
        <f t="shared" si="119"/>
        <v>0.89606530774547133</v>
      </c>
      <c r="J7676">
        <v>1203.56</v>
      </c>
    </row>
    <row r="7677" spans="1:10" x14ac:dyDescent="0.35">
      <c r="A7677">
        <v>3.8856700000000002</v>
      </c>
      <c r="B7677">
        <v>3.98885E-2</v>
      </c>
      <c r="C7677">
        <v>0.61644299999999996</v>
      </c>
      <c r="D7677">
        <v>1180.06</v>
      </c>
      <c r="F7677">
        <f>IF('Default Values'!E$11=0,ABS(A7677-'Default Values'!D$11)/MAX(A$2:A$10002),ABS(A7677-'Default Values'!E$11)/MAX(A$2:A$10002))^2</f>
        <v>4.9907599938057382E-3</v>
      </c>
      <c r="G7677">
        <f>IF('Default Values'!E$12=0,ABS(B7677-'Default Values'!D$12)/MAX(B$2:B$10002),ABS(B7677-'Default Values'!E$12)/MAX(B$2:B$10002))^2</f>
        <v>0.19921984532150835</v>
      </c>
      <c r="H7677">
        <f>IF('Default Values'!E$13=0,ABS(C7677-'Default Values'!D$13)/MAX(C$2:C$10002),ABS(C7677-'Default Values'!E$13)/MAX(C$2:C$10002))^2</f>
        <v>0.38649190956933854</v>
      </c>
      <c r="I7677" s="44">
        <f t="shared" si="119"/>
        <v>0.76857173698012904</v>
      </c>
      <c r="J7677">
        <v>1180.06</v>
      </c>
    </row>
    <row r="7678" spans="1:10" x14ac:dyDescent="0.35">
      <c r="A7678">
        <v>4.8370499999999996</v>
      </c>
      <c r="B7678">
        <v>-2.4580399999999999E-2</v>
      </c>
      <c r="C7678">
        <v>0.68584100000000003</v>
      </c>
      <c r="D7678">
        <v>2197.85</v>
      </c>
      <c r="F7678">
        <f>IF('Default Values'!E$11=0,ABS(A7678-'Default Values'!D$11)/MAX(A$2:A$10002),ABS(A7678-'Default Values'!E$11)/MAX(A$2:A$10002))^2</f>
        <v>4.2665143568108585E-3</v>
      </c>
      <c r="G7678">
        <f>IF('Default Values'!E$12=0,ABS(B7678-'Default Values'!D$12)/MAX(B$2:B$10002),ABS(B7678-'Default Values'!E$12)/MAX(B$2:B$10002))^2</f>
        <v>0.52712296091299649</v>
      </c>
      <c r="H7678">
        <f>IF('Default Values'!E$13=0,ABS(C7678-'Default Values'!D$13)/MAX(C$2:C$10002),ABS(C7678-'Default Values'!E$13)/MAX(C$2:C$10002))^2</f>
        <v>0.49745620049312</v>
      </c>
      <c r="I7678" s="44">
        <f t="shared" si="119"/>
        <v>1.0143203023517411</v>
      </c>
      <c r="J7678">
        <v>2197.85</v>
      </c>
    </row>
    <row r="7679" spans="1:10" x14ac:dyDescent="0.35">
      <c r="A7679">
        <v>3.8195399999999999</v>
      </c>
      <c r="B7679">
        <v>5.4451600000000003E-2</v>
      </c>
      <c r="C7679">
        <v>0.62251599999999996</v>
      </c>
      <c r="D7679">
        <v>1033.6500000000001</v>
      </c>
      <c r="F7679">
        <f>IF('Default Values'!E$11=0,ABS(A7679-'Default Values'!D$11)/MAX(A$2:A$10002),ABS(A7679-'Default Values'!E$11)/MAX(A$2:A$10002))^2</f>
        <v>6.4153851320328933E-3</v>
      </c>
      <c r="G7679">
        <f>IF('Default Values'!E$12=0,ABS(B7679-'Default Values'!D$12)/MAX(B$2:B$10002),ABS(B7679-'Default Values'!E$12)/MAX(B$2:B$10002))^2</f>
        <v>0.50576534303496712</v>
      </c>
      <c r="H7679">
        <f>IF('Default Values'!E$13=0,ABS(C7679-'Default Values'!D$13)/MAX(C$2:C$10002),ABS(C7679-'Default Values'!E$13)/MAX(C$2:C$10002))^2</f>
        <v>0.39564400285540091</v>
      </c>
      <c r="I7679" s="44">
        <f t="shared" si="119"/>
        <v>0.95279836850322164</v>
      </c>
      <c r="J7679">
        <v>1033.6500000000001</v>
      </c>
    </row>
    <row r="7680" spans="1:10" x14ac:dyDescent="0.35">
      <c r="A7680">
        <v>5.1804399999999999</v>
      </c>
      <c r="B7680">
        <v>9.8796299999999991E-4</v>
      </c>
      <c r="C7680">
        <v>0.63751400000000003</v>
      </c>
      <c r="D7680">
        <v>1680.73</v>
      </c>
      <c r="F7680">
        <f>IF('Default Values'!E$11=0,ABS(A7680-'Default Values'!D$11)/MAX(A$2:A$10002),ABS(A7680-'Default Values'!E$11)/MAX(A$2:A$10002))^2</f>
        <v>1.3085805043818134E-2</v>
      </c>
      <c r="G7680">
        <f>IF('Default Values'!E$12=0,ABS(B7680-'Default Values'!D$12)/MAX(B$2:B$10002),ABS(B7680-'Default Values'!E$12)/MAX(B$2:B$10002))^2</f>
        <v>6.8157190309848986E-2</v>
      </c>
      <c r="H7680">
        <f>IF('Default Values'!E$13=0,ABS(C7680-'Default Values'!D$13)/MAX(C$2:C$10002),ABS(C7680-'Default Values'!E$13)/MAX(C$2:C$10002))^2</f>
        <v>0.41870502592534148</v>
      </c>
      <c r="I7680" s="44">
        <f t="shared" si="119"/>
        <v>0.70707002572518129</v>
      </c>
      <c r="J7680">
        <v>1680.73</v>
      </c>
    </row>
    <row r="7681" spans="1:10" x14ac:dyDescent="0.35">
      <c r="A7681">
        <v>4.1629199999999997</v>
      </c>
      <c r="B7681">
        <v>4.1957099999999997E-2</v>
      </c>
      <c r="C7681">
        <v>0.58759600000000001</v>
      </c>
      <c r="D7681">
        <v>1223.4000000000001</v>
      </c>
      <c r="F7681">
        <f>IF('Default Values'!E$11=0,ABS(A7681-'Default Values'!D$11)/MAX(A$2:A$10002),ABS(A7681-'Default Values'!E$11)/MAX(A$2:A$10002))^2</f>
        <v>9.624194186633381E-4</v>
      </c>
      <c r="G7681">
        <f>IF('Default Values'!E$12=0,ABS(B7681-'Default Values'!D$12)/MAX(B$2:B$10002),ABS(B7681-'Default Values'!E$12)/MAX(B$2:B$10002))^2</f>
        <v>0.23421552391973191</v>
      </c>
      <c r="H7681">
        <f>IF('Default Values'!E$13=0,ABS(C7681-'Default Values'!D$13)/MAX(C$2:C$10002),ABS(C7681-'Default Values'!E$13)/MAX(C$2:C$10002))^2</f>
        <v>0.34448164349741794</v>
      </c>
      <c r="I7681" s="44">
        <f t="shared" si="119"/>
        <v>0.76135378559235733</v>
      </c>
      <c r="J7681">
        <v>1223.4000000000001</v>
      </c>
    </row>
    <row r="7682" spans="1:10" x14ac:dyDescent="0.35">
      <c r="A7682">
        <v>4.4924099999999996</v>
      </c>
      <c r="B7682">
        <v>6.0393499999999998E-3</v>
      </c>
      <c r="C7682">
        <v>0.66927000000000003</v>
      </c>
      <c r="D7682">
        <v>1504.67</v>
      </c>
      <c r="F7682">
        <f>IF('Default Values'!E$11=0,ABS(A7682-'Default Values'!D$11)/MAX(A$2:A$10002),ABS(A7682-'Default Values'!E$11)/MAX(A$2:A$10002))^2</f>
        <v>2.58093130710566E-4</v>
      </c>
      <c r="G7682">
        <f>IF('Default Values'!E$12=0,ABS(B7682-'Default Values'!D$12)/MAX(B$2:B$10002),ABS(B7682-'Default Values'!E$12)/MAX(B$2:B$10002))^2</f>
        <v>2.8631816344851384E-2</v>
      </c>
      <c r="H7682">
        <f>IF('Default Values'!E$13=0,ABS(C7682-'Default Values'!D$13)/MAX(C$2:C$10002),ABS(C7682-'Default Values'!E$13)/MAX(C$2:C$10002))^2</f>
        <v>0.46968892585498606</v>
      </c>
      <c r="I7682" s="44">
        <f t="shared" ref="I7682:I7745" si="120">SQRT(SUM(F7682:H7682))</f>
        <v>0.70610115091999959</v>
      </c>
      <c r="J7682">
        <v>1504.67</v>
      </c>
    </row>
    <row r="7683" spans="1:10" x14ac:dyDescent="0.35">
      <c r="A7683">
        <v>3.72499</v>
      </c>
      <c r="B7683">
        <v>-1.6675200000000001E-2</v>
      </c>
      <c r="C7683">
        <v>0.71649099999999999</v>
      </c>
      <c r="D7683">
        <v>1865.2</v>
      </c>
      <c r="F7683">
        <f>IF('Default Values'!E$11=0,ABS(A7683-'Default Values'!D$11)/MAX(A$2:A$10002),ABS(A7683-'Default Values'!E$11)/MAX(A$2:A$10002))^2</f>
        <v>8.7625426829844484E-3</v>
      </c>
      <c r="G7683">
        <f>IF('Default Values'!E$12=0,ABS(B7683-'Default Values'!D$12)/MAX(B$2:B$10002),ABS(B7683-'Default Values'!E$12)/MAX(B$2:B$10002))^2</f>
        <v>0.33904482334097291</v>
      </c>
      <c r="H7683">
        <f>IF('Default Values'!E$13=0,ABS(C7683-'Default Values'!D$13)/MAX(C$2:C$10002),ABS(C7683-'Default Values'!E$13)/MAX(C$2:C$10002))^2</f>
        <v>0.55091638859695546</v>
      </c>
      <c r="I7683" s="44">
        <f t="shared" si="120"/>
        <v>0.94801041904660144</v>
      </c>
      <c r="J7683">
        <v>1865.2</v>
      </c>
    </row>
    <row r="7684" spans="1:10" x14ac:dyDescent="0.35">
      <c r="A7684">
        <v>3.4471799999999999</v>
      </c>
      <c r="B7684">
        <v>3.7838900000000002E-2</v>
      </c>
      <c r="C7684">
        <v>0.58428400000000003</v>
      </c>
      <c r="D7684">
        <v>1275.6300000000001</v>
      </c>
      <c r="F7684">
        <f>IF('Default Values'!E$11=0,ABS(A7684-'Default Values'!D$11)/MAX(A$2:A$10002),ABS(A7684-'Default Values'!E$11)/MAX(A$2:A$10002))^2</f>
        <v>1.7771798933841398E-2</v>
      </c>
      <c r="G7684">
        <f>IF('Default Values'!E$12=0,ABS(B7684-'Default Values'!D$12)/MAX(B$2:B$10002),ABS(B7684-'Default Values'!E$12)/MAX(B$2:B$10002))^2</f>
        <v>0.16733690699723436</v>
      </c>
      <c r="H7684">
        <f>IF('Default Values'!E$13=0,ABS(C7684-'Default Values'!D$13)/MAX(C$2:C$10002),ABS(C7684-'Default Values'!E$13)/MAX(C$2:C$10002))^2</f>
        <v>0.33981297711363068</v>
      </c>
      <c r="I7684" s="44">
        <f t="shared" si="120"/>
        <v>0.72451479146026165</v>
      </c>
      <c r="J7684">
        <v>1275.6300000000001</v>
      </c>
    </row>
    <row r="7685" spans="1:10" x14ac:dyDescent="0.35">
      <c r="A7685">
        <v>3.8055599999999998</v>
      </c>
      <c r="B7685">
        <v>5.3723800000000002E-2</v>
      </c>
      <c r="C7685">
        <v>0.58447800000000005</v>
      </c>
      <c r="D7685">
        <v>1117.42</v>
      </c>
      <c r="F7685">
        <f>IF('Default Values'!E$11=0,ABS(A7685-'Default Values'!D$11)/MAX(A$2:A$10002),ABS(A7685-'Default Values'!E$11)/MAX(A$2:A$10002))^2</f>
        <v>6.7394269436537504E-3</v>
      </c>
      <c r="G7685">
        <f>IF('Default Values'!E$12=0,ABS(B7685-'Default Values'!D$12)/MAX(B$2:B$10002),ABS(B7685-'Default Values'!E$12)/MAX(B$2:B$10002))^2</f>
        <v>0.4871156374777158</v>
      </c>
      <c r="H7685">
        <f>IF('Default Values'!E$13=0,ABS(C7685-'Default Values'!D$13)/MAX(C$2:C$10002),ABS(C7685-'Default Values'!E$13)/MAX(C$2:C$10002))^2</f>
        <v>0.3400855654400064</v>
      </c>
      <c r="I7685" s="44">
        <f t="shared" si="120"/>
        <v>0.9132034986033376</v>
      </c>
      <c r="J7685">
        <v>1117.42</v>
      </c>
    </row>
    <row r="7686" spans="1:10" x14ac:dyDescent="0.35">
      <c r="A7686">
        <v>3.2273700000000001</v>
      </c>
      <c r="B7686">
        <v>9.0117300000000008E-3</v>
      </c>
      <c r="C7686">
        <v>0.60451999999999995</v>
      </c>
      <c r="D7686">
        <v>1625.48</v>
      </c>
      <c r="F7686">
        <f>IF('Default Values'!E$11=0,ABS(A7686-'Default Values'!D$11)/MAX(A$2:A$10002),ABS(A7686-'Default Values'!E$11)/MAX(A$2:A$10002))^2</f>
        <v>2.7134146407055158E-2</v>
      </c>
      <c r="G7686">
        <f>IF('Default Values'!E$12=0,ABS(B7686-'Default Values'!D$12)/MAX(B$2:B$10002),ABS(B7686-'Default Values'!E$12)/MAX(B$2:B$10002))^2</f>
        <v>1.3260992737685183E-2</v>
      </c>
      <c r="H7686">
        <f>IF('Default Values'!E$13=0,ABS(C7686-'Default Values'!D$13)/MAX(C$2:C$10002),ABS(C7686-'Default Values'!E$13)/MAX(C$2:C$10002))^2</f>
        <v>0.36883531602270953</v>
      </c>
      <c r="I7686" s="44">
        <f t="shared" si="120"/>
        <v>0.63971122795168278</v>
      </c>
      <c r="J7686">
        <v>1625.48</v>
      </c>
    </row>
    <row r="7687" spans="1:10" x14ac:dyDescent="0.35">
      <c r="A7687">
        <v>4.7481099999999996</v>
      </c>
      <c r="B7687">
        <v>-9.6796899999999995E-3</v>
      </c>
      <c r="C7687">
        <v>0.60335300000000003</v>
      </c>
      <c r="D7687">
        <v>2031.85</v>
      </c>
      <c r="F7687">
        <f>IF('Default Values'!E$11=0,ABS(A7687-'Default Values'!D$11)/MAX(A$2:A$10002),ABS(A7687-'Default Values'!E$11)/MAX(A$2:A$10002))^2</f>
        <v>2.7675957331974562E-3</v>
      </c>
      <c r="G7687">
        <f>IF('Default Values'!E$12=0,ABS(B7687-'Default Values'!D$12)/MAX(B$2:B$10002),ABS(B7687-'Default Values'!E$12)/MAX(B$2:B$10002))^2</f>
        <v>0.20708102954821969</v>
      </c>
      <c r="H7687">
        <f>IF('Default Values'!E$13=0,ABS(C7687-'Default Values'!D$13)/MAX(C$2:C$10002),ABS(C7687-'Default Values'!E$13)/MAX(C$2:C$10002))^2</f>
        <v>0.36712930234300617</v>
      </c>
      <c r="I7687" s="44">
        <f t="shared" si="120"/>
        <v>0.75959063160654061</v>
      </c>
      <c r="J7687">
        <v>2031.85</v>
      </c>
    </row>
    <row r="7688" spans="1:10" x14ac:dyDescent="0.35">
      <c r="A7688">
        <v>5.1718599999999997</v>
      </c>
      <c r="B7688">
        <v>-3.3577699999999999E-3</v>
      </c>
      <c r="C7688">
        <v>0.77873599999999998</v>
      </c>
      <c r="D7688">
        <v>1426.53</v>
      </c>
      <c r="F7688">
        <f>IF('Default Values'!E$11=0,ABS(A7688-'Default Values'!D$11)/MAX(A$2:A$10002),ABS(A7688-'Default Values'!E$11)/MAX(A$2:A$10002))^2</f>
        <v>1.2806773604795709E-2</v>
      </c>
      <c r="G7688">
        <f>IF('Default Values'!E$12=0,ABS(B7688-'Default Values'!D$12)/MAX(B$2:B$10002),ABS(B7688-'Default Values'!E$12)/MAX(B$2:B$10002))^2</f>
        <v>0.11566588310729738</v>
      </c>
      <c r="H7688">
        <f>IF('Default Values'!E$13=0,ABS(C7688-'Default Values'!D$13)/MAX(C$2:C$10002),ABS(C7688-'Default Values'!E$13)/MAX(C$2:C$10002))^2</f>
        <v>0.66788030053900671</v>
      </c>
      <c r="I7688" s="44">
        <f t="shared" si="120"/>
        <v>0.89238610323732614</v>
      </c>
      <c r="J7688">
        <v>1426.53</v>
      </c>
    </row>
    <row r="7689" spans="1:10" x14ac:dyDescent="0.35">
      <c r="A7689">
        <v>1.5084</v>
      </c>
      <c r="B7689">
        <v>4.4800999999999999E-3</v>
      </c>
      <c r="C7689">
        <v>0.64697400000000005</v>
      </c>
      <c r="D7689">
        <v>1588.85</v>
      </c>
      <c r="F7689">
        <f>IF('Default Values'!E$11=0,ABS(A7689-'Default Values'!D$11)/MAX(A$2:A$10002),ABS(A7689-'Default Values'!E$11)/MAX(A$2:A$10002))^2</f>
        <v>0.16841695968770312</v>
      </c>
      <c r="G7689">
        <f>IF('Default Values'!E$12=0,ABS(B7689-'Default Values'!D$12)/MAX(B$2:B$10002),ABS(B7689-'Default Values'!E$12)/MAX(B$2:B$10002))^2</f>
        <v>3.9031727716949509E-2</v>
      </c>
      <c r="H7689">
        <f>IF('Default Values'!E$13=0,ABS(C7689-'Default Values'!D$13)/MAX(C$2:C$10002),ABS(C7689-'Default Values'!E$13)/MAX(C$2:C$10002))^2</f>
        <v>0.43358671409885419</v>
      </c>
      <c r="I7689" s="44">
        <f t="shared" si="120"/>
        <v>0.80064686441870658</v>
      </c>
      <c r="J7689">
        <v>1588.85</v>
      </c>
    </row>
    <row r="7690" spans="1:10" x14ac:dyDescent="0.35">
      <c r="A7690">
        <v>4.6205400000000001</v>
      </c>
      <c r="B7690">
        <v>2.1967500000000001E-2</v>
      </c>
      <c r="C7690">
        <v>0.63289899999999999</v>
      </c>
      <c r="D7690">
        <v>1352.5</v>
      </c>
      <c r="F7690">
        <f>IF('Default Values'!E$11=0,ABS(A7690-'Default Values'!D$11)/MAX(A$2:A$10002),ABS(A7690-'Default Values'!E$11)/MAX(A$2:A$10002))^2</f>
        <v>1.1817524040118057E-3</v>
      </c>
      <c r="G7690">
        <f>IF('Default Values'!E$12=0,ABS(B7690-'Default Values'!D$12)/MAX(B$2:B$10002),ABS(B7690-'Default Values'!E$12)/MAX(B$2:B$10002))^2</f>
        <v>1.450711342284677E-2</v>
      </c>
      <c r="H7690">
        <f>IF('Default Values'!E$13=0,ABS(C7690-'Default Values'!D$13)/MAX(C$2:C$10002),ABS(C7690-'Default Values'!E$13)/MAX(C$2:C$10002))^2</f>
        <v>0.41153940016283419</v>
      </c>
      <c r="I7690" s="44">
        <f t="shared" si="120"/>
        <v>0.65362700830802023</v>
      </c>
      <c r="J7690">
        <v>1352.5</v>
      </c>
    </row>
    <row r="7691" spans="1:10" x14ac:dyDescent="0.35">
      <c r="A7691">
        <v>5.0241600000000002</v>
      </c>
      <c r="B7691">
        <v>3.75476E-2</v>
      </c>
      <c r="C7691">
        <v>0.67173700000000003</v>
      </c>
      <c r="D7691">
        <v>1092.94</v>
      </c>
      <c r="F7691">
        <f>IF('Default Values'!E$11=0,ABS(A7691-'Default Values'!D$11)/MAX(A$2:A$10002),ABS(A7691-'Default Values'!E$11)/MAX(A$2:A$10002))^2</f>
        <v>8.4748364120442263E-3</v>
      </c>
      <c r="G7691">
        <f>IF('Default Values'!E$12=0,ABS(B7691-'Default Values'!D$12)/MAX(B$2:B$10002),ABS(B7691-'Default Values'!E$12)/MAX(B$2:B$10002))^2</f>
        <v>0.16303103909474789</v>
      </c>
      <c r="H7691">
        <f>IF('Default Values'!E$13=0,ABS(C7691-'Default Values'!D$13)/MAX(C$2:C$10002),ABS(C7691-'Default Values'!E$13)/MAX(C$2:C$10002))^2</f>
        <v>0.47377224782717964</v>
      </c>
      <c r="I7691" s="44">
        <f t="shared" si="120"/>
        <v>0.80329205357327649</v>
      </c>
      <c r="J7691">
        <v>1092.94</v>
      </c>
    </row>
    <row r="7692" spans="1:10" x14ac:dyDescent="0.35">
      <c r="A7692">
        <v>4.8960100000000004</v>
      </c>
      <c r="B7692">
        <v>8.4708000000000006E-3</v>
      </c>
      <c r="C7692">
        <v>0.81506299999999998</v>
      </c>
      <c r="D7692">
        <v>1176.75</v>
      </c>
      <c r="F7692">
        <f>IF('Default Values'!E$11=0,ABS(A7692-'Default Values'!D$11)/MAX(A$2:A$10002),ABS(A7692-'Default Values'!E$11)/MAX(A$2:A$10002))^2</f>
        <v>5.4382760285087723E-3</v>
      </c>
      <c r="G7692">
        <f>IF('Default Values'!E$12=0,ABS(B7692-'Default Values'!D$12)/MAX(B$2:B$10002),ABS(B7692-'Default Values'!E$12)/MAX(B$2:B$10002))^2</f>
        <v>1.5623311390125504E-2</v>
      </c>
      <c r="H7692">
        <f>IF('Default Values'!E$13=0,ABS(C7692-'Default Values'!D$13)/MAX(C$2:C$10002),ABS(C7692-'Default Values'!E$13)/MAX(C$2:C$10002))^2</f>
        <v>0.74134097955168676</v>
      </c>
      <c r="I7692" s="44">
        <f t="shared" si="120"/>
        <v>0.87315666805580827</v>
      </c>
      <c r="J7692">
        <v>1176.75</v>
      </c>
    </row>
    <row r="7693" spans="1:10" x14ac:dyDescent="0.35">
      <c r="A7693">
        <v>4.0833199999999996</v>
      </c>
      <c r="B7693">
        <v>3.94785E-2</v>
      </c>
      <c r="C7693">
        <v>0.66491699999999998</v>
      </c>
      <c r="D7693">
        <v>1086.8900000000001</v>
      </c>
      <c r="F7693">
        <f>IF('Default Values'!E$11=0,ABS(A7693-'Default Values'!D$11)/MAX(A$2:A$10002),ABS(A7693-'Default Values'!E$11)/MAX(A$2:A$10002))^2</f>
        <v>1.7976499133318031E-3</v>
      </c>
      <c r="G7693">
        <f>IF('Default Values'!E$12=0,ABS(B7693-'Default Values'!D$12)/MAX(B$2:B$10002),ABS(B7693-'Default Values'!E$12)/MAX(B$2:B$10002))^2</f>
        <v>0.19261970640150095</v>
      </c>
      <c r="H7693">
        <f>IF('Default Values'!E$13=0,ABS(C7693-'Default Values'!D$13)/MAX(C$2:C$10002),ABS(C7693-'Default Values'!E$13)/MAX(C$2:C$10002))^2</f>
        <v>0.46252704306962744</v>
      </c>
      <c r="I7693" s="44">
        <f t="shared" si="120"/>
        <v>0.81052106658893208</v>
      </c>
      <c r="J7693">
        <v>1086.8900000000001</v>
      </c>
    </row>
    <row r="7694" spans="1:10" x14ac:dyDescent="0.35">
      <c r="A7694">
        <v>4.7616899999999998</v>
      </c>
      <c r="B7694">
        <v>3.0691300000000001E-2</v>
      </c>
      <c r="C7694">
        <v>0.70544499999999999</v>
      </c>
      <c r="D7694">
        <v>1100.8699999999999</v>
      </c>
      <c r="F7694">
        <f>IF('Default Values'!E$11=0,ABS(A7694-'Default Values'!D$11)/MAX(A$2:A$10002),ABS(A7694-'Default Values'!E$11)/MAX(A$2:A$10002))^2</f>
        <v>2.9755598214441644E-3</v>
      </c>
      <c r="G7694">
        <f>IF('Default Values'!E$12=0,ABS(B7694-'Default Values'!D$12)/MAX(B$2:B$10002),ABS(B7694-'Default Values'!E$12)/MAX(B$2:B$10002))^2</f>
        <v>7.7890435631376875E-2</v>
      </c>
      <c r="H7694">
        <f>IF('Default Values'!E$13=0,ABS(C7694-'Default Values'!D$13)/MAX(C$2:C$10002),ABS(C7694-'Default Values'!E$13)/MAX(C$2:C$10002))^2</f>
        <v>0.53133538729338237</v>
      </c>
      <c r="I7694" s="44">
        <f t="shared" si="120"/>
        <v>0.78243298930081129</v>
      </c>
      <c r="J7694">
        <v>1100.8699999999999</v>
      </c>
    </row>
    <row r="7695" spans="1:10" x14ac:dyDescent="0.35">
      <c r="A7695">
        <v>3.0414300000000001</v>
      </c>
      <c r="B7695">
        <v>-1.42492E-2</v>
      </c>
      <c r="C7695">
        <v>0.77671699999999999</v>
      </c>
      <c r="D7695">
        <v>1653.57</v>
      </c>
      <c r="F7695">
        <f>IF('Default Values'!E$11=0,ABS(A7695-'Default Values'!D$11)/MAX(A$2:A$10002),ABS(A7695-'Default Values'!E$11)/MAX(A$2:A$10002))^2</f>
        <v>3.6594757524620061E-2</v>
      </c>
      <c r="G7695">
        <f>IF('Default Values'!E$12=0,ABS(B7695-'Default Values'!D$12)/MAX(B$2:B$10002),ABS(B7695-'Default Values'!E$12)/MAX(B$2:B$10002))^2</f>
        <v>0.28961459718968269</v>
      </c>
      <c r="H7695">
        <f>IF('Default Values'!E$13=0,ABS(C7695-'Default Values'!D$13)/MAX(C$2:C$10002),ABS(C7695-'Default Values'!E$13)/MAX(C$2:C$10002))^2</f>
        <v>0.66390987353009911</v>
      </c>
      <c r="I7695" s="44">
        <f t="shared" si="120"/>
        <v>0.99504734974995124</v>
      </c>
      <c r="J7695">
        <v>1653.57</v>
      </c>
    </row>
    <row r="7696" spans="1:10" x14ac:dyDescent="0.35">
      <c r="A7696">
        <v>4.8155099999999997</v>
      </c>
      <c r="B7696">
        <v>3.0886299999999998E-2</v>
      </c>
      <c r="C7696">
        <v>0.60994000000000004</v>
      </c>
      <c r="D7696">
        <v>1294.33</v>
      </c>
      <c r="F7696">
        <f>IF('Default Values'!E$11=0,ABS(A7696-'Default Values'!D$11)/MAX(A$2:A$10002),ABS(A7696-'Default Values'!E$11)/MAX(A$2:A$10002))^2</f>
        <v>3.8738462766679722E-3</v>
      </c>
      <c r="G7696">
        <f>IF('Default Values'!E$12=0,ABS(B7696-'Default Values'!D$12)/MAX(B$2:B$10002),ABS(B7696-'Default Values'!E$12)/MAX(B$2:B$10002))^2</f>
        <v>7.9882358439400614E-2</v>
      </c>
      <c r="H7696">
        <f>IF('Default Values'!E$13=0,ABS(C7696-'Default Values'!D$13)/MAX(C$2:C$10002),ABS(C7696-'Default Values'!E$13)/MAX(C$2:C$10002))^2</f>
        <v>0.37681053941700854</v>
      </c>
      <c r="I7696" s="44">
        <f t="shared" si="120"/>
        <v>0.67865067901909382</v>
      </c>
      <c r="J7696">
        <v>1294.33</v>
      </c>
    </row>
    <row r="7697" spans="1:10" x14ac:dyDescent="0.35">
      <c r="A7697">
        <v>4.2903000000000002</v>
      </c>
      <c r="B7697">
        <v>3.3443199999999999E-2</v>
      </c>
      <c r="C7697">
        <v>0.68998999999999999</v>
      </c>
      <c r="D7697">
        <v>1100.4000000000001</v>
      </c>
      <c r="F7697">
        <f>IF('Default Values'!E$11=0,ABS(A7697-'Default Values'!D$11)/MAX(A$2:A$10002),ABS(A7697-'Default Values'!E$11)/MAX(A$2:A$10002))^2</f>
        <v>1.643196064998352E-4</v>
      </c>
      <c r="G7697">
        <f>IF('Default Values'!E$12=0,ABS(B7697-'Default Values'!D$12)/MAX(B$2:B$10002),ABS(B7697-'Default Values'!E$12)/MAX(B$2:B$10002))^2</f>
        <v>0.10832796133770392</v>
      </c>
      <c r="H7697">
        <f>IF('Default Values'!E$13=0,ABS(C7697-'Default Values'!D$13)/MAX(C$2:C$10002),ABS(C7697-'Default Values'!E$13)/MAX(C$2:C$10002))^2</f>
        <v>0.50453330796125695</v>
      </c>
      <c r="I7697" s="44">
        <f t="shared" si="120"/>
        <v>0.78295950655539059</v>
      </c>
      <c r="J7697">
        <v>1100.4000000000001</v>
      </c>
    </row>
    <row r="7698" spans="1:10" x14ac:dyDescent="0.35">
      <c r="A7698">
        <v>4.6311900000000001</v>
      </c>
      <c r="B7698">
        <v>1.1483200000000001E-2</v>
      </c>
      <c r="C7698">
        <v>0.73207500000000003</v>
      </c>
      <c r="D7698">
        <v>1283.32</v>
      </c>
      <c r="F7698">
        <f>IF('Default Values'!E$11=0,ABS(A7698-'Default Values'!D$11)/MAX(A$2:A$10002),ABS(A7698-'Default Values'!E$11)/MAX(A$2:A$10002))^2</f>
        <v>1.2887124595846353E-3</v>
      </c>
      <c r="G7698">
        <f>IF('Default Values'!E$12=0,ABS(B7698-'Default Values'!D$12)/MAX(B$2:B$10002),ABS(B7698-'Default Values'!E$12)/MAX(B$2:B$10002))^2</f>
        <v>4.9297917507421189E-3</v>
      </c>
      <c r="H7698">
        <f>IF('Default Values'!E$13=0,ABS(C7698-'Default Values'!D$13)/MAX(C$2:C$10002),ABS(C7698-'Default Values'!E$13)/MAX(C$2:C$10002))^2</f>
        <v>0.57914434435046025</v>
      </c>
      <c r="I7698" s="44">
        <f t="shared" si="120"/>
        <v>0.76509009179363119</v>
      </c>
      <c r="J7698">
        <v>1283.32</v>
      </c>
    </row>
    <row r="7699" spans="1:10" x14ac:dyDescent="0.35">
      <c r="A7699">
        <v>3.48767</v>
      </c>
      <c r="B7699">
        <v>1.6386899999999999E-2</v>
      </c>
      <c r="C7699">
        <v>0.66759999999999997</v>
      </c>
      <c r="D7699">
        <v>1349.04</v>
      </c>
      <c r="F7699">
        <f>IF('Default Values'!E$11=0,ABS(A7699-'Default Values'!D$11)/MAX(A$2:A$10002),ABS(A7699-'Default Values'!E$11)/MAX(A$2:A$10002))^2</f>
        <v>1.6262470842249244E-2</v>
      </c>
      <c r="G7699">
        <f>IF('Default Values'!E$12=0,ABS(B7699-'Default Values'!D$12)/MAX(B$2:B$10002),ABS(B7699-'Default Values'!E$12)/MAX(B$2:B$10002))^2</f>
        <v>3.5954824489462081E-4</v>
      </c>
      <c r="H7699">
        <f>IF('Default Values'!E$13=0,ABS(C7699-'Default Values'!D$13)/MAX(C$2:C$10002),ABS(C7699-'Default Values'!E$13)/MAX(C$2:C$10002))^2</f>
        <v>0.46693481093101508</v>
      </c>
      <c r="I7699" s="44">
        <f t="shared" si="120"/>
        <v>0.69538250626411291</v>
      </c>
      <c r="J7699">
        <v>1349.04</v>
      </c>
    </row>
    <row r="7700" spans="1:10" x14ac:dyDescent="0.35">
      <c r="A7700">
        <v>4.6067200000000001</v>
      </c>
      <c r="B7700">
        <v>9.8650700000000001E-3</v>
      </c>
      <c r="C7700">
        <v>0.61385599999999996</v>
      </c>
      <c r="D7700">
        <v>1584.02</v>
      </c>
      <c r="F7700">
        <f>IF('Default Values'!E$11=0,ABS(A7700-'Default Values'!D$11)/MAX(A$2:A$10002),ABS(A7700-'Default Values'!E$11)/MAX(A$2:A$10002))^2</f>
        <v>1.049862277611421E-3</v>
      </c>
      <c r="G7700">
        <f>IF('Default Values'!E$12=0,ABS(B7700-'Default Values'!D$12)/MAX(B$2:B$10002),ABS(B7700-'Default Values'!E$12)/MAX(B$2:B$10002))^2</f>
        <v>9.9277943849111414E-3</v>
      </c>
      <c r="H7700">
        <f>IF('Default Values'!E$13=0,ABS(C7700-'Default Values'!D$13)/MAX(C$2:C$10002),ABS(C7700-'Default Values'!E$13)/MAX(C$2:C$10002))^2</f>
        <v>0.38262579306123956</v>
      </c>
      <c r="I7700" s="44">
        <f t="shared" si="120"/>
        <v>0.62737823497772227</v>
      </c>
      <c r="J7700">
        <v>1584.02</v>
      </c>
    </row>
    <row r="7701" spans="1:10" x14ac:dyDescent="0.35">
      <c r="A7701">
        <v>4.3825799999999999</v>
      </c>
      <c r="B7701">
        <v>1.2382000000000001E-3</v>
      </c>
      <c r="C7701">
        <v>0.75781299999999996</v>
      </c>
      <c r="D7701">
        <v>1389.07</v>
      </c>
      <c r="F7701">
        <f>IF('Default Values'!E$11=0,ABS(A7701-'Default Values'!D$11)/MAX(A$2:A$10002),ABS(A7701-'Default Values'!E$11)/MAX(A$2:A$10002))^2</f>
        <v>1.363256109535405E-7</v>
      </c>
      <c r="G7701">
        <f>IF('Default Values'!E$12=0,ABS(B7701-'Default Values'!D$12)/MAX(B$2:B$10002),ABS(B7701-'Default Values'!E$12)/MAX(B$2:B$10002))^2</f>
        <v>6.5801863021308568E-2</v>
      </c>
      <c r="H7701">
        <f>IF('Default Values'!E$13=0,ABS(C7701-'Default Values'!D$13)/MAX(C$2:C$10002),ABS(C7701-'Default Values'!E$13)/MAX(C$2:C$10002))^2</f>
        <v>0.62730883089964262</v>
      </c>
      <c r="I7701" s="44">
        <f t="shared" si="120"/>
        <v>0.83253278028349265</v>
      </c>
      <c r="J7701">
        <v>1389.07</v>
      </c>
    </row>
    <row r="7702" spans="1:10" x14ac:dyDescent="0.35">
      <c r="A7702">
        <v>3.8320799999999999</v>
      </c>
      <c r="B7702">
        <v>4.1056799999999997E-2</v>
      </c>
      <c r="C7702">
        <v>0.67813199999999996</v>
      </c>
      <c r="D7702">
        <v>1048.06</v>
      </c>
      <c r="F7702">
        <f>IF('Default Values'!E$11=0,ABS(A7702-'Default Values'!D$11)/MAX(A$2:A$10002),ABS(A7702-'Default Values'!E$11)/MAX(A$2:A$10002))^2</f>
        <v>6.1315132115302515E-3</v>
      </c>
      <c r="G7702">
        <f>IF('Default Values'!E$12=0,ABS(B7702-'Default Values'!D$12)/MAX(B$2:B$10002),ABS(B7702-'Default Values'!E$12)/MAX(B$2:B$10002))^2</f>
        <v>0.21863680410433309</v>
      </c>
      <c r="H7702">
        <f>IF('Default Values'!E$13=0,ABS(C7702-'Default Values'!D$13)/MAX(C$2:C$10002),ABS(C7702-'Default Values'!E$13)/MAX(C$2:C$10002))^2</f>
        <v>0.48443938839018197</v>
      </c>
      <c r="I7702" s="44">
        <f t="shared" si="120"/>
        <v>0.84214470591819623</v>
      </c>
      <c r="J7702">
        <v>1048.06</v>
      </c>
    </row>
    <row r="7703" spans="1:10" x14ac:dyDescent="0.35">
      <c r="A7703">
        <v>3.8710100000000001</v>
      </c>
      <c r="B7703">
        <v>1.44999E-2</v>
      </c>
      <c r="C7703">
        <v>0.783501</v>
      </c>
      <c r="D7703">
        <v>1150.8</v>
      </c>
      <c r="F7703">
        <f>IF('Default Values'!E$11=0,ABS(A7703-'Default Values'!D$11)/MAX(A$2:A$10002),ABS(A7703-'Default Values'!E$11)/MAX(A$2:A$10002))^2</f>
        <v>5.2911665219894273E-3</v>
      </c>
      <c r="G7703">
        <f>IF('Default Values'!E$12=0,ABS(B7703-'Default Values'!D$12)/MAX(B$2:B$10002),ABS(B7703-'Default Values'!E$12)/MAX(B$2:B$10002))^2</f>
        <v>2.3573027624990489E-4</v>
      </c>
      <c r="H7703">
        <f>IF('Default Values'!E$13=0,ABS(C7703-'Default Values'!D$13)/MAX(C$2:C$10002),ABS(C7703-'Default Values'!E$13)/MAX(C$2:C$10002))^2</f>
        <v>0.67729775672333115</v>
      </c>
      <c r="I7703" s="44">
        <f t="shared" si="120"/>
        <v>0.82633204798166371</v>
      </c>
      <c r="J7703">
        <v>1150.8</v>
      </c>
    </row>
    <row r="7704" spans="1:10" x14ac:dyDescent="0.35">
      <c r="A7704">
        <v>3.92136</v>
      </c>
      <c r="B7704">
        <v>6.10561E-3</v>
      </c>
      <c r="C7704">
        <v>0.67649700000000001</v>
      </c>
      <c r="D7704">
        <v>1486.12</v>
      </c>
      <c r="F7704">
        <f>IF('Default Values'!E$11=0,ABS(A7704-'Default Values'!D$11)/MAX(A$2:A$10002),ABS(A7704-'Default Values'!E$11)/MAX(A$2:A$10002))^2</f>
        <v>4.2961171910030314E-3</v>
      </c>
      <c r="G7704">
        <f>IF('Default Values'!E$12=0,ABS(B7704-'Default Values'!D$12)/MAX(B$2:B$10002),ABS(B7704-'Default Values'!E$12)/MAX(B$2:B$10002))^2</f>
        <v>2.8225492511180329E-2</v>
      </c>
      <c r="H7704">
        <f>IF('Default Values'!E$13=0,ABS(C7704-'Default Values'!D$13)/MAX(C$2:C$10002),ABS(C7704-'Default Values'!E$13)/MAX(C$2:C$10002))^2</f>
        <v>0.48170083709554395</v>
      </c>
      <c r="I7704" s="44">
        <f t="shared" si="120"/>
        <v>0.71709305309543148</v>
      </c>
      <c r="J7704">
        <v>1486.12</v>
      </c>
    </row>
    <row r="7705" spans="1:10" x14ac:dyDescent="0.35">
      <c r="A7705">
        <v>5.0020899999999999</v>
      </c>
      <c r="B7705">
        <v>4.3992000000000003E-2</v>
      </c>
      <c r="C7705">
        <v>0.72358100000000003</v>
      </c>
      <c r="D7705">
        <v>947.452</v>
      </c>
      <c r="F7705">
        <f>IF('Default Values'!E$11=0,ABS(A7705-'Default Values'!D$11)/MAX(A$2:A$10002),ABS(A7705-'Default Values'!E$11)/MAX(A$2:A$10002))^2</f>
        <v>7.9040636393133291E-3</v>
      </c>
      <c r="G7705">
        <f>IF('Default Values'!E$12=0,ABS(B7705-'Default Values'!D$12)/MAX(B$2:B$10002),ABS(B7705-'Default Values'!E$12)/MAX(B$2:B$10002))^2</f>
        <v>0.27140247524154326</v>
      </c>
      <c r="H7705">
        <f>IF('Default Values'!E$13=0,ABS(C7705-'Default Values'!D$13)/MAX(C$2:C$10002),ABS(C7705-'Default Values'!E$13)/MAX(C$2:C$10002))^2</f>
        <v>0.56367136725788636</v>
      </c>
      <c r="I7705" s="44">
        <f t="shared" si="120"/>
        <v>0.91813828268880227</v>
      </c>
      <c r="J7705">
        <v>947.452</v>
      </c>
    </row>
    <row r="7706" spans="1:10" x14ac:dyDescent="0.35">
      <c r="A7706">
        <v>2.6671800000000001</v>
      </c>
      <c r="B7706">
        <v>-1.5681400000000002E-2</v>
      </c>
      <c r="C7706">
        <v>0.67665399999999998</v>
      </c>
      <c r="D7706">
        <v>1953.47</v>
      </c>
      <c r="F7706">
        <f>IF('Default Values'!E$11=0,ABS(A7706-'Default Values'!D$11)/MAX(A$2:A$10002),ABS(A7706-'Default Values'!E$11)/MAX(A$2:A$10002))^2</f>
        <v>5.9918461725688009E-2</v>
      </c>
      <c r="G7706">
        <f>IF('Default Values'!E$12=0,ABS(B7706-'Default Values'!D$12)/MAX(B$2:B$10002),ABS(B7706-'Default Values'!E$12)/MAX(B$2:B$10002))^2</f>
        <v>0.31832526472783229</v>
      </c>
      <c r="H7706">
        <f>IF('Default Values'!E$13=0,ABS(C7706-'Default Values'!D$13)/MAX(C$2:C$10002),ABS(C7706-'Default Values'!E$13)/MAX(C$2:C$10002))^2</f>
        <v>0.48196346811024232</v>
      </c>
      <c r="I7706" s="44">
        <f t="shared" si="120"/>
        <v>0.92747355464388448</v>
      </c>
      <c r="J7706">
        <v>1953.47</v>
      </c>
    </row>
    <row r="7707" spans="1:10" x14ac:dyDescent="0.35">
      <c r="A7707">
        <v>3.6549</v>
      </c>
      <c r="B7707">
        <v>3.5967300000000001E-2</v>
      </c>
      <c r="C7707">
        <v>0.67318100000000003</v>
      </c>
      <c r="D7707">
        <v>1105.8900000000001</v>
      </c>
      <c r="F7707">
        <f>IF('Default Values'!E$11=0,ABS(A7707-'Default Values'!D$11)/MAX(A$2:A$10002),ABS(A7707-'Default Values'!E$11)/MAX(A$2:A$10002))^2</f>
        <v>1.0738176864033357E-2</v>
      </c>
      <c r="G7707">
        <f>IF('Default Values'!E$12=0,ABS(B7707-'Default Values'!D$12)/MAX(B$2:B$10002),ABS(B7707-'Default Values'!E$12)/MAX(B$2:B$10002))^2</f>
        <v>0.14064984335063607</v>
      </c>
      <c r="H7707">
        <f>IF('Default Values'!E$13=0,ABS(C7707-'Default Values'!D$13)/MAX(C$2:C$10002),ABS(C7707-'Default Values'!E$13)/MAX(C$2:C$10002))^2</f>
        <v>0.47617052318529346</v>
      </c>
      <c r="I7707" s="44">
        <f t="shared" si="120"/>
        <v>0.79218592729230108</v>
      </c>
      <c r="J7707">
        <v>1105.8900000000001</v>
      </c>
    </row>
    <row r="7708" spans="1:10" x14ac:dyDescent="0.35">
      <c r="A7708">
        <v>6.0384500000000001</v>
      </c>
      <c r="B7708">
        <v>-9.0420499999999994E-3</v>
      </c>
      <c r="C7708">
        <v>0.58179899999999996</v>
      </c>
      <c r="D7708">
        <v>2093.1799999999998</v>
      </c>
      <c r="F7708">
        <f>IF('Default Values'!E$11=0,ABS(A7708-'Default Values'!D$11)/MAX(A$2:A$10002),ABS(A7708-'Default Values'!E$11)/MAX(A$2:A$10002))^2</f>
        <v>5.6175331466913829E-2</v>
      </c>
      <c r="G7708">
        <f>IF('Default Values'!E$12=0,ABS(B7708-'Default Values'!D$12)/MAX(B$2:B$10002),ABS(B7708-'Default Values'!E$12)/MAX(B$2:B$10002))^2</f>
        <v>0.19666211535040351</v>
      </c>
      <c r="H7708">
        <f>IF('Default Values'!E$13=0,ABS(C7708-'Default Values'!D$13)/MAX(C$2:C$10002),ABS(C7708-'Default Values'!E$13)/MAX(C$2:C$10002))^2</f>
        <v>0.33633098312726006</v>
      </c>
      <c r="I7708" s="44">
        <f t="shared" si="120"/>
        <v>0.76757307791804252</v>
      </c>
      <c r="J7708">
        <v>2093.1799999999998</v>
      </c>
    </row>
    <row r="7709" spans="1:10" x14ac:dyDescent="0.35">
      <c r="A7709">
        <v>5.2812700000000001</v>
      </c>
      <c r="B7709">
        <v>5.1645200000000002E-2</v>
      </c>
      <c r="C7709">
        <v>0.71401899999999996</v>
      </c>
      <c r="D7709">
        <v>901.44899999999996</v>
      </c>
      <c r="F7709">
        <f>IF('Default Values'!E$11=0,ABS(A7709-'Default Values'!D$11)/MAX(A$2:A$10002),ABS(A7709-'Default Values'!E$11)/MAX(A$2:A$10002))^2</f>
        <v>1.6590225034430257E-2</v>
      </c>
      <c r="G7709">
        <f>IF('Default Values'!E$12=0,ABS(B7709-'Default Values'!D$12)/MAX(B$2:B$10002),ABS(B7709-'Default Values'!E$12)/MAX(B$2:B$10002))^2</f>
        <v>0.43578108190283077</v>
      </c>
      <c r="H7709">
        <f>IF('Default Values'!E$13=0,ABS(C7709-'Default Values'!D$13)/MAX(C$2:C$10002),ABS(C7709-'Default Values'!E$13)/MAX(C$2:C$10002))^2</f>
        <v>0.54650355562121167</v>
      </c>
      <c r="I7709" s="44">
        <f t="shared" si="120"/>
        <v>0.99943727294836904</v>
      </c>
      <c r="J7709">
        <v>901.44899999999996</v>
      </c>
    </row>
    <row r="7710" spans="1:10" x14ac:dyDescent="0.35">
      <c r="A7710">
        <v>6.2776300000000003</v>
      </c>
      <c r="B7710">
        <v>-2.07748E-2</v>
      </c>
      <c r="C7710">
        <v>0.66928799999999999</v>
      </c>
      <c r="D7710">
        <v>2126.9299999999998</v>
      </c>
      <c r="F7710">
        <f>IF('Default Values'!E$11=0,ABS(A7710-'Default Values'!D$11)/MAX(A$2:A$10002),ABS(A7710-'Default Values'!E$11)/MAX(A$2:A$10002))^2</f>
        <v>7.3546789298180301E-2</v>
      </c>
      <c r="G7710">
        <f>IF('Default Values'!E$12=0,ABS(B7710-'Default Values'!D$12)/MAX(B$2:B$10002),ABS(B7710-'Default Values'!E$12)/MAX(B$2:B$10002))^2</f>
        <v>0.43142191456723261</v>
      </c>
      <c r="H7710">
        <f>IF('Default Values'!E$13=0,ABS(C7710-'Default Values'!D$13)/MAX(C$2:C$10002),ABS(C7710-'Default Values'!E$13)/MAX(C$2:C$10002))^2</f>
        <v>0.46971865504057803</v>
      </c>
      <c r="I7710" s="44">
        <f t="shared" si="120"/>
        <v>0.98726255824172271</v>
      </c>
      <c r="J7710">
        <v>2126.9299999999998</v>
      </c>
    </row>
    <row r="7711" spans="1:10" x14ac:dyDescent="0.35">
      <c r="A7711">
        <v>3.1972399999999999</v>
      </c>
      <c r="B7711">
        <v>4.6855399999999998E-2</v>
      </c>
      <c r="C7711">
        <v>0.56826500000000002</v>
      </c>
      <c r="D7711">
        <v>1219.33</v>
      </c>
      <c r="F7711">
        <f>IF('Default Values'!E$11=0,ABS(A7711-'Default Values'!D$11)/MAX(A$2:A$10002),ABS(A7711-'Default Values'!E$11)/MAX(A$2:A$10002))^2</f>
        <v>2.8571276998778448E-2</v>
      </c>
      <c r="G7711">
        <f>IF('Default Values'!E$12=0,ABS(B7711-'Default Values'!D$12)/MAX(B$2:B$10002),ABS(B7711-'Default Values'!E$12)/MAX(B$2:B$10002))^2</f>
        <v>0.32836821470912048</v>
      </c>
      <c r="H7711">
        <f>IF('Default Values'!E$13=0,ABS(C7711-'Default Values'!D$13)/MAX(C$2:C$10002),ABS(C7711-'Default Values'!E$13)/MAX(C$2:C$10002))^2</f>
        <v>0.31768185081329831</v>
      </c>
      <c r="I7711" s="44">
        <f t="shared" si="120"/>
        <v>0.82135336032745199</v>
      </c>
      <c r="J7711">
        <v>1219.33</v>
      </c>
    </row>
    <row r="7712" spans="1:10" x14ac:dyDescent="0.35">
      <c r="A7712">
        <v>5.0229299999999997</v>
      </c>
      <c r="B7712">
        <v>-5.2038600000000003E-3</v>
      </c>
      <c r="C7712">
        <v>0.75717000000000001</v>
      </c>
      <c r="D7712">
        <v>1505.77</v>
      </c>
      <c r="F7712">
        <f>IF('Default Values'!E$11=0,ABS(A7712-'Default Values'!D$11)/MAX(A$2:A$10002),ABS(A7712-'Default Values'!E$11)/MAX(A$2:A$10002))^2</f>
        <v>8.4425027090719133E-3</v>
      </c>
      <c r="G7712">
        <f>IF('Default Values'!E$12=0,ABS(B7712-'Default Values'!D$12)/MAX(B$2:B$10002),ABS(B7712-'Default Values'!E$12)/MAX(B$2:B$10002))^2</f>
        <v>0.13962791523586088</v>
      </c>
      <c r="H7712">
        <f>IF('Default Values'!E$13=0,ABS(C7712-'Default Values'!D$13)/MAX(C$2:C$10002),ABS(C7712-'Default Values'!E$13)/MAX(C$2:C$10002))^2</f>
        <v>0.62608213284237135</v>
      </c>
      <c r="I7712" s="44">
        <f t="shared" si="120"/>
        <v>0.87985939262322144</v>
      </c>
      <c r="J7712">
        <v>1505.77</v>
      </c>
    </row>
    <row r="7713" spans="1:10" x14ac:dyDescent="0.35">
      <c r="A7713">
        <v>5.64175</v>
      </c>
      <c r="B7713">
        <v>2.9203699999999999E-2</v>
      </c>
      <c r="C7713">
        <v>0.72181300000000004</v>
      </c>
      <c r="D7713">
        <v>1087.76</v>
      </c>
      <c r="F7713">
        <f>IF('Default Values'!E$11=0,ABS(A7713-'Default Values'!D$11)/MAX(A$2:A$10002),ABS(A7713-'Default Values'!E$11)/MAX(A$2:A$10002))^2</f>
        <v>3.2515324457878761E-2</v>
      </c>
      <c r="G7713">
        <f>IF('Default Values'!E$12=0,ABS(B7713-'Default Values'!D$12)/MAX(B$2:B$10002),ABS(B7713-'Default Values'!E$12)/MAX(B$2:B$10002))^2</f>
        <v>6.3522366153751092E-2</v>
      </c>
      <c r="H7713">
        <f>IF('Default Values'!E$13=0,ABS(C7713-'Default Values'!D$13)/MAX(C$2:C$10002),ABS(C7713-'Default Values'!E$13)/MAX(C$2:C$10002))^2</f>
        <v>0.56047705677141635</v>
      </c>
      <c r="I7713" s="44">
        <f t="shared" si="120"/>
        <v>0.81025597645623459</v>
      </c>
      <c r="J7713">
        <v>1087.76</v>
      </c>
    </row>
    <row r="7714" spans="1:10" x14ac:dyDescent="0.35">
      <c r="A7714">
        <v>5.56569</v>
      </c>
      <c r="B7714">
        <v>2.9866E-2</v>
      </c>
      <c r="C7714">
        <v>0.67005400000000004</v>
      </c>
      <c r="D7714">
        <v>1176.1300000000001</v>
      </c>
      <c r="F7714">
        <f>IF('Default Values'!E$11=0,ABS(A7714-'Default Values'!D$11)/MAX(A$2:A$10002),ABS(A7714-'Default Values'!E$11)/MAX(A$2:A$10002))^2</f>
        <v>2.8713354758073635E-2</v>
      </c>
      <c r="G7714">
        <f>IF('Default Values'!E$12=0,ABS(B7714-'Default Values'!D$12)/MAX(B$2:B$10002),ABS(B7714-'Default Values'!E$12)/MAX(B$2:B$10002))^2</f>
        <v>6.9738470470035202E-2</v>
      </c>
      <c r="H7714">
        <f>IF('Default Values'!E$13=0,ABS(C7714-'Default Values'!D$13)/MAX(C$2:C$10002),ABS(C7714-'Default Values'!E$13)/MAX(C$2:C$10002))^2</f>
        <v>0.47098466898000524</v>
      </c>
      <c r="I7714" s="44">
        <f t="shared" si="120"/>
        <v>0.75461016041934792</v>
      </c>
      <c r="J7714">
        <v>1176.1300000000001</v>
      </c>
    </row>
    <row r="7715" spans="1:10" x14ac:dyDescent="0.35">
      <c r="A7715">
        <v>3.82897</v>
      </c>
      <c r="B7715">
        <v>7.1501000000000004E-3</v>
      </c>
      <c r="C7715">
        <v>0.628108</v>
      </c>
      <c r="D7715">
        <v>1591.81</v>
      </c>
      <c r="F7715">
        <f>IF('Default Values'!E$11=0,ABS(A7715-'Default Values'!D$11)/MAX(A$2:A$10002),ABS(A7715-'Default Values'!E$11)/MAX(A$2:A$10002))^2</f>
        <v>6.2013162804936475E-3</v>
      </c>
      <c r="G7715">
        <f>IF('Default Values'!E$12=0,ABS(B7715-'Default Values'!D$12)/MAX(B$2:B$10002),ABS(B7715-'Default Values'!E$12)/MAX(B$2:B$10002))^2</f>
        <v>2.2204068230499613E-2</v>
      </c>
      <c r="H7715">
        <f>IF('Default Values'!E$13=0,ABS(C7715-'Default Values'!D$13)/MAX(C$2:C$10002),ABS(C7715-'Default Values'!E$13)/MAX(C$2:C$10002))^2</f>
        <v>0.40416593110358956</v>
      </c>
      <c r="I7715" s="44">
        <f t="shared" si="120"/>
        <v>0.65770153992109737</v>
      </c>
      <c r="J7715">
        <v>1591.81</v>
      </c>
    </row>
    <row r="7716" spans="1:10" x14ac:dyDescent="0.35">
      <c r="A7716">
        <v>3.9132600000000002</v>
      </c>
      <c r="B7716">
        <v>-1.03485E-2</v>
      </c>
      <c r="C7716">
        <v>0.73080800000000001</v>
      </c>
      <c r="D7716">
        <v>1673.28</v>
      </c>
      <c r="F7716">
        <f>IF('Default Values'!E$11=0,ABS(A7716-'Default Values'!D$11)/MAX(A$2:A$10002),ABS(A7716-'Default Values'!E$11)/MAX(A$2:A$10002))^2</f>
        <v>4.4492050658853756E-3</v>
      </c>
      <c r="G7716">
        <f>IF('Default Values'!E$12=0,ABS(B7716-'Default Values'!D$12)/MAX(B$2:B$10002),ABS(B7716-'Default Values'!E$12)/MAX(B$2:B$10002))^2</f>
        <v>0.21829820806430059</v>
      </c>
      <c r="H7716">
        <f>IF('Default Values'!E$13=0,ABS(C7716-'Default Values'!D$13)/MAX(C$2:C$10002),ABS(C7716-'Default Values'!E$13)/MAX(C$2:C$10002))^2</f>
        <v>0.57682303691458625</v>
      </c>
      <c r="I7716" s="44">
        <f t="shared" si="120"/>
        <v>0.89418703303323077</v>
      </c>
      <c r="J7716">
        <v>1673.28</v>
      </c>
    </row>
    <row r="7717" spans="1:10" x14ac:dyDescent="0.35">
      <c r="A7717">
        <v>4.7311199999999998</v>
      </c>
      <c r="B7717">
        <v>4.6403899999999998E-2</v>
      </c>
      <c r="C7717">
        <v>0.66049100000000005</v>
      </c>
      <c r="D7717">
        <v>1031.57</v>
      </c>
      <c r="F7717">
        <f>IF('Default Values'!E$11=0,ABS(A7717-'Default Values'!D$11)/MAX(A$2:A$10002),ABS(A7717-'Default Values'!E$11)/MAX(A$2:A$10002))^2</f>
        <v>2.518018774145024E-3</v>
      </c>
      <c r="G7717">
        <f>IF('Default Values'!E$12=0,ABS(B7717-'Default Values'!D$12)/MAX(B$2:B$10002),ABS(B7717-'Default Values'!E$12)/MAX(B$2:B$10002))^2</f>
        <v>0.3190257543970404</v>
      </c>
      <c r="H7717">
        <f>IF('Default Values'!E$13=0,ABS(C7717-'Default Values'!D$13)/MAX(C$2:C$10002),ABS(C7717-'Default Values'!E$13)/MAX(C$2:C$10002))^2</f>
        <v>0.45530147004462407</v>
      </c>
      <c r="I7717" s="44">
        <f t="shared" si="120"/>
        <v>0.88138824771822855</v>
      </c>
      <c r="J7717">
        <v>1031.57</v>
      </c>
    </row>
    <row r="7718" spans="1:10" x14ac:dyDescent="0.35">
      <c r="A7718">
        <v>5.7741100000000003</v>
      </c>
      <c r="B7718">
        <v>-1.5355000000000001E-2</v>
      </c>
      <c r="C7718">
        <v>0.67580700000000005</v>
      </c>
      <c r="D7718">
        <v>1947.12</v>
      </c>
      <c r="F7718">
        <f>IF('Default Values'!E$11=0,ABS(A7718-'Default Values'!D$11)/MAX(A$2:A$10002),ABS(A7718-'Default Values'!E$11)/MAX(A$2:A$10002))^2</f>
        <v>3.9694955289754003E-2</v>
      </c>
      <c r="G7718">
        <f>IF('Default Values'!E$12=0,ABS(B7718-'Default Values'!D$12)/MAX(B$2:B$10002),ABS(B7718-'Default Values'!E$12)/MAX(B$2:B$10002))^2</f>
        <v>0.31166271142096968</v>
      </c>
      <c r="H7718">
        <f>IF('Default Values'!E$13=0,ABS(C7718-'Default Values'!D$13)/MAX(C$2:C$10002),ABS(C7718-'Default Values'!E$13)/MAX(C$2:C$10002))^2</f>
        <v>0.48054744741249017</v>
      </c>
      <c r="I7718" s="44">
        <f t="shared" si="120"/>
        <v>0.91208832583429877</v>
      </c>
      <c r="J7718">
        <v>1947.12</v>
      </c>
    </row>
    <row r="7719" spans="1:10" x14ac:dyDescent="0.35">
      <c r="A7719">
        <v>4.6329500000000001</v>
      </c>
      <c r="B7719">
        <v>3.9288099999999996E-3</v>
      </c>
      <c r="C7719">
        <v>0.66226799999999997</v>
      </c>
      <c r="D7719">
        <v>1558.95</v>
      </c>
      <c r="F7719">
        <f>IF('Default Values'!E$11=0,ABS(A7719-'Default Values'!D$11)/MAX(A$2:A$10002),ABS(A7719-'Default Values'!E$11)/MAX(A$2:A$10002))^2</f>
        <v>1.306834578547595E-3</v>
      </c>
      <c r="G7719">
        <f>IF('Default Values'!E$12=0,ABS(B7719-'Default Values'!D$12)/MAX(B$2:B$10002),ABS(B7719-'Default Values'!E$12)/MAX(B$2:B$10002))^2</f>
        <v>4.3093503936512186E-2</v>
      </c>
      <c r="H7719">
        <f>IF('Default Values'!E$13=0,ABS(C7719-'Default Values'!D$13)/MAX(C$2:C$10002),ABS(C7719-'Default Values'!E$13)/MAX(C$2:C$10002))^2</f>
        <v>0.45819563945188696</v>
      </c>
      <c r="I7719" s="44">
        <f t="shared" si="120"/>
        <v>0.70894003834382691</v>
      </c>
      <c r="J7719">
        <v>1558.95</v>
      </c>
    </row>
    <row r="7720" spans="1:10" x14ac:dyDescent="0.35">
      <c r="A7720">
        <v>3.2056900000000002</v>
      </c>
      <c r="B7720">
        <v>3.4439599999999998E-3</v>
      </c>
      <c r="C7720">
        <v>0.53938900000000001</v>
      </c>
      <c r="D7720">
        <v>1951.25</v>
      </c>
      <c r="F7720">
        <f>IF('Default Values'!E$11=0,ABS(A7720-'Default Values'!D$11)/MAX(A$2:A$10002),ABS(A7720-'Default Values'!E$11)/MAX(A$2:A$10002))^2</f>
        <v>2.8164490165194254E-2</v>
      </c>
      <c r="G7720">
        <f>IF('Default Values'!E$12=0,ABS(B7720-'Default Values'!D$12)/MAX(B$2:B$10002),ABS(B7720-'Default Values'!E$12)/MAX(B$2:B$10002))^2</f>
        <v>4.6831899072004655E-2</v>
      </c>
      <c r="H7720">
        <f>IF('Default Values'!E$13=0,ABS(C7720-'Default Values'!D$13)/MAX(C$2:C$10002),ABS(C7720-'Default Values'!E$13)/MAX(C$2:C$10002))^2</f>
        <v>0.27967030134424758</v>
      </c>
      <c r="I7720" s="44">
        <f t="shared" si="120"/>
        <v>0.59553899165499358</v>
      </c>
      <c r="J7720">
        <v>1951.25</v>
      </c>
    </row>
    <row r="7721" spans="1:10" x14ac:dyDescent="0.35">
      <c r="A7721">
        <v>4.8193000000000001</v>
      </c>
      <c r="B7721">
        <v>1.6922099999999999E-2</v>
      </c>
      <c r="C7721">
        <v>0.74259600000000003</v>
      </c>
      <c r="D7721">
        <v>1191.3900000000001</v>
      </c>
      <c r="F7721">
        <f>IF('Default Values'!E$11=0,ABS(A7721-'Default Values'!D$11)/MAX(A$2:A$10002),ABS(A7721-'Default Values'!E$11)/MAX(A$2:A$10002))^2</f>
        <v>3.94156293199168E-3</v>
      </c>
      <c r="G7721">
        <f>IF('Default Values'!E$12=0,ABS(B7721-'Default Values'!D$12)/MAX(B$2:B$10002),ABS(B7721-'Default Values'!E$12)/MAX(B$2:B$10002))^2</f>
        <v>8.2336964739907566E-4</v>
      </c>
      <c r="H7721">
        <f>IF('Default Values'!E$13=0,ABS(C7721-'Default Values'!D$13)/MAX(C$2:C$10002),ABS(C7721-'Default Values'!E$13)/MAX(C$2:C$10002))^2</f>
        <v>0.59860024049066274</v>
      </c>
      <c r="I7721" s="44">
        <f t="shared" si="120"/>
        <v>0.77676584185329201</v>
      </c>
      <c r="J7721">
        <v>1191.3900000000001</v>
      </c>
    </row>
    <row r="7722" spans="1:10" x14ac:dyDescent="0.35">
      <c r="A7722">
        <v>6.24071</v>
      </c>
      <c r="B7722">
        <v>1.10095E-2</v>
      </c>
      <c r="C7722">
        <v>0.58289100000000005</v>
      </c>
      <c r="D7722">
        <v>1654.46</v>
      </c>
      <c r="F7722">
        <f>IF('Default Values'!E$11=0,ABS(A7722-'Default Values'!D$11)/MAX(A$2:A$10002),ABS(A7722-'Default Values'!E$11)/MAX(A$2:A$10002))^2</f>
        <v>7.0712803993102147E-2</v>
      </c>
      <c r="G7722">
        <f>IF('Default Values'!E$12=0,ABS(B7722-'Default Values'!D$12)/MAX(B$2:B$10002),ABS(B7722-'Default Values'!E$12)/MAX(B$2:B$10002))^2</f>
        <v>6.2136570817433578E-3</v>
      </c>
      <c r="H7722">
        <f>IF('Default Values'!E$13=0,ABS(C7722-'Default Values'!D$13)/MAX(C$2:C$10002),ABS(C7722-'Default Values'!E$13)/MAX(C$2:C$10002))^2</f>
        <v>0.33785889022682808</v>
      </c>
      <c r="I7722" s="44">
        <f t="shared" si="120"/>
        <v>0.64403831508822018</v>
      </c>
      <c r="J7722">
        <v>1654.46</v>
      </c>
    </row>
    <row r="7723" spans="1:10" x14ac:dyDescent="0.35">
      <c r="A7723">
        <v>4.7461399999999996</v>
      </c>
      <c r="B7723">
        <v>1.8948199999999998E-2</v>
      </c>
      <c r="C7723">
        <v>0.53093100000000004</v>
      </c>
      <c r="D7723">
        <v>1686.8</v>
      </c>
      <c r="F7723">
        <f>IF('Default Values'!E$11=0,ABS(A7723-'Default Values'!D$11)/MAX(A$2:A$10002),ABS(A7723-'Default Values'!E$11)/MAX(A$2:A$10002))^2</f>
        <v>2.7380528138290267E-3</v>
      </c>
      <c r="G7723">
        <f>IF('Default Values'!E$12=0,ABS(B7723-'Default Values'!D$12)/MAX(B$2:B$10002),ABS(B7723-'Default Values'!E$12)/MAX(B$2:B$10002))^2</f>
        <v>4.2953909686591048E-3</v>
      </c>
      <c r="H7723">
        <f>IF('Default Values'!E$13=0,ABS(C7723-'Default Values'!D$13)/MAX(C$2:C$10002),ABS(C7723-'Default Values'!E$13)/MAX(C$2:C$10002))^2</f>
        <v>0.26899489757070488</v>
      </c>
      <c r="I7723" s="44">
        <f t="shared" si="120"/>
        <v>0.52538399419205095</v>
      </c>
      <c r="J7723">
        <v>1686.8</v>
      </c>
    </row>
    <row r="7724" spans="1:10" x14ac:dyDescent="0.35">
      <c r="A7724">
        <v>4.5193599999999998</v>
      </c>
      <c r="B7724">
        <v>5.9996900000000002E-3</v>
      </c>
      <c r="C7724">
        <v>0.692214</v>
      </c>
      <c r="D7724">
        <v>1451.07</v>
      </c>
      <c r="F7724">
        <f>IF('Default Values'!E$11=0,ABS(A7724-'Default Values'!D$11)/MAX(A$2:A$10002),ABS(A7724-'Default Values'!E$11)/MAX(A$2:A$10002))^2</f>
        <v>3.9667743836161736E-4</v>
      </c>
      <c r="G7724">
        <f>IF('Default Values'!E$12=0,ABS(B7724-'Default Values'!D$12)/MAX(B$2:B$10002),ABS(B7724-'Default Values'!E$12)/MAX(B$2:B$10002))^2</f>
        <v>2.8876411137726408E-2</v>
      </c>
      <c r="H7724">
        <f>IF('Default Values'!E$13=0,ABS(C7724-'Default Values'!D$13)/MAX(C$2:C$10002),ABS(C7724-'Default Values'!E$13)/MAX(C$2:C$10002))^2</f>
        <v>0.50834744813669275</v>
      </c>
      <c r="I7724" s="44">
        <f t="shared" si="120"/>
        <v>0.73322611567836338</v>
      </c>
      <c r="J7724">
        <v>1451.07</v>
      </c>
    </row>
    <row r="7725" spans="1:10" x14ac:dyDescent="0.35">
      <c r="A7725">
        <v>5.98238</v>
      </c>
      <c r="B7725">
        <v>-7.5964499999999998E-4</v>
      </c>
      <c r="C7725">
        <v>0.73065199999999997</v>
      </c>
      <c r="D7725">
        <v>1481.05</v>
      </c>
      <c r="F7725">
        <f>IF('Default Values'!E$11=0,ABS(A7725-'Default Values'!D$11)/MAX(A$2:A$10002),ABS(A7725-'Default Values'!E$11)/MAX(A$2:A$10002))^2</f>
        <v>5.2441122004471846E-2</v>
      </c>
      <c r="G7725">
        <f>IF('Default Values'!E$12=0,ABS(B7725-'Default Values'!D$12)/MAX(B$2:B$10002),ABS(B7725-'Default Values'!E$12)/MAX(B$2:B$10002))^2</f>
        <v>8.5760965692318669E-2</v>
      </c>
      <c r="H7725">
        <f>IF('Default Values'!E$13=0,ABS(C7725-'Default Values'!D$13)/MAX(C$2:C$10002),ABS(C7725-'Default Values'!E$13)/MAX(C$2:C$10002))^2</f>
        <v>0.57653754709602856</v>
      </c>
      <c r="I7725" s="44">
        <f t="shared" si="120"/>
        <v>0.84542275507157905</v>
      </c>
      <c r="J7725">
        <v>1481.05</v>
      </c>
    </row>
    <row r="7726" spans="1:10" x14ac:dyDescent="0.35">
      <c r="A7726">
        <v>5.2537200000000004</v>
      </c>
      <c r="B7726">
        <v>1.7011999999999999E-2</v>
      </c>
      <c r="C7726">
        <v>0.75678999999999996</v>
      </c>
      <c r="D7726">
        <v>1165.1600000000001</v>
      </c>
      <c r="F7726">
        <f>IF('Default Values'!E$11=0,ABS(A7726-'Default Values'!D$11)/MAX(A$2:A$10002),ABS(A7726-'Default Values'!E$11)/MAX(A$2:A$10002))^2</f>
        <v>1.5591471637029583E-2</v>
      </c>
      <c r="G7726">
        <f>IF('Default Values'!E$12=0,ABS(B7726-'Default Values'!D$12)/MAX(B$2:B$10002),ABS(B7726-'Default Values'!E$12)/MAX(B$2:B$10002))^2</f>
        <v>9.1986389854475166E-4</v>
      </c>
      <c r="H7726">
        <f>IF('Default Values'!E$13=0,ABS(C7726-'Default Values'!D$13)/MAX(C$2:C$10002),ABS(C7726-'Default Values'!E$13)/MAX(C$2:C$10002))^2</f>
        <v>0.6253577435035077</v>
      </c>
      <c r="I7726" s="44">
        <f t="shared" si="120"/>
        <v>0.80116732274792768</v>
      </c>
      <c r="J7726">
        <v>1165.1600000000001</v>
      </c>
    </row>
    <row r="7727" spans="1:10" x14ac:dyDescent="0.35">
      <c r="A7727">
        <v>3.6370800000000001</v>
      </c>
      <c r="B7727">
        <v>4.1642499999999999E-2</v>
      </c>
      <c r="C7727">
        <v>0.80100499999999997</v>
      </c>
      <c r="D7727">
        <v>858.08600000000001</v>
      </c>
      <c r="F7727">
        <f>IF('Default Values'!E$11=0,ABS(A7727-'Default Values'!D$11)/MAX(A$2:A$10002),ABS(A7727-'Default Values'!E$11)/MAX(A$2:A$10002))^2</f>
        <v>1.1272466284951849E-2</v>
      </c>
      <c r="G7727">
        <f>IF('Default Values'!E$12=0,ABS(B7727-'Default Values'!D$12)/MAX(B$2:B$10002),ABS(B7727-'Default Values'!E$12)/MAX(B$2:B$10002))^2</f>
        <v>0.22871077572977083</v>
      </c>
      <c r="H7727">
        <f>IF('Default Values'!E$13=0,ABS(C7727-'Default Values'!D$13)/MAX(C$2:C$10002),ABS(C7727-'Default Values'!E$13)/MAX(C$2:C$10002))^2</f>
        <v>0.71245827836792575</v>
      </c>
      <c r="I7727" s="44">
        <f t="shared" si="120"/>
        <v>0.97593110432173868</v>
      </c>
      <c r="J7727">
        <v>858.08600000000001</v>
      </c>
    </row>
    <row r="7728" spans="1:10" x14ac:dyDescent="0.35">
      <c r="A7728">
        <v>4.6673299999999998</v>
      </c>
      <c r="B7728">
        <v>1.08028E-2</v>
      </c>
      <c r="C7728">
        <v>0.60420300000000005</v>
      </c>
      <c r="D7728">
        <v>1595.35</v>
      </c>
      <c r="F7728">
        <f>IF('Default Values'!E$11=0,ABS(A7728-'Default Values'!D$11)/MAX(A$2:A$10002),ABS(A7728-'Default Values'!E$11)/MAX(A$2:A$10002))^2</f>
        <v>1.6862102743578065E-3</v>
      </c>
      <c r="G7728">
        <f>IF('Default Values'!E$12=0,ABS(B7728-'Default Values'!D$12)/MAX(B$2:B$10002),ABS(B7728-'Default Values'!E$12)/MAX(B$2:B$10002))^2</f>
        <v>6.8203833100744082E-3</v>
      </c>
      <c r="H7728">
        <f>IF('Default Values'!E$13=0,ABS(C7728-'Default Values'!D$13)/MAX(C$2:C$10002),ABS(C7728-'Default Values'!E$13)/MAX(C$2:C$10002))^2</f>
        <v>0.3683715089241657</v>
      </c>
      <c r="I7728" s="44">
        <f t="shared" si="120"/>
        <v>0.61390398476357677</v>
      </c>
      <c r="J7728">
        <v>1595.35</v>
      </c>
    </row>
    <row r="7729" spans="1:10" x14ac:dyDescent="0.35">
      <c r="A7729">
        <v>5.5920300000000003</v>
      </c>
      <c r="B7729">
        <v>-2.00486E-2</v>
      </c>
      <c r="C7729">
        <v>0.76606600000000002</v>
      </c>
      <c r="D7729">
        <v>1825.74</v>
      </c>
      <c r="F7729">
        <f>IF('Default Values'!E$11=0,ABS(A7729-'Default Values'!D$11)/MAX(A$2:A$10002),ABS(A7729-'Default Values'!E$11)/MAX(A$2:A$10002))^2</f>
        <v>3.0003250292730214E-2</v>
      </c>
      <c r="G7729">
        <f>IF('Default Values'!E$12=0,ABS(B7729-'Default Values'!D$12)/MAX(B$2:B$10002),ABS(B7729-'Default Values'!E$12)/MAX(B$2:B$10002))^2</f>
        <v>0.4142481768162834</v>
      </c>
      <c r="H7729">
        <f>IF('Default Values'!E$13=0,ABS(C7729-'Default Values'!D$13)/MAX(C$2:C$10002),ABS(C7729-'Default Values'!E$13)/MAX(C$2:C$10002))^2</f>
        <v>0.6431602783583279</v>
      </c>
      <c r="I7729" s="44">
        <f t="shared" si="120"/>
        <v>1.0427903458832659</v>
      </c>
      <c r="J7729">
        <v>1825.74</v>
      </c>
    </row>
    <row r="7730" spans="1:10" x14ac:dyDescent="0.35">
      <c r="A7730">
        <v>2.80809</v>
      </c>
      <c r="B7730">
        <v>2.8502799999999998E-2</v>
      </c>
      <c r="C7730">
        <v>0.68576099999999995</v>
      </c>
      <c r="D7730">
        <v>1160.71</v>
      </c>
      <c r="F7730">
        <f>IF('Default Values'!E$11=0,ABS(A7730-'Default Values'!D$11)/MAX(A$2:A$10002),ABS(A7730-'Default Values'!E$11)/MAX(A$2:A$10002))^2</f>
        <v>5.0465246163762599E-2</v>
      </c>
      <c r="G7730">
        <f>IF('Default Values'!E$12=0,ABS(B7730-'Default Values'!D$12)/MAX(B$2:B$10002),ABS(B7730-'Default Values'!E$12)/MAX(B$2:B$10002))^2</f>
        <v>5.7259946987121425E-2</v>
      </c>
      <c r="H7730">
        <f>IF('Default Values'!E$13=0,ABS(C7730-'Default Values'!D$13)/MAX(C$2:C$10002),ABS(C7730-'Default Values'!E$13)/MAX(C$2:C$10002))^2</f>
        <v>0.49732023265045461</v>
      </c>
      <c r="I7730" s="44">
        <f t="shared" si="120"/>
        <v>0.77784665956815591</v>
      </c>
      <c r="J7730">
        <v>1160.71</v>
      </c>
    </row>
    <row r="7731" spans="1:10" x14ac:dyDescent="0.35">
      <c r="A7731">
        <v>2.33623</v>
      </c>
      <c r="B7731">
        <v>1.7414200000000001E-2</v>
      </c>
      <c r="C7731">
        <v>0.662748</v>
      </c>
      <c r="D7731">
        <v>1345.58</v>
      </c>
      <c r="F7731">
        <f>IF('Default Values'!E$11=0,ABS(A7731-'Default Values'!D$11)/MAX(A$2:A$10002),ABS(A7731-'Default Values'!E$11)/MAX(A$2:A$10002))^2</f>
        <v>8.5310313325434942E-2</v>
      </c>
      <c r="G7731">
        <f>IF('Default Values'!E$12=0,ABS(B7731-'Default Values'!D$12)/MAX(B$2:B$10002),ABS(B7731-'Default Values'!E$12)/MAX(B$2:B$10002))^2</f>
        <v>1.4170181800264151E-3</v>
      </c>
      <c r="H7731">
        <f>IF('Default Values'!E$13=0,ABS(C7731-'Default Values'!D$13)/MAX(C$2:C$10002),ABS(C7731-'Default Values'!E$13)/MAX(C$2:C$10002))^2</f>
        <v>0.45897898014654431</v>
      </c>
      <c r="I7731" s="44">
        <f t="shared" si="120"/>
        <v>0.73871937273365562</v>
      </c>
      <c r="J7731">
        <v>1345.58</v>
      </c>
    </row>
    <row r="7732" spans="1:10" x14ac:dyDescent="0.35">
      <c r="A7732">
        <v>5.2662899999999997</v>
      </c>
      <c r="B7732">
        <v>4.0419499999999997E-2</v>
      </c>
      <c r="C7732">
        <v>0.61227399999999998</v>
      </c>
      <c r="D7732">
        <v>1183.78</v>
      </c>
      <c r="F7732">
        <f>IF('Default Values'!E$11=0,ABS(A7732-'Default Values'!D$11)/MAX(A$2:A$10002),ABS(A7732-'Default Values'!E$11)/MAX(A$2:A$10002))^2</f>
        <v>1.6043318408710875E-2</v>
      </c>
      <c r="G7732">
        <f>IF('Default Values'!E$12=0,ABS(B7732-'Default Values'!D$12)/MAX(B$2:B$10002),ABS(B7732-'Default Values'!E$12)/MAX(B$2:B$10002))^2</f>
        <v>0.20793307009481377</v>
      </c>
      <c r="H7732">
        <f>IF('Default Values'!E$13=0,ABS(C7732-'Default Values'!D$13)/MAX(C$2:C$10002),ABS(C7732-'Default Values'!E$13)/MAX(C$2:C$10002))^2</f>
        <v>0.38027116464760796</v>
      </c>
      <c r="I7732" s="44">
        <f t="shared" si="120"/>
        <v>0.7773336176643415</v>
      </c>
      <c r="J7732">
        <v>1183.78</v>
      </c>
    </row>
    <row r="7733" spans="1:10" x14ac:dyDescent="0.35">
      <c r="A7733">
        <v>4.5297299999999998</v>
      </c>
      <c r="B7733">
        <v>4.7623100000000002E-2</v>
      </c>
      <c r="C7733">
        <v>0.67802499999999999</v>
      </c>
      <c r="D7733">
        <v>990.60699999999997</v>
      </c>
      <c r="F7733">
        <f>IF('Default Values'!E$11=0,ABS(A7733-'Default Values'!D$11)/MAX(A$2:A$10002),ABS(A7733-'Default Values'!E$11)/MAX(A$2:A$10002))^2</f>
        <v>4.5790705570960871E-4</v>
      </c>
      <c r="G7733">
        <f>IF('Default Values'!E$12=0,ABS(B7733-'Default Values'!D$12)/MAX(B$2:B$10002),ABS(B7733-'Default Values'!E$12)/MAX(B$2:B$10002))^2</f>
        <v>0.34456302728962884</v>
      </c>
      <c r="H7733">
        <f>IF('Default Values'!E$13=0,ABS(C7733-'Default Values'!D$13)/MAX(C$2:C$10002),ABS(C7733-'Default Values'!E$13)/MAX(C$2:C$10002))^2</f>
        <v>0.48425993083373264</v>
      </c>
      <c r="I7733" s="44">
        <f t="shared" si="120"/>
        <v>0.91064859588046976</v>
      </c>
      <c r="J7733">
        <v>990.60699999999997</v>
      </c>
    </row>
    <row r="7734" spans="1:10" x14ac:dyDescent="0.35">
      <c r="A7734">
        <v>3.9334600000000002</v>
      </c>
      <c r="B7734">
        <v>-9.2923999999999993E-3</v>
      </c>
      <c r="C7734">
        <v>0.67223200000000005</v>
      </c>
      <c r="D7734">
        <v>1803.89</v>
      </c>
      <c r="F7734">
        <f>IF('Default Values'!E$11=0,ABS(A7734-'Default Values'!D$11)/MAX(A$2:A$10002),ABS(A7734-'Default Values'!E$11)/MAX(A$2:A$10002))^2</f>
        <v>4.0724223790659566E-3</v>
      </c>
      <c r="G7734">
        <f>IF('Default Values'!E$12=0,ABS(B7734-'Default Values'!D$12)/MAX(B$2:B$10002),ABS(B7734-'Default Values'!E$12)/MAX(B$2:B$10002))^2</f>
        <v>0.20072072210992462</v>
      </c>
      <c r="H7734">
        <f>IF('Default Values'!E$13=0,ABS(C7734-'Default Values'!D$13)/MAX(C$2:C$10002),ABS(C7734-'Default Values'!E$13)/MAX(C$2:C$10002))^2</f>
        <v>0.47459368926752182</v>
      </c>
      <c r="I7734" s="44">
        <f t="shared" si="120"/>
        <v>0.82424925462903054</v>
      </c>
      <c r="J7734">
        <v>1803.89</v>
      </c>
    </row>
    <row r="7735" spans="1:10" x14ac:dyDescent="0.35">
      <c r="A7735">
        <v>5.1665599999999996</v>
      </c>
      <c r="B7735">
        <v>2.7007799999999998E-2</v>
      </c>
      <c r="C7735">
        <v>0.69505899999999998</v>
      </c>
      <c r="D7735">
        <v>1159.7</v>
      </c>
      <c r="F7735">
        <f>IF('Default Values'!E$11=0,ABS(A7735-'Default Values'!D$11)/MAX(A$2:A$10002),ABS(A7735-'Default Values'!E$11)/MAX(A$2:A$10002))^2</f>
        <v>1.26359139920212E-2</v>
      </c>
      <c r="G7735">
        <f>IF('Default Values'!E$12=0,ABS(B7735-'Default Values'!D$12)/MAX(B$2:B$10002),ABS(B7735-'Default Values'!E$12)/MAX(B$2:B$10002))^2</f>
        <v>4.49880201612749E-2</v>
      </c>
      <c r="H7735">
        <f>IF('Default Values'!E$13=0,ABS(C7735-'Default Values'!D$13)/MAX(C$2:C$10002),ABS(C7735-'Default Values'!E$13)/MAX(C$2:C$10002))^2</f>
        <v>0.51324753608150231</v>
      </c>
      <c r="I7735" s="44">
        <f t="shared" si="120"/>
        <v>0.75556036835900708</v>
      </c>
      <c r="J7735">
        <v>1159.7</v>
      </c>
    </row>
    <row r="7736" spans="1:10" x14ac:dyDescent="0.35">
      <c r="A7736">
        <v>4.2734399999999999</v>
      </c>
      <c r="B7736">
        <v>3.64149E-2</v>
      </c>
      <c r="C7736">
        <v>0.63557900000000001</v>
      </c>
      <c r="D7736">
        <v>1175.6300000000001</v>
      </c>
      <c r="F7736">
        <f>IF('Default Values'!E$11=0,ABS(A7736-'Default Values'!D$11)/MAX(A$2:A$10002),ABS(A7736-'Default Values'!E$11)/MAX(A$2:A$10002))^2</f>
        <v>2.3189873754478476E-4</v>
      </c>
      <c r="G7736">
        <f>IF('Default Values'!E$12=0,ABS(B7736-'Default Values'!D$12)/MAX(B$2:B$10002),ABS(B7736-'Default Values'!E$12)/MAX(B$2:B$10002))^2</f>
        <v>0.14682137163828557</v>
      </c>
      <c r="H7736">
        <f>IF('Default Values'!E$13=0,ABS(C7736-'Default Values'!D$13)/MAX(C$2:C$10002),ABS(C7736-'Default Values'!E$13)/MAX(C$2:C$10002))^2</f>
        <v>0.41569305768709247</v>
      </c>
      <c r="I7736" s="44">
        <f t="shared" si="120"/>
        <v>0.75016420073402779</v>
      </c>
      <c r="J7736">
        <v>1175.6300000000001</v>
      </c>
    </row>
    <row r="7737" spans="1:10" x14ac:dyDescent="0.35">
      <c r="A7737">
        <v>5.8012100000000002</v>
      </c>
      <c r="B7737">
        <v>7.1066899999999997E-3</v>
      </c>
      <c r="C7737">
        <v>0.74117699999999997</v>
      </c>
      <c r="D7737">
        <v>1329.2</v>
      </c>
      <c r="F7737">
        <f>IF('Default Values'!E$11=0,ABS(A7737-'Default Values'!D$11)/MAX(A$2:A$10002),ABS(A7737-'Default Values'!E$11)/MAX(A$2:A$10002))^2</f>
        <v>4.1253205405310522E-2</v>
      </c>
      <c r="G7737">
        <f>IF('Default Values'!E$12=0,ABS(B7737-'Default Values'!D$12)/MAX(B$2:B$10002),ABS(B7737-'Default Values'!E$12)/MAX(B$2:B$10002))^2</f>
        <v>2.2439953278386642E-2</v>
      </c>
      <c r="H7737">
        <f>IF('Default Values'!E$13=0,ABS(C7737-'Default Values'!D$13)/MAX(C$2:C$10002),ABS(C7737-'Default Values'!E$13)/MAX(C$2:C$10002))^2</f>
        <v>0.5959574108815574</v>
      </c>
      <c r="I7737" s="44">
        <f t="shared" si="120"/>
        <v>0.81218875242473942</v>
      </c>
      <c r="J7737">
        <v>1329.2</v>
      </c>
    </row>
    <row r="7738" spans="1:10" x14ac:dyDescent="0.35">
      <c r="A7738">
        <v>4.3501599999999998</v>
      </c>
      <c r="B7738">
        <v>2.1754699999999998E-2</v>
      </c>
      <c r="C7738">
        <v>0.59681499999999998</v>
      </c>
      <c r="D7738">
        <v>1445.64</v>
      </c>
      <c r="F7738">
        <f>IF('Default Values'!E$11=0,ABS(A7738-'Default Values'!D$11)/MAX(A$2:A$10002),ABS(A7738-'Default Values'!E$11)/MAX(A$2:A$10002))^2</f>
        <v>1.8181633627978557E-5</v>
      </c>
      <c r="G7738">
        <f>IF('Default Values'!E$12=0,ABS(B7738-'Default Values'!D$12)/MAX(B$2:B$10002),ABS(B7738-'Default Values'!E$12)/MAX(B$2:B$10002))^2</f>
        <v>1.3589891866446904E-2</v>
      </c>
      <c r="H7738">
        <f>IF('Default Values'!E$13=0,ABS(C7738-'Default Values'!D$13)/MAX(C$2:C$10002),ABS(C7738-'Default Values'!E$13)/MAX(C$2:C$10002))^2</f>
        <v>0.35764467239947284</v>
      </c>
      <c r="I7738" s="44">
        <f t="shared" si="120"/>
        <v>0.60930513365599315</v>
      </c>
      <c r="J7738">
        <v>1445.64</v>
      </c>
    </row>
    <row r="7739" spans="1:10" x14ac:dyDescent="0.35">
      <c r="A7739">
        <v>3.26342</v>
      </c>
      <c r="B7739">
        <v>2.6069499999999999E-2</v>
      </c>
      <c r="C7739">
        <v>0.66329899999999997</v>
      </c>
      <c r="D7739">
        <v>1233.3800000000001</v>
      </c>
      <c r="F7739">
        <f>IF('Default Values'!E$11=0,ABS(A7739-'Default Values'!D$11)/MAX(A$2:A$10002),ABS(A7739-'Default Values'!E$11)/MAX(A$2:A$10002))^2</f>
        <v>2.5463372802982432E-2</v>
      </c>
      <c r="G7739">
        <f>IF('Default Values'!E$12=0,ABS(B7739-'Default Values'!D$12)/MAX(B$2:B$10002),ABS(B7739-'Default Values'!E$12)/MAX(B$2:B$10002))^2</f>
        <v>3.8040884163911964E-2</v>
      </c>
      <c r="H7739">
        <f>IF('Default Values'!E$13=0,ABS(C7739-'Default Values'!D$13)/MAX(C$2:C$10002),ABS(C7739-'Default Values'!E$13)/MAX(C$2:C$10002))^2</f>
        <v>0.45987901478290361</v>
      </c>
      <c r="I7739" s="44">
        <f t="shared" si="120"/>
        <v>0.72345232859518671</v>
      </c>
      <c r="J7739">
        <v>1233.3800000000001</v>
      </c>
    </row>
    <row r="7740" spans="1:10" x14ac:dyDescent="0.35">
      <c r="A7740">
        <v>5.2818199999999997</v>
      </c>
      <c r="B7740">
        <v>-2.20518E-2</v>
      </c>
      <c r="C7740">
        <v>0.73373900000000003</v>
      </c>
      <c r="D7740">
        <v>1969.66</v>
      </c>
      <c r="F7740">
        <f>IF('Default Values'!E$11=0,ABS(A7740-'Default Values'!D$11)/MAX(A$2:A$10002),ABS(A7740-'Default Values'!E$11)/MAX(A$2:A$10002))^2</f>
        <v>1.6610479501605321E-2</v>
      </c>
      <c r="G7740">
        <f>IF('Default Values'!E$12=0,ABS(B7740-'Default Values'!D$12)/MAX(B$2:B$10002),ABS(B7740-'Default Values'!E$12)/MAX(B$2:B$10002))^2</f>
        <v>0.4624673484875011</v>
      </c>
      <c r="H7740">
        <f>IF('Default Values'!E$13=0,ABS(C7740-'Default Values'!D$13)/MAX(C$2:C$10002),ABS(C7740-'Default Values'!E$13)/MAX(C$2:C$10002))^2</f>
        <v>0.58220008818467339</v>
      </c>
      <c r="I7740" s="44">
        <f t="shared" si="120"/>
        <v>1.0301834381185613</v>
      </c>
      <c r="J7740">
        <v>1969.66</v>
      </c>
    </row>
    <row r="7741" spans="1:10" x14ac:dyDescent="0.35">
      <c r="A7741">
        <v>4.6275399999999998</v>
      </c>
      <c r="B7741">
        <v>-2.1576399999999999E-2</v>
      </c>
      <c r="C7741">
        <v>0.66897399999999996</v>
      </c>
      <c r="D7741">
        <v>2153.66</v>
      </c>
      <c r="F7741">
        <f>IF('Default Values'!E$11=0,ABS(A7741-'Default Values'!D$11)/MAX(A$2:A$10002),ABS(A7741-'Default Values'!E$11)/MAX(A$2:A$10002))^2</f>
        <v>1.2515329569072109E-3</v>
      </c>
      <c r="G7741">
        <f>IF('Default Values'!E$12=0,ABS(B7741-'Default Values'!D$12)/MAX(B$2:B$10002),ABS(B7741-'Default Values'!E$12)/MAX(B$2:B$10002))^2</f>
        <v>0.45078376983810625</v>
      </c>
      <c r="H7741">
        <f>IF('Default Values'!E$13=0,ABS(C7741-'Default Values'!D$13)/MAX(C$2:C$10002),ABS(C7741-'Default Values'!E$13)/MAX(C$2:C$10002))^2</f>
        <v>0.46920018085961035</v>
      </c>
      <c r="I7741" s="44">
        <f t="shared" si="120"/>
        <v>0.95981012896021467</v>
      </c>
      <c r="J7741">
        <v>2153.66</v>
      </c>
    </row>
    <row r="7742" spans="1:10" x14ac:dyDescent="0.35">
      <c r="A7742">
        <v>4.6828399999999997</v>
      </c>
      <c r="B7742">
        <v>3.6567500000000003E-2</v>
      </c>
      <c r="C7742">
        <v>0.52488299999999999</v>
      </c>
      <c r="D7742">
        <v>1451.84</v>
      </c>
      <c r="F7742">
        <f>IF('Default Values'!E$11=0,ABS(A7742-'Default Values'!D$11)/MAX(A$2:A$10002),ABS(A7742-'Default Values'!E$11)/MAX(A$2:A$10002))^2</f>
        <v>1.8731635953211599E-3</v>
      </c>
      <c r="G7742">
        <f>IF('Default Values'!E$12=0,ABS(B7742-'Default Values'!D$12)/MAX(B$2:B$10002),ABS(B7742-'Default Values'!E$12)/MAX(B$2:B$10002))^2</f>
        <v>0.14895571584302203</v>
      </c>
      <c r="H7742">
        <f>IF('Default Values'!E$13=0,ABS(C7742-'Default Values'!D$13)/MAX(C$2:C$10002),ABS(C7742-'Default Values'!E$13)/MAX(C$2:C$10002))^2</f>
        <v>0.26148869350751469</v>
      </c>
      <c r="I7742" s="44">
        <f t="shared" si="120"/>
        <v>0.642119593958834</v>
      </c>
      <c r="J7742">
        <v>1451.84</v>
      </c>
    </row>
    <row r="7743" spans="1:10" x14ac:dyDescent="0.35">
      <c r="A7743">
        <v>4.0232400000000004</v>
      </c>
      <c r="B7743">
        <v>2.10429E-2</v>
      </c>
      <c r="C7743">
        <v>0.73573699999999997</v>
      </c>
      <c r="D7743">
        <v>1153.72</v>
      </c>
      <c r="F7743">
        <f>IF('Default Values'!E$11=0,ABS(A7743-'Default Values'!D$11)/MAX(A$2:A$10002),ABS(A7743-'Default Values'!E$11)/MAX(A$2:A$10002))^2</f>
        <v>2.5994570442893178E-3</v>
      </c>
      <c r="G7743">
        <f>IF('Default Values'!E$12=0,ABS(B7743-'Default Values'!D$12)/MAX(B$2:B$10002),ABS(B7743-'Default Values'!E$12)/MAX(B$2:B$10002))^2</f>
        <v>1.0739496797336497E-2</v>
      </c>
      <c r="H7743">
        <f>IF('Default Values'!E$13=0,ABS(C7743-'Default Values'!D$13)/MAX(C$2:C$10002),ABS(C7743-'Default Values'!E$13)/MAX(C$2:C$10002))^2</f>
        <v>0.58587980753521751</v>
      </c>
      <c r="I7743" s="44">
        <f t="shared" si="120"/>
        <v>0.77409221761805835</v>
      </c>
      <c r="J7743">
        <v>1153.72</v>
      </c>
    </row>
    <row r="7744" spans="1:10" x14ac:dyDescent="0.35">
      <c r="A7744">
        <v>4.1816399999999998</v>
      </c>
      <c r="B7744">
        <v>3.3941100000000002E-2</v>
      </c>
      <c r="C7744">
        <v>0.79107400000000005</v>
      </c>
      <c r="D7744">
        <v>935.22199999999998</v>
      </c>
      <c r="F7744">
        <f>IF('Default Values'!E$11=0,ABS(A7744-'Default Values'!D$11)/MAX(A$2:A$10002),ABS(A7744-'Default Values'!E$11)/MAX(A$2:A$10002))^2</f>
        <v>8.0358459901060239E-4</v>
      </c>
      <c r="G7744">
        <f>IF('Default Values'!E$12=0,ABS(B7744-'Default Values'!D$12)/MAX(B$2:B$10002),ABS(B7744-'Default Values'!E$12)/MAX(B$2:B$10002))^2</f>
        <v>0.11437010243167532</v>
      </c>
      <c r="H7744">
        <f>IF('Default Values'!E$13=0,ABS(C7744-'Default Values'!D$13)/MAX(C$2:C$10002),ABS(C7744-'Default Values'!E$13)/MAX(C$2:C$10002))^2</f>
        <v>0.69240055051361338</v>
      </c>
      <c r="I7744" s="44">
        <f t="shared" si="120"/>
        <v>0.89865134370583311</v>
      </c>
      <c r="J7744">
        <v>935.22199999999998</v>
      </c>
    </row>
    <row r="7745" spans="1:10" x14ac:dyDescent="0.35">
      <c r="A7745">
        <v>4.5686299999999997</v>
      </c>
      <c r="B7745">
        <v>1.47942E-3</v>
      </c>
      <c r="C7745">
        <v>0.70896300000000001</v>
      </c>
      <c r="D7745">
        <v>1489.83</v>
      </c>
      <c r="F7745">
        <f>IF('Default Values'!E$11=0,ABS(A7745-'Default Values'!D$11)/MAX(A$2:A$10002),ABS(A7745-'Default Values'!E$11)/MAX(A$2:A$10002))^2</f>
        <v>7.2673646528744601E-4</v>
      </c>
      <c r="G7745">
        <f>IF('Default Values'!E$12=0,ABS(B7745-'Default Values'!D$12)/MAX(B$2:B$10002),ABS(B7745-'Default Values'!E$12)/MAX(B$2:B$10002))^2</f>
        <v>6.3570611168596913E-2</v>
      </c>
      <c r="H7745">
        <f>IF('Default Values'!E$13=0,ABS(C7745-'Default Values'!D$13)/MAX(C$2:C$10002),ABS(C7745-'Default Values'!E$13)/MAX(C$2:C$10002))^2</f>
        <v>0.53753321711234658</v>
      </c>
      <c r="I7745" s="44">
        <f t="shared" si="120"/>
        <v>0.77577739380973909</v>
      </c>
      <c r="J7745">
        <v>1489.83</v>
      </c>
    </row>
    <row r="7746" spans="1:10" x14ac:dyDescent="0.35">
      <c r="A7746">
        <v>6.9056199999999999</v>
      </c>
      <c r="B7746">
        <v>1.8454399999999999E-2</v>
      </c>
      <c r="C7746">
        <v>0.64060499999999998</v>
      </c>
      <c r="D7746">
        <v>1382.29</v>
      </c>
      <c r="F7746">
        <f>IF('Default Values'!E$11=0,ABS(A7746-'Default Values'!D$11)/MAX(A$2:A$10002),ABS(A7746-'Default Values'!E$11)/MAX(A$2:A$10002))^2</f>
        <v>0.13027955110630576</v>
      </c>
      <c r="G7746">
        <f>IF('Default Values'!E$12=0,ABS(B7746-'Default Values'!D$12)/MAX(B$2:B$10002),ABS(B7746-'Default Values'!E$12)/MAX(B$2:B$10002))^2</f>
        <v>3.1989695861991576E-3</v>
      </c>
      <c r="H7746">
        <f>IF('Default Values'!E$13=0,ABS(C7746-'Default Values'!D$13)/MAX(C$2:C$10002),ABS(C7746-'Default Values'!E$13)/MAX(C$2:C$10002))^2</f>
        <v>0.42353894805390252</v>
      </c>
      <c r="I7746" s="44">
        <f t="shared" ref="I7746:I7809" si="121">SQRT(SUM(F7746:H7746))</f>
        <v>0.7463360293771214</v>
      </c>
      <c r="J7746">
        <v>1382.29</v>
      </c>
    </row>
    <row r="7747" spans="1:10" x14ac:dyDescent="0.35">
      <c r="A7747">
        <v>3.8504700000000001</v>
      </c>
      <c r="B7747">
        <v>-1.6401300000000001E-2</v>
      </c>
      <c r="C7747">
        <v>0.64954100000000004</v>
      </c>
      <c r="D7747">
        <v>2059.7600000000002</v>
      </c>
      <c r="F7747">
        <f>IF('Default Values'!E$11=0,ABS(A7747-'Default Values'!D$11)/MAX(A$2:A$10002),ABS(A7747-'Default Values'!E$11)/MAX(A$2:A$10002))^2</f>
        <v>5.7268301812172231E-3</v>
      </c>
      <c r="G7747">
        <f>IF('Default Values'!E$12=0,ABS(B7747-'Default Values'!D$12)/MAX(B$2:B$10002),ABS(B7747-'Default Values'!E$12)/MAX(B$2:B$10002))^2</f>
        <v>0.3332691240402828</v>
      </c>
      <c r="H7747">
        <f>IF('Default Values'!E$13=0,ABS(C7747-'Default Values'!D$13)/MAX(C$2:C$10002),ABS(C7747-'Default Values'!E$13)/MAX(C$2:C$10002))^2</f>
        <v>0.43766973078856852</v>
      </c>
      <c r="I7747" s="44">
        <f t="shared" si="121"/>
        <v>0.88128638081503829</v>
      </c>
      <c r="J7747">
        <v>2059.7600000000002</v>
      </c>
    </row>
    <row r="7748" spans="1:10" x14ac:dyDescent="0.35">
      <c r="A7748">
        <v>4.4795499999999997</v>
      </c>
      <c r="B7748">
        <v>-1.19495E-2</v>
      </c>
      <c r="C7748">
        <v>0.72126599999999996</v>
      </c>
      <c r="D7748">
        <v>1734</v>
      </c>
      <c r="F7748">
        <f>IF('Default Values'!E$11=0,ABS(A7748-'Default Values'!D$11)/MAX(A$2:A$10002),ABS(A7748-'Default Values'!E$11)/MAX(A$2:A$10002))^2</f>
        <v>2.0241963442925936E-4</v>
      </c>
      <c r="G7748">
        <f>IF('Default Values'!E$12=0,ABS(B7748-'Default Values'!D$12)/MAX(B$2:B$10002),ABS(B7748-'Default Values'!E$12)/MAX(B$2:B$10002))^2</f>
        <v>0.24635167757220591</v>
      </c>
      <c r="H7748">
        <f>IF('Default Values'!E$13=0,ABS(C7748-'Default Values'!D$13)/MAX(C$2:C$10002),ABS(C7748-'Default Values'!E$13)/MAX(C$2:C$10002))^2</f>
        <v>0.55949061034554692</v>
      </c>
      <c r="I7748" s="44">
        <f t="shared" si="121"/>
        <v>0.89779992623756777</v>
      </c>
      <c r="J7748">
        <v>1734</v>
      </c>
    </row>
    <row r="7749" spans="1:10" x14ac:dyDescent="0.35">
      <c r="A7749">
        <v>3.6669499999999999</v>
      </c>
      <c r="B7749">
        <v>9.5932099999999996E-3</v>
      </c>
      <c r="C7749">
        <v>0.62622900000000004</v>
      </c>
      <c r="D7749">
        <v>1554.78</v>
      </c>
      <c r="F7749">
        <f>IF('Default Values'!E$11=0,ABS(A7749-'Default Values'!D$11)/MAX(A$2:A$10002),ABS(A7749-'Default Values'!E$11)/MAX(A$2:A$10002))^2</f>
        <v>1.0384238131134415E-2</v>
      </c>
      <c r="G7749">
        <f>IF('Default Values'!E$12=0,ABS(B7749-'Default Values'!D$12)/MAX(B$2:B$10002),ABS(B7749-'Default Values'!E$12)/MAX(B$2:B$10002))^2</f>
        <v>1.0937419160520165E-2</v>
      </c>
      <c r="H7749">
        <f>IF('Default Values'!E$13=0,ABS(C7749-'Default Values'!D$13)/MAX(C$2:C$10002),ABS(C7749-'Default Values'!E$13)/MAX(C$2:C$10002))^2</f>
        <v>0.40129229958877199</v>
      </c>
      <c r="I7749" s="44">
        <f t="shared" si="121"/>
        <v>0.65008765322872164</v>
      </c>
      <c r="J7749">
        <v>1554.78</v>
      </c>
    </row>
    <row r="7750" spans="1:10" x14ac:dyDescent="0.35">
      <c r="A7750">
        <v>2.8181799999999999</v>
      </c>
      <c r="B7750">
        <v>4.21336E-2</v>
      </c>
      <c r="C7750">
        <v>0.71123999999999998</v>
      </c>
      <c r="D7750">
        <v>982.57600000000002</v>
      </c>
      <c r="F7750">
        <f>IF('Default Values'!E$11=0,ABS(A7750-'Default Values'!D$11)/MAX(A$2:A$10002),ABS(A7750-'Default Values'!E$11)/MAX(A$2:A$10002))^2</f>
        <v>4.9819456982084821E-2</v>
      </c>
      <c r="G7750">
        <f>IF('Default Values'!E$12=0,ABS(B7750-'Default Values'!D$12)/MAX(B$2:B$10002),ABS(B7750-'Default Values'!E$12)/MAX(B$2:B$10002))^2</f>
        <v>0.2373325167146205</v>
      </c>
      <c r="H7750">
        <f>IF('Default Values'!E$13=0,ABS(C7750-'Default Values'!D$13)/MAX(C$2:C$10002),ABS(C7750-'Default Values'!E$13)/MAX(C$2:C$10002))^2</f>
        <v>0.541563875681907</v>
      </c>
      <c r="I7750" s="44">
        <f t="shared" si="121"/>
        <v>0.91033831589064307</v>
      </c>
      <c r="J7750">
        <v>982.57600000000002</v>
      </c>
    </row>
    <row r="7751" spans="1:10" x14ac:dyDescent="0.35">
      <c r="A7751">
        <v>5.72987</v>
      </c>
      <c r="B7751">
        <v>2.60167E-2</v>
      </c>
      <c r="C7751">
        <v>0.62106300000000003</v>
      </c>
      <c r="D7751">
        <v>1327.76</v>
      </c>
      <c r="F7751">
        <f>IF('Default Values'!E$11=0,ABS(A7751-'Default Values'!D$11)/MAX(A$2:A$10002),ABS(A7751-'Default Values'!E$11)/MAX(A$2:A$10002))^2</f>
        <v>3.7215614646027233E-2</v>
      </c>
      <c r="G7751">
        <f>IF('Default Values'!E$12=0,ABS(B7751-'Default Values'!D$12)/MAX(B$2:B$10002),ABS(B7751-'Default Values'!E$12)/MAX(B$2:B$10002))^2</f>
        <v>3.766726048677195E-2</v>
      </c>
      <c r="H7751">
        <f>IF('Default Values'!E$13=0,ABS(C7751-'Default Values'!D$13)/MAX(C$2:C$10002),ABS(C7751-'Default Values'!E$13)/MAX(C$2:C$10002))^2</f>
        <v>0.39344456576088133</v>
      </c>
      <c r="I7751" s="44">
        <f t="shared" si="121"/>
        <v>0.6843445337647408</v>
      </c>
      <c r="J7751">
        <v>1327.76</v>
      </c>
    </row>
    <row r="7752" spans="1:10" x14ac:dyDescent="0.35">
      <c r="A7752">
        <v>3.6728299999999998</v>
      </c>
      <c r="B7752">
        <v>1.5069900000000001E-2</v>
      </c>
      <c r="C7752">
        <v>0.67125800000000002</v>
      </c>
      <c r="D7752">
        <v>1359.46</v>
      </c>
      <c r="F7752">
        <f>IF('Default Values'!E$11=0,ABS(A7752-'Default Values'!D$11)/MAX(A$2:A$10002),ABS(A7752-'Default Values'!E$11)/MAX(A$2:A$10002))^2</f>
        <v>1.021368103924984E-2</v>
      </c>
      <c r="G7752">
        <f>IF('Default Values'!E$12=0,ABS(B7752-'Default Values'!D$12)/MAX(B$2:B$10002),ABS(B7752-'Default Values'!E$12)/MAX(B$2:B$10002))^2</f>
        <v>2.4880224522853836E-5</v>
      </c>
      <c r="H7752">
        <f>IF('Default Values'!E$13=0,ABS(C7752-'Default Values'!D$13)/MAX(C$2:C$10002),ABS(C7752-'Default Values'!E$13)/MAX(C$2:C$10002))^2</f>
        <v>0.47297803540788536</v>
      </c>
      <c r="I7752" s="44">
        <f t="shared" si="121"/>
        <v>0.6951378256660028</v>
      </c>
      <c r="J7752">
        <v>1359.46</v>
      </c>
    </row>
    <row r="7753" spans="1:10" x14ac:dyDescent="0.35">
      <c r="A7753">
        <v>5.2307300000000003</v>
      </c>
      <c r="B7753">
        <v>1.7798700000000001E-2</v>
      </c>
      <c r="C7753">
        <v>0.70841600000000005</v>
      </c>
      <c r="D7753">
        <v>1244.6300000000001</v>
      </c>
      <c r="F7753">
        <f>IF('Default Values'!E$11=0,ABS(A7753-'Default Values'!D$11)/MAX(A$2:A$10002),ABS(A7753-'Default Values'!E$11)/MAX(A$2:A$10002))^2</f>
        <v>1.4781759992764055E-2</v>
      </c>
      <c r="G7753">
        <f>IF('Default Values'!E$12=0,ABS(B7753-'Default Values'!D$12)/MAX(B$2:B$10002),ABS(B7753-'Default Values'!E$12)/MAX(B$2:B$10002))^2</f>
        <v>1.9923251472049931E-3</v>
      </c>
      <c r="H7753">
        <f>IF('Default Values'!E$13=0,ABS(C7753-'Default Values'!D$13)/MAX(C$2:C$10002),ABS(C7753-'Default Values'!E$13)/MAX(C$2:C$10002))^2</f>
        <v>0.53656718136337056</v>
      </c>
      <c r="I7753" s="44">
        <f t="shared" si="121"/>
        <v>0.74386911920265897</v>
      </c>
      <c r="J7753">
        <v>1244.6300000000001</v>
      </c>
    </row>
    <row r="7754" spans="1:10" x14ac:dyDescent="0.35">
      <c r="A7754">
        <v>3.6680700000000002</v>
      </c>
      <c r="B7754">
        <v>-1.25766E-2</v>
      </c>
      <c r="C7754">
        <v>0.74411899999999997</v>
      </c>
      <c r="D7754">
        <v>1691.54</v>
      </c>
      <c r="F7754">
        <f>IF('Default Values'!E$11=0,ABS(A7754-'Default Values'!D$11)/MAX(A$2:A$10002),ABS(A7754-'Default Values'!E$11)/MAX(A$2:A$10002))^2</f>
        <v>1.0351642182033523E-2</v>
      </c>
      <c r="G7754">
        <f>IF('Default Values'!E$12=0,ABS(B7754-'Default Values'!D$12)/MAX(B$2:B$10002),ABS(B7754-'Default Values'!E$12)/MAX(B$2:B$10002))^2</f>
        <v>0.25780208091361878</v>
      </c>
      <c r="H7754">
        <f>IF('Default Values'!E$13=0,ABS(C7754-'Default Values'!D$13)/MAX(C$2:C$10002),ABS(C7754-'Default Values'!E$13)/MAX(C$2:C$10002))^2</f>
        <v>0.60144327133963638</v>
      </c>
      <c r="I7754" s="44">
        <f t="shared" si="121"/>
        <v>0.93252184662628079</v>
      </c>
      <c r="J7754">
        <v>1691.54</v>
      </c>
    </row>
    <row r="7755" spans="1:10" x14ac:dyDescent="0.35">
      <c r="A7755">
        <v>4.4778599999999997</v>
      </c>
      <c r="B7755">
        <v>1.9772100000000001E-2</v>
      </c>
      <c r="C7755">
        <v>0.65674299999999997</v>
      </c>
      <c r="D7755">
        <v>1326.95</v>
      </c>
      <c r="F7755">
        <f>IF('Default Values'!E$11=0,ABS(A7755-'Default Values'!D$11)/MAX(A$2:A$10002),ABS(A7755-'Default Values'!E$11)/MAX(A$2:A$10002))^2</f>
        <v>1.9560550237296491E-4</v>
      </c>
      <c r="G7755">
        <f>IF('Default Values'!E$12=0,ABS(B7755-'Default Values'!D$12)/MAX(B$2:B$10002),ABS(B7755-'Default Values'!E$12)/MAX(B$2:B$10002))^2</f>
        <v>6.4837810775159105E-3</v>
      </c>
      <c r="H7755">
        <f>IF('Default Values'!E$13=0,ABS(C7755-'Default Values'!D$13)/MAX(C$2:C$10002),ABS(C7755-'Default Values'!E$13)/MAX(C$2:C$10002))^2</f>
        <v>0.44922723228620853</v>
      </c>
      <c r="I7755" s="44">
        <f t="shared" si="121"/>
        <v>0.67520857434284509</v>
      </c>
      <c r="J7755">
        <v>1326.95</v>
      </c>
    </row>
    <row r="7756" spans="1:10" x14ac:dyDescent="0.35">
      <c r="A7756">
        <v>2.85426</v>
      </c>
      <c r="B7756">
        <v>1.2664699999999999E-2</v>
      </c>
      <c r="C7756">
        <v>0.70535300000000001</v>
      </c>
      <c r="D7756">
        <v>1320.33</v>
      </c>
      <c r="F7756">
        <f>IF('Default Values'!E$11=0,ABS(A7756-'Default Values'!D$11)/MAX(A$2:A$10002),ABS(A7756-'Default Values'!E$11)/MAX(A$2:A$10002))^2</f>
        <v>4.7544255070463011E-2</v>
      </c>
      <c r="G7756">
        <f>IF('Default Values'!E$12=0,ABS(B7756-'Default Values'!D$12)/MAX(B$2:B$10002),ABS(B7756-'Default Values'!E$12)/MAX(B$2:B$10002))^2</f>
        <v>2.3743000776723995E-3</v>
      </c>
      <c r="H7756">
        <f>IF('Default Values'!E$13=0,ABS(C7756-'Default Values'!D$13)/MAX(C$2:C$10002),ABS(C7756-'Default Values'!E$13)/MAX(C$2:C$10002))^2</f>
        <v>0.53117378867340836</v>
      </c>
      <c r="I7756" s="44">
        <f t="shared" si="121"/>
        <v>0.76229413209176922</v>
      </c>
      <c r="J7756">
        <v>1320.33</v>
      </c>
    </row>
    <row r="7757" spans="1:10" x14ac:dyDescent="0.35">
      <c r="A7757">
        <v>4.1265200000000002</v>
      </c>
      <c r="B7757">
        <v>2.13543E-2</v>
      </c>
      <c r="C7757">
        <v>0.71057400000000004</v>
      </c>
      <c r="D7757">
        <v>1196.1300000000001</v>
      </c>
      <c r="F7757">
        <f>IF('Default Values'!E$11=0,ABS(A7757-'Default Values'!D$11)/MAX(A$2:A$10002),ABS(A7757-'Default Values'!E$11)/MAX(A$2:A$10002))^2</f>
        <v>1.3122427924552264E-3</v>
      </c>
      <c r="G7757">
        <f>IF('Default Values'!E$12=0,ABS(B7757-'Default Values'!D$12)/MAX(B$2:B$10002),ABS(B7757-'Default Values'!E$12)/MAX(B$2:B$10002))^2</f>
        <v>1.194526170509925E-2</v>
      </c>
      <c r="H7757">
        <f>IF('Default Values'!E$13=0,ABS(C7757-'Default Values'!D$13)/MAX(C$2:C$10002),ABS(C7757-'Default Values'!E$13)/MAX(C$2:C$10002))^2</f>
        <v>0.54038339009678638</v>
      </c>
      <c r="I7757" s="44">
        <f t="shared" si="121"/>
        <v>0.74407049033968609</v>
      </c>
      <c r="J7757">
        <v>1196.1300000000001</v>
      </c>
    </row>
    <row r="7758" spans="1:10" x14ac:dyDescent="0.35">
      <c r="A7758">
        <v>2.4083199999999998</v>
      </c>
      <c r="B7758">
        <v>2.77734E-2</v>
      </c>
      <c r="C7758">
        <v>0.585538</v>
      </c>
      <c r="D7758">
        <v>1393.57</v>
      </c>
      <c r="F7758">
        <f>IF('Default Values'!E$11=0,ABS(A7758-'Default Values'!D$11)/MAX(A$2:A$10002),ABS(A7758-'Default Values'!E$11)/MAX(A$2:A$10002))^2</f>
        <v>7.9398135491390701E-2</v>
      </c>
      <c r="G7758">
        <f>IF('Default Values'!E$12=0,ABS(B7758-'Default Values'!D$12)/MAX(B$2:B$10002),ABS(B7758-'Default Values'!E$12)/MAX(B$2:B$10002))^2</f>
        <v>5.1087889094919285E-2</v>
      </c>
      <c r="H7758">
        <f>IF('Default Values'!E$13=0,ABS(C7758-'Default Values'!D$13)/MAX(C$2:C$10002),ABS(C7758-'Default Values'!E$13)/MAX(C$2:C$10002))^2</f>
        <v>0.34157689549849085</v>
      </c>
      <c r="I7758" s="44">
        <f t="shared" si="121"/>
        <v>0.68706835182884163</v>
      </c>
      <c r="J7758">
        <v>1393.57</v>
      </c>
    </row>
    <row r="7759" spans="1:10" x14ac:dyDescent="0.35">
      <c r="A7759">
        <v>4.6566200000000002</v>
      </c>
      <c r="B7759">
        <v>3.8689899999999999E-2</v>
      </c>
      <c r="C7759">
        <v>0.58226800000000001</v>
      </c>
      <c r="D7759">
        <v>1271.1300000000001</v>
      </c>
      <c r="F7759">
        <f>IF('Default Values'!E$11=0,ABS(A7759-'Default Values'!D$11)/MAX(A$2:A$10002),ABS(A7759-'Default Values'!E$11)/MAX(A$2:A$10002))^2</f>
        <v>1.5628502141258544E-3</v>
      </c>
      <c r="G7759">
        <f>IF('Default Values'!E$12=0,ABS(B7759-'Default Values'!D$12)/MAX(B$2:B$10002),ABS(B7759-'Default Values'!E$12)/MAX(B$2:B$10002))^2</f>
        <v>0.18023748322020045</v>
      </c>
      <c r="H7759">
        <f>IF('Default Values'!E$13=0,ABS(C7759-'Default Values'!D$13)/MAX(C$2:C$10002),ABS(C7759-'Default Values'!E$13)/MAX(C$2:C$10002))^2</f>
        <v>0.33698677541141975</v>
      </c>
      <c r="I7759" s="44">
        <f t="shared" si="121"/>
        <v>0.72026877542049961</v>
      </c>
      <c r="J7759">
        <v>1271.1300000000001</v>
      </c>
    </row>
    <row r="7760" spans="1:10" x14ac:dyDescent="0.35">
      <c r="A7760">
        <v>6.2208100000000002</v>
      </c>
      <c r="B7760">
        <v>1.05518E-2</v>
      </c>
      <c r="C7760">
        <v>0.78927499999999995</v>
      </c>
      <c r="D7760">
        <v>1191.9000000000001</v>
      </c>
      <c r="F7760">
        <f>IF('Default Values'!E$11=0,ABS(A7760-'Default Values'!D$11)/MAX(A$2:A$10002),ABS(A7760-'Default Values'!E$11)/MAX(A$2:A$10002))^2</f>
        <v>6.9208370391692128E-2</v>
      </c>
      <c r="G7760">
        <f>IF('Default Values'!E$12=0,ABS(B7760-'Default Values'!D$12)/MAX(B$2:B$10002),ABS(B7760-'Default Values'!E$12)/MAX(B$2:B$10002))^2</f>
        <v>7.5951346957872758E-3</v>
      </c>
      <c r="H7760">
        <f>IF('Default Values'!E$13=0,ABS(C7760-'Default Values'!D$13)/MAX(C$2:C$10002),ABS(C7760-'Default Values'!E$13)/MAX(C$2:C$10002))^2</f>
        <v>0.68879773282926582</v>
      </c>
      <c r="I7760" s="44">
        <f t="shared" si="121"/>
        <v>0.87498642156135498</v>
      </c>
      <c r="J7760">
        <v>1191.9000000000001</v>
      </c>
    </row>
    <row r="7761" spans="1:10" x14ac:dyDescent="0.35">
      <c r="A7761">
        <v>3.0793599999999999</v>
      </c>
      <c r="B7761">
        <v>2.9412299999999999E-2</v>
      </c>
      <c r="C7761">
        <v>0.66854899999999995</v>
      </c>
      <c r="D7761">
        <v>1184.1500000000001</v>
      </c>
      <c r="F7761">
        <f>IF('Default Values'!E$11=0,ABS(A7761-'Default Values'!D$11)/MAX(A$2:A$10002),ABS(A7761-'Default Values'!E$11)/MAX(A$2:A$10002))^2</f>
        <v>3.4550222147695556E-2</v>
      </c>
      <c r="G7761">
        <f>IF('Default Values'!E$12=0,ABS(B7761-'Default Values'!D$12)/MAX(B$2:B$10002),ABS(B7761-'Default Values'!E$12)/MAX(B$2:B$10002))^2</f>
        <v>6.5448911247120947E-2</v>
      </c>
      <c r="H7761">
        <f>IF('Default Values'!E$13=0,ABS(C7761-'Default Values'!D$13)/MAX(C$2:C$10002),ABS(C7761-'Default Values'!E$13)/MAX(C$2:C$10002))^2</f>
        <v>0.4684988804102368</v>
      </c>
      <c r="I7761" s="44">
        <f t="shared" si="121"/>
        <v>0.75398807272068524</v>
      </c>
      <c r="J7761">
        <v>1184.1500000000001</v>
      </c>
    </row>
    <row r="7762" spans="1:10" x14ac:dyDescent="0.35">
      <c r="A7762">
        <v>6.2011900000000004</v>
      </c>
      <c r="B7762">
        <v>4.8899100000000001E-2</v>
      </c>
      <c r="C7762">
        <v>0.59940300000000002</v>
      </c>
      <c r="D7762">
        <v>1129.04</v>
      </c>
      <c r="F7762">
        <f>IF('Default Values'!E$11=0,ABS(A7762-'Default Values'!D$11)/MAX(A$2:A$10002),ABS(A7762-'Default Values'!E$11)/MAX(A$2:A$10002))^2</f>
        <v>6.7740941045116812E-2</v>
      </c>
      <c r="G7762">
        <f>IF('Default Values'!E$12=0,ABS(B7762-'Default Values'!D$12)/MAX(B$2:B$10002),ABS(B7762-'Default Values'!E$12)/MAX(B$2:B$10002))^2</f>
        <v>0.37234292851204615</v>
      </c>
      <c r="H7762">
        <f>IF('Default Values'!E$13=0,ABS(C7762-'Default Values'!D$13)/MAX(C$2:C$10002),ABS(C7762-'Default Values'!E$13)/MAX(C$2:C$10002))^2</f>
        <v>0.36138422332940956</v>
      </c>
      <c r="I7762" s="44">
        <f t="shared" si="121"/>
        <v>0.89524750370306672</v>
      </c>
      <c r="J7762">
        <v>1129.04</v>
      </c>
    </row>
    <row r="7763" spans="1:10" x14ac:dyDescent="0.35">
      <c r="A7763">
        <v>4.0200699999999996</v>
      </c>
      <c r="B7763">
        <v>-1.9833899999999998E-3</v>
      </c>
      <c r="C7763">
        <v>0.68976000000000004</v>
      </c>
      <c r="D7763">
        <v>1600.17</v>
      </c>
      <c r="F7763">
        <f>IF('Default Values'!E$11=0,ABS(A7763-'Default Values'!D$11)/MAX(A$2:A$10002),ABS(A7763-'Default Values'!E$11)/MAX(A$2:A$10002))^2</f>
        <v>2.6458578262420415E-3</v>
      </c>
      <c r="G7763">
        <f>IF('Default Values'!E$12=0,ABS(B7763-'Default Values'!D$12)/MAX(B$2:B$10002),ABS(B7763-'Default Values'!E$12)/MAX(B$2:B$10002))^2</f>
        <v>9.9290308395862517E-2</v>
      </c>
      <c r="H7763">
        <f>IF('Default Values'!E$13=0,ABS(C7763-'Default Values'!D$13)/MAX(C$2:C$10002),ABS(C7763-'Default Values'!E$13)/MAX(C$2:C$10002))^2</f>
        <v>0.50413967949333427</v>
      </c>
      <c r="I7763" s="44">
        <f t="shared" si="121"/>
        <v>0.77850873194553116</v>
      </c>
      <c r="J7763">
        <v>1600.17</v>
      </c>
    </row>
    <row r="7764" spans="1:10" x14ac:dyDescent="0.35">
      <c r="A7764">
        <v>4.6292799999999996</v>
      </c>
      <c r="B7764">
        <v>2.1494699999999999E-2</v>
      </c>
      <c r="C7764">
        <v>0.67298500000000006</v>
      </c>
      <c r="D7764">
        <v>1269.3399999999999</v>
      </c>
      <c r="F7764">
        <f>IF('Default Values'!E$11=0,ABS(A7764-'Default Values'!D$11)/MAX(A$2:A$10002),ABS(A7764-'Default Values'!E$11)/MAX(A$2:A$10002))^2</f>
        <v>1.2691890073691335E-3</v>
      </c>
      <c r="G7764">
        <f>IF('Default Values'!E$12=0,ABS(B7764-'Default Values'!D$12)/MAX(B$2:B$10002),ABS(B7764-'Default Values'!E$12)/MAX(B$2:B$10002))^2</f>
        <v>1.2509878419766687E-2</v>
      </c>
      <c r="H7764">
        <f>IF('Default Values'!E$13=0,ABS(C7764-'Default Values'!D$13)/MAX(C$2:C$10002),ABS(C7764-'Default Values'!E$13)/MAX(C$2:C$10002))^2</f>
        <v>0.47584464035854446</v>
      </c>
      <c r="I7764" s="44">
        <f t="shared" si="121"/>
        <v>0.69973116822511217</v>
      </c>
      <c r="J7764">
        <v>1269.3399999999999</v>
      </c>
    </row>
    <row r="7765" spans="1:10" x14ac:dyDescent="0.35">
      <c r="A7765">
        <v>3.6333199999999999</v>
      </c>
      <c r="B7765">
        <v>4.7819899999999999E-2</v>
      </c>
      <c r="C7765">
        <v>0.68387600000000004</v>
      </c>
      <c r="D7765">
        <v>979.13900000000001</v>
      </c>
      <c r="F7765">
        <f>IF('Default Values'!E$11=0,ABS(A7765-'Default Values'!D$11)/MAX(A$2:A$10002),ABS(A7765-'Default Values'!E$11)/MAX(A$2:A$10002))^2</f>
        <v>1.1386857965982912E-2</v>
      </c>
      <c r="G7765">
        <f>IF('Default Values'!E$12=0,ABS(B7765-'Default Values'!D$12)/MAX(B$2:B$10002),ABS(B7765-'Default Values'!E$12)/MAX(B$2:B$10002))^2</f>
        <v>0.34877734060265014</v>
      </c>
      <c r="H7765">
        <f>IF('Default Values'!E$13=0,ABS(C7765-'Default Values'!D$13)/MAX(C$2:C$10002),ABS(C7765-'Default Values'!E$13)/MAX(C$2:C$10002))^2</f>
        <v>0.49412186823468385</v>
      </c>
      <c r="I7765" s="44">
        <f t="shared" si="121"/>
        <v>0.92427596896344599</v>
      </c>
      <c r="J7765">
        <v>979.13900000000001</v>
      </c>
    </row>
    <row r="7766" spans="1:10" x14ac:dyDescent="0.35">
      <c r="A7766">
        <v>4.41655</v>
      </c>
      <c r="B7766">
        <v>7.0454799999999998E-3</v>
      </c>
      <c r="C7766">
        <v>0.65818699999999997</v>
      </c>
      <c r="D7766">
        <v>1514.97</v>
      </c>
      <c r="F7766">
        <f>IF('Default Values'!E$11=0,ABS(A7766-'Default Values'!D$11)/MAX(A$2:A$10002),ABS(A7766-'Default Values'!E$11)/MAX(A$2:A$10002))^2</f>
        <v>2.7289681437260039E-5</v>
      </c>
      <c r="G7766">
        <f>IF('Default Values'!E$12=0,ABS(B7766-'Default Values'!D$12)/MAX(B$2:B$10002),ABS(B7766-'Default Values'!E$12)/MAX(B$2:B$10002))^2</f>
        <v>2.2774679238041023E-2</v>
      </c>
      <c r="H7766">
        <f>IF('Default Values'!E$13=0,ABS(C7766-'Default Values'!D$13)/MAX(C$2:C$10002),ABS(C7766-'Default Values'!E$13)/MAX(C$2:C$10002))^2</f>
        <v>0.45156263645824157</v>
      </c>
      <c r="I7766" s="44">
        <f t="shared" si="121"/>
        <v>0.68874131963874496</v>
      </c>
      <c r="J7766">
        <v>1514.97</v>
      </c>
    </row>
    <row r="7767" spans="1:10" x14ac:dyDescent="0.35">
      <c r="A7767">
        <v>3.25651</v>
      </c>
      <c r="B7767">
        <v>-1.2602800000000001E-2</v>
      </c>
      <c r="C7767">
        <v>0.58843900000000005</v>
      </c>
      <c r="D7767">
        <v>2167.08</v>
      </c>
      <c r="F7767">
        <f>IF('Default Values'!E$11=0,ABS(A7767-'Default Values'!D$11)/MAX(A$2:A$10002),ABS(A7767-'Default Values'!E$11)/MAX(A$2:A$10002))^2</f>
        <v>2.5779511214679432E-2</v>
      </c>
      <c r="G7767">
        <f>IF('Default Values'!E$12=0,ABS(B7767-'Default Values'!D$12)/MAX(B$2:B$10002),ABS(B7767-'Default Values'!E$12)/MAX(B$2:B$10002))^2</f>
        <v>0.25828613479094575</v>
      </c>
      <c r="H7767">
        <f>IF('Default Values'!E$13=0,ABS(C7767-'Default Values'!D$13)/MAX(C$2:C$10002),ABS(C7767-'Default Values'!E$13)/MAX(C$2:C$10002))^2</f>
        <v>0.3456750399380295</v>
      </c>
      <c r="I7767" s="44">
        <f t="shared" si="121"/>
        <v>0.79356202400546783</v>
      </c>
      <c r="J7767">
        <v>2167.08</v>
      </c>
    </row>
    <row r="7768" spans="1:10" x14ac:dyDescent="0.35">
      <c r="A7768">
        <v>4.1254</v>
      </c>
      <c r="B7768">
        <v>2.7948900000000001E-4</v>
      </c>
      <c r="C7768">
        <v>0.661551</v>
      </c>
      <c r="D7768">
        <v>1628.74</v>
      </c>
      <c r="F7768">
        <f>IF('Default Values'!E$11=0,ABS(A7768-'Default Values'!D$11)/MAX(A$2:A$10002),ABS(A7768-'Default Values'!E$11)/MAX(A$2:A$10002))^2</f>
        <v>1.3238648505320119E-3</v>
      </c>
      <c r="G7768">
        <f>IF('Default Values'!E$12=0,ABS(B7768-'Default Values'!D$12)/MAX(B$2:B$10002),ABS(B7768-'Default Values'!E$12)/MAX(B$2:B$10002))^2</f>
        <v>7.505023821172821E-2</v>
      </c>
      <c r="H7768">
        <f>IF('Default Values'!E$13=0,ABS(C7768-'Default Values'!D$13)/MAX(C$2:C$10002),ABS(C7768-'Default Values'!E$13)/MAX(C$2:C$10002))^2</f>
        <v>0.45702677038169126</v>
      </c>
      <c r="I7768" s="44">
        <f t="shared" si="121"/>
        <v>0.73034298342898551</v>
      </c>
      <c r="J7768">
        <v>1628.74</v>
      </c>
    </row>
    <row r="7769" spans="1:10" x14ac:dyDescent="0.35">
      <c r="A7769">
        <v>4.4820799999999998</v>
      </c>
      <c r="B7769">
        <v>5.2343800000000003E-2</v>
      </c>
      <c r="C7769">
        <v>0.55243900000000001</v>
      </c>
      <c r="D7769">
        <v>1204.18</v>
      </c>
      <c r="F7769">
        <f>IF('Default Values'!E$11=0,ABS(A7769-'Default Values'!D$11)/MAX(A$2:A$10002),ABS(A7769-'Default Values'!E$11)/MAX(A$2:A$10002))^2</f>
        <v>2.1283873033932154E-4</v>
      </c>
      <c r="G7769">
        <f>IF('Default Values'!E$12=0,ABS(B7769-'Default Values'!D$12)/MAX(B$2:B$10002),ABS(B7769-'Default Values'!E$12)/MAX(B$2:B$10002))^2</f>
        <v>0.45271537989887595</v>
      </c>
      <c r="H7769">
        <f>IF('Default Values'!E$13=0,ABS(C7769-'Default Values'!D$13)/MAX(C$2:C$10002),ABS(C7769-'Default Values'!E$13)/MAX(C$2:C$10002))^2</f>
        <v>0.29654909208143232</v>
      </c>
      <c r="I7769" s="44">
        <f t="shared" si="121"/>
        <v>0.86572357638604691</v>
      </c>
      <c r="J7769">
        <v>1204.18</v>
      </c>
    </row>
    <row r="7770" spans="1:10" x14ac:dyDescent="0.35">
      <c r="A7770">
        <v>4.1525100000000004</v>
      </c>
      <c r="B7770">
        <v>1.31389E-2</v>
      </c>
      <c r="C7770">
        <v>0.65469200000000005</v>
      </c>
      <c r="D7770">
        <v>1426.14</v>
      </c>
      <c r="F7770">
        <f>IF('Default Values'!E$11=0,ABS(A7770-'Default Values'!D$11)/MAX(A$2:A$10002),ABS(A7770-'Default Values'!E$11)/MAX(A$2:A$10002))^2</f>
        <v>1.0569392484289998E-3</v>
      </c>
      <c r="G7770">
        <f>IF('Default Values'!E$12=0,ABS(B7770-'Default Values'!D$12)/MAX(B$2:B$10002),ABS(B7770-'Default Values'!E$12)/MAX(B$2:B$10002))^2</f>
        <v>1.60828427603327E-3</v>
      </c>
      <c r="H7770">
        <f>IF('Default Values'!E$13=0,ABS(C7770-'Default Values'!D$13)/MAX(C$2:C$10002),ABS(C7770-'Default Values'!E$13)/MAX(C$2:C$10002))^2</f>
        <v>0.44592052493862394</v>
      </c>
      <c r="I7770" s="44">
        <f t="shared" si="121"/>
        <v>0.66976544287017836</v>
      </c>
      <c r="J7770">
        <v>1426.14</v>
      </c>
    </row>
    <row r="7771" spans="1:10" x14ac:dyDescent="0.35">
      <c r="A7771">
        <v>2.6952199999999999</v>
      </c>
      <c r="B7771">
        <v>-5.6377199999999997E-3</v>
      </c>
      <c r="C7771">
        <v>0.67203100000000004</v>
      </c>
      <c r="D7771">
        <v>1721.75</v>
      </c>
      <c r="F7771">
        <f>IF('Default Values'!E$11=0,ABS(A7771-'Default Values'!D$11)/MAX(A$2:A$10002),ABS(A7771-'Default Values'!E$11)/MAX(A$2:A$10002))^2</f>
        <v>5.7972705817096938E-2</v>
      </c>
      <c r="G7771">
        <f>IF('Default Values'!E$12=0,ABS(B7771-'Default Values'!D$12)/MAX(B$2:B$10002),ABS(B7771-'Default Values'!E$12)/MAX(B$2:B$10002))^2</f>
        <v>0.14558648636566346</v>
      </c>
      <c r="H7771">
        <f>IF('Default Values'!E$13=0,ABS(C7771-'Default Values'!D$13)/MAX(C$2:C$10002),ABS(C7771-'Default Values'!E$13)/MAX(C$2:C$10002))^2</f>
        <v>0.4742600484597847</v>
      </c>
      <c r="I7771" s="44">
        <f t="shared" si="121"/>
        <v>0.82329778369830742</v>
      </c>
      <c r="J7771">
        <v>1721.75</v>
      </c>
    </row>
    <row r="7772" spans="1:10" x14ac:dyDescent="0.35">
      <c r="A7772">
        <v>2.71841</v>
      </c>
      <c r="B7772">
        <v>-1.35009E-2</v>
      </c>
      <c r="C7772">
        <v>0.53041000000000005</v>
      </c>
      <c r="D7772">
        <v>2441.0300000000002</v>
      </c>
      <c r="F7772">
        <f>IF('Default Values'!E$11=0,ABS(A7772-'Default Values'!D$11)/MAX(A$2:A$10002),ABS(A7772-'Default Values'!E$11)/MAX(A$2:A$10002))^2</f>
        <v>5.6387765935953064E-2</v>
      </c>
      <c r="G7772">
        <f>IF('Default Values'!E$12=0,ABS(B7772-'Default Values'!D$12)/MAX(B$2:B$10002),ABS(B7772-'Default Values'!E$12)/MAX(B$2:B$10002))^2</f>
        <v>0.27515335320563961</v>
      </c>
      <c r="H7772">
        <f>IF('Default Values'!E$13=0,ABS(C7772-'Default Values'!D$13)/MAX(C$2:C$10002),ABS(C7772-'Default Values'!E$13)/MAX(C$2:C$10002))^2</f>
        <v>0.2683441009318015</v>
      </c>
      <c r="I7772" s="44">
        <f t="shared" si="121"/>
        <v>0.77452257557374926</v>
      </c>
      <c r="J7772">
        <v>2441.0300000000002</v>
      </c>
    </row>
    <row r="7773" spans="1:10" x14ac:dyDescent="0.35">
      <c r="A7773">
        <v>3.7111800000000001</v>
      </c>
      <c r="B7773">
        <v>1.6141300000000001E-2</v>
      </c>
      <c r="C7773">
        <v>0.69964199999999999</v>
      </c>
      <c r="D7773">
        <v>1284.05</v>
      </c>
      <c r="F7773">
        <f>IF('Default Values'!E$11=0,ABS(A7773-'Default Values'!D$11)/MAX(A$2:A$10002),ABS(A7773-'Default Values'!E$11)/MAX(A$2:A$10002))^2</f>
        <v>9.1359325866437417E-3</v>
      </c>
      <c r="G7773">
        <f>IF('Default Values'!E$12=0,ABS(B7773-'Default Values'!D$12)/MAX(B$2:B$10002),ABS(B7773-'Default Values'!E$12)/MAX(B$2:B$10002))^2</f>
        <v>2.1011949008819375E-4</v>
      </c>
      <c r="H7773">
        <f>IF('Default Values'!E$13=0,ABS(C7773-'Default Values'!D$13)/MAX(C$2:C$10002),ABS(C7773-'Default Values'!E$13)/MAX(C$2:C$10002))^2</f>
        <v>0.52119049603648493</v>
      </c>
      <c r="I7773" s="44">
        <f t="shared" si="121"/>
        <v>0.72837939846841959</v>
      </c>
      <c r="J7773">
        <v>1284.05</v>
      </c>
    </row>
    <row r="7774" spans="1:10" x14ac:dyDescent="0.35">
      <c r="A7774">
        <v>5.75284</v>
      </c>
      <c r="B7774">
        <v>2.1882499999999999E-2</v>
      </c>
      <c r="C7774">
        <v>0.66191699999999998</v>
      </c>
      <c r="D7774">
        <v>1287.98</v>
      </c>
      <c r="F7774">
        <f>IF('Default Values'!E$11=0,ABS(A7774-'Default Values'!D$11)/MAX(A$2:A$10002),ABS(A7774-'Default Values'!E$11)/MAX(A$2:A$10002))^2</f>
        <v>3.8492942934326639E-2</v>
      </c>
      <c r="G7774">
        <f>IF('Default Values'!E$12=0,ABS(B7774-'Default Values'!D$12)/MAX(B$2:B$10002),ABS(B7774-'Default Values'!E$12)/MAX(B$2:B$10002))^2</f>
        <v>1.4137149662971717E-2</v>
      </c>
      <c r="H7774">
        <f>IF('Default Values'!E$13=0,ABS(C7774-'Default Values'!D$13)/MAX(C$2:C$10002),ABS(C7774-'Default Values'!E$13)/MAX(C$2:C$10002))^2</f>
        <v>0.45762324506080931</v>
      </c>
      <c r="I7774" s="44">
        <f t="shared" si="121"/>
        <v>0.71432019267140112</v>
      </c>
      <c r="J7774">
        <v>1287.98</v>
      </c>
    </row>
    <row r="7775" spans="1:10" x14ac:dyDescent="0.35">
      <c r="A7775">
        <v>3.7403200000000001</v>
      </c>
      <c r="B7775">
        <v>1.44282E-2</v>
      </c>
      <c r="C7775">
        <v>0.69345000000000001</v>
      </c>
      <c r="D7775">
        <v>1320.39</v>
      </c>
      <c r="F7775">
        <f>IF('Default Values'!E$11=0,ABS(A7775-'Default Values'!D$11)/MAX(A$2:A$10002),ABS(A7775-'Default Values'!E$11)/MAX(A$2:A$10002))^2</f>
        <v>8.3571792501041728E-3</v>
      </c>
      <c r="G7775">
        <f>IF('Default Values'!E$12=0,ABS(B7775-'Default Values'!D$12)/MAX(B$2:B$10002),ABS(B7775-'Default Values'!E$12)/MAX(B$2:B$10002))^2</f>
        <v>2.7746835131058653E-4</v>
      </c>
      <c r="H7775">
        <f>IF('Default Values'!E$13=0,ABS(C7775-'Default Values'!D$13)/MAX(C$2:C$10002),ABS(C7775-'Default Values'!E$13)/MAX(C$2:C$10002))^2</f>
        <v>0.51047338626016314</v>
      </c>
      <c r="I7775" s="44">
        <f t="shared" si="121"/>
        <v>0.72049152240784753</v>
      </c>
      <c r="J7775">
        <v>1320.39</v>
      </c>
    </row>
    <row r="7776" spans="1:10" x14ac:dyDescent="0.35">
      <c r="A7776">
        <v>2.9648300000000001</v>
      </c>
      <c r="B7776">
        <v>5.4867699999999998E-2</v>
      </c>
      <c r="C7776">
        <v>0.619668</v>
      </c>
      <c r="D7776">
        <v>1035.67</v>
      </c>
      <c r="F7776">
        <f>IF('Default Values'!E$11=0,ABS(A7776-'Default Values'!D$11)/MAX(A$2:A$10002),ABS(A7776-'Default Values'!E$11)/MAX(A$2:A$10002))^2</f>
        <v>4.0902895365493692E-2</v>
      </c>
      <c r="G7776">
        <f>IF('Default Values'!E$12=0,ABS(B7776-'Default Values'!D$12)/MAX(B$2:B$10002),ABS(B7776-'Default Values'!E$12)/MAX(B$2:B$10002))^2</f>
        <v>0.51658521302029303</v>
      </c>
      <c r="H7776">
        <f>IF('Default Values'!E$13=0,ABS(C7776-'Default Values'!D$13)/MAX(C$2:C$10002),ABS(C7776-'Default Values'!E$13)/MAX(C$2:C$10002))^2</f>
        <v>0.39133869284756495</v>
      </c>
      <c r="I7776" s="44">
        <f t="shared" si="121"/>
        <v>0.97407741028798722</v>
      </c>
      <c r="J7776">
        <v>1035.67</v>
      </c>
    </row>
    <row r="7777" spans="1:10" x14ac:dyDescent="0.35">
      <c r="A7777">
        <v>4.3713600000000001</v>
      </c>
      <c r="B7777">
        <v>-1.39425E-2</v>
      </c>
      <c r="C7777">
        <v>0.52919499999999997</v>
      </c>
      <c r="D7777">
        <v>2461.1999999999998</v>
      </c>
      <c r="F7777">
        <f>IF('Default Values'!E$11=0,ABS(A7777-'Default Values'!D$11)/MAX(A$2:A$10002),ABS(A7777-'Default Values'!E$11)/MAX(A$2:A$10002))^2</f>
        <v>1.5233795882667692E-6</v>
      </c>
      <c r="G7777">
        <f>IF('Default Values'!E$12=0,ABS(B7777-'Default Values'!D$12)/MAX(B$2:B$10002),ABS(B7777-'Default Values'!E$12)/MAX(B$2:B$10002))^2</f>
        <v>0.28364268842565837</v>
      </c>
      <c r="H7777">
        <f>IF('Default Values'!E$13=0,ABS(C7777-'Default Values'!D$13)/MAX(C$2:C$10002),ABS(C7777-'Default Values'!E$13)/MAX(C$2:C$10002))^2</f>
        <v>0.26682947060158285</v>
      </c>
      <c r="I7777" s="44">
        <f t="shared" si="121"/>
        <v>0.74193913659196431</v>
      </c>
      <c r="J7777">
        <v>2461.1999999999998</v>
      </c>
    </row>
    <row r="7778" spans="1:10" x14ac:dyDescent="0.35">
      <c r="A7778">
        <v>6.2033199999999997</v>
      </c>
      <c r="B7778">
        <v>1.23926E-2</v>
      </c>
      <c r="C7778">
        <v>0.79147199999999995</v>
      </c>
      <c r="D7778">
        <v>1164.18</v>
      </c>
      <c r="F7778">
        <f>IF('Default Values'!E$11=0,ABS(A7778-'Default Values'!D$11)/MAX(A$2:A$10002),ABS(A7778-'Default Values'!E$11)/MAX(A$2:A$10002))^2</f>
        <v>6.7899488257593565E-2</v>
      </c>
      <c r="G7778">
        <f>IF('Default Values'!E$12=0,ABS(B7778-'Default Values'!D$12)/MAX(B$2:B$10002),ABS(B7778-'Default Values'!E$12)/MAX(B$2:B$10002))^2</f>
        <v>2.88100063752298E-3</v>
      </c>
      <c r="H7778">
        <f>IF('Default Values'!E$13=0,ABS(C7778-'Default Values'!D$13)/MAX(C$2:C$10002),ABS(C7778-'Default Values'!E$13)/MAX(C$2:C$10002))^2</f>
        <v>0.69319888590009349</v>
      </c>
      <c r="I7778" s="44">
        <f t="shared" si="121"/>
        <v>0.8740591368981907</v>
      </c>
      <c r="J7778">
        <v>1164.18</v>
      </c>
    </row>
    <row r="7779" spans="1:10" x14ac:dyDescent="0.35">
      <c r="A7779">
        <v>5.1890400000000003</v>
      </c>
      <c r="B7779">
        <v>4.92012E-4</v>
      </c>
      <c r="C7779">
        <v>0.63810500000000003</v>
      </c>
      <c r="D7779">
        <v>1688.89</v>
      </c>
      <c r="F7779">
        <f>IF('Default Values'!E$11=0,ABS(A7779-'Default Values'!D$11)/MAX(A$2:A$10002),ABS(A7779-'Default Values'!E$11)/MAX(A$2:A$10002))^2</f>
        <v>1.3368504498489765E-2</v>
      </c>
      <c r="G7779">
        <f>IF('Default Values'!E$12=0,ABS(B7779-'Default Values'!D$12)/MAX(B$2:B$10002),ABS(B7779-'Default Values'!E$12)/MAX(B$2:B$10002))^2</f>
        <v>7.2947654795310707E-2</v>
      </c>
      <c r="H7779">
        <f>IF('Default Values'!E$13=0,ABS(C7779-'Default Values'!D$13)/MAX(C$2:C$10002),ABS(C7779-'Default Values'!E$13)/MAX(C$2:C$10002))^2</f>
        <v>0.41962712790391943</v>
      </c>
      <c r="I7779" s="44">
        <f t="shared" si="121"/>
        <v>0.7112969050949961</v>
      </c>
      <c r="J7779">
        <v>1688.89</v>
      </c>
    </row>
    <row r="7780" spans="1:10" x14ac:dyDescent="0.35">
      <c r="A7780">
        <v>4.4505299999999997</v>
      </c>
      <c r="B7780">
        <v>9.3798400000000004E-3</v>
      </c>
      <c r="C7780">
        <v>0.64232500000000003</v>
      </c>
      <c r="D7780">
        <v>1516.2</v>
      </c>
      <c r="F7780">
        <f>IF('Default Values'!E$11=0,ABS(A7780-'Default Values'!D$11)/MAX(A$2:A$10002),ABS(A7780-'Default Values'!E$11)/MAX(A$2:A$10002))^2</f>
        <v>1.0160864721251071E-4</v>
      </c>
      <c r="G7780">
        <f>IF('Default Values'!E$12=0,ABS(B7780-'Default Values'!D$12)/MAX(B$2:B$10002),ABS(B7780-'Default Values'!E$12)/MAX(B$2:B$10002))^2</f>
        <v>1.1764063970688335E-2</v>
      </c>
      <c r="H7780">
        <f>IF('Default Values'!E$13=0,ABS(C7780-'Default Values'!D$13)/MAX(C$2:C$10002),ABS(C7780-'Default Values'!E$13)/MAX(C$2:C$10002))^2</f>
        <v>0.42624081879418663</v>
      </c>
      <c r="I7780" s="44">
        <f t="shared" si="121"/>
        <v>0.66189613340167464</v>
      </c>
      <c r="J7780">
        <v>1516.2</v>
      </c>
    </row>
    <row r="7781" spans="1:10" x14ac:dyDescent="0.35">
      <c r="A7781">
        <v>3.9171399999999998</v>
      </c>
      <c r="B7781">
        <v>2.0782399999999999E-2</v>
      </c>
      <c r="C7781">
        <v>0.68986599999999998</v>
      </c>
      <c r="D7781">
        <v>1243.6300000000001</v>
      </c>
      <c r="F7781">
        <f>IF('Default Values'!E$11=0,ABS(A7781-'Default Values'!D$11)/MAX(A$2:A$10002),ABS(A7781-'Default Values'!E$11)/MAX(A$2:A$10002))^2</f>
        <v>4.3755396708149196E-3</v>
      </c>
      <c r="G7781">
        <f>IF('Default Values'!E$12=0,ABS(B7781-'Default Values'!D$12)/MAX(B$2:B$10002),ABS(B7781-'Default Values'!E$12)/MAX(B$2:B$10002))^2</f>
        <v>9.78008793499828E-3</v>
      </c>
      <c r="H7781">
        <f>IF('Default Values'!E$13=0,ABS(C7781-'Default Values'!D$13)/MAX(C$2:C$10002),ABS(C7781-'Default Values'!E$13)/MAX(C$2:C$10002))^2</f>
        <v>0.50432107179041819</v>
      </c>
      <c r="I7781" s="44">
        <f t="shared" si="121"/>
        <v>0.72005326149961391</v>
      </c>
      <c r="J7781">
        <v>1243.6300000000001</v>
      </c>
    </row>
    <row r="7782" spans="1:10" x14ac:dyDescent="0.35">
      <c r="A7782">
        <v>4.7946900000000001</v>
      </c>
      <c r="B7782">
        <v>4.1654400000000001E-2</v>
      </c>
      <c r="C7782">
        <v>0.68471199999999999</v>
      </c>
      <c r="D7782">
        <v>1031.05</v>
      </c>
      <c r="F7782">
        <f>IF('Default Values'!E$11=0,ABS(A7782-'Default Values'!D$11)/MAX(A$2:A$10002),ABS(A7782-'Default Values'!E$11)/MAX(A$2:A$10002))^2</f>
        <v>3.5123161622441735E-3</v>
      </c>
      <c r="G7782">
        <f>IF('Default Values'!E$12=0,ABS(B7782-'Default Values'!D$12)/MAX(B$2:B$10002),ABS(B7782-'Default Values'!E$12)/MAX(B$2:B$10002))^2</f>
        <v>0.22891780607637088</v>
      </c>
      <c r="H7782">
        <f>IF('Default Values'!E$13=0,ABS(C7782-'Default Values'!D$13)/MAX(C$2:C$10002),ABS(C7782-'Default Values'!E$13)/MAX(C$2:C$10002))^2</f>
        <v>0.49553907383016793</v>
      </c>
      <c r="I7782" s="44">
        <f t="shared" si="121"/>
        <v>0.85321110873498529</v>
      </c>
      <c r="J7782">
        <v>1031.05</v>
      </c>
    </row>
    <row r="7783" spans="1:10" x14ac:dyDescent="0.35">
      <c r="A7783">
        <v>6.4463900000000001</v>
      </c>
      <c r="B7783">
        <v>2.0632600000000001E-2</v>
      </c>
      <c r="C7783">
        <v>0.63853099999999996</v>
      </c>
      <c r="D7783">
        <v>1357.19</v>
      </c>
      <c r="F7783">
        <f>IF('Default Values'!E$11=0,ABS(A7783-'Default Values'!D$11)/MAX(A$2:A$10002),ABS(A7783-'Default Values'!E$11)/MAX(A$2:A$10002))^2</f>
        <v>8.7209760294385638E-2</v>
      </c>
      <c r="G7783">
        <f>IF('Default Values'!E$12=0,ABS(B7783-'Default Values'!D$12)/MAX(B$2:B$10002),ABS(B7783-'Default Values'!E$12)/MAX(B$2:B$10002))^2</f>
        <v>9.2487074461061834E-3</v>
      </c>
      <c r="H7783">
        <f>IF('Default Values'!E$13=0,ABS(C7783-'Default Values'!D$13)/MAX(C$2:C$10002),ABS(C7783-'Default Values'!E$13)/MAX(C$2:C$10002))^2</f>
        <v>0.42029241926823391</v>
      </c>
      <c r="I7783" s="44">
        <f t="shared" si="121"/>
        <v>0.71885387041367854</v>
      </c>
      <c r="J7783">
        <v>1357.19</v>
      </c>
    </row>
    <row r="7784" spans="1:10" x14ac:dyDescent="0.35">
      <c r="A7784">
        <v>4.9609399999999999</v>
      </c>
      <c r="B7784">
        <v>-5.4031599999999997E-3</v>
      </c>
      <c r="C7784">
        <v>0.57365900000000003</v>
      </c>
      <c r="D7784">
        <v>2029.5</v>
      </c>
      <c r="F7784">
        <f>IF('Default Values'!E$11=0,ABS(A7784-'Default Values'!D$11)/MAX(A$2:A$10002),ABS(A7784-'Default Values'!E$11)/MAX(A$2:A$10002))^2</f>
        <v>6.8929781397957229E-3</v>
      </c>
      <c r="G7784">
        <f>IF('Default Values'!E$12=0,ABS(B7784-'Default Values'!D$12)/MAX(B$2:B$10002),ABS(B7784-'Default Values'!E$12)/MAX(B$2:B$10002))^2</f>
        <v>0.14234961351891978</v>
      </c>
      <c r="H7784">
        <f>IF('Default Values'!E$13=0,ABS(C7784-'Default Values'!D$13)/MAX(C$2:C$10002),ABS(C7784-'Default Values'!E$13)/MAX(C$2:C$10002))^2</f>
        <v>0.32505074713841681</v>
      </c>
      <c r="I7784" s="44">
        <f t="shared" si="121"/>
        <v>0.68868958086871934</v>
      </c>
      <c r="J7784">
        <v>2029.5</v>
      </c>
    </row>
    <row r="7785" spans="1:10" x14ac:dyDescent="0.35">
      <c r="A7785">
        <v>4.7869200000000003</v>
      </c>
      <c r="B7785">
        <v>4.3222E-3</v>
      </c>
      <c r="C7785">
        <v>0.75420200000000004</v>
      </c>
      <c r="D7785">
        <v>1346.32</v>
      </c>
      <c r="F7785">
        <f>IF('Default Values'!E$11=0,ABS(A7785-'Default Values'!D$11)/MAX(A$2:A$10002),ABS(A7785-'Default Values'!E$11)/MAX(A$2:A$10002))^2</f>
        <v>3.3819305967734792E-3</v>
      </c>
      <c r="G7785">
        <f>IF('Default Values'!E$12=0,ABS(B7785-'Default Values'!D$12)/MAX(B$2:B$10002),ABS(B7785-'Default Values'!E$12)/MAX(B$2:B$10002))^2</f>
        <v>4.0174556409850751E-2</v>
      </c>
      <c r="H7785">
        <f>IF('Default Values'!E$13=0,ABS(C7785-'Default Values'!D$13)/MAX(C$2:C$10002),ABS(C7785-'Default Values'!E$13)/MAX(C$2:C$10002))^2</f>
        <v>0.62043542316584344</v>
      </c>
      <c r="I7785" s="44">
        <f t="shared" si="121"/>
        <v>0.81485698755822644</v>
      </c>
      <c r="J7785">
        <v>1346.32</v>
      </c>
    </row>
    <row r="7786" spans="1:10" x14ac:dyDescent="0.35">
      <c r="A7786">
        <v>5.1671500000000004</v>
      </c>
      <c r="B7786">
        <v>-1.80302E-2</v>
      </c>
      <c r="C7786">
        <v>0.71011299999999999</v>
      </c>
      <c r="D7786">
        <v>1920.08</v>
      </c>
      <c r="F7786">
        <f>IF('Default Values'!E$11=0,ABS(A7786-'Default Values'!D$11)/MAX(A$2:A$10002),ABS(A7786-'Default Values'!E$11)/MAX(A$2:A$10002))^2</f>
        <v>1.2654877457046264E-2</v>
      </c>
      <c r="G7786">
        <f>IF('Default Values'!E$12=0,ABS(B7786-'Default Values'!D$12)/MAX(B$2:B$10002),ABS(B7786-'Default Values'!E$12)/MAX(B$2:B$10002))^2</f>
        <v>0.3683474621778498</v>
      </c>
      <c r="H7786">
        <f>IF('Default Values'!E$13=0,ABS(C7786-'Default Values'!D$13)/MAX(C$2:C$10002),ABS(C7786-'Default Values'!E$13)/MAX(C$2:C$10002))^2</f>
        <v>0.53956702152249869</v>
      </c>
      <c r="I7786" s="44">
        <f t="shared" si="121"/>
        <v>0.95946305877683213</v>
      </c>
      <c r="J7786">
        <v>1920.08</v>
      </c>
    </row>
    <row r="7787" spans="1:10" x14ac:dyDescent="0.35">
      <c r="A7787">
        <v>3.1751499999999999</v>
      </c>
      <c r="B7787">
        <v>-2.0968400000000002E-2</v>
      </c>
      <c r="C7787">
        <v>0.72505699999999995</v>
      </c>
      <c r="D7787">
        <v>1961.89</v>
      </c>
      <c r="F7787">
        <f>IF('Default Values'!E$11=0,ABS(A7787-'Default Values'!D$11)/MAX(A$2:A$10002),ABS(A7787-'Default Values'!E$11)/MAX(A$2:A$10002))^2</f>
        <v>2.9648478178274186E-2</v>
      </c>
      <c r="G7787">
        <f>IF('Default Values'!E$12=0,ABS(B7787-'Default Values'!D$12)/MAX(B$2:B$10002),ABS(B7787-'Default Values'!E$12)/MAX(B$2:B$10002))^2</f>
        <v>0.4360592050975961</v>
      </c>
      <c r="H7787">
        <f>IF('Default Values'!E$13=0,ABS(C7787-'Default Values'!D$13)/MAX(C$2:C$10002),ABS(C7787-'Default Values'!E$13)/MAX(C$2:C$10002))^2</f>
        <v>0.56634506253813344</v>
      </c>
      <c r="I7787" s="44">
        <f t="shared" si="121"/>
        <v>1.0158999684092935</v>
      </c>
      <c r="J7787">
        <v>1961.89</v>
      </c>
    </row>
    <row r="7788" spans="1:10" x14ac:dyDescent="0.35">
      <c r="A7788">
        <v>4.9755900000000004</v>
      </c>
      <c r="B7788">
        <v>3.1536799999999997E-2</v>
      </c>
      <c r="C7788">
        <v>0.69960100000000003</v>
      </c>
      <c r="D7788">
        <v>1102.5899999999999</v>
      </c>
      <c r="F7788">
        <f>IF('Default Values'!E$11=0,ABS(A7788-'Default Values'!D$11)/MAX(A$2:A$10002),ABS(A7788-'Default Values'!E$11)/MAX(A$2:A$10002))^2</f>
        <v>7.2450102453426139E-3</v>
      </c>
      <c r="G7788">
        <f>IF('Default Values'!E$12=0,ABS(B7788-'Default Values'!D$12)/MAX(B$2:B$10002),ABS(B7788-'Default Values'!E$12)/MAX(B$2:B$10002))^2</f>
        <v>8.6709091537163746E-2</v>
      </c>
      <c r="H7788">
        <f>IF('Default Values'!E$13=0,ABS(C7788-'Default Values'!D$13)/MAX(C$2:C$10002),ABS(C7788-'Default Values'!E$13)/MAX(C$2:C$10002))^2</f>
        <v>0.52111916710547734</v>
      </c>
      <c r="I7788" s="44">
        <f t="shared" si="121"/>
        <v>0.78426607021340899</v>
      </c>
      <c r="J7788">
        <v>1102.5899999999999</v>
      </c>
    </row>
    <row r="7789" spans="1:10" x14ac:dyDescent="0.35">
      <c r="A7789">
        <v>4.1283399999999997</v>
      </c>
      <c r="B7789">
        <v>2.6047299999999999E-2</v>
      </c>
      <c r="C7789">
        <v>0.65715500000000004</v>
      </c>
      <c r="D7789">
        <v>1246.53</v>
      </c>
      <c r="F7789">
        <f>IF('Default Values'!E$11=0,ABS(A7789-'Default Values'!D$11)/MAX(A$2:A$10002),ABS(A7789-'Default Values'!E$11)/MAX(A$2:A$10002))^2</f>
        <v>1.2934662323692233E-3</v>
      </c>
      <c r="G7789">
        <f>IF('Default Values'!E$12=0,ABS(B7789-'Default Values'!D$12)/MAX(B$2:B$10002),ABS(B7789-'Default Values'!E$12)/MAX(B$2:B$10002))^2</f>
        <v>3.7883567741107432E-2</v>
      </c>
      <c r="H7789">
        <f>IF('Default Values'!E$13=0,ABS(C7789-'Default Values'!D$13)/MAX(C$2:C$10002),ABS(C7789-'Default Values'!E$13)/MAX(C$2:C$10002))^2</f>
        <v>0.449892949115547</v>
      </c>
      <c r="I7789" s="44">
        <f t="shared" si="121"/>
        <v>0.69933538669870243</v>
      </c>
      <c r="J7789">
        <v>1246.53</v>
      </c>
    </row>
    <row r="7790" spans="1:10" x14ac:dyDescent="0.35">
      <c r="A7790">
        <v>4.4715600000000002</v>
      </c>
      <c r="B7790">
        <v>3.8545200000000002E-2</v>
      </c>
      <c r="C7790">
        <v>0.67106600000000005</v>
      </c>
      <c r="D7790">
        <v>1084.47</v>
      </c>
      <c r="F7790">
        <f>IF('Default Values'!E$11=0,ABS(A7790-'Default Values'!D$11)/MAX(A$2:A$10002),ABS(A7790-'Default Values'!E$11)/MAX(A$2:A$10002))^2</f>
        <v>1.7123178696753469E-4</v>
      </c>
      <c r="G7790">
        <f>IF('Default Values'!E$12=0,ABS(B7790-'Default Values'!D$12)/MAX(B$2:B$10002),ABS(B7790-'Default Values'!E$12)/MAX(B$2:B$10002))^2</f>
        <v>0.17801013266055662</v>
      </c>
      <c r="H7790">
        <f>IF('Default Values'!E$13=0,ABS(C7790-'Default Values'!D$13)/MAX(C$2:C$10002),ABS(C7790-'Default Values'!E$13)/MAX(C$2:C$10002))^2</f>
        <v>0.47265987426605505</v>
      </c>
      <c r="I7790" s="44">
        <f t="shared" si="121"/>
        <v>0.80674732023947826</v>
      </c>
      <c r="J7790">
        <v>1084.47</v>
      </c>
    </row>
    <row r="7791" spans="1:10" x14ac:dyDescent="0.35">
      <c r="A7791">
        <v>4.3528000000000002</v>
      </c>
      <c r="B7791">
        <v>4.6614299999999997E-2</v>
      </c>
      <c r="C7791">
        <v>0.64042699999999997</v>
      </c>
      <c r="D7791">
        <v>1066.98</v>
      </c>
      <c r="F7791">
        <f>IF('Default Values'!E$11=0,ABS(A7791-'Default Values'!D$11)/MAX(A$2:A$10002),ABS(A7791-'Default Values'!E$11)/MAX(A$2:A$10002))^2</f>
        <v>1.5106470343151693E-5</v>
      </c>
      <c r="G7791">
        <f>IF('Default Values'!E$12=0,ABS(B7791-'Default Values'!D$12)/MAX(B$2:B$10002),ABS(B7791-'Default Values'!E$12)/MAX(B$2:B$10002))^2</f>
        <v>0.32336258615425145</v>
      </c>
      <c r="H7791">
        <f>IF('Default Values'!E$13=0,ABS(C7791-'Default Values'!D$13)/MAX(C$2:C$10002),ABS(C7791-'Default Values'!E$13)/MAX(C$2:C$10002))^2</f>
        <v>0.42325982636537385</v>
      </c>
      <c r="I7791" s="44">
        <f t="shared" si="121"/>
        <v>0.8640818936825192</v>
      </c>
      <c r="J7791">
        <v>1066.98</v>
      </c>
    </row>
    <row r="7792" spans="1:10" x14ac:dyDescent="0.35">
      <c r="A7792">
        <v>4.6639499999999998</v>
      </c>
      <c r="B7792">
        <v>9.9688199999999998E-3</v>
      </c>
      <c r="C7792">
        <v>0.64487700000000003</v>
      </c>
      <c r="D7792">
        <v>1500.02</v>
      </c>
      <c r="F7792">
        <f>IF('Default Values'!E$11=0,ABS(A7792-'Default Values'!D$11)/MAX(A$2:A$10002),ABS(A7792-'Default Values'!E$11)/MAX(A$2:A$10002))^2</f>
        <v>1.6467727040488022E-3</v>
      </c>
      <c r="G7792">
        <f>IF('Default Values'!E$12=0,ABS(B7792-'Default Values'!D$12)/MAX(B$2:B$10002),ABS(B7792-'Default Values'!E$12)/MAX(B$2:B$10002))^2</f>
        <v>9.555378159201584E-3</v>
      </c>
      <c r="H7792">
        <f>IF('Default Values'!E$13=0,ABS(C7792-'Default Values'!D$13)/MAX(C$2:C$10002),ABS(C7792-'Default Values'!E$13)/MAX(C$2:C$10002))^2</f>
        <v>0.43026546979441821</v>
      </c>
      <c r="I7792" s="44">
        <f t="shared" si="121"/>
        <v>0.66443029781736218</v>
      </c>
      <c r="J7792">
        <v>1500.02</v>
      </c>
    </row>
    <row r="7793" spans="1:10" x14ac:dyDescent="0.35">
      <c r="A7793">
        <v>5.2287299999999997</v>
      </c>
      <c r="B7793">
        <v>4.1499099999999997E-3</v>
      </c>
      <c r="C7793">
        <v>0.74855899999999997</v>
      </c>
      <c r="D7793">
        <v>1360.24</v>
      </c>
      <c r="F7793">
        <f>IF('Default Values'!E$11=0,ABS(A7793-'Default Values'!D$11)/MAX(A$2:A$10002),ABS(A7793-'Default Values'!E$11)/MAX(A$2:A$10002))^2</f>
        <v>1.4712340445647303E-2</v>
      </c>
      <c r="G7793">
        <f>IF('Default Values'!E$12=0,ABS(B7793-'Default Values'!D$12)/MAX(B$2:B$10002),ABS(B7793-'Default Values'!E$12)/MAX(B$2:B$10002))^2</f>
        <v>4.1440348094993418E-2</v>
      </c>
      <c r="H7793">
        <f>IF('Default Values'!E$13=0,ABS(C7793-'Default Values'!D$13)/MAX(C$2:C$10002),ABS(C7793-'Default Values'!E$13)/MAX(C$2:C$10002))^2</f>
        <v>0.60976999574710911</v>
      </c>
      <c r="I7793" s="44">
        <f t="shared" si="121"/>
        <v>0.81604085944746041</v>
      </c>
      <c r="J7793">
        <v>1360.24</v>
      </c>
    </row>
    <row r="7794" spans="1:10" x14ac:dyDescent="0.35">
      <c r="A7794">
        <v>4.5467500000000003</v>
      </c>
      <c r="B7794">
        <v>2.3377099999999998E-3</v>
      </c>
      <c r="C7794">
        <v>0.60919999999999996</v>
      </c>
      <c r="D7794">
        <v>1736.92</v>
      </c>
      <c r="F7794">
        <f>IF('Default Values'!E$11=0,ABS(A7794-'Default Values'!D$11)/MAX(A$2:A$10002),ABS(A7794-'Default Values'!E$11)/MAX(A$2:A$10002))^2</f>
        <v>5.6792274364351569E-4</v>
      </c>
      <c r="G7794">
        <f>IF('Default Values'!E$12=0,ABS(B7794-'Default Values'!D$12)/MAX(B$2:B$10002),ABS(B7794-'Default Values'!E$12)/MAX(B$2:B$10002))^2</f>
        <v>5.5943625374662666E-2</v>
      </c>
      <c r="H7794">
        <f>IF('Default Values'!E$13=0,ABS(C7794-'Default Values'!D$13)/MAX(C$2:C$10002),ABS(C7794-'Default Values'!E$13)/MAX(C$2:C$10002))^2</f>
        <v>0.37571664305529601</v>
      </c>
      <c r="I7794" s="44">
        <f t="shared" si="121"/>
        <v>0.65744063699592081</v>
      </c>
      <c r="J7794">
        <v>1736.92</v>
      </c>
    </row>
    <row r="7795" spans="1:10" x14ac:dyDescent="0.35">
      <c r="A7795">
        <v>5.9871299999999996</v>
      </c>
      <c r="B7795">
        <v>-1.49579E-2</v>
      </c>
      <c r="C7795">
        <v>0.73263500000000004</v>
      </c>
      <c r="D7795">
        <v>1777.78</v>
      </c>
      <c r="F7795">
        <f>IF('Default Values'!E$11=0,ABS(A7795-'Default Values'!D$11)/MAX(A$2:A$10002),ABS(A7795-'Default Values'!E$11)/MAX(A$2:A$10002))^2</f>
        <v>5.2752488815765351E-2</v>
      </c>
      <c r="G7795">
        <f>IF('Default Values'!E$12=0,ABS(B7795-'Default Values'!D$12)/MAX(B$2:B$10002),ABS(B7795-'Default Values'!E$12)/MAX(B$2:B$10002))^2</f>
        <v>0.30365202316101836</v>
      </c>
      <c r="H7795">
        <f>IF('Default Values'!E$13=0,ABS(C7795-'Default Values'!D$13)/MAX(C$2:C$10002),ABS(C7795-'Default Values'!E$13)/MAX(C$2:C$10002))^2</f>
        <v>0.5801718220561034</v>
      </c>
      <c r="I7795" s="44">
        <f t="shared" si="121"/>
        <v>0.96776873995437929</v>
      </c>
      <c r="J7795">
        <v>1777.78</v>
      </c>
    </row>
    <row r="7796" spans="1:10" x14ac:dyDescent="0.35">
      <c r="A7796">
        <v>5.1644300000000003</v>
      </c>
      <c r="B7796">
        <v>-2.01467E-2</v>
      </c>
      <c r="C7796">
        <v>0.76524800000000004</v>
      </c>
      <c r="D7796">
        <v>1830.5</v>
      </c>
      <c r="F7796">
        <f>IF('Default Values'!E$11=0,ABS(A7796-'Default Values'!D$11)/MAX(A$2:A$10002),ABS(A7796-'Default Values'!E$11)/MAX(A$2:A$10002))^2</f>
        <v>1.2567570997132901E-2</v>
      </c>
      <c r="G7796">
        <f>IF('Default Values'!E$12=0,ABS(B7796-'Default Values'!D$12)/MAX(B$2:B$10002),ABS(B7796-'Default Values'!E$12)/MAX(B$2:B$10002))^2</f>
        <v>0.41654774482311741</v>
      </c>
      <c r="H7796">
        <f>IF('Default Values'!E$13=0,ABS(C7796-'Default Values'!D$13)/MAX(C$2:C$10002),ABS(C7796-'Default Values'!E$13)/MAX(C$2:C$10002))^2</f>
        <v>0.64158032442905133</v>
      </c>
      <c r="I7796" s="44">
        <f t="shared" si="121"/>
        <v>1.0347442390510333</v>
      </c>
      <c r="J7796">
        <v>1830.5</v>
      </c>
    </row>
    <row r="7797" spans="1:10" x14ac:dyDescent="0.35">
      <c r="A7797">
        <v>4.1330499999999999</v>
      </c>
      <c r="B7797">
        <v>3.8881400000000003E-2</v>
      </c>
      <c r="C7797">
        <v>0.71721599999999996</v>
      </c>
      <c r="D7797">
        <v>1001.63</v>
      </c>
      <c r="F7797">
        <f>IF('Default Values'!E$11=0,ABS(A7797-'Default Values'!D$11)/MAX(A$2:A$10002),ABS(A7797-'Default Values'!E$11)/MAX(A$2:A$10002))^2</f>
        <v>1.2455023096353338E-3</v>
      </c>
      <c r="G7797">
        <f>IF('Default Values'!E$12=0,ABS(B7797-'Default Values'!D$12)/MAX(B$2:B$10002),ABS(B7797-'Default Values'!E$12)/MAX(B$2:B$10002))^2</f>
        <v>0.18320651189928741</v>
      </c>
      <c r="H7797">
        <f>IF('Default Values'!E$13=0,ABS(C7797-'Default Values'!D$13)/MAX(C$2:C$10002),ABS(C7797-'Default Values'!E$13)/MAX(C$2:C$10002))^2</f>
        <v>0.55221397064005728</v>
      </c>
      <c r="I7797" s="44">
        <f t="shared" si="121"/>
        <v>0.85829248211141873</v>
      </c>
      <c r="J7797">
        <v>1001.63</v>
      </c>
    </row>
    <row r="7798" spans="1:10" x14ac:dyDescent="0.35">
      <c r="A7798">
        <v>5.4879699999999998</v>
      </c>
      <c r="B7798">
        <v>-1.7119499999999999E-2</v>
      </c>
      <c r="C7798">
        <v>0.59511899999999995</v>
      </c>
      <c r="D7798">
        <v>2278.5700000000002</v>
      </c>
      <c r="F7798">
        <f>IF('Default Values'!E$11=0,ABS(A7798-'Default Values'!D$11)/MAX(A$2:A$10002),ABS(A7798-'Default Values'!E$11)/MAX(A$2:A$10002))^2</f>
        <v>2.5072509725726215E-2</v>
      </c>
      <c r="G7798">
        <f>IF('Default Values'!E$12=0,ABS(B7798-'Default Values'!D$12)/MAX(B$2:B$10002),ABS(B7798-'Default Values'!E$12)/MAX(B$2:B$10002))^2</f>
        <v>0.34851925313063653</v>
      </c>
      <c r="H7798">
        <f>IF('Default Values'!E$13=0,ABS(C7798-'Default Values'!D$13)/MAX(C$2:C$10002),ABS(C7798-'Default Values'!E$13)/MAX(C$2:C$10002))^2</f>
        <v>0.35520457290031177</v>
      </c>
      <c r="I7798" s="44">
        <f t="shared" si="121"/>
        <v>0.85369569271296808</v>
      </c>
      <c r="J7798">
        <v>2278.5700000000002</v>
      </c>
    </row>
    <row r="7799" spans="1:10" x14ac:dyDescent="0.35">
      <c r="A7799">
        <v>4.8680300000000001</v>
      </c>
      <c r="B7799">
        <v>3.5227500000000002E-2</v>
      </c>
      <c r="C7799">
        <v>0.62136199999999997</v>
      </c>
      <c r="D7799">
        <v>1218.7</v>
      </c>
      <c r="F7799">
        <f>IF('Default Values'!E$11=0,ABS(A7799-'Default Values'!D$11)/MAX(A$2:A$10002),ABS(A7799-'Default Values'!E$11)/MAX(A$2:A$10002))^2</f>
        <v>4.8645020874413256E-3</v>
      </c>
      <c r="G7799">
        <f>IF('Default Values'!E$12=0,ABS(B7799-'Default Values'!D$12)/MAX(B$2:B$10002),ABS(B7799-'Default Values'!E$12)/MAX(B$2:B$10002))^2</f>
        <v>0.13073994621000662</v>
      </c>
      <c r="H7799">
        <f>IF('Default Values'!E$13=0,ABS(C7799-'Default Values'!D$13)/MAX(C$2:C$10002),ABS(C7799-'Default Values'!E$13)/MAX(C$2:C$10002))^2</f>
        <v>0.39389666746638979</v>
      </c>
      <c r="I7799" s="44">
        <f t="shared" si="121"/>
        <v>0.72766827316012461</v>
      </c>
      <c r="J7799">
        <v>1218.7</v>
      </c>
    </row>
    <row r="7800" spans="1:10" x14ac:dyDescent="0.35">
      <c r="A7800">
        <v>5.1272500000000001</v>
      </c>
      <c r="B7800">
        <v>2.9426299999999999E-2</v>
      </c>
      <c r="C7800">
        <v>0.65305599999999997</v>
      </c>
      <c r="D7800">
        <v>1215.69</v>
      </c>
      <c r="F7800">
        <f>IF('Default Values'!E$11=0,ABS(A7800-'Default Values'!D$11)/MAX(A$2:A$10002),ABS(A7800-'Default Values'!E$11)/MAX(A$2:A$10002))^2</f>
        <v>1.1404467236715846E-2</v>
      </c>
      <c r="G7800">
        <f>IF('Default Values'!E$12=0,ABS(B7800-'Default Values'!D$12)/MAX(B$2:B$10002),ABS(B7800-'Default Values'!E$12)/MAX(B$2:B$10002))^2</f>
        <v>6.5579240161388594E-2</v>
      </c>
      <c r="H7800">
        <f>IF('Default Values'!E$13=0,ABS(C7800-'Default Values'!D$13)/MAX(C$2:C$10002),ABS(C7800-'Default Values'!E$13)/MAX(C$2:C$10002))^2</f>
        <v>0.4432916555869984</v>
      </c>
      <c r="I7800" s="44">
        <f t="shared" si="121"/>
        <v>0.7213011597003729</v>
      </c>
      <c r="J7800">
        <v>1215.69</v>
      </c>
    </row>
    <row r="7801" spans="1:10" x14ac:dyDescent="0.35">
      <c r="A7801">
        <v>6.0858299999999996</v>
      </c>
      <c r="B7801">
        <v>5.4445899999999996E-4</v>
      </c>
      <c r="C7801">
        <v>0.73052499999999998</v>
      </c>
      <c r="D7801">
        <v>1458.15</v>
      </c>
      <c r="F7801">
        <f>IF('Default Values'!E$11=0,ABS(A7801-'Default Values'!D$11)/MAX(A$2:A$10002),ABS(A7801-'Default Values'!E$11)/MAX(A$2:A$10002))^2</f>
        <v>5.9430902098734591E-2</v>
      </c>
      <c r="G7801">
        <f>IF('Default Values'!E$12=0,ABS(B7801-'Default Values'!D$12)/MAX(B$2:B$10002),ABS(B7801-'Default Values'!E$12)/MAX(B$2:B$10002))^2</f>
        <v>7.2433369245112747E-2</v>
      </c>
      <c r="H7801">
        <f>IF('Default Values'!E$13=0,ABS(C7801-'Default Values'!D$13)/MAX(C$2:C$10002),ABS(C7801-'Default Values'!E$13)/MAX(C$2:C$10002))^2</f>
        <v>0.5763051812854838</v>
      </c>
      <c r="I7801" s="44">
        <f t="shared" si="121"/>
        <v>0.8415280462523701</v>
      </c>
      <c r="J7801">
        <v>1458.15</v>
      </c>
    </row>
    <row r="7802" spans="1:10" x14ac:dyDescent="0.35">
      <c r="A7802">
        <v>5.3428300000000002</v>
      </c>
      <c r="B7802">
        <v>2.2459900000000001E-2</v>
      </c>
      <c r="C7802">
        <v>0.58907699999999996</v>
      </c>
      <c r="D7802">
        <v>1456.24</v>
      </c>
      <c r="F7802">
        <f>IF('Default Values'!E$11=0,ABS(A7802-'Default Values'!D$11)/MAX(A$2:A$10002),ABS(A7802-'Default Values'!E$11)/MAX(A$2:A$10002))^2</f>
        <v>1.8933959950569682E-2</v>
      </c>
      <c r="G7802">
        <f>IF('Default Values'!E$12=0,ABS(B7802-'Default Values'!D$12)/MAX(B$2:B$10002),ABS(B7802-'Default Values'!E$12)/MAX(B$2:B$10002))^2</f>
        <v>1.6744312924493358E-2</v>
      </c>
      <c r="H7802">
        <f>IF('Default Values'!E$13=0,ABS(C7802-'Default Values'!D$13)/MAX(C$2:C$10002),ABS(C7802-'Default Values'!E$13)/MAX(C$2:C$10002))^2</f>
        <v>0.34657959914896391</v>
      </c>
      <c r="I7802" s="44">
        <f t="shared" si="121"/>
        <v>0.61827006398824369</v>
      </c>
      <c r="J7802">
        <v>1456.24</v>
      </c>
    </row>
    <row r="7803" spans="1:10" x14ac:dyDescent="0.35">
      <c r="A7803">
        <v>3.6932900000000002</v>
      </c>
      <c r="B7803">
        <v>1.4371099999999999E-2</v>
      </c>
      <c r="C7803">
        <v>0.65356000000000003</v>
      </c>
      <c r="D7803">
        <v>1410.39</v>
      </c>
      <c r="F7803">
        <f>IF('Default Values'!E$11=0,ABS(A7803-'Default Values'!D$11)/MAX(A$2:A$10002),ABS(A7803-'Default Values'!E$11)/MAX(A$2:A$10002))^2</f>
        <v>9.6312187578180813E-3</v>
      </c>
      <c r="G7803">
        <f>IF('Default Values'!E$12=0,ABS(B7803-'Default Values'!D$12)/MAX(B$2:B$10002),ABS(B7803-'Default Values'!E$12)/MAX(B$2:B$10002))^2</f>
        <v>3.1313956843957583E-4</v>
      </c>
      <c r="H7803">
        <f>IF('Default Values'!E$13=0,ABS(C7803-'Default Values'!D$13)/MAX(C$2:C$10002),ABS(C7803-'Default Values'!E$13)/MAX(C$2:C$10002))^2</f>
        <v>0.44410069896870957</v>
      </c>
      <c r="I7803" s="44">
        <f t="shared" si="121"/>
        <v>0.67382865573895512</v>
      </c>
      <c r="J7803">
        <v>1410.39</v>
      </c>
    </row>
    <row r="7804" spans="1:10" x14ac:dyDescent="0.35">
      <c r="A7804">
        <v>3.8620700000000001</v>
      </c>
      <c r="B7804">
        <v>4.4712000000000002E-2</v>
      </c>
      <c r="C7804">
        <v>0.74644900000000003</v>
      </c>
      <c r="D7804">
        <v>907.69799999999998</v>
      </c>
      <c r="F7804">
        <f>IF('Default Values'!E$11=0,ABS(A7804-'Default Values'!D$11)/MAX(A$2:A$10002),ABS(A7804-'Default Values'!E$11)/MAX(A$2:A$10002))^2</f>
        <v>5.4786703455347568E-3</v>
      </c>
      <c r="G7804">
        <f>IF('Default Values'!E$12=0,ABS(B7804-'Default Values'!D$12)/MAX(B$2:B$10002),ABS(B7804-'Default Values'!E$12)/MAX(B$2:B$10002))^2</f>
        <v>0.28521612369743121</v>
      </c>
      <c r="H7804">
        <f>IF('Default Values'!E$13=0,ABS(C7804-'Default Values'!D$13)/MAX(C$2:C$10002),ABS(C7804-'Default Values'!E$13)/MAX(C$2:C$10002))^2</f>
        <v>0.60580578828505383</v>
      </c>
      <c r="I7804" s="44">
        <f t="shared" si="121"/>
        <v>0.94683714667730468</v>
      </c>
      <c r="J7804">
        <v>907.69799999999998</v>
      </c>
    </row>
    <row r="7805" spans="1:10" x14ac:dyDescent="0.35">
      <c r="A7805">
        <v>4.8805899999999998</v>
      </c>
      <c r="B7805">
        <v>-2.23825E-2</v>
      </c>
      <c r="C7805">
        <v>0.61941400000000002</v>
      </c>
      <c r="D7805">
        <v>2360.37</v>
      </c>
      <c r="F7805">
        <f>IF('Default Values'!E$11=0,ABS(A7805-'Default Values'!D$11)/MAX(A$2:A$10002),ABS(A7805-'Default Values'!E$11)/MAX(A$2:A$10002))^2</f>
        <v>5.1181090511460449E-3</v>
      </c>
      <c r="G7805">
        <f>IF('Default Values'!E$12=0,ABS(B7805-'Default Values'!D$12)/MAX(B$2:B$10002),ABS(B7805-'Default Values'!E$12)/MAX(B$2:B$10002))^2</f>
        <v>0.47068289126426877</v>
      </c>
      <c r="H7805">
        <f>IF('Default Values'!E$13=0,ABS(C7805-'Default Values'!D$13)/MAX(C$2:C$10002),ABS(C7805-'Default Values'!E$13)/MAX(C$2:C$10002))^2</f>
        <v>0.39095586604570792</v>
      </c>
      <c r="I7805" s="44">
        <f t="shared" si="121"/>
        <v>0.93099777999795608</v>
      </c>
      <c r="J7805">
        <v>2360.37</v>
      </c>
    </row>
    <row r="7806" spans="1:10" x14ac:dyDescent="0.35">
      <c r="A7806">
        <v>3.9634999999999998</v>
      </c>
      <c r="B7806">
        <v>1.08684E-2</v>
      </c>
      <c r="C7806">
        <v>0.72623700000000002</v>
      </c>
      <c r="D7806">
        <v>1303.55</v>
      </c>
      <c r="F7806">
        <f>IF('Default Values'!E$11=0,ABS(A7806-'Default Values'!D$11)/MAX(A$2:A$10002),ABS(A7806-'Default Values'!E$11)/MAX(A$2:A$10002))^2</f>
        <v>3.5429219968075389E-3</v>
      </c>
      <c r="G7806">
        <f>IF('Default Values'!E$12=0,ABS(B7806-'Default Values'!D$12)/MAX(B$2:B$10002),ABS(B7806-'Default Values'!E$12)/MAX(B$2:B$10002))^2</f>
        <v>6.62476673000683E-3</v>
      </c>
      <c r="H7806">
        <f>IF('Default Values'!E$13=0,ABS(C7806-'Default Values'!D$13)/MAX(C$2:C$10002),ABS(C7806-'Default Values'!E$13)/MAX(C$2:C$10002))^2</f>
        <v>0.56848711997839907</v>
      </c>
      <c r="I7806" s="44">
        <f t="shared" si="121"/>
        <v>0.76069363656153555</v>
      </c>
      <c r="J7806">
        <v>1303.55</v>
      </c>
    </row>
    <row r="7807" spans="1:10" x14ac:dyDescent="0.35">
      <c r="A7807">
        <v>4.60337</v>
      </c>
      <c r="B7807">
        <v>2.10336E-2</v>
      </c>
      <c r="C7807">
        <v>0.60594300000000001</v>
      </c>
      <c r="D7807">
        <v>1431.94</v>
      </c>
      <c r="F7807">
        <f>IF('Default Values'!E$11=0,ABS(A7807-'Default Values'!D$11)/MAX(A$2:A$10002),ABS(A7807-'Default Values'!E$11)/MAX(A$2:A$10002))^2</f>
        <v>1.0190665790083295E-3</v>
      </c>
      <c r="G7807">
        <f>IF('Default Values'!E$12=0,ABS(B7807-'Default Values'!D$12)/MAX(B$2:B$10002),ABS(B7807-'Default Values'!E$12)/MAX(B$2:B$10002))^2</f>
        <v>1.0704472786113346E-2</v>
      </c>
      <c r="H7807">
        <f>IF('Default Values'!E$13=0,ABS(C7807-'Default Values'!D$13)/MAX(C$2:C$10002),ABS(C7807-'Default Values'!E$13)/MAX(C$2:C$10002))^2</f>
        <v>0.37092092200312404</v>
      </c>
      <c r="I7807" s="44">
        <f t="shared" si="121"/>
        <v>0.61858262291164123</v>
      </c>
      <c r="J7807">
        <v>1431.94</v>
      </c>
    </row>
    <row r="7808" spans="1:10" x14ac:dyDescent="0.35">
      <c r="A7808">
        <v>4.3901500000000002</v>
      </c>
      <c r="B7808">
        <v>5.6085300000000005E-4</v>
      </c>
      <c r="C7808">
        <v>0.62413799999999997</v>
      </c>
      <c r="D7808">
        <v>1727.84</v>
      </c>
      <c r="F7808">
        <f>IF('Default Values'!E$11=0,ABS(A7808-'Default Values'!D$11)/MAX(A$2:A$10002),ABS(A7808-'Default Values'!E$11)/MAX(A$2:A$10002))^2</f>
        <v>2.1056007712486247E-6</v>
      </c>
      <c r="G7808">
        <f>IF('Default Values'!E$12=0,ABS(B7808-'Default Values'!D$12)/MAX(B$2:B$10002),ABS(B7808-'Default Values'!E$12)/MAX(B$2:B$10002))^2</f>
        <v>7.2272985941531614E-2</v>
      </c>
      <c r="H7808">
        <f>IF('Default Values'!E$13=0,ABS(C7808-'Default Values'!D$13)/MAX(C$2:C$10002),ABS(C7808-'Default Values'!E$13)/MAX(C$2:C$10002))^2</f>
        <v>0.39810650042817775</v>
      </c>
      <c r="I7808" s="44">
        <f t="shared" si="121"/>
        <v>0.68584370812196027</v>
      </c>
      <c r="J7808">
        <v>1727.84</v>
      </c>
    </row>
    <row r="7809" spans="1:10" x14ac:dyDescent="0.35">
      <c r="A7809">
        <v>5.3285999999999998</v>
      </c>
      <c r="B7809">
        <v>-1.7054599999999999E-4</v>
      </c>
      <c r="C7809">
        <v>0.709036</v>
      </c>
      <c r="D7809">
        <v>1519.34</v>
      </c>
      <c r="F7809">
        <f>IF('Default Values'!E$11=0,ABS(A7809-'Default Values'!D$11)/MAX(A$2:A$10002),ABS(A7809-'Default Values'!E$11)/MAX(A$2:A$10002))^2</f>
        <v>1.8378434539517857E-2</v>
      </c>
      <c r="G7809">
        <f>IF('Default Values'!E$12=0,ABS(B7809-'Default Values'!D$12)/MAX(B$2:B$10002),ABS(B7809-'Default Values'!E$12)/MAX(B$2:B$10002))^2</f>
        <v>7.9601237708975592E-2</v>
      </c>
      <c r="H7809">
        <f>IF('Default Values'!E$13=0,ABS(C7809-'Default Values'!D$13)/MAX(C$2:C$10002),ABS(C7809-'Default Values'!E$13)/MAX(C$2:C$10002))^2</f>
        <v>0.53766220532935549</v>
      </c>
      <c r="I7809" s="44">
        <f t="shared" si="121"/>
        <v>0.79727152061129647</v>
      </c>
      <c r="J7809">
        <v>1519.34</v>
      </c>
    </row>
    <row r="7810" spans="1:10" x14ac:dyDescent="0.35">
      <c r="A7810">
        <v>4.7470600000000003</v>
      </c>
      <c r="B7810">
        <v>2.8593400000000001E-2</v>
      </c>
      <c r="C7810">
        <v>0.71672899999999995</v>
      </c>
      <c r="D7810">
        <v>1103.01</v>
      </c>
      <c r="F7810">
        <f>IF('Default Values'!E$11=0,ABS(A7810-'Default Values'!D$11)/MAX(A$2:A$10002),ABS(A7810-'Default Values'!E$11)/MAX(A$2:A$10002))^2</f>
        <v>2.7518297776354702E-3</v>
      </c>
      <c r="G7810">
        <f>IF('Default Values'!E$12=0,ABS(B7810-'Default Values'!D$12)/MAX(B$2:B$10002),ABS(B7810-'Default Values'!E$12)/MAX(B$2:B$10002))^2</f>
        <v>5.8051156854706631E-2</v>
      </c>
      <c r="H7810">
        <f>IF('Default Values'!E$13=0,ABS(C7810-'Default Values'!D$13)/MAX(C$2:C$10002),ABS(C7810-'Default Values'!E$13)/MAX(C$2:C$10002))^2</f>
        <v>0.5513421851767405</v>
      </c>
      <c r="I7810" s="44">
        <f t="shared" ref="I7810:I7873" si="122">SQRT(SUM(F7810:H7810))</f>
        <v>0.78239706786840824</v>
      </c>
      <c r="J7810">
        <v>1103.01</v>
      </c>
    </row>
    <row r="7811" spans="1:10" x14ac:dyDescent="0.35">
      <c r="A7811">
        <v>5.7795800000000002</v>
      </c>
      <c r="B7811">
        <v>-2.2738399999999999E-2</v>
      </c>
      <c r="C7811">
        <v>0.69143100000000002</v>
      </c>
      <c r="D7811">
        <v>2118.04</v>
      </c>
      <c r="F7811">
        <f>IF('Default Values'!E$11=0,ABS(A7811-'Default Values'!D$11)/MAX(A$2:A$10002),ABS(A7811-'Default Values'!E$11)/MAX(A$2:A$10002))^2</f>
        <v>4.0007063835012076E-2</v>
      </c>
      <c r="G7811">
        <f>IF('Default Values'!E$12=0,ABS(B7811-'Default Values'!D$12)/MAX(B$2:B$10002),ABS(B7811-'Default Values'!E$12)/MAX(B$2:B$10002))^2</f>
        <v>0.47960528436179012</v>
      </c>
      <c r="H7811">
        <f>IF('Default Values'!E$13=0,ABS(C7811-'Default Values'!D$13)/MAX(C$2:C$10002),ABS(C7811-'Default Values'!E$13)/MAX(C$2:C$10002))^2</f>
        <v>0.50700297193221477</v>
      </c>
      <c r="I7811" s="44">
        <f t="shared" si="122"/>
        <v>1.0132202722651265</v>
      </c>
      <c r="J7811">
        <v>2118.04</v>
      </c>
    </row>
    <row r="7812" spans="1:10" x14ac:dyDescent="0.35">
      <c r="A7812">
        <v>4.6643100000000004</v>
      </c>
      <c r="B7812">
        <v>1.6817200000000001E-2</v>
      </c>
      <c r="C7812">
        <v>0.72167700000000001</v>
      </c>
      <c r="D7812">
        <v>1231.6199999999999</v>
      </c>
      <c r="F7812">
        <f>IF('Default Values'!E$11=0,ABS(A7812-'Default Values'!D$11)/MAX(A$2:A$10002),ABS(A7812-'Default Values'!E$11)/MAX(A$2:A$10002))^2</f>
        <v>1.6509509504430459E-3</v>
      </c>
      <c r="G7812">
        <f>IF('Default Values'!E$12=0,ABS(B7812-'Default Values'!D$12)/MAX(B$2:B$10002),ABS(B7812-'Default Values'!E$12)/MAX(B$2:B$10002))^2</f>
        <v>7.1753277763648407E-4</v>
      </c>
      <c r="H7812">
        <f>IF('Default Values'!E$13=0,ABS(C7812-'Default Values'!D$13)/MAX(C$2:C$10002),ABS(C7812-'Default Values'!E$13)/MAX(C$2:C$10002))^2</f>
        <v>0.56023171654116177</v>
      </c>
      <c r="I7812" s="44">
        <f t="shared" si="122"/>
        <v>0.75006679720491642</v>
      </c>
      <c r="J7812">
        <v>1231.6199999999999</v>
      </c>
    </row>
    <row r="7813" spans="1:10" x14ac:dyDescent="0.35">
      <c r="A7813">
        <v>4.6143900000000002</v>
      </c>
      <c r="B7813">
        <v>1.80558E-2</v>
      </c>
      <c r="C7813">
        <v>0.62296499999999999</v>
      </c>
      <c r="D7813">
        <v>1431</v>
      </c>
      <c r="F7813">
        <f>IF('Default Values'!E$11=0,ABS(A7813-'Default Values'!D$11)/MAX(A$2:A$10002),ABS(A7813-'Default Values'!E$11)/MAX(A$2:A$10002))^2</f>
        <v>1.1220969371000503E-3</v>
      </c>
      <c r="G7813">
        <f>IF('Default Values'!E$12=0,ABS(B7813-'Default Values'!D$12)/MAX(B$2:B$10002),ABS(B7813-'Default Values'!E$12)/MAX(B$2:B$10002))^2</f>
        <v>2.4315605818888528E-3</v>
      </c>
      <c r="H7813">
        <f>IF('Default Values'!E$13=0,ABS(C7813-'Default Values'!D$13)/MAX(C$2:C$10002),ABS(C7813-'Default Values'!E$13)/MAX(C$2:C$10002))^2</f>
        <v>0.39632490365361622</v>
      </c>
      <c r="I7813" s="44">
        <f t="shared" si="122"/>
        <v>0.63235951892306097</v>
      </c>
      <c r="J7813">
        <v>1431</v>
      </c>
    </row>
    <row r="7814" spans="1:10" x14ac:dyDescent="0.35">
      <c r="A7814">
        <v>4.6263800000000002</v>
      </c>
      <c r="B7814">
        <v>2.5113300000000002E-2</v>
      </c>
      <c r="C7814">
        <v>0.64378999999999997</v>
      </c>
      <c r="D7814">
        <v>1287.06</v>
      </c>
      <c r="F7814">
        <f>IF('Default Values'!E$11=0,ABS(A7814-'Default Values'!D$11)/MAX(A$2:A$10002),ABS(A7814-'Default Values'!E$11)/MAX(A$2:A$10002))^2</f>
        <v>1.2398309626520808E-3</v>
      </c>
      <c r="G7814">
        <f>IF('Default Values'!E$12=0,ABS(B7814-'Default Values'!D$12)/MAX(B$2:B$10002),ABS(B7814-'Default Values'!E$12)/MAX(B$2:B$10002))^2</f>
        <v>3.1560282804743808E-2</v>
      </c>
      <c r="H7814">
        <f>IF('Default Values'!E$13=0,ABS(C7814-'Default Values'!D$13)/MAX(C$2:C$10002),ABS(C7814-'Default Values'!E$13)/MAX(C$2:C$10002))^2</f>
        <v>0.42854889609431429</v>
      </c>
      <c r="I7814" s="44">
        <f t="shared" si="122"/>
        <v>0.67922677351655547</v>
      </c>
      <c r="J7814">
        <v>1287.06</v>
      </c>
    </row>
    <row r="7815" spans="1:10" x14ac:dyDescent="0.35">
      <c r="A7815">
        <v>4.9018100000000002</v>
      </c>
      <c r="B7815">
        <v>3.7160400000000003E-2</v>
      </c>
      <c r="C7815">
        <v>0.70006500000000005</v>
      </c>
      <c r="D7815">
        <v>1046.1199999999999</v>
      </c>
      <c r="F7815">
        <f>IF('Default Values'!E$11=0,ABS(A7815-'Default Values'!D$11)/MAX(A$2:A$10002),ABS(A7815-'Default Values'!E$11)/MAX(A$2:A$10002))^2</f>
        <v>5.5612156931051544E-3</v>
      </c>
      <c r="G7815">
        <f>IF('Default Values'!E$12=0,ABS(B7815-'Default Values'!D$12)/MAX(B$2:B$10002),ABS(B7815-'Default Values'!E$12)/MAX(B$2:B$10002))^2</f>
        <v>0.15739449903499153</v>
      </c>
      <c r="H7815">
        <f>IF('Default Values'!E$13=0,ABS(C7815-'Default Values'!D$13)/MAX(C$2:C$10002),ABS(C7815-'Default Values'!E$13)/MAX(C$2:C$10002))^2</f>
        <v>0.52192668680436527</v>
      </c>
      <c r="I7815" s="44">
        <f t="shared" si="122"/>
        <v>0.82757622098055839</v>
      </c>
      <c r="J7815">
        <v>1046.1199999999999</v>
      </c>
    </row>
    <row r="7816" spans="1:10" x14ac:dyDescent="0.35">
      <c r="A7816">
        <v>2.6242800000000002</v>
      </c>
      <c r="B7816">
        <v>1.1053800000000001E-2</v>
      </c>
      <c r="C7816">
        <v>0.59496499999999997</v>
      </c>
      <c r="D7816">
        <v>1617.72</v>
      </c>
      <c r="F7816">
        <f>IF('Default Values'!E$11=0,ABS(A7816-'Default Values'!D$11)/MAX(A$2:A$10002),ABS(A7816-'Default Values'!E$11)/MAX(A$2:A$10002))^2</f>
        <v>6.2957541629284949E-2</v>
      </c>
      <c r="G7816">
        <f>IF('Default Values'!E$12=0,ABS(B7816-'Default Values'!D$12)/MAX(B$2:B$10002),ABS(B7816-'Default Values'!E$12)/MAX(B$2:B$10002))^2</f>
        <v>6.0873004774095827E-3</v>
      </c>
      <c r="H7816">
        <f>IF('Default Values'!E$13=0,ABS(C7816-'Default Values'!D$13)/MAX(C$2:C$10002),ABS(C7816-'Default Values'!E$13)/MAX(C$2:C$10002))^2</f>
        <v>0.35498342090837748</v>
      </c>
      <c r="I7816" s="44">
        <f t="shared" si="122"/>
        <v>0.65117452577252433</v>
      </c>
      <c r="J7816">
        <v>1617.72</v>
      </c>
    </row>
    <row r="7817" spans="1:10" x14ac:dyDescent="0.35">
      <c r="A7817">
        <v>3.3245100000000001</v>
      </c>
      <c r="B7817">
        <v>4.6456200000000003E-2</v>
      </c>
      <c r="C7817">
        <v>0.73659799999999997</v>
      </c>
      <c r="D7817">
        <v>908.14800000000002</v>
      </c>
      <c r="F7817">
        <f>IF('Default Values'!E$11=0,ABS(A7817-'Default Values'!D$11)/MAX(A$2:A$10002),ABS(A7817-'Default Values'!E$11)/MAX(A$2:A$10002))^2</f>
        <v>2.2753296435971695E-2</v>
      </c>
      <c r="G7817">
        <f>IF('Default Values'!E$12=0,ABS(B7817-'Default Values'!D$12)/MAX(B$2:B$10002),ABS(B7817-'Default Values'!E$12)/MAX(B$2:B$10002))^2</f>
        <v>0.32010104422516589</v>
      </c>
      <c r="H7817">
        <f>IF('Default Values'!E$13=0,ABS(C7817-'Default Values'!D$13)/MAX(C$2:C$10002),ABS(C7817-'Default Values'!E$13)/MAX(C$2:C$10002))^2</f>
        <v>0.58746908641818085</v>
      </c>
      <c r="I7817" s="44">
        <f t="shared" si="122"/>
        <v>0.96453275065148425</v>
      </c>
      <c r="J7817">
        <v>908.14800000000002</v>
      </c>
    </row>
    <row r="7818" spans="1:10" x14ac:dyDescent="0.35">
      <c r="A7818">
        <v>5.2899900000000004</v>
      </c>
      <c r="B7818">
        <v>1.77117E-2</v>
      </c>
      <c r="C7818">
        <v>0.63607899999999995</v>
      </c>
      <c r="D7818">
        <v>1403.65</v>
      </c>
      <c r="F7818">
        <f>IF('Default Values'!E$11=0,ABS(A7818-'Default Values'!D$11)/MAX(A$2:A$10002),ABS(A7818-'Default Values'!E$11)/MAX(A$2:A$10002))^2</f>
        <v>1.6912805453695435E-2</v>
      </c>
      <c r="G7818">
        <f>IF('Default Values'!E$12=0,ABS(B7818-'Default Values'!D$12)/MAX(B$2:B$10002),ABS(B7818-'Default Values'!E$12)/MAX(B$2:B$10002))^2</f>
        <v>1.8535923797724169E-3</v>
      </c>
      <c r="H7818">
        <f>IF('Default Values'!E$13=0,ABS(C7818-'Default Values'!D$13)/MAX(C$2:C$10002),ABS(C7818-'Default Values'!E$13)/MAX(C$2:C$10002))^2</f>
        <v>0.41647030231470844</v>
      </c>
      <c r="I7818" s="44">
        <f t="shared" si="122"/>
        <v>0.65972471542922828</v>
      </c>
      <c r="J7818">
        <v>1403.65</v>
      </c>
    </row>
    <row r="7819" spans="1:10" x14ac:dyDescent="0.35">
      <c r="A7819">
        <v>3.5885199999999999</v>
      </c>
      <c r="B7819">
        <v>4.4579000000000001E-2</v>
      </c>
      <c r="C7819">
        <v>0.76822900000000005</v>
      </c>
      <c r="D7819">
        <v>878.404</v>
      </c>
      <c r="F7819">
        <f>IF('Default Values'!E$11=0,ABS(A7819-'Default Values'!D$11)/MAX(A$2:A$10002),ABS(A7819-'Default Values'!E$11)/MAX(A$2:A$10002))^2</f>
        <v>1.279425465991727E-2</v>
      </c>
      <c r="G7819">
        <f>IF('Default Values'!E$12=0,ABS(B7819-'Default Values'!D$12)/MAX(B$2:B$10002),ABS(B7819-'Default Values'!E$12)/MAX(B$2:B$10002))^2</f>
        <v>0.28263861796901829</v>
      </c>
      <c r="H7819">
        <f>IF('Default Values'!E$13=0,ABS(C7819-'Default Values'!D$13)/MAX(C$2:C$10002),ABS(C7819-'Default Values'!E$13)/MAX(C$2:C$10002))^2</f>
        <v>0.64734744001182809</v>
      </c>
      <c r="I7819" s="44">
        <f t="shared" si="122"/>
        <v>0.97096874956960566</v>
      </c>
      <c r="J7819">
        <v>878.404</v>
      </c>
    </row>
    <row r="7820" spans="1:10" x14ac:dyDescent="0.35">
      <c r="A7820">
        <v>4.6200400000000004</v>
      </c>
      <c r="B7820">
        <v>-1.03316E-2</v>
      </c>
      <c r="C7820">
        <v>0.67218800000000001</v>
      </c>
      <c r="D7820">
        <v>1828.84</v>
      </c>
      <c r="F7820">
        <f>IF('Default Values'!E$11=0,ABS(A7820-'Default Values'!D$11)/MAX(A$2:A$10002),ABS(A7820-'Default Values'!E$11)/MAX(A$2:A$10002))^2</f>
        <v>1.1768446684893145E-3</v>
      </c>
      <c r="G7820">
        <f>IF('Default Values'!E$12=0,ABS(B7820-'Default Values'!D$12)/MAX(B$2:B$10002),ABS(B7820-'Default Values'!E$12)/MAX(B$2:B$10002))^2</f>
        <v>0.21801112047482443</v>
      </c>
      <c r="H7820">
        <f>IF('Default Values'!E$13=0,ABS(C7820-'Default Values'!D$13)/MAX(C$2:C$10002),ABS(C7820-'Default Values'!E$13)/MAX(C$2:C$10002))^2</f>
        <v>0.47452064343908212</v>
      </c>
      <c r="I7820" s="44">
        <f t="shared" si="122"/>
        <v>0.83289171479994673</v>
      </c>
      <c r="J7820">
        <v>1828.84</v>
      </c>
    </row>
    <row r="7821" spans="1:10" x14ac:dyDescent="0.35">
      <c r="A7821">
        <v>3.7556699999999998</v>
      </c>
      <c r="B7821">
        <v>1.06523E-2</v>
      </c>
      <c r="C7821">
        <v>0.67830299999999999</v>
      </c>
      <c r="D7821">
        <v>1408.92</v>
      </c>
      <c r="F7821">
        <f>IF('Default Values'!E$11=0,ABS(A7821-'Default Values'!D$11)/MAX(A$2:A$10002),ABS(A7821-'Default Values'!E$11)/MAX(A$2:A$10002))^2</f>
        <v>7.9609053654120226E-3</v>
      </c>
      <c r="G7821">
        <f>IF('Default Values'!E$12=0,ABS(B7821-'Default Values'!D$12)/MAX(B$2:B$10002),ABS(B7821-'Default Values'!E$12)/MAX(B$2:B$10002))^2</f>
        <v>7.2799235924508997E-3</v>
      </c>
      <c r="H7821">
        <f>IF('Default Values'!E$13=0,ABS(C7821-'Default Values'!D$13)/MAX(C$2:C$10002),ABS(C7821-'Default Values'!E$13)/MAX(C$2:C$10002))^2</f>
        <v>0.48472625406627823</v>
      </c>
      <c r="I7821" s="44">
        <f t="shared" si="122"/>
        <v>0.70708350498660422</v>
      </c>
      <c r="J7821">
        <v>1408.92</v>
      </c>
    </row>
    <row r="7822" spans="1:10" x14ac:dyDescent="0.35">
      <c r="A7822">
        <v>6.4432200000000002</v>
      </c>
      <c r="B7822">
        <v>6.2577900000000001E-3</v>
      </c>
      <c r="C7822">
        <v>0.72999400000000003</v>
      </c>
      <c r="D7822">
        <v>1364.83</v>
      </c>
      <c r="F7822">
        <f>IF('Default Values'!E$11=0,ABS(A7822-'Default Values'!D$11)/MAX(A$2:A$10002),ABS(A7822-'Default Values'!E$11)/MAX(A$2:A$10002))^2</f>
        <v>8.6942393134688864E-2</v>
      </c>
      <c r="G7822">
        <f>IF('Default Values'!E$12=0,ABS(B7822-'Default Values'!D$12)/MAX(B$2:B$10002),ABS(B7822-'Default Values'!E$12)/MAX(B$2:B$10002))^2</f>
        <v>2.7303277641283315E-2</v>
      </c>
      <c r="H7822">
        <f>IF('Default Values'!E$13=0,ABS(C7822-'Default Values'!D$13)/MAX(C$2:C$10002),ABS(C7822-'Default Values'!E$13)/MAX(C$2:C$10002))^2</f>
        <v>0.5753341433373711</v>
      </c>
      <c r="I7822" s="44">
        <f t="shared" si="122"/>
        <v>0.83040942559278752</v>
      </c>
      <c r="J7822">
        <v>1364.83</v>
      </c>
    </row>
    <row r="7823" spans="1:10" x14ac:dyDescent="0.35">
      <c r="A7823">
        <v>3.2661099999999998</v>
      </c>
      <c r="B7823">
        <v>1.75243E-2</v>
      </c>
      <c r="C7823">
        <v>0.705627</v>
      </c>
      <c r="D7823">
        <v>1253.68</v>
      </c>
      <c r="F7823">
        <f>IF('Default Values'!E$11=0,ABS(A7823-'Default Values'!D$11)/MAX(A$2:A$10002),ABS(A7823-'Default Values'!E$11)/MAX(A$2:A$10002))^2</f>
        <v>2.5340830428814801E-2</v>
      </c>
      <c r="G7823">
        <f>IF('Default Values'!E$12=0,ABS(B7823-'Default Values'!D$12)/MAX(B$2:B$10002),ABS(B7823-'Default Values'!E$12)/MAX(B$2:B$10002))^2</f>
        <v>1.571764124214394E-3</v>
      </c>
      <c r="H7823">
        <f>IF('Default Values'!E$13=0,ABS(C7823-'Default Values'!D$13)/MAX(C$2:C$10002),ABS(C7823-'Default Values'!E$13)/MAX(C$2:C$10002))^2</f>
        <v>0.53165514392324398</v>
      </c>
      <c r="I7823" s="44">
        <f t="shared" si="122"/>
        <v>0.74737389469814453</v>
      </c>
      <c r="J7823">
        <v>1253.68</v>
      </c>
    </row>
    <row r="7824" spans="1:10" x14ac:dyDescent="0.35">
      <c r="A7824">
        <v>4.7442700000000002</v>
      </c>
      <c r="B7824">
        <v>-6.0648500000000001E-3</v>
      </c>
      <c r="C7824">
        <v>0.65260399999999996</v>
      </c>
      <c r="D7824">
        <v>1786.06</v>
      </c>
      <c r="F7824">
        <f>IF('Default Values'!E$11=0,ABS(A7824-'Default Values'!D$11)/MAX(A$2:A$10002),ABS(A7824-'Default Values'!E$11)/MAX(A$2:A$10002))^2</f>
        <v>2.710156195092398E-3</v>
      </c>
      <c r="G7824">
        <f>IF('Default Values'!E$12=0,ABS(B7824-'Default Values'!D$12)/MAX(B$2:B$10002),ABS(B7824-'Default Values'!E$12)/MAX(B$2:B$10002))^2</f>
        <v>0.15157424420457755</v>
      </c>
      <c r="H7824">
        <f>IF('Default Values'!E$13=0,ABS(C7824-'Default Values'!D$13)/MAX(C$2:C$10002),ABS(C7824-'Default Values'!E$13)/MAX(C$2:C$10002))^2</f>
        <v>0.44256671231892436</v>
      </c>
      <c r="I7824" s="44">
        <f t="shared" si="122"/>
        <v>0.77256139737796525</v>
      </c>
      <c r="J7824">
        <v>1786.06</v>
      </c>
    </row>
    <row r="7825" spans="1:10" x14ac:dyDescent="0.35">
      <c r="A7825">
        <v>4.6667899999999998</v>
      </c>
      <c r="B7825">
        <v>4.6204599999999998E-2</v>
      </c>
      <c r="C7825">
        <v>0.65165899999999999</v>
      </c>
      <c r="D7825">
        <v>1049.52</v>
      </c>
      <c r="F7825">
        <f>IF('Default Values'!E$11=0,ABS(A7825-'Default Values'!D$11)/MAX(A$2:A$10002),ABS(A7825-'Default Values'!E$11)/MAX(A$2:A$10002))^2</f>
        <v>1.6798782753272338E-3</v>
      </c>
      <c r="G7825">
        <f>IF('Default Values'!E$12=0,ABS(B7825-'Default Values'!D$12)/MAX(B$2:B$10002),ABS(B7825-'Default Values'!E$12)/MAX(B$2:B$10002))^2</f>
        <v>0.3149447218889932</v>
      </c>
      <c r="H7825">
        <f>IF('Default Values'!E$13=0,ABS(C7825-'Default Values'!D$13)/MAX(C$2:C$10002),ABS(C7825-'Default Values'!E$13)/MAX(C$2:C$10002))^2</f>
        <v>0.44105298440315721</v>
      </c>
      <c r="I7825" s="44">
        <f t="shared" si="122"/>
        <v>0.87044677296631856</v>
      </c>
      <c r="J7825">
        <v>1049.52</v>
      </c>
    </row>
    <row r="7826" spans="1:10" x14ac:dyDescent="0.35">
      <c r="A7826">
        <v>5.5679499999999997</v>
      </c>
      <c r="B7826">
        <v>-1.3688799999999999E-2</v>
      </c>
      <c r="C7826">
        <v>0.68464899999999995</v>
      </c>
      <c r="D7826">
        <v>1876.74</v>
      </c>
      <c r="F7826">
        <f>IF('Default Values'!E$11=0,ABS(A7826-'Default Values'!D$11)/MAX(A$2:A$10002),ABS(A7826-'Default Values'!E$11)/MAX(A$2:A$10002))^2</f>
        <v>2.8822917680296514E-2</v>
      </c>
      <c r="G7826">
        <f>IF('Default Values'!E$12=0,ABS(B7826-'Default Values'!D$12)/MAX(B$2:B$10002),ABS(B7826-'Default Values'!E$12)/MAX(B$2:B$10002))^2</f>
        <v>0.27874978553412461</v>
      </c>
      <c r="H7826">
        <f>IF('Default Values'!E$13=0,ABS(C7826-'Default Values'!D$13)/MAX(C$2:C$10002),ABS(C7826-'Default Values'!E$13)/MAX(C$2:C$10002))^2</f>
        <v>0.49543220413778599</v>
      </c>
      <c r="I7826" s="44">
        <f t="shared" si="122"/>
        <v>0.89610541084863848</v>
      </c>
      <c r="J7826">
        <v>1876.74</v>
      </c>
    </row>
    <row r="7827" spans="1:10" x14ac:dyDescent="0.35">
      <c r="A7827">
        <v>5.9190300000000002</v>
      </c>
      <c r="B7827">
        <v>-5.6932500000000004E-3</v>
      </c>
      <c r="C7827">
        <v>0.77716200000000002</v>
      </c>
      <c r="D7827">
        <v>1472.84</v>
      </c>
      <c r="F7827">
        <f>IF('Default Values'!E$11=0,ABS(A7827-'Default Values'!D$11)/MAX(A$2:A$10002),ABS(A7827-'Default Values'!E$11)/MAX(A$2:A$10002))^2</f>
        <v>4.8376583535502324E-2</v>
      </c>
      <c r="G7827">
        <f>IF('Default Values'!E$12=0,ABS(B7827-'Default Values'!D$12)/MAX(B$2:B$10002),ABS(B7827-'Default Values'!E$12)/MAX(B$2:B$10002))^2</f>
        <v>0.14635811441552732</v>
      </c>
      <c r="H7827">
        <f>IF('Default Values'!E$13=0,ABS(C7827-'Default Values'!D$13)/MAX(C$2:C$10002),ABS(C7827-'Default Values'!E$13)/MAX(C$2:C$10002))^2</f>
        <v>0.6647839630729433</v>
      </c>
      <c r="I7827" s="44">
        <f t="shared" si="122"/>
        <v>0.92710229264303567</v>
      </c>
      <c r="J7827">
        <v>1472.84</v>
      </c>
    </row>
    <row r="7828" spans="1:10" x14ac:dyDescent="0.35">
      <c r="A7828">
        <v>5.1494299999999997</v>
      </c>
      <c r="B7828">
        <v>5.49715E-2</v>
      </c>
      <c r="C7828">
        <v>0.70814100000000002</v>
      </c>
      <c r="D7828">
        <v>885.56899999999996</v>
      </c>
      <c r="F7828">
        <f>IF('Default Values'!E$11=0,ABS(A7828-'Default Values'!D$11)/MAX(A$2:A$10002),ABS(A7828-'Default Values'!E$11)/MAX(A$2:A$10002))^2</f>
        <v>1.2091530225905936E-2</v>
      </c>
      <c r="G7828">
        <f>IF('Default Values'!E$12=0,ABS(B7828-'Default Values'!D$12)/MAX(B$2:B$10002),ABS(B7828-'Default Values'!E$12)/MAX(B$2:B$10002))^2</f>
        <v>0.51930217612836815</v>
      </c>
      <c r="H7828">
        <f>IF('Default Values'!E$13=0,ABS(C7828-'Default Values'!D$13)/MAX(C$2:C$10002),ABS(C7828-'Default Values'!E$13)/MAX(C$2:C$10002))^2</f>
        <v>0.53608184259852121</v>
      </c>
      <c r="I7828" s="44">
        <f t="shared" si="122"/>
        <v>1.0331870832297485</v>
      </c>
      <c r="J7828">
        <v>885.56899999999996</v>
      </c>
    </row>
    <row r="7829" spans="1:10" x14ac:dyDescent="0.35">
      <c r="A7829">
        <v>6.4565999999999999</v>
      </c>
      <c r="B7829">
        <v>2.2456299999999998E-2</v>
      </c>
      <c r="C7829">
        <v>0.70513300000000001</v>
      </c>
      <c r="D7829">
        <v>1193.19</v>
      </c>
      <c r="F7829">
        <f>IF('Default Values'!E$11=0,ABS(A7829-'Default Values'!D$11)/MAX(A$2:A$10002),ABS(A7829-'Default Values'!E$11)/MAX(A$2:A$10002))^2</f>
        <v>8.8073691947341298E-2</v>
      </c>
      <c r="G7829">
        <f>IF('Default Values'!E$12=0,ABS(B7829-'Default Values'!D$12)/MAX(B$2:B$10002),ABS(B7829-'Default Values'!E$12)/MAX(B$2:B$10002))^2</f>
        <v>1.6727374548103063E-2</v>
      </c>
      <c r="H7829">
        <f>IF('Default Values'!E$13=0,ABS(C7829-'Default Values'!D$13)/MAX(C$2:C$10002),ABS(C7829-'Default Values'!E$13)/MAX(C$2:C$10002))^2</f>
        <v>0.53078745684933581</v>
      </c>
      <c r="I7829" s="44">
        <f t="shared" si="122"/>
        <v>0.79723805939303993</v>
      </c>
      <c r="J7829">
        <v>1193.19</v>
      </c>
    </row>
    <row r="7830" spans="1:10" x14ac:dyDescent="0.35">
      <c r="A7830">
        <v>3.55376</v>
      </c>
      <c r="B7830">
        <v>2.2949500000000001E-2</v>
      </c>
      <c r="C7830">
        <v>0.68068899999999999</v>
      </c>
      <c r="D7830">
        <v>1235.3399999999999</v>
      </c>
      <c r="F7830">
        <f>IF('Default Values'!E$11=0,ABS(A7830-'Default Values'!D$11)/MAX(A$2:A$10002),ABS(A7830-'Default Values'!E$11)/MAX(A$2:A$10002))^2</f>
        <v>1.3942726155478589E-2</v>
      </c>
      <c r="G7830">
        <f>IF('Default Values'!E$12=0,ABS(B7830-'Default Values'!D$12)/MAX(B$2:B$10002),ABS(B7830-'Default Values'!E$12)/MAX(B$2:B$10002))^2</f>
        <v>1.9127785889748707E-2</v>
      </c>
      <c r="H7830">
        <f>IF('Default Values'!E$13=0,ABS(C7830-'Default Values'!D$13)/MAX(C$2:C$10002),ABS(C7830-'Default Values'!E$13)/MAX(C$2:C$10002))^2</f>
        <v>0.48873781096516145</v>
      </c>
      <c r="I7830" s="44">
        <f t="shared" si="122"/>
        <v>0.72236301331836528</v>
      </c>
      <c r="J7830">
        <v>1235.3399999999999</v>
      </c>
    </row>
    <row r="7831" spans="1:10" x14ac:dyDescent="0.35">
      <c r="A7831">
        <v>4.84755</v>
      </c>
      <c r="B7831">
        <v>-1.1394899999999999E-2</v>
      </c>
      <c r="C7831">
        <v>0.70637899999999998</v>
      </c>
      <c r="D7831">
        <v>1759.71</v>
      </c>
      <c r="F7831">
        <f>IF('Default Values'!E$11=0,ABS(A7831-'Default Values'!D$11)/MAX(A$2:A$10002),ABS(A7831-'Default Values'!E$11)/MAX(A$2:A$10002))^2</f>
        <v>4.4647973873534145E-3</v>
      </c>
      <c r="G7831">
        <f>IF('Default Values'!E$12=0,ABS(B7831-'Default Values'!D$12)/MAX(B$2:B$10002),ABS(B7831-'Default Values'!E$12)/MAX(B$2:B$10002))^2</f>
        <v>0.23644180258070099</v>
      </c>
      <c r="H7831">
        <f>IF('Default Values'!E$13=0,ABS(C7831-'Default Values'!D$13)/MAX(C$2:C$10002),ABS(C7831-'Default Values'!E$13)/MAX(C$2:C$10002))^2</f>
        <v>0.53297735592081585</v>
      </c>
      <c r="I7831" s="44">
        <f t="shared" si="122"/>
        <v>0.87970674425564699</v>
      </c>
      <c r="J7831">
        <v>1759.71</v>
      </c>
    </row>
    <row r="7832" spans="1:10" x14ac:dyDescent="0.35">
      <c r="A7832">
        <v>4.5653499999999996</v>
      </c>
      <c r="B7832">
        <v>2.1139600000000001E-2</v>
      </c>
      <c r="C7832">
        <v>0.57678399999999996</v>
      </c>
      <c r="D7832">
        <v>1509.5</v>
      </c>
      <c r="F7832">
        <f>IF('Default Values'!E$11=0,ABS(A7832-'Default Values'!D$11)/MAX(A$2:A$10002),ABS(A7832-'Default Values'!E$11)/MAX(A$2:A$10002))^2</f>
        <v>7.0168290157814235E-4</v>
      </c>
      <c r="G7832">
        <f>IF('Default Values'!E$12=0,ABS(B7832-'Default Values'!D$12)/MAX(B$2:B$10002),ABS(B7832-'Default Values'!E$12)/MAX(B$2:B$10002))^2</f>
        <v>1.1107060909658732E-2</v>
      </c>
      <c r="H7832">
        <f>IF('Default Values'!E$13=0,ABS(C7832-'Default Values'!D$13)/MAX(C$2:C$10002),ABS(C7832-'Default Values'!E$13)/MAX(C$2:C$10002))^2</f>
        <v>0.329358550558006</v>
      </c>
      <c r="I7832" s="44">
        <f t="shared" si="122"/>
        <v>0.58409527850278231</v>
      </c>
      <c r="J7832">
        <v>1509.5</v>
      </c>
    </row>
    <row r="7833" spans="1:10" x14ac:dyDescent="0.35">
      <c r="A7833">
        <v>4.7298099999999996</v>
      </c>
      <c r="B7833">
        <v>2.4657700000000001E-2</v>
      </c>
      <c r="C7833">
        <v>0.61180999999999996</v>
      </c>
      <c r="D7833">
        <v>1367.74</v>
      </c>
      <c r="F7833">
        <f>IF('Default Values'!E$11=0,ABS(A7833-'Default Values'!D$11)/MAX(A$2:A$10002),ABS(A7833-'Default Values'!E$11)/MAX(A$2:A$10002))^2</f>
        <v>2.4992649701716689E-3</v>
      </c>
      <c r="G7833">
        <f>IF('Default Values'!E$12=0,ABS(B7833-'Default Values'!D$12)/MAX(B$2:B$10002),ABS(B7833-'Default Values'!E$12)/MAX(B$2:B$10002))^2</f>
        <v>2.8685184820075919E-2</v>
      </c>
      <c r="H7833">
        <f>IF('Default Values'!E$13=0,ABS(C7833-'Default Values'!D$13)/MAX(C$2:C$10002),ABS(C7833-'Default Values'!E$13)/MAX(C$2:C$10002))^2</f>
        <v>0.37958193138027807</v>
      </c>
      <c r="I7833" s="44">
        <f t="shared" si="122"/>
        <v>0.64091058750072594</v>
      </c>
      <c r="J7833">
        <v>1367.74</v>
      </c>
    </row>
    <row r="7834" spans="1:10" x14ac:dyDescent="0.35">
      <c r="A7834">
        <v>5.2474600000000002</v>
      </c>
      <c r="B7834">
        <v>3.16986E-2</v>
      </c>
      <c r="C7834">
        <v>0.76740900000000001</v>
      </c>
      <c r="D7834">
        <v>989.81100000000004</v>
      </c>
      <c r="F7834">
        <f>IF('Default Values'!E$11=0,ABS(A7834-'Default Values'!D$11)/MAX(A$2:A$10002),ABS(A7834-'Default Values'!E$11)/MAX(A$2:A$10002))^2</f>
        <v>1.5368854397646736E-2</v>
      </c>
      <c r="G7834">
        <f>IF('Default Values'!E$12=0,ABS(B7834-'Default Values'!D$12)/MAX(B$2:B$10002),ABS(B7834-'Default Values'!E$12)/MAX(B$2:B$10002))^2</f>
        <v>8.8450580397596387E-2</v>
      </c>
      <c r="H7834">
        <f>IF('Default Values'!E$13=0,ABS(C7834-'Default Values'!D$13)/MAX(C$2:C$10002),ABS(C7834-'Default Values'!E$13)/MAX(C$2:C$10002))^2</f>
        <v>0.64575847513871987</v>
      </c>
      <c r="I7834" s="44">
        <f t="shared" si="122"/>
        <v>0.86578167567462583</v>
      </c>
      <c r="J7834">
        <v>989.81100000000004</v>
      </c>
    </row>
    <row r="7835" spans="1:10" x14ac:dyDescent="0.35">
      <c r="A7835">
        <v>3.7886500000000001</v>
      </c>
      <c r="B7835">
        <v>3.5930400000000001E-2</v>
      </c>
      <c r="C7835">
        <v>0.63574299999999995</v>
      </c>
      <c r="D7835">
        <v>1180.3900000000001</v>
      </c>
      <c r="F7835">
        <f>IF('Default Values'!E$11=0,ABS(A7835-'Default Values'!D$11)/MAX(A$2:A$10002),ABS(A7835-'Default Values'!E$11)/MAX(A$2:A$10002))^2</f>
        <v>7.1420515281530109E-3</v>
      </c>
      <c r="G7835">
        <f>IF('Default Values'!E$12=0,ABS(B7835-'Default Values'!D$12)/MAX(B$2:B$10002),ABS(B7835-'Default Values'!E$12)/MAX(B$2:B$10002))^2</f>
        <v>0.14014697677146437</v>
      </c>
      <c r="H7835">
        <f>IF('Default Values'!E$13=0,ABS(C7835-'Default Values'!D$13)/MAX(C$2:C$10002),ABS(C7835-'Default Values'!E$13)/MAX(C$2:C$10002))^2</f>
        <v>0.41594791391940633</v>
      </c>
      <c r="I7835" s="44">
        <f t="shared" si="122"/>
        <v>0.7504911340042757</v>
      </c>
      <c r="J7835">
        <v>1180.3900000000001</v>
      </c>
    </row>
    <row r="7836" spans="1:10" x14ac:dyDescent="0.35">
      <c r="A7836">
        <v>4.1088199999999997</v>
      </c>
      <c r="B7836">
        <v>5.5110200000000002E-3</v>
      </c>
      <c r="C7836">
        <v>0.61364700000000005</v>
      </c>
      <c r="D7836">
        <v>1662.31</v>
      </c>
      <c r="F7836">
        <f>IF('Default Values'!E$11=0,ABS(A7836-'Default Values'!D$11)/MAX(A$2:A$10002),ABS(A7836-'Default Values'!E$11)/MAX(A$2:A$10002))^2</f>
        <v>1.5019065422983964E-3</v>
      </c>
      <c r="G7836">
        <f>IF('Default Values'!E$12=0,ABS(B7836-'Default Values'!D$12)/MAX(B$2:B$10002),ABS(B7836-'Default Values'!E$12)/MAX(B$2:B$10002))^2</f>
        <v>3.1975560793167102E-2</v>
      </c>
      <c r="H7836">
        <f>IF('Default Values'!E$13=0,ABS(C7836-'Default Values'!D$13)/MAX(C$2:C$10002),ABS(C7836-'Default Values'!E$13)/MAX(C$2:C$10002))^2</f>
        <v>0.3823143035213975</v>
      </c>
      <c r="I7836" s="44">
        <f t="shared" si="122"/>
        <v>0.64481917686810697</v>
      </c>
      <c r="J7836">
        <v>1662.31</v>
      </c>
    </row>
    <row r="7837" spans="1:10" x14ac:dyDescent="0.35">
      <c r="A7837">
        <v>3.6297799999999998</v>
      </c>
      <c r="B7837">
        <v>4.6620700000000001E-2</v>
      </c>
      <c r="C7837">
        <v>0.71650899999999995</v>
      </c>
      <c r="D7837">
        <v>936.81299999999999</v>
      </c>
      <c r="F7837">
        <f>IF('Default Values'!E$11=0,ABS(A7837-'Default Values'!D$11)/MAX(A$2:A$10002),ABS(A7837-'Default Values'!E$11)/MAX(A$2:A$10002))^2</f>
        <v>1.1495084311573468E-2</v>
      </c>
      <c r="G7837">
        <f>IF('Default Values'!E$12=0,ABS(B7837-'Default Values'!D$12)/MAX(B$2:B$10002),ABS(B7837-'Default Values'!E$12)/MAX(B$2:B$10002))^2</f>
        <v>0.32349496384044113</v>
      </c>
      <c r="H7837">
        <f>IF('Default Values'!E$13=0,ABS(C7837-'Default Values'!D$13)/MAX(C$2:C$10002),ABS(C7837-'Default Values'!E$13)/MAX(C$2:C$10002))^2</f>
        <v>0.55094858595010088</v>
      </c>
      <c r="I7837" s="44">
        <f t="shared" si="122"/>
        <v>0.94124313230010637</v>
      </c>
      <c r="J7837">
        <v>936.81299999999999</v>
      </c>
    </row>
    <row r="7838" spans="1:10" x14ac:dyDescent="0.35">
      <c r="A7838">
        <v>5.5618100000000004</v>
      </c>
      <c r="B7838">
        <v>-2.3452500000000001E-2</v>
      </c>
      <c r="C7838">
        <v>0.63733099999999998</v>
      </c>
      <c r="D7838">
        <v>2329.8000000000002</v>
      </c>
      <c r="F7838">
        <f>IF('Default Values'!E$11=0,ABS(A7838-'Default Values'!D$11)/MAX(A$2:A$10002),ABS(A7838-'Default Values'!E$11)/MAX(A$2:A$10002))^2</f>
        <v>2.8525742144899321E-2</v>
      </c>
      <c r="G7838">
        <f>IF('Default Values'!E$12=0,ABS(B7838-'Default Values'!D$12)/MAX(B$2:B$10002),ABS(B7838-'Default Values'!E$12)/MAX(B$2:B$10002))^2</f>
        <v>0.49776041312923985</v>
      </c>
      <c r="H7838">
        <f>IF('Default Values'!E$13=0,ABS(C7838-'Default Values'!D$13)/MAX(C$2:C$10002),ABS(C7838-'Default Values'!E$13)/MAX(C$2:C$10002))^2</f>
        <v>0.41841970761257091</v>
      </c>
      <c r="I7838" s="44">
        <f t="shared" si="122"/>
        <v>0.97195980518059999</v>
      </c>
      <c r="J7838">
        <v>2329.8000000000002</v>
      </c>
    </row>
    <row r="7839" spans="1:10" x14ac:dyDescent="0.35">
      <c r="A7839">
        <v>5.0213999999999999</v>
      </c>
      <c r="B7839">
        <v>3.6246500000000001E-2</v>
      </c>
      <c r="C7839">
        <v>0.64604200000000001</v>
      </c>
      <c r="D7839">
        <v>1155.8900000000001</v>
      </c>
      <c r="F7839">
        <f>IF('Default Values'!E$11=0,ABS(A7839-'Default Values'!D$11)/MAX(A$2:A$10002),ABS(A7839-'Default Values'!E$11)/MAX(A$2:A$10002))^2</f>
        <v>8.4023689831937039E-3</v>
      </c>
      <c r="G7839">
        <f>IF('Default Values'!E$12=0,ABS(B7839-'Default Values'!D$12)/MAX(B$2:B$10002),ABS(B7839-'Default Values'!E$12)/MAX(B$2:B$10002))^2</f>
        <v>0.14448391660703569</v>
      </c>
      <c r="H7839">
        <f>IF('Default Values'!E$13=0,ABS(C7839-'Default Values'!D$13)/MAX(C$2:C$10002),ABS(C7839-'Default Values'!E$13)/MAX(C$2:C$10002))^2</f>
        <v>0.43210902907420495</v>
      </c>
      <c r="I7839" s="44">
        <f t="shared" si="122"/>
        <v>0.7648498641331084</v>
      </c>
      <c r="J7839">
        <v>1155.8900000000001</v>
      </c>
    </row>
    <row r="7840" spans="1:10" x14ac:dyDescent="0.35">
      <c r="A7840">
        <v>6.0645600000000002</v>
      </c>
      <c r="B7840">
        <v>-2.0513799999999999E-2</v>
      </c>
      <c r="C7840">
        <v>0.659798</v>
      </c>
      <c r="D7840">
        <v>2150.36</v>
      </c>
      <c r="F7840">
        <f>IF('Default Values'!E$11=0,ABS(A7840-'Default Values'!D$11)/MAX(A$2:A$10002),ABS(A7840-'Default Values'!E$11)/MAX(A$2:A$10002))^2</f>
        <v>5.7958057002424936E-2</v>
      </c>
      <c r="G7840">
        <f>IF('Default Values'!E$12=0,ABS(B7840-'Default Values'!D$12)/MAX(B$2:B$10002),ABS(B7840-'Default Values'!E$12)/MAX(B$2:B$10002))^2</f>
        <v>0.42520943287520402</v>
      </c>
      <c r="H7840">
        <f>IF('Default Values'!E$13=0,ABS(C7840-'Default Values'!D$13)/MAX(C$2:C$10002),ABS(C7840-'Default Values'!E$13)/MAX(C$2:C$10002))^2</f>
        <v>0.45417527806947244</v>
      </c>
      <c r="I7840" s="44">
        <f t="shared" si="122"/>
        <v>0.96816463886422821</v>
      </c>
      <c r="J7840">
        <v>2150.36</v>
      </c>
    </row>
    <row r="7841" spans="1:10" x14ac:dyDescent="0.35">
      <c r="A7841">
        <v>2.8740800000000002</v>
      </c>
      <c r="B7841">
        <v>-2.0440199999999999E-2</v>
      </c>
      <c r="C7841">
        <v>0.73902199999999996</v>
      </c>
      <c r="D7841">
        <v>1907.65</v>
      </c>
      <c r="F7841">
        <f>IF('Default Values'!E$11=0,ABS(A7841-'Default Values'!D$11)/MAX(A$2:A$10002),ABS(A7841-'Default Values'!E$11)/MAX(A$2:A$10002))^2</f>
        <v>4.6317035889594287E-2</v>
      </c>
      <c r="G7841">
        <f>IF('Default Values'!E$12=0,ABS(B7841-'Default Values'!D$12)/MAX(B$2:B$10002),ABS(B7841-'Default Values'!E$12)/MAX(B$2:B$10002))^2</f>
        <v>0.42346570458640176</v>
      </c>
      <c r="H7841">
        <f>IF('Default Values'!E$13=0,ABS(C7841-'Default Values'!D$13)/MAX(C$2:C$10002),ABS(C7841-'Default Values'!E$13)/MAX(C$2:C$10002))^2</f>
        <v>0.59195499379577277</v>
      </c>
      <c r="I7841" s="44">
        <f t="shared" si="122"/>
        <v>1.0304065868732444</v>
      </c>
      <c r="J7841">
        <v>1907.65</v>
      </c>
    </row>
    <row r="7842" spans="1:10" x14ac:dyDescent="0.35">
      <c r="A7842">
        <v>4.6160199999999998</v>
      </c>
      <c r="B7842">
        <v>1.3724500000000001E-2</v>
      </c>
      <c r="C7842">
        <v>0.61517599999999995</v>
      </c>
      <c r="D7842">
        <v>1516.86</v>
      </c>
      <c r="F7842">
        <f>IF('Default Values'!E$11=0,ABS(A7842-'Default Values'!D$11)/MAX(A$2:A$10002),ABS(A7842-'Default Values'!E$11)/MAX(A$2:A$10002))^2</f>
        <v>1.1377575856084542E-3</v>
      </c>
      <c r="G7842">
        <f>IF('Default Values'!E$12=0,ABS(B7842-'Default Values'!D$12)/MAX(B$2:B$10002),ABS(B7842-'Default Values'!E$12)/MAX(B$2:B$10002))^2</f>
        <v>8.6755167511041564E-4</v>
      </c>
      <c r="H7842">
        <f>IF('Default Values'!E$13=0,ABS(C7842-'Default Values'!D$13)/MAX(C$2:C$10002),ABS(C7842-'Default Values'!E$13)/MAX(C$2:C$10002))^2</f>
        <v>0.38459602576057578</v>
      </c>
      <c r="I7842" s="44">
        <f t="shared" si="122"/>
        <v>0.6217727358298164</v>
      </c>
      <c r="J7842">
        <v>1516.86</v>
      </c>
    </row>
    <row r="7843" spans="1:10" x14ac:dyDescent="0.35">
      <c r="A7843">
        <v>5.8471900000000003</v>
      </c>
      <c r="B7843">
        <v>-7.3404300000000002E-3</v>
      </c>
      <c r="C7843">
        <v>0.59803399999999995</v>
      </c>
      <c r="D7843">
        <v>1990.36</v>
      </c>
      <c r="F7843">
        <f>IF('Default Values'!E$11=0,ABS(A7843-'Default Values'!D$11)/MAX(A$2:A$10002),ABS(A7843-'Default Values'!E$11)/MAX(A$2:A$10002))^2</f>
        <v>4.396568441910767E-2</v>
      </c>
      <c r="G7843">
        <f>IF('Default Values'!E$12=0,ABS(B7843-'Default Values'!D$12)/MAX(B$2:B$10002),ABS(B7843-'Default Values'!E$12)/MAX(B$2:B$10002))^2</f>
        <v>0.17017432592352494</v>
      </c>
      <c r="H7843">
        <f>IF('Default Values'!E$13=0,ABS(C7843-'Default Values'!D$13)/MAX(C$2:C$10002),ABS(C7843-'Default Values'!E$13)/MAX(C$2:C$10002))^2</f>
        <v>0.35940365307717986</v>
      </c>
      <c r="I7843" s="44">
        <f t="shared" si="122"/>
        <v>0.7573266556908006</v>
      </c>
      <c r="J7843">
        <v>1990.36</v>
      </c>
    </row>
    <row r="7844" spans="1:10" x14ac:dyDescent="0.35">
      <c r="A7844">
        <v>5.5527499999999996</v>
      </c>
      <c r="B7844">
        <v>3.9393699999999997E-2</v>
      </c>
      <c r="C7844">
        <v>0.71029299999999995</v>
      </c>
      <c r="D7844">
        <v>1008.34</v>
      </c>
      <c r="F7844">
        <f>IF('Default Values'!E$11=0,ABS(A7844-'Default Values'!D$11)/MAX(A$2:A$10002),ABS(A7844-'Default Values'!E$11)/MAX(A$2:A$10002))^2</f>
        <v>2.8090051448748474E-2</v>
      </c>
      <c r="G7844">
        <f>IF('Default Values'!E$12=0,ABS(B7844-'Default Values'!D$12)/MAX(B$2:B$10002),ABS(B7844-'Default Values'!E$12)/MAX(B$2:B$10002))^2</f>
        <v>0.19126848024989163</v>
      </c>
      <c r="H7844">
        <f>IF('Default Values'!E$13=0,ABS(C7844-'Default Values'!D$13)/MAX(C$2:C$10002),ABS(C7844-'Default Values'!E$13)/MAX(C$2:C$10002))^2</f>
        <v>0.53988570371088918</v>
      </c>
      <c r="I7844" s="44">
        <f t="shared" si="122"/>
        <v>0.87134622017285945</v>
      </c>
      <c r="J7844">
        <v>1008.34</v>
      </c>
    </row>
    <row r="7845" spans="1:10" x14ac:dyDescent="0.35">
      <c r="A7845">
        <v>2.8909199999999999</v>
      </c>
      <c r="B7845">
        <v>4.8496900000000003E-2</v>
      </c>
      <c r="C7845">
        <v>0.73450899999999997</v>
      </c>
      <c r="D7845">
        <v>895.33900000000006</v>
      </c>
      <c r="F7845">
        <f>IF('Default Values'!E$11=0,ABS(A7845-'Default Values'!D$11)/MAX(A$2:A$10002),ABS(A7845-'Default Values'!E$11)/MAX(A$2:A$10002))^2</f>
        <v>4.5286941807713296E-2</v>
      </c>
      <c r="G7845">
        <f>IF('Default Values'!E$12=0,ABS(B7845-'Default Values'!D$12)/MAX(B$2:B$10002),ABS(B7845-'Default Values'!E$12)/MAX(B$2:B$10002))^2</f>
        <v>0.36347037801714172</v>
      </c>
      <c r="H7845">
        <f>IF('Default Values'!E$13=0,ABS(C7845-'Default Values'!D$13)/MAX(C$2:C$10002),ABS(C7845-'Default Values'!E$13)/MAX(C$2:C$10002))^2</f>
        <v>0.58361682538532966</v>
      </c>
      <c r="I7845" s="44">
        <f t="shared" si="122"/>
        <v>0.99617977554765913</v>
      </c>
      <c r="J7845">
        <v>895.33900000000006</v>
      </c>
    </row>
    <row r="7846" spans="1:10" x14ac:dyDescent="0.35">
      <c r="A7846">
        <v>4.1359399999999997</v>
      </c>
      <c r="B7846">
        <v>2.9991299999999999E-2</v>
      </c>
      <c r="C7846">
        <v>0.69353399999999998</v>
      </c>
      <c r="D7846">
        <v>1129.8900000000001</v>
      </c>
      <c r="F7846">
        <f>IF('Default Values'!E$11=0,ABS(A7846-'Default Values'!D$11)/MAX(A$2:A$10002),ABS(A7846-'Default Values'!E$11)/MAX(A$2:A$10002))^2</f>
        <v>1.2165208078045615E-3</v>
      </c>
      <c r="G7846">
        <f>IF('Default Values'!E$12=0,ABS(B7846-'Default Values'!D$12)/MAX(B$2:B$10002),ABS(B7846-'Default Values'!E$12)/MAX(B$2:B$10002))^2</f>
        <v>7.0947125516839446E-2</v>
      </c>
      <c r="H7846">
        <f>IF('Default Values'!E$13=0,ABS(C7846-'Default Values'!D$13)/MAX(C$2:C$10002),ABS(C7846-'Default Values'!E$13)/MAX(C$2:C$10002))^2</f>
        <v>0.51061802847862092</v>
      </c>
      <c r="I7846" s="44">
        <f t="shared" si="122"/>
        <v>0.76340138512008537</v>
      </c>
      <c r="J7846">
        <v>1129.8900000000001</v>
      </c>
    </row>
    <row r="7847" spans="1:10" x14ac:dyDescent="0.35">
      <c r="A7847">
        <v>1.6260399999999999</v>
      </c>
      <c r="B7847">
        <v>3.6984799999999999E-4</v>
      </c>
      <c r="C7847">
        <v>0.52273899999999995</v>
      </c>
      <c r="D7847">
        <v>2087.96</v>
      </c>
      <c r="F7847">
        <f>IF('Default Values'!E$11=0,ABS(A7847-'Default Values'!D$11)/MAX(A$2:A$10002),ABS(A7847-'Default Values'!E$11)/MAX(A$2:A$10002))^2</f>
        <v>0.15490061562364191</v>
      </c>
      <c r="G7847">
        <f>IF('Default Values'!E$12=0,ABS(B7847-'Default Values'!D$12)/MAX(B$2:B$10002),ABS(B7847-'Default Values'!E$12)/MAX(B$2:B$10002))^2</f>
        <v>7.415262647960251E-2</v>
      </c>
      <c r="H7847">
        <f>IF('Default Values'!E$13=0,ABS(C7847-'Default Values'!D$13)/MAX(C$2:C$10002),ABS(C7847-'Default Values'!E$13)/MAX(C$2:C$10002))^2</f>
        <v>0.25885326470017422</v>
      </c>
      <c r="I7847" s="44">
        <f t="shared" si="122"/>
        <v>0.6985030470967315</v>
      </c>
      <c r="J7847">
        <v>2087.96</v>
      </c>
    </row>
    <row r="7848" spans="1:10" x14ac:dyDescent="0.35">
      <c r="A7848">
        <v>3.9835199999999999</v>
      </c>
      <c r="B7848">
        <v>-2.1696500000000001E-2</v>
      </c>
      <c r="C7848">
        <v>0.69129399999999996</v>
      </c>
      <c r="D7848">
        <v>2085.13</v>
      </c>
      <c r="F7848">
        <f>IF('Default Values'!E$11=0,ABS(A7848-'Default Values'!D$11)/MAX(A$2:A$10002),ABS(A7848-'Default Values'!E$11)/MAX(A$2:A$10002))^2</f>
        <v>3.2105081249825355E-3</v>
      </c>
      <c r="G7848">
        <f>IF('Default Values'!E$12=0,ABS(B7848-'Default Values'!D$12)/MAX(B$2:B$10002),ABS(B7848-'Default Values'!E$12)/MAX(B$2:B$10002))^2</f>
        <v>0.45372127351971159</v>
      </c>
      <c r="H7848">
        <f>IF('Default Values'!E$13=0,ABS(C7848-'Default Values'!D$13)/MAX(C$2:C$10002),ABS(C7848-'Default Values'!E$13)/MAX(C$2:C$10002))^2</f>
        <v>0.50676791452109549</v>
      </c>
      <c r="I7848" s="44">
        <f t="shared" si="122"/>
        <v>0.98168207489277792</v>
      </c>
      <c r="J7848">
        <v>2085.13</v>
      </c>
    </row>
    <row r="7849" spans="1:10" x14ac:dyDescent="0.35">
      <c r="A7849">
        <v>3.1899600000000001</v>
      </c>
      <c r="B7849">
        <v>4.96541E-3</v>
      </c>
      <c r="C7849">
        <v>0.67478800000000005</v>
      </c>
      <c r="D7849">
        <v>1509.65</v>
      </c>
      <c r="F7849">
        <f>IF('Default Values'!E$11=0,ABS(A7849-'Default Values'!D$11)/MAX(A$2:A$10002),ABS(A7849-'Default Values'!E$11)/MAX(A$2:A$10002))^2</f>
        <v>2.8924078334024304E-2</v>
      </c>
      <c r="G7849">
        <f>IF('Default Values'!E$12=0,ABS(B7849-'Default Values'!D$12)/MAX(B$2:B$10002),ABS(B7849-'Default Values'!E$12)/MAX(B$2:B$10002))^2</f>
        <v>3.5622441551782694E-2</v>
      </c>
      <c r="H7849">
        <f>IF('Default Values'!E$13=0,ABS(C7849-'Default Values'!D$13)/MAX(C$2:C$10002),ABS(C7849-'Default Values'!E$13)/MAX(C$2:C$10002))^2</f>
        <v>0.47884663659913923</v>
      </c>
      <c r="I7849" s="44">
        <f t="shared" si="122"/>
        <v>0.73715205791271199</v>
      </c>
      <c r="J7849">
        <v>1509.65</v>
      </c>
    </row>
    <row r="7850" spans="1:10" x14ac:dyDescent="0.35">
      <c r="A7850">
        <v>3.1459899999999998</v>
      </c>
      <c r="B7850">
        <v>-6.4346200000000003E-3</v>
      </c>
      <c r="C7850">
        <v>0.69578700000000004</v>
      </c>
      <c r="D7850">
        <v>1675.81</v>
      </c>
      <c r="F7850">
        <f>IF('Default Values'!E$11=0,ABS(A7850-'Default Values'!D$11)/MAX(A$2:A$10002),ABS(A7850-'Default Values'!E$11)/MAX(A$2:A$10002))^2</f>
        <v>3.1100964773244255E-2</v>
      </c>
      <c r="G7850">
        <f>IF('Default Values'!E$12=0,ABS(B7850-'Default Values'!D$12)/MAX(B$2:B$10002),ABS(B7850-'Default Values'!E$12)/MAX(B$2:B$10002))^2</f>
        <v>0.15685534261084005</v>
      </c>
      <c r="H7850">
        <f>IF('Default Values'!E$13=0,ABS(C7850-'Default Values'!D$13)/MAX(C$2:C$10002),ABS(C7850-'Default Values'!E$13)/MAX(C$2:C$10002))^2</f>
        <v>0.51450518404629919</v>
      </c>
      <c r="I7850" s="44">
        <f t="shared" si="122"/>
        <v>0.83812975811051094</v>
      </c>
      <c r="J7850">
        <v>1675.81</v>
      </c>
    </row>
    <row r="7851" spans="1:10" x14ac:dyDescent="0.35">
      <c r="A7851">
        <v>2.9167999999999998</v>
      </c>
      <c r="B7851">
        <v>4.2949000000000001E-2</v>
      </c>
      <c r="C7851">
        <v>0.70046399999999998</v>
      </c>
      <c r="D7851">
        <v>992.98199999999997</v>
      </c>
      <c r="F7851">
        <f>IF('Default Values'!E$11=0,ABS(A7851-'Default Values'!D$11)/MAX(A$2:A$10002),ABS(A7851-'Default Values'!E$11)/MAX(A$2:A$10002))^2</f>
        <v>4.3726456156484024E-2</v>
      </c>
      <c r="G7851">
        <f>IF('Default Values'!E$12=0,ABS(B7851-'Default Values'!D$12)/MAX(B$2:B$10002),ABS(B7851-'Default Values'!E$12)/MAX(B$2:B$10002))^2</f>
        <v>0.2519999602397297</v>
      </c>
      <c r="H7851">
        <f>IF('Default Values'!E$13=0,ABS(C7851-'Default Values'!D$13)/MAX(C$2:C$10002),ABS(C7851-'Default Values'!E$13)/MAX(C$2:C$10002))^2</f>
        <v>0.52262158407482306</v>
      </c>
      <c r="I7851" s="44">
        <f t="shared" si="122"/>
        <v>0.90462588978595837</v>
      </c>
      <c r="J7851">
        <v>992.98199999999997</v>
      </c>
    </row>
    <row r="7852" spans="1:10" x14ac:dyDescent="0.35">
      <c r="A7852">
        <v>4.6609699999999998</v>
      </c>
      <c r="B7852">
        <v>2.4784400000000002E-2</v>
      </c>
      <c r="C7852">
        <v>0.63523600000000002</v>
      </c>
      <c r="D7852">
        <v>1310.48</v>
      </c>
      <c r="F7852">
        <f>IF('Default Values'!E$11=0,ABS(A7852-'Default Values'!D$11)/MAX(A$2:A$10002),ABS(A7852-'Default Values'!E$11)/MAX(A$2:A$10002))^2</f>
        <v>1.6123893922154358E-3</v>
      </c>
      <c r="G7852">
        <f>IF('Default Values'!E$12=0,ABS(B7852-'Default Values'!D$12)/MAX(B$2:B$10002),ABS(B7852-'Default Values'!E$12)/MAX(B$2:B$10002))^2</f>
        <v>2.947095397059275E-2</v>
      </c>
      <c r="H7852">
        <f>IF('Default Values'!E$13=0,ABS(C7852-'Default Values'!D$13)/MAX(C$2:C$10002),ABS(C7852-'Default Values'!E$13)/MAX(C$2:C$10002))^2</f>
        <v>0.41516028768822533</v>
      </c>
      <c r="I7852" s="44">
        <f t="shared" si="122"/>
        <v>0.6680146937388679</v>
      </c>
      <c r="J7852">
        <v>1310.48</v>
      </c>
    </row>
    <row r="7853" spans="1:10" x14ac:dyDescent="0.35">
      <c r="A7853">
        <v>3.03539</v>
      </c>
      <c r="B7853">
        <v>3.0907999999999999E-3</v>
      </c>
      <c r="C7853">
        <v>0.75336599999999998</v>
      </c>
      <c r="D7853">
        <v>1367.6</v>
      </c>
      <c r="F7853">
        <f>IF('Default Values'!E$11=0,ABS(A7853-'Default Values'!D$11)/MAX(A$2:A$10002),ABS(A7853-'Default Values'!E$11)/MAX(A$2:A$10002))^2</f>
        <v>3.692575494169259E-2</v>
      </c>
      <c r="G7853">
        <f>IF('Default Values'!E$12=0,ABS(B7853-'Default Values'!D$12)/MAX(B$2:B$10002),ABS(B7853-'Default Values'!E$12)/MAX(B$2:B$10002))^2</f>
        <v>4.9652780015029784E-2</v>
      </c>
      <c r="H7853">
        <f>IF('Default Values'!E$13=0,ABS(C7853-'Default Values'!D$13)/MAX(C$2:C$10002),ABS(C7853-'Default Values'!E$13)/MAX(C$2:C$10002))^2</f>
        <v>0.61884952516031366</v>
      </c>
      <c r="I7853" s="44">
        <f t="shared" si="122"/>
        <v>0.83989764859596794</v>
      </c>
      <c r="J7853">
        <v>1367.6</v>
      </c>
    </row>
    <row r="7854" spans="1:10" x14ac:dyDescent="0.35">
      <c r="A7854">
        <v>6.1641500000000002</v>
      </c>
      <c r="B7854">
        <v>3.7647100000000003E-2</v>
      </c>
      <c r="C7854">
        <v>0.72103700000000004</v>
      </c>
      <c r="D7854">
        <v>1006.66</v>
      </c>
      <c r="F7854">
        <f>IF('Default Values'!E$11=0,ABS(A7854-'Default Values'!D$11)/MAX(A$2:A$10002),ABS(A7854-'Default Values'!E$11)/MAX(A$2:A$10002))^2</f>
        <v>6.5013489302011271E-2</v>
      </c>
      <c r="G7854">
        <f>IF('Default Values'!E$12=0,ABS(B7854-'Default Values'!D$12)/MAX(B$2:B$10002),ABS(B7854-'Default Values'!E$12)/MAX(B$2:B$10002))^2</f>
        <v>0.16449549307007966</v>
      </c>
      <c r="H7854">
        <f>IF('Default Values'!E$13=0,ABS(C7854-'Default Values'!D$13)/MAX(C$2:C$10002),ABS(C7854-'Default Values'!E$13)/MAX(C$2:C$10002))^2</f>
        <v>0.55907789535317676</v>
      </c>
      <c r="I7854" s="44">
        <f t="shared" si="122"/>
        <v>0.88802414253513839</v>
      </c>
      <c r="J7854">
        <v>1006.66</v>
      </c>
    </row>
    <row r="7855" spans="1:10" x14ac:dyDescent="0.35">
      <c r="A7855">
        <v>3.5233599999999998</v>
      </c>
      <c r="B7855">
        <v>4.0329200000000003E-2</v>
      </c>
      <c r="C7855">
        <v>0.55591299999999999</v>
      </c>
      <c r="D7855">
        <v>1319.64</v>
      </c>
      <c r="F7855">
        <f>IF('Default Values'!E$11=0,ABS(A7855-'Default Values'!D$11)/MAX(A$2:A$10002),ABS(A7855-'Default Values'!E$11)/MAX(A$2:A$10002))^2</f>
        <v>1.4987600113206738E-2</v>
      </c>
      <c r="G7855">
        <f>IF('Default Values'!E$12=0,ABS(B7855-'Default Values'!D$12)/MAX(B$2:B$10002),ABS(B7855-'Default Values'!E$12)/MAX(B$2:B$10002))^2</f>
        <v>0.20643816943220566</v>
      </c>
      <c r="H7855">
        <f>IF('Default Values'!E$13=0,ABS(C7855-'Default Values'!D$13)/MAX(C$2:C$10002),ABS(C7855-'Default Values'!E$13)/MAX(C$2:C$10002))^2</f>
        <v>0.30112568804316286</v>
      </c>
      <c r="I7855" s="44">
        <f t="shared" si="122"/>
        <v>0.72287720782203058</v>
      </c>
      <c r="J7855">
        <v>1319.64</v>
      </c>
    </row>
    <row r="7856" spans="1:10" x14ac:dyDescent="0.35">
      <c r="A7856">
        <v>3.8403499999999999</v>
      </c>
      <c r="B7856">
        <v>5.4064300000000003E-2</v>
      </c>
      <c r="C7856">
        <v>0.76419800000000004</v>
      </c>
      <c r="D7856">
        <v>814.70399999999995</v>
      </c>
      <c r="F7856">
        <f>IF('Default Values'!E$11=0,ABS(A7856-'Default Values'!D$11)/MAX(A$2:A$10002),ABS(A7856-'Default Values'!E$11)/MAX(A$2:A$10002))^2</f>
        <v>5.9478175521709559E-3</v>
      </c>
      <c r="G7856">
        <f>IF('Default Values'!E$12=0,ABS(B7856-'Default Values'!D$12)/MAX(B$2:B$10002),ABS(B7856-'Default Values'!E$12)/MAX(B$2:B$10002))^2</f>
        <v>0.49579725974948297</v>
      </c>
      <c r="H7856">
        <f>IF('Default Values'!E$13=0,ABS(C7856-'Default Values'!D$13)/MAX(C$2:C$10002),ABS(C7856-'Default Values'!E$13)/MAX(C$2:C$10002))^2</f>
        <v>0.6395551139651926</v>
      </c>
      <c r="I7856" s="44">
        <f t="shared" si="122"/>
        <v>1.0683165220414998</v>
      </c>
      <c r="J7856">
        <v>814.70399999999995</v>
      </c>
    </row>
    <row r="7857" spans="1:10" x14ac:dyDescent="0.35">
      <c r="A7857">
        <v>5.5330199999999996</v>
      </c>
      <c r="B7857">
        <v>4.9117800000000003E-2</v>
      </c>
      <c r="C7857">
        <v>0.68386899999999995</v>
      </c>
      <c r="D7857">
        <v>968.50199999999995</v>
      </c>
      <c r="F7857">
        <f>IF('Default Values'!E$11=0,ABS(A7857-'Default Values'!D$11)/MAX(A$2:A$10002),ABS(A7857-'Default Values'!E$11)/MAX(A$2:A$10002))^2</f>
        <v>2.7152847321844281E-2</v>
      </c>
      <c r="G7857">
        <f>IF('Default Values'!E$12=0,ABS(B7857-'Default Values'!D$12)/MAX(B$2:B$10002),ABS(B7857-'Default Values'!E$12)/MAX(B$2:B$10002))^2</f>
        <v>0.37721236626399673</v>
      </c>
      <c r="H7857">
        <f>IF('Default Values'!E$13=0,ABS(C7857-'Default Values'!D$13)/MAX(C$2:C$10002),ABS(C7857-'Default Values'!E$13)/MAX(C$2:C$10002))^2</f>
        <v>0.49411001024832146</v>
      </c>
      <c r="I7857" s="44">
        <f t="shared" si="122"/>
        <v>0.94787932978526457</v>
      </c>
      <c r="J7857">
        <v>968.50199999999995</v>
      </c>
    </row>
    <row r="7858" spans="1:10" x14ac:dyDescent="0.35">
      <c r="A7858">
        <v>4.2849599999999999</v>
      </c>
      <c r="B7858">
        <v>3.2080099999999999E-3</v>
      </c>
      <c r="C7858">
        <v>0.68010700000000002</v>
      </c>
      <c r="D7858">
        <v>1527.41</v>
      </c>
      <c r="F7858">
        <f>IF('Default Values'!E$11=0,ABS(A7858-'Default Values'!D$11)/MAX(A$2:A$10002),ABS(A7858-'Default Values'!E$11)/MAX(A$2:A$10002))^2</f>
        <v>1.8446725897155799E-4</v>
      </c>
      <c r="G7858">
        <f>IF('Default Values'!E$12=0,ABS(B7858-'Default Values'!D$12)/MAX(B$2:B$10002),ABS(B7858-'Default Values'!E$12)/MAX(B$2:B$10002))^2</f>
        <v>4.870741434251042E-2</v>
      </c>
      <c r="H7858">
        <f>IF('Default Values'!E$13=0,ABS(C7858-'Default Values'!D$13)/MAX(C$2:C$10002),ABS(C7858-'Default Values'!E$13)/MAX(C$2:C$10002))^2</f>
        <v>0.48775777604776299</v>
      </c>
      <c r="I7858" s="44">
        <f t="shared" si="122"/>
        <v>0.7325637567128509</v>
      </c>
      <c r="J7858">
        <v>1527.41</v>
      </c>
    </row>
    <row r="7859" spans="1:10" x14ac:dyDescent="0.35">
      <c r="A7859">
        <v>4.9570499999999997</v>
      </c>
      <c r="B7859">
        <v>2.9780600000000001E-2</v>
      </c>
      <c r="C7859">
        <v>0.65751700000000002</v>
      </c>
      <c r="D7859">
        <v>1202.32</v>
      </c>
      <c r="F7859">
        <f>IF('Default Values'!E$11=0,ABS(A7859-'Default Values'!D$11)/MAX(A$2:A$10002),ABS(A7859-'Default Values'!E$11)/MAX(A$2:A$10002))^2</f>
        <v>6.8009763883007468E-3</v>
      </c>
      <c r="G7859">
        <f>IF('Default Values'!E$12=0,ABS(B7859-'Default Values'!D$12)/MAX(B$2:B$10002),ABS(B7859-'Default Values'!E$12)/MAX(B$2:B$10002))^2</f>
        <v>6.892064490362719E-2</v>
      </c>
      <c r="H7859">
        <f>IF('Default Values'!E$13=0,ABS(C7859-'Default Values'!D$13)/MAX(C$2:C$10002),ABS(C7859-'Default Values'!E$13)/MAX(C$2:C$10002))^2</f>
        <v>0.45047828187273248</v>
      </c>
      <c r="I7859" s="44">
        <f t="shared" si="122"/>
        <v>0.72539637658638778</v>
      </c>
      <c r="J7859">
        <v>1202.32</v>
      </c>
    </row>
    <row r="7860" spans="1:10" x14ac:dyDescent="0.35">
      <c r="A7860">
        <v>2.88659</v>
      </c>
      <c r="B7860">
        <v>5.0554300000000003E-2</v>
      </c>
      <c r="C7860">
        <v>0.64632400000000001</v>
      </c>
      <c r="D7860">
        <v>1021.76</v>
      </c>
      <c r="F7860">
        <f>IF('Default Values'!E$11=0,ABS(A7860-'Default Values'!D$11)/MAX(A$2:A$10002),ABS(A7860-'Default Values'!E$11)/MAX(A$2:A$10002))^2</f>
        <v>4.5550699337259928E-2</v>
      </c>
      <c r="G7860">
        <f>IF('Default Values'!E$12=0,ABS(B7860-'Default Values'!D$12)/MAX(B$2:B$10002),ABS(B7860-'Default Values'!E$12)/MAX(B$2:B$10002))^2</f>
        <v>0.40998287687596158</v>
      </c>
      <c r="H7860">
        <f>IF('Default Values'!E$13=0,ABS(C7860-'Default Values'!D$13)/MAX(C$2:C$10002),ABS(C7860-'Default Values'!E$13)/MAX(C$2:C$10002))^2</f>
        <v>0.43255587364566322</v>
      </c>
      <c r="I7860" s="44">
        <f t="shared" si="122"/>
        <v>0.94238497964413925</v>
      </c>
      <c r="J7860">
        <v>1021.76</v>
      </c>
    </row>
    <row r="7861" spans="1:10" x14ac:dyDescent="0.35">
      <c r="A7861">
        <v>5.0402699999999996</v>
      </c>
      <c r="B7861">
        <v>1.6908400000000001E-2</v>
      </c>
      <c r="C7861">
        <v>0.60653800000000002</v>
      </c>
      <c r="D7861">
        <v>1490.73</v>
      </c>
      <c r="F7861">
        <f>IF('Default Values'!E$11=0,ABS(A7861-'Default Values'!D$11)/MAX(A$2:A$10002),ABS(A7861-'Default Values'!E$11)/MAX(A$2:A$10002))^2</f>
        <v>8.9040344260729997E-3</v>
      </c>
      <c r="G7861">
        <f>IF('Default Values'!E$12=0,ABS(B7861-'Default Values'!D$12)/MAX(B$2:B$10002),ABS(B7861-'Default Values'!E$12)/MAX(B$2:B$10002))^2</f>
        <v>8.0913410492184637E-4</v>
      </c>
      <c r="H7861">
        <f>IF('Default Values'!E$13=0,ABS(C7861-'Default Values'!D$13)/MAX(C$2:C$10002),ABS(C7861-'Default Values'!E$13)/MAX(C$2:C$10002))^2</f>
        <v>0.37179472122387519</v>
      </c>
      <c r="I7861" s="44">
        <f t="shared" si="122"/>
        <v>0.61766324947731033</v>
      </c>
      <c r="J7861">
        <v>1490.73</v>
      </c>
    </row>
    <row r="7862" spans="1:10" x14ac:dyDescent="0.35">
      <c r="A7862">
        <v>3.9493399999999999</v>
      </c>
      <c r="B7862">
        <v>2.0809999999999999E-2</v>
      </c>
      <c r="C7862">
        <v>0.65142999999999995</v>
      </c>
      <c r="D7862">
        <v>1325.16</v>
      </c>
      <c r="F7862">
        <f>IF('Default Values'!E$11=0,ABS(A7862-'Default Values'!D$11)/MAX(A$2:A$10002),ABS(A7862-'Default Values'!E$11)/MAX(A$2:A$10002))^2</f>
        <v>3.7879208506607998E-3</v>
      </c>
      <c r="G7862">
        <f>IF('Default Values'!E$12=0,ABS(B7862-'Default Values'!D$12)/MAX(B$2:B$10002),ABS(B7862-'Default Values'!E$12)/MAX(B$2:B$10002))^2</f>
        <v>9.8796116589394897E-3</v>
      </c>
      <c r="H7862">
        <f>IF('Default Values'!E$13=0,ABS(C7862-'Default Values'!D$13)/MAX(C$2:C$10002),ABS(C7862-'Default Values'!E$13)/MAX(C$2:C$10002))^2</f>
        <v>0.44068655601844664</v>
      </c>
      <c r="I7862" s="44">
        <f t="shared" si="122"/>
        <v>0.67405792668586495</v>
      </c>
      <c r="J7862">
        <v>1325.16</v>
      </c>
    </row>
    <row r="7863" spans="1:10" x14ac:dyDescent="0.35">
      <c r="A7863">
        <v>4.4339500000000003</v>
      </c>
      <c r="B7863">
        <v>2.91615E-2</v>
      </c>
      <c r="C7863">
        <v>0.71456299999999995</v>
      </c>
      <c r="D7863">
        <v>1100.81</v>
      </c>
      <c r="F7863">
        <f>IF('Default Values'!E$11=0,ABS(A7863-'Default Values'!D$11)/MAX(A$2:A$10002),ABS(A7863-'Default Values'!E$11)/MAX(A$2:A$10002))^2</f>
        <v>5.9453754781964565E-5</v>
      </c>
      <c r="G7863">
        <f>IF('Default Values'!E$12=0,ABS(B7863-'Default Values'!D$12)/MAX(B$2:B$10002),ABS(B7863-'Default Values'!E$12)/MAX(B$2:B$10002))^2</f>
        <v>6.3136124073062933E-2</v>
      </c>
      <c r="H7863">
        <f>IF('Default Values'!E$13=0,ABS(C7863-'Default Values'!D$13)/MAX(C$2:C$10002),ABS(C7863-'Default Values'!E$13)/MAX(C$2:C$10002))^2</f>
        <v>0.54747314169606531</v>
      </c>
      <c r="I7863" s="44">
        <f t="shared" si="122"/>
        <v>0.78145295413345917</v>
      </c>
      <c r="J7863">
        <v>1100.81</v>
      </c>
    </row>
    <row r="7864" spans="1:10" x14ac:dyDescent="0.35">
      <c r="A7864">
        <v>4.7834199999999996</v>
      </c>
      <c r="B7864">
        <v>-1.30648E-2</v>
      </c>
      <c r="C7864">
        <v>0.540215</v>
      </c>
      <c r="D7864">
        <v>2381.81</v>
      </c>
      <c r="F7864">
        <f>IF('Default Values'!E$11=0,ABS(A7864-'Default Values'!D$11)/MAX(A$2:A$10002),ABS(A7864-'Default Values'!E$11)/MAX(A$2:A$10002))^2</f>
        <v>3.3240039814344331E-3</v>
      </c>
      <c r="G7864">
        <f>IF('Default Values'!E$12=0,ABS(B7864-'Default Values'!D$12)/MAX(B$2:B$10002),ABS(B7864-'Default Values'!E$12)/MAX(B$2:B$10002))^2</f>
        <v>0.26689632963398624</v>
      </c>
      <c r="H7864">
        <f>IF('Default Values'!E$13=0,ABS(C7864-'Default Values'!D$13)/MAX(C$2:C$10002),ABS(C7864-'Default Values'!E$13)/MAX(C$2:C$10002))^2</f>
        <v>0.28072398484962552</v>
      </c>
      <c r="I7864" s="44">
        <f t="shared" si="122"/>
        <v>0.74225623504625826</v>
      </c>
      <c r="J7864">
        <v>2381.81</v>
      </c>
    </row>
    <row r="7865" spans="1:10" x14ac:dyDescent="0.35">
      <c r="A7865">
        <v>5.8216200000000002</v>
      </c>
      <c r="B7865">
        <v>2.93076E-2</v>
      </c>
      <c r="C7865">
        <v>0.66514799999999996</v>
      </c>
      <c r="D7865">
        <v>1192.1500000000001</v>
      </c>
      <c r="F7865">
        <f>IF('Default Values'!E$11=0,ABS(A7865-'Default Values'!D$11)/MAX(A$2:A$10002),ABS(A7865-'Default Values'!E$11)/MAX(A$2:A$10002))^2</f>
        <v>4.2446585136650138E-2</v>
      </c>
      <c r="G7865">
        <f>IF('Default Values'!E$12=0,ABS(B7865-'Default Values'!D$12)/MAX(B$2:B$10002),ABS(B7865-'Default Values'!E$12)/MAX(B$2:B$10002))^2</f>
        <v>6.4478347025371766E-2</v>
      </c>
      <c r="H7865">
        <f>IF('Default Values'!E$13=0,ABS(C7865-'Default Values'!D$13)/MAX(C$2:C$10002),ABS(C7865-'Default Values'!E$13)/MAX(C$2:C$10002))^2</f>
        <v>0.46290571915847317</v>
      </c>
      <c r="I7865" s="44">
        <f t="shared" si="122"/>
        <v>0.7548712812927082</v>
      </c>
      <c r="J7865">
        <v>1192.1500000000001</v>
      </c>
    </row>
    <row r="7866" spans="1:10" x14ac:dyDescent="0.35">
      <c r="A7866">
        <v>4.9217399999999998</v>
      </c>
      <c r="B7866">
        <v>1.99002E-2</v>
      </c>
      <c r="C7866">
        <v>0.62903900000000001</v>
      </c>
      <c r="D7866">
        <v>1389.78</v>
      </c>
      <c r="F7866">
        <f>IF('Default Values'!E$11=0,ABS(A7866-'Default Values'!D$11)/MAX(A$2:A$10002),ABS(A7866-'Default Values'!E$11)/MAX(A$2:A$10002))^2</f>
        <v>5.9941351780166477E-3</v>
      </c>
      <c r="G7866">
        <f>IF('Default Values'!E$12=0,ABS(B7866-'Default Values'!D$12)/MAX(B$2:B$10002),ABS(B7866-'Default Values'!E$12)/MAX(B$2:B$10002))^2</f>
        <v>6.8643610094139169E-3</v>
      </c>
      <c r="H7866">
        <f>IF('Default Values'!E$13=0,ABS(C7866-'Default Values'!D$13)/MAX(C$2:C$10002),ABS(C7866-'Default Values'!E$13)/MAX(C$2:C$10002))^2</f>
        <v>0.40559354579583301</v>
      </c>
      <c r="I7866" s="44">
        <f t="shared" si="122"/>
        <v>0.64687869186058644</v>
      </c>
      <c r="J7866">
        <v>1389.78</v>
      </c>
    </row>
    <row r="7867" spans="1:10" x14ac:dyDescent="0.35">
      <c r="A7867">
        <v>3.5988199999999999</v>
      </c>
      <c r="B7867">
        <v>2.4750100000000001E-2</v>
      </c>
      <c r="C7867">
        <v>0.57637000000000005</v>
      </c>
      <c r="D7867">
        <v>1458.99</v>
      </c>
      <c r="F7867">
        <f>IF('Default Values'!E$11=0,ABS(A7867-'Default Values'!D$11)/MAX(A$2:A$10002),ABS(A7867-'Default Values'!E$11)/MAX(A$2:A$10002))^2</f>
        <v>1.2463421442245212E-2</v>
      </c>
      <c r="G7867">
        <f>IF('Default Values'!E$12=0,ABS(B7867-'Default Values'!D$12)/MAX(B$2:B$10002),ABS(B7867-'Default Values'!E$12)/MAX(B$2:B$10002))^2</f>
        <v>2.9257183849001913E-2</v>
      </c>
      <c r="H7867">
        <f>IF('Default Values'!E$13=0,ABS(C7867-'Default Values'!D$13)/MAX(C$2:C$10002),ABS(C7867-'Default Values'!E$13)/MAX(C$2:C$10002))^2</f>
        <v>0.32878622321425754</v>
      </c>
      <c r="I7867" s="44">
        <f t="shared" si="122"/>
        <v>0.60869272092370597</v>
      </c>
      <c r="J7867">
        <v>1458.99</v>
      </c>
    </row>
    <row r="7868" spans="1:10" x14ac:dyDescent="0.35">
      <c r="A7868">
        <v>4.8540000000000001</v>
      </c>
      <c r="B7868">
        <v>4.7905000000000003E-2</v>
      </c>
      <c r="C7868">
        <v>0.66016900000000001</v>
      </c>
      <c r="D7868">
        <v>1019.18</v>
      </c>
      <c r="F7868">
        <f>IF('Default Values'!E$11=0,ABS(A7868-'Default Values'!D$11)/MAX(A$2:A$10002),ABS(A7868-'Default Values'!E$11)/MAX(A$2:A$10002))^2</f>
        <v>4.5888327160576777E-3</v>
      </c>
      <c r="G7868">
        <f>IF('Default Values'!E$12=0,ABS(B7868-'Default Values'!D$12)/MAX(B$2:B$10002),ABS(B7868-'Default Values'!E$12)/MAX(B$2:B$10002))^2</f>
        <v>0.35060762181520888</v>
      </c>
      <c r="H7868">
        <f>IF('Default Values'!E$13=0,ABS(C7868-'Default Values'!D$13)/MAX(C$2:C$10002),ABS(C7868-'Default Values'!E$13)/MAX(C$2:C$10002))^2</f>
        <v>0.45477801547787783</v>
      </c>
      <c r="I7868" s="44">
        <f t="shared" si="122"/>
        <v>0.89998581655998589</v>
      </c>
      <c r="J7868">
        <v>1019.18</v>
      </c>
    </row>
    <row r="7869" spans="1:10" x14ac:dyDescent="0.35">
      <c r="A7869">
        <v>5.0352699999999997</v>
      </c>
      <c r="B7869">
        <v>-5.3874600000000002E-3</v>
      </c>
      <c r="C7869">
        <v>0.77555200000000002</v>
      </c>
      <c r="D7869">
        <v>1470.38</v>
      </c>
      <c r="F7869">
        <f>IF('Default Values'!E$11=0,ABS(A7869-'Default Values'!D$11)/MAX(A$2:A$10002),ABS(A7869-'Default Values'!E$11)/MAX(A$2:A$10002))^2</f>
        <v>8.7696913070871886E-3</v>
      </c>
      <c r="G7869">
        <f>IF('Default Values'!E$12=0,ABS(B7869-'Default Values'!D$12)/MAX(B$2:B$10002),ABS(B7869-'Default Values'!E$12)/MAX(B$2:B$10002))^2</f>
        <v>0.1421342565483408</v>
      </c>
      <c r="H7869">
        <f>IF('Default Values'!E$13=0,ABS(C7869-'Default Values'!D$13)/MAX(C$2:C$10002),ABS(C7869-'Default Values'!E$13)/MAX(C$2:C$10002))^2</f>
        <v>0.66162425000721492</v>
      </c>
      <c r="I7869" s="44">
        <f t="shared" si="122"/>
        <v>0.9014034600902322</v>
      </c>
      <c r="J7869">
        <v>1470.38</v>
      </c>
    </row>
    <row r="7870" spans="1:10" x14ac:dyDescent="0.35">
      <c r="A7870">
        <v>5.3000999999999996</v>
      </c>
      <c r="B7870">
        <v>4.78412E-2</v>
      </c>
      <c r="C7870">
        <v>0.68201299999999998</v>
      </c>
      <c r="D7870">
        <v>982.072</v>
      </c>
      <c r="F7870">
        <f>IF('Default Values'!E$11=0,ABS(A7870-'Default Values'!D$11)/MAX(A$2:A$10002),ABS(A7870-'Default Values'!E$11)/MAX(A$2:A$10002))^2</f>
        <v>1.7290694502978331E-2</v>
      </c>
      <c r="G7870">
        <f>IF('Default Values'!E$12=0,ABS(B7870-'Default Values'!D$12)/MAX(B$2:B$10002),ABS(B7870-'Default Values'!E$12)/MAX(B$2:B$10002))^2</f>
        <v>0.34923499919309003</v>
      </c>
      <c r="H7870">
        <f>IF('Default Values'!E$13=0,ABS(C7870-'Default Values'!D$13)/MAX(C$2:C$10002),ABS(C7870-'Default Values'!E$13)/MAX(C$2:C$10002))^2</f>
        <v>0.49097097014247026</v>
      </c>
      <c r="I7870" s="44">
        <f t="shared" si="122"/>
        <v>0.92601115751298513</v>
      </c>
      <c r="J7870">
        <v>982.072</v>
      </c>
    </row>
    <row r="7871" spans="1:10" x14ac:dyDescent="0.35">
      <c r="A7871">
        <v>6.2267700000000001</v>
      </c>
      <c r="B7871">
        <v>-2.4725899999999999E-2</v>
      </c>
      <c r="C7871">
        <v>0.73795999999999995</v>
      </c>
      <c r="D7871">
        <v>2041.14</v>
      </c>
      <c r="F7871">
        <f>IF('Default Values'!E$11=0,ABS(A7871-'Default Values'!D$11)/MAX(A$2:A$10002),ABS(A7871-'Default Values'!E$11)/MAX(A$2:A$10002))^2</f>
        <v>6.9657247607386896E-2</v>
      </c>
      <c r="G7871">
        <f>IF('Default Values'!E$12=0,ABS(B7871-'Default Values'!D$12)/MAX(B$2:B$10002),ABS(B7871-'Default Values'!E$12)/MAX(B$2:B$10002))^2</f>
        <v>0.53097202455011649</v>
      </c>
      <c r="H7871">
        <f>IF('Default Values'!E$13=0,ABS(C7871-'Default Values'!D$13)/MAX(C$2:C$10002),ABS(C7871-'Default Values'!E$13)/MAX(C$2:C$10002))^2</f>
        <v>0.58998753329202669</v>
      </c>
      <c r="I7871" s="44">
        <f t="shared" si="122"/>
        <v>1.0911538871531963</v>
      </c>
      <c r="J7871">
        <v>2041.14</v>
      </c>
    </row>
    <row r="7872" spans="1:10" x14ac:dyDescent="0.35">
      <c r="A7872">
        <v>4.7347299999999999</v>
      </c>
      <c r="B7872">
        <v>2.6975200000000001E-2</v>
      </c>
      <c r="C7872">
        <v>0.590117</v>
      </c>
      <c r="D7872">
        <v>1392.11</v>
      </c>
      <c r="F7872">
        <f>IF('Default Values'!E$11=0,ABS(A7872-'Default Values'!D$11)/MAX(A$2:A$10002),ABS(A7872-'Default Values'!E$11)/MAX(A$2:A$10002))^2</f>
        <v>2.5700618574321069E-3</v>
      </c>
      <c r="G7872">
        <f>IF('Default Values'!E$12=0,ABS(B7872-'Default Values'!D$12)/MAX(B$2:B$10002),ABS(B7872-'Default Values'!E$12)/MAX(B$2:B$10002))^2</f>
        <v>4.4736886937413192E-2</v>
      </c>
      <c r="H7872">
        <f>IF('Default Values'!E$13=0,ABS(C7872-'Default Values'!D$13)/MAX(C$2:C$10002),ABS(C7872-'Default Values'!E$13)/MAX(C$2:C$10002))^2</f>
        <v>0.34805664947225479</v>
      </c>
      <c r="I7872" s="44">
        <f t="shared" si="122"/>
        <v>0.62877945121250589</v>
      </c>
      <c r="J7872">
        <v>1392.11</v>
      </c>
    </row>
    <row r="7873" spans="1:10" x14ac:dyDescent="0.35">
      <c r="A7873">
        <v>3.5013999999999998</v>
      </c>
      <c r="B7873">
        <v>3.0702199999999999E-2</v>
      </c>
      <c r="C7873">
        <v>0.67679400000000001</v>
      </c>
      <c r="D7873">
        <v>1153.8599999999999</v>
      </c>
      <c r="F7873">
        <f>IF('Default Values'!E$11=0,ABS(A7873-'Default Values'!D$11)/MAX(A$2:A$10002),ABS(A7873-'Default Values'!E$11)/MAX(A$2:A$10002))^2</f>
        <v>1.5765868005510678E-2</v>
      </c>
      <c r="G7873">
        <f>IF('Default Values'!E$12=0,ABS(B7873-'Default Values'!D$12)/MAX(B$2:B$10002),ABS(B7873-'Default Values'!E$12)/MAX(B$2:B$10002))^2</f>
        <v>7.8001115401378801E-2</v>
      </c>
      <c r="H7873">
        <f>IF('Default Values'!E$13=0,ABS(C7873-'Default Values'!D$13)/MAX(C$2:C$10002),ABS(C7873-'Default Values'!E$13)/MAX(C$2:C$10002))^2</f>
        <v>0.48219772174179421</v>
      </c>
      <c r="I7873" s="44">
        <f t="shared" si="122"/>
        <v>0.75892338555923</v>
      </c>
      <c r="J7873">
        <v>1153.8599999999999</v>
      </c>
    </row>
    <row r="7874" spans="1:10" x14ac:dyDescent="0.35">
      <c r="A7874">
        <v>4.4962099999999996</v>
      </c>
      <c r="B7874">
        <v>1.09511E-2</v>
      </c>
      <c r="C7874">
        <v>0.71369899999999997</v>
      </c>
      <c r="D7874">
        <v>1327.76</v>
      </c>
      <c r="F7874">
        <f>IF('Default Values'!E$11=0,ABS(A7874-'Default Values'!D$11)/MAX(A$2:A$10002),ABS(A7874-'Default Values'!E$11)/MAX(A$2:A$10002))^2</f>
        <v>2.7583708332851609E-4</v>
      </c>
      <c r="G7874">
        <f>IF('Default Values'!E$12=0,ABS(B7874-'Default Values'!D$12)/MAX(B$2:B$10002),ABS(B7874-'Default Values'!E$12)/MAX(B$2:B$10002))^2</f>
        <v>6.3822144432525039E-3</v>
      </c>
      <c r="H7874">
        <f>IF('Default Values'!E$13=0,ABS(C7874-'Default Values'!D$13)/MAX(C$2:C$10002),ABS(C7874-'Default Values'!E$13)/MAX(C$2:C$10002))^2</f>
        <v>0.54593361229284365</v>
      </c>
      <c r="I7874" s="44">
        <f t="shared" ref="I7874:I7937" si="123">SQRT(SUM(F7874:H7874))</f>
        <v>0.74336509456620625</v>
      </c>
      <c r="J7874">
        <v>1327.76</v>
      </c>
    </row>
    <row r="7875" spans="1:10" x14ac:dyDescent="0.35">
      <c r="A7875">
        <v>4.2229799999999997</v>
      </c>
      <c r="B7875">
        <v>-6.2969600000000001E-4</v>
      </c>
      <c r="C7875">
        <v>0.60456399999999999</v>
      </c>
      <c r="D7875">
        <v>1812.81</v>
      </c>
      <c r="F7875">
        <f>IF('Default Values'!E$11=0,ABS(A7875-'Default Values'!D$11)/MAX(A$2:A$10002),ABS(A7875-'Default Values'!E$11)/MAX(A$2:A$10002))^2</f>
        <v>5.0353451255555261E-4</v>
      </c>
      <c r="G7875">
        <f>IF('Default Values'!E$12=0,ABS(B7875-'Default Values'!D$12)/MAX(B$2:B$10002),ABS(B7875-'Default Values'!E$12)/MAX(B$2:B$10002))^2</f>
        <v>8.4382463511763262E-2</v>
      </c>
      <c r="H7875">
        <f>IF('Default Values'!E$13=0,ABS(C7875-'Default Values'!D$13)/MAX(C$2:C$10002),ABS(C7875-'Default Values'!E$13)/MAX(C$2:C$10002))^2</f>
        <v>0.36889971609522604</v>
      </c>
      <c r="I7875" s="44">
        <f t="shared" si="123"/>
        <v>0.67363618824966998</v>
      </c>
      <c r="J7875">
        <v>1812.81</v>
      </c>
    </row>
    <row r="7876" spans="1:10" x14ac:dyDescent="0.35">
      <c r="A7876">
        <v>2.5496099999999999</v>
      </c>
      <c r="B7876">
        <v>-1.745E-2</v>
      </c>
      <c r="C7876">
        <v>0.68021699999999996</v>
      </c>
      <c r="D7876">
        <v>1992.1</v>
      </c>
      <c r="F7876">
        <f>IF('Default Values'!E$11=0,ABS(A7876-'Default Values'!D$11)/MAX(A$2:A$10002),ABS(A7876-'Default Values'!E$11)/MAX(A$2:A$10002))^2</f>
        <v>6.842654142068913E-2</v>
      </c>
      <c r="G7876">
        <f>IF('Default Values'!E$12=0,ABS(B7876-'Default Values'!D$12)/MAX(B$2:B$10002),ABS(B7876-'Default Values'!E$12)/MAX(B$2:B$10002))^2</f>
        <v>0.35565164867513932</v>
      </c>
      <c r="H7876">
        <f>IF('Default Values'!E$13=0,ABS(C7876-'Default Values'!D$13)/MAX(C$2:C$10002),ABS(C7876-'Default Values'!E$13)/MAX(C$2:C$10002))^2</f>
        <v>0.48794293063227695</v>
      </c>
      <c r="I7876" s="44">
        <f t="shared" si="123"/>
        <v>0.95499796896543476</v>
      </c>
      <c r="J7876">
        <v>1992.1</v>
      </c>
    </row>
    <row r="7877" spans="1:10" x14ac:dyDescent="0.35">
      <c r="A7877">
        <v>5.2013199999999999</v>
      </c>
      <c r="B7877">
        <v>-4.8984800000000002E-3</v>
      </c>
      <c r="C7877">
        <v>0.676153</v>
      </c>
      <c r="D7877">
        <v>1694.76</v>
      </c>
      <c r="F7877">
        <f>IF('Default Values'!E$11=0,ABS(A7877-'Default Values'!D$11)/MAX(A$2:A$10002),ABS(A7877-'Default Values'!E$11)/MAX(A$2:A$10002))^2</f>
        <v>1.3777409844866169E-2</v>
      </c>
      <c r="G7877">
        <f>IF('Default Values'!E$12=0,ABS(B7877-'Default Values'!D$12)/MAX(B$2:B$10002),ABS(B7877-'Default Values'!E$12)/MAX(B$2:B$10002))^2</f>
        <v>0.13550852471183775</v>
      </c>
      <c r="H7877">
        <f>IF('Default Values'!E$13=0,ABS(C7877-'Default Values'!D$13)/MAX(C$2:C$10002),ABS(C7877-'Default Values'!E$13)/MAX(C$2:C$10002))^2</f>
        <v>0.48112564102222161</v>
      </c>
      <c r="I7877" s="44">
        <f t="shared" si="123"/>
        <v>0.79398461923322261</v>
      </c>
      <c r="J7877">
        <v>1694.76</v>
      </c>
    </row>
    <row r="7878" spans="1:10" x14ac:dyDescent="0.35">
      <c r="A7878">
        <v>4.2169100000000004</v>
      </c>
      <c r="B7878">
        <v>-2.3970000000000002E-2</v>
      </c>
      <c r="C7878">
        <v>0.64389399999999997</v>
      </c>
      <c r="D7878">
        <v>2323.77</v>
      </c>
      <c r="F7878">
        <f>IF('Default Values'!E$11=0,ABS(A7878-'Default Values'!D$11)/MAX(A$2:A$10002),ABS(A7878-'Default Values'!E$11)/MAX(A$2:A$10002))^2</f>
        <v>5.4321868001582451E-4</v>
      </c>
      <c r="G7878">
        <f>IF('Default Values'!E$12=0,ABS(B7878-'Default Values'!D$12)/MAX(B$2:B$10002),ABS(B7878-'Default Values'!E$12)/MAX(B$2:B$10002))^2</f>
        <v>0.5111279957696343</v>
      </c>
      <c r="H7878">
        <f>IF('Default Values'!E$13=0,ABS(C7878-'Default Values'!D$13)/MAX(C$2:C$10002),ABS(C7878-'Default Values'!E$13)/MAX(C$2:C$10002))^2</f>
        <v>0.42871298286580495</v>
      </c>
      <c r="I7878" s="44">
        <f t="shared" si="123"/>
        <v>0.96973408587893573</v>
      </c>
      <c r="J7878">
        <v>2323.77</v>
      </c>
    </row>
    <row r="7879" spans="1:10" x14ac:dyDescent="0.35">
      <c r="A7879">
        <v>3.8733599999999999</v>
      </c>
      <c r="B7879">
        <v>1.2652E-2</v>
      </c>
      <c r="C7879">
        <v>0.58150100000000005</v>
      </c>
      <c r="D7879">
        <v>1630.26</v>
      </c>
      <c r="F7879">
        <f>IF('Default Values'!E$11=0,ABS(A7879-'Default Values'!D$11)/MAX(A$2:A$10002),ABS(A7879-'Default Values'!E$11)/MAX(A$2:A$10002))^2</f>
        <v>5.2424204812896611E-3</v>
      </c>
      <c r="G7879">
        <f>IF('Default Values'!E$12=0,ABS(B7879-'Default Values'!D$12)/MAX(B$2:B$10002),ABS(B7879-'Default Values'!E$12)/MAX(B$2:B$10002))^2</f>
        <v>2.3968603847649185E-3</v>
      </c>
      <c r="H7879">
        <f>IF('Default Values'!E$13=0,ABS(C7879-'Default Values'!D$13)/MAX(C$2:C$10002),ABS(C7879-'Default Values'!E$13)/MAX(C$2:C$10002))^2</f>
        <v>0.33591462820059609</v>
      </c>
      <c r="I7879" s="44">
        <f t="shared" si="123"/>
        <v>0.58613471921278526</v>
      </c>
      <c r="J7879">
        <v>1630.26</v>
      </c>
    </row>
    <row r="7880" spans="1:10" x14ac:dyDescent="0.35">
      <c r="A7880">
        <v>3.7631700000000001</v>
      </c>
      <c r="B7880">
        <v>-5.1925199999999999E-3</v>
      </c>
      <c r="C7880">
        <v>0.74293299999999995</v>
      </c>
      <c r="D7880">
        <v>1536.87</v>
      </c>
      <c r="F7880">
        <f>IF('Default Values'!E$11=0,ABS(A7880-'Default Values'!D$11)/MAX(A$2:A$10002),ABS(A7880-'Default Values'!E$11)/MAX(A$2:A$10002))^2</f>
        <v>7.7707863520837805E-3</v>
      </c>
      <c r="G7880">
        <f>IF('Default Values'!E$12=0,ABS(B7880-'Default Values'!D$12)/MAX(B$2:B$10002),ABS(B7880-'Default Values'!E$12)/MAX(B$2:B$10002))^2</f>
        <v>0.13947384284834663</v>
      </c>
      <c r="H7880">
        <f>IF('Default Values'!E$13=0,ABS(C7880-'Default Values'!D$13)/MAX(C$2:C$10002),ABS(C7880-'Default Values'!E$13)/MAX(C$2:C$10002))^2</f>
        <v>0.59922874843635221</v>
      </c>
      <c r="I7880" s="44">
        <f t="shared" si="123"/>
        <v>0.86398690825543334</v>
      </c>
      <c r="J7880">
        <v>1536.87</v>
      </c>
    </row>
    <row r="7881" spans="1:10" x14ac:dyDescent="0.35">
      <c r="A7881">
        <v>3.73001</v>
      </c>
      <c r="B7881">
        <v>-4.5077499999999996E-3</v>
      </c>
      <c r="C7881">
        <v>0.64736099999999996</v>
      </c>
      <c r="D7881">
        <v>1766.73</v>
      </c>
      <c r="F7881">
        <f>IF('Default Values'!E$11=0,ABS(A7881-'Default Values'!D$11)/MAX(A$2:A$10002),ABS(A7881-'Default Values'!E$11)/MAX(A$2:A$10002))^2</f>
        <v>8.6287442988782943E-3</v>
      </c>
      <c r="G7881">
        <f>IF('Default Values'!E$12=0,ABS(B7881-'Default Values'!D$12)/MAX(B$2:B$10002),ABS(B7881-'Default Values'!E$12)/MAX(B$2:B$10002))^2</f>
        <v>0.13032776136001939</v>
      </c>
      <c r="H7881">
        <f>IF('Default Values'!E$13=0,ABS(C7881-'Default Values'!D$13)/MAX(C$2:C$10002),ABS(C7881-'Default Values'!E$13)/MAX(C$2:C$10002))^2</f>
        <v>0.43420104332099546</v>
      </c>
      <c r="I7881" s="44">
        <f t="shared" si="123"/>
        <v>0.75707169342136493</v>
      </c>
      <c r="J7881">
        <v>1766.73</v>
      </c>
    </row>
    <row r="7882" spans="1:10" x14ac:dyDescent="0.35">
      <c r="A7882">
        <v>3.92218</v>
      </c>
      <c r="B7882">
        <v>-1.09652E-2</v>
      </c>
      <c r="C7882">
        <v>0.74795999999999996</v>
      </c>
      <c r="D7882">
        <v>1645.69</v>
      </c>
      <c r="F7882">
        <f>IF('Default Values'!E$11=0,ABS(A7882-'Default Values'!D$11)/MAX(A$2:A$10002),ABS(A7882-'Default Values'!E$11)/MAX(A$2:A$10002))^2</f>
        <v>4.280768794828263E-3</v>
      </c>
      <c r="G7882">
        <f>IF('Default Values'!E$12=0,ABS(B7882-'Default Values'!D$12)/MAX(B$2:B$10002),ABS(B7882-'Default Values'!E$12)/MAX(B$2:B$10002))^2</f>
        <v>0.22890357409764414</v>
      </c>
      <c r="H7882">
        <f>IF('Default Values'!E$13=0,ABS(C7882-'Default Values'!D$13)/MAX(C$2:C$10002),ABS(C7882-'Default Values'!E$13)/MAX(C$2:C$10002))^2</f>
        <v>0.60864329763351543</v>
      </c>
      <c r="I7882" s="44">
        <f t="shared" si="123"/>
        <v>0.91751165688834058</v>
      </c>
      <c r="J7882">
        <v>1645.69</v>
      </c>
    </row>
    <row r="7883" spans="1:10" x14ac:dyDescent="0.35">
      <c r="A7883">
        <v>3.79888</v>
      </c>
      <c r="B7883">
        <v>3.0849100000000001E-2</v>
      </c>
      <c r="C7883">
        <v>0.72518300000000002</v>
      </c>
      <c r="D7883">
        <v>1065.1400000000001</v>
      </c>
      <c r="F7883">
        <f>IF('Default Values'!E$11=0,ABS(A7883-'Default Values'!D$11)/MAX(A$2:A$10002),ABS(A7883-'Default Values'!E$11)/MAX(A$2:A$10002))^2</f>
        <v>6.8970810530681707E-3</v>
      </c>
      <c r="G7883">
        <f>IF('Default Values'!E$12=0,ABS(B7883-'Default Values'!D$12)/MAX(B$2:B$10002),ABS(B7883-'Default Values'!E$12)/MAX(B$2:B$10002))^2</f>
        <v>7.9500419610015707E-2</v>
      </c>
      <c r="H7883">
        <f>IF('Default Values'!E$13=0,ABS(C7883-'Default Values'!D$13)/MAX(C$2:C$10002),ABS(C7883-'Default Values'!E$13)/MAX(C$2:C$10002))^2</f>
        <v>0.56657359788724404</v>
      </c>
      <c r="I7883" s="44">
        <f t="shared" si="123"/>
        <v>0.80806627113766349</v>
      </c>
      <c r="J7883">
        <v>1065.1400000000001</v>
      </c>
    </row>
    <row r="7884" spans="1:10" x14ac:dyDescent="0.35">
      <c r="A7884">
        <v>3.1112099999999998</v>
      </c>
      <c r="B7884">
        <v>3.74513E-2</v>
      </c>
      <c r="C7884">
        <v>0.66711600000000004</v>
      </c>
      <c r="D7884">
        <v>1102.52</v>
      </c>
      <c r="F7884">
        <f>IF('Default Values'!E$11=0,ABS(A7884-'Default Values'!D$11)/MAX(A$2:A$10002),ABS(A7884-'Default Values'!E$11)/MAX(A$2:A$10002))^2</f>
        <v>3.2878808153020744E-2</v>
      </c>
      <c r="G7884">
        <f>IF('Default Values'!E$12=0,ABS(B7884-'Default Values'!D$12)/MAX(B$2:B$10002),ABS(B7884-'Default Values'!E$12)/MAX(B$2:B$10002))^2</f>
        <v>0.16161991861764805</v>
      </c>
      <c r="H7884">
        <f>IF('Default Values'!E$13=0,ABS(C7884-'Default Values'!D$13)/MAX(C$2:C$10002),ABS(C7884-'Default Values'!E$13)/MAX(C$2:C$10002))^2</f>
        <v>0.4661381260131473</v>
      </c>
      <c r="I7884" s="44">
        <f t="shared" si="123"/>
        <v>0.81279570175033289</v>
      </c>
      <c r="J7884">
        <v>1102.52</v>
      </c>
    </row>
    <row r="7885" spans="1:10" x14ac:dyDescent="0.35">
      <c r="A7885">
        <v>3.2303899999999999</v>
      </c>
      <c r="B7885">
        <v>-1.5424999999999999E-2</v>
      </c>
      <c r="C7885">
        <v>0.73808200000000002</v>
      </c>
      <c r="D7885">
        <v>1775.49</v>
      </c>
      <c r="F7885">
        <f>IF('Default Values'!E$11=0,ABS(A7885-'Default Values'!D$11)/MAX(A$2:A$10002),ABS(A7885-'Default Values'!E$11)/MAX(A$2:A$10002))^2</f>
        <v>2.6992144163724936E-2</v>
      </c>
      <c r="G7885">
        <f>IF('Default Values'!E$12=0,ABS(B7885-'Default Values'!D$12)/MAX(B$2:B$10002),ABS(B7885-'Default Values'!E$12)/MAX(B$2:B$10002))^2</f>
        <v>0.31308563246901361</v>
      </c>
      <c r="H7885">
        <f>IF('Default Values'!E$13=0,ABS(C7885-'Default Values'!D$13)/MAX(C$2:C$10002),ABS(C7885-'Default Values'!E$13)/MAX(C$2:C$10002))^2</f>
        <v>0.590213383908054</v>
      </c>
      <c r="I7885" s="44">
        <f t="shared" si="123"/>
        <v>0.96451602399379166</v>
      </c>
      <c r="J7885">
        <v>1775.49</v>
      </c>
    </row>
    <row r="7886" spans="1:10" x14ac:dyDescent="0.35">
      <c r="A7886">
        <v>4.1811199999999999</v>
      </c>
      <c r="B7886">
        <v>3.4749700000000001E-2</v>
      </c>
      <c r="C7886">
        <v>0.68891500000000006</v>
      </c>
      <c r="D7886">
        <v>1089.19</v>
      </c>
      <c r="F7886">
        <f>IF('Default Values'!E$11=0,ABS(A7886-'Default Values'!D$11)/MAX(A$2:A$10002),ABS(A7886-'Default Values'!E$11)/MAX(A$2:A$10002))^2</f>
        <v>8.0780338539497803E-4</v>
      </c>
      <c r="G7886">
        <f>IF('Default Values'!E$12=0,ABS(B7886-'Default Values'!D$12)/MAX(B$2:B$10002),ABS(B7886-'Default Values'!E$12)/MAX(B$2:B$10002))^2</f>
        <v>0.1245320265417085</v>
      </c>
      <c r="H7886">
        <f>IF('Default Values'!E$13=0,ABS(C7886-'Default Values'!D$13)/MAX(C$2:C$10002),ABS(C7886-'Default Values'!E$13)/MAX(C$2:C$10002))^2</f>
        <v>0.50269484160117928</v>
      </c>
      <c r="I7886" s="44">
        <f t="shared" si="123"/>
        <v>0.79248638570532093</v>
      </c>
      <c r="J7886">
        <v>1089.19</v>
      </c>
    </row>
    <row r="7887" spans="1:10" x14ac:dyDescent="0.35">
      <c r="A7887">
        <v>5.2626900000000001</v>
      </c>
      <c r="B7887">
        <v>3.3925700000000001E-3</v>
      </c>
      <c r="C7887">
        <v>0.72369300000000003</v>
      </c>
      <c r="D7887">
        <v>1424.29</v>
      </c>
      <c r="F7887">
        <f>IF('Default Values'!E$11=0,ABS(A7887-'Default Values'!D$11)/MAX(A$2:A$10002),ABS(A7887-'Default Values'!E$11)/MAX(A$2:A$10002))^2</f>
        <v>1.5913251689640931E-2</v>
      </c>
      <c r="G7887">
        <f>IF('Default Values'!E$12=0,ABS(B7887-'Default Values'!D$12)/MAX(B$2:B$10002),ABS(B7887-'Default Values'!E$12)/MAX(B$2:B$10002))^2</f>
        <v>4.7237250499672909E-2</v>
      </c>
      <c r="H7887">
        <f>IF('Default Values'!E$13=0,ABS(C7887-'Default Values'!D$13)/MAX(C$2:C$10002),ABS(C7887-'Default Values'!E$13)/MAX(C$2:C$10002))^2</f>
        <v>0.56387402748058335</v>
      </c>
      <c r="I7887" s="44">
        <f t="shared" si="123"/>
        <v>0.79184880480423614</v>
      </c>
      <c r="J7887">
        <v>1424.29</v>
      </c>
    </row>
    <row r="7888" spans="1:10" x14ac:dyDescent="0.35">
      <c r="A7888">
        <v>3.4764300000000001</v>
      </c>
      <c r="B7888">
        <v>5.01249E-2</v>
      </c>
      <c r="C7888">
        <v>0.70659300000000003</v>
      </c>
      <c r="D7888">
        <v>924.27800000000002</v>
      </c>
      <c r="F7888">
        <f>IF('Default Values'!E$11=0,ABS(A7888-'Default Values'!D$11)/MAX(A$2:A$10002),ABS(A7888-'Default Values'!E$11)/MAX(A$2:A$10002))^2</f>
        <v>1.667474465503389E-2</v>
      </c>
      <c r="G7888">
        <f>IF('Default Values'!E$12=0,ABS(B7888-'Default Values'!D$12)/MAX(B$2:B$10002),ABS(B7888-'Default Values'!E$12)/MAX(B$2:B$10002))^2</f>
        <v>0.40004407370970296</v>
      </c>
      <c r="H7888">
        <f>IF('Default Values'!E$13=0,ABS(C7888-'Default Values'!D$13)/MAX(C$2:C$10002),ABS(C7888-'Default Values'!E$13)/MAX(C$2:C$10002))^2</f>
        <v>0.53335392383947122</v>
      </c>
      <c r="I7888" s="44">
        <f t="shared" si="123"/>
        <v>0.97471674972999622</v>
      </c>
      <c r="J7888">
        <v>924.27800000000002</v>
      </c>
    </row>
    <row r="7889" spans="1:10" x14ac:dyDescent="0.35">
      <c r="A7889">
        <v>4.3773400000000002</v>
      </c>
      <c r="B7889">
        <v>-1.1616899999999999E-3</v>
      </c>
      <c r="C7889">
        <v>0.71734399999999998</v>
      </c>
      <c r="D7889">
        <v>1518.38</v>
      </c>
      <c r="F7889">
        <f>IF('Default Values'!E$11=0,ABS(A7889-'Default Values'!D$11)/MAX(A$2:A$10002),ABS(A7889-'Default Values'!E$11)/MAX(A$2:A$10002))^2</f>
        <v>1.4412447346023506E-7</v>
      </c>
      <c r="G7889">
        <f>IF('Default Values'!E$12=0,ABS(B7889-'Default Values'!D$12)/MAX(B$2:B$10002),ABS(B7889-'Default Values'!E$12)/MAX(B$2:B$10002))^2</f>
        <v>9.0096600337886745E-2</v>
      </c>
      <c r="H7889">
        <f>IF('Default Values'!E$13=0,ABS(C7889-'Default Values'!D$13)/MAX(C$2:C$10002),ABS(C7889-'Default Values'!E$13)/MAX(C$2:C$10002))^2</f>
        <v>0.55244321951131925</v>
      </c>
      <c r="I7889" s="44">
        <f t="shared" si="123"/>
        <v>0.80158590554829467</v>
      </c>
      <c r="J7889">
        <v>1518.38</v>
      </c>
    </row>
    <row r="7890" spans="1:10" x14ac:dyDescent="0.35">
      <c r="A7890">
        <v>4.2763799999999996</v>
      </c>
      <c r="B7890">
        <v>1.8620899999999999E-2</v>
      </c>
      <c r="C7890">
        <v>0.73918099999999998</v>
      </c>
      <c r="D7890">
        <v>1176.58</v>
      </c>
      <c r="F7890">
        <f>IF('Default Values'!E$11=0,ABS(A7890-'Default Values'!D$11)/MAX(A$2:A$10002),ABS(A7890-'Default Values'!E$11)/MAX(A$2:A$10002))^2</f>
        <v>2.192786315892613E-4</v>
      </c>
      <c r="G7890">
        <f>IF('Default Values'!E$12=0,ABS(B7890-'Default Values'!D$12)/MAX(B$2:B$10002),ABS(B7890-'Default Values'!E$12)/MAX(B$2:B$10002))^2</f>
        <v>3.5506405816969249E-3</v>
      </c>
      <c r="H7890">
        <f>IF('Default Values'!E$13=0,ABS(C7890-'Default Values'!D$13)/MAX(C$2:C$10002),ABS(C7890-'Default Values'!E$13)/MAX(C$2:C$10002))^2</f>
        <v>0.59224983896210948</v>
      </c>
      <c r="I7890" s="44">
        <f t="shared" si="123"/>
        <v>0.77202315909265029</v>
      </c>
      <c r="J7890">
        <v>1176.58</v>
      </c>
    </row>
    <row r="7891" spans="1:10" x14ac:dyDescent="0.35">
      <c r="A7891">
        <v>5.0333199999999998</v>
      </c>
      <c r="B7891">
        <v>9.1515599999999996E-3</v>
      </c>
      <c r="C7891">
        <v>0.74143899999999996</v>
      </c>
      <c r="D7891">
        <v>1298.4100000000001</v>
      </c>
      <c r="F7891">
        <f>IF('Default Values'!E$11=0,ABS(A7891-'Default Values'!D$11)/MAX(A$2:A$10002),ABS(A7891-'Default Values'!E$11)/MAX(A$2:A$10002))^2</f>
        <v>8.7175742858018636E-3</v>
      </c>
      <c r="G7891">
        <f>IF('Default Values'!E$12=0,ABS(B7891-'Default Values'!D$12)/MAX(B$2:B$10002),ABS(B7891-'Default Values'!E$12)/MAX(B$2:B$10002))^2</f>
        <v>1.268181445660533E-2</v>
      </c>
      <c r="H7891">
        <f>IF('Default Values'!E$13=0,ABS(C7891-'Default Values'!D$13)/MAX(C$2:C$10002),ABS(C7891-'Default Values'!E$13)/MAX(C$2:C$10002))^2</f>
        <v>0.5964449350722415</v>
      </c>
      <c r="I7891" s="44">
        <f t="shared" si="123"/>
        <v>0.78603073973900583</v>
      </c>
      <c r="J7891">
        <v>1298.4100000000001</v>
      </c>
    </row>
    <row r="7892" spans="1:10" x14ac:dyDescent="0.35">
      <c r="A7892">
        <v>5.78721</v>
      </c>
      <c r="B7892">
        <v>2.4624E-2</v>
      </c>
      <c r="C7892">
        <v>0.68298700000000001</v>
      </c>
      <c r="D7892">
        <v>1210.56</v>
      </c>
      <c r="F7892">
        <f>IF('Default Values'!E$11=0,ABS(A7892-'Default Values'!D$11)/MAX(A$2:A$10002),ABS(A7892-'Default Values'!E$11)/MAX(A$2:A$10002))^2</f>
        <v>4.0444459599452212E-2</v>
      </c>
      <c r="G7892">
        <f>IF('Default Values'!E$12=0,ABS(B7892-'Default Values'!D$12)/MAX(B$2:B$10002),ABS(B7892-'Default Values'!E$12)/MAX(B$2:B$10002))^2</f>
        <v>2.8477971449025089E-2</v>
      </c>
      <c r="H7892">
        <f>IF('Default Values'!E$13=0,ABS(C7892-'Default Values'!D$13)/MAX(C$2:C$10002),ABS(C7892-'Default Values'!E$13)/MAX(C$2:C$10002))^2</f>
        <v>0.49261704239922266</v>
      </c>
      <c r="I7892" s="44">
        <f t="shared" si="123"/>
        <v>0.74935937536518482</v>
      </c>
      <c r="J7892">
        <v>1210.56</v>
      </c>
    </row>
    <row r="7893" spans="1:10" x14ac:dyDescent="0.35">
      <c r="A7893">
        <v>3.9135300000000002</v>
      </c>
      <c r="B7893">
        <v>1.41675E-2</v>
      </c>
      <c r="C7893">
        <v>0.52314300000000002</v>
      </c>
      <c r="D7893">
        <v>1797.16</v>
      </c>
      <c r="F7893">
        <f>IF('Default Values'!E$11=0,ABS(A7893-'Default Values'!D$11)/MAX(A$2:A$10002),ABS(A7893-'Default Values'!E$11)/MAX(A$2:A$10002))^2</f>
        <v>4.444058958522199E-3</v>
      </c>
      <c r="G7893">
        <f>IF('Default Values'!E$12=0,ABS(B7893-'Default Values'!D$12)/MAX(B$2:B$10002),ABS(B7893-'Default Values'!E$12)/MAX(B$2:B$10002))^2</f>
        <v>4.5788444569590643E-4</v>
      </c>
      <c r="H7893">
        <f>IF('Default Values'!E$13=0,ABS(C7893-'Default Values'!D$13)/MAX(C$2:C$10002),ABS(C7893-'Default Values'!E$13)/MAX(C$2:C$10002))^2</f>
        <v>0.25934884539572733</v>
      </c>
      <c r="I7893" s="44">
        <f t="shared" si="123"/>
        <v>0.51405329373513931</v>
      </c>
      <c r="J7893">
        <v>1797.16</v>
      </c>
    </row>
    <row r="7894" spans="1:10" x14ac:dyDescent="0.35">
      <c r="A7894">
        <v>4.77597</v>
      </c>
      <c r="B7894">
        <v>5.38135E-2</v>
      </c>
      <c r="C7894">
        <v>0.72370299999999999</v>
      </c>
      <c r="D7894">
        <v>871.32600000000002</v>
      </c>
      <c r="F7894">
        <f>IF('Default Values'!E$11=0,ABS(A7894-'Default Values'!D$11)/MAX(A$2:A$10002),ABS(A7894-'Default Values'!E$11)/MAX(A$2:A$10002))^2</f>
        <v>3.2023691750626433E-3</v>
      </c>
      <c r="G7894">
        <f>IF('Default Values'!E$12=0,ABS(B7894-'Default Values'!D$12)/MAX(B$2:B$10002),ABS(B7894-'Default Values'!E$12)/MAX(B$2:B$10002))^2</f>
        <v>0.48939525076988394</v>
      </c>
      <c r="H7894">
        <f>IF('Default Values'!E$13=0,ABS(C7894-'Default Values'!D$13)/MAX(C$2:C$10002),ABS(C7894-'Default Values'!E$13)/MAX(C$2:C$10002))^2</f>
        <v>0.56389212391464316</v>
      </c>
      <c r="I7894" s="44">
        <f t="shared" si="123"/>
        <v>1.0278568693449441</v>
      </c>
      <c r="J7894">
        <v>871.32600000000002</v>
      </c>
    </row>
    <row r="7895" spans="1:10" x14ac:dyDescent="0.35">
      <c r="A7895">
        <v>4.91913</v>
      </c>
      <c r="B7895">
        <v>-8.6112800000000007E-3</v>
      </c>
      <c r="C7895">
        <v>0.63057399999999997</v>
      </c>
      <c r="D7895">
        <v>1913.14</v>
      </c>
      <c r="F7895">
        <f>IF('Default Values'!E$11=0,ABS(A7895-'Default Values'!D$11)/MAX(A$2:A$10002),ABS(A7895-'Default Values'!E$11)/MAX(A$2:A$10002))^2</f>
        <v>5.936517487554905E-3</v>
      </c>
      <c r="G7895">
        <f>IF('Default Values'!E$12=0,ABS(B7895-'Default Values'!D$12)/MAX(B$2:B$10002),ABS(B7895-'Default Values'!E$12)/MAX(B$2:B$10002))^2</f>
        <v>0.18977561682009658</v>
      </c>
      <c r="H7895">
        <f>IF('Default Values'!E$13=0,ABS(C7895-'Default Values'!D$13)/MAX(C$2:C$10002),ABS(C7895-'Default Values'!E$13)/MAX(C$2:C$10002))^2</f>
        <v>0.407952842498993</v>
      </c>
      <c r="I7895" s="44">
        <f t="shared" si="123"/>
        <v>0.77695879994156991</v>
      </c>
      <c r="J7895">
        <v>1913.14</v>
      </c>
    </row>
    <row r="7896" spans="1:10" x14ac:dyDescent="0.35">
      <c r="A7896">
        <v>5.1187500000000004</v>
      </c>
      <c r="B7896">
        <v>4.5831499999999997E-2</v>
      </c>
      <c r="C7896">
        <v>0.62427900000000003</v>
      </c>
      <c r="D7896">
        <v>1105.73</v>
      </c>
      <c r="F7896">
        <f>IF('Default Values'!E$11=0,ABS(A7896-'Default Values'!D$11)/MAX(A$2:A$10002),ABS(A7896-'Default Values'!E$11)/MAX(A$2:A$10002))^2</f>
        <v>1.1146491518570768E-2</v>
      </c>
      <c r="G7896">
        <f>IF('Default Values'!E$12=0,ABS(B7896-'Default Values'!D$12)/MAX(B$2:B$10002),ABS(B7896-'Default Values'!E$12)/MAX(B$2:B$10002))^2</f>
        <v>0.30737544065116013</v>
      </c>
      <c r="H7896">
        <f>IF('Default Values'!E$13=0,ABS(C7896-'Default Values'!D$13)/MAX(C$2:C$10002),ABS(C7896-'Default Values'!E$13)/MAX(C$2:C$10002))^2</f>
        <v>0.39832092556168164</v>
      </c>
      <c r="I7896" s="44">
        <f t="shared" si="123"/>
        <v>0.84666572963089304</v>
      </c>
      <c r="J7896">
        <v>1105.73</v>
      </c>
    </row>
    <row r="7897" spans="1:10" x14ac:dyDescent="0.35">
      <c r="A7897">
        <v>5.5756699999999997</v>
      </c>
      <c r="B7897">
        <v>3.9361199999999999E-2</v>
      </c>
      <c r="C7897">
        <v>0.81426399999999999</v>
      </c>
      <c r="D7897">
        <v>859.24199999999996</v>
      </c>
      <c r="F7897">
        <f>IF('Default Values'!E$11=0,ABS(A7897-'Default Values'!D$11)/MAX(A$2:A$10002),ABS(A7897-'Default Values'!E$11)/MAX(A$2:A$10002))^2</f>
        <v>2.9198750438791464E-2</v>
      </c>
      <c r="G7897">
        <f>IF('Default Values'!E$12=0,ABS(B7897-'Default Values'!D$12)/MAX(B$2:B$10002),ABS(B7897-'Default Values'!E$12)/MAX(B$2:B$10002))^2</f>
        <v>0.19075187715532477</v>
      </c>
      <c r="H7897">
        <f>IF('Default Values'!E$13=0,ABS(C7897-'Default Values'!D$13)/MAX(C$2:C$10002),ABS(C7897-'Default Values'!E$13)/MAX(C$2:C$10002))^2</f>
        <v>0.73968402199792826</v>
      </c>
      <c r="I7897" s="44">
        <f t="shared" si="123"/>
        <v>0.97960943727183669</v>
      </c>
      <c r="J7897">
        <v>859.24199999999996</v>
      </c>
    </row>
    <row r="7898" spans="1:10" x14ac:dyDescent="0.35">
      <c r="A7898">
        <v>2.6620599999999999</v>
      </c>
      <c r="B7898">
        <v>3.11536E-2</v>
      </c>
      <c r="C7898">
        <v>0.74023499999999998</v>
      </c>
      <c r="D7898">
        <v>1037.3</v>
      </c>
      <c r="F7898">
        <f>IF('Default Values'!E$11=0,ABS(A7898-'Default Values'!D$11)/MAX(A$2:A$10002),ABS(A7898-'Default Values'!E$11)/MAX(A$2:A$10002))^2</f>
        <v>6.0277217093901679E-2</v>
      </c>
      <c r="G7898">
        <f>IF('Default Values'!E$12=0,ABS(B7898-'Default Values'!D$12)/MAX(B$2:B$10002),ABS(B7898-'Default Values'!E$12)/MAX(B$2:B$10002))^2</f>
        <v>8.2653690153952838E-2</v>
      </c>
      <c r="H7898">
        <f>IF('Default Values'!E$13=0,ABS(C7898-'Default Values'!D$13)/MAX(C$2:C$10002),ABS(C7898-'Default Values'!E$13)/MAX(C$2:C$10002))^2</f>
        <v>0.59420620342979724</v>
      </c>
      <c r="I7898" s="44">
        <f t="shared" si="123"/>
        <v>0.85856689353692861</v>
      </c>
      <c r="J7898">
        <v>1037.3</v>
      </c>
    </row>
    <row r="7899" spans="1:10" x14ac:dyDescent="0.35">
      <c r="A7899">
        <v>4.8205200000000001</v>
      </c>
      <c r="B7899">
        <v>2.3274699999999999E-2</v>
      </c>
      <c r="C7899">
        <v>0.70077800000000001</v>
      </c>
      <c r="D7899">
        <v>1191.8499999999999</v>
      </c>
      <c r="F7899">
        <f>IF('Default Values'!E$11=0,ABS(A7899-'Default Values'!D$11)/MAX(A$2:A$10002),ABS(A7899-'Default Values'!E$11)/MAX(A$2:A$10002))^2</f>
        <v>3.9634857405314557E-3</v>
      </c>
      <c r="G7899">
        <f>IF('Default Values'!E$12=0,ABS(B7899-'Default Values'!D$12)/MAX(B$2:B$10002),ABS(B7899-'Default Values'!E$12)/MAX(B$2:B$10002))^2</f>
        <v>2.0798551930512985E-2</v>
      </c>
      <c r="H7899">
        <f>IF('Default Values'!E$13=0,ABS(C7899-'Default Values'!D$13)/MAX(C$2:C$10002),ABS(C7899-'Default Values'!E$13)/MAX(C$2:C$10002))^2</f>
        <v>0.52316877064037526</v>
      </c>
      <c r="I7899" s="44">
        <f t="shared" si="123"/>
        <v>0.74022348538223215</v>
      </c>
      <c r="J7899">
        <v>1191.8499999999999</v>
      </c>
    </row>
    <row r="7900" spans="1:10" x14ac:dyDescent="0.35">
      <c r="A7900">
        <v>3.7088800000000002</v>
      </c>
      <c r="B7900">
        <v>1.1951E-2</v>
      </c>
      <c r="C7900">
        <v>0.59282500000000005</v>
      </c>
      <c r="D7900">
        <v>1608.55</v>
      </c>
      <c r="F7900">
        <f>IF('Default Values'!E$11=0,ABS(A7900-'Default Values'!D$11)/MAX(A$2:A$10002),ABS(A7900-'Default Values'!E$11)/MAX(A$2:A$10002))^2</f>
        <v>9.1988759418616308E-3</v>
      </c>
      <c r="G7900">
        <f>IF('Default Values'!E$12=0,ABS(B7900-'Default Values'!D$12)/MAX(B$2:B$10002),ABS(B7900-'Default Values'!E$12)/MAX(B$2:B$10002))^2</f>
        <v>3.8075674894340575E-3</v>
      </c>
      <c r="H7900">
        <f>IF('Default Values'!E$13=0,ABS(C7900-'Default Values'!D$13)/MAX(C$2:C$10002),ABS(C7900-'Default Values'!E$13)/MAX(C$2:C$10002))^2</f>
        <v>0.35191739746518191</v>
      </c>
      <c r="I7900" s="44">
        <f t="shared" si="123"/>
        <v>0.60408926566897181</v>
      </c>
      <c r="J7900">
        <v>1608.55</v>
      </c>
    </row>
    <row r="7901" spans="1:10" x14ac:dyDescent="0.35">
      <c r="A7901">
        <v>3.2304499999999998</v>
      </c>
      <c r="B7901">
        <v>-4.1084399999999997E-3</v>
      </c>
      <c r="C7901">
        <v>0.65225699999999998</v>
      </c>
      <c r="D7901">
        <v>1743.96</v>
      </c>
      <c r="F7901">
        <f>IF('Default Values'!E$11=0,ABS(A7901-'Default Values'!D$11)/MAX(A$2:A$10002),ABS(A7901-'Default Values'!E$11)/MAX(A$2:A$10002))^2</f>
        <v>2.6989326701442131E-2</v>
      </c>
      <c r="G7901">
        <f>IF('Default Values'!E$12=0,ABS(B7901-'Default Values'!D$12)/MAX(B$2:B$10002),ABS(B7901-'Default Values'!E$12)/MAX(B$2:B$10002))^2</f>
        <v>0.12513755960253695</v>
      </c>
      <c r="H7901">
        <f>IF('Default Values'!E$13=0,ABS(C7901-'Default Values'!D$13)/MAX(C$2:C$10002),ABS(C7901-'Default Values'!E$13)/MAX(C$2:C$10002))^2</f>
        <v>0.44201057655743181</v>
      </c>
      <c r="I7901" s="44">
        <f t="shared" si="123"/>
        <v>0.77080312847147348</v>
      </c>
      <c r="J7901">
        <v>1743.96</v>
      </c>
    </row>
    <row r="7902" spans="1:10" x14ac:dyDescent="0.35">
      <c r="A7902">
        <v>3.71095</v>
      </c>
      <c r="B7902">
        <v>2.2554299999999999E-2</v>
      </c>
      <c r="C7902">
        <v>0.69084599999999996</v>
      </c>
      <c r="D7902">
        <v>1219.79</v>
      </c>
      <c r="F7902">
        <f>IF('Default Values'!E$11=0,ABS(A7902-'Default Values'!D$11)/MAX(A$2:A$10002),ABS(A7902-'Default Values'!E$11)/MAX(A$2:A$10002))^2</f>
        <v>9.1422171983392142E-3</v>
      </c>
      <c r="G7902">
        <f>IF('Default Values'!E$12=0,ABS(B7902-'Default Values'!D$12)/MAX(B$2:B$10002),ABS(B7902-'Default Values'!E$12)/MAX(B$2:B$10002))^2</f>
        <v>1.7191534143483421E-2</v>
      </c>
      <c r="H7902">
        <f>IF('Default Values'!E$13=0,ABS(C7902-'Default Values'!D$13)/MAX(C$2:C$10002),ABS(C7902-'Default Values'!E$13)/MAX(C$2:C$10002))^2</f>
        <v>0.5059996401434339</v>
      </c>
      <c r="I7902" s="44">
        <f t="shared" si="123"/>
        <v>0.72961180876220511</v>
      </c>
      <c r="J7902">
        <v>1219.79</v>
      </c>
    </row>
    <row r="7903" spans="1:10" x14ac:dyDescent="0.35">
      <c r="A7903">
        <v>3.8119000000000001</v>
      </c>
      <c r="B7903">
        <v>4.1404099999999999E-2</v>
      </c>
      <c r="C7903">
        <v>0.69793799999999995</v>
      </c>
      <c r="D7903">
        <v>1010.75</v>
      </c>
      <c r="F7903">
        <f>IF('Default Values'!E$11=0,ABS(A7903-'Default Values'!D$11)/MAX(A$2:A$10002),ABS(A7903-'Default Values'!E$11)/MAX(A$2:A$10002))^2</f>
        <v>6.5914830740918641E-3</v>
      </c>
      <c r="G7903">
        <f>IF('Default Values'!E$12=0,ABS(B7903-'Default Values'!D$12)/MAX(B$2:B$10002),ABS(B7903-'Default Values'!E$12)/MAX(B$2:B$10002))^2</f>
        <v>0.22458294302015924</v>
      </c>
      <c r="H7903">
        <f>IF('Default Values'!E$13=0,ABS(C7903-'Default Values'!D$13)/MAX(C$2:C$10002),ABS(C7903-'Default Values'!E$13)/MAX(C$2:C$10002))^2</f>
        <v>0.51823011040152411</v>
      </c>
      <c r="I7903" s="44">
        <f t="shared" si="123"/>
        <v>0.86568154450454537</v>
      </c>
      <c r="J7903">
        <v>1010.75</v>
      </c>
    </row>
    <row r="7904" spans="1:10" x14ac:dyDescent="0.35">
      <c r="A7904">
        <v>5.3994600000000004</v>
      </c>
      <c r="B7904">
        <v>1.7179400000000001E-2</v>
      </c>
      <c r="C7904">
        <v>0.57045400000000002</v>
      </c>
      <c r="D7904">
        <v>1588.86</v>
      </c>
      <c r="F7904">
        <f>IF('Default Values'!E$11=0,ABS(A7904-'Default Values'!D$11)/MAX(A$2:A$10002),ABS(A7904-'Default Values'!E$11)/MAX(A$2:A$10002))^2</f>
        <v>2.1226697401949754E-2</v>
      </c>
      <c r="G7904">
        <f>IF('Default Values'!E$12=0,ABS(B7904-'Default Values'!D$12)/MAX(B$2:B$10002),ABS(B7904-'Default Values'!E$12)/MAX(B$2:B$10002))^2</f>
        <v>1.1137866605621428E-3</v>
      </c>
      <c r="H7904">
        <f>IF('Default Values'!E$13=0,ABS(C7904-'Default Values'!D$13)/MAX(C$2:C$10002),ABS(C7904-'Default Values'!E$13)/MAX(C$2:C$10002))^2</f>
        <v>0.32066211960747015</v>
      </c>
      <c r="I7904" s="44">
        <f t="shared" si="123"/>
        <v>0.58566424141310014</v>
      </c>
      <c r="J7904">
        <v>1588.86</v>
      </c>
    </row>
    <row r="7905" spans="1:10" x14ac:dyDescent="0.35">
      <c r="A7905">
        <v>5.0338500000000002</v>
      </c>
      <c r="B7905">
        <v>-1.04037E-2</v>
      </c>
      <c r="C7905">
        <v>0.56664300000000001</v>
      </c>
      <c r="D7905">
        <v>2189.59</v>
      </c>
      <c r="F7905">
        <f>IF('Default Values'!E$11=0,ABS(A7905-'Default Values'!D$11)/MAX(A$2:A$10002),ABS(A7905-'Default Values'!E$11)/MAX(A$2:A$10002))^2</f>
        <v>8.7317240538814043E-3</v>
      </c>
      <c r="G7905">
        <f>IF('Default Values'!E$12=0,ABS(B7905-'Default Values'!D$12)/MAX(B$2:B$10002),ABS(B7905-'Default Values'!E$12)/MAX(B$2:B$10002))^2</f>
        <v>0.2192372304235182</v>
      </c>
      <c r="H7905">
        <f>IF('Default Values'!E$13=0,ABS(C7905-'Default Values'!D$13)/MAX(C$2:C$10002),ABS(C7905-'Default Values'!E$13)/MAX(C$2:C$10002))^2</f>
        <v>0.31548251318995746</v>
      </c>
      <c r="I7905" s="44">
        <f t="shared" si="123"/>
        <v>0.73719160851664411</v>
      </c>
      <c r="J7905">
        <v>2189.59</v>
      </c>
    </row>
    <row r="7906" spans="1:10" x14ac:dyDescent="0.35">
      <c r="A7906">
        <v>5.9603099999999998</v>
      </c>
      <c r="B7906">
        <v>-1.9185899999999999E-2</v>
      </c>
      <c r="C7906">
        <v>0.63126899999999997</v>
      </c>
      <c r="D7906">
        <v>2207.84</v>
      </c>
      <c r="F7906">
        <f>IF('Default Values'!E$11=0,ABS(A7906-'Default Values'!D$11)/MAX(A$2:A$10002),ABS(A7906-'Default Values'!E$11)/MAX(A$2:A$10002))^2</f>
        <v>5.1006502743990004E-2</v>
      </c>
      <c r="G7906">
        <f>IF('Default Values'!E$12=0,ABS(B7906-'Default Values'!D$12)/MAX(B$2:B$10002),ABS(B7906-'Default Values'!E$12)/MAX(B$2:B$10002))^2</f>
        <v>0.39429968347294003</v>
      </c>
      <c r="H7906">
        <f>IF('Default Values'!E$13=0,ABS(C7906-'Default Values'!D$13)/MAX(C$2:C$10002),ABS(C7906-'Default Values'!E$13)/MAX(C$2:C$10002))^2</f>
        <v>0.4090233084986557</v>
      </c>
      <c r="I7906" s="44">
        <f t="shared" si="123"/>
        <v>0.92429946160083076</v>
      </c>
      <c r="J7906">
        <v>2207.84</v>
      </c>
    </row>
    <row r="7907" spans="1:10" x14ac:dyDescent="0.35">
      <c r="A7907">
        <v>4.0760399999999999</v>
      </c>
      <c r="B7907">
        <v>2.7917600000000001E-2</v>
      </c>
      <c r="C7907">
        <v>0.77903</v>
      </c>
      <c r="D7907">
        <v>1008.96</v>
      </c>
      <c r="F7907">
        <f>IF('Default Values'!E$11=0,ABS(A7907-'Default Values'!D$11)/MAX(A$2:A$10002),ABS(A7907-'Default Values'!E$11)/MAX(A$2:A$10002))^2</f>
        <v>1.8869556769097874E-3</v>
      </c>
      <c r="G7907">
        <f>IF('Default Values'!E$12=0,ABS(B7907-'Default Values'!D$12)/MAX(B$2:B$10002),ABS(B7907-'Default Values'!E$12)/MAX(B$2:B$10002))^2</f>
        <v>5.228017861027616E-2</v>
      </c>
      <c r="H7907">
        <f>IF('Default Values'!E$13=0,ABS(C7907-'Default Values'!D$13)/MAX(C$2:C$10002),ABS(C7907-'Default Values'!E$13)/MAX(C$2:C$10002))^2</f>
        <v>0.66845944811147728</v>
      </c>
      <c r="I7907" s="44">
        <f t="shared" si="123"/>
        <v>0.85007445697342499</v>
      </c>
      <c r="J7907">
        <v>1008.96</v>
      </c>
    </row>
    <row r="7908" spans="1:10" x14ac:dyDescent="0.35">
      <c r="A7908">
        <v>3.5734400000000002</v>
      </c>
      <c r="B7908">
        <v>2.3612999999999999E-2</v>
      </c>
      <c r="C7908">
        <v>0.60611099999999996</v>
      </c>
      <c r="D7908">
        <v>1395.9</v>
      </c>
      <c r="F7908">
        <f>IF('Default Values'!E$11=0,ABS(A7908-'Default Values'!D$11)/MAX(A$2:A$10002),ABS(A7908-'Default Values'!E$11)/MAX(A$2:A$10002))^2</f>
        <v>1.3286437039844E-2</v>
      </c>
      <c r="G7908">
        <f>IF('Default Values'!E$12=0,ABS(B7908-'Default Values'!D$12)/MAX(B$2:B$10002),ABS(B7908-'Default Values'!E$12)/MAX(B$2:B$10002))^2</f>
        <v>2.2610850327979135E-2</v>
      </c>
      <c r="H7908">
        <f>IF('Default Values'!E$13=0,ABS(C7908-'Default Values'!D$13)/MAX(C$2:C$10002),ABS(C7908-'Default Values'!E$13)/MAX(C$2:C$10002))^2</f>
        <v>0.37116753762954163</v>
      </c>
      <c r="I7908" s="44">
        <f t="shared" si="123"/>
        <v>0.63801632032210953</v>
      </c>
      <c r="J7908">
        <v>1395.9</v>
      </c>
    </row>
    <row r="7909" spans="1:10" x14ac:dyDescent="0.35">
      <c r="A7909">
        <v>4.726</v>
      </c>
      <c r="B7909">
        <v>3.2716599999999998E-2</v>
      </c>
      <c r="C7909">
        <v>0.67295199999999999</v>
      </c>
      <c r="D7909">
        <v>1139.71</v>
      </c>
      <c r="F7909">
        <f>IF('Default Values'!E$11=0,ABS(A7909-'Default Values'!D$11)/MAX(A$2:A$10002),ABS(A7909-'Default Values'!E$11)/MAX(A$2:A$10002))^2</f>
        <v>2.445119877369761E-3</v>
      </c>
      <c r="G7909">
        <f>IF('Default Values'!E$12=0,ABS(B7909-'Default Values'!D$12)/MAX(B$2:B$10002),ABS(B7909-'Default Values'!E$12)/MAX(B$2:B$10002))^2</f>
        <v>9.9804717302949555E-2</v>
      </c>
      <c r="H7909">
        <f>IF('Default Values'!E$13=0,ABS(C7909-'Default Values'!D$13)/MAX(C$2:C$10002),ABS(C7909-'Default Values'!E$13)/MAX(C$2:C$10002))^2</f>
        <v>0.47578978330360638</v>
      </c>
      <c r="I7909" s="44">
        <f t="shared" si="123"/>
        <v>0.76028916899027676</v>
      </c>
      <c r="J7909">
        <v>1139.71</v>
      </c>
    </row>
    <row r="7910" spans="1:10" x14ac:dyDescent="0.35">
      <c r="A7910">
        <v>3.6557400000000002</v>
      </c>
      <c r="B7910">
        <v>-1.79912E-3</v>
      </c>
      <c r="C7910">
        <v>0.69432700000000003</v>
      </c>
      <c r="D7910">
        <v>1585.23</v>
      </c>
      <c r="F7910">
        <f>IF('Default Values'!E$11=0,ABS(A7910-'Default Values'!D$11)/MAX(A$2:A$10002),ABS(A7910-'Default Values'!E$11)/MAX(A$2:A$10002))^2</f>
        <v>1.0713311636750848E-2</v>
      </c>
      <c r="G7910">
        <f>IF('Default Values'!E$12=0,ABS(B7910-'Default Values'!D$12)/MAX(B$2:B$10002),ABS(B7910-'Default Values'!E$12)/MAX(B$2:B$10002))^2</f>
        <v>9.7189733648108498E-2</v>
      </c>
      <c r="H7910">
        <f>IF('Default Values'!E$13=0,ABS(C7910-'Default Values'!D$13)/MAX(C$2:C$10002),ABS(C7910-'Default Values'!E$13)/MAX(C$2:C$10002))^2</f>
        <v>0.51198452963852426</v>
      </c>
      <c r="I7910" s="44">
        <f t="shared" si="123"/>
        <v>0.78732939416954562</v>
      </c>
      <c r="J7910">
        <v>1585.23</v>
      </c>
    </row>
    <row r="7911" spans="1:10" x14ac:dyDescent="0.35">
      <c r="A7911">
        <v>4.8574200000000003</v>
      </c>
      <c r="B7911">
        <v>-3.4459999999999998E-3</v>
      </c>
      <c r="C7911">
        <v>0.777721</v>
      </c>
      <c r="D7911">
        <v>1430.16</v>
      </c>
      <c r="F7911">
        <f>IF('Default Values'!E$11=0,ABS(A7911-'Default Values'!D$11)/MAX(A$2:A$10002),ABS(A7911-'Default Values'!E$11)/MAX(A$2:A$10002))^2</f>
        <v>4.6552897031442528E-3</v>
      </c>
      <c r="G7911">
        <f>IF('Default Values'!E$12=0,ABS(B7911-'Default Values'!D$12)/MAX(B$2:B$10002),ABS(B7911-'Default Values'!E$12)/MAX(B$2:B$10002))^2</f>
        <v>0.11675980831700151</v>
      </c>
      <c r="H7911">
        <f>IF('Default Values'!E$13=0,ABS(C7911-'Default Values'!D$13)/MAX(C$2:C$10002),ABS(C7911-'Default Values'!E$13)/MAX(C$2:C$10002))^2</f>
        <v>0.66588279153747154</v>
      </c>
      <c r="I7911" s="44">
        <f t="shared" si="123"/>
        <v>0.88729808382392961</v>
      </c>
      <c r="J7911">
        <v>1430.16</v>
      </c>
    </row>
    <row r="7912" spans="1:10" x14ac:dyDescent="0.35">
      <c r="A7912">
        <v>3.3862199999999998</v>
      </c>
      <c r="B7912">
        <v>3.6078800000000001E-2</v>
      </c>
      <c r="C7912">
        <v>0.62605599999999995</v>
      </c>
      <c r="D7912">
        <v>1199.26</v>
      </c>
      <c r="F7912">
        <f>IF('Default Values'!E$11=0,ABS(A7912-'Default Values'!D$11)/MAX(A$2:A$10002),ABS(A7912-'Default Values'!E$11)/MAX(A$2:A$10002))^2</f>
        <v>2.0170487799813553E-2</v>
      </c>
      <c r="G7912">
        <f>IF('Default Values'!E$12=0,ABS(B7912-'Default Values'!D$12)/MAX(B$2:B$10002),ABS(B7912-'Default Values'!E$12)/MAX(B$2:B$10002))^2</f>
        <v>0.14217481726473735</v>
      </c>
      <c r="H7912">
        <f>IF('Default Values'!E$13=0,ABS(C7912-'Default Values'!D$13)/MAX(C$2:C$10002),ABS(C7912-'Default Values'!E$13)/MAX(C$2:C$10002))^2</f>
        <v>0.4010282390354048</v>
      </c>
      <c r="I7912" s="44">
        <f t="shared" si="123"/>
        <v>0.75058213681112584</v>
      </c>
      <c r="J7912">
        <v>1199.26</v>
      </c>
    </row>
    <row r="7913" spans="1:10" x14ac:dyDescent="0.35">
      <c r="A7913">
        <v>2.9804499999999998</v>
      </c>
      <c r="B7913">
        <v>2.7325400000000001E-4</v>
      </c>
      <c r="C7913">
        <v>0.70370699999999997</v>
      </c>
      <c r="D7913">
        <v>1523.67</v>
      </c>
      <c r="F7913">
        <f>IF('Default Values'!E$11=0,ABS(A7913-'Default Values'!D$11)/MAX(A$2:A$10002),ABS(A7913-'Default Values'!E$11)/MAX(A$2:A$10002))^2</f>
        <v>4.0004941259769736E-2</v>
      </c>
      <c r="G7913">
        <f>IF('Default Values'!E$12=0,ABS(B7913-'Default Values'!D$12)/MAX(B$2:B$10002),ABS(B7913-'Default Values'!E$12)/MAX(B$2:B$10002))^2</f>
        <v>7.5112374863189307E-2</v>
      </c>
      <c r="H7913">
        <f>IF('Default Values'!E$13=0,ABS(C7913-'Default Values'!D$13)/MAX(C$2:C$10002),ABS(C7913-'Default Values'!E$13)/MAX(C$2:C$10002))^2</f>
        <v>0.52828673210370414</v>
      </c>
      <c r="I7913" s="44">
        <f t="shared" si="123"/>
        <v>0.80212470864988517</v>
      </c>
      <c r="J7913">
        <v>1523.67</v>
      </c>
    </row>
    <row r="7914" spans="1:10" x14ac:dyDescent="0.35">
      <c r="A7914">
        <v>5.4065000000000003</v>
      </c>
      <c r="B7914">
        <v>1.5941799999999999E-2</v>
      </c>
      <c r="C7914">
        <v>0.61260300000000001</v>
      </c>
      <c r="D7914">
        <v>1489.3</v>
      </c>
      <c r="F7914">
        <f>IF('Default Values'!E$11=0,ABS(A7914-'Default Values'!D$11)/MAX(A$2:A$10002),ABS(A7914-'Default Values'!E$11)/MAX(A$2:A$10002))^2</f>
        <v>2.152087549109272E-2</v>
      </c>
      <c r="G7914">
        <f>IF('Default Values'!E$12=0,ABS(B7914-'Default Values'!D$12)/MAX(B$2:B$10002),ABS(B7914-'Default Values'!E$12)/MAX(B$2:B$10002))^2</f>
        <v>1.1810414738138632E-4</v>
      </c>
      <c r="H7914">
        <f>IF('Default Values'!E$13=0,ABS(C7914-'Default Values'!D$13)/MAX(C$2:C$10002),ABS(C7914-'Default Values'!E$13)/MAX(C$2:C$10002))^2</f>
        <v>0.38076024548071624</v>
      </c>
      <c r="I7914" s="44">
        <f t="shared" si="123"/>
        <v>0.63434945031834811</v>
      </c>
      <c r="J7914">
        <v>1489.3</v>
      </c>
    </row>
    <row r="7915" spans="1:10" x14ac:dyDescent="0.35">
      <c r="A7915">
        <v>4.5866499999999997</v>
      </c>
      <c r="B7915">
        <v>2.5938699999999999E-3</v>
      </c>
      <c r="C7915">
        <v>0.53975099999999998</v>
      </c>
      <c r="D7915">
        <v>1968.63</v>
      </c>
      <c r="F7915">
        <f>IF('Default Values'!E$11=0,ABS(A7915-'Default Values'!D$11)/MAX(A$2:A$10002),ABS(A7915-'Default Values'!E$11)/MAX(A$2:A$10002))^2</f>
        <v>8.7221752996935258E-4</v>
      </c>
      <c r="G7915">
        <f>IF('Default Values'!E$12=0,ABS(B7915-'Default Values'!D$12)/MAX(B$2:B$10002),ABS(B7915-'Default Values'!E$12)/MAX(B$2:B$10002))^2</f>
        <v>5.3761728414542242E-2</v>
      </c>
      <c r="H7915">
        <f>IF('Default Values'!E$13=0,ABS(C7915-'Default Values'!D$13)/MAX(C$2:C$10002),ABS(C7915-'Default Values'!E$13)/MAX(C$2:C$10002))^2</f>
        <v>0.2801318412836506</v>
      </c>
      <c r="I7915" s="44">
        <f t="shared" si="123"/>
        <v>0.5785894807444758</v>
      </c>
      <c r="J7915">
        <v>1968.63</v>
      </c>
    </row>
    <row r="7916" spans="1:10" x14ac:dyDescent="0.35">
      <c r="A7916">
        <v>4.7981299999999996</v>
      </c>
      <c r="B7916">
        <v>5.4540499999999999E-2</v>
      </c>
      <c r="C7916">
        <v>0.67205300000000001</v>
      </c>
      <c r="D7916">
        <v>945.11099999999999</v>
      </c>
      <c r="F7916">
        <f>IF('Default Values'!E$11=0,ABS(A7916-'Default Values'!D$11)/MAX(A$2:A$10002),ABS(A7916-'Default Values'!E$11)/MAX(A$2:A$10002))^2</f>
        <v>3.5708291558106493E-3</v>
      </c>
      <c r="G7916">
        <f>IF('Default Values'!E$12=0,ABS(B7916-'Default Values'!D$12)/MAX(B$2:B$10002),ABS(B7916-'Default Values'!E$12)/MAX(B$2:B$10002))^2</f>
        <v>0.50806739501117737</v>
      </c>
      <c r="H7916">
        <f>IF('Default Values'!E$13=0,ABS(C7916-'Default Values'!D$13)/MAX(C$2:C$10002),ABS(C7916-'Default Values'!E$13)/MAX(C$2:C$10002))^2</f>
        <v>0.47429656064155346</v>
      </c>
      <c r="I7916" s="44">
        <f t="shared" si="123"/>
        <v>0.99294248816763875</v>
      </c>
      <c r="J7916">
        <v>945.11099999999999</v>
      </c>
    </row>
    <row r="7917" spans="1:10" x14ac:dyDescent="0.35">
      <c r="A7917">
        <v>4.9266899999999998</v>
      </c>
      <c r="B7917">
        <v>2.35842E-2</v>
      </c>
      <c r="C7917">
        <v>0.71732300000000004</v>
      </c>
      <c r="D7917">
        <v>1157.29</v>
      </c>
      <c r="F7917">
        <f>IF('Default Values'!E$11=0,ABS(A7917-'Default Values'!D$11)/MAX(A$2:A$10002),ABS(A7917-'Default Values'!E$11)/MAX(A$2:A$10002))^2</f>
        <v>6.1041744119804953E-3</v>
      </c>
      <c r="G7917">
        <f>IF('Default Values'!E$12=0,ABS(B7917-'Default Values'!D$12)/MAX(B$2:B$10002),ABS(B7917-'Default Values'!E$12)/MAX(B$2:B$10002))^2</f>
        <v>2.2453618868660246E-2</v>
      </c>
      <c r="H7917">
        <f>IF('Default Values'!E$13=0,ABS(C7917-'Default Values'!D$13)/MAX(C$2:C$10002),ABS(C7917-'Default Values'!E$13)/MAX(C$2:C$10002))^2</f>
        <v>0.55240560510595682</v>
      </c>
      <c r="I7917" s="44">
        <f t="shared" si="123"/>
        <v>0.76220955018065573</v>
      </c>
      <c r="J7917">
        <v>1157.29</v>
      </c>
    </row>
    <row r="7918" spans="1:10" x14ac:dyDescent="0.35">
      <c r="A7918">
        <v>4.9721299999999999</v>
      </c>
      <c r="B7918">
        <v>1.06827E-2</v>
      </c>
      <c r="C7918">
        <v>0.58989000000000003</v>
      </c>
      <c r="D7918">
        <v>1639.09</v>
      </c>
      <c r="F7918">
        <f>IF('Default Values'!E$11=0,ABS(A7918-'Default Values'!D$11)/MAX(A$2:A$10002),ABS(A7918-'Default Values'!E$11)/MAX(A$2:A$10002))^2</f>
        <v>7.1610774308275386E-3</v>
      </c>
      <c r="G7918">
        <f>IF('Default Values'!E$12=0,ABS(B7918-'Default Values'!D$12)/MAX(B$2:B$10002),ABS(B7918-'Default Values'!E$12)/MAX(B$2:B$10002))^2</f>
        <v>7.1858921188414741E-3</v>
      </c>
      <c r="H7918">
        <f>IF('Default Values'!E$13=0,ABS(C7918-'Default Values'!D$13)/MAX(C$2:C$10002),ABS(C7918-'Default Values'!E$13)/MAX(C$2:C$10002))^2</f>
        <v>0.3477339868846297</v>
      </c>
      <c r="I7918" s="44">
        <f t="shared" si="123"/>
        <v>0.60173163157199794</v>
      </c>
      <c r="J7918">
        <v>1639.09</v>
      </c>
    </row>
    <row r="7919" spans="1:10" x14ac:dyDescent="0.35">
      <c r="A7919">
        <v>3.0207000000000002</v>
      </c>
      <c r="B7919">
        <v>2.6627999999999999E-2</v>
      </c>
      <c r="C7919">
        <v>0.71369499999999997</v>
      </c>
      <c r="D7919">
        <v>1129.6199999999999</v>
      </c>
      <c r="F7919">
        <f>IF('Default Values'!E$11=0,ABS(A7919-'Default Values'!D$11)/MAX(A$2:A$10002),ABS(A7919-'Default Values'!E$11)/MAX(A$2:A$10002))^2</f>
        <v>3.7736999683072384E-2</v>
      </c>
      <c r="G7919">
        <f>IF('Default Values'!E$12=0,ABS(B7919-'Default Values'!D$12)/MAX(B$2:B$10002),ABS(B7919-'Default Values'!E$12)/MAX(B$2:B$10002))^2</f>
        <v>4.2105849017242812E-2</v>
      </c>
      <c r="H7919">
        <f>IF('Default Values'!E$13=0,ABS(C7919-'Default Values'!D$13)/MAX(C$2:C$10002),ABS(C7919-'Default Values'!E$13)/MAX(C$2:C$10002))^2</f>
        <v>0.54592648988290249</v>
      </c>
      <c r="I7919" s="44">
        <f t="shared" si="123"/>
        <v>0.7910558378415633</v>
      </c>
      <c r="J7919">
        <v>1129.6199999999999</v>
      </c>
    </row>
    <row r="7920" spans="1:10" x14ac:dyDescent="0.35">
      <c r="A7920">
        <v>5.1342999999999996</v>
      </c>
      <c r="B7920">
        <v>1.0647E-2</v>
      </c>
      <c r="C7920">
        <v>0.70335300000000001</v>
      </c>
      <c r="D7920">
        <v>1353.82</v>
      </c>
      <c r="F7920">
        <f>IF('Default Values'!E$11=0,ABS(A7920-'Default Values'!D$11)/MAX(A$2:A$10002),ABS(A7920-'Default Values'!E$11)/MAX(A$2:A$10002))^2</f>
        <v>1.1620674355185255E-2</v>
      </c>
      <c r="G7920">
        <f>IF('Default Values'!E$12=0,ABS(B7920-'Default Values'!D$12)/MAX(B$2:B$10002),ABS(B7920-'Default Values'!E$12)/MAX(B$2:B$10002))^2</f>
        <v>7.2963798088049306E-3</v>
      </c>
      <c r="H7920">
        <f>IF('Default Values'!E$13=0,ABS(C7920-'Default Values'!D$13)/MAX(C$2:C$10002),ABS(C7920-'Default Values'!E$13)/MAX(C$2:C$10002))^2</f>
        <v>0.52766684994884938</v>
      </c>
      <c r="I7920" s="44">
        <f t="shared" si="123"/>
        <v>0.73931312994754772</v>
      </c>
      <c r="J7920">
        <v>1353.82</v>
      </c>
    </row>
    <row r="7921" spans="1:10" x14ac:dyDescent="0.35">
      <c r="A7921">
        <v>5.4524299999999997</v>
      </c>
      <c r="B7921">
        <v>4.1636399999999997E-2</v>
      </c>
      <c r="C7921">
        <v>0.62674600000000003</v>
      </c>
      <c r="D7921">
        <v>1140.76</v>
      </c>
      <c r="F7921">
        <f>IF('Default Values'!E$11=0,ABS(A7921-'Default Values'!D$11)/MAX(A$2:A$10002),ABS(A7921-'Default Values'!E$11)/MAX(A$2:A$10002))^2</f>
        <v>2.3489826394713462E-2</v>
      </c>
      <c r="G7921">
        <f>IF('Default Values'!E$12=0,ABS(B7921-'Default Values'!D$12)/MAX(B$2:B$10002),ABS(B7921-'Default Values'!E$12)/MAX(B$2:B$10002))^2</f>
        <v>0.22860468724084443</v>
      </c>
      <c r="H7921">
        <f>IF('Default Values'!E$13=0,ABS(C7921-'Default Values'!D$13)/MAX(C$2:C$10002),ABS(C7921-'Default Values'!E$13)/MAX(C$2:C$10002))^2</f>
        <v>0.40208194646230117</v>
      </c>
      <c r="I7921" s="44">
        <f t="shared" si="123"/>
        <v>0.8088117581352654</v>
      </c>
      <c r="J7921">
        <v>1140.76</v>
      </c>
    </row>
    <row r="7922" spans="1:10" x14ac:dyDescent="0.35">
      <c r="A7922">
        <v>4.4749600000000003</v>
      </c>
      <c r="B7922">
        <v>3.36522E-2</v>
      </c>
      <c r="C7922">
        <v>0.70030400000000004</v>
      </c>
      <c r="D7922">
        <v>1079.83</v>
      </c>
      <c r="F7922">
        <f>IF('Default Values'!E$11=0,ABS(A7922-'Default Values'!D$11)/MAX(A$2:A$10002),ABS(A7922-'Default Values'!E$11)/MAX(A$2:A$10002))^2</f>
        <v>1.8418447578906334E-4</v>
      </c>
      <c r="G7922">
        <f>IF('Default Values'!E$12=0,ABS(B7922-'Default Values'!D$12)/MAX(B$2:B$10002),ABS(B7922-'Default Values'!E$12)/MAX(B$2:B$10002))^2</f>
        <v>0.11084426108633581</v>
      </c>
      <c r="H7922">
        <f>IF('Default Values'!E$13=0,ABS(C7922-'Default Values'!D$13)/MAX(C$2:C$10002),ABS(C7922-'Default Values'!E$13)/MAX(C$2:C$10002))^2</f>
        <v>0.52234287300708404</v>
      </c>
      <c r="I7922" s="44">
        <f t="shared" si="123"/>
        <v>0.79584629079314617</v>
      </c>
      <c r="J7922">
        <v>1079.83</v>
      </c>
    </row>
    <row r="7923" spans="1:10" x14ac:dyDescent="0.35">
      <c r="A7923">
        <v>4.7200199999999999</v>
      </c>
      <c r="B7923">
        <v>1.46888E-2</v>
      </c>
      <c r="C7923">
        <v>0.71252599999999999</v>
      </c>
      <c r="D7923">
        <v>1277.6500000000001</v>
      </c>
      <c r="F7923">
        <f>IF('Default Values'!E$11=0,ABS(A7923-'Default Values'!D$11)/MAX(A$2:A$10002),ABS(A7923-'Default Values'!E$11)/MAX(A$2:A$10002))^2</f>
        <v>2.3613319427110029E-3</v>
      </c>
      <c r="G7923">
        <f>IF('Default Values'!E$12=0,ABS(B7923-'Default Values'!D$12)/MAX(B$2:B$10002),ABS(B7923-'Default Values'!E$12)/MAX(B$2:B$10002))^2</f>
        <v>1.4204698190315183E-4</v>
      </c>
      <c r="H7923">
        <f>IF('Default Values'!E$13=0,ABS(C7923-'Default Values'!D$13)/MAX(C$2:C$10002),ABS(C7923-'Default Values'!E$13)/MAX(C$2:C$10002))^2</f>
        <v>0.54384695647777359</v>
      </c>
      <c r="I7923" s="44">
        <f t="shared" si="123"/>
        <v>0.7391551497502995</v>
      </c>
      <c r="J7923">
        <v>1277.6500000000001</v>
      </c>
    </row>
    <row r="7924" spans="1:10" x14ac:dyDescent="0.35">
      <c r="A7924">
        <v>4.1919599999999999</v>
      </c>
      <c r="B7924">
        <v>4.3725100000000003E-2</v>
      </c>
      <c r="C7924">
        <v>0.61739699999999997</v>
      </c>
      <c r="D7924">
        <v>1139.82</v>
      </c>
      <c r="F7924">
        <f>IF('Default Values'!E$11=0,ABS(A7924-'Default Values'!D$11)/MAX(A$2:A$10002),ABS(A7924-'Default Values'!E$11)/MAX(A$2:A$10002))^2</f>
        <v>7.2214271433616677E-4</v>
      </c>
      <c r="G7924">
        <f>IF('Default Values'!E$12=0,ABS(B7924-'Default Values'!D$12)/MAX(B$2:B$10002),ABS(B7924-'Default Values'!E$12)/MAX(B$2:B$10002))^2</f>
        <v>0.26636893943066298</v>
      </c>
      <c r="H7924">
        <f>IF('Default Values'!E$13=0,ABS(C7924-'Default Values'!D$13)/MAX(C$2:C$10002),ABS(C7924-'Default Values'!E$13)/MAX(C$2:C$10002))^2</f>
        <v>0.38792251010002604</v>
      </c>
      <c r="I7924" s="44">
        <f t="shared" si="123"/>
        <v>0.80932910008538872</v>
      </c>
      <c r="J7924">
        <v>1139.82</v>
      </c>
    </row>
    <row r="7925" spans="1:10" x14ac:dyDescent="0.35">
      <c r="A7925">
        <v>3.8471000000000002</v>
      </c>
      <c r="B7925">
        <v>2.5515800000000002E-2</v>
      </c>
      <c r="C7925">
        <v>0.63097300000000001</v>
      </c>
      <c r="D7925">
        <v>1310.91</v>
      </c>
      <c r="F7925">
        <f>IF('Default Values'!E$11=0,ABS(A7925-'Default Values'!D$11)/MAX(A$2:A$10002),ABS(A7925-'Default Values'!E$11)/MAX(A$2:A$10002))^2</f>
        <v>5.799955256187591E-3</v>
      </c>
      <c r="G7925">
        <f>IF('Default Values'!E$12=0,ABS(B7925-'Default Values'!D$12)/MAX(B$2:B$10002),ABS(B7925-'Default Values'!E$12)/MAX(B$2:B$10002))^2</f>
        <v>3.4214507312150748E-2</v>
      </c>
      <c r="H7925">
        <f>IF('Default Values'!E$13=0,ABS(C7925-'Default Values'!D$13)/MAX(C$2:C$10002),ABS(C7925-'Default Values'!E$13)/MAX(C$2:C$10002))^2</f>
        <v>0.40856722632422138</v>
      </c>
      <c r="I7925" s="44">
        <f t="shared" si="123"/>
        <v>0.66976241227211286</v>
      </c>
      <c r="J7925">
        <v>1310.91</v>
      </c>
    </row>
    <row r="7926" spans="1:10" x14ac:dyDescent="0.35">
      <c r="A7926">
        <v>5.2366099999999998</v>
      </c>
      <c r="B7926">
        <v>-1.0555999999999999E-2</v>
      </c>
      <c r="C7926">
        <v>0.82044499999999998</v>
      </c>
      <c r="D7926">
        <v>1480.61</v>
      </c>
      <c r="F7926">
        <f>IF('Default Values'!E$11=0,ABS(A7926-'Default Values'!D$11)/MAX(A$2:A$10002),ABS(A7926-'Default Values'!E$11)/MAX(A$2:A$10002))^2</f>
        <v>1.4986799791172352E-2</v>
      </c>
      <c r="G7926">
        <f>IF('Default Values'!E$12=0,ABS(B7926-'Default Values'!D$12)/MAX(B$2:B$10002),ABS(B7926-'Default Values'!E$12)/MAX(B$2:B$10002))^2</f>
        <v>0.22183849833541652</v>
      </c>
      <c r="H7926">
        <f>IF('Default Values'!E$13=0,ABS(C7926-'Default Values'!D$13)/MAX(C$2:C$10002),ABS(C7926-'Default Values'!E$13)/MAX(C$2:C$10002))^2</f>
        <v>0.75255041205098638</v>
      </c>
      <c r="I7926" s="44">
        <f t="shared" si="123"/>
        <v>0.99467367019418751</v>
      </c>
      <c r="J7926">
        <v>1480.61</v>
      </c>
    </row>
    <row r="7927" spans="1:10" x14ac:dyDescent="0.35">
      <c r="A7927">
        <v>6.0693099999999998</v>
      </c>
      <c r="B7927">
        <v>2.9098300000000001E-2</v>
      </c>
      <c r="C7927">
        <v>0.55296999999999996</v>
      </c>
      <c r="D7927">
        <v>1465.81</v>
      </c>
      <c r="F7927">
        <f>IF('Default Values'!E$11=0,ABS(A7927-'Default Values'!D$11)/MAX(A$2:A$10002),ABS(A7927-'Default Values'!E$11)/MAX(A$2:A$10002))^2</f>
        <v>5.8285368969037424E-2</v>
      </c>
      <c r="G7927">
        <f>IF('Default Values'!E$12=0,ABS(B7927-'Default Values'!D$12)/MAX(B$2:B$10002),ABS(B7927-'Default Values'!E$12)/MAX(B$2:B$10002))^2</f>
        <v>6.2559879086619252E-2</v>
      </c>
      <c r="H7927">
        <f>IF('Default Values'!E$13=0,ABS(C7927-'Default Values'!D$13)/MAX(C$2:C$10002),ABS(C7927-'Default Values'!E$13)/MAX(C$2:C$10002))^2</f>
        <v>0.29724635465517252</v>
      </c>
      <c r="I7927" s="44">
        <f t="shared" si="123"/>
        <v>0.64660003302724101</v>
      </c>
      <c r="J7927">
        <v>1465.81</v>
      </c>
    </row>
    <row r="7928" spans="1:10" x14ac:dyDescent="0.35">
      <c r="A7928">
        <v>4.4904099999999998</v>
      </c>
      <c r="B7928">
        <v>1.7548100000000001E-2</v>
      </c>
      <c r="C7928">
        <v>0.71304999999999996</v>
      </c>
      <c r="D7928">
        <v>1238.83</v>
      </c>
      <c r="F7928">
        <f>IF('Default Values'!E$11=0,ABS(A7928-'Default Values'!D$11)/MAX(A$2:A$10002),ABS(A7928-'Default Values'!E$11)/MAX(A$2:A$10002))^2</f>
        <v>2.4899112570356654E-4</v>
      </c>
      <c r="G7928">
        <f>IF('Default Values'!E$12=0,ABS(B7928-'Default Values'!D$12)/MAX(B$2:B$10002),ABS(B7928-'Default Values'!E$12)/MAX(B$2:B$10002))^2</f>
        <v>1.6062689830000942E-3</v>
      </c>
      <c r="H7928">
        <f>IF('Default Values'!E$13=0,ABS(C7928-'Default Values'!D$13)/MAX(C$2:C$10002),ABS(C7928-'Default Values'!E$13)/MAX(C$2:C$10002))^2</f>
        <v>0.54477860905285247</v>
      </c>
      <c r="I7928" s="44">
        <f t="shared" si="123"/>
        <v>0.73934692070878072</v>
      </c>
      <c r="J7928">
        <v>1238.83</v>
      </c>
    </row>
    <row r="7929" spans="1:10" x14ac:dyDescent="0.35">
      <c r="A7929">
        <v>5.9012700000000002</v>
      </c>
      <c r="B7929">
        <v>5.9678999999999999E-3</v>
      </c>
      <c r="C7929">
        <v>0.69107600000000002</v>
      </c>
      <c r="D7929">
        <v>1454.22</v>
      </c>
      <c r="F7929">
        <f>IF('Default Values'!E$11=0,ABS(A7929-'Default Values'!D$11)/MAX(A$2:A$10002),ABS(A7929-'Default Values'!E$11)/MAX(A$2:A$10002))^2</f>
        <v>4.7266522171835849E-2</v>
      </c>
      <c r="G7929">
        <f>IF('Default Values'!E$12=0,ABS(B7929-'Default Values'!D$12)/MAX(B$2:B$10002),ABS(B7929-'Default Values'!E$12)/MAX(B$2:B$10002))^2</f>
        <v>2.9073220489051463E-2</v>
      </c>
      <c r="H7929">
        <f>IF('Default Values'!E$13=0,ABS(C7929-'Default Values'!D$13)/MAX(C$2:C$10002),ABS(C7929-'Default Values'!E$13)/MAX(C$2:C$10002))^2</f>
        <v>0.50639399392294293</v>
      </c>
      <c r="I7929" s="44">
        <f t="shared" si="123"/>
        <v>0.7633699866931043</v>
      </c>
      <c r="J7929">
        <v>1454.22</v>
      </c>
    </row>
    <row r="7930" spans="1:10" x14ac:dyDescent="0.35">
      <c r="A7930">
        <v>3.2223299999999999</v>
      </c>
      <c r="B7930">
        <v>3.3215700000000001E-2</v>
      </c>
      <c r="C7930">
        <v>0.67457199999999995</v>
      </c>
      <c r="D7930">
        <v>1131.42</v>
      </c>
      <c r="F7930">
        <f>IF('Default Values'!E$11=0,ABS(A7930-'Default Values'!D$11)/MAX(A$2:A$10002),ABS(A7930-'Default Values'!E$11)/MAX(A$2:A$10002))^2</f>
        <v>2.7371959951819343E-2</v>
      </c>
      <c r="G7930">
        <f>IF('Default Values'!E$12=0,ABS(B7930-'Default Values'!D$12)/MAX(B$2:B$10002),ABS(B7930-'Default Values'!E$12)/MAX(B$2:B$10002))^2</f>
        <v>0.1056217664294361</v>
      </c>
      <c r="H7930">
        <f>IF('Default Values'!E$13=0,ABS(C7930-'Default Values'!D$13)/MAX(C$2:C$10002),ABS(C7930-'Default Values'!E$13)/MAX(C$2:C$10002))^2</f>
        <v>0.47848649875052079</v>
      </c>
      <c r="I7930" s="44">
        <f t="shared" si="123"/>
        <v>0.78197201045291653</v>
      </c>
      <c r="J7930">
        <v>1131.42</v>
      </c>
    </row>
    <row r="7931" spans="1:10" x14ac:dyDescent="0.35">
      <c r="A7931">
        <v>5.2428999999999997</v>
      </c>
      <c r="B7931">
        <v>2.6483400000000001E-2</v>
      </c>
      <c r="C7931">
        <v>0.69736500000000001</v>
      </c>
      <c r="D7931">
        <v>1161.24</v>
      </c>
      <c r="F7931">
        <f>IF('Default Values'!E$11=0,ABS(A7931-'Default Values'!D$11)/MAX(A$2:A$10002),ABS(A7931-'Default Values'!E$11)/MAX(A$2:A$10002))^2</f>
        <v>1.5207700018786019E-2</v>
      </c>
      <c r="G7931">
        <f>IF('Default Values'!E$12=0,ABS(B7931-'Default Values'!D$12)/MAX(B$2:B$10002),ABS(B7931-'Default Values'!E$12)/MAX(B$2:B$10002))^2</f>
        <v>4.1033605727150001E-2</v>
      </c>
      <c r="H7931">
        <f>IF('Default Values'!E$13=0,ABS(C7931-'Default Values'!D$13)/MAX(C$2:C$10002),ABS(C7931-'Default Values'!E$13)/MAX(C$2:C$10002))^2</f>
        <v>0.51723652293782607</v>
      </c>
      <c r="I7931" s="44">
        <f t="shared" si="123"/>
        <v>0.75728318922564364</v>
      </c>
      <c r="J7931">
        <v>1161.24</v>
      </c>
    </row>
    <row r="7932" spans="1:10" x14ac:dyDescent="0.35">
      <c r="A7932">
        <v>3.2044299999999999</v>
      </c>
      <c r="B7932">
        <v>-1.6481699999999998E-2</v>
      </c>
      <c r="C7932">
        <v>0.76446700000000001</v>
      </c>
      <c r="D7932">
        <v>1736.27</v>
      </c>
      <c r="F7932">
        <f>IF('Default Values'!E$11=0,ABS(A7932-'Default Values'!D$11)/MAX(A$2:A$10002),ABS(A7932-'Default Values'!E$11)/MAX(A$2:A$10002))^2</f>
        <v>2.8224962108406335E-2</v>
      </c>
      <c r="G7932">
        <f>IF('Default Values'!E$12=0,ABS(B7932-'Default Values'!D$12)/MAX(B$2:B$10002),ABS(B7932-'Default Values'!E$12)/MAX(B$2:B$10002))^2</f>
        <v>0.33495936524024378</v>
      </c>
      <c r="H7932">
        <f>IF('Default Values'!E$13=0,ABS(C7932-'Default Values'!D$13)/MAX(C$2:C$10002),ABS(C7932-'Default Values'!E$13)/MAX(C$2:C$10002))^2</f>
        <v>0.64007364856991766</v>
      </c>
      <c r="I7932" s="44">
        <f t="shared" si="123"/>
        <v>1.0016276633153498</v>
      </c>
      <c r="J7932">
        <v>1736.27</v>
      </c>
    </row>
    <row r="7933" spans="1:10" x14ac:dyDescent="0.35">
      <c r="A7933">
        <v>3.2530199999999998</v>
      </c>
      <c r="B7933">
        <v>1.04548E-2</v>
      </c>
      <c r="C7933">
        <v>0.67300400000000005</v>
      </c>
      <c r="D7933">
        <v>1424.12</v>
      </c>
      <c r="F7933">
        <f>IF('Default Values'!E$11=0,ABS(A7933-'Default Values'!D$11)/MAX(A$2:A$10002),ABS(A7933-'Default Values'!E$11)/MAX(A$2:A$10002))^2</f>
        <v>2.5939923006919979E-2</v>
      </c>
      <c r="G7933">
        <f>IF('Default Values'!E$12=0,ABS(B7933-'Default Values'!D$12)/MAX(B$2:B$10002),ABS(B7933-'Default Values'!E$12)/MAX(B$2:B$10002))^2</f>
        <v>7.9057036363802177E-3</v>
      </c>
      <c r="H7933">
        <f>IF('Default Values'!E$13=0,ABS(C7933-'Default Values'!D$13)/MAX(C$2:C$10002),ABS(C7933-'Default Values'!E$13)/MAX(C$2:C$10002))^2</f>
        <v>0.47587622615798669</v>
      </c>
      <c r="I7933" s="44">
        <f t="shared" si="123"/>
        <v>0.71394807430322749</v>
      </c>
      <c r="J7933">
        <v>1424.12</v>
      </c>
    </row>
    <row r="7934" spans="1:10" x14ac:dyDescent="0.35">
      <c r="A7934">
        <v>3.7621199999999999</v>
      </c>
      <c r="B7934">
        <v>1.0196200000000001E-2</v>
      </c>
      <c r="C7934">
        <v>0.72319299999999997</v>
      </c>
      <c r="D7934">
        <v>1319.36</v>
      </c>
      <c r="F7934">
        <f>IF('Default Values'!E$11=0,ABS(A7934-'Default Values'!D$11)/MAX(A$2:A$10002),ABS(A7934-'Default Values'!E$11)/MAX(A$2:A$10002))^2</f>
        <v>7.7972646929798557E-3</v>
      </c>
      <c r="G7934">
        <f>IF('Default Values'!E$12=0,ABS(B7934-'Default Values'!D$12)/MAX(B$2:B$10002),ABS(B7934-'Default Values'!E$12)/MAX(B$2:B$10002))^2</f>
        <v>8.7640843669897859E-3</v>
      </c>
      <c r="H7934">
        <f>IF('Default Values'!E$13=0,ABS(C7934-'Default Values'!D$13)/MAX(C$2:C$10002),ABS(C7934-'Default Values'!E$13)/MAX(C$2:C$10002))^2</f>
        <v>0.56296957601230668</v>
      </c>
      <c r="I7934" s="44">
        <f t="shared" si="123"/>
        <v>0.76126928551746809</v>
      </c>
      <c r="J7934">
        <v>1319.36</v>
      </c>
    </row>
    <row r="7935" spans="1:10" x14ac:dyDescent="0.35">
      <c r="A7935">
        <v>4.6868400000000001</v>
      </c>
      <c r="B7935">
        <v>1.4037000000000001E-2</v>
      </c>
      <c r="C7935">
        <v>0.56282500000000002</v>
      </c>
      <c r="D7935">
        <v>1664.44</v>
      </c>
      <c r="F7935">
        <f>IF('Default Values'!E$11=0,ABS(A7935-'Default Values'!D$11)/MAX(A$2:A$10002),ABS(A7935-'Default Values'!E$11)/MAX(A$2:A$10002))^2</f>
        <v>1.9229723896300132E-3</v>
      </c>
      <c r="G7935">
        <f>IF('Default Values'!E$12=0,ABS(B7935-'Default Values'!D$12)/MAX(B$2:B$10002),ABS(B7935-'Default Values'!E$12)/MAX(B$2:B$10002))^2</f>
        <v>5.6507893880379078E-4</v>
      </c>
      <c r="H7935">
        <f>IF('Default Values'!E$13=0,ABS(C7935-'Default Values'!D$13)/MAX(C$2:C$10002),ABS(C7935-'Default Values'!E$13)/MAX(C$2:C$10002))^2</f>
        <v>0.31033568320607918</v>
      </c>
      <c r="I7935" s="44">
        <f t="shared" si="123"/>
        <v>0.55930647639242748</v>
      </c>
      <c r="J7935">
        <v>1664.44</v>
      </c>
    </row>
    <row r="7936" spans="1:10" x14ac:dyDescent="0.35">
      <c r="A7936">
        <v>3.7246700000000001</v>
      </c>
      <c r="B7936">
        <v>2.1114600000000001E-2</v>
      </c>
      <c r="C7936">
        <v>0.77096200000000004</v>
      </c>
      <c r="D7936">
        <v>1093.23</v>
      </c>
      <c r="F7936">
        <f>IF('Default Values'!E$11=0,ABS(A7936-'Default Values'!D$11)/MAX(A$2:A$10002),ABS(A7936-'Default Values'!E$11)/MAX(A$2:A$10002))^2</f>
        <v>8.7711065640319486E-3</v>
      </c>
      <c r="G7936">
        <f>IF('Default Values'!E$12=0,ABS(B7936-'Default Values'!D$12)/MAX(B$2:B$10002),ABS(B7936-'Default Values'!E$12)/MAX(B$2:B$10002))^2</f>
        <v>1.1011441217976247E-2</v>
      </c>
      <c r="H7936">
        <f>IF('Default Values'!E$13=0,ABS(C7936-'Default Values'!D$13)/MAX(C$2:C$10002),ABS(C7936-'Default Values'!E$13)/MAX(C$2:C$10002))^2</f>
        <v>0.6526574421320962</v>
      </c>
      <c r="I7936" s="44">
        <f t="shared" si="123"/>
        <v>0.82002438373142561</v>
      </c>
      <c r="J7936">
        <v>1093.23</v>
      </c>
    </row>
    <row r="7937" spans="1:10" x14ac:dyDescent="0.35">
      <c r="A7937">
        <v>5.1102100000000004</v>
      </c>
      <c r="B7937">
        <v>2.4770799999999999E-2</v>
      </c>
      <c r="C7937">
        <v>0.711094</v>
      </c>
      <c r="D7937">
        <v>1155.1500000000001</v>
      </c>
      <c r="F7937">
        <f>IF('Default Values'!E$11=0,ABS(A7937-'Default Values'!D$11)/MAX(A$2:A$10002),ABS(A7937-'Default Values'!E$11)/MAX(A$2:A$10002))^2</f>
        <v>1.0890273917954411E-2</v>
      </c>
      <c r="G7937">
        <f>IF('Default Values'!E$12=0,ABS(B7937-'Default Values'!D$12)/MAX(B$2:B$10002),ABS(B7937-'Default Values'!E$12)/MAX(B$2:B$10002))^2</f>
        <v>2.9386100707788652E-2</v>
      </c>
      <c r="H7937">
        <f>IF('Default Values'!E$13=0,ABS(C7937-'Default Values'!D$13)/MAX(C$2:C$10002),ABS(C7937-'Default Values'!E$13)/MAX(C$2:C$10002))^2</f>
        <v>0.54130498032532526</v>
      </c>
      <c r="I7937" s="44">
        <f t="shared" si="123"/>
        <v>0.76261481427459066</v>
      </c>
      <c r="J7937">
        <v>1155.1500000000001</v>
      </c>
    </row>
    <row r="7938" spans="1:10" x14ac:dyDescent="0.35">
      <c r="A7938">
        <v>4.7138600000000004</v>
      </c>
      <c r="B7938">
        <v>2.1939E-2</v>
      </c>
      <c r="C7938">
        <v>0.71135300000000001</v>
      </c>
      <c r="D7938">
        <v>1187.68</v>
      </c>
      <c r="F7938">
        <f>IF('Default Values'!E$11=0,ABS(A7938-'Default Values'!D$11)/MAX(A$2:A$10002),ABS(A7938-'Default Values'!E$11)/MAX(A$2:A$10002))^2</f>
        <v>2.2765493126386408E-3</v>
      </c>
      <c r="G7938">
        <f>IF('Default Values'!E$12=0,ABS(B7938-'Default Values'!D$12)/MAX(B$2:B$10002),ABS(B7938-'Default Values'!E$12)/MAX(B$2:B$10002))^2</f>
        <v>1.4382534244683677E-2</v>
      </c>
      <c r="H7938">
        <f>IF('Default Values'!E$13=0,ABS(C7938-'Default Values'!D$13)/MAX(C$2:C$10002),ABS(C7938-'Default Values'!E$13)/MAX(C$2:C$10002))^2</f>
        <v>0.54176429608766008</v>
      </c>
      <c r="I7938" s="44">
        <f t="shared" ref="I7938:I8001" si="124">SQRT(SUM(F7938:H7938))</f>
        <v>0.7472773110733274</v>
      </c>
      <c r="J7938">
        <v>1187.68</v>
      </c>
    </row>
    <row r="7939" spans="1:10" x14ac:dyDescent="0.35">
      <c r="A7939">
        <v>5.3518100000000004</v>
      </c>
      <c r="B7939">
        <v>-1.40035E-2</v>
      </c>
      <c r="C7939">
        <v>0.75529299999999999</v>
      </c>
      <c r="D7939">
        <v>1698.04</v>
      </c>
      <c r="F7939">
        <f>IF('Default Values'!E$11=0,ABS(A7939-'Default Values'!D$11)/MAX(A$2:A$10002),ABS(A7939-'Default Values'!E$11)/MAX(A$2:A$10002))^2</f>
        <v>1.928878731989404E-2</v>
      </c>
      <c r="G7939">
        <f>IF('Default Values'!E$12=0,ABS(B7939-'Default Values'!D$12)/MAX(B$2:B$10002),ABS(B7939-'Default Values'!E$12)/MAX(B$2:B$10002))^2</f>
        <v>0.28482549347306813</v>
      </c>
      <c r="H7939">
        <f>IF('Default Values'!E$13=0,ABS(C7939-'Default Values'!D$13)/MAX(C$2:C$10002),ABS(C7939-'Default Values'!E$13)/MAX(C$2:C$10002))^2</f>
        <v>0.62250811041710874</v>
      </c>
      <c r="I7939" s="44">
        <f t="shared" si="124"/>
        <v>0.96261227459973253</v>
      </c>
      <c r="J7939">
        <v>1698.04</v>
      </c>
    </row>
    <row r="7940" spans="1:10" x14ac:dyDescent="0.35">
      <c r="A7940">
        <v>5.2930299999999999</v>
      </c>
      <c r="B7940">
        <v>5.1257200000000003E-2</v>
      </c>
      <c r="C7940">
        <v>0.67449199999999998</v>
      </c>
      <c r="D7940">
        <v>966.82399999999996</v>
      </c>
      <c r="F7940">
        <f>IF('Default Values'!E$11=0,ABS(A7940-'Default Values'!D$11)/MAX(A$2:A$10002),ABS(A7940-'Default Values'!E$11)/MAX(A$2:A$10002))^2</f>
        <v>1.7025994845590153E-2</v>
      </c>
      <c r="G7940">
        <f>IF('Default Values'!E$12=0,ABS(B7940-'Default Values'!D$12)/MAX(B$2:B$10002),ABS(B7940-'Default Values'!E$12)/MAX(B$2:B$10002))^2</f>
        <v>0.42651525429506337</v>
      </c>
      <c r="H7940">
        <f>IF('Default Values'!E$13=0,ABS(C7940-'Default Values'!D$13)/MAX(C$2:C$10002),ABS(C7940-'Default Values'!E$13)/MAX(C$2:C$10002))^2</f>
        <v>0.47835314874315582</v>
      </c>
      <c r="I7940" s="44">
        <f t="shared" si="124"/>
        <v>0.96015331998791176</v>
      </c>
      <c r="J7940">
        <v>966.82399999999996</v>
      </c>
    </row>
    <row r="7941" spans="1:10" x14ac:dyDescent="0.35">
      <c r="A7941">
        <v>5.4294000000000002</v>
      </c>
      <c r="B7941">
        <v>7.2279400000000002E-4</v>
      </c>
      <c r="C7941">
        <v>0.74223300000000003</v>
      </c>
      <c r="D7941">
        <v>1429.9</v>
      </c>
      <c r="F7941">
        <f>IF('Default Values'!E$11=0,ABS(A7941-'Default Values'!D$11)/MAX(A$2:A$10002),ABS(A7941-'Default Values'!E$11)/MAX(A$2:A$10002))^2</f>
        <v>2.2491793181722421E-2</v>
      </c>
      <c r="G7941">
        <f>IF('Default Values'!E$12=0,ABS(B7941-'Default Values'!D$12)/MAX(B$2:B$10002),ABS(B7941-'Default Values'!E$12)/MAX(B$2:B$10002))^2</f>
        <v>7.0698259682527673E-2</v>
      </c>
      <c r="H7941">
        <f>IF('Default Values'!E$13=0,ABS(C7941-'Default Values'!D$13)/MAX(C$2:C$10002),ABS(C7941-'Default Values'!E$13)/MAX(C$2:C$10002))^2</f>
        <v>0.59792361124571425</v>
      </c>
      <c r="I7941" s="44">
        <f t="shared" si="124"/>
        <v>0.83133246304349517</v>
      </c>
      <c r="J7941">
        <v>1429.9</v>
      </c>
    </row>
    <row r="7942" spans="1:10" x14ac:dyDescent="0.35">
      <c r="A7942">
        <v>6.4559100000000003</v>
      </c>
      <c r="B7942">
        <v>8.2158600000000002E-3</v>
      </c>
      <c r="C7942">
        <v>0.71320600000000001</v>
      </c>
      <c r="D7942">
        <v>1369.62</v>
      </c>
      <c r="F7942">
        <f>IF('Default Values'!E$11=0,ABS(A7942-'Default Values'!D$11)/MAX(A$2:A$10002),ABS(A7942-'Default Values'!E$11)/MAX(A$2:A$10002))^2</f>
        <v>8.8015172591763308E-2</v>
      </c>
      <c r="G7942">
        <f>IF('Default Values'!E$12=0,ABS(B7942-'Default Values'!D$12)/MAX(B$2:B$10002),ABS(B7942-'Default Values'!E$12)/MAX(B$2:B$10002))^2</f>
        <v>1.6803769056681461E-2</v>
      </c>
      <c r="H7942">
        <f>IF('Default Values'!E$13=0,ABS(C7942-'Default Values'!D$13)/MAX(C$2:C$10002),ABS(C7942-'Default Values'!E$13)/MAX(C$2:C$10002))^2</f>
        <v>0.54505612528750236</v>
      </c>
      <c r="I7942" s="44">
        <f t="shared" si="124"/>
        <v>0.80614829090927631</v>
      </c>
      <c r="J7942">
        <v>1369.62</v>
      </c>
    </row>
    <row r="7943" spans="1:10" x14ac:dyDescent="0.35">
      <c r="A7943">
        <v>4.6857199999999999</v>
      </c>
      <c r="B7943">
        <v>-1.5966699999999999E-3</v>
      </c>
      <c r="C7943">
        <v>0.785389</v>
      </c>
      <c r="D7943">
        <v>1382.54</v>
      </c>
      <c r="F7943">
        <f>IF('Default Values'!E$11=0,ABS(A7943-'Default Values'!D$11)/MAX(A$2:A$10002),ABS(A7943-'Default Values'!E$11)/MAX(A$2:A$10002))^2</f>
        <v>1.9089600478406675E-3</v>
      </c>
      <c r="G7943">
        <f>IF('Default Values'!E$12=0,ABS(B7943-'Default Values'!D$12)/MAX(B$2:B$10002),ABS(B7943-'Default Values'!E$12)/MAX(B$2:B$10002))^2</f>
        <v>9.4907807882727235E-2</v>
      </c>
      <c r="H7943">
        <f>IF('Default Values'!E$13=0,ABS(C7943-'Default Values'!D$13)/MAX(C$2:C$10002),ABS(C7943-'Default Values'!E$13)/MAX(C$2:C$10002))^2</f>
        <v>0.68104740146540288</v>
      </c>
      <c r="I7943" s="44">
        <f t="shared" si="124"/>
        <v>0.88196608177183933</v>
      </c>
      <c r="J7943">
        <v>1382.54</v>
      </c>
    </row>
    <row r="7944" spans="1:10" x14ac:dyDescent="0.35">
      <c r="A7944">
        <v>4.5138199999999999</v>
      </c>
      <c r="B7944">
        <v>4.06445E-2</v>
      </c>
      <c r="C7944">
        <v>0.66412099999999996</v>
      </c>
      <c r="D7944">
        <v>1077.3800000000001</v>
      </c>
      <c r="F7944">
        <f>IF('Default Values'!E$11=0,ABS(A7944-'Default Values'!D$11)/MAX(A$2:A$10002),ABS(A7944-'Default Values'!E$11)/MAX(A$2:A$10002))^2</f>
        <v>3.6576672635267376E-4</v>
      </c>
      <c r="G7944">
        <f>IF('Default Values'!E$12=0,ABS(B7944-'Default Values'!D$12)/MAX(B$2:B$10002),ABS(B7944-'Default Values'!E$12)/MAX(B$2:B$10002))^2</f>
        <v>0.21168136614401373</v>
      </c>
      <c r="H7944">
        <f>IF('Default Values'!E$13=0,ABS(C7944-'Default Values'!D$13)/MAX(C$2:C$10002),ABS(C7944-'Default Values'!E$13)/MAX(C$2:C$10002))^2</f>
        <v>0.46122335480634175</v>
      </c>
      <c r="I7944" s="44">
        <f t="shared" si="124"/>
        <v>0.82053061349148215</v>
      </c>
      <c r="J7944">
        <v>1077.3800000000001</v>
      </c>
    </row>
    <row r="7945" spans="1:10" x14ac:dyDescent="0.35">
      <c r="A7945">
        <v>4.2876500000000002</v>
      </c>
      <c r="B7945">
        <v>3.7151200000000001E-3</v>
      </c>
      <c r="C7945">
        <v>0.72790699999999997</v>
      </c>
      <c r="D7945">
        <v>1409.93</v>
      </c>
      <c r="F7945">
        <f>IF('Default Values'!E$11=0,ABS(A7945-'Default Values'!D$11)/MAX(A$2:A$10002),ABS(A7945-'Default Values'!E$11)/MAX(A$2:A$10002))^2</f>
        <v>1.7417238147922755E-4</v>
      </c>
      <c r="G7945">
        <f>IF('Default Values'!E$12=0,ABS(B7945-'Default Values'!D$12)/MAX(B$2:B$10002),ABS(B7945-'Default Values'!E$12)/MAX(B$2:B$10002))^2</f>
        <v>4.4721980705521906E-2</v>
      </c>
      <c r="H7945">
        <f>IF('Default Values'!E$13=0,ABS(C7945-'Default Values'!D$13)/MAX(C$2:C$10002),ABS(C7945-'Default Values'!E$13)/MAX(C$2:C$10002))^2</f>
        <v>0.57152558616932281</v>
      </c>
      <c r="I7945" s="44">
        <f t="shared" si="124"/>
        <v>0.78512530162791461</v>
      </c>
      <c r="J7945">
        <v>1409.93</v>
      </c>
    </row>
    <row r="7946" spans="1:10" x14ac:dyDescent="0.35">
      <c r="A7946">
        <v>4.8341099999999999</v>
      </c>
      <c r="B7946">
        <v>1.9380999999999999E-2</v>
      </c>
      <c r="C7946">
        <v>0.64491399999999999</v>
      </c>
      <c r="D7946">
        <v>1359.32</v>
      </c>
      <c r="F7946">
        <f>IF('Default Values'!E$11=0,ABS(A7946-'Default Values'!D$11)/MAX(A$2:A$10002),ABS(A7946-'Default Values'!E$11)/MAX(A$2:A$10002))^2</f>
        <v>4.2118021306990529E-3</v>
      </c>
      <c r="G7946">
        <f>IF('Default Values'!E$12=0,ABS(B7946-'Default Values'!D$12)/MAX(B$2:B$10002),ABS(B7946-'Default Values'!E$12)/MAX(B$2:B$10002))^2</f>
        <v>5.3889899102209119E-3</v>
      </c>
      <c r="H7946">
        <f>IF('Default Values'!E$13=0,ABS(C7946-'Default Values'!D$13)/MAX(C$2:C$10002),ABS(C7946-'Default Values'!E$13)/MAX(C$2:C$10002))^2</f>
        <v>0.43032396000762868</v>
      </c>
      <c r="I7946" s="44">
        <f t="shared" si="124"/>
        <v>0.66326823536827739</v>
      </c>
      <c r="J7946">
        <v>1359.32</v>
      </c>
    </row>
    <row r="7947" spans="1:10" x14ac:dyDescent="0.35">
      <c r="A7947">
        <v>3.2225199999999998</v>
      </c>
      <c r="B7947">
        <v>6.36822E-3</v>
      </c>
      <c r="C7947">
        <v>0.55629300000000004</v>
      </c>
      <c r="D7947">
        <v>1828.38</v>
      </c>
      <c r="F7947">
        <f>IF('Default Values'!E$11=0,ABS(A7947-'Default Values'!D$11)/MAX(A$2:A$10002),ABS(A7947-'Default Values'!E$11)/MAX(A$2:A$10002))^2</f>
        <v>2.7362975938025128E-2</v>
      </c>
      <c r="G7947">
        <f>IF('Default Values'!E$12=0,ABS(B7947-'Default Values'!D$12)/MAX(B$2:B$10002),ABS(B7947-'Default Values'!E$12)/MAX(B$2:B$10002))^2</f>
        <v>2.6643659124352719E-2</v>
      </c>
      <c r="H7947">
        <f>IF('Default Values'!E$13=0,ABS(C7947-'Default Values'!D$13)/MAX(C$2:C$10002),ABS(C7947-'Default Values'!E$13)/MAX(C$2:C$10002))^2</f>
        <v>0.30162842073258872</v>
      </c>
      <c r="I7947" s="44">
        <f t="shared" si="124"/>
        <v>0.59635145325132444</v>
      </c>
      <c r="J7947">
        <v>1828.38</v>
      </c>
    </row>
    <row r="7948" spans="1:10" x14ac:dyDescent="0.35">
      <c r="A7948">
        <v>1.4185300000000001</v>
      </c>
      <c r="B7948">
        <v>2.8560200000000001E-2</v>
      </c>
      <c r="C7948">
        <v>0.71955999999999998</v>
      </c>
      <c r="D7948">
        <v>1098.42</v>
      </c>
      <c r="F7948">
        <f>IF('Default Values'!E$11=0,ABS(A7948-'Default Values'!D$11)/MAX(A$2:A$10002),ABS(A7948-'Default Values'!E$11)/MAX(A$2:A$10002))^2</f>
        <v>0.17912353092551306</v>
      </c>
      <c r="G7948">
        <f>IF('Default Values'!E$12=0,ABS(B7948-'Default Values'!D$12)/MAX(B$2:B$10002),ABS(B7948-'Default Values'!E$12)/MAX(B$2:B$10002))^2</f>
        <v>5.7760591026227895E-2</v>
      </c>
      <c r="H7948">
        <f>IF('Default Values'!E$13=0,ABS(C7948-'Default Values'!D$13)/MAX(C$2:C$10002),ABS(C7948-'Default Values'!E$13)/MAX(C$2:C$10002))^2</f>
        <v>0.55641963220941026</v>
      </c>
      <c r="I7948" s="44">
        <f t="shared" si="124"/>
        <v>0.89067600964725169</v>
      </c>
      <c r="J7948">
        <v>1098.42</v>
      </c>
    </row>
    <row r="7949" spans="1:10" x14ac:dyDescent="0.35">
      <c r="A7949">
        <v>3.2081599999999999</v>
      </c>
      <c r="B7949">
        <v>3.8974700000000001E-2</v>
      </c>
      <c r="C7949">
        <v>0.65895000000000004</v>
      </c>
      <c r="D7949">
        <v>1103.01</v>
      </c>
      <c r="F7949">
        <f>IF('Default Values'!E$11=0,ABS(A7949-'Default Values'!D$11)/MAX(A$2:A$10002),ABS(A7949-'Default Values'!E$11)/MAX(A$2:A$10002))^2</f>
        <v>2.8046134126635151E-2</v>
      </c>
      <c r="G7949">
        <f>IF('Default Values'!E$12=0,ABS(B7949-'Default Values'!D$12)/MAX(B$2:B$10002),ABS(B7949-'Default Values'!E$12)/MAX(B$2:B$10002))^2</f>
        <v>0.18466182851907939</v>
      </c>
      <c r="H7949">
        <f>IF('Default Values'!E$13=0,ABS(C7949-'Default Values'!D$13)/MAX(C$2:C$10002),ABS(C7949-'Default Values'!E$13)/MAX(C$2:C$10002))^2</f>
        <v>0.45279909341187274</v>
      </c>
      <c r="I7949" s="44">
        <f t="shared" si="124"/>
        <v>0.81578615829001866</v>
      </c>
      <c r="J7949">
        <v>1103.01</v>
      </c>
    </row>
    <row r="7950" spans="1:10" x14ac:dyDescent="0.35">
      <c r="A7950">
        <v>5.8784400000000003</v>
      </c>
      <c r="B7950">
        <v>4.0565900000000002E-2</v>
      </c>
      <c r="C7950">
        <v>0.62484399999999996</v>
      </c>
      <c r="D7950">
        <v>1155.3699999999999</v>
      </c>
      <c r="F7950">
        <f>IF('Default Values'!E$11=0,ABS(A7950-'Default Values'!D$11)/MAX(A$2:A$10002),ABS(A7950-'Default Values'!E$11)/MAX(A$2:A$10002))^2</f>
        <v>4.5858494514445847E-2</v>
      </c>
      <c r="G7950">
        <f>IF('Default Values'!E$12=0,ABS(B7950-'Default Values'!D$12)/MAX(B$2:B$10002),ABS(B7950-'Default Values'!E$12)/MAX(B$2:B$10002))^2</f>
        <v>0.21036815604085862</v>
      </c>
      <c r="H7950">
        <f>IF('Default Values'!E$13=0,ABS(C7950-'Default Values'!D$13)/MAX(C$2:C$10002),ABS(C7950-'Default Values'!E$13)/MAX(C$2:C$10002))^2</f>
        <v>0.39918072599005255</v>
      </c>
      <c r="I7950" s="44">
        <f t="shared" si="124"/>
        <v>0.80957234176159754</v>
      </c>
      <c r="J7950">
        <v>1155.3699999999999</v>
      </c>
    </row>
    <row r="7951" spans="1:10" x14ac:dyDescent="0.35">
      <c r="A7951">
        <v>3.0923699999999998</v>
      </c>
      <c r="B7951">
        <v>3.6369800000000001E-2</v>
      </c>
      <c r="C7951">
        <v>0.74000100000000002</v>
      </c>
      <c r="D7951">
        <v>988.28499999999997</v>
      </c>
      <c r="F7951">
        <f>IF('Default Values'!E$11=0,ABS(A7951-'Default Values'!D$11)/MAX(A$2:A$10002),ABS(A7951-'Default Values'!E$11)/MAX(A$2:A$10002))^2</f>
        <v>3.3862481503858198E-2</v>
      </c>
      <c r="G7951">
        <f>IF('Default Values'!E$12=0,ABS(B7951-'Default Values'!D$12)/MAX(B$2:B$10002),ABS(B7951-'Default Values'!E$12)/MAX(B$2:B$10002))^2</f>
        <v>0.14619352780471606</v>
      </c>
      <c r="H7951">
        <f>IF('Default Values'!E$13=0,ABS(C7951-'Default Values'!D$13)/MAX(C$2:C$10002),ABS(C7951-'Default Values'!E$13)/MAX(C$2:C$10002))^2</f>
        <v>0.5937715896536373</v>
      </c>
      <c r="I7951" s="44">
        <f t="shared" si="124"/>
        <v>0.8796747120170112</v>
      </c>
      <c r="J7951">
        <v>988.28499999999997</v>
      </c>
    </row>
    <row r="7952" spans="1:10" x14ac:dyDescent="0.35">
      <c r="A7952">
        <v>4.7804700000000002</v>
      </c>
      <c r="B7952">
        <v>-2.2683399999999999E-2</v>
      </c>
      <c r="C7952">
        <v>0.67377900000000002</v>
      </c>
      <c r="D7952">
        <v>2173.9299999999998</v>
      </c>
      <c r="F7952">
        <f>IF('Default Values'!E$11=0,ABS(A7952-'Default Values'!D$11)/MAX(A$2:A$10002),ABS(A7952-'Default Values'!E$11)/MAX(A$2:A$10002))^2</f>
        <v>3.2755687359926453E-3</v>
      </c>
      <c r="G7952">
        <f>IF('Default Values'!E$12=0,ABS(B7952-'Default Values'!D$12)/MAX(B$2:B$10002),ABS(B7952-'Default Values'!E$12)/MAX(B$2:B$10002))^2</f>
        <v>0.47822096455832525</v>
      </c>
      <c r="H7952">
        <f>IF('Default Values'!E$13=0,ABS(C7952-'Default Values'!D$13)/MAX(C$2:C$10002),ABS(C7952-'Default Values'!E$13)/MAX(C$2:C$10002))^2</f>
        <v>0.47716548772031941</v>
      </c>
      <c r="I7952" s="44">
        <f t="shared" si="124"/>
        <v>0.97911287450152407</v>
      </c>
      <c r="J7952">
        <v>2173.9299999999998</v>
      </c>
    </row>
    <row r="7953" spans="1:10" x14ac:dyDescent="0.35">
      <c r="A7953">
        <v>5.8001699999999996</v>
      </c>
      <c r="B7953">
        <v>1.9964900000000001E-2</v>
      </c>
      <c r="C7953">
        <v>0.61140600000000001</v>
      </c>
      <c r="D7953">
        <v>1433.01</v>
      </c>
      <c r="F7953">
        <f>IF('Default Values'!E$11=0,ABS(A7953-'Default Values'!D$11)/MAX(A$2:A$10002),ABS(A7953-'Default Values'!E$11)/MAX(A$2:A$10002))^2</f>
        <v>4.1192851863739749E-2</v>
      </c>
      <c r="G7953">
        <f>IF('Default Values'!E$12=0,ABS(B7953-'Default Values'!D$12)/MAX(B$2:B$10002),ABS(B7953-'Default Values'!E$12)/MAX(B$2:B$10002))^2</f>
        <v>7.0607072733243946E-3</v>
      </c>
      <c r="H7953">
        <f>IF('Default Values'!E$13=0,ABS(C7953-'Default Values'!D$13)/MAX(C$2:C$10002),ABS(C7953-'Default Values'!E$13)/MAX(C$2:C$10002))^2</f>
        <v>0.37898233224538674</v>
      </c>
      <c r="I7953" s="44">
        <f t="shared" si="124"/>
        <v>0.65363284141974609</v>
      </c>
      <c r="J7953">
        <v>1433.01</v>
      </c>
    </row>
    <row r="7954" spans="1:10" x14ac:dyDescent="0.35">
      <c r="A7954">
        <v>6.1372799999999996</v>
      </c>
      <c r="B7954">
        <v>3.3678E-2</v>
      </c>
      <c r="C7954">
        <v>0.67123900000000003</v>
      </c>
      <c r="D7954">
        <v>1132.93</v>
      </c>
      <c r="F7954">
        <f>IF('Default Values'!E$11=0,ABS(A7954-'Default Values'!D$11)/MAX(A$2:A$10002),ABS(A7954-'Default Values'!E$11)/MAX(A$2:A$10002))^2</f>
        <v>6.3069981831759755E-2</v>
      </c>
      <c r="G7954">
        <f>IF('Default Values'!E$12=0,ABS(B7954-'Default Values'!D$12)/MAX(B$2:B$10002),ABS(B7954-'Default Values'!E$12)/MAX(B$2:B$10002))^2</f>
        <v>0.11115688896147037</v>
      </c>
      <c r="H7954">
        <f>IF('Default Values'!E$13=0,ABS(C7954-'Default Values'!D$13)/MAX(C$2:C$10002),ABS(C7954-'Default Values'!E$13)/MAX(C$2:C$10002))^2</f>
        <v>0.47294654593916025</v>
      </c>
      <c r="I7954" s="44">
        <f t="shared" si="124"/>
        <v>0.80447089240841418</v>
      </c>
      <c r="J7954">
        <v>1132.93</v>
      </c>
    </row>
    <row r="7955" spans="1:10" x14ac:dyDescent="0.35">
      <c r="A7955">
        <v>5.6553399999999998</v>
      </c>
      <c r="B7955">
        <v>2.1749399999999999E-2</v>
      </c>
      <c r="C7955">
        <v>0.66030100000000003</v>
      </c>
      <c r="D7955">
        <v>1293.18</v>
      </c>
      <c r="F7955">
        <f>IF('Default Values'!E$11=0,ABS(A7955-'Default Values'!D$11)/MAX(A$2:A$10002),ABS(A7955-'Default Values'!E$11)/MAX(A$2:A$10002))^2</f>
        <v>3.3219523714351655E-2</v>
      </c>
      <c r="G7955">
        <f>IF('Default Values'!E$12=0,ABS(B7955-'Default Values'!D$12)/MAX(B$2:B$10002),ABS(B7955-'Default Values'!E$12)/MAX(B$2:B$10002))^2</f>
        <v>1.3567429795792613E-2</v>
      </c>
      <c r="H7955">
        <f>IF('Default Values'!E$13=0,ABS(C7955-'Default Values'!D$13)/MAX(C$2:C$10002),ABS(C7955-'Default Values'!E$13)/MAX(C$2:C$10002))^2</f>
        <v>0.45499256292386459</v>
      </c>
      <c r="I7955" s="44">
        <f t="shared" si="124"/>
        <v>0.70836397172217114</v>
      </c>
      <c r="J7955">
        <v>1293.18</v>
      </c>
    </row>
    <row r="7956" spans="1:10" x14ac:dyDescent="0.35">
      <c r="A7956">
        <v>2.77895</v>
      </c>
      <c r="B7956">
        <v>1.33889E-2</v>
      </c>
      <c r="C7956">
        <v>0.74979600000000002</v>
      </c>
      <c r="D7956">
        <v>1223.8499999999999</v>
      </c>
      <c r="F7956">
        <f>IF('Default Values'!E$11=0,ABS(A7956-'Default Values'!D$11)/MAX(A$2:A$10002),ABS(A7956-'Default Values'!E$11)/MAX(A$2:A$10002))^2</f>
        <v>5.2353638289219594E-2</v>
      </c>
      <c r="G7956">
        <f>IF('Default Values'!E$12=0,ABS(B7956-'Default Values'!D$12)/MAX(B$2:B$10002),ABS(B7956-'Default Values'!E$12)/MAX(B$2:B$10002))^2</f>
        <v>1.26431069426529E-3</v>
      </c>
      <c r="H7956">
        <f>IF('Default Values'!E$13=0,ABS(C7956-'Default Values'!D$13)/MAX(C$2:C$10002),ABS(C7956-'Default Values'!E$13)/MAX(C$2:C$10002))^2</f>
        <v>0.61210004707288446</v>
      </c>
      <c r="I7956" s="44">
        <f t="shared" si="124"/>
        <v>0.81591543437807901</v>
      </c>
      <c r="J7956">
        <v>1223.8499999999999</v>
      </c>
    </row>
    <row r="7957" spans="1:10" x14ac:dyDescent="0.35">
      <c r="A7957">
        <v>5.5483599999999997</v>
      </c>
      <c r="B7957">
        <v>-6.9568800000000004E-3</v>
      </c>
      <c r="C7957">
        <v>0.68218800000000002</v>
      </c>
      <c r="D7957">
        <v>1723.04</v>
      </c>
      <c r="F7957">
        <f>IF('Default Values'!E$11=0,ABS(A7957-'Default Values'!D$11)/MAX(A$2:A$10002),ABS(A7957-'Default Values'!E$11)/MAX(A$2:A$10002))^2</f>
        <v>2.7880144568308153E-2</v>
      </c>
      <c r="G7957">
        <f>IF('Default Values'!E$12=0,ABS(B7957-'Default Values'!D$12)/MAX(B$2:B$10002),ABS(B7957-'Default Values'!E$12)/MAX(B$2:B$10002))^2</f>
        <v>0.16446838363374602</v>
      </c>
      <c r="H7957">
        <f>IF('Default Values'!E$13=0,ABS(C7957-'Default Values'!D$13)/MAX(C$2:C$10002),ABS(C7957-'Default Values'!E$13)/MAX(C$2:C$10002))^2</f>
        <v>0.49126651933262316</v>
      </c>
      <c r="I7957" s="44">
        <f t="shared" si="124"/>
        <v>0.82681016414572295</v>
      </c>
      <c r="J7957">
        <v>1723.04</v>
      </c>
    </row>
    <row r="7958" spans="1:10" x14ac:dyDescent="0.35">
      <c r="A7958">
        <v>5.3038100000000004</v>
      </c>
      <c r="B7958">
        <v>-2.4280800000000002E-2</v>
      </c>
      <c r="C7958">
        <v>0.61641900000000005</v>
      </c>
      <c r="D7958">
        <v>2441.73</v>
      </c>
      <c r="F7958">
        <f>IF('Default Values'!E$11=0,ABS(A7958-'Default Values'!D$11)/MAX(A$2:A$10002),ABS(A7958-'Default Values'!E$11)/MAX(A$2:A$10002))^2</f>
        <v>1.7430413133394461E-2</v>
      </c>
      <c r="G7958">
        <f>IF('Default Values'!E$12=0,ABS(B7958-'Default Values'!D$12)/MAX(B$2:B$10002),ABS(B7958-'Default Values'!E$12)/MAX(B$2:B$10002))^2</f>
        <v>0.51924142801329243</v>
      </c>
      <c r="H7958">
        <f>IF('Default Values'!E$13=0,ABS(C7958-'Default Values'!D$13)/MAX(C$2:C$10002),ABS(C7958-'Default Values'!E$13)/MAX(C$2:C$10002))^2</f>
        <v>0.38645595369789781</v>
      </c>
      <c r="I7958" s="44">
        <f t="shared" si="124"/>
        <v>0.96079539697304162</v>
      </c>
      <c r="J7958">
        <v>2441.73</v>
      </c>
    </row>
    <row r="7959" spans="1:10" x14ac:dyDescent="0.35">
      <c r="A7959">
        <v>4.3629100000000003</v>
      </c>
      <c r="B7959">
        <v>4.7094200000000003E-2</v>
      </c>
      <c r="C7959">
        <v>0.58887900000000004</v>
      </c>
      <c r="D7959">
        <v>1168.99</v>
      </c>
      <c r="F7959">
        <f>IF('Default Values'!E$11=0,ABS(A7959-'Default Values'!D$11)/MAX(A$2:A$10002),ABS(A7959-'Default Values'!E$11)/MAX(A$2:A$10002))^2</f>
        <v>5.9626865726095669E-6</v>
      </c>
      <c r="G7959">
        <f>IF('Default Values'!E$12=0,ABS(B7959-'Default Values'!D$12)/MAX(B$2:B$10002),ABS(B7959-'Default Values'!E$12)/MAX(B$2:B$10002))^2</f>
        <v>0.33336398949840429</v>
      </c>
      <c r="H7959">
        <f>IF('Default Values'!E$13=0,ABS(C7959-'Default Values'!D$13)/MAX(C$2:C$10002),ABS(C7959-'Default Values'!E$13)/MAX(C$2:C$10002))^2</f>
        <v>0.34629874738700334</v>
      </c>
      <c r="I7959" s="44">
        <f t="shared" si="124"/>
        <v>0.82442022025904982</v>
      </c>
      <c r="J7959">
        <v>1168.99</v>
      </c>
    </row>
    <row r="7960" spans="1:10" x14ac:dyDescent="0.35">
      <c r="A7960">
        <v>4.12751</v>
      </c>
      <c r="B7960">
        <v>-1.3139100000000001E-2</v>
      </c>
      <c r="C7960">
        <v>0.57701400000000003</v>
      </c>
      <c r="D7960">
        <v>2227.56</v>
      </c>
      <c r="F7960">
        <f>IF('Default Values'!E$11=0,ABS(A7960-'Default Values'!D$11)/MAX(A$2:A$10002),ABS(A7960-'Default Values'!E$11)/MAX(A$2:A$10002))^2</f>
        <v>1.3020123867801114E-3</v>
      </c>
      <c r="G7960">
        <f>IF('Default Values'!E$12=0,ABS(B7960-'Default Values'!D$12)/MAX(B$2:B$10002),ABS(B7960-'Default Values'!E$12)/MAX(B$2:B$10002))^2</f>
        <v>0.26829422012246434</v>
      </c>
      <c r="H7960">
        <f>IF('Default Values'!E$13=0,ABS(C7960-'Default Values'!D$13)/MAX(C$2:C$10002),ABS(C7960-'Default Values'!E$13)/MAX(C$2:C$10002))^2</f>
        <v>0.32967672524897512</v>
      </c>
      <c r="I7960" s="44">
        <f t="shared" si="124"/>
        <v>0.77412722323802796</v>
      </c>
      <c r="J7960">
        <v>2227.56</v>
      </c>
    </row>
    <row r="7961" spans="1:10" x14ac:dyDescent="0.35">
      <c r="A7961">
        <v>4.0121799999999999</v>
      </c>
      <c r="B7961">
        <v>1.63494E-2</v>
      </c>
      <c r="C7961">
        <v>0.57484299999999999</v>
      </c>
      <c r="D7961">
        <v>1589.07</v>
      </c>
      <c r="F7961">
        <f>IF('Default Values'!E$11=0,ABS(A7961-'Default Values'!D$11)/MAX(A$2:A$10002),ABS(A7961-'Default Values'!E$11)/MAX(A$2:A$10002))^2</f>
        <v>2.7631297299868288E-3</v>
      </c>
      <c r="G7961">
        <f>IF('Default Values'!E$12=0,ABS(B7961-'Default Values'!D$12)/MAX(B$2:B$10002),ABS(B7961-'Default Values'!E$12)/MAX(B$2:B$10002))^2</f>
        <v>3.3415169128860663E-4</v>
      </c>
      <c r="H7961">
        <f>IF('Default Values'!E$13=0,ABS(C7961-'Default Values'!D$13)/MAX(C$2:C$10002),ABS(C7961-'Default Values'!E$13)/MAX(C$2:C$10002))^2</f>
        <v>0.32667955102081453</v>
      </c>
      <c r="I7961" s="44">
        <f t="shared" si="124"/>
        <v>0.5742619893760077</v>
      </c>
      <c r="J7961">
        <v>1589.07</v>
      </c>
    </row>
    <row r="7962" spans="1:10" x14ac:dyDescent="0.35">
      <c r="A7962">
        <v>3.15849</v>
      </c>
      <c r="B7962">
        <v>3.0718200000000001E-2</v>
      </c>
      <c r="C7962">
        <v>0.65445200000000003</v>
      </c>
      <c r="D7962">
        <v>1198.2</v>
      </c>
      <c r="F7962">
        <f>IF('Default Values'!E$11=0,ABS(A7962-'Default Values'!D$11)/MAX(A$2:A$10002),ABS(A7962-'Default Values'!E$11)/MAX(A$2:A$10002))^2</f>
        <v>3.0474074920857058E-2</v>
      </c>
      <c r="G7962">
        <f>IF('Default Values'!E$12=0,ABS(B7962-'Default Values'!D$12)/MAX(B$2:B$10002),ABS(B7962-'Default Values'!E$12)/MAX(B$2:B$10002))^2</f>
        <v>7.816372345103953E-2</v>
      </c>
      <c r="H7962">
        <f>IF('Default Values'!E$13=0,ABS(C7962-'Default Values'!D$13)/MAX(C$2:C$10002),ABS(C7962-'Default Values'!E$13)/MAX(C$2:C$10002))^2</f>
        <v>0.44553438528814726</v>
      </c>
      <c r="I7962" s="44">
        <f t="shared" si="124"/>
        <v>0.74442742000818574</v>
      </c>
      <c r="J7962">
        <v>1198.2</v>
      </c>
    </row>
    <row r="7963" spans="1:10" x14ac:dyDescent="0.35">
      <c r="A7963">
        <v>4.5920800000000002</v>
      </c>
      <c r="B7963">
        <v>-1.6761499999999999E-2</v>
      </c>
      <c r="C7963">
        <v>0.72136699999999998</v>
      </c>
      <c r="D7963">
        <v>1854.16</v>
      </c>
      <c r="F7963">
        <f>IF('Default Values'!E$11=0,ABS(A7963-'Default Values'!D$11)/MAX(A$2:A$10002),ABS(A7963-'Default Values'!E$11)/MAX(A$2:A$10002))^2</f>
        <v>9.1865625752347402E-4</v>
      </c>
      <c r="G7963">
        <f>IF('Default Values'!E$12=0,ABS(B7963-'Default Values'!D$12)/MAX(B$2:B$10002),ABS(B7963-'Default Values'!E$12)/MAX(B$2:B$10002))^2</f>
        <v>0.34087490180824559</v>
      </c>
      <c r="H7963">
        <f>IF('Default Values'!E$13=0,ABS(C7963-'Default Values'!D$13)/MAX(C$2:C$10002),ABS(C7963-'Default Values'!E$13)/MAX(C$2:C$10002))^2</f>
        <v>0.55967268587377494</v>
      </c>
      <c r="I7963" s="44">
        <f t="shared" si="124"/>
        <v>0.94945576197079551</v>
      </c>
      <c r="J7963">
        <v>1854.16</v>
      </c>
    </row>
    <row r="7964" spans="1:10" x14ac:dyDescent="0.35">
      <c r="A7964">
        <v>5.5400099999999997</v>
      </c>
      <c r="B7964">
        <v>7.1791900000000002E-3</v>
      </c>
      <c r="C7964">
        <v>0.774204</v>
      </c>
      <c r="D7964">
        <v>1265.29</v>
      </c>
      <c r="F7964">
        <f>IF('Default Values'!E$11=0,ABS(A7964-'Default Values'!D$11)/MAX(A$2:A$10002),ABS(A7964-'Default Values'!E$11)/MAX(A$2:A$10002))^2</f>
        <v>2.7483063838200126E-2</v>
      </c>
      <c r="G7964">
        <f>IF('Default Values'!E$12=0,ABS(B7964-'Default Values'!D$12)/MAX(B$2:B$10002),ABS(B7964-'Default Values'!E$12)/MAX(B$2:B$10002))^2</f>
        <v>2.204669389821888E-2</v>
      </c>
      <c r="H7964">
        <f>IF('Default Values'!E$13=0,ABS(C7964-'Default Values'!D$13)/MAX(C$2:C$10002),ABS(C7964-'Default Values'!E$13)/MAX(C$2:C$10002))^2</f>
        <v>0.65898451555887982</v>
      </c>
      <c r="I7964" s="44">
        <f t="shared" si="124"/>
        <v>0.84173289902159509</v>
      </c>
      <c r="J7964">
        <v>1265.29</v>
      </c>
    </row>
    <row r="7965" spans="1:10" x14ac:dyDescent="0.35">
      <c r="A7965">
        <v>5.4280999999999997</v>
      </c>
      <c r="B7965">
        <v>-8.4581299999999995E-3</v>
      </c>
      <c r="C7965">
        <v>0.62410900000000002</v>
      </c>
      <c r="D7965">
        <v>1930.25</v>
      </c>
      <c r="F7965">
        <f>IF('Default Values'!E$11=0,ABS(A7965-'Default Values'!D$11)/MAX(A$2:A$10002),ABS(A7965-'Default Values'!E$11)/MAX(A$2:A$10002))^2</f>
        <v>2.2436102080008184E-2</v>
      </c>
      <c r="G7965">
        <f>IF('Default Values'!E$12=0,ABS(B7965-'Default Values'!D$12)/MAX(B$2:B$10002),ABS(B7965-'Default Values'!E$12)/MAX(B$2:B$10002))^2</f>
        <v>0.18735685990994583</v>
      </c>
      <c r="H7965">
        <f>IF('Default Values'!E$13=0,ABS(C7965-'Default Values'!D$13)/MAX(C$2:C$10002),ABS(C7965-'Default Values'!E$13)/MAX(C$2:C$10002))^2</f>
        <v>0.39806240596284609</v>
      </c>
      <c r="I7965" s="44">
        <f t="shared" si="124"/>
        <v>0.77965079872517284</v>
      </c>
      <c r="J7965">
        <v>1930.25</v>
      </c>
    </row>
    <row r="7966" spans="1:10" x14ac:dyDescent="0.35">
      <c r="A7966">
        <v>5.6397500000000003</v>
      </c>
      <c r="B7966">
        <v>1.18808E-2</v>
      </c>
      <c r="C7966">
        <v>0.66473099999999996</v>
      </c>
      <c r="D7966">
        <v>1421.44</v>
      </c>
      <c r="F7966">
        <f>IF('Default Values'!E$11=0,ABS(A7966-'Default Values'!D$11)/MAX(A$2:A$10002),ABS(A7966-'Default Values'!E$11)/MAX(A$2:A$10002))^2</f>
        <v>3.2412326359242447E-2</v>
      </c>
      <c r="G7966">
        <f>IF('Default Values'!E$12=0,ABS(B7966-'Default Values'!D$12)/MAX(B$2:B$10002),ABS(B7966-'Default Values'!E$12)/MAX(B$2:B$10002))^2</f>
        <v>3.9667428254795984E-3</v>
      </c>
      <c r="H7966">
        <f>IF('Default Values'!E$13=0,ABS(C7966-'Default Values'!D$13)/MAX(C$2:C$10002),ABS(C7966-'Default Values'!E$13)/MAX(C$2:C$10002))^2</f>
        <v>0.46222224766237063</v>
      </c>
      <c r="I7966" s="44">
        <f t="shared" si="124"/>
        <v>0.70611707021363868</v>
      </c>
      <c r="J7966">
        <v>1421.44</v>
      </c>
    </row>
    <row r="7967" spans="1:10" x14ac:dyDescent="0.35">
      <c r="A7967">
        <v>4.2934099999999997</v>
      </c>
      <c r="B7967">
        <v>1.16673E-2</v>
      </c>
      <c r="C7967">
        <v>0.70422799999999997</v>
      </c>
      <c r="D7967">
        <v>1337</v>
      </c>
      <c r="F7967">
        <f>IF('Default Values'!E$11=0,ABS(A7967-'Default Values'!D$11)/MAX(A$2:A$10002),ABS(A7967-'Default Values'!E$11)/MAX(A$2:A$10002))^2</f>
        <v>1.5312240436356797E-4</v>
      </c>
      <c r="G7967">
        <f>IF('Default Values'!E$12=0,ABS(B7967-'Default Values'!D$12)/MAX(B$2:B$10002),ABS(B7967-'Default Values'!E$12)/MAX(B$2:B$10002))^2</f>
        <v>4.4708747871498433E-3</v>
      </c>
      <c r="H7967">
        <f>IF('Default Values'!E$13=0,ABS(C7967-'Default Values'!D$13)/MAX(C$2:C$10002),ABS(C7967-'Default Values'!E$13)/MAX(C$2:C$10002))^2</f>
        <v>0.52919970642594927</v>
      </c>
      <c r="I7967" s="44">
        <f t="shared" si="124"/>
        <v>0.73063239978628292</v>
      </c>
      <c r="J7967">
        <v>1337</v>
      </c>
    </row>
    <row r="7968" spans="1:10" x14ac:dyDescent="0.35">
      <c r="A7968">
        <v>4.6687000000000003</v>
      </c>
      <c r="B7968">
        <v>3.7100300000000003E-2</v>
      </c>
      <c r="C7968">
        <v>0.57425199999999998</v>
      </c>
      <c r="D7968">
        <v>1309</v>
      </c>
      <c r="F7968">
        <f>IF('Default Values'!E$11=0,ABS(A7968-'Default Values'!D$11)/MAX(A$2:A$10002),ABS(A7968-'Default Values'!E$11)/MAX(A$2:A$10002))^2</f>
        <v>1.7023282336773825E-3</v>
      </c>
      <c r="G7968">
        <f>IF('Default Values'!E$12=0,ABS(B7968-'Default Values'!D$12)/MAX(B$2:B$10002),ABS(B7968-'Default Values'!E$12)/MAX(B$2:B$10002))^2</f>
        <v>0.15652850257564077</v>
      </c>
      <c r="H7968">
        <f>IF('Default Values'!E$13=0,ABS(C7968-'Default Values'!D$13)/MAX(C$2:C$10002),ABS(C7968-'Default Values'!E$13)/MAX(C$2:C$10002))^2</f>
        <v>0.32586601592104436</v>
      </c>
      <c r="I7968" s="44">
        <f t="shared" si="124"/>
        <v>0.69577068544913745</v>
      </c>
      <c r="J7968">
        <v>1309</v>
      </c>
    </row>
    <row r="7969" spans="1:10" x14ac:dyDescent="0.35">
      <c r="A7969">
        <v>5.0784000000000002</v>
      </c>
      <c r="B7969">
        <v>3.4982699999999999E-2</v>
      </c>
      <c r="C7969">
        <v>0.63830500000000001</v>
      </c>
      <c r="D7969">
        <v>1185.1099999999999</v>
      </c>
      <c r="F7969">
        <f>IF('Default Values'!E$11=0,ABS(A7969-'Default Values'!D$11)/MAX(A$2:A$10002),ABS(A7969-'Default Values'!E$11)/MAX(A$2:A$10002))^2</f>
        <v>9.9621231389046983E-3</v>
      </c>
      <c r="G7969">
        <f>IF('Default Values'!E$12=0,ABS(B7969-'Default Values'!D$12)/MAX(B$2:B$10002),ABS(B7969-'Default Values'!E$12)/MAX(B$2:B$10002))^2</f>
        <v>0.12754046689261259</v>
      </c>
      <c r="H7969">
        <f>IF('Default Values'!E$13=0,ABS(C7969-'Default Values'!D$13)/MAX(C$2:C$10002),ABS(C7969-'Default Values'!E$13)/MAX(C$2:C$10002))^2</f>
        <v>0.41993940564152915</v>
      </c>
      <c r="I7969" s="44">
        <f t="shared" si="124"/>
        <v>0.74662038257272778</v>
      </c>
      <c r="J7969">
        <v>1185.1099999999999</v>
      </c>
    </row>
    <row r="7970" spans="1:10" x14ac:dyDescent="0.35">
      <c r="A7970">
        <v>5.5308700000000002</v>
      </c>
      <c r="B7970">
        <v>-2.2854099999999999E-2</v>
      </c>
      <c r="C7970">
        <v>0.66997399999999996</v>
      </c>
      <c r="D7970">
        <v>2192.39</v>
      </c>
      <c r="F7970">
        <f>IF('Default Values'!E$11=0,ABS(A7970-'Default Values'!D$11)/MAX(A$2:A$10002),ABS(A7970-'Default Values'!E$11)/MAX(A$2:A$10002))^2</f>
        <v>2.7051679929701186E-2</v>
      </c>
      <c r="G7970">
        <f>IF('Default Values'!E$12=0,ABS(B7970-'Default Values'!D$12)/MAX(B$2:B$10002),ABS(B7970-'Default Values'!E$12)/MAX(B$2:B$10002))^2</f>
        <v>0.48252392111262166</v>
      </c>
      <c r="H7970">
        <f>IF('Default Values'!E$13=0,ABS(C7970-'Default Values'!D$13)/MAX(C$2:C$10002),ABS(C7970-'Default Values'!E$13)/MAX(C$2:C$10002))^2</f>
        <v>0.470852368522723</v>
      </c>
      <c r="I7970" s="44">
        <f t="shared" si="124"/>
        <v>0.99016562733971214</v>
      </c>
      <c r="J7970">
        <v>2192.39</v>
      </c>
    </row>
    <row r="7971" spans="1:10" x14ac:dyDescent="0.35">
      <c r="A7971">
        <v>5.0965299999999996</v>
      </c>
      <c r="B7971">
        <v>-8.7140099999999995E-3</v>
      </c>
      <c r="C7971">
        <v>0.68615700000000002</v>
      </c>
      <c r="D7971">
        <v>1751.72</v>
      </c>
      <c r="F7971">
        <f>IF('Default Values'!E$11=0,ABS(A7971-'Default Values'!D$11)/MAX(A$2:A$10002),ABS(A7971-'Default Values'!E$11)/MAX(A$2:A$10002))^2</f>
        <v>1.0486053973514736E-2</v>
      </c>
      <c r="G7971">
        <f>IF('Default Values'!E$12=0,ABS(B7971-'Default Values'!D$12)/MAX(B$2:B$10002),ABS(B7971-'Default Values'!E$12)/MAX(B$2:B$10002))^2</f>
        <v>0.19140676415795319</v>
      </c>
      <c r="H7971">
        <f>IF('Default Values'!E$13=0,ABS(C7971-'Default Values'!D$13)/MAX(C$2:C$10002),ABS(C7971-'Default Values'!E$13)/MAX(C$2:C$10002))^2</f>
        <v>0.49799345515671167</v>
      </c>
      <c r="I7971" s="44">
        <f t="shared" si="124"/>
        <v>0.83659205906354361</v>
      </c>
      <c r="J7971">
        <v>1751.72</v>
      </c>
    </row>
    <row r="7972" spans="1:10" x14ac:dyDescent="0.35">
      <c r="A7972">
        <v>3.9144399999999999</v>
      </c>
      <c r="B7972">
        <v>4.3848499999999999E-2</v>
      </c>
      <c r="C7972">
        <v>0.65509799999999996</v>
      </c>
      <c r="D7972">
        <v>1064.24</v>
      </c>
      <c r="F7972">
        <f>IF('Default Values'!E$11=0,ABS(A7972-'Default Values'!D$11)/MAX(A$2:A$10002),ABS(A7972-'Default Values'!E$11)/MAX(A$2:A$10002))^2</f>
        <v>4.4267366019434097E-3</v>
      </c>
      <c r="G7972">
        <f>IF('Default Values'!E$12=0,ABS(B7972-'Default Values'!D$12)/MAX(B$2:B$10002),ABS(B7972-'Default Values'!E$12)/MAX(B$2:B$10002))^2</f>
        <v>0.26869031583963038</v>
      </c>
      <c r="H7972">
        <f>IF('Default Values'!E$13=0,ABS(C7972-'Default Values'!D$13)/MAX(C$2:C$10002),ABS(C7972-'Default Values'!E$13)/MAX(C$2:C$10002))^2</f>
        <v>0.44657412531275958</v>
      </c>
      <c r="I7972" s="44">
        <f t="shared" si="124"/>
        <v>0.84834614265306429</v>
      </c>
      <c r="J7972">
        <v>1064.24</v>
      </c>
    </row>
    <row r="7973" spans="1:10" x14ac:dyDescent="0.35">
      <c r="A7973">
        <v>3.38165</v>
      </c>
      <c r="B7973">
        <v>-1.9878E-2</v>
      </c>
      <c r="C7973">
        <v>0.688948</v>
      </c>
      <c r="D7973">
        <v>2036.41</v>
      </c>
      <c r="F7973">
        <f>IF('Default Values'!E$11=0,ABS(A7973-'Default Values'!D$11)/MAX(A$2:A$10002),ABS(A7973-'Default Values'!E$11)/MAX(A$2:A$10002))^2</f>
        <v>2.0356427160580698E-2</v>
      </c>
      <c r="G7973">
        <f>IF('Default Values'!E$12=0,ABS(B7973-'Default Values'!D$12)/MAX(B$2:B$10002),ABS(B7973-'Default Values'!E$12)/MAX(B$2:B$10002))^2</f>
        <v>0.41026429119262625</v>
      </c>
      <c r="H7973">
        <f>IF('Default Values'!E$13=0,ABS(C7973-'Default Values'!D$13)/MAX(C$2:C$10002),ABS(C7973-'Default Values'!E$13)/MAX(C$2:C$10002))^2</f>
        <v>0.502751228317868</v>
      </c>
      <c r="I7973" s="44">
        <f t="shared" si="124"/>
        <v>0.96611176717348546</v>
      </c>
      <c r="J7973">
        <v>2036.41</v>
      </c>
    </row>
    <row r="7974" spans="1:10" x14ac:dyDescent="0.35">
      <c r="A7974">
        <v>6.2423099999999998</v>
      </c>
      <c r="B7974">
        <v>3.4142100000000002E-2</v>
      </c>
      <c r="C7974">
        <v>0.67473399999999994</v>
      </c>
      <c r="D7974">
        <v>1121.53</v>
      </c>
      <c r="F7974">
        <f>IF('Default Values'!E$11=0,ABS(A7974-'Default Values'!D$11)/MAX(A$2:A$10002),ABS(A7974-'Default Values'!E$11)/MAX(A$2:A$10002))^2</f>
        <v>7.0834466061346815E-2</v>
      </c>
      <c r="G7974">
        <f>IF('Default Values'!E$12=0,ABS(B7974-'Default Values'!D$12)/MAX(B$2:B$10002),ABS(B7974-'Default Values'!E$12)/MAX(B$2:B$10002))^2</f>
        <v>0.11685574375815369</v>
      </c>
      <c r="H7974">
        <f>IF('Default Values'!E$13=0,ABS(C7974-'Default Values'!D$13)/MAX(C$2:C$10002),ABS(C7974-'Default Values'!E$13)/MAX(C$2:C$10002))^2</f>
        <v>0.47875658943575594</v>
      </c>
      <c r="I7974" s="44">
        <f t="shared" si="124"/>
        <v>0.81636192908247285</v>
      </c>
      <c r="J7974">
        <v>1121.53</v>
      </c>
    </row>
    <row r="7975" spans="1:10" x14ac:dyDescent="0.35">
      <c r="A7975">
        <v>2.5436000000000001</v>
      </c>
      <c r="B7975">
        <v>4.7476299999999999E-2</v>
      </c>
      <c r="C7975">
        <v>0.57810899999999998</v>
      </c>
      <c r="D7975">
        <v>1189.9100000000001</v>
      </c>
      <c r="F7975">
        <f>IF('Default Values'!E$11=0,ABS(A7975-'Default Values'!D$11)/MAX(A$2:A$10002),ABS(A7975-'Default Values'!E$11)/MAX(A$2:A$10002))^2</f>
        <v>6.8876630709565997E-2</v>
      </c>
      <c r="G7975">
        <f>IF('Default Values'!E$12=0,ABS(B7975-'Default Values'!D$12)/MAX(B$2:B$10002),ABS(B7975-'Default Values'!E$12)/MAX(B$2:B$10002))^2</f>
        <v>0.34143610420309184</v>
      </c>
      <c r="H7975">
        <f>IF('Default Values'!E$13=0,ABS(C7975-'Default Values'!D$13)/MAX(C$2:C$10002),ABS(C7975-'Default Values'!E$13)/MAX(C$2:C$10002))^2</f>
        <v>0.33119361997827107</v>
      </c>
      <c r="I7975" s="44">
        <f t="shared" si="124"/>
        <v>0.8611076325819722</v>
      </c>
      <c r="J7975">
        <v>1189.9100000000001</v>
      </c>
    </row>
    <row r="7976" spans="1:10" x14ac:dyDescent="0.35">
      <c r="A7976">
        <v>4.6687799999999999</v>
      </c>
      <c r="B7976">
        <v>-1.1677099999999999E-2</v>
      </c>
      <c r="C7976">
        <v>0.70611500000000005</v>
      </c>
      <c r="D7976">
        <v>1767.13</v>
      </c>
      <c r="F7976">
        <f>IF('Default Values'!E$11=0,ABS(A7976-'Default Values'!D$11)/MAX(A$2:A$10002),ABS(A7976-'Default Values'!E$11)/MAX(A$2:A$10002))^2</f>
        <v>1.7032717975564056E-3</v>
      </c>
      <c r="G7976">
        <f>IF('Default Values'!E$12=0,ABS(B7976-'Default Values'!D$12)/MAX(B$2:B$10002),ABS(B7976-'Default Values'!E$12)/MAX(B$2:B$10002))^2</f>
        <v>0.2414588746254942</v>
      </c>
      <c r="H7976">
        <f>IF('Default Values'!E$13=0,ABS(C7976-'Default Values'!D$13)/MAX(C$2:C$10002),ABS(C7976-'Default Values'!E$13)/MAX(C$2:C$10002))^2</f>
        <v>0.53251298806186809</v>
      </c>
      <c r="I7976" s="44">
        <f t="shared" si="124"/>
        <v>0.88072421022980774</v>
      </c>
      <c r="J7976">
        <v>1767.13</v>
      </c>
    </row>
    <row r="7977" spans="1:10" x14ac:dyDescent="0.35">
      <c r="A7977">
        <v>4.7385299999999999</v>
      </c>
      <c r="B7977">
        <v>3.3992399999999999E-2</v>
      </c>
      <c r="C7977">
        <v>0.53255300000000005</v>
      </c>
      <c r="D7977">
        <v>1461.75</v>
      </c>
      <c r="F7977">
        <f>IF('Default Values'!E$11=0,ABS(A7977-'Default Values'!D$11)/MAX(A$2:A$10002),ABS(A7977-'Default Values'!E$11)/MAX(A$2:A$10002))^2</f>
        <v>2.6254191469875067E-3</v>
      </c>
      <c r="G7977">
        <f>IF('Default Values'!E$12=0,ABS(B7977-'Default Values'!D$12)/MAX(B$2:B$10002),ABS(B7977-'Default Values'!E$12)/MAX(B$2:B$10002))^2</f>
        <v>0.11500195782855792</v>
      </c>
      <c r="H7977">
        <f>IF('Default Values'!E$13=0,ABS(C7977-'Default Values'!D$13)/MAX(C$2:C$10002),ABS(C7977-'Default Values'!E$13)/MAX(C$2:C$10002))^2</f>
        <v>0.27102603287603422</v>
      </c>
      <c r="I7977" s="44">
        <f t="shared" si="124"/>
        <v>0.62342073261287967</v>
      </c>
      <c r="J7977">
        <v>1461.75</v>
      </c>
    </row>
    <row r="7978" spans="1:10" x14ac:dyDescent="0.35">
      <c r="A7978">
        <v>5.0787599999999999</v>
      </c>
      <c r="B7978">
        <v>5.0962000000000004E-3</v>
      </c>
      <c r="C7978">
        <v>0.596028</v>
      </c>
      <c r="D7978">
        <v>1723.09</v>
      </c>
      <c r="F7978">
        <f>IF('Default Values'!E$11=0,ABS(A7978-'Default Values'!D$11)/MAX(A$2:A$10002),ABS(A7978-'Default Values'!E$11)/MAX(A$2:A$10002))^2</f>
        <v>9.972395963474958E-3</v>
      </c>
      <c r="G7978">
        <f>IF('Default Values'!E$12=0,ABS(B7978-'Default Values'!D$12)/MAX(B$2:B$10002),ABS(B7978-'Default Values'!E$12)/MAX(B$2:B$10002))^2</f>
        <v>3.4730293787238221E-2</v>
      </c>
      <c r="H7978">
        <f>IF('Default Values'!E$13=0,ABS(C7978-'Default Values'!D$13)/MAX(C$2:C$10002),ABS(C7978-'Default Values'!E$13)/MAX(C$2:C$10002))^2</f>
        <v>0.35651134699735659</v>
      </c>
      <c r="I7978" s="44">
        <f t="shared" si="124"/>
        <v>0.63341458520314309</v>
      </c>
      <c r="J7978">
        <v>1723.09</v>
      </c>
    </row>
    <row r="7979" spans="1:10" x14ac:dyDescent="0.35">
      <c r="A7979">
        <v>4.1820500000000003</v>
      </c>
      <c r="B7979">
        <v>3.4019000000000001E-2</v>
      </c>
      <c r="C7979">
        <v>0.64922199999999997</v>
      </c>
      <c r="D7979">
        <v>1172.8699999999999</v>
      </c>
      <c r="F7979">
        <f>IF('Default Values'!E$11=0,ABS(A7979-'Default Values'!D$11)/MAX(A$2:A$10002),ABS(A7979-'Default Values'!E$11)/MAX(A$2:A$10002))^2</f>
        <v>8.0026603584663414E-4</v>
      </c>
      <c r="G7979">
        <f>IF('Default Values'!E$12=0,ABS(B7979-'Default Values'!D$12)/MAX(B$2:B$10002),ABS(B7979-'Default Values'!E$12)/MAX(B$2:B$10002))^2</f>
        <v>0.11533027180449454</v>
      </c>
      <c r="H7979">
        <f>IF('Default Values'!E$13=0,ABS(C7979-'Default Values'!D$13)/MAX(C$2:C$10002),ABS(C7979-'Default Values'!E$13)/MAX(C$2:C$10002))^2</f>
        <v>0.43716129486274979</v>
      </c>
      <c r="I7979" s="44">
        <f t="shared" si="124"/>
        <v>0.74383589097534886</v>
      </c>
      <c r="J7979">
        <v>1172.8699999999999</v>
      </c>
    </row>
    <row r="7980" spans="1:10" x14ac:dyDescent="0.35">
      <c r="A7980">
        <v>4.8762499999999998</v>
      </c>
      <c r="B7980">
        <v>1.43062E-2</v>
      </c>
      <c r="C7980">
        <v>0.68542499999999995</v>
      </c>
      <c r="D7980">
        <v>1339.24</v>
      </c>
      <c r="F7980">
        <f>IF('Default Values'!E$11=0,ABS(A7980-'Default Values'!D$11)/MAX(A$2:A$10002),ABS(A7980-'Default Values'!E$11)/MAX(A$2:A$10002))^2</f>
        <v>5.0297487264226413E-3</v>
      </c>
      <c r="G7980">
        <f>IF('Default Values'!E$12=0,ABS(B7980-'Default Values'!D$12)/MAX(B$2:B$10002),ABS(B7980-'Default Values'!E$12)/MAX(B$2:B$10002))^2</f>
        <v>3.5630195837202969E-4</v>
      </c>
      <c r="H7980">
        <f>IF('Default Values'!E$13=0,ABS(C7980-'Default Values'!D$13)/MAX(C$2:C$10002),ABS(C7980-'Default Values'!E$13)/MAX(C$2:C$10002))^2</f>
        <v>0.49674937065215324</v>
      </c>
      <c r="I7980" s="44">
        <f t="shared" si="124"/>
        <v>0.70861514331613595</v>
      </c>
      <c r="J7980">
        <v>1339.24</v>
      </c>
    </row>
    <row r="7981" spans="1:10" x14ac:dyDescent="0.35">
      <c r="A7981">
        <v>3.2341199999999999</v>
      </c>
      <c r="B7981">
        <v>-9.9418800000000002E-3</v>
      </c>
      <c r="C7981">
        <v>0.54980700000000005</v>
      </c>
      <c r="D7981">
        <v>2245.7199999999998</v>
      </c>
      <c r="F7981">
        <f>IF('Default Values'!E$11=0,ABS(A7981-'Default Values'!D$11)/MAX(A$2:A$10002),ABS(A7981-'Default Values'!E$11)/MAX(A$2:A$10002))^2</f>
        <v>2.6817271510169521E-2</v>
      </c>
      <c r="G7981">
        <f>IF('Default Values'!E$12=0,ABS(B7981-'Default Values'!D$12)/MAX(B$2:B$10002),ABS(B7981-'Default Values'!E$12)/MAX(B$2:B$10002))^2</f>
        <v>0.21144318369898779</v>
      </c>
      <c r="H7981">
        <f>IF('Default Values'!E$13=0,ABS(C7981-'Default Values'!D$13)/MAX(C$2:C$10002),ABS(C7981-'Default Values'!E$13)/MAX(C$2:C$10002))^2</f>
        <v>0.29310506789090579</v>
      </c>
      <c r="I7981" s="44">
        <f t="shared" si="124"/>
        <v>0.72894823074074544</v>
      </c>
      <c r="J7981">
        <v>2245.7199999999998</v>
      </c>
    </row>
    <row r="7982" spans="1:10" x14ac:dyDescent="0.35">
      <c r="A7982">
        <v>4.9783600000000003</v>
      </c>
      <c r="B7982">
        <v>1.7317699999999998E-2</v>
      </c>
      <c r="C7982">
        <v>0.63760799999999995</v>
      </c>
      <c r="D7982">
        <v>1405.6</v>
      </c>
      <c r="F7982">
        <f>IF('Default Values'!E$11=0,ABS(A7982-'Default Values'!D$11)/MAX(A$2:A$10002),ABS(A7982-'Default Values'!E$11)/MAX(A$2:A$10002))^2</f>
        <v>7.3125574705900989E-3</v>
      </c>
      <c r="G7982">
        <f>IF('Default Values'!E$12=0,ABS(B7982-'Default Values'!D$12)/MAX(B$2:B$10002),ABS(B7982-'Default Values'!E$12)/MAX(B$2:B$10002))^2</f>
        <v>1.2879801685705735E-3</v>
      </c>
      <c r="H7982">
        <f>IF('Default Values'!E$13=0,ABS(C7982-'Default Values'!D$13)/MAX(C$2:C$10002),ABS(C7982-'Default Values'!E$13)/MAX(C$2:C$10002))^2</f>
        <v>0.41885162067747883</v>
      </c>
      <c r="I7982" s="44">
        <f t="shared" si="124"/>
        <v>0.65379825505781175</v>
      </c>
      <c r="J7982">
        <v>1405.6</v>
      </c>
    </row>
    <row r="7983" spans="1:10" x14ac:dyDescent="0.35">
      <c r="A7983">
        <v>4.2652099999999997</v>
      </c>
      <c r="B7983">
        <v>3.3539199999999998E-2</v>
      </c>
      <c r="C7983">
        <v>0.690326</v>
      </c>
      <c r="D7983">
        <v>1098.81</v>
      </c>
      <c r="F7983">
        <f>IF('Default Values'!E$11=0,ABS(A7983-'Default Values'!D$11)/MAX(A$2:A$10002),ABS(A7983-'Default Values'!E$11)/MAX(A$2:A$10002))^2</f>
        <v>2.6910400131387245E-4</v>
      </c>
      <c r="G7983">
        <f>IF('Default Values'!E$12=0,ABS(B7983-'Default Values'!D$12)/MAX(B$2:B$10002),ABS(B7983-'Default Values'!E$12)/MAX(B$2:B$10002))^2</f>
        <v>0.10948018625538154</v>
      </c>
      <c r="H7983">
        <f>IF('Default Values'!E$13=0,ABS(C7983-'Default Values'!D$13)/MAX(C$2:C$10002),ABS(C7983-'Default Values'!E$13)/MAX(C$2:C$10002))^2</f>
        <v>0.50510862392674338</v>
      </c>
      <c r="I7983" s="44">
        <f t="shared" si="124"/>
        <v>0.78412876122703146</v>
      </c>
      <c r="J7983">
        <v>1098.81</v>
      </c>
    </row>
    <row r="7984" spans="1:10" x14ac:dyDescent="0.35">
      <c r="A7984">
        <v>6.87873</v>
      </c>
      <c r="B7984">
        <v>1.5599699999999999E-2</v>
      </c>
      <c r="C7984">
        <v>0.66391</v>
      </c>
      <c r="D7984">
        <v>1368.56</v>
      </c>
      <c r="F7984">
        <f>IF('Default Values'!E$11=0,ABS(A7984-'Default Values'!D$11)/MAX(A$2:A$10002),ABS(A7984-'Default Values'!E$11)/MAX(A$2:A$10002))^2</f>
        <v>0.1275201787117882</v>
      </c>
      <c r="G7984">
        <f>IF('Default Values'!E$12=0,ABS(B7984-'Default Values'!D$12)/MAX(B$2:B$10002),ABS(B7984-'Default Values'!E$12)/MAX(B$2:B$10002))^2</f>
        <v>2.1589529236863348E-5</v>
      </c>
      <c r="H7984">
        <f>IF('Default Values'!E$13=0,ABS(C7984-'Default Values'!D$13)/MAX(C$2:C$10002),ABS(C7984-'Default Values'!E$13)/MAX(C$2:C$10002))^2</f>
        <v>0.46087808764414756</v>
      </c>
      <c r="I7984" s="44">
        <f t="shared" si="124"/>
        <v>0.76708529896301147</v>
      </c>
      <c r="J7984">
        <v>1368.56</v>
      </c>
    </row>
    <row r="7985" spans="1:10" x14ac:dyDescent="0.35">
      <c r="A7985">
        <v>2.4599600000000001</v>
      </c>
      <c r="B7985">
        <v>4.0128999999999998E-2</v>
      </c>
      <c r="C7985">
        <v>0.68920899999999996</v>
      </c>
      <c r="D7985">
        <v>1037.1600000000001</v>
      </c>
      <c r="F7985">
        <f>IF('Default Values'!E$11=0,ABS(A7985-'Default Values'!D$11)/MAX(A$2:A$10002),ABS(A7985-'Default Values'!E$11)/MAX(A$2:A$10002))^2</f>
        <v>7.529358090049669E-2</v>
      </c>
      <c r="G7985">
        <f>IF('Default Values'!E$12=0,ABS(B7985-'Default Values'!D$12)/MAX(B$2:B$10002),ABS(B7985-'Default Values'!E$12)/MAX(B$2:B$10002))^2</f>
        <v>0.20314312628590817</v>
      </c>
      <c r="H7985">
        <f>IF('Default Values'!E$13=0,ABS(C7985-'Default Values'!D$13)/MAX(C$2:C$10002),ABS(C7985-'Default Values'!E$13)/MAX(C$2:C$10002))^2</f>
        <v>0.5031973073963838</v>
      </c>
      <c r="I7985" s="44">
        <f t="shared" si="124"/>
        <v>0.88410068124777996</v>
      </c>
      <c r="J7985">
        <v>1037.1600000000001</v>
      </c>
    </row>
    <row r="7986" spans="1:10" x14ac:dyDescent="0.35">
      <c r="A7986">
        <v>1.9113599999999999</v>
      </c>
      <c r="B7986">
        <v>2.1482399999999999E-2</v>
      </c>
      <c r="C7986">
        <v>0.52164900000000003</v>
      </c>
      <c r="D7986">
        <v>1676.83</v>
      </c>
      <c r="F7986">
        <f>IF('Default Values'!E$11=0,ABS(A7986-'Default Values'!D$11)/MAX(A$2:A$10002),ABS(A7986-'Default Values'!E$11)/MAX(A$2:A$10002))^2</f>
        <v>0.12446673037360753</v>
      </c>
      <c r="G7986">
        <f>IF('Default Values'!E$12=0,ABS(B7986-'Default Values'!D$12)/MAX(B$2:B$10002),ABS(B7986-'Default Values'!E$12)/MAX(B$2:B$10002))^2</f>
        <v>1.2459893077949591E-2</v>
      </c>
      <c r="H7986">
        <f>IF('Default Values'!E$13=0,ABS(C7986-'Default Values'!D$13)/MAX(C$2:C$10002),ABS(C7986-'Default Values'!E$13)/MAX(C$2:C$10002))^2</f>
        <v>0.2575185425325438</v>
      </c>
      <c r="I7986" s="44">
        <f t="shared" si="124"/>
        <v>0.6280486971438608</v>
      </c>
      <c r="J7986">
        <v>1676.83</v>
      </c>
    </row>
    <row r="7987" spans="1:10" x14ac:dyDescent="0.35">
      <c r="A7987">
        <v>4.1260599999999998</v>
      </c>
      <c r="B7987">
        <v>3.7279699999999999E-2</v>
      </c>
      <c r="C7987">
        <v>0.66048300000000004</v>
      </c>
      <c r="D7987">
        <v>1116.8</v>
      </c>
      <c r="F7987">
        <f>IF('Default Values'!E$11=0,ABS(A7987-'Default Values'!D$11)/MAX(A$2:A$10002),ABS(A7987-'Default Values'!E$11)/MAX(A$2:A$10002))^2</f>
        <v>1.3170099370359231E-3</v>
      </c>
      <c r="G7987">
        <f>IF('Default Values'!E$12=0,ABS(B7987-'Default Values'!D$12)/MAX(B$2:B$10002),ABS(B7987-'Default Values'!E$12)/MAX(B$2:B$10002))^2</f>
        <v>0.15912060134860909</v>
      </c>
      <c r="H7987">
        <f>IF('Default Values'!E$13=0,ABS(C7987-'Default Values'!D$13)/MAX(C$2:C$10002),ABS(C7987-'Default Values'!E$13)/MAX(C$2:C$10002))^2</f>
        <v>0.45528846131504541</v>
      </c>
      <c r="I7987" s="44">
        <f t="shared" si="124"/>
        <v>0.78468214749711906</v>
      </c>
      <c r="J7987">
        <v>1116.8</v>
      </c>
    </row>
    <row r="7988" spans="1:10" x14ac:dyDescent="0.35">
      <c r="A7988">
        <v>2.8411400000000002</v>
      </c>
      <c r="B7988">
        <v>-3.46321E-3</v>
      </c>
      <c r="C7988">
        <v>0.71836999999999995</v>
      </c>
      <c r="D7988">
        <v>1559.6</v>
      </c>
      <c r="F7988">
        <f>IF('Default Values'!E$11=0,ABS(A7988-'Default Values'!D$11)/MAX(A$2:A$10002),ABS(A7988-'Default Values'!E$11)/MAX(A$2:A$10002))^2</f>
        <v>4.8365448817777157E-2</v>
      </c>
      <c r="G7988">
        <f>IF('Default Values'!E$12=0,ABS(B7988-'Default Values'!D$12)/MAX(B$2:B$10002),ABS(B7988-'Default Values'!E$12)/MAX(B$2:B$10002))^2</f>
        <v>0.11697378767667996</v>
      </c>
      <c r="H7988">
        <f>IF('Default Values'!E$13=0,ABS(C7988-'Default Values'!D$13)/MAX(C$2:C$10002),ABS(C7988-'Default Values'!E$13)/MAX(C$2:C$10002))^2</f>
        <v>0.55428251155143671</v>
      </c>
      <c r="I7988" s="44">
        <f t="shared" si="124"/>
        <v>0.84830522104127937</v>
      </c>
      <c r="J7988">
        <v>1559.6</v>
      </c>
    </row>
    <row r="7989" spans="1:10" x14ac:dyDescent="0.35">
      <c r="A7989">
        <v>5.9386799999999997</v>
      </c>
      <c r="B7989">
        <v>7.3408600000000003E-3</v>
      </c>
      <c r="C7989">
        <v>0.56457100000000005</v>
      </c>
      <c r="D7989">
        <v>1780.89</v>
      </c>
      <c r="F7989">
        <f>IF('Default Values'!E$11=0,ABS(A7989-'Default Values'!D$11)/MAX(A$2:A$10002),ABS(A7989-'Default Values'!E$11)/MAX(A$2:A$10002))^2</f>
        <v>4.9619790182697743E-2</v>
      </c>
      <c r="G7989">
        <f>IF('Default Values'!E$12=0,ABS(B7989-'Default Values'!D$12)/MAX(B$2:B$10002),ABS(B7989-'Default Values'!E$12)/MAX(B$2:B$10002))^2</f>
        <v>2.1182272237006358E-2</v>
      </c>
      <c r="H7989">
        <f>IF('Default Values'!E$13=0,ABS(C7989-'Default Values'!D$13)/MAX(C$2:C$10002),ABS(C7989-'Default Values'!E$13)/MAX(C$2:C$10002))^2</f>
        <v>0.31268411455263923</v>
      </c>
      <c r="I7989" s="44">
        <f t="shared" si="124"/>
        <v>0.61926260743915684</v>
      </c>
      <c r="J7989">
        <v>1780.89</v>
      </c>
    </row>
    <row r="7990" spans="1:10" x14ac:dyDescent="0.35">
      <c r="A7990">
        <v>4.5988199999999999</v>
      </c>
      <c r="B7990">
        <v>-1.15777E-2</v>
      </c>
      <c r="C7990">
        <v>0.55834799999999996</v>
      </c>
      <c r="D7990">
        <v>2257.5100000000002</v>
      </c>
      <c r="F7990">
        <f>IF('Default Values'!E$11=0,ABS(A7990-'Default Values'!D$11)/MAX(A$2:A$10002),ABS(A7990-'Default Values'!E$11)/MAX(A$2:A$10002))^2</f>
        <v>9.7797372303734813E-4</v>
      </c>
      <c r="G7990">
        <f>IF('Default Values'!E$12=0,ABS(B7990-'Default Values'!D$12)/MAX(B$2:B$10002),ABS(B7990-'Default Values'!E$12)/MAX(B$2:B$10002))^2</f>
        <v>0.23968569012057089</v>
      </c>
      <c r="H7990">
        <f>IF('Default Values'!E$13=0,ABS(C7990-'Default Values'!D$13)/MAX(C$2:C$10002),ABS(C7990-'Default Values'!E$13)/MAX(C$2:C$10002))^2</f>
        <v>0.30435441140070979</v>
      </c>
      <c r="I7990" s="44">
        <f t="shared" si="124"/>
        <v>0.73825339501035692</v>
      </c>
      <c r="J7990">
        <v>2257.5100000000002</v>
      </c>
    </row>
    <row r="7991" spans="1:10" x14ac:dyDescent="0.35">
      <c r="A7991">
        <v>6.29969</v>
      </c>
      <c r="B7991">
        <v>2.5266799999999999E-2</v>
      </c>
      <c r="C7991">
        <v>0.674041</v>
      </c>
      <c r="D7991">
        <v>1220.9100000000001</v>
      </c>
      <c r="F7991">
        <f>IF('Default Values'!E$11=0,ABS(A7991-'Default Values'!D$11)/MAX(A$2:A$10002),ABS(A7991-'Default Values'!E$11)/MAX(A$2:A$10002))^2</f>
        <v>7.5266692078377384E-2</v>
      </c>
      <c r="G7991">
        <f>IF('Default Values'!E$12=0,ABS(B7991-'Default Values'!D$12)/MAX(B$2:B$10002),ABS(B7991-'Default Values'!E$12)/MAX(B$2:B$10002))^2</f>
        <v>3.255987525167528E-2</v>
      </c>
      <c r="H7991">
        <f>IF('Default Values'!E$13=0,ABS(C7991-'Default Values'!D$13)/MAX(C$2:C$10002),ABS(C7991-'Default Values'!E$13)/MAX(C$2:C$10002))^2</f>
        <v>0.47760173577930126</v>
      </c>
      <c r="I7991" s="44">
        <f t="shared" si="124"/>
        <v>0.76513286631104394</v>
      </c>
      <c r="J7991">
        <v>1220.9100000000001</v>
      </c>
    </row>
    <row r="7992" spans="1:10" x14ac:dyDescent="0.35">
      <c r="A7992">
        <v>4.2248999999999999</v>
      </c>
      <c r="B7992">
        <v>2.3157299999999999E-2</v>
      </c>
      <c r="C7992">
        <v>0.72131100000000004</v>
      </c>
      <c r="D7992">
        <v>1154.96</v>
      </c>
      <c r="F7992">
        <f>IF('Default Values'!E$11=0,ABS(A7992-'Default Values'!D$11)/MAX(A$2:A$10002),ABS(A7992-'Default Values'!E$11)/MAX(A$2:A$10002))^2</f>
        <v>4.9129534386816863E-4</v>
      </c>
      <c r="G7992">
        <f>IF('Default Values'!E$12=0,ABS(B7992-'Default Values'!D$12)/MAX(B$2:B$10002),ABS(B7992-'Default Values'!E$12)/MAX(B$2:B$10002))^2</f>
        <v>2.0187323399454789E-2</v>
      </c>
      <c r="H7992">
        <f>IF('Default Values'!E$13=0,ABS(C7992-'Default Values'!D$13)/MAX(C$2:C$10002),ABS(C7992-'Default Values'!E$13)/MAX(C$2:C$10002))^2</f>
        <v>0.55957172944685851</v>
      </c>
      <c r="I7992" s="44">
        <f t="shared" si="124"/>
        <v>0.76174165449329445</v>
      </c>
      <c r="J7992">
        <v>1154.96</v>
      </c>
    </row>
    <row r="7993" spans="1:10" x14ac:dyDescent="0.35">
      <c r="A7993">
        <v>4.10426</v>
      </c>
      <c r="B7993">
        <v>7.2630500000000001E-3</v>
      </c>
      <c r="C7993">
        <v>0.638243</v>
      </c>
      <c r="D7993">
        <v>1562.68</v>
      </c>
      <c r="F7993">
        <f>IF('Default Values'!E$11=0,ABS(A7993-'Default Values'!D$11)/MAX(A$2:A$10002),ABS(A7993-'Default Values'!E$11)/MAX(A$2:A$10002))^2</f>
        <v>1.5528422095112669E-3</v>
      </c>
      <c r="G7993">
        <f>IF('Default Values'!E$12=0,ABS(B7993-'Default Values'!D$12)/MAX(B$2:B$10002),ABS(B7993-'Default Values'!E$12)/MAX(B$2:B$10002))^2</f>
        <v>2.1596151063303502E-2</v>
      </c>
      <c r="H7993">
        <f>IF('Default Values'!E$13=0,ABS(C7993-'Default Values'!D$13)/MAX(C$2:C$10002),ABS(C7993-'Default Values'!E$13)/MAX(C$2:C$10002))^2</f>
        <v>0.41984258712040651</v>
      </c>
      <c r="I7993" s="44">
        <f t="shared" si="124"/>
        <v>0.66557612667013633</v>
      </c>
      <c r="J7993">
        <v>1562.68</v>
      </c>
    </row>
    <row r="7994" spans="1:10" x14ac:dyDescent="0.35">
      <c r="A7994">
        <v>3.6104599999999998</v>
      </c>
      <c r="B7994">
        <v>-4.4808100000000002E-4</v>
      </c>
      <c r="C7994">
        <v>0.55305099999999996</v>
      </c>
      <c r="D7994">
        <v>1987.2</v>
      </c>
      <c r="F7994">
        <f>IF('Default Values'!E$11=0,ABS(A7994-'Default Values'!D$11)/MAX(A$2:A$10002),ABS(A7994-'Default Values'!E$11)/MAX(A$2:A$10002))^2</f>
        <v>1.2094763678846024E-2</v>
      </c>
      <c r="G7994">
        <f>IF('Default Values'!E$12=0,ABS(B7994-'Default Values'!D$12)/MAX(B$2:B$10002),ABS(B7994-'Default Values'!E$12)/MAX(B$2:B$10002))^2</f>
        <v>8.2474599555927411E-2</v>
      </c>
      <c r="H7994">
        <f>IF('Default Values'!E$13=0,ABS(C7994-'Default Values'!D$13)/MAX(C$2:C$10002),ABS(C7994-'Default Values'!E$13)/MAX(C$2:C$10002))^2</f>
        <v>0.29735278871632093</v>
      </c>
      <c r="I7994" s="44">
        <f t="shared" si="124"/>
        <v>0.62603686149546689</v>
      </c>
      <c r="J7994">
        <v>1987.2</v>
      </c>
    </row>
    <row r="7995" spans="1:10" x14ac:dyDescent="0.35">
      <c r="A7995">
        <v>4.9220499999999996</v>
      </c>
      <c r="B7995">
        <v>3.7011799999999997E-2</v>
      </c>
      <c r="C7995">
        <v>0.73213600000000001</v>
      </c>
      <c r="D7995">
        <v>994.74199999999996</v>
      </c>
      <c r="F7995">
        <f>IF('Default Values'!E$11=0,ABS(A7995-'Default Values'!D$11)/MAX(A$2:A$10002),ABS(A7995-'Default Values'!E$11)/MAX(A$2:A$10002))^2</f>
        <v>6.0009971462215428E-3</v>
      </c>
      <c r="G7995">
        <f>IF('Default Values'!E$12=0,ABS(B7995-'Default Values'!D$12)/MAX(B$2:B$10002),ABS(B7995-'Default Values'!E$12)/MAX(B$2:B$10002))^2</f>
        <v>0.15525763220037139</v>
      </c>
      <c r="H7995">
        <f>IF('Default Values'!E$13=0,ABS(C7995-'Default Values'!D$13)/MAX(C$2:C$10002),ABS(C7995-'Default Values'!E$13)/MAX(C$2:C$10002))^2</f>
        <v>0.57925622183470082</v>
      </c>
      <c r="I7995" s="44">
        <f t="shared" si="124"/>
        <v>0.86053172584239668</v>
      </c>
      <c r="J7995">
        <v>994.74199999999996</v>
      </c>
    </row>
    <row r="7996" spans="1:10" x14ac:dyDescent="0.35">
      <c r="A7996">
        <v>3.8222299999999998</v>
      </c>
      <c r="B7996">
        <v>-1.53338E-2</v>
      </c>
      <c r="C7996">
        <v>0.66657</v>
      </c>
      <c r="D7996">
        <v>1974.85</v>
      </c>
      <c r="F7996">
        <f>IF('Default Values'!E$11=0,ABS(A7996-'Default Values'!D$11)/MAX(A$2:A$10002),ABS(A7996-'Default Values'!E$11)/MAX(A$2:A$10002))^2</f>
        <v>6.3539495944561642E-3</v>
      </c>
      <c r="G7996">
        <f>IF('Default Values'!E$12=0,ABS(B7996-'Default Values'!D$12)/MAX(B$2:B$10002),ABS(B7996-'Default Values'!E$12)/MAX(B$2:B$10002))^2</f>
        <v>0.31123240900172422</v>
      </c>
      <c r="H7996">
        <f>IF('Default Values'!E$13=0,ABS(C7996-'Default Values'!D$13)/MAX(C$2:C$10002),ABS(C7996-'Default Values'!E$13)/MAX(C$2:C$10002))^2</f>
        <v>0.465240202935715</v>
      </c>
      <c r="I7996" s="44">
        <f t="shared" si="124"/>
        <v>0.88477486488478829</v>
      </c>
      <c r="J7996">
        <v>1974.85</v>
      </c>
    </row>
    <row r="7997" spans="1:10" x14ac:dyDescent="0.35">
      <c r="A7997">
        <v>3.0748799999999998</v>
      </c>
      <c r="B7997">
        <v>-1.97593E-2</v>
      </c>
      <c r="C7997">
        <v>0.76102099999999995</v>
      </c>
      <c r="D7997">
        <v>1830.61</v>
      </c>
      <c r="F7997">
        <f>IF('Default Values'!E$11=0,ABS(A7997-'Default Values'!D$11)/MAX(A$2:A$10002),ABS(A7997-'Default Values'!E$11)/MAX(A$2:A$10002))^2</f>
        <v>3.4788646302015731E-2</v>
      </c>
      <c r="G7997">
        <f>IF('Default Values'!E$12=0,ABS(B7997-'Default Values'!D$12)/MAX(B$2:B$10002),ABS(B7997-'Default Values'!E$12)/MAX(B$2:B$10002))^2</f>
        <v>0.40750374096554809</v>
      </c>
      <c r="H7997">
        <f>IF('Default Values'!E$13=0,ABS(C7997-'Default Values'!D$13)/MAX(C$2:C$10002),ABS(C7997-'Default Values'!E$13)/MAX(C$2:C$10002))^2</f>
        <v>0.63344690356945899</v>
      </c>
      <c r="I7997" s="44">
        <f t="shared" si="124"/>
        <v>1.0371785240916931</v>
      </c>
      <c r="J7997">
        <v>1830.61</v>
      </c>
    </row>
    <row r="7998" spans="1:10" x14ac:dyDescent="0.35">
      <c r="A7998">
        <v>4.8491</v>
      </c>
      <c r="B7998">
        <v>-1.66894E-2</v>
      </c>
      <c r="C7998">
        <v>0.56354899999999997</v>
      </c>
      <c r="D7998">
        <v>2395.59</v>
      </c>
      <c r="F7998">
        <f>IF('Default Values'!E$11=0,ABS(A7998-'Default Values'!D$11)/MAX(A$2:A$10002),ABS(A7998-'Default Values'!E$11)/MAX(A$2:A$10002))^2</f>
        <v>4.4944492071688318E-3</v>
      </c>
      <c r="G7998">
        <f>IF('Default Values'!E$12=0,ABS(B7998-'Default Values'!D$12)/MAX(B$2:B$10002),ABS(B7998-'Default Values'!E$12)/MAX(B$2:B$10002))^2</f>
        <v>0.33934561007599912</v>
      </c>
      <c r="H7998">
        <f>IF('Default Values'!E$13=0,ABS(C7998-'Default Values'!D$13)/MAX(C$2:C$10002),ABS(C7998-'Default Values'!E$13)/MAX(C$2:C$10002))^2</f>
        <v>0.31130841434208295</v>
      </c>
      <c r="I7998" s="44">
        <f t="shared" si="124"/>
        <v>0.80941242492640975</v>
      </c>
      <c r="J7998">
        <v>2395.59</v>
      </c>
    </row>
    <row r="7999" spans="1:10" x14ac:dyDescent="0.35">
      <c r="A7999">
        <v>5.0805199999999999</v>
      </c>
      <c r="B7999">
        <v>2.7330199999999999E-2</v>
      </c>
      <c r="C7999">
        <v>0.64893400000000001</v>
      </c>
      <c r="D7999">
        <v>1248.8499999999999</v>
      </c>
      <c r="F7999">
        <f>IF('Default Values'!E$11=0,ABS(A7999-'Default Values'!D$11)/MAX(A$2:A$10002),ABS(A7999-'Default Values'!E$11)/MAX(A$2:A$10002))^2</f>
        <v>1.0022694867088755E-2</v>
      </c>
      <c r="G7999">
        <f>IF('Default Values'!E$12=0,ABS(B7999-'Default Values'!D$12)/MAX(B$2:B$10002),ABS(B7999-'Default Values'!E$12)/MAX(B$2:B$10002))^2</f>
        <v>4.750946889295684E-2</v>
      </c>
      <c r="H7999">
        <f>IF('Default Values'!E$13=0,ABS(C7999-'Default Values'!D$13)/MAX(C$2:C$10002),ABS(C7999-'Default Values'!E$13)/MAX(C$2:C$10002))^2</f>
        <v>0.43670252188628661</v>
      </c>
      <c r="I7999" s="44">
        <f t="shared" si="124"/>
        <v>0.70301826835888992</v>
      </c>
      <c r="J7999">
        <v>1248.8499999999999</v>
      </c>
    </row>
    <row r="8000" spans="1:10" x14ac:dyDescent="0.35">
      <c r="A8000">
        <v>5.2492400000000004</v>
      </c>
      <c r="B8000">
        <v>2.0679599999999999E-2</v>
      </c>
      <c r="C8000">
        <v>0.69305600000000001</v>
      </c>
      <c r="D8000">
        <v>1238.51</v>
      </c>
      <c r="F8000">
        <f>IF('Default Values'!E$11=0,ABS(A8000-'Default Values'!D$11)/MAX(A$2:A$10002),ABS(A8000-'Default Values'!E$11)/MAX(A$2:A$10002))^2</f>
        <v>1.5431991638773306E-2</v>
      </c>
      <c r="G8000">
        <f>IF('Default Values'!E$12=0,ABS(B8000-'Default Values'!D$12)/MAX(B$2:B$10002),ABS(B8000-'Default Values'!E$12)/MAX(B$2:B$10002))^2</f>
        <v>9.4138311630165318E-3</v>
      </c>
      <c r="H8000">
        <f>IF('Default Values'!E$13=0,ABS(C8000-'Default Values'!D$13)/MAX(C$2:C$10002),ABS(C8000-'Default Values'!E$13)/MAX(C$2:C$10002))^2</f>
        <v>0.5097952188177387</v>
      </c>
      <c r="I8000" s="44">
        <f t="shared" si="124"/>
        <v>0.73119152184604042</v>
      </c>
      <c r="J8000">
        <v>1238.51</v>
      </c>
    </row>
    <row r="8001" spans="1:10" x14ac:dyDescent="0.35">
      <c r="A8001">
        <v>2.8933599999999999</v>
      </c>
      <c r="B8001">
        <v>4.0946900000000001E-2</v>
      </c>
      <c r="C8001">
        <v>0.62869200000000003</v>
      </c>
      <c r="D8001">
        <v>1143.57</v>
      </c>
      <c r="F8001">
        <f>IF('Default Values'!E$11=0,ABS(A8001-'Default Values'!D$11)/MAX(A$2:A$10002),ABS(A8001-'Default Values'!E$11)/MAX(A$2:A$10002))^2</f>
        <v>4.5138649077265343E-2</v>
      </c>
      <c r="G8001">
        <f>IF('Default Values'!E$12=0,ABS(B8001-'Default Values'!D$12)/MAX(B$2:B$10002),ABS(B8001-'Default Values'!E$12)/MAX(B$2:B$10002))^2</f>
        <v>0.21677181758467701</v>
      </c>
      <c r="H8001">
        <f>IF('Default Values'!E$13=0,ABS(C8001-'Default Values'!D$13)/MAX(C$2:C$10002),ABS(C8001-'Default Values'!E$13)/MAX(C$2:C$10002))^2</f>
        <v>0.4050611545804737</v>
      </c>
      <c r="I8001" s="44">
        <f t="shared" si="124"/>
        <v>0.81668330535307021</v>
      </c>
      <c r="J8001">
        <v>1143.57</v>
      </c>
    </row>
    <row r="8002" spans="1:10" x14ac:dyDescent="0.35">
      <c r="A8002">
        <v>6.2306600000000003</v>
      </c>
      <c r="B8002">
        <v>3.6779399999999997E-2</v>
      </c>
      <c r="C8002">
        <v>0.77282300000000004</v>
      </c>
      <c r="D8002">
        <v>935.96199999999999</v>
      </c>
      <c r="F8002">
        <f>IF('Default Values'!E$11=0,ABS(A8002-'Default Values'!D$11)/MAX(A$2:A$10002),ABS(A8002-'Default Values'!E$11)/MAX(A$2:A$10002))^2</f>
        <v>6.9951005410064174E-2</v>
      </c>
      <c r="G8002">
        <f>IF('Default Values'!E$12=0,ABS(B8002-'Default Values'!D$12)/MAX(B$2:B$10002),ABS(B8002-'Default Values'!E$12)/MAX(B$2:B$10002))^2</f>
        <v>0.15194500343933823</v>
      </c>
      <c r="H8002">
        <f>IF('Default Values'!E$13=0,ABS(C8002-'Default Values'!D$13)/MAX(C$2:C$10002),ABS(C8002-'Default Values'!E$13)/MAX(C$2:C$10002))^2</f>
        <v>0.65628563038117882</v>
      </c>
      <c r="I8002" s="44">
        <f t="shared" ref="I8002:I8065" si="125">SQRT(SUM(F8002:H8002))</f>
        <v>0.93711346123646155</v>
      </c>
      <c r="J8002">
        <v>935.96199999999999</v>
      </c>
    </row>
    <row r="8003" spans="1:10" x14ac:dyDescent="0.35">
      <c r="A8003">
        <v>3.1515599999999999</v>
      </c>
      <c r="B8003">
        <v>-8.4432799999999992E-3</v>
      </c>
      <c r="C8003">
        <v>0.67267999999999994</v>
      </c>
      <c r="D8003">
        <v>1782.79</v>
      </c>
      <c r="F8003">
        <f>IF('Default Values'!E$11=0,ABS(A8003-'Default Values'!D$11)/MAX(A$2:A$10002),ABS(A8003-'Default Values'!E$11)/MAX(A$2:A$10002))^2</f>
        <v>3.0820834289827511E-2</v>
      </c>
      <c r="G8003">
        <f>IF('Default Values'!E$12=0,ABS(B8003-'Default Values'!D$12)/MAX(B$2:B$10002),ABS(B8003-'Default Values'!E$12)/MAX(B$2:B$10002))^2</f>
        <v>0.18712315316720265</v>
      </c>
      <c r="H8003">
        <f>IF('Default Values'!E$13=0,ABS(C8003-'Default Values'!D$13)/MAX(C$2:C$10002),ABS(C8003-'Default Values'!E$13)/MAX(C$2:C$10002))^2</f>
        <v>0.47533774863381156</v>
      </c>
      <c r="I8003" s="44">
        <f t="shared" si="125"/>
        <v>0.83263541606806624</v>
      </c>
      <c r="J8003">
        <v>1782.79</v>
      </c>
    </row>
    <row r="8004" spans="1:10" x14ac:dyDescent="0.35">
      <c r="A8004">
        <v>3.3226100000000001</v>
      </c>
      <c r="B8004">
        <v>-3.6522600000000001E-3</v>
      </c>
      <c r="C8004">
        <v>0.804755</v>
      </c>
      <c r="D8004">
        <v>1381.08</v>
      </c>
      <c r="F8004">
        <f>IF('Default Values'!E$11=0,ABS(A8004-'Default Values'!D$11)/MAX(A$2:A$10002),ABS(A8004-'Default Values'!E$11)/MAX(A$2:A$10002))^2</f>
        <v>2.2835287397553777E-2</v>
      </c>
      <c r="G8004">
        <f>IF('Default Values'!E$12=0,ABS(B8004-'Default Values'!D$12)/MAX(B$2:B$10002),ABS(B8004-'Default Values'!E$12)/MAX(B$2:B$10002))^2</f>
        <v>0.11933722298038162</v>
      </c>
      <c r="H8004">
        <f>IF('Default Values'!E$13=0,ABS(C8004-'Default Values'!D$13)/MAX(C$2:C$10002),ABS(C8004-'Default Values'!E$13)/MAX(C$2:C$10002))^2</f>
        <v>0.72010667423586383</v>
      </c>
      <c r="I8004" s="44">
        <f t="shared" si="125"/>
        <v>0.92858989043269213</v>
      </c>
      <c r="J8004">
        <v>1381.08</v>
      </c>
    </row>
    <row r="8005" spans="1:10" x14ac:dyDescent="0.35">
      <c r="A8005">
        <v>4.91615</v>
      </c>
      <c r="B8005">
        <v>4.0160300000000003E-2</v>
      </c>
      <c r="C8005">
        <v>0.574739</v>
      </c>
      <c r="D8005">
        <v>1273.58</v>
      </c>
      <c r="F8005">
        <f>IF('Default Values'!E$11=0,ABS(A8005-'Default Values'!D$11)/MAX(A$2:A$10002),ABS(A8005-'Default Values'!E$11)/MAX(A$2:A$10002))^2</f>
        <v>5.8710719976830363E-3</v>
      </c>
      <c r="G8005">
        <f>IF('Default Values'!E$12=0,ABS(B8005-'Default Values'!D$12)/MAX(B$2:B$10002),ABS(B8005-'Default Values'!E$12)/MAX(B$2:B$10002))^2</f>
        <v>0.20365653712344878</v>
      </c>
      <c r="H8005">
        <f>IF('Default Values'!E$13=0,ABS(C8005-'Default Values'!D$13)/MAX(C$2:C$10002),ABS(C8005-'Default Values'!E$13)/MAX(C$2:C$10002))^2</f>
        <v>0.32653631733201988</v>
      </c>
      <c r="I8005" s="44">
        <f t="shared" si="125"/>
        <v>0.73216386584777027</v>
      </c>
      <c r="J8005">
        <v>1273.58</v>
      </c>
    </row>
    <row r="8006" spans="1:10" x14ac:dyDescent="0.35">
      <c r="A8006">
        <v>2.9656099999999999</v>
      </c>
      <c r="B8006">
        <v>3.1233E-2</v>
      </c>
      <c r="C8006">
        <v>0.64091500000000001</v>
      </c>
      <c r="D8006">
        <v>1220.8</v>
      </c>
      <c r="F8006">
        <f>IF('Default Values'!E$11=0,ABS(A8006-'Default Values'!D$11)/MAX(A$2:A$10002),ABS(A8006-'Default Values'!E$11)/MAX(A$2:A$10002))^2</f>
        <v>4.0857818736755869E-2</v>
      </c>
      <c r="G8006">
        <f>IF('Default Values'!E$12=0,ABS(B8006-'Default Values'!D$12)/MAX(B$2:B$10002),ABS(B8006-'Default Values'!E$12)/MAX(B$2:B$10002))^2</f>
        <v>8.3486002486450217E-2</v>
      </c>
      <c r="H8006">
        <f>IF('Default Values'!E$13=0,ABS(C8006-'Default Values'!D$13)/MAX(C$2:C$10002),ABS(C8006-'Default Values'!E$13)/MAX(C$2:C$10002))^2</f>
        <v>0.42402527850332677</v>
      </c>
      <c r="I8006" s="44">
        <f t="shared" si="125"/>
        <v>0.74051947964015974</v>
      </c>
      <c r="J8006">
        <v>1220.8</v>
      </c>
    </row>
    <row r="8007" spans="1:10" x14ac:dyDescent="0.35">
      <c r="A8007">
        <v>5.6125699999999998</v>
      </c>
      <c r="B8007">
        <v>1.21596E-2</v>
      </c>
      <c r="C8007">
        <v>0.78514700000000004</v>
      </c>
      <c r="D8007">
        <v>1177.82</v>
      </c>
      <c r="F8007">
        <f>IF('Default Values'!E$11=0,ABS(A8007-'Default Values'!D$11)/MAX(A$2:A$10002),ABS(A8007-'Default Values'!E$11)/MAX(A$2:A$10002))^2</f>
        <v>3.1028780659667386E-2</v>
      </c>
      <c r="G8007">
        <f>IF('Default Values'!E$12=0,ABS(B8007-'Default Values'!D$12)/MAX(B$2:B$10002),ABS(B8007-'Default Values'!E$12)/MAX(B$2:B$10002))^2</f>
        <v>3.353808993608866E-3</v>
      </c>
      <c r="H8007">
        <f>IF('Default Values'!E$13=0,ABS(C8007-'Default Values'!D$13)/MAX(C$2:C$10002),ABS(C8007-'Default Values'!E$13)/MAX(C$2:C$10002))^2</f>
        <v>0.68056620129019274</v>
      </c>
      <c r="I8007" s="44">
        <f t="shared" si="125"/>
        <v>0.84554644517227373</v>
      </c>
      <c r="J8007">
        <v>1177.82</v>
      </c>
    </row>
    <row r="8008" spans="1:10" x14ac:dyDescent="0.35">
      <c r="A8008">
        <v>4.1807100000000004</v>
      </c>
      <c r="B8008">
        <v>2.59455E-2</v>
      </c>
      <c r="C8008">
        <v>0.65761099999999995</v>
      </c>
      <c r="D8008">
        <v>1246.79</v>
      </c>
      <c r="F8008">
        <f>IF('Default Values'!E$11=0,ABS(A8008-'Default Values'!D$11)/MAX(A$2:A$10002),ABS(A8008-'Default Values'!E$11)/MAX(A$2:A$10002))^2</f>
        <v>8.1113752383714247E-4</v>
      </c>
      <c r="G8008">
        <f>IF('Default Values'!E$12=0,ABS(B8008-'Default Values'!D$12)/MAX(B$2:B$10002),ABS(B8008-'Default Values'!E$12)/MAX(B$2:B$10002))^2</f>
        <v>3.7166354281667612E-2</v>
      </c>
      <c r="H8008">
        <f>IF('Default Values'!E$13=0,ABS(C8008-'Default Values'!D$13)/MAX(C$2:C$10002),ABS(C8008-'Default Values'!E$13)/MAX(C$2:C$10002))^2</f>
        <v>0.45063033659092028</v>
      </c>
      <c r="I8008" s="44">
        <f t="shared" si="125"/>
        <v>0.69900488438667219</v>
      </c>
      <c r="J8008">
        <v>1246.79</v>
      </c>
    </row>
    <row r="8009" spans="1:10" x14ac:dyDescent="0.35">
      <c r="A8009">
        <v>4.8498599999999996</v>
      </c>
      <c r="B8009">
        <v>4.1943899999999999E-2</v>
      </c>
      <c r="C8009">
        <v>0.58309699999999998</v>
      </c>
      <c r="D8009">
        <v>1234.1400000000001</v>
      </c>
      <c r="F8009">
        <f>IF('Default Values'!E$11=0,ABS(A8009-'Default Values'!D$11)/MAX(A$2:A$10002),ABS(A8009-'Default Values'!E$11)/MAX(A$2:A$10002))^2</f>
        <v>4.5090240202081576E-3</v>
      </c>
      <c r="G8009">
        <f>IF('Default Values'!E$12=0,ABS(B8009-'Default Values'!D$12)/MAX(B$2:B$10002),ABS(B8009-'Default Values'!E$12)/MAX(B$2:B$10002))^2</f>
        <v>0.23398323979060923</v>
      </c>
      <c r="H8009">
        <f>IF('Default Values'!E$13=0,ABS(C8009-'Default Values'!D$13)/MAX(C$2:C$10002),ABS(C8009-'Default Values'!E$13)/MAX(C$2:C$10002))^2</f>
        <v>0.33814751000676724</v>
      </c>
      <c r="I8009" s="44">
        <f t="shared" si="125"/>
        <v>0.75936800947734462</v>
      </c>
      <c r="J8009">
        <v>1234.1400000000001</v>
      </c>
    </row>
    <row r="8010" spans="1:10" x14ac:dyDescent="0.35">
      <c r="A8010">
        <v>5.1960699999999997</v>
      </c>
      <c r="B8010">
        <v>-2.7051200000000001E-3</v>
      </c>
      <c r="C8010">
        <v>0.76215999999999995</v>
      </c>
      <c r="D8010">
        <v>1448.64</v>
      </c>
      <c r="F8010">
        <f>IF('Default Values'!E$11=0,ABS(A8010-'Default Values'!D$11)/MAX(A$2:A$10002),ABS(A8010-'Default Values'!E$11)/MAX(A$2:A$10002))^2</f>
        <v>1.3601839024072863E-2</v>
      </c>
      <c r="G8010">
        <f>IF('Default Values'!E$12=0,ABS(B8010-'Default Values'!D$12)/MAX(B$2:B$10002),ABS(B8010-'Default Values'!E$12)/MAX(B$2:B$10002))^2</f>
        <v>0.10773386494433754</v>
      </c>
      <c r="H8010">
        <f>IF('Default Values'!E$13=0,ABS(C8010-'Default Values'!D$13)/MAX(C$2:C$10002),ABS(C8010-'Default Values'!E$13)/MAX(C$2:C$10002))^2</f>
        <v>0.6356334142049096</v>
      </c>
      <c r="I8010" s="44">
        <f t="shared" si="125"/>
        <v>0.87003972218130365</v>
      </c>
      <c r="J8010">
        <v>1448.64</v>
      </c>
    </row>
    <row r="8011" spans="1:10" x14ac:dyDescent="0.35">
      <c r="A8011">
        <v>5.0423499999999999</v>
      </c>
      <c r="B8011">
        <v>3.0177699999999998E-2</v>
      </c>
      <c r="C8011">
        <v>0.73186399999999996</v>
      </c>
      <c r="D8011">
        <v>1060.76</v>
      </c>
      <c r="F8011">
        <f>IF('Default Values'!E$11=0,ABS(A8011-'Default Values'!D$11)/MAX(A$2:A$10002),ABS(A8011-'Default Values'!E$11)/MAX(A$2:A$10002))^2</f>
        <v>8.960221934325021E-3</v>
      </c>
      <c r="G8011">
        <f>IF('Default Values'!E$12=0,ABS(B8011-'Default Values'!D$12)/MAX(B$2:B$10002),ABS(B8011-'Default Values'!E$12)/MAX(B$2:B$10002))^2</f>
        <v>7.2764370466750952E-2</v>
      </c>
      <c r="H8011">
        <f>IF('Default Values'!E$13=0,ABS(C8011-'Default Values'!D$13)/MAX(C$2:C$10002),ABS(C8011-'Default Values'!E$13)/MAX(C$2:C$10002))^2</f>
        <v>0.57875744162590814</v>
      </c>
      <c r="I8011" s="44">
        <f t="shared" si="125"/>
        <v>0.81270045774995359</v>
      </c>
      <c r="J8011">
        <v>1060.76</v>
      </c>
    </row>
    <row r="8012" spans="1:10" x14ac:dyDescent="0.35">
      <c r="A8012">
        <v>5.4440200000000001</v>
      </c>
      <c r="B8012">
        <v>-1.6819899999999999E-2</v>
      </c>
      <c r="C8012">
        <v>0.72012900000000002</v>
      </c>
      <c r="D8012">
        <v>1859.09</v>
      </c>
      <c r="F8012">
        <f>IF('Default Values'!E$11=0,ABS(A8012-'Default Values'!D$11)/MAX(A$2:A$10002),ABS(A8012-'Default Values'!E$11)/MAX(A$2:A$10002))^2</f>
        <v>2.3122857554038676E-2</v>
      </c>
      <c r="G8012">
        <f>IF('Default Values'!E$12=0,ABS(B8012-'Default Values'!D$12)/MAX(B$2:B$10002),ABS(B8012-'Default Values'!E$12)/MAX(B$2:B$10002))^2</f>
        <v>0.34211612721285112</v>
      </c>
      <c r="H8012">
        <f>IF('Default Values'!E$13=0,ABS(C8012-'Default Values'!D$13)/MAX(C$2:C$10002),ABS(C8012-'Default Values'!E$13)/MAX(C$2:C$10002))^2</f>
        <v>0.55744295231132079</v>
      </c>
      <c r="I8012" s="44">
        <f t="shared" si="125"/>
        <v>0.96056334360530882</v>
      </c>
      <c r="J8012">
        <v>1859.09</v>
      </c>
    </row>
    <row r="8013" spans="1:10" x14ac:dyDescent="0.35">
      <c r="A8013">
        <v>4.6529199999999999</v>
      </c>
      <c r="B8013">
        <v>-1.8874999999999999E-2</v>
      </c>
      <c r="C8013">
        <v>0.71727799999999997</v>
      </c>
      <c r="D8013">
        <v>1923.41</v>
      </c>
      <c r="F8013">
        <f>IF('Default Values'!E$11=0,ABS(A8013-'Default Values'!D$11)/MAX(A$2:A$10002),ABS(A8013-'Default Values'!E$11)/MAX(A$2:A$10002))^2</f>
        <v>1.5213217682903642E-3</v>
      </c>
      <c r="G8013">
        <f>IF('Default Values'!E$12=0,ABS(B8013-'Default Values'!D$12)/MAX(B$2:B$10002),ABS(B8013-'Default Values'!E$12)/MAX(B$2:B$10002))^2</f>
        <v>0.38723130377526005</v>
      </c>
      <c r="H8013">
        <f>IF('Default Values'!E$13=0,ABS(C8013-'Default Values'!D$13)/MAX(C$2:C$10002),ABS(C8013-'Default Values'!E$13)/MAX(C$2:C$10002))^2</f>
        <v>0.55232500712089649</v>
      </c>
      <c r="I8013" s="44">
        <f t="shared" si="125"/>
        <v>0.97009155890794496</v>
      </c>
      <c r="J8013">
        <v>1923.41</v>
      </c>
    </row>
    <row r="8014" spans="1:10" x14ac:dyDescent="0.35">
      <c r="A8014">
        <v>5.2655000000000003</v>
      </c>
      <c r="B8014">
        <v>2.0889499999999998E-2</v>
      </c>
      <c r="C8014">
        <v>0.789856</v>
      </c>
      <c r="D8014">
        <v>1065.8399999999999</v>
      </c>
      <c r="F8014">
        <f>IF('Default Values'!E$11=0,ABS(A8014-'Default Values'!D$11)/MAX(A$2:A$10002),ABS(A8014-'Default Values'!E$11)/MAX(A$2:A$10002))^2</f>
        <v>1.6014730650753147E-2</v>
      </c>
      <c r="G8014">
        <f>IF('Default Values'!E$12=0,ABS(B8014-'Default Values'!D$12)/MAX(B$2:B$10002),ABS(B8014-'Default Values'!E$12)/MAX(B$2:B$10002))^2</f>
        <v>1.0169098962852952E-2</v>
      </c>
      <c r="H8014">
        <f>IF('Default Values'!E$13=0,ABS(C8014-'Default Values'!D$13)/MAX(C$2:C$10002),ABS(C8014-'Default Values'!E$13)/MAX(C$2:C$10002))^2</f>
        <v>0.6899602612858573</v>
      </c>
      <c r="I8014" s="44">
        <f t="shared" si="125"/>
        <v>0.84625297098412799</v>
      </c>
      <c r="J8014">
        <v>1065.8399999999999</v>
      </c>
    </row>
    <row r="8015" spans="1:10" x14ac:dyDescent="0.35">
      <c r="A8015">
        <v>3.1470500000000001</v>
      </c>
      <c r="B8015">
        <v>5.1030600000000002E-2</v>
      </c>
      <c r="C8015">
        <v>0.76271699999999998</v>
      </c>
      <c r="D8015">
        <v>837.798</v>
      </c>
      <c r="F8015">
        <f>IF('Default Values'!E$11=0,ABS(A8015-'Default Values'!D$11)/MAX(A$2:A$10002),ABS(A8015-'Default Values'!E$11)/MAX(A$2:A$10002))^2</f>
        <v>3.1047556845189016E-2</v>
      </c>
      <c r="G8015">
        <f>IF('Default Values'!E$12=0,ABS(B8015-'Default Values'!D$12)/MAX(B$2:B$10002),ABS(B8015-'Default Values'!E$12)/MAX(B$2:B$10002))^2</f>
        <v>0.42114987562996975</v>
      </c>
      <c r="H8015">
        <f>IF('Default Values'!E$13=0,ABS(C8015-'Default Values'!D$13)/MAX(C$2:C$10002),ABS(C8015-'Default Values'!E$13)/MAX(C$2:C$10002))^2</f>
        <v>0.63670404514631607</v>
      </c>
      <c r="I8015" s="44">
        <f t="shared" si="125"/>
        <v>1.0435044214671421</v>
      </c>
      <c r="J8015">
        <v>837.798</v>
      </c>
    </row>
    <row r="8016" spans="1:10" x14ac:dyDescent="0.35">
      <c r="A8016">
        <v>5.4947600000000003</v>
      </c>
      <c r="B8016">
        <v>-1.2888500000000001E-2</v>
      </c>
      <c r="C8016">
        <v>0.69584599999999996</v>
      </c>
      <c r="D8016">
        <v>1824.67</v>
      </c>
      <c r="F8016">
        <f>IF('Default Values'!E$11=0,ABS(A8016-'Default Values'!D$11)/MAX(A$2:A$10002),ABS(A8016-'Default Values'!E$11)/MAX(A$2:A$10002))^2</f>
        <v>2.5380755328491132E-2</v>
      </c>
      <c r="G8016">
        <f>IF('Default Values'!E$12=0,ABS(B8016-'Default Values'!D$12)/MAX(B$2:B$10002),ABS(B8016-'Default Values'!E$12)/MAX(B$2:B$10002))^2</f>
        <v>0.26359400749717937</v>
      </c>
      <c r="H8016">
        <f>IF('Default Values'!E$13=0,ABS(C8016-'Default Values'!D$13)/MAX(C$2:C$10002),ABS(C8016-'Default Values'!E$13)/MAX(C$2:C$10002))^2</f>
        <v>0.51460717622878871</v>
      </c>
      <c r="I8016" s="44">
        <f t="shared" si="125"/>
        <v>0.89642731944896636</v>
      </c>
      <c r="J8016">
        <v>1824.67</v>
      </c>
    </row>
    <row r="8017" spans="1:10" x14ac:dyDescent="0.35">
      <c r="A8017">
        <v>5.3339499999999997</v>
      </c>
      <c r="B8017">
        <v>3.0785199999999999E-2</v>
      </c>
      <c r="C8017">
        <v>0.619981</v>
      </c>
      <c r="D8017">
        <v>1272.1099999999999</v>
      </c>
      <c r="F8017">
        <f>IF('Default Values'!E$11=0,ABS(A8017-'Default Values'!D$11)/MAX(A$2:A$10002),ABS(A8017-'Default Values'!E$11)/MAX(A$2:A$10002))^2</f>
        <v>1.8586323055945736E-2</v>
      </c>
      <c r="G8017">
        <f>IF('Default Values'!E$12=0,ABS(B8017-'Default Values'!D$12)/MAX(B$2:B$10002),ABS(B8017-'Default Values'!E$12)/MAX(B$2:B$10002))^2</f>
        <v>7.8846483668084957E-2</v>
      </c>
      <c r="H8017">
        <f>IF('Default Values'!E$13=0,ABS(C8017-'Default Values'!D$13)/MAX(C$2:C$10002),ABS(C8017-'Default Values'!E$13)/MAX(C$2:C$10002))^2</f>
        <v>0.39181070165558135</v>
      </c>
      <c r="I8017" s="44">
        <f t="shared" si="125"/>
        <v>0.69945944012473804</v>
      </c>
      <c r="J8017">
        <v>1272.1099999999999</v>
      </c>
    </row>
    <row r="8018" spans="1:10" x14ac:dyDescent="0.35">
      <c r="A8018">
        <v>4.9332900000000004</v>
      </c>
      <c r="B8018">
        <v>-2.17515E-2</v>
      </c>
      <c r="C8018">
        <v>0.61254399999999998</v>
      </c>
      <c r="D8018">
        <v>2365.23</v>
      </c>
      <c r="F8018">
        <f>IF('Default Values'!E$11=0,ABS(A8018-'Default Values'!D$11)/MAX(A$2:A$10002),ABS(A8018-'Default Values'!E$11)/MAX(A$2:A$10002))^2</f>
        <v>6.2524503057018498E-3</v>
      </c>
      <c r="G8018">
        <f>IF('Default Values'!E$12=0,ABS(B8018-'Default Values'!D$12)/MAX(B$2:B$10002),ABS(B8018-'Default Values'!E$12)/MAX(B$2:B$10002))^2</f>
        <v>0.45506969312754192</v>
      </c>
      <c r="H8018">
        <f>IF('Default Values'!E$13=0,ABS(C8018-'Default Values'!D$13)/MAX(C$2:C$10002),ABS(C8018-'Default Values'!E$13)/MAX(C$2:C$10002))^2</f>
        <v>0.38067251484691023</v>
      </c>
      <c r="I8018" s="44">
        <f t="shared" si="125"/>
        <v>0.91760266906769294</v>
      </c>
      <c r="J8018">
        <v>2365.23</v>
      </c>
    </row>
    <row r="8019" spans="1:10" x14ac:dyDescent="0.35">
      <c r="A8019">
        <v>5.9150900000000002</v>
      </c>
      <c r="B8019">
        <v>8.1897199999999993E-3</v>
      </c>
      <c r="C8019">
        <v>0.67793899999999996</v>
      </c>
      <c r="D8019">
        <v>1448.45</v>
      </c>
      <c r="F8019">
        <f>IF('Default Values'!E$11=0,ABS(A8019-'Default Values'!D$11)/MAX(A$2:A$10002),ABS(A8019-'Default Values'!E$11)/MAX(A$2:A$10002))^2</f>
        <v>4.8129207823610923E-2</v>
      </c>
      <c r="G8019">
        <f>IF('Default Values'!E$12=0,ABS(B8019-'Default Values'!D$12)/MAX(B$2:B$10002),ABS(B8019-'Default Values'!E$12)/MAX(B$2:B$10002))^2</f>
        <v>1.6927235797420503E-2</v>
      </c>
      <c r="H8019">
        <f>IF('Default Values'!E$13=0,ABS(C8019-'Default Values'!D$13)/MAX(C$2:C$10002),ABS(C8019-'Default Values'!E$13)/MAX(C$2:C$10002))^2</f>
        <v>0.48411571801785358</v>
      </c>
      <c r="I8019" s="44">
        <f t="shared" si="125"/>
        <v>0.74106151002388798</v>
      </c>
      <c r="J8019">
        <v>1448.45</v>
      </c>
    </row>
    <row r="8020" spans="1:10" x14ac:dyDescent="0.35">
      <c r="A8020">
        <v>3.16465</v>
      </c>
      <c r="B8020">
        <v>1.1670099999999999E-2</v>
      </c>
      <c r="C8020">
        <v>0.58692999999999995</v>
      </c>
      <c r="D8020">
        <v>1630.76</v>
      </c>
      <c r="F8020">
        <f>IF('Default Values'!E$11=0,ABS(A8020-'Default Values'!D$11)/MAX(A$2:A$10002),ABS(A8020-'Default Values'!E$11)/MAX(A$2:A$10002))^2</f>
        <v>3.016749124085881E-2</v>
      </c>
      <c r="G8020">
        <f>IF('Default Values'!E$12=0,ABS(B8020-'Default Values'!D$12)/MAX(B$2:B$10002),ABS(B8020-'Default Values'!E$12)/MAX(B$2:B$10002))^2</f>
        <v>4.4640681221111657E-3</v>
      </c>
      <c r="H8020">
        <f>IF('Default Values'!E$13=0,ABS(C8020-'Default Values'!D$13)/MAX(C$2:C$10002),ABS(C8020-'Default Values'!E$13)/MAX(C$2:C$10002))^2</f>
        <v>0.34354027699134865</v>
      </c>
      <c r="I8020" s="44">
        <f t="shared" si="125"/>
        <v>0.61495677600488197</v>
      </c>
      <c r="J8020">
        <v>1630.76</v>
      </c>
    </row>
    <row r="8021" spans="1:10" x14ac:dyDescent="0.35">
      <c r="A8021">
        <v>5.4751500000000002</v>
      </c>
      <c r="B8021">
        <v>1.28533E-2</v>
      </c>
      <c r="C8021">
        <v>0.69859499999999997</v>
      </c>
      <c r="D8021">
        <v>1331.82</v>
      </c>
      <c r="F8021">
        <f>IF('Default Values'!E$11=0,ABS(A8021-'Default Values'!D$11)/MAX(A$2:A$10002),ABS(A8021-'Default Values'!E$11)/MAX(A$2:A$10002))^2</f>
        <v>2.449565481366971E-2</v>
      </c>
      <c r="G8021">
        <f>IF('Default Values'!E$12=0,ABS(B8021-'Default Values'!D$12)/MAX(B$2:B$10002),ABS(B8021-'Default Values'!E$12)/MAX(B$2:B$10002))^2</f>
        <v>2.0518256274554558E-3</v>
      </c>
      <c r="H8021">
        <f>IF('Default Values'!E$13=0,ABS(C8021-'Default Values'!D$13)/MAX(C$2:C$10002),ABS(C8021-'Default Values'!E$13)/MAX(C$2:C$10002))^2</f>
        <v>0.51937052796177541</v>
      </c>
      <c r="I8021" s="44">
        <f t="shared" si="125"/>
        <v>0.73886264515327926</v>
      </c>
      <c r="J8021">
        <v>1331.82</v>
      </c>
    </row>
    <row r="8022" spans="1:10" x14ac:dyDescent="0.35">
      <c r="A8022">
        <v>3.6846299999999998</v>
      </c>
      <c r="B8022">
        <v>2.3086599999999999E-2</v>
      </c>
      <c r="C8022">
        <v>0.60468500000000003</v>
      </c>
      <c r="D8022">
        <v>1406.67</v>
      </c>
      <c r="F8022">
        <f>IF('Default Values'!E$11=0,ABS(A8022-'Default Values'!D$11)/MAX(A$2:A$10002),ABS(A8022-'Default Values'!E$11)/MAX(A$2:A$10002))^2</f>
        <v>9.8756675221687452E-3</v>
      </c>
      <c r="G8022">
        <f>IF('Default Values'!E$12=0,ABS(B8022-'Default Values'!D$12)/MAX(B$2:B$10002),ABS(B8022-'Default Values'!E$12)/MAX(B$2:B$10002))^2</f>
        <v>1.9823630460709504E-2</v>
      </c>
      <c r="H8022">
        <f>IF('Default Values'!E$13=0,ABS(C8022-'Default Values'!D$13)/MAX(C$2:C$10002),ABS(C8022-'Default Values'!E$13)/MAX(C$2:C$10002))^2</f>
        <v>0.36907684528184681</v>
      </c>
      <c r="I8022" s="44">
        <f t="shared" si="125"/>
        <v>0.63148724711170934</v>
      </c>
      <c r="J8022">
        <v>1406.67</v>
      </c>
    </row>
    <row r="8023" spans="1:10" x14ac:dyDescent="0.35">
      <c r="A8023">
        <v>4.3737000000000004</v>
      </c>
      <c r="B8023">
        <v>2.2509600000000001E-2</v>
      </c>
      <c r="C8023">
        <v>0.73157499999999998</v>
      </c>
      <c r="D8023">
        <v>1144.05</v>
      </c>
      <c r="F8023">
        <f>IF('Default Values'!E$11=0,ABS(A8023-'Default Values'!D$11)/MAX(A$2:A$10002),ABS(A8023-'Default Values'!E$11)/MAX(A$2:A$10002))^2</f>
        <v>8.0970831970222351E-7</v>
      </c>
      <c r="G8023">
        <f>IF('Default Values'!E$12=0,ABS(B8023-'Default Values'!D$12)/MAX(B$2:B$10002),ABS(B8023-'Default Values'!E$12)/MAX(B$2:B$10002))^2</f>
        <v>1.697903264189464E-2</v>
      </c>
      <c r="H8023">
        <f>IF('Default Values'!E$13=0,ABS(C8023-'Default Values'!D$13)/MAX(C$2:C$10002),ABS(C8023-'Default Values'!E$13)/MAX(C$2:C$10002))^2</f>
        <v>0.57822772304929815</v>
      </c>
      <c r="I8023" s="44">
        <f t="shared" si="125"/>
        <v>0.77149696396000966</v>
      </c>
      <c r="J8023">
        <v>1144.05</v>
      </c>
    </row>
    <row r="8024" spans="1:10" x14ac:dyDescent="0.35">
      <c r="A8024">
        <v>2.8076400000000001</v>
      </c>
      <c r="B8024">
        <v>2.3744899999999999E-2</v>
      </c>
      <c r="C8024">
        <v>0.805261</v>
      </c>
      <c r="D8024">
        <v>1012.36</v>
      </c>
      <c r="F8024">
        <f>IF('Default Values'!E$11=0,ABS(A8024-'Default Values'!D$11)/MAX(A$2:A$10002),ABS(A8024-'Default Values'!E$11)/MAX(A$2:A$10002))^2</f>
        <v>5.0494144335857666E-2</v>
      </c>
      <c r="G8024">
        <f>IF('Default Values'!E$12=0,ABS(B8024-'Default Values'!D$12)/MAX(B$2:B$10002),ABS(B8024-'Default Values'!E$12)/MAX(B$2:B$10002))^2</f>
        <v>2.3337958148416393E-2</v>
      </c>
      <c r="H8024">
        <f>IF('Default Values'!E$13=0,ABS(C8024-'Default Values'!D$13)/MAX(C$2:C$10002),ABS(C8024-'Default Values'!E$13)/MAX(C$2:C$10002))^2</f>
        <v>0.72114182450571662</v>
      </c>
      <c r="I8024" s="44">
        <f t="shared" si="125"/>
        <v>0.89161310386848325</v>
      </c>
      <c r="J8024">
        <v>1012.36</v>
      </c>
    </row>
    <row r="8025" spans="1:10" x14ac:dyDescent="0.35">
      <c r="A8025">
        <v>3.1278800000000002</v>
      </c>
      <c r="B8025">
        <v>4.7071000000000002E-2</v>
      </c>
      <c r="C8025">
        <v>0.65264200000000006</v>
      </c>
      <c r="D8025">
        <v>1040.0899999999999</v>
      </c>
      <c r="F8025">
        <f>IF('Default Values'!E$11=0,ABS(A8025-'Default Values'!D$11)/MAX(A$2:A$10002),ABS(A8025-'Default Values'!E$11)/MAX(A$2:A$10002))^2</f>
        <v>3.2020524729887652E-2</v>
      </c>
      <c r="G8025">
        <f>IF('Default Values'!E$12=0,ABS(B8025-'Default Values'!D$12)/MAX(B$2:B$10002),ABS(B8025-'Default Values'!E$12)/MAX(B$2:B$10002))^2</f>
        <v>0.33287698372113073</v>
      </c>
      <c r="H8025">
        <f>IF('Default Values'!E$13=0,ABS(C8025-'Default Values'!D$13)/MAX(C$2:C$10002),ABS(C8025-'Default Values'!E$13)/MAX(C$2:C$10002))^2</f>
        <v>0.44262763603555594</v>
      </c>
      <c r="I8025" s="44">
        <f t="shared" si="125"/>
        <v>0.89862402843824196</v>
      </c>
      <c r="J8025">
        <v>1040.0899999999999</v>
      </c>
    </row>
    <row r="8026" spans="1:10" x14ac:dyDescent="0.35">
      <c r="A8026">
        <v>5.0060799999999999</v>
      </c>
      <c r="B8026">
        <v>-1.0726100000000001E-2</v>
      </c>
      <c r="C8026">
        <v>0.74667600000000001</v>
      </c>
      <c r="D8026">
        <v>1643.42</v>
      </c>
      <c r="F8026">
        <f>IF('Default Values'!E$11=0,ABS(A8026-'Default Values'!D$11)/MAX(A$2:A$10002),ABS(A8026-'Default Values'!E$11)/MAX(A$2:A$10002))^2</f>
        <v>8.0057793710212079E-3</v>
      </c>
      <c r="G8026">
        <f>IF('Default Values'!E$12=0,ABS(B8026-'Default Values'!D$12)/MAX(B$2:B$10002),ABS(B8026-'Default Values'!E$12)/MAX(B$2:B$10002))^2</f>
        <v>0.22476192390018748</v>
      </c>
      <c r="H8026">
        <f>IF('Default Values'!E$13=0,ABS(C8026-'Default Values'!D$13)/MAX(C$2:C$10002),ABS(C8026-'Default Values'!E$13)/MAX(C$2:C$10002))^2</f>
        <v>0.60623164877025471</v>
      </c>
      <c r="I8026" s="44">
        <f t="shared" si="125"/>
        <v>0.9159690781033295</v>
      </c>
      <c r="J8026">
        <v>1643.42</v>
      </c>
    </row>
    <row r="8027" spans="1:10" x14ac:dyDescent="0.35">
      <c r="A8027">
        <v>5.0028199999999998</v>
      </c>
      <c r="B8027">
        <v>-8.6233400000000002E-3</v>
      </c>
      <c r="C8027">
        <v>0.81153600000000004</v>
      </c>
      <c r="D8027">
        <v>1459.88</v>
      </c>
      <c r="F8027">
        <f>IF('Default Values'!E$11=0,ABS(A8027-'Default Values'!D$11)/MAX(A$2:A$10002),ABS(A8027-'Default Values'!E$11)/MAX(A$2:A$10002))^2</f>
        <v>7.9226246796280219E-3</v>
      </c>
      <c r="G8027">
        <f>IF('Default Values'!E$12=0,ABS(B8027-'Default Values'!D$12)/MAX(B$2:B$10002),ABS(B8027-'Default Values'!E$12)/MAX(B$2:B$10002))^2</f>
        <v>0.18996674393557678</v>
      </c>
      <c r="H8027">
        <f>IF('Default Values'!E$13=0,ABS(C8027-'Default Values'!D$13)/MAX(C$2:C$10002),ABS(C8027-'Default Values'!E$13)/MAX(C$2:C$10002))^2</f>
        <v>0.73404069480899237</v>
      </c>
      <c r="I8027" s="44">
        <f t="shared" si="125"/>
        <v>0.96536524871376905</v>
      </c>
      <c r="J8027">
        <v>1459.88</v>
      </c>
    </row>
    <row r="8028" spans="1:10" x14ac:dyDescent="0.35">
      <c r="A8028">
        <v>5.6397300000000001</v>
      </c>
      <c r="B8028">
        <v>5.0104200000000002E-2</v>
      </c>
      <c r="C8028">
        <v>0.65581900000000004</v>
      </c>
      <c r="D8028">
        <v>1008.32</v>
      </c>
      <c r="F8028">
        <f>IF('Default Values'!E$11=0,ABS(A8028-'Default Values'!D$11)/MAX(A$2:A$10002),ABS(A8028-'Default Values'!E$11)/MAX(A$2:A$10002))^2</f>
        <v>3.2411297203382282E-2</v>
      </c>
      <c r="G8028">
        <f>IF('Default Values'!E$12=0,ABS(B8028-'Default Values'!D$12)/MAX(B$2:B$10002),ABS(B8028-'Default Values'!E$12)/MAX(B$2:B$10002))^2</f>
        <v>0.39956803694362436</v>
      </c>
      <c r="H8028">
        <f>IF('Default Values'!E$13=0,ABS(C8028-'Default Values'!D$13)/MAX(C$2:C$10002),ABS(C8028-'Default Values'!E$13)/MAX(C$2:C$10002))^2</f>
        <v>0.44773600919216305</v>
      </c>
      <c r="I8028" s="44">
        <f t="shared" si="125"/>
        <v>0.93793141718313799</v>
      </c>
      <c r="J8028">
        <v>1008.32</v>
      </c>
    </row>
    <row r="8029" spans="1:10" x14ac:dyDescent="0.35">
      <c r="A8029">
        <v>4.6597900000000001</v>
      </c>
      <c r="B8029">
        <v>3.0149800000000001E-2</v>
      </c>
      <c r="C8029">
        <v>0.77048099999999997</v>
      </c>
      <c r="D8029">
        <v>999.98500000000001</v>
      </c>
      <c r="F8029">
        <f>IF('Default Values'!E$11=0,ABS(A8029-'Default Values'!D$11)/MAX(A$2:A$10002),ABS(A8029-'Default Values'!E$11)/MAX(A$2:A$10002))^2</f>
        <v>1.5988747806893265E-3</v>
      </c>
      <c r="G8029">
        <f>IF('Default Values'!E$12=0,ABS(B8029-'Default Values'!D$12)/MAX(B$2:B$10002),ABS(B8029-'Default Values'!E$12)/MAX(B$2:B$10002))^2</f>
        <v>7.249090628017231E-2</v>
      </c>
      <c r="H8029">
        <f>IF('Default Values'!E$13=0,ABS(C8029-'Default Values'!D$13)/MAX(C$2:C$10002),ABS(C8029-'Default Values'!E$13)/MAX(C$2:C$10002))^2</f>
        <v>0.65172132458587562</v>
      </c>
      <c r="I8029" s="44">
        <f t="shared" si="125"/>
        <v>0.85194548279026472</v>
      </c>
      <c r="J8029">
        <v>999.98500000000001</v>
      </c>
    </row>
    <row r="8030" spans="1:10" x14ac:dyDescent="0.35">
      <c r="A8030">
        <v>6.8521599999999996</v>
      </c>
      <c r="B8030">
        <v>4.97125E-2</v>
      </c>
      <c r="C8030">
        <v>0.57913999999999999</v>
      </c>
      <c r="D8030">
        <v>1166.04</v>
      </c>
      <c r="F8030">
        <f>IF('Default Values'!E$11=0,ABS(A8030-'Default Values'!D$11)/MAX(A$2:A$10002),ABS(A8030-'Default Values'!E$11)/MAX(A$2:A$10002))^2</f>
        <v>0.12482265455999801</v>
      </c>
      <c r="G8030">
        <f>IF('Default Values'!E$12=0,ABS(B8030-'Default Values'!D$12)/MAX(B$2:B$10002),ABS(B8030-'Default Values'!E$12)/MAX(B$2:B$10002))^2</f>
        <v>0.39061355341752751</v>
      </c>
      <c r="H8030">
        <f>IF('Default Values'!E$13=0,ABS(C8030-'Default Values'!D$13)/MAX(C$2:C$10002),ABS(C8030-'Default Values'!E$13)/MAX(C$2:C$10002))^2</f>
        <v>0.33262503845036689</v>
      </c>
      <c r="I8030" s="44">
        <f t="shared" si="125"/>
        <v>0.92090240874258356</v>
      </c>
      <c r="J8030">
        <v>1166.04</v>
      </c>
    </row>
    <row r="8031" spans="1:10" x14ac:dyDescent="0.35">
      <c r="A8031">
        <v>2.5058699999999998</v>
      </c>
      <c r="B8031">
        <v>-1.1022499999999999E-2</v>
      </c>
      <c r="C8031">
        <v>0.60095699999999996</v>
      </c>
      <c r="D8031">
        <v>2076.36</v>
      </c>
      <c r="F8031">
        <f>IF('Default Values'!E$11=0,ABS(A8031-'Default Values'!D$11)/MAX(A$2:A$10002),ABS(A8031-'Default Values'!E$11)/MAX(A$2:A$10002))^2</f>
        <v>7.173593864748451E-2</v>
      </c>
      <c r="G8031">
        <f>IF('Default Values'!E$12=0,ABS(B8031-'Default Values'!D$12)/MAX(B$2:B$10002),ABS(B8031-'Default Values'!E$12)/MAX(B$2:B$10002))^2</f>
        <v>0.2299017315857288</v>
      </c>
      <c r="H8031">
        <f>IF('Default Values'!E$13=0,ABS(C8031-'Default Values'!D$13)/MAX(C$2:C$10002),ABS(C8031-'Default Values'!E$13)/MAX(C$2:C$10002))^2</f>
        <v>0.36363903324050828</v>
      </c>
      <c r="I8031" s="44">
        <f t="shared" si="125"/>
        <v>0.81564496165532807</v>
      </c>
      <c r="J8031">
        <v>2076.36</v>
      </c>
    </row>
    <row r="8032" spans="1:10" x14ac:dyDescent="0.35">
      <c r="A8032">
        <v>3.6743999999999999</v>
      </c>
      <c r="B8032">
        <v>1.58078E-2</v>
      </c>
      <c r="C8032">
        <v>0.58720000000000006</v>
      </c>
      <c r="D8032">
        <v>1561.38</v>
      </c>
      <c r="F8032">
        <f>IF('Default Values'!E$11=0,ABS(A8032-'Default Values'!D$11)/MAX(A$2:A$10002),ABS(A8032-'Default Values'!E$11)/MAX(A$2:A$10002))^2</f>
        <v>1.0168380023795704E-2</v>
      </c>
      <c r="G8032">
        <f>IF('Default Values'!E$12=0,ABS(B8032-'Default Values'!D$12)/MAX(B$2:B$10002),ABS(B8032-'Default Values'!E$12)/MAX(B$2:B$10002))^2</f>
        <v>7.1077898725973454E-5</v>
      </c>
      <c r="H8032">
        <f>IF('Default Values'!E$13=0,ABS(C8032-'Default Values'!D$13)/MAX(C$2:C$10002),ABS(C8032-'Default Values'!E$13)/MAX(C$2:C$10002))^2</f>
        <v>0.34392175682413856</v>
      </c>
      <c r="I8032" s="44">
        <f t="shared" si="125"/>
        <v>0.59511445516527339</v>
      </c>
      <c r="J8032">
        <v>1561.38</v>
      </c>
    </row>
    <row r="8033" spans="1:10" x14ac:dyDescent="0.35">
      <c r="A8033">
        <v>4.8251999999999997</v>
      </c>
      <c r="B8033">
        <v>-1.8887399999999999E-2</v>
      </c>
      <c r="C8033">
        <v>0.76283500000000004</v>
      </c>
      <c r="D8033">
        <v>1802.46</v>
      </c>
      <c r="F8033">
        <f>IF('Default Values'!E$11=0,ABS(A8033-'Default Values'!D$11)/MAX(A$2:A$10002),ABS(A8033-'Default Values'!E$11)/MAX(A$2:A$10002))^2</f>
        <v>4.0481470168148371E-3</v>
      </c>
      <c r="G8033">
        <f>IF('Default Values'!E$12=0,ABS(B8033-'Default Values'!D$12)/MAX(B$2:B$10002),ABS(B8033-'Default Values'!E$12)/MAX(B$2:B$10002))^2</f>
        <v>0.38751199645134843</v>
      </c>
      <c r="H8033">
        <f>IF('Default Values'!E$13=0,ABS(C8033-'Default Values'!D$13)/MAX(C$2:C$10002),ABS(C8033-'Default Values'!E$13)/MAX(C$2:C$10002))^2</f>
        <v>0.63693097309019342</v>
      </c>
      <c r="I8033" s="44">
        <f t="shared" si="125"/>
        <v>1.0141455105448904</v>
      </c>
      <c r="J8033">
        <v>1802.46</v>
      </c>
    </row>
    <row r="8034" spans="1:10" x14ac:dyDescent="0.35">
      <c r="A8034">
        <v>3.4358599999999999</v>
      </c>
      <c r="B8034">
        <v>3.6894499999999997E-2</v>
      </c>
      <c r="C8034">
        <v>0.68858600000000003</v>
      </c>
      <c r="D8034">
        <v>1068.73</v>
      </c>
      <c r="F8034">
        <f>IF('Default Values'!E$11=0,ABS(A8034-'Default Values'!D$11)/MAX(A$2:A$10002),ABS(A8034-'Default Values'!E$11)/MAX(A$2:A$10002))^2</f>
        <v>1.8205748048629448E-2</v>
      </c>
      <c r="G8034">
        <f>IF('Default Values'!E$12=0,ABS(B8034-'Default Values'!D$12)/MAX(B$2:B$10002),ABS(B8034-'Default Values'!E$12)/MAX(B$2:B$10002))^2</f>
        <v>0.15358117360010498</v>
      </c>
      <c r="H8034">
        <f>IF('Default Values'!E$13=0,ABS(C8034-'Default Values'!D$13)/MAX(C$2:C$10002),ABS(C8034-'Default Values'!E$13)/MAX(C$2:C$10002))^2</f>
        <v>0.50213285604116309</v>
      </c>
      <c r="I8034" s="44">
        <f t="shared" si="125"/>
        <v>0.82092617066938334</v>
      </c>
      <c r="J8034">
        <v>1068.73</v>
      </c>
    </row>
    <row r="8035" spans="1:10" x14ac:dyDescent="0.35">
      <c r="A8035">
        <v>4.3640800000000004</v>
      </c>
      <c r="B8035">
        <v>4.8990600000000002E-2</v>
      </c>
      <c r="C8035">
        <v>0.65830999999999995</v>
      </c>
      <c r="D8035">
        <v>1013.24</v>
      </c>
      <c r="F8035">
        <f>IF('Default Values'!E$11=0,ABS(A8035-'Default Values'!D$11)/MAX(A$2:A$10002),ABS(A8035-'Default Values'!E$11)/MAX(A$2:A$10002))^2</f>
        <v>5.1740505524750012E-6</v>
      </c>
      <c r="G8035">
        <f>IF('Default Values'!E$12=0,ABS(B8035-'Default Values'!D$12)/MAX(B$2:B$10002),ABS(B8035-'Default Values'!E$12)/MAX(B$2:B$10002))^2</f>
        <v>0.37437636150205011</v>
      </c>
      <c r="H8035">
        <f>IF('Default Values'!E$13=0,ABS(C8035-'Default Values'!D$13)/MAX(C$2:C$10002),ABS(C8035-'Default Values'!E$13)/MAX(C$2:C$10002))^2</f>
        <v>0.45176184615582154</v>
      </c>
      <c r="I8035" s="44">
        <f t="shared" si="125"/>
        <v>0.90892429921772033</v>
      </c>
      <c r="J8035">
        <v>1013.24</v>
      </c>
    </row>
    <row r="8036" spans="1:10" x14ac:dyDescent="0.35">
      <c r="A8036">
        <v>3.8891200000000001</v>
      </c>
      <c r="B8036">
        <v>2.4337299999999999E-2</v>
      </c>
      <c r="C8036">
        <v>0.68311200000000005</v>
      </c>
      <c r="D8036">
        <v>1213.71</v>
      </c>
      <c r="F8036">
        <f>IF('Default Values'!E$11=0,ABS(A8036-'Default Values'!D$11)/MAX(A$2:A$10002),ABS(A8036-'Default Values'!E$11)/MAX(A$2:A$10002))^2</f>
        <v>4.9213401270005504E-3</v>
      </c>
      <c r="G8036">
        <f>IF('Default Values'!E$12=0,ABS(B8036-'Default Values'!D$12)/MAX(B$2:B$10002),ABS(B8036-'Default Values'!E$12)/MAX(B$2:B$10002))^2</f>
        <v>2.6745498044592701E-2</v>
      </c>
      <c r="H8036">
        <f>IF('Default Values'!E$13=0,ABS(C8036-'Default Values'!D$13)/MAX(C$2:C$10002),ABS(C8036-'Default Values'!E$13)/MAX(C$2:C$10002))^2</f>
        <v>0.49282849342709323</v>
      </c>
      <c r="I8036" s="44">
        <f t="shared" si="125"/>
        <v>0.7242204992947151</v>
      </c>
      <c r="J8036">
        <v>1213.71</v>
      </c>
    </row>
    <row r="8037" spans="1:10" x14ac:dyDescent="0.35">
      <c r="A8037">
        <v>5.2806300000000004</v>
      </c>
      <c r="B8037">
        <v>4.3358700000000003E-3</v>
      </c>
      <c r="C8037">
        <v>0.70286000000000004</v>
      </c>
      <c r="D8037">
        <v>1454.47</v>
      </c>
      <c r="F8037">
        <f>IF('Default Values'!E$11=0,ABS(A8037-'Default Values'!D$11)/MAX(A$2:A$10002),ABS(A8037-'Default Values'!E$11)/MAX(A$2:A$10002))^2</f>
        <v>1.656667175475356E-2</v>
      </c>
      <c r="G8037">
        <f>IF('Default Values'!E$12=0,ABS(B8037-'Default Values'!D$12)/MAX(B$2:B$10002),ABS(B8037-'Default Values'!E$12)/MAX(B$2:B$10002))^2</f>
        <v>4.0074965397750115E-2</v>
      </c>
      <c r="H8037">
        <f>IF('Default Values'!E$13=0,ABS(C8037-'Default Values'!D$13)/MAX(C$2:C$10002),ABS(C8037-'Default Values'!E$13)/MAX(C$2:C$10002))^2</f>
        <v>0.52680417401052759</v>
      </c>
      <c r="I8037" s="44">
        <f t="shared" si="125"/>
        <v>0.76383624630088831</v>
      </c>
      <c r="J8037">
        <v>1454.47</v>
      </c>
    </row>
    <row r="8038" spans="1:10" x14ac:dyDescent="0.35">
      <c r="A8038">
        <v>3.8229799999999998</v>
      </c>
      <c r="B8038">
        <v>-1.18526E-2</v>
      </c>
      <c r="C8038">
        <v>0.58361200000000002</v>
      </c>
      <c r="D8038">
        <v>2164.06</v>
      </c>
      <c r="F8038">
        <f>IF('Default Values'!E$11=0,ABS(A8038-'Default Values'!D$11)/MAX(A$2:A$10002),ABS(A8038-'Default Values'!E$11)/MAX(A$2:A$10002))^2</f>
        <v>6.3368734208048682E-3</v>
      </c>
      <c r="G8038">
        <f>IF('Default Values'!E$12=0,ABS(B8038-'Default Values'!D$12)/MAX(B$2:B$10002),ABS(B8038-'Default Values'!E$12)/MAX(B$2:B$10002))^2</f>
        <v>0.24460555225740474</v>
      </c>
      <c r="H8038">
        <f>IF('Default Values'!E$13=0,ABS(C8038-'Default Values'!D$13)/MAX(C$2:C$10002),ABS(C8038-'Default Values'!E$13)/MAX(C$2:C$10002))^2</f>
        <v>0.33886959856917775</v>
      </c>
      <c r="I8038" s="44">
        <f t="shared" si="125"/>
        <v>0.7679922032464831</v>
      </c>
      <c r="J8038">
        <v>2164.06</v>
      </c>
    </row>
    <row r="8039" spans="1:10" x14ac:dyDescent="0.35">
      <c r="A8039">
        <v>4.3874199999999997</v>
      </c>
      <c r="B8039">
        <v>3.61509E-2</v>
      </c>
      <c r="C8039">
        <v>0.67750200000000005</v>
      </c>
      <c r="D8039">
        <v>1096.08</v>
      </c>
      <c r="F8039">
        <f>IF('Default Values'!E$11=0,ABS(A8039-'Default Values'!D$11)/MAX(A$2:A$10002),ABS(A8039-'Default Values'!E$11)/MAX(A$2:A$10002))^2</f>
        <v>1.1255477473038529E-6</v>
      </c>
      <c r="G8039">
        <f>IF('Default Values'!E$12=0,ABS(B8039-'Default Values'!D$12)/MAX(B$2:B$10002),ABS(B8039-'Default Values'!E$12)/MAX(B$2:B$10002))^2</f>
        <v>0.14316529910156625</v>
      </c>
      <c r="H8039">
        <f>IF('Default Values'!E$13=0,ABS(C8039-'Default Values'!D$13)/MAX(C$2:C$10002),ABS(C8039-'Default Values'!E$13)/MAX(C$2:C$10002))^2</f>
        <v>0.48338324751939304</v>
      </c>
      <c r="I8039" s="44">
        <f t="shared" si="125"/>
        <v>0.79154890699735447</v>
      </c>
      <c r="J8039">
        <v>1096.08</v>
      </c>
    </row>
    <row r="8040" spans="1:10" x14ac:dyDescent="0.35">
      <c r="A8040">
        <v>3.4955799999999999</v>
      </c>
      <c r="B8040">
        <v>3.2132300000000003E-2</v>
      </c>
      <c r="C8040">
        <v>0.64423900000000001</v>
      </c>
      <c r="D8040">
        <v>1203.7</v>
      </c>
      <c r="F8040">
        <f>IF('Default Values'!E$11=0,ABS(A8040-'Default Values'!D$11)/MAX(A$2:A$10002),ABS(A8040-'Default Values'!E$11)/MAX(A$2:A$10002))^2</f>
        <v>1.5975432391661326E-2</v>
      </c>
      <c r="G8040">
        <f>IF('Default Values'!E$12=0,ABS(B8040-'Default Values'!D$12)/MAX(B$2:B$10002),ABS(B8040-'Default Values'!E$12)/MAX(B$2:B$10002))^2</f>
        <v>9.320399725952308E-2</v>
      </c>
      <c r="H8040">
        <f>IF('Default Values'!E$13=0,ABS(C8040-'Default Values'!D$13)/MAX(C$2:C$10002),ABS(C8040-'Default Values'!E$13)/MAX(C$2:C$10002))^2</f>
        <v>0.42925753408177719</v>
      </c>
      <c r="I8040" s="44">
        <f t="shared" si="125"/>
        <v>0.73378264065931786</v>
      </c>
      <c r="J8040">
        <v>1203.7</v>
      </c>
    </row>
    <row r="8041" spans="1:10" x14ac:dyDescent="0.35">
      <c r="A8041">
        <v>5.7378999999999998</v>
      </c>
      <c r="B8041">
        <v>2.1061099999999999E-2</v>
      </c>
      <c r="C8041">
        <v>0.60702500000000004</v>
      </c>
      <c r="D8041">
        <v>1428.75</v>
      </c>
      <c r="F8041">
        <f>IF('Default Values'!E$11=0,ABS(A8041-'Default Values'!D$11)/MAX(A$2:A$10002),ABS(A8041-'Default Values'!E$11)/MAX(A$2:A$10002))^2</f>
        <v>3.7659701045332776E-2</v>
      </c>
      <c r="G8041">
        <f>IF('Default Values'!E$12=0,ABS(B8041-'Default Values'!D$12)/MAX(B$2:B$10002),ABS(B8041-'Default Values'!E$12)/MAX(B$2:B$10002))^2</f>
        <v>1.0808203924823102E-2</v>
      </c>
      <c r="H8041">
        <f>IF('Default Values'!E$13=0,ABS(C8041-'Default Values'!D$13)/MAX(C$2:C$10002),ABS(C8041-'Default Values'!E$13)/MAX(C$2:C$10002))^2</f>
        <v>0.3725106799277042</v>
      </c>
      <c r="I8041" s="44">
        <f t="shared" si="125"/>
        <v>0.64882862521459406</v>
      </c>
      <c r="J8041">
        <v>1428.75</v>
      </c>
    </row>
    <row r="8042" spans="1:10" x14ac:dyDescent="0.35">
      <c r="A8042">
        <v>5.6985900000000003</v>
      </c>
      <c r="B8042">
        <v>6.7543400000000002E-3</v>
      </c>
      <c r="C8042">
        <v>0.74212999999999996</v>
      </c>
      <c r="D8042">
        <v>1332.65</v>
      </c>
      <c r="F8042">
        <f>IF('Default Values'!E$11=0,ABS(A8042-'Default Values'!D$11)/MAX(A$2:A$10002),ABS(A8042-'Default Values'!E$11)/MAX(A$2:A$10002))^2</f>
        <v>3.5510837504996701E-2</v>
      </c>
      <c r="G8042">
        <f>IF('Default Values'!E$12=0,ABS(B8042-'Default Values'!D$12)/MAX(B$2:B$10002),ABS(B8042-'Default Values'!E$12)/MAX(B$2:B$10002))^2</f>
        <v>2.4400697932969572E-2</v>
      </c>
      <c r="H8042">
        <f>IF('Default Values'!E$13=0,ABS(C8042-'Default Values'!D$13)/MAX(C$2:C$10002),ABS(C8042-'Default Values'!E$13)/MAX(C$2:C$10002))^2</f>
        <v>0.59773168971578727</v>
      </c>
      <c r="I8042" s="44">
        <f t="shared" si="125"/>
        <v>0.81095204861554759</v>
      </c>
      <c r="J8042">
        <v>1332.65</v>
      </c>
    </row>
    <row r="8043" spans="1:10" x14ac:dyDescent="0.35">
      <c r="A8043">
        <v>5.0459699999999996</v>
      </c>
      <c r="B8043">
        <v>-2.34259E-2</v>
      </c>
      <c r="C8043">
        <v>0.62095999999999996</v>
      </c>
      <c r="D8043">
        <v>2391.88</v>
      </c>
      <c r="F8043">
        <f>IF('Default Values'!E$11=0,ABS(A8043-'Default Values'!D$11)/MAX(A$2:A$10002),ABS(A8043-'Default Values'!E$11)/MAX(A$2:A$10002))^2</f>
        <v>9.0584312363426213E-3</v>
      </c>
      <c r="G8043">
        <f>IF('Default Values'!E$12=0,ABS(B8043-'Default Values'!D$12)/MAX(B$2:B$10002),ABS(B8043-'Default Values'!E$12)/MAX(B$2:B$10002))^2</f>
        <v>0.49707809267150832</v>
      </c>
      <c r="H8043">
        <f>IF('Default Values'!E$13=0,ABS(C8043-'Default Values'!D$13)/MAX(C$2:C$10002),ABS(C8043-'Default Values'!E$13)/MAX(C$2:C$10002))^2</f>
        <v>0.39328888515699201</v>
      </c>
      <c r="I8043" s="44">
        <f t="shared" si="125"/>
        <v>0.94838041368685111</v>
      </c>
      <c r="J8043">
        <v>2391.88</v>
      </c>
    </row>
    <row r="8044" spans="1:10" x14ac:dyDescent="0.35">
      <c r="A8044">
        <v>4.8376000000000001</v>
      </c>
      <c r="B8044">
        <v>2.5073999999999999E-2</v>
      </c>
      <c r="C8044">
        <v>0.63815500000000003</v>
      </c>
      <c r="D8044">
        <v>1300.19</v>
      </c>
      <c r="F8044">
        <f>IF('Default Values'!E$11=0,ABS(A8044-'Default Values'!D$11)/MAX(A$2:A$10002),ABS(A8044-'Default Values'!E$11)/MAX(A$2:A$10002))^2</f>
        <v>4.2767888409123494E-3</v>
      </c>
      <c r="G8044">
        <f>IF('Default Values'!E$12=0,ABS(B8044-'Default Values'!D$12)/MAX(B$2:B$10002),ABS(B8044-'Default Values'!E$12)/MAX(B$2:B$10002))^2</f>
        <v>3.1306866798903155E-2</v>
      </c>
      <c r="H8044">
        <f>IF('Default Values'!E$13=0,ABS(C8044-'Default Values'!D$13)/MAX(C$2:C$10002),ABS(C8044-'Default Values'!E$13)/MAX(C$2:C$10002))^2</f>
        <v>0.41970518644906551</v>
      </c>
      <c r="I8044" s="44">
        <f t="shared" si="125"/>
        <v>0.67475094819413262</v>
      </c>
      <c r="J8044">
        <v>1300.19</v>
      </c>
    </row>
    <row r="8045" spans="1:10" x14ac:dyDescent="0.35">
      <c r="A8045">
        <v>3.9853999999999998</v>
      </c>
      <c r="B8045">
        <v>2.9220900000000001E-2</v>
      </c>
      <c r="C8045">
        <v>0.68810499999999997</v>
      </c>
      <c r="D8045">
        <v>1148.3599999999999</v>
      </c>
      <c r="F8045">
        <f>IF('Default Values'!E$11=0,ABS(A8045-'Default Values'!D$11)/MAX(A$2:A$10002),ABS(A8045-'Default Values'!E$11)/MAX(A$2:A$10002))^2</f>
        <v>3.1801333301813475E-3</v>
      </c>
      <c r="G8045">
        <f>IF('Default Values'!E$12=0,ABS(B8045-'Default Values'!D$12)/MAX(B$2:B$10002),ABS(B8045-'Default Values'!E$12)/MAX(B$2:B$10002))^2</f>
        <v>6.3680129703003061E-2</v>
      </c>
      <c r="H8045">
        <f>IF('Default Values'!E$13=0,ABS(C8045-'Default Values'!D$13)/MAX(C$2:C$10002),ABS(C8045-'Default Values'!E$13)/MAX(C$2:C$10002))^2</f>
        <v>0.50131179541118209</v>
      </c>
      <c r="I8045" s="44">
        <f t="shared" si="125"/>
        <v>0.75377188753917224</v>
      </c>
      <c r="J8045">
        <v>1148.3599999999999</v>
      </c>
    </row>
    <row r="8046" spans="1:10" x14ac:dyDescent="0.35">
      <c r="A8046">
        <v>3.6100300000000001</v>
      </c>
      <c r="B8046">
        <v>1.38017E-2</v>
      </c>
      <c r="C8046">
        <v>0.61974300000000004</v>
      </c>
      <c r="D8046">
        <v>1503.52</v>
      </c>
      <c r="F8046">
        <f>IF('Default Values'!E$11=0,ABS(A8046-'Default Values'!D$11)/MAX(A$2:A$10002),ABS(A8046-'Default Values'!E$11)/MAX(A$2:A$10002))^2</f>
        <v>1.2108284029982532E-2</v>
      </c>
      <c r="G8046">
        <f>IF('Default Values'!E$12=0,ABS(B8046-'Default Values'!D$12)/MAX(B$2:B$10002),ABS(B8046-'Default Values'!E$12)/MAX(B$2:B$10002))^2</f>
        <v>7.8682163637498704E-4</v>
      </c>
      <c r="H8046">
        <f>IF('Default Values'!E$13=0,ABS(C8046-'Default Values'!D$13)/MAX(C$2:C$10002),ABS(C8046-'Default Values'!E$13)/MAX(C$2:C$10002))^2</f>
        <v>0.39145176808321558</v>
      </c>
      <c r="I8046" s="44">
        <f t="shared" si="125"/>
        <v>0.63588275157419794</v>
      </c>
      <c r="J8046">
        <v>1503.52</v>
      </c>
    </row>
    <row r="8047" spans="1:10" x14ac:dyDescent="0.35">
      <c r="A8047">
        <v>4.5363800000000003</v>
      </c>
      <c r="B8047">
        <v>-4.5795699999999998E-3</v>
      </c>
      <c r="C8047">
        <v>0.62231999999999998</v>
      </c>
      <c r="D8047">
        <v>1843.86</v>
      </c>
      <c r="F8047">
        <f>IF('Default Values'!E$11=0,ABS(A8047-'Default Values'!D$11)/MAX(A$2:A$10002),ABS(A8047-'Default Values'!E$11)/MAX(A$2:A$10002))^2</f>
        <v>4.9948359021580397E-4</v>
      </c>
      <c r="G8047">
        <f>IF('Default Values'!E$12=0,ABS(B8047-'Default Values'!D$12)/MAX(B$2:B$10002),ABS(B8047-'Default Values'!E$12)/MAX(B$2:B$10002))^2</f>
        <v>0.13127246205856857</v>
      </c>
      <c r="H8047">
        <f>IF('Default Values'!E$13=0,ABS(C8047-'Default Values'!D$13)/MAX(C$2:C$10002),ABS(C8047-'Default Values'!E$13)/MAX(C$2:C$10002))^2</f>
        <v>0.39534695576673201</v>
      </c>
      <c r="I8047" s="44">
        <f t="shared" si="125"/>
        <v>0.72602954582820967</v>
      </c>
      <c r="J8047">
        <v>1843.86</v>
      </c>
    </row>
    <row r="8048" spans="1:10" x14ac:dyDescent="0.35">
      <c r="A8048">
        <v>4.53437</v>
      </c>
      <c r="B8048">
        <v>3.7989199999999999E-3</v>
      </c>
      <c r="C8048">
        <v>0.60663299999999998</v>
      </c>
      <c r="D8048">
        <v>1715.86</v>
      </c>
      <c r="F8048">
        <f>IF('Default Values'!E$11=0,ABS(A8048-'Default Values'!D$11)/MAX(A$2:A$10002),ABS(A8048-'Default Values'!E$11)/MAX(A$2:A$10002))^2</f>
        <v>4.8672636659866992E-4</v>
      </c>
      <c r="G8048">
        <f>IF('Default Values'!E$12=0,ABS(B8048-'Default Values'!D$12)/MAX(B$2:B$10002),ABS(B8048-'Default Values'!E$12)/MAX(B$2:B$10002))^2</f>
        <v>4.4079762793963605E-2</v>
      </c>
      <c r="H8048">
        <f>IF('Default Values'!E$13=0,ABS(C8048-'Default Values'!D$13)/MAX(C$2:C$10002),ABS(C8048-'Default Values'!E$13)/MAX(C$2:C$10002))^2</f>
        <v>0.37193433055727204</v>
      </c>
      <c r="I8048" s="44">
        <f t="shared" si="125"/>
        <v>0.64536874708792202</v>
      </c>
      <c r="J8048">
        <v>1715.86</v>
      </c>
    </row>
    <row r="8049" spans="1:10" x14ac:dyDescent="0.35">
      <c r="A8049">
        <v>4.1412699999999996</v>
      </c>
      <c r="B8049">
        <v>2.3863800000000001E-2</v>
      </c>
      <c r="C8049">
        <v>0.71001800000000004</v>
      </c>
      <c r="D8049">
        <v>1167.55</v>
      </c>
      <c r="F8049">
        <f>IF('Default Values'!E$11=0,ABS(A8049-'Default Values'!D$11)/MAX(A$2:A$10002),ABS(A8049-'Default Values'!E$11)/MAX(A$2:A$10002))^2</f>
        <v>1.1639653195937123E-3</v>
      </c>
      <c r="G8049">
        <f>IF('Default Values'!E$12=0,ABS(B8049-'Default Values'!D$12)/MAX(B$2:B$10002),ABS(B8049-'Default Values'!E$12)/MAX(B$2:B$10002))^2</f>
        <v>2.4003264015583992E-2</v>
      </c>
      <c r="H8049">
        <f>IF('Default Values'!E$13=0,ABS(C8049-'Default Values'!D$13)/MAX(C$2:C$10002),ABS(C8049-'Default Values'!E$13)/MAX(C$2:C$10002))^2</f>
        <v>0.53939886607620235</v>
      </c>
      <c r="I8049" s="44">
        <f t="shared" si="125"/>
        <v>0.7513761344435822</v>
      </c>
      <c r="J8049">
        <v>1167.55</v>
      </c>
    </row>
    <row r="8050" spans="1:10" x14ac:dyDescent="0.35">
      <c r="A8050">
        <v>6.3579100000000004</v>
      </c>
      <c r="B8050">
        <v>2.7118400000000001E-3</v>
      </c>
      <c r="C8050">
        <v>0.74106099999999997</v>
      </c>
      <c r="D8050">
        <v>1398.89</v>
      </c>
      <c r="F8050">
        <f>IF('Default Values'!E$11=0,ABS(A8050-'Default Values'!D$11)/MAX(A$2:A$10002),ABS(A8050-'Default Values'!E$11)/MAX(A$2:A$10002))^2</f>
        <v>7.9901260239192543E-2</v>
      </c>
      <c r="G8050">
        <f>IF('Default Values'!E$12=0,ABS(B8050-'Default Values'!D$12)/MAX(B$2:B$10002),ABS(B8050-'Default Values'!E$12)/MAX(B$2:B$10002))^2</f>
        <v>5.2771489702632103E-2</v>
      </c>
      <c r="H8050">
        <f>IF('Default Values'!E$13=0,ABS(C8050-'Default Values'!D$13)/MAX(C$2:C$10002),ABS(C8050-'Default Values'!E$13)/MAX(C$2:C$10002))^2</f>
        <v>0.59574162413947007</v>
      </c>
      <c r="I8050" s="44">
        <f t="shared" si="125"/>
        <v>0.85347195272094012</v>
      </c>
      <c r="J8050">
        <v>1398.89</v>
      </c>
    </row>
    <row r="8051" spans="1:10" x14ac:dyDescent="0.35">
      <c r="A8051">
        <v>4.0141200000000001</v>
      </c>
      <c r="B8051">
        <v>2.5743599999999999E-3</v>
      </c>
      <c r="C8051">
        <v>0.71433100000000005</v>
      </c>
      <c r="D8051">
        <v>1458.66</v>
      </c>
      <c r="F8051">
        <f>IF('Default Values'!E$11=0,ABS(A8051-'Default Values'!D$11)/MAX(A$2:A$10002),ABS(A8051-'Default Values'!E$11)/MAX(A$2:A$10002))^2</f>
        <v>2.7340590599629158E-3</v>
      </c>
      <c r="G8051">
        <f>IF('Default Values'!E$12=0,ABS(B8051-'Default Values'!D$12)/MAX(B$2:B$10002),ABS(B8051-'Default Values'!E$12)/MAX(B$2:B$10002))^2</f>
        <v>5.392638212023243E-2</v>
      </c>
      <c r="H8051">
        <f>IF('Default Values'!E$13=0,ABS(C8051-'Default Values'!D$13)/MAX(C$2:C$10002),ABS(C8051-'Default Values'!E$13)/MAX(C$2:C$10002))^2</f>
        <v>0.54705953665798723</v>
      </c>
      <c r="I8051" s="44">
        <f t="shared" si="125"/>
        <v>0.77699419421137406</v>
      </c>
      <c r="J8051">
        <v>1458.66</v>
      </c>
    </row>
    <row r="8052" spans="1:10" x14ac:dyDescent="0.35">
      <c r="A8052">
        <v>4.3452000000000002</v>
      </c>
      <c r="B8052">
        <v>-2.9884500000000001E-3</v>
      </c>
      <c r="C8052">
        <v>0.73513700000000004</v>
      </c>
      <c r="D8052">
        <v>1512.1</v>
      </c>
      <c r="F8052">
        <f>IF('Default Values'!E$11=0,ABS(A8052-'Default Values'!D$11)/MAX(A$2:A$10002),ABS(A8052-'Default Values'!E$11)/MAX(A$2:A$10002))^2</f>
        <v>2.4729113063513785E-5</v>
      </c>
      <c r="G8052">
        <f>IF('Default Values'!E$12=0,ABS(B8052-'Default Values'!D$12)/MAX(B$2:B$10002),ABS(B8052-'Default Values'!E$12)/MAX(B$2:B$10002))^2</f>
        <v>0.11114272789088744</v>
      </c>
      <c r="H8052">
        <f>IF('Default Values'!E$13=0,ABS(C8052-'Default Values'!D$13)/MAX(C$2:C$10002),ABS(C8052-'Default Values'!E$13)/MAX(C$2:C$10002))^2</f>
        <v>0.58477356885479925</v>
      </c>
      <c r="I8052" s="44">
        <f t="shared" si="125"/>
        <v>0.83423079891523433</v>
      </c>
      <c r="J8052">
        <v>1512.1</v>
      </c>
    </row>
    <row r="8053" spans="1:10" x14ac:dyDescent="0.35">
      <c r="A8053">
        <v>5.1574299999999997</v>
      </c>
      <c r="B8053">
        <v>7.1930800000000001E-3</v>
      </c>
      <c r="C8053">
        <v>0.74960300000000002</v>
      </c>
      <c r="D8053">
        <v>1311.33</v>
      </c>
      <c r="F8053">
        <f>IF('Default Values'!E$11=0,ABS(A8053-'Default Values'!D$11)/MAX(A$2:A$10002),ABS(A8053-'Default Values'!E$11)/MAX(A$2:A$10002))^2</f>
        <v>1.2344274897941114E-2</v>
      </c>
      <c r="G8053">
        <f>IF('Default Values'!E$12=0,ABS(B8053-'Default Values'!D$12)/MAX(B$2:B$10002),ABS(B8053-'Default Values'!E$12)/MAX(B$2:B$10002))^2</f>
        <v>2.1971747648122479E-2</v>
      </c>
      <c r="H8053">
        <f>IF('Default Values'!E$13=0,ABS(C8053-'Default Values'!D$13)/MAX(C$2:C$10002),ABS(C8053-'Default Values'!E$13)/MAX(C$2:C$10002))^2</f>
        <v>0.61173621377799536</v>
      </c>
      <c r="I8053" s="44">
        <f t="shared" si="125"/>
        <v>0.80377374697364867</v>
      </c>
      <c r="J8053">
        <v>1311.33</v>
      </c>
    </row>
    <row r="8054" spans="1:10" x14ac:dyDescent="0.35">
      <c r="A8054">
        <v>6.0251599999999996</v>
      </c>
      <c r="B8054">
        <v>4.9480299999999998E-2</v>
      </c>
      <c r="C8054">
        <v>0.82076499999999997</v>
      </c>
      <c r="D8054">
        <v>777.09400000000005</v>
      </c>
      <c r="F8054">
        <f>IF('Default Values'!E$11=0,ABS(A8054-'Default Values'!D$11)/MAX(A$2:A$10002),ABS(A8054-'Default Values'!E$11)/MAX(A$2:A$10002))^2</f>
        <v>5.527861797990824E-2</v>
      </c>
      <c r="G8054">
        <f>IF('Default Values'!E$12=0,ABS(B8054-'Default Values'!D$12)/MAX(B$2:B$10002),ABS(B8054-'Default Values'!E$12)/MAX(B$2:B$10002))^2</f>
        <v>0.38535323811230288</v>
      </c>
      <c r="H8054">
        <f>IF('Default Values'!E$13=0,ABS(C8054-'Default Values'!D$13)/MAX(C$2:C$10002),ABS(C8054-'Default Values'!E$13)/MAX(C$2:C$10002))^2</f>
        <v>0.75321954552823966</v>
      </c>
      <c r="I8054" s="44">
        <f t="shared" si="125"/>
        <v>1.0926350724832379</v>
      </c>
      <c r="J8054">
        <v>777.09400000000005</v>
      </c>
    </row>
    <row r="8055" spans="1:10" x14ac:dyDescent="0.35">
      <c r="A8055">
        <v>3.6873200000000002</v>
      </c>
      <c r="B8055">
        <v>4.24743E-2</v>
      </c>
      <c r="C8055">
        <v>0.60569300000000004</v>
      </c>
      <c r="D8055">
        <v>1177.33</v>
      </c>
      <c r="F8055">
        <f>IF('Default Values'!E$11=0,ABS(A8055-'Default Values'!D$11)/MAX(A$2:A$10002),ABS(A8055-'Default Values'!E$11)/MAX(A$2:A$10002))^2</f>
        <v>9.7994079837927534E-3</v>
      </c>
      <c r="G8055">
        <f>IF('Default Values'!E$12=0,ABS(B8055-'Default Values'!D$12)/MAX(B$2:B$10002),ABS(B8055-'Default Values'!E$12)/MAX(B$2:B$10002))^2</f>
        <v>0.24340755633863329</v>
      </c>
      <c r="H8055">
        <f>IF('Default Values'!E$13=0,ABS(C8055-'Default Values'!D$13)/MAX(C$2:C$10002),ABS(C8055-'Default Values'!E$13)/MAX(C$2:C$10002))^2</f>
        <v>0.37055408618745017</v>
      </c>
      <c r="I8055" s="44">
        <f t="shared" si="125"/>
        <v>0.78978544587114052</v>
      </c>
      <c r="J8055">
        <v>1177.33</v>
      </c>
    </row>
    <row r="8056" spans="1:10" x14ac:dyDescent="0.35">
      <c r="A8056">
        <v>3.42239</v>
      </c>
      <c r="B8056">
        <v>4.5736100000000002E-2</v>
      </c>
      <c r="C8056">
        <v>0.72754799999999997</v>
      </c>
      <c r="D8056">
        <v>927.21299999999997</v>
      </c>
      <c r="F8056">
        <f>IF('Default Values'!E$11=0,ABS(A8056-'Default Values'!D$11)/MAX(A$2:A$10002),ABS(A8056-'Default Values'!E$11)/MAX(A$2:A$10002))^2</f>
        <v>1.8728936807966598E-2</v>
      </c>
      <c r="G8056">
        <f>IF('Default Values'!E$12=0,ABS(B8056-'Default Values'!D$12)/MAX(B$2:B$10002),ABS(B8056-'Default Values'!E$12)/MAX(B$2:B$10002))^2</f>
        <v>0.30545478981289109</v>
      </c>
      <c r="H8056">
        <f>IF('Default Values'!E$13=0,ABS(C8056-'Default Values'!D$13)/MAX(C$2:C$10002),ABS(C8056-'Default Values'!E$13)/MAX(C$2:C$10002))^2</f>
        <v>0.57087172357463478</v>
      </c>
      <c r="I8056" s="44">
        <f t="shared" si="125"/>
        <v>0.94607370230626986</v>
      </c>
      <c r="J8056">
        <v>927.21299999999997</v>
      </c>
    </row>
    <row r="8057" spans="1:10" x14ac:dyDescent="0.35">
      <c r="A8057">
        <v>4.8904199999999998</v>
      </c>
      <c r="B8057">
        <v>-3.4747799999999998E-3</v>
      </c>
      <c r="C8057">
        <v>0.78679900000000003</v>
      </c>
      <c r="D8057">
        <v>1412.62</v>
      </c>
      <c r="F8057">
        <f>IF('Default Values'!E$11=0,ABS(A8057-'Default Values'!D$11)/MAX(A$2:A$10002),ABS(A8057-'Default Values'!E$11)/MAX(A$2:A$10002))^2</f>
        <v>5.3210880203930977E-3</v>
      </c>
      <c r="G8057">
        <f>IF('Default Values'!E$12=0,ABS(B8057-'Default Values'!D$12)/MAX(B$2:B$10002),ABS(B8057-'Default Values'!E$12)/MAX(B$2:B$10002))^2</f>
        <v>0.11711775259872294</v>
      </c>
      <c r="H8057">
        <f>IF('Default Values'!E$13=0,ABS(C8057-'Default Values'!D$13)/MAX(C$2:C$10002),ABS(C8057-'Default Values'!E$13)/MAX(C$2:C$10002))^2</f>
        <v>0.6838544703783459</v>
      </c>
      <c r="I8057" s="44">
        <f t="shared" si="125"/>
        <v>0.89793836703721597</v>
      </c>
      <c r="J8057">
        <v>1412.62</v>
      </c>
    </row>
    <row r="8058" spans="1:10" x14ac:dyDescent="0.35">
      <c r="A8058">
        <v>4.61334</v>
      </c>
      <c r="B8058">
        <v>-1.7527399999999999E-2</v>
      </c>
      <c r="C8058">
        <v>0.76436800000000005</v>
      </c>
      <c r="D8058">
        <v>1763.02</v>
      </c>
      <c r="F8058">
        <f>IF('Default Values'!E$11=0,ABS(A8058-'Default Values'!D$11)/MAX(A$2:A$10002),ABS(A8058-'Default Values'!E$11)/MAX(A$2:A$10002))^2</f>
        <v>1.1120662621869977E-3</v>
      </c>
      <c r="G8058">
        <f>IF('Default Values'!E$12=0,ABS(B8058-'Default Values'!D$12)/MAX(B$2:B$10002),ABS(B8058-'Default Values'!E$12)/MAX(B$2:B$10002))^2</f>
        <v>0.35733242941629412</v>
      </c>
      <c r="H8058">
        <f>IF('Default Values'!E$13=0,ABS(C8058-'Default Values'!D$13)/MAX(C$2:C$10002),ABS(C8058-'Default Values'!E$13)/MAX(C$2:C$10002))^2</f>
        <v>0.63988278797878417</v>
      </c>
      <c r="I8058" s="44">
        <f t="shared" si="125"/>
        <v>0.99916329178831687</v>
      </c>
      <c r="J8058">
        <v>1763.02</v>
      </c>
    </row>
    <row r="8059" spans="1:10" x14ac:dyDescent="0.35">
      <c r="A8059">
        <v>5.5922400000000003</v>
      </c>
      <c r="B8059">
        <v>3.4274699999999998E-2</v>
      </c>
      <c r="C8059">
        <v>0.66889799999999999</v>
      </c>
      <c r="D8059">
        <v>1131.2</v>
      </c>
      <c r="F8059">
        <f>IF('Default Values'!E$11=0,ABS(A8059-'Default Values'!D$11)/MAX(A$2:A$10002),ABS(A8059-'Default Values'!E$11)/MAX(A$2:A$10002))^2</f>
        <v>3.0013648071446668E-2</v>
      </c>
      <c r="G8059">
        <f>IF('Default Values'!E$12=0,ABS(B8059-'Default Values'!D$12)/MAX(B$2:B$10002),ABS(B8059-'Default Values'!E$12)/MAX(B$2:B$10002))^2</f>
        <v>0.11851015357644316</v>
      </c>
      <c r="H8059">
        <f>IF('Default Values'!E$13=0,ABS(C8059-'Default Values'!D$13)/MAX(C$2:C$10002),ABS(C8059-'Default Values'!E$13)/MAX(C$2:C$10002))^2</f>
        <v>0.46907473332785732</v>
      </c>
      <c r="I8059" s="44">
        <f t="shared" si="125"/>
        <v>0.78587437607784816</v>
      </c>
      <c r="J8059">
        <v>1131.2</v>
      </c>
    </row>
    <row r="8060" spans="1:10" x14ac:dyDescent="0.35">
      <c r="A8060">
        <v>4.0877999999999997</v>
      </c>
      <c r="B8060">
        <v>3.0181400000000001E-2</v>
      </c>
      <c r="C8060">
        <v>0.72971200000000003</v>
      </c>
      <c r="D8060">
        <v>1064.31</v>
      </c>
      <c r="F8060">
        <f>IF('Default Values'!E$11=0,ABS(A8060-'Default Values'!D$11)/MAX(A$2:A$10002),ABS(A8060-'Default Values'!E$11)/MAX(A$2:A$10002))^2</f>
        <v>1.7437685502808705E-3</v>
      </c>
      <c r="G8060">
        <f>IF('Default Values'!E$12=0,ABS(B8060-'Default Values'!D$12)/MAX(B$2:B$10002),ABS(B8060-'Default Values'!E$12)/MAX(B$2:B$10002))^2</f>
        <v>7.2800674991777711E-2</v>
      </c>
      <c r="H8060">
        <f>IF('Default Values'!E$13=0,ABS(C8060-'Default Values'!D$13)/MAX(C$2:C$10002),ABS(C8060-'Default Values'!E$13)/MAX(C$2:C$10002))^2</f>
        <v>0.5748187837392511</v>
      </c>
      <c r="I8060" s="44">
        <f t="shared" si="125"/>
        <v>0.80583076838831968</v>
      </c>
      <c r="J8060">
        <v>1064.31</v>
      </c>
    </row>
    <row r="8061" spans="1:10" x14ac:dyDescent="0.35">
      <c r="A8061">
        <v>5.5646399999999998</v>
      </c>
      <c r="B8061">
        <v>-1.5080100000000001E-2</v>
      </c>
      <c r="C8061">
        <v>0.74163199999999996</v>
      </c>
      <c r="D8061">
        <v>1757.89</v>
      </c>
      <c r="F8061">
        <f>IF('Default Values'!E$11=0,ABS(A8061-'Default Values'!D$11)/MAX(A$2:A$10002),ABS(A8061-'Default Values'!E$11)/MAX(A$2:A$10002))^2</f>
        <v>2.8662522613811626E-2</v>
      </c>
      <c r="G8061">
        <f>IF('Default Values'!E$12=0,ABS(B8061-'Default Values'!D$12)/MAX(B$2:B$10002),ABS(B8061-'Default Values'!E$12)/MAX(B$2:B$10002))^2</f>
        <v>0.30610605162124588</v>
      </c>
      <c r="H8061">
        <f>IF('Default Values'!E$13=0,ABS(C8061-'Default Values'!D$13)/MAX(C$2:C$10002),ABS(C8061-'Default Values'!E$13)/MAX(C$2:C$10002))^2</f>
        <v>0.59680419298618914</v>
      </c>
      <c r="I8061" s="44">
        <f t="shared" si="125"/>
        <v>0.96518017345014218</v>
      </c>
      <c r="J8061">
        <v>1757.89</v>
      </c>
    </row>
    <row r="8062" spans="1:10" x14ac:dyDescent="0.35">
      <c r="A8062">
        <v>3.6269</v>
      </c>
      <c r="B8062">
        <v>3.5834999999999999E-2</v>
      </c>
      <c r="C8062">
        <v>0.74832799999999999</v>
      </c>
      <c r="D8062">
        <v>980.32299999999998</v>
      </c>
      <c r="F8062">
        <f>IF('Default Values'!E$11=0,ABS(A8062-'Default Values'!D$11)/MAX(A$2:A$10002),ABS(A8062-'Default Values'!E$11)/MAX(A$2:A$10002))^2</f>
        <v>1.1583510493952245E-2</v>
      </c>
      <c r="G8062">
        <f>IF('Default Values'!E$12=0,ABS(B8062-'Default Values'!D$12)/MAX(B$2:B$10002),ABS(B8062-'Default Values'!E$12)/MAX(B$2:B$10002))^2</f>
        <v>0.13885105656143462</v>
      </c>
      <c r="H8062">
        <f>IF('Default Values'!E$13=0,ABS(C8062-'Default Values'!D$13)/MAX(C$2:C$10002),ABS(C8062-'Default Values'!E$13)/MAX(C$2:C$10002))^2</f>
        <v>0.60933536937861299</v>
      </c>
      <c r="I8062" s="44">
        <f t="shared" si="125"/>
        <v>0.87164782821618947</v>
      </c>
      <c r="J8062">
        <v>980.32299999999998</v>
      </c>
    </row>
    <row r="8063" spans="1:10" x14ac:dyDescent="0.35">
      <c r="A8063">
        <v>4.5427499999999998</v>
      </c>
      <c r="B8063">
        <v>4.2182499999999998E-2</v>
      </c>
      <c r="C8063">
        <v>0.55672600000000005</v>
      </c>
      <c r="D8063">
        <v>1296.99</v>
      </c>
      <c r="F8063">
        <f>IF('Default Values'!E$11=0,ABS(A8063-'Default Values'!D$11)/MAX(A$2:A$10002),ABS(A8063-'Default Values'!E$11)/MAX(A$2:A$10002))^2</f>
        <v>5.4100344027125757E-4</v>
      </c>
      <c r="G8063">
        <f>IF('Default Values'!E$12=0,ABS(B8063-'Default Values'!D$12)/MAX(B$2:B$10002),ABS(B8063-'Default Values'!E$12)/MAX(B$2:B$10002))^2</f>
        <v>0.23819973645722384</v>
      </c>
      <c r="H8063">
        <f>IF('Default Values'!E$13=0,ABS(C8063-'Default Values'!D$13)/MAX(C$2:C$10002),ABS(C8063-'Default Values'!E$13)/MAX(C$2:C$10002))^2</f>
        <v>0.30220178251358443</v>
      </c>
      <c r="I8063" s="44">
        <f t="shared" si="125"/>
        <v>0.73548794851518784</v>
      </c>
      <c r="J8063">
        <v>1296.99</v>
      </c>
    </row>
    <row r="8064" spans="1:10" x14ac:dyDescent="0.35">
      <c r="A8064">
        <v>2.9925799999999998</v>
      </c>
      <c r="B8064">
        <v>7.61883E-3</v>
      </c>
      <c r="C8064">
        <v>0.68333299999999997</v>
      </c>
      <c r="D8064">
        <v>1445.11</v>
      </c>
      <c r="F8064">
        <f>IF('Default Values'!E$11=0,ABS(A8064-'Default Values'!D$11)/MAX(A$2:A$10002),ABS(A8064-'Default Values'!E$11)/MAX(A$2:A$10002))^2</f>
        <v>3.9314493228338229E-2</v>
      </c>
      <c r="G8064">
        <f>IF('Default Values'!E$12=0,ABS(B8064-'Default Values'!D$12)/MAX(B$2:B$10002),ABS(B8064-'Default Values'!E$12)/MAX(B$2:B$10002))^2</f>
        <v>1.9736427961705764E-2</v>
      </c>
      <c r="H8064">
        <f>IF('Default Values'!E$13=0,ABS(C8064-'Default Values'!D$13)/MAX(C$2:C$10002),ABS(C8064-'Default Values'!E$13)/MAX(C$2:C$10002))^2</f>
        <v>0.49320244986541806</v>
      </c>
      <c r="I8064" s="44">
        <f t="shared" si="125"/>
        <v>0.74313751826661401</v>
      </c>
      <c r="J8064">
        <v>1445.11</v>
      </c>
    </row>
    <row r="8065" spans="1:10" x14ac:dyDescent="0.35">
      <c r="A8065">
        <v>4.43764</v>
      </c>
      <c r="B8065">
        <v>4.1522099999999999E-2</v>
      </c>
      <c r="C8065">
        <v>0.61871799999999999</v>
      </c>
      <c r="D8065">
        <v>1158.68</v>
      </c>
      <c r="F8065">
        <f>IF('Default Values'!E$11=0,ABS(A8065-'Default Values'!D$11)/MAX(A$2:A$10002),ABS(A8065-'Default Values'!E$11)/MAX(A$2:A$10002))^2</f>
        <v>6.786418856224847E-5</v>
      </c>
      <c r="G8065">
        <f>IF('Default Values'!E$12=0,ABS(B8065-'Default Values'!D$12)/MAX(B$2:B$10002),ABS(B8065-'Default Values'!E$12)/MAX(B$2:B$10002))^2</f>
        <v>0.22662138340726867</v>
      </c>
      <c r="H8065">
        <f>IF('Default Values'!E$13=0,ABS(C8065-'Default Values'!D$13)/MAX(C$2:C$10002),ABS(C8065-'Default Values'!E$13)/MAX(C$2:C$10002))^2</f>
        <v>0.3899078203177731</v>
      </c>
      <c r="I8065" s="44">
        <f t="shared" si="125"/>
        <v>0.78523695017084116</v>
      </c>
      <c r="J8065">
        <v>1158.68</v>
      </c>
    </row>
    <row r="8066" spans="1:10" x14ac:dyDescent="0.35">
      <c r="A8066">
        <v>5.3134199999999998</v>
      </c>
      <c r="B8066">
        <v>-1.9765600000000001E-2</v>
      </c>
      <c r="C8066">
        <v>0.58896400000000004</v>
      </c>
      <c r="D8066">
        <v>2391.5500000000002</v>
      </c>
      <c r="F8066">
        <f>IF('Default Values'!E$11=0,ABS(A8066-'Default Values'!D$11)/MAX(A$2:A$10002),ABS(A8066-'Default Values'!E$11)/MAX(A$2:A$10002))^2</f>
        <v>1.7794940179610353E-2</v>
      </c>
      <c r="G8066">
        <f>IF('Default Values'!E$12=0,ABS(B8066-'Default Values'!D$12)/MAX(B$2:B$10002),ABS(B8066-'Default Values'!E$12)/MAX(B$2:B$10002))^2</f>
        <v>0.40765002293715785</v>
      </c>
      <c r="H8066">
        <f>IF('Default Values'!E$13=0,ABS(C8066-'Default Values'!D$13)/MAX(C$2:C$10002),ABS(C8066-'Default Values'!E$13)/MAX(C$2:C$10002))^2</f>
        <v>0.34641930111708485</v>
      </c>
      <c r="I8066" s="44">
        <f t="shared" ref="I8066:I8129" si="126">SQRT(SUM(F8066:H8066))</f>
        <v>0.87855805968294043</v>
      </c>
      <c r="J8066">
        <v>2391.5500000000002</v>
      </c>
    </row>
    <row r="8067" spans="1:10" x14ac:dyDescent="0.35">
      <c r="A8067">
        <v>5.5855399999999999</v>
      </c>
      <c r="B8067">
        <v>1.28507E-2</v>
      </c>
      <c r="C8067">
        <v>0.676257</v>
      </c>
      <c r="D8067">
        <v>1380.49</v>
      </c>
      <c r="F8067">
        <f>IF('Default Values'!E$11=0,ABS(A8067-'Default Values'!D$11)/MAX(A$2:A$10002),ABS(A8067-'Default Values'!E$11)/MAX(A$2:A$10002))^2</f>
        <v>2.9682797510291528E-2</v>
      </c>
      <c r="G8067">
        <f>IF('Default Values'!E$12=0,ABS(B8067-'Default Values'!D$12)/MAX(B$2:B$10002),ABS(B8067-'Default Values'!E$12)/MAX(B$2:B$10002))^2</f>
        <v>2.0561112671802361E-3</v>
      </c>
      <c r="H8067">
        <f>IF('Default Values'!E$13=0,ABS(C8067-'Default Values'!D$13)/MAX(C$2:C$10002),ABS(C8067-'Default Values'!E$13)/MAX(C$2:C$10002))^2</f>
        <v>0.48129950127005999</v>
      </c>
      <c r="I8067" s="44">
        <f t="shared" si="126"/>
        <v>0.71626699634112123</v>
      </c>
      <c r="J8067">
        <v>1380.49</v>
      </c>
    </row>
    <row r="8068" spans="1:10" x14ac:dyDescent="0.35">
      <c r="A8068">
        <v>4.5744600000000002</v>
      </c>
      <c r="B8068">
        <v>-1.8673499999999999E-2</v>
      </c>
      <c r="C8068">
        <v>0.72836500000000004</v>
      </c>
      <c r="D8068">
        <v>1886.95</v>
      </c>
      <c r="F8068">
        <f>IF('Default Values'!E$11=0,ABS(A8068-'Default Values'!D$11)/MAX(A$2:A$10002),ABS(A8068-'Default Values'!E$11)/MAX(A$2:A$10002))^2</f>
        <v>7.723523878446452E-4</v>
      </c>
      <c r="G8068">
        <f>IF('Default Values'!E$12=0,ABS(B8068-'Default Values'!D$12)/MAX(B$2:B$10002),ABS(B8068-'Default Values'!E$12)/MAX(B$2:B$10002))^2</f>
        <v>0.38268430113444141</v>
      </c>
      <c r="H8068">
        <f>IF('Default Values'!E$13=0,ABS(C8068-'Default Values'!D$13)/MAX(C$2:C$10002),ABS(C8068-'Default Values'!E$13)/MAX(C$2:C$10002))^2</f>
        <v>0.57236030512819536</v>
      </c>
      <c r="I8068" s="44">
        <f t="shared" si="126"/>
        <v>0.97765891733798527</v>
      </c>
      <c r="J8068">
        <v>1886.95</v>
      </c>
    </row>
    <row r="8069" spans="1:10" x14ac:dyDescent="0.35">
      <c r="A8069">
        <v>3.7280700000000002</v>
      </c>
      <c r="B8069">
        <v>1.20676E-2</v>
      </c>
      <c r="C8069">
        <v>0.69815400000000005</v>
      </c>
      <c r="D8069">
        <v>1344.08</v>
      </c>
      <c r="F8069">
        <f>IF('Default Values'!E$11=0,ABS(A8069-'Default Values'!D$11)/MAX(A$2:A$10002),ABS(A8069-'Default Values'!E$11)/MAX(A$2:A$10002))^2</f>
        <v>8.6803292071486685E-3</v>
      </c>
      <c r="G8069">
        <f>IF('Default Values'!E$12=0,ABS(B8069-'Default Values'!D$12)/MAX(B$2:B$10002),ABS(B8069-'Default Values'!E$12)/MAX(B$2:B$10002))^2</f>
        <v>3.5503851283771111E-3</v>
      </c>
      <c r="H8069">
        <f>IF('Default Values'!E$13=0,ABS(C8069-'Default Values'!D$13)/MAX(C$2:C$10002),ABS(C8069-'Default Values'!E$13)/MAX(C$2:C$10002))^2</f>
        <v>0.518604903899888</v>
      </c>
      <c r="I8069" s="44">
        <f t="shared" si="126"/>
        <v>0.72858466785639531</v>
      </c>
      <c r="J8069">
        <v>1344.08</v>
      </c>
    </row>
    <row r="8070" spans="1:10" x14ac:dyDescent="0.35">
      <c r="A8070">
        <v>3.5148299999999999</v>
      </c>
      <c r="B8070">
        <v>-8.2637300000000004E-3</v>
      </c>
      <c r="C8070">
        <v>0.75751400000000002</v>
      </c>
      <c r="D8070">
        <v>1565.91</v>
      </c>
      <c r="F8070">
        <f>IF('Default Values'!E$11=0,ABS(A8070-'Default Values'!D$11)/MAX(A$2:A$10002),ABS(A8070-'Default Values'!E$11)/MAX(A$2:A$10002))^2</f>
        <v>1.5287565725695668E-2</v>
      </c>
      <c r="G8070">
        <f>IF('Default Values'!E$12=0,ABS(B8070-'Default Values'!D$12)/MAX(B$2:B$10002),ABS(B8070-'Default Values'!E$12)/MAX(B$2:B$10002))^2</f>
        <v>0.18430896902610741</v>
      </c>
      <c r="H8070">
        <f>IF('Default Values'!E$13=0,ABS(C8070-'Default Values'!D$13)/MAX(C$2:C$10002),ABS(C8070-'Default Values'!E$13)/MAX(C$2:C$10002))^2</f>
        <v>0.62673825742743305</v>
      </c>
      <c r="I8070" s="44">
        <f t="shared" si="126"/>
        <v>0.90902958817589441</v>
      </c>
      <c r="J8070">
        <v>1565.91</v>
      </c>
    </row>
    <row r="8071" spans="1:10" x14ac:dyDescent="0.35">
      <c r="A8071">
        <v>2.0406599999999999</v>
      </c>
      <c r="B8071">
        <v>4.0268699999999998E-2</v>
      </c>
      <c r="C8071">
        <v>0.69986300000000001</v>
      </c>
      <c r="D8071">
        <v>1017.71</v>
      </c>
      <c r="F8071">
        <f>IF('Default Values'!E$11=0,ABS(A8071-'Default Values'!D$11)/MAX(A$2:A$10002),ABS(A8071-'Default Values'!E$11)/MAX(A$2:A$10002))^2</f>
        <v>0.11176977640105744</v>
      </c>
      <c r="G8071">
        <f>IF('Default Values'!E$12=0,ABS(B8071-'Default Values'!D$12)/MAX(B$2:B$10002),ABS(B8071-'Default Values'!E$12)/MAX(B$2:B$10002))^2</f>
        <v>0.20543961962913596</v>
      </c>
      <c r="H8071">
        <f>IF('Default Values'!E$13=0,ABS(C8071-'Default Values'!D$13)/MAX(C$2:C$10002),ABS(C8071-'Default Values'!E$13)/MAX(C$2:C$10002))^2</f>
        <v>0.52157506043988</v>
      </c>
      <c r="I8071" s="44">
        <f t="shared" si="126"/>
        <v>0.91585176555492509</v>
      </c>
      <c r="J8071">
        <v>1017.71</v>
      </c>
    </row>
    <row r="8072" spans="1:10" x14ac:dyDescent="0.35">
      <c r="A8072">
        <v>4.88985</v>
      </c>
      <c r="B8072">
        <v>1.1553600000000001E-2</v>
      </c>
      <c r="C8072">
        <v>0.79475300000000004</v>
      </c>
      <c r="D8072">
        <v>1169.55</v>
      </c>
      <c r="F8072">
        <f>IF('Default Values'!E$11=0,ABS(A8072-'Default Values'!D$11)/MAX(A$2:A$10002),ABS(A8072-'Default Values'!E$11)/MAX(A$2:A$10002))^2</f>
        <v>5.3092103295143186E-3</v>
      </c>
      <c r="G8072">
        <f>IF('Default Values'!E$12=0,ABS(B8072-'Default Values'!D$12)/MAX(B$2:B$10002),ABS(B8072-'Default Values'!E$12)/MAX(B$2:B$10002))^2</f>
        <v>4.7516544430755182E-3</v>
      </c>
      <c r="H8072">
        <f>IF('Default Values'!E$13=0,ABS(C8072-'Default Values'!D$13)/MAX(C$2:C$10002),ABS(C8072-'Default Values'!E$13)/MAX(C$2:C$10002))^2</f>
        <v>0.699797663772316</v>
      </c>
      <c r="I8072" s="44">
        <f t="shared" si="126"/>
        <v>0.84253102527141743</v>
      </c>
      <c r="J8072">
        <v>1169.55</v>
      </c>
    </row>
    <row r="8073" spans="1:10" x14ac:dyDescent="0.35">
      <c r="A8073">
        <v>4.0670500000000001</v>
      </c>
      <c r="B8073">
        <v>1.1372999999999999E-2</v>
      </c>
      <c r="C8073">
        <v>0.74442699999999995</v>
      </c>
      <c r="D8073">
        <v>1261.1199999999999</v>
      </c>
      <c r="F8073">
        <f>IF('Default Values'!E$11=0,ABS(A8073-'Default Values'!D$11)/MAX(A$2:A$10002),ABS(A8073-'Default Values'!E$11)/MAX(A$2:A$10002))^2</f>
        <v>2.000225832130689E-3</v>
      </c>
      <c r="G8073">
        <f>IF('Default Values'!E$12=0,ABS(B8073-'Default Values'!D$12)/MAX(B$2:B$10002),ABS(B8073-'Default Values'!E$12)/MAX(B$2:B$10002))^2</f>
        <v>5.2152189482475176E-3</v>
      </c>
      <c r="H8073">
        <f>IF('Default Values'!E$13=0,ABS(C8073-'Default Values'!D$13)/MAX(C$2:C$10002),ABS(C8073-'Default Values'!E$13)/MAX(C$2:C$10002))^2</f>
        <v>0.60201904319037303</v>
      </c>
      <c r="I8073" s="44">
        <f t="shared" si="126"/>
        <v>0.78053474488375674</v>
      </c>
      <c r="J8073">
        <v>1261.1199999999999</v>
      </c>
    </row>
    <row r="8074" spans="1:10" x14ac:dyDescent="0.35">
      <c r="A8074">
        <v>4.3766100000000003</v>
      </c>
      <c r="B8074">
        <v>2.0727700000000002E-2</v>
      </c>
      <c r="C8074">
        <v>0.66115299999999999</v>
      </c>
      <c r="D8074">
        <v>1304.57</v>
      </c>
      <c r="F8074">
        <f>IF('Default Values'!E$11=0,ABS(A8074-'Default Values'!D$11)/MAX(A$2:A$10002),ABS(A8074-'Default Values'!E$11)/MAX(A$2:A$10002))^2</f>
        <v>2.3422042374449388E-7</v>
      </c>
      <c r="G8074">
        <f>IF('Default Values'!E$12=0,ABS(B8074-'Default Values'!D$12)/MAX(B$2:B$10002),ABS(B8074-'Default Values'!E$12)/MAX(B$2:B$10002))^2</f>
        <v>9.5843321906794628E-3</v>
      </c>
      <c r="H8074">
        <f>IF('Default Values'!E$13=0,ABS(C8074-'Default Values'!D$13)/MAX(C$2:C$10002),ABS(C8074-'Default Values'!E$13)/MAX(C$2:C$10002))^2</f>
        <v>0.45637858639335027</v>
      </c>
      <c r="I8074" s="44">
        <f t="shared" si="126"/>
        <v>0.6826149374313849</v>
      </c>
      <c r="J8074">
        <v>1304.57</v>
      </c>
    </row>
    <row r="8075" spans="1:10" x14ac:dyDescent="0.35">
      <c r="A8075">
        <v>4.8373499999999998</v>
      </c>
      <c r="B8075">
        <v>5.6907299999999997E-3</v>
      </c>
      <c r="C8075">
        <v>0.61282599999999998</v>
      </c>
      <c r="D8075">
        <v>1661.36</v>
      </c>
      <c r="F8075">
        <f>IF('Default Values'!E$11=0,ABS(A8075-'Default Values'!D$11)/MAX(A$2:A$10002),ABS(A8075-'Default Values'!E$11)/MAX(A$2:A$10002))^2</f>
        <v>4.2721170890725295E-3</v>
      </c>
      <c r="G8075">
        <f>IF('Default Values'!E$12=0,ABS(B8075-'Default Values'!D$12)/MAX(B$2:B$10002),ABS(B8075-'Default Values'!E$12)/MAX(B$2:B$10002))^2</f>
        <v>3.0817476925706137E-2</v>
      </c>
      <c r="H8075">
        <f>IF('Default Values'!E$13=0,ABS(C8075-'Default Values'!D$13)/MAX(C$2:C$10002),ABS(C8075-'Default Values'!E$13)/MAX(C$2:C$10002))^2</f>
        <v>0.38109192884154142</v>
      </c>
      <c r="I8075" s="44">
        <f t="shared" si="126"/>
        <v>0.64512132413703405</v>
      </c>
      <c r="J8075">
        <v>1661.36</v>
      </c>
    </row>
    <row r="8076" spans="1:10" x14ac:dyDescent="0.35">
      <c r="A8076">
        <v>4.3512599999999999</v>
      </c>
      <c r="B8076">
        <v>2.61575E-3</v>
      </c>
      <c r="C8076">
        <v>0.65701200000000004</v>
      </c>
      <c r="D8076">
        <v>1596.44</v>
      </c>
      <c r="F8076">
        <f>IF('Default Values'!E$11=0,ABS(A8076-'Default Values'!D$11)/MAX(A$2:A$10002),ABS(A8076-'Default Values'!E$11)/MAX(A$2:A$10002))^2</f>
        <v>1.6865717479236832E-5</v>
      </c>
      <c r="G8076">
        <f>IF('Default Values'!E$12=0,ABS(B8076-'Default Values'!D$12)/MAX(B$2:B$10002),ABS(B8076-'Default Values'!E$12)/MAX(B$2:B$10002))^2</f>
        <v>5.3577372692024831E-2</v>
      </c>
      <c r="H8076">
        <f>IF('Default Values'!E$13=0,ABS(C8076-'Default Values'!D$13)/MAX(C$2:C$10002),ABS(C8076-'Default Values'!E$13)/MAX(C$2:C$10002))^2</f>
        <v>0.44966183135606508</v>
      </c>
      <c r="I8076" s="44">
        <f t="shared" si="126"/>
        <v>0.70940543398367706</v>
      </c>
      <c r="J8076">
        <v>1596.44</v>
      </c>
    </row>
    <row r="8077" spans="1:10" x14ac:dyDescent="0.35">
      <c r="A8077">
        <v>4.6061699999999997</v>
      </c>
      <c r="B8077">
        <v>-2.32336E-2</v>
      </c>
      <c r="C8077">
        <v>0.73788699999999996</v>
      </c>
      <c r="D8077">
        <v>1994.08</v>
      </c>
      <c r="F8077">
        <f>IF('Default Values'!E$11=0,ABS(A8077-'Default Values'!D$11)/MAX(A$2:A$10002),ABS(A8077-'Default Values'!E$11)/MAX(A$2:A$10002))^2</f>
        <v>1.0447748145626374E-3</v>
      </c>
      <c r="G8077">
        <f>IF('Default Values'!E$12=0,ABS(B8077-'Default Values'!D$12)/MAX(B$2:B$10002),ABS(B8077-'Default Values'!E$12)/MAX(B$2:B$10002))^2</f>
        <v>0.49215929802093566</v>
      </c>
      <c r="H8077">
        <f>IF('Default Values'!E$13=0,ABS(C8077-'Default Values'!D$13)/MAX(C$2:C$10002),ABS(C8077-'Default Values'!E$13)/MAX(C$2:C$10002))^2</f>
        <v>0.58985241383713061</v>
      </c>
      <c r="I8077" s="44">
        <f t="shared" si="126"/>
        <v>1.0406999984013783</v>
      </c>
      <c r="J8077">
        <v>1994.08</v>
      </c>
    </row>
    <row r="8078" spans="1:10" x14ac:dyDescent="0.35">
      <c r="A8078">
        <v>5.1595700000000004</v>
      </c>
      <c r="B8078">
        <v>3.4172999999999999E-3</v>
      </c>
      <c r="C8078">
        <v>0.644702</v>
      </c>
      <c r="D8078">
        <v>1614.4</v>
      </c>
      <c r="F8078">
        <f>IF('Default Values'!E$11=0,ABS(A8078-'Default Values'!D$11)/MAX(A$2:A$10002),ABS(A8078-'Default Values'!E$11)/MAX(A$2:A$10002))^2</f>
        <v>1.2412327288514251E-2</v>
      </c>
      <c r="G8078">
        <f>IF('Default Values'!E$12=0,ABS(B8078-'Default Values'!D$12)/MAX(B$2:B$10002),ABS(B8078-'Default Values'!E$12)/MAX(B$2:B$10002))^2</f>
        <v>4.7041968434255121E-2</v>
      </c>
      <c r="H8078">
        <f>IF('Default Values'!E$13=0,ABS(C8078-'Default Values'!D$13)/MAX(C$2:C$10002),ABS(C8078-'Default Values'!E$13)/MAX(C$2:C$10002))^2</f>
        <v>0.429988880759619</v>
      </c>
      <c r="I8078" s="44">
        <f t="shared" si="126"/>
        <v>0.69960215585887697</v>
      </c>
      <c r="J8078">
        <v>1614.4</v>
      </c>
    </row>
    <row r="8079" spans="1:10" x14ac:dyDescent="0.35">
      <c r="A8079">
        <v>2.94096</v>
      </c>
      <c r="B8079">
        <v>-1.3765100000000001E-3</v>
      </c>
      <c r="C8079">
        <v>0.636131</v>
      </c>
      <c r="D8079">
        <v>1732.57</v>
      </c>
      <c r="F8079">
        <f>IF('Default Values'!E$11=0,ABS(A8079-'Default Values'!D$11)/MAX(A$2:A$10002),ABS(A8079-'Default Values'!E$11)/MAX(A$2:A$10002))^2</f>
        <v>4.2294373126130928E-2</v>
      </c>
      <c r="G8079">
        <f>IF('Default Values'!E$12=0,ABS(B8079-'Default Values'!D$12)/MAX(B$2:B$10002),ABS(B8079-'Default Values'!E$12)/MAX(B$2:B$10002))^2</f>
        <v>9.2457031627304911E-2</v>
      </c>
      <c r="H8079">
        <f>IF('Default Values'!E$13=0,ABS(C8079-'Default Values'!D$13)/MAX(C$2:C$10002),ABS(C8079-'Default Values'!E$13)/MAX(C$2:C$10002))^2</f>
        <v>0.4165511774313424</v>
      </c>
      <c r="I8079" s="44">
        <f t="shared" si="126"/>
        <v>0.74249753008665165</v>
      </c>
      <c r="J8079">
        <v>1732.57</v>
      </c>
    </row>
    <row r="8080" spans="1:10" x14ac:dyDescent="0.35">
      <c r="A8080">
        <v>2.8755799999999998</v>
      </c>
      <c r="B8080">
        <v>2.48373E-2</v>
      </c>
      <c r="C8080">
        <v>0.752668</v>
      </c>
      <c r="D8080">
        <v>1082.1400000000001</v>
      </c>
      <c r="F8080">
        <f>IF('Default Values'!E$11=0,ABS(A8080-'Default Values'!D$11)/MAX(A$2:A$10002),ABS(A8080-'Default Values'!E$11)/MAX(A$2:A$10002))^2</f>
        <v>4.6224811711845858E-2</v>
      </c>
      <c r="G8080">
        <f>IF('Default Values'!E$12=0,ABS(B8080-'Default Values'!D$12)/MAX(B$2:B$10002),ABS(B8080-'Default Values'!E$12)/MAX(B$2:B$10002))^2</f>
        <v>2.9802171550444741E-2</v>
      </c>
      <c r="H8080">
        <f>IF('Default Values'!E$13=0,ABS(C8080-'Default Values'!D$13)/MAX(C$2:C$10002),ABS(C8080-'Default Values'!E$13)/MAX(C$2:C$10002))^2</f>
        <v>0.6175269687428232</v>
      </c>
      <c r="I8080" s="44">
        <f t="shared" si="126"/>
        <v>0.83279886647684254</v>
      </c>
      <c r="J8080">
        <v>1082.1400000000001</v>
      </c>
    </row>
    <row r="8081" spans="1:10" x14ac:dyDescent="0.35">
      <c r="A8081">
        <v>5.0869200000000001</v>
      </c>
      <c r="B8081">
        <v>-1.1547E-2</v>
      </c>
      <c r="C8081">
        <v>0.758525</v>
      </c>
      <c r="D8081">
        <v>1633.94</v>
      </c>
      <c r="F8081">
        <f>IF('Default Values'!E$11=0,ABS(A8081-'Default Values'!D$11)/MAX(A$2:A$10002),ABS(A8081-'Default Values'!E$11)/MAX(A$2:A$10002))^2</f>
        <v>1.0206666589718661E-2</v>
      </c>
      <c r="G8081">
        <f>IF('Default Values'!E$12=0,ABS(B8081-'Default Values'!D$12)/MAX(B$2:B$10002),ABS(B8081-'Default Values'!E$12)/MAX(B$2:B$10002))^2</f>
        <v>0.23913935738534775</v>
      </c>
      <c r="H8081">
        <f>IF('Default Values'!E$13=0,ABS(C8081-'Default Values'!D$13)/MAX(C$2:C$10002),ABS(C8081-'Default Values'!E$13)/MAX(C$2:C$10002))^2</f>
        <v>0.62866856603173438</v>
      </c>
      <c r="I8081" s="44">
        <f t="shared" si="126"/>
        <v>0.93702432732923258</v>
      </c>
      <c r="J8081">
        <v>1633.94</v>
      </c>
    </row>
    <row r="8082" spans="1:10" x14ac:dyDescent="0.35">
      <c r="A8082">
        <v>3.9035199999999999</v>
      </c>
      <c r="B8082">
        <v>2.6407900000000002E-2</v>
      </c>
      <c r="C8082">
        <v>0.71594999999999998</v>
      </c>
      <c r="D8082">
        <v>1127.99</v>
      </c>
      <c r="F8082">
        <f>IF('Default Values'!E$11=0,ABS(A8082-'Default Values'!D$11)/MAX(A$2:A$10002),ABS(A8082-'Default Values'!E$11)/MAX(A$2:A$10002))^2</f>
        <v>4.6368374027879571E-3</v>
      </c>
      <c r="G8082">
        <f>IF('Default Values'!E$12=0,ABS(B8082-'Default Values'!D$12)/MAX(B$2:B$10002),ABS(B8082-'Default Values'!E$12)/MAX(B$2:B$10002))^2</f>
        <v>4.047925070638192E-2</v>
      </c>
      <c r="H8082">
        <f>IF('Default Values'!E$13=0,ABS(C8082-'Default Values'!D$13)/MAX(C$2:C$10002),ABS(C8082-'Default Values'!E$13)/MAX(C$2:C$10002))^2</f>
        <v>0.54994911834315141</v>
      </c>
      <c r="I8082" s="44">
        <f t="shared" si="126"/>
        <v>0.77140469693431435</v>
      </c>
      <c r="J8082">
        <v>1127.99</v>
      </c>
    </row>
    <row r="8083" spans="1:10" x14ac:dyDescent="0.35">
      <c r="A8083">
        <v>4.0118099999999997</v>
      </c>
      <c r="B8083">
        <v>5.4670499999999997E-2</v>
      </c>
      <c r="C8083">
        <v>0.65213200000000004</v>
      </c>
      <c r="D8083">
        <v>977.88699999999994</v>
      </c>
      <c r="F8083">
        <f>IF('Default Values'!E$11=0,ABS(A8083-'Default Values'!D$11)/MAX(A$2:A$10002),ABS(A8083-'Default Values'!E$11)/MAX(A$2:A$10002))^2</f>
        <v>2.7686915924462633E-3</v>
      </c>
      <c r="G8083">
        <f>IF('Default Values'!E$12=0,ABS(B8083-'Default Values'!D$12)/MAX(B$2:B$10002),ABS(B8083-'Default Values'!E$12)/MAX(B$2:B$10002))^2</f>
        <v>0.51144313589536738</v>
      </c>
      <c r="H8083">
        <f>IF('Default Values'!E$13=0,ABS(C8083-'Default Values'!D$13)/MAX(C$2:C$10002),ABS(C8083-'Default Values'!E$13)/MAX(C$2:C$10002))^2</f>
        <v>0.44181032512970692</v>
      </c>
      <c r="I8083" s="44">
        <f t="shared" si="126"/>
        <v>0.97776385319642523</v>
      </c>
      <c r="J8083">
        <v>977.88699999999994</v>
      </c>
    </row>
    <row r="8084" spans="1:10" x14ac:dyDescent="0.35">
      <c r="A8084">
        <v>3.73088</v>
      </c>
      <c r="B8084">
        <v>5.7915900000000001E-3</v>
      </c>
      <c r="C8084">
        <v>0.54275099999999998</v>
      </c>
      <c r="D8084">
        <v>1888.57</v>
      </c>
      <c r="F8084">
        <f>IF('Default Values'!E$11=0,ABS(A8084-'Default Values'!D$11)/MAX(A$2:A$10002),ABS(A8084-'Default Values'!E$11)/MAX(A$2:A$10002))^2</f>
        <v>8.6056607909803379E-3</v>
      </c>
      <c r="G8084">
        <f>IF('Default Values'!E$12=0,ABS(B8084-'Default Values'!D$12)/MAX(B$2:B$10002),ABS(B8084-'Default Values'!E$12)/MAX(B$2:B$10002))^2</f>
        <v>3.0176874949267497E-2</v>
      </c>
      <c r="H8084">
        <f>IF('Default Values'!E$13=0,ABS(C8084-'Default Values'!D$13)/MAX(C$2:C$10002),ABS(C8084-'Default Values'!E$13)/MAX(C$2:C$10002))^2</f>
        <v>0.28397140178046382</v>
      </c>
      <c r="I8084" s="44">
        <f t="shared" si="126"/>
        <v>0.56811437010580157</v>
      </c>
      <c r="J8084">
        <v>1888.57</v>
      </c>
    </row>
    <row r="8085" spans="1:10" x14ac:dyDescent="0.35">
      <c r="A8085">
        <v>3.4543300000000001</v>
      </c>
      <c r="B8085">
        <v>3.4879E-2</v>
      </c>
      <c r="C8085">
        <v>0.73636500000000005</v>
      </c>
      <c r="D8085">
        <v>1007.72</v>
      </c>
      <c r="F8085">
        <f>IF('Default Values'!E$11=0,ABS(A8085-'Default Values'!D$11)/MAX(A$2:A$10002),ABS(A8085-'Default Values'!E$11)/MAX(A$2:A$10002))^2</f>
        <v>1.750040282507476E-2</v>
      </c>
      <c r="G8085">
        <f>IF('Default Values'!E$12=0,ABS(B8085-'Default Values'!D$12)/MAX(B$2:B$10002),ABS(B8085-'Default Values'!E$12)/MAX(B$2:B$10002))^2</f>
        <v>0.12619708313166886</v>
      </c>
      <c r="H8085">
        <f>IF('Default Values'!E$13=0,ABS(C8085-'Default Values'!D$13)/MAX(C$2:C$10002),ABS(C8085-'Default Values'!E$13)/MAX(C$2:C$10002))^2</f>
        <v>0.5870387903700901</v>
      </c>
      <c r="I8085" s="44">
        <f t="shared" si="126"/>
        <v>0.85483113907182495</v>
      </c>
      <c r="J8085">
        <v>1007.72</v>
      </c>
    </row>
    <row r="8086" spans="1:10" x14ac:dyDescent="0.35">
      <c r="A8086">
        <v>4.6496399999999998</v>
      </c>
      <c r="B8086">
        <v>-4.1014099999999998E-3</v>
      </c>
      <c r="C8086">
        <v>0.64590599999999998</v>
      </c>
      <c r="D8086">
        <v>1762.09</v>
      </c>
      <c r="F8086">
        <f>IF('Default Values'!E$11=0,ABS(A8086-'Default Values'!D$11)/MAX(A$2:A$10002),ABS(A8086-'Default Values'!E$11)/MAX(A$2:A$10002))^2</f>
        <v>1.4849749555507423E-3</v>
      </c>
      <c r="G8086">
        <f>IF('Default Values'!E$12=0,ABS(B8086-'Default Values'!D$12)/MAX(B$2:B$10002),ABS(B8086-'Default Values'!E$12)/MAX(B$2:B$10002))^2</f>
        <v>0.1250471288448268</v>
      </c>
      <c r="H8086">
        <f>IF('Default Values'!E$13=0,ABS(C8086-'Default Values'!D$13)/MAX(C$2:C$10002),ABS(C8086-'Default Values'!E$13)/MAX(C$2:C$10002))^2</f>
        <v>0.43189361210222477</v>
      </c>
      <c r="I8086" s="44">
        <f t="shared" si="126"/>
        <v>0.74727887425150874</v>
      </c>
      <c r="J8086">
        <v>1762.09</v>
      </c>
    </row>
    <row r="8087" spans="1:10" x14ac:dyDescent="0.35">
      <c r="A8087">
        <v>4.70242</v>
      </c>
      <c r="B8087">
        <v>8.5992399999999993E-3</v>
      </c>
      <c r="C8087">
        <v>0.62611300000000003</v>
      </c>
      <c r="D8087">
        <v>1572.02</v>
      </c>
      <c r="F8087">
        <f>IF('Default Values'!E$11=0,ABS(A8087-'Default Values'!D$11)/MAX(A$2:A$10002),ABS(A8087-'Default Values'!E$11)/MAX(A$2:A$10002))^2</f>
        <v>2.1232080896965979E-3</v>
      </c>
      <c r="G8087">
        <f>IF('Default Values'!E$12=0,ABS(B8087-'Default Values'!D$12)/MAX(B$2:B$10002),ABS(B8087-'Default Values'!E$12)/MAX(B$2:B$10002))^2</f>
        <v>1.5044875118064661E-2</v>
      </c>
      <c r="H8087">
        <f>IF('Default Values'!E$13=0,ABS(C8087-'Default Values'!D$13)/MAX(C$2:C$10002),ABS(C8087-'Default Values'!E$13)/MAX(C$2:C$10002))^2</f>
        <v>0.40111523204550537</v>
      </c>
      <c r="I8087" s="44">
        <f t="shared" si="126"/>
        <v>0.64674826265964303</v>
      </c>
      <c r="J8087">
        <v>1572.02</v>
      </c>
    </row>
    <row r="8088" spans="1:10" x14ac:dyDescent="0.35">
      <c r="A8088">
        <v>3.8888400000000001</v>
      </c>
      <c r="B8088">
        <v>-1.53122E-2</v>
      </c>
      <c r="C8088">
        <v>0.63380899999999996</v>
      </c>
      <c r="D8088">
        <v>2081.2399999999998</v>
      </c>
      <c r="F8088">
        <f>IF('Default Values'!E$11=0,ABS(A8088-'Default Values'!D$11)/MAX(A$2:A$10002),ABS(A8088-'Default Values'!E$11)/MAX(A$2:A$10002))^2</f>
        <v>4.9269560748793784E-3</v>
      </c>
      <c r="G8088">
        <f>IF('Default Values'!E$12=0,ABS(B8088-'Default Values'!D$12)/MAX(B$2:B$10002),ABS(B8088-'Default Values'!E$12)/MAX(B$2:B$10002))^2</f>
        <v>0.31079429339218179</v>
      </c>
      <c r="H8088">
        <f>IF('Default Values'!E$13=0,ABS(C8088-'Default Values'!D$13)/MAX(C$2:C$10002),ABS(C8088-'Default Values'!E$13)/MAX(C$2:C$10002))^2</f>
        <v>0.4129474452977378</v>
      </c>
      <c r="I8088" s="44">
        <f t="shared" si="126"/>
        <v>0.85362093154092633</v>
      </c>
      <c r="J8088">
        <v>2081.2399999999998</v>
      </c>
    </row>
    <row r="8089" spans="1:10" x14ac:dyDescent="0.35">
      <c r="A8089">
        <v>6.0735000000000001</v>
      </c>
      <c r="B8089">
        <v>6.2251900000000002E-3</v>
      </c>
      <c r="C8089">
        <v>0.58600600000000003</v>
      </c>
      <c r="D8089">
        <v>1732.55</v>
      </c>
      <c r="F8089">
        <f>IF('Default Values'!E$11=0,ABS(A8089-'Default Values'!D$11)/MAX(A$2:A$10002),ABS(A8089-'Default Values'!E$11)/MAX(A$2:A$10002))^2</f>
        <v>5.857485762877402E-2</v>
      </c>
      <c r="G8089">
        <f>IF('Default Values'!E$12=0,ABS(B8089-'Default Values'!D$12)/MAX(B$2:B$10002),ABS(B8089-'Default Values'!E$12)/MAX(B$2:B$10002))^2</f>
        <v>2.7499545352220992E-2</v>
      </c>
      <c r="H8089">
        <f>IF('Default Values'!E$13=0,ABS(C8089-'Default Values'!D$13)/MAX(C$2:C$10002),ABS(C8089-'Default Values'!E$13)/MAX(C$2:C$10002))^2</f>
        <v>0.34223637004856544</v>
      </c>
      <c r="I8089" s="44">
        <f t="shared" si="126"/>
        <v>0.65445456147051217</v>
      </c>
      <c r="J8089">
        <v>1732.55</v>
      </c>
    </row>
    <row r="8090" spans="1:10" x14ac:dyDescent="0.35">
      <c r="A8090">
        <v>3.7566299999999999</v>
      </c>
      <c r="B8090">
        <v>4.53806E-2</v>
      </c>
      <c r="C8090">
        <v>0.80593099999999995</v>
      </c>
      <c r="D8090">
        <v>823.70899999999995</v>
      </c>
      <c r="F8090">
        <f>IF('Default Values'!E$11=0,ABS(A8090-'Default Values'!D$11)/MAX(A$2:A$10002),ABS(A8090-'Default Values'!E$11)/MAX(A$2:A$10002))^2</f>
        <v>7.9364419021929287E-3</v>
      </c>
      <c r="G8090">
        <f>IF('Default Values'!E$12=0,ABS(B8090-'Default Values'!D$12)/MAX(B$2:B$10002),ABS(B8090-'Default Values'!E$12)/MAX(B$2:B$10002))^2</f>
        <v>0.29835065668590016</v>
      </c>
      <c r="H8090">
        <f>IF('Default Values'!E$13=0,ABS(C8090-'Default Values'!D$13)/MAX(C$2:C$10002),ABS(C8090-'Default Values'!E$13)/MAX(C$2:C$10002))^2</f>
        <v>0.72251362200680047</v>
      </c>
      <c r="I8090" s="44">
        <f t="shared" si="126"/>
        <v>1.0142981418670221</v>
      </c>
      <c r="J8090">
        <v>823.70899999999995</v>
      </c>
    </row>
    <row r="8091" spans="1:10" x14ac:dyDescent="0.35">
      <c r="A8091">
        <v>4.5505699999999996</v>
      </c>
      <c r="B8091">
        <v>1.39227E-2</v>
      </c>
      <c r="C8091">
        <v>0.67053600000000002</v>
      </c>
      <c r="D8091">
        <v>1377.62</v>
      </c>
      <c r="F8091">
        <f>IF('Default Values'!E$11=0,ABS(A8091-'Default Values'!D$11)/MAX(A$2:A$10002),ABS(A8091-'Default Values'!E$11)/MAX(A$2:A$10002))^2</f>
        <v>5.9424078974692368E-4</v>
      </c>
      <c r="G8091">
        <f>IF('Default Values'!E$12=0,ABS(B8091-'Default Values'!D$12)/MAX(B$2:B$10002),ABS(B8091-'Default Values'!E$12)/MAX(B$2:B$10002))^2</f>
        <v>6.6821965849278293E-4</v>
      </c>
      <c r="H8091">
        <f>IF('Default Values'!E$13=0,ABS(C8091-'Default Values'!D$13)/MAX(C$2:C$10002),ABS(C8091-'Default Values'!E$13)/MAX(C$2:C$10002))^2</f>
        <v>0.47178217253183818</v>
      </c>
      <c r="I8091" s="44">
        <f t="shared" si="126"/>
        <v>0.68778240234835741</v>
      </c>
      <c r="J8091">
        <v>1377.62</v>
      </c>
    </row>
    <row r="8092" spans="1:10" x14ac:dyDescent="0.35">
      <c r="A8092">
        <v>3.4089999999999998</v>
      </c>
      <c r="B8092">
        <v>3.5962000000000001E-2</v>
      </c>
      <c r="C8092">
        <v>0.71346500000000002</v>
      </c>
      <c r="D8092">
        <v>1034.77</v>
      </c>
      <c r="F8092">
        <f>IF('Default Values'!E$11=0,ABS(A8092-'Default Values'!D$11)/MAX(A$2:A$10002),ABS(A8092-'Default Values'!E$11)/MAX(A$2:A$10002))^2</f>
        <v>1.9256363856010955E-2</v>
      </c>
      <c r="G8092">
        <f>IF('Default Values'!E$12=0,ABS(B8092-'Default Values'!D$12)/MAX(B$2:B$10002),ABS(B8092-'Default Values'!E$12)/MAX(B$2:B$10002))^2</f>
        <v>0.14057756051636902</v>
      </c>
      <c r="H8092">
        <f>IF('Default Values'!E$13=0,ABS(C8092-'Default Values'!D$13)/MAX(C$2:C$10002),ABS(C8092-'Default Values'!E$13)/MAX(C$2:C$10002))^2</f>
        <v>0.54551702945259251</v>
      </c>
      <c r="I8092" s="44">
        <f t="shared" si="126"/>
        <v>0.8398517451461136</v>
      </c>
      <c r="J8092">
        <v>1034.77</v>
      </c>
    </row>
    <row r="8093" spans="1:10" x14ac:dyDescent="0.35">
      <c r="A8093">
        <v>4.99552</v>
      </c>
      <c r="B8093">
        <v>2.1154800000000001E-2</v>
      </c>
      <c r="C8093">
        <v>0.69853900000000002</v>
      </c>
      <c r="D8093">
        <v>1221.75</v>
      </c>
      <c r="F8093">
        <f>IF('Default Values'!E$11=0,ABS(A8093-'Default Values'!D$11)/MAX(A$2:A$10002),ABS(A8093-'Default Values'!E$11)/MAX(A$2:A$10002))^2</f>
        <v>7.7379938279076577E-3</v>
      </c>
      <c r="G8093">
        <f>IF('Default Values'!E$12=0,ABS(B8093-'Default Values'!D$12)/MAX(B$2:B$10002),ABS(B8093-'Default Values'!E$12)/MAX(B$2:B$10002))^2</f>
        <v>1.1165399751634345E-2</v>
      </c>
      <c r="H8093">
        <f>IF('Default Values'!E$13=0,ABS(C8093-'Default Values'!D$13)/MAX(C$2:C$10002),ABS(C8093-'Default Values'!E$13)/MAX(C$2:C$10002))^2</f>
        <v>0.5192732745556965</v>
      </c>
      <c r="I8093" s="44">
        <f t="shared" si="126"/>
        <v>0.7336052536175286</v>
      </c>
      <c r="J8093">
        <v>1221.75</v>
      </c>
    </row>
    <row r="8094" spans="1:10" x14ac:dyDescent="0.35">
      <c r="A8094">
        <v>4.5258099999999999</v>
      </c>
      <c r="B8094">
        <v>2.14675E-2</v>
      </c>
      <c r="C8094">
        <v>0.70250800000000002</v>
      </c>
      <c r="D8094">
        <v>1210.1400000000001</v>
      </c>
      <c r="F8094">
        <f>IF('Default Values'!E$11=0,ABS(A8094-'Default Values'!D$11)/MAX(A$2:A$10002),ABS(A8094-'Default Values'!E$11)/MAX(A$2:A$10002))^2</f>
        <v>4.342450354351458E-4</v>
      </c>
      <c r="G8094">
        <f>IF('Default Values'!E$12=0,ABS(B8094-'Default Values'!D$12)/MAX(B$2:B$10002),ABS(B8094-'Default Values'!E$12)/MAX(B$2:B$10002))^2</f>
        <v>1.239947575402333E-2</v>
      </c>
      <c r="H8094">
        <f>IF('Default Values'!E$13=0,ABS(C8094-'Default Values'!D$13)/MAX(C$2:C$10002),ABS(C8094-'Default Values'!E$13)/MAX(C$2:C$10002))^2</f>
        <v>0.52618865874365284</v>
      </c>
      <c r="I8094" s="44">
        <f t="shared" si="126"/>
        <v>0.73418143502346289</v>
      </c>
      <c r="J8094">
        <v>1210.1400000000001</v>
      </c>
    </row>
    <row r="8095" spans="1:10" x14ac:dyDescent="0.35">
      <c r="A8095">
        <v>4.1338800000000004</v>
      </c>
      <c r="B8095">
        <v>9.0396399999999998E-3</v>
      </c>
      <c r="C8095">
        <v>0.77054400000000001</v>
      </c>
      <c r="D8095">
        <v>1245.4100000000001</v>
      </c>
      <c r="F8095">
        <f>IF('Default Values'!E$11=0,ABS(A8095-'Default Values'!D$11)/MAX(A$2:A$10002),ABS(A8095-'Default Values'!E$11)/MAX(A$2:A$10002))^2</f>
        <v>1.2371439817238734E-3</v>
      </c>
      <c r="G8095">
        <f>IF('Default Values'!E$12=0,ABS(B8095-'Default Values'!D$12)/MAX(B$2:B$10002),ABS(B8095-'Default Values'!E$12)/MAX(B$2:B$10002))^2</f>
        <v>1.3144356038726069E-2</v>
      </c>
      <c r="H8095">
        <f>IF('Default Values'!E$13=0,ABS(C8095-'Default Values'!D$13)/MAX(C$2:C$10002),ABS(C8095-'Default Values'!E$13)/MAX(C$2:C$10002))^2</f>
        <v>0.65184389634198003</v>
      </c>
      <c r="I8095" s="44">
        <f t="shared" si="126"/>
        <v>0.81622631442659943</v>
      </c>
      <c r="J8095">
        <v>1245.4100000000001</v>
      </c>
    </row>
    <row r="8096" spans="1:10" x14ac:dyDescent="0.35">
      <c r="A8096">
        <v>5.7800900000000004</v>
      </c>
      <c r="B8096">
        <v>3.0356899999999999E-2</v>
      </c>
      <c r="C8096">
        <v>0.67323500000000003</v>
      </c>
      <c r="D8096">
        <v>1164.48</v>
      </c>
      <c r="F8096">
        <f>IF('Default Values'!E$11=0,ABS(A8096-'Default Values'!D$11)/MAX(A$2:A$10002),ABS(A8096-'Default Values'!E$11)/MAX(A$2:A$10002))^2</f>
        <v>4.0036225823702663E-2</v>
      </c>
      <c r="G8096">
        <f>IF('Default Values'!E$12=0,ABS(B8096-'Default Values'!D$12)/MAX(B$2:B$10002),ABS(B8096-'Default Values'!E$12)/MAX(B$2:B$10002))^2</f>
        <v>7.4533087227856162E-2</v>
      </c>
      <c r="H8096">
        <f>IF('Default Values'!E$13=0,ABS(C8096-'Default Values'!D$13)/MAX(C$2:C$10002),ABS(C8096-'Default Values'!E$13)/MAX(C$2:C$10002))^2</f>
        <v>0.47626032683005926</v>
      </c>
      <c r="I8096" s="44">
        <f t="shared" si="126"/>
        <v>0.76865443463341709</v>
      </c>
      <c r="J8096">
        <v>1164.48</v>
      </c>
    </row>
    <row r="8097" spans="1:10" x14ac:dyDescent="0.35">
      <c r="A8097">
        <v>3.8144100000000001</v>
      </c>
      <c r="B8097">
        <v>1.52073E-2</v>
      </c>
      <c r="C8097">
        <v>0.64273499999999995</v>
      </c>
      <c r="D8097">
        <v>1423.95</v>
      </c>
      <c r="F8097">
        <f>IF('Default Values'!E$11=0,ABS(A8097-'Default Values'!D$11)/MAX(A$2:A$10002),ABS(A8097-'Default Values'!E$11)/MAX(A$2:A$10002))^2</f>
        <v>6.5333659227963291E-3</v>
      </c>
      <c r="G8097">
        <f>IF('Default Values'!E$12=0,ABS(B8097-'Default Values'!D$12)/MAX(B$2:B$10002),ABS(B8097-'Default Values'!E$12)/MAX(B$2:B$10002))^2</f>
        <v>6.1969953576872378E-6</v>
      </c>
      <c r="H8097">
        <f>IF('Default Values'!E$13=0,ABS(C8097-'Default Values'!D$13)/MAX(C$2:C$10002),ABS(C8097-'Default Values'!E$13)/MAX(C$2:C$10002))^2</f>
        <v>0.42688613732263442</v>
      </c>
      <c r="I8097" s="44">
        <f t="shared" si="126"/>
        <v>0.65835074256872261</v>
      </c>
      <c r="J8097">
        <v>1423.95</v>
      </c>
    </row>
    <row r="8098" spans="1:10" x14ac:dyDescent="0.35">
      <c r="A8098">
        <v>5.3745599999999998</v>
      </c>
      <c r="B8098">
        <v>3.4517600000000002E-2</v>
      </c>
      <c r="C8098">
        <v>0.63206200000000001</v>
      </c>
      <c r="D8098">
        <v>1203.22</v>
      </c>
      <c r="F8098">
        <f>IF('Default Values'!E$11=0,ABS(A8098-'Default Values'!D$11)/MAX(A$2:A$10002),ABS(A8098-'Default Values'!E$11)/MAX(A$2:A$10002))^2</f>
        <v>2.0202452821042344E-2</v>
      </c>
      <c r="G8098">
        <f>IF('Default Values'!E$12=0,ABS(B8098-'Default Values'!D$12)/MAX(B$2:B$10002),ABS(B8098-'Default Values'!E$12)/MAX(B$2:B$10002))^2</f>
        <v>0.12157090548077343</v>
      </c>
      <c r="H8098">
        <f>IF('Default Values'!E$13=0,ABS(C8098-'Default Values'!D$13)/MAX(C$2:C$10002),ABS(C8098-'Default Values'!E$13)/MAX(C$2:C$10002))^2</f>
        <v>0.41024643112523224</v>
      </c>
      <c r="I8098" s="44">
        <f t="shared" si="126"/>
        <v>0.74298034255762646</v>
      </c>
      <c r="J8098">
        <v>1203.22</v>
      </c>
    </row>
    <row r="8099" spans="1:10" x14ac:dyDescent="0.35">
      <c r="A8099">
        <v>3.7013600000000002</v>
      </c>
      <c r="B8099">
        <v>2.6058100000000001E-2</v>
      </c>
      <c r="C8099">
        <v>0.74885699999999999</v>
      </c>
      <c r="D8099">
        <v>1075.3800000000001</v>
      </c>
      <c r="F8099">
        <f>IF('Default Values'!E$11=0,ABS(A8099-'Default Values'!D$11)/MAX(A$2:A$10002),ABS(A8099-'Default Values'!E$11)/MAX(A$2:A$10002))^2</f>
        <v>9.406181579405086E-3</v>
      </c>
      <c r="G8099">
        <f>IF('Default Values'!E$12=0,ABS(B8099-'Default Values'!D$12)/MAX(B$2:B$10002),ABS(B8099-'Default Values'!E$12)/MAX(B$2:B$10002))^2</f>
        <v>3.7960059339421537E-2</v>
      </c>
      <c r="H8099">
        <f>IF('Default Values'!E$13=0,ABS(C8099-'Default Values'!D$13)/MAX(C$2:C$10002),ABS(C8099-'Default Values'!E$13)/MAX(C$2:C$10002))^2</f>
        <v>0.61033091145801666</v>
      </c>
      <c r="I8099" s="44">
        <f t="shared" si="126"/>
        <v>0.81098529726305346</v>
      </c>
      <c r="J8099">
        <v>1075.3800000000001</v>
      </c>
    </row>
    <row r="8100" spans="1:10" x14ac:dyDescent="0.35">
      <c r="A8100">
        <v>2.2383299999999999</v>
      </c>
      <c r="B8100">
        <v>3.60855E-2</v>
      </c>
      <c r="C8100">
        <v>0.57225999999999999</v>
      </c>
      <c r="D8100">
        <v>1325.84</v>
      </c>
      <c r="F8100">
        <f>IF('Default Values'!E$11=0,ABS(A8100-'Default Values'!D$11)/MAX(A$2:A$10002),ABS(A8100-'Default Values'!E$11)/MAX(A$2:A$10002))^2</f>
        <v>9.3679092039727546E-2</v>
      </c>
      <c r="G8100">
        <f>IF('Default Values'!E$12=0,ABS(B8100-'Default Values'!D$12)/MAX(B$2:B$10002),ABS(B8100-'Default Values'!E$12)/MAX(B$2:B$10002))^2</f>
        <v>0.14226671436116428</v>
      </c>
      <c r="H8100">
        <f>IF('Default Values'!E$13=0,ABS(C8100-'Default Values'!D$13)/MAX(C$2:C$10002),ABS(C8100-'Default Values'!E$13)/MAX(C$2:C$10002))^2</f>
        <v>0.32313141889432928</v>
      </c>
      <c r="I8100" s="44">
        <f t="shared" si="126"/>
        <v>0.74771466836970712</v>
      </c>
      <c r="J8100">
        <v>1325.84</v>
      </c>
    </row>
    <row r="8101" spans="1:10" x14ac:dyDescent="0.35">
      <c r="A8101">
        <v>5.3192000000000004</v>
      </c>
      <c r="B8101">
        <v>-1.33723E-2</v>
      </c>
      <c r="C8101">
        <v>0.56718900000000005</v>
      </c>
      <c r="D8101">
        <v>2274.56</v>
      </c>
      <c r="F8101">
        <f>IF('Default Values'!E$11=0,ABS(A8101-'Default Values'!D$11)/MAX(A$2:A$10002),ABS(A8101-'Default Values'!E$11)/MAX(A$2:A$10002))^2</f>
        <v>1.801600424919907E-2</v>
      </c>
      <c r="G8101">
        <f>IF('Default Values'!E$12=0,ABS(B8101-'Default Values'!D$12)/MAX(B$2:B$10002),ABS(B8101-'Default Values'!E$12)/MAX(B$2:B$10002))^2</f>
        <v>0.272705391204975</v>
      </c>
      <c r="H8101">
        <f>IF('Default Values'!E$13=0,ABS(C8101-'Default Values'!D$13)/MAX(C$2:C$10002),ABS(C8101-'Default Values'!E$13)/MAX(C$2:C$10002))^2</f>
        <v>0.31622200443481019</v>
      </c>
      <c r="I8101" s="44">
        <f t="shared" si="126"/>
        <v>0.77906572244515049</v>
      </c>
      <c r="J8101">
        <v>2274.56</v>
      </c>
    </row>
    <row r="8102" spans="1:10" x14ac:dyDescent="0.35">
      <c r="A8102">
        <v>2.77948</v>
      </c>
      <c r="B8102">
        <v>5.28181E-2</v>
      </c>
      <c r="C8102">
        <v>0.669076</v>
      </c>
      <c r="D8102">
        <v>963.43399999999997</v>
      </c>
      <c r="F8102">
        <f>IF('Default Values'!E$11=0,ABS(A8102-'Default Values'!D$11)/MAX(A$2:A$10002),ABS(A8102-'Default Values'!E$11)/MAX(A$2:A$10002))^2</f>
        <v>5.2318982410408131E-2</v>
      </c>
      <c r="G8102">
        <f>IF('Default Values'!E$12=0,ABS(B8102-'Default Values'!D$12)/MAX(B$2:B$10002),ABS(B8102-'Default Values'!E$12)/MAX(B$2:B$10002))^2</f>
        <v>0.46439653995388053</v>
      </c>
      <c r="H8102">
        <f>IF('Default Values'!E$13=0,ABS(C8102-'Default Values'!D$13)/MAX(C$2:C$10002),ABS(C8102-'Default Values'!E$13)/MAX(C$2:C$10002))^2</f>
        <v>0.469368571012938</v>
      </c>
      <c r="I8102" s="44">
        <f t="shared" si="126"/>
        <v>0.99301767022406329</v>
      </c>
      <c r="J8102">
        <v>963.43399999999997</v>
      </c>
    </row>
    <row r="8103" spans="1:10" x14ac:dyDescent="0.35">
      <c r="A8103">
        <v>5.0175599999999996</v>
      </c>
      <c r="B8103">
        <v>1.8758199999999999E-2</v>
      </c>
      <c r="C8103">
        <v>0.72234900000000002</v>
      </c>
      <c r="D8103">
        <v>1205.76</v>
      </c>
      <c r="F8103">
        <f>IF('Default Values'!E$11=0,ABS(A8103-'Default Values'!D$11)/MAX(A$2:A$10002),ABS(A8103-'Default Values'!E$11)/MAX(A$2:A$10002))^2</f>
        <v>8.3020623580807133E-3</v>
      </c>
      <c r="G8103">
        <f>IF('Default Values'!E$12=0,ABS(B8103-'Default Values'!D$12)/MAX(B$2:B$10002),ABS(B8103-'Default Values'!E$12)/MAX(B$2:B$10002))^2</f>
        <v>3.8544311146917155E-3</v>
      </c>
      <c r="H8103">
        <f>IF('Default Values'!E$13=0,ABS(C8103-'Default Values'!D$13)/MAX(C$2:C$10002),ABS(C8103-'Default Values'!E$13)/MAX(C$2:C$10002))^2</f>
        <v>0.56144450887725306</v>
      </c>
      <c r="I8103" s="44">
        <f t="shared" si="126"/>
        <v>0.75736451088628753</v>
      </c>
      <c r="J8103">
        <v>1205.76</v>
      </c>
    </row>
    <row r="8104" spans="1:10" x14ac:dyDescent="0.35">
      <c r="A8104">
        <v>5.98543</v>
      </c>
      <c r="B8104">
        <v>4.12492E-2</v>
      </c>
      <c r="C8104">
        <v>0.63922000000000001</v>
      </c>
      <c r="D8104">
        <v>1119.4000000000001</v>
      </c>
      <c r="F8104">
        <f>IF('Default Values'!E$11=0,ABS(A8104-'Default Values'!D$11)/MAX(A$2:A$10002),ABS(A8104-'Default Values'!E$11)/MAX(A$2:A$10002))^2</f>
        <v>5.2640946374772596E-2</v>
      </c>
      <c r="G8104">
        <f>IF('Default Values'!E$12=0,ABS(B8104-'Default Values'!D$12)/MAX(B$2:B$10002),ABS(B8104-'Default Values'!E$12)/MAX(B$2:B$10002))^2</f>
        <v>0.22192103745551323</v>
      </c>
      <c r="H8104">
        <f>IF('Default Values'!E$13=0,ABS(C8104-'Default Values'!D$13)/MAX(C$2:C$10002),ABS(C8104-'Default Values'!E$13)/MAX(C$2:C$10002))^2</f>
        <v>0.42136955755663397</v>
      </c>
      <c r="I8104" s="44">
        <f t="shared" si="126"/>
        <v>0.83422511433480584</v>
      </c>
      <c r="J8104">
        <v>1119.4000000000001</v>
      </c>
    </row>
    <row r="8105" spans="1:10" x14ac:dyDescent="0.35">
      <c r="A8105">
        <v>5.7077400000000003</v>
      </c>
      <c r="B8105">
        <v>4.2121100000000002E-2</v>
      </c>
      <c r="C8105">
        <v>0.68315199999999998</v>
      </c>
      <c r="D8105">
        <v>1029.55</v>
      </c>
      <c r="F8105">
        <f>IF('Default Values'!E$11=0,ABS(A8105-'Default Values'!D$11)/MAX(A$2:A$10002),ABS(A8105-'Default Values'!E$11)/MAX(A$2:A$10002))^2</f>
        <v>3.6005381890574707E-2</v>
      </c>
      <c r="G8105">
        <f>IF('Default Values'!E$12=0,ABS(B8105-'Default Values'!D$12)/MAX(B$2:B$10002),ABS(B8105-'Default Values'!E$12)/MAX(B$2:B$10002))^2</f>
        <v>0.23711108858669899</v>
      </c>
      <c r="H8105">
        <f>IF('Default Values'!E$13=0,ABS(C8105-'Default Values'!D$13)/MAX(C$2:C$10002),ABS(C8105-'Default Values'!E$13)/MAX(C$2:C$10002))^2</f>
        <v>0.49289616733855718</v>
      </c>
      <c r="I8105" s="44">
        <f t="shared" si="126"/>
        <v>0.87522147929300209</v>
      </c>
      <c r="J8105">
        <v>1029.55</v>
      </c>
    </row>
    <row r="8106" spans="1:10" x14ac:dyDescent="0.35">
      <c r="A8106">
        <v>4.85649</v>
      </c>
      <c r="B8106">
        <v>1.6559999999999998E-2</v>
      </c>
      <c r="C8106">
        <v>0.57491400000000004</v>
      </c>
      <c r="D8106">
        <v>1585.47</v>
      </c>
      <c r="F8106">
        <f>IF('Default Values'!E$11=0,ABS(A8106-'Default Values'!D$11)/MAX(A$2:A$10002),ABS(A8106-'Default Values'!E$11)/MAX(A$2:A$10002))^2</f>
        <v>4.6371707706430532E-3</v>
      </c>
      <c r="G8106">
        <f>IF('Default Values'!E$12=0,ABS(B8106-'Default Values'!D$12)/MAX(B$2:B$10002),ABS(B8106-'Default Values'!E$12)/MAX(B$2:B$10002))^2</f>
        <v>4.8883426932969012E-4</v>
      </c>
      <c r="H8106">
        <f>IF('Default Values'!E$13=0,ABS(C8106-'Default Values'!D$13)/MAX(C$2:C$10002),ABS(C8106-'Default Values'!E$13)/MAX(C$2:C$10002))^2</f>
        <v>0.32677735359822507</v>
      </c>
      <c r="I8106" s="44">
        <f t="shared" si="126"/>
        <v>0.57611054376586257</v>
      </c>
      <c r="J8106">
        <v>1585.47</v>
      </c>
    </row>
    <row r="8107" spans="1:10" x14ac:dyDescent="0.35">
      <c r="A8107">
        <v>4.1140100000000004</v>
      </c>
      <c r="B8107">
        <v>3.8039299999999998E-2</v>
      </c>
      <c r="C8107">
        <v>0.73909400000000003</v>
      </c>
      <c r="D8107">
        <v>974.69500000000005</v>
      </c>
      <c r="F8107">
        <f>IF('Default Values'!E$11=0,ABS(A8107-'Default Values'!D$11)/MAX(A$2:A$10002),ABS(A8107-'Default Values'!E$11)/MAX(A$2:A$10002))^2</f>
        <v>1.4449672117365954E-3</v>
      </c>
      <c r="G8107">
        <f>IF('Default Values'!E$12=0,ABS(B8107-'Default Values'!D$12)/MAX(B$2:B$10002),ABS(B8107-'Default Values'!E$12)/MAX(B$2:B$10002))^2</f>
        <v>0.17033171709864411</v>
      </c>
      <c r="H8107">
        <f>IF('Default Values'!E$13=0,ABS(C8107-'Default Values'!D$13)/MAX(C$2:C$10002),ABS(C8107-'Default Values'!E$13)/MAX(C$2:C$10002))^2</f>
        <v>0.59208849949336939</v>
      </c>
      <c r="I8107" s="44">
        <f t="shared" si="126"/>
        <v>0.87399381222280403</v>
      </c>
      <c r="J8107">
        <v>974.69500000000005</v>
      </c>
    </row>
    <row r="8108" spans="1:10" x14ac:dyDescent="0.35">
      <c r="A8108">
        <v>5.2541000000000002</v>
      </c>
      <c r="B8108">
        <v>-1.6150100000000001E-2</v>
      </c>
      <c r="C8108">
        <v>0.68017499999999997</v>
      </c>
      <c r="D8108">
        <v>1955.71</v>
      </c>
      <c r="F8108">
        <f>IF('Default Values'!E$11=0,ABS(A8108-'Default Values'!D$11)/MAX(A$2:A$10002),ABS(A8108-'Default Values'!E$11)/MAX(A$2:A$10002))^2</f>
        <v>1.5605036677197977E-2</v>
      </c>
      <c r="G8108">
        <f>IF('Default Values'!E$12=0,ABS(B8108-'Default Values'!D$12)/MAX(B$2:B$10002),ABS(B8108-'Default Values'!E$12)/MAX(B$2:B$10002))^2</f>
        <v>0.32801571785372668</v>
      </c>
      <c r="H8108">
        <f>IF('Default Values'!E$13=0,ABS(C8108-'Default Values'!D$13)/MAX(C$2:C$10002),ABS(C8108-'Default Values'!E$13)/MAX(C$2:C$10002))^2</f>
        <v>0.48787223109883382</v>
      </c>
      <c r="I8108" s="44">
        <f t="shared" si="126"/>
        <v>0.91186237208789267</v>
      </c>
      <c r="J8108">
        <v>1955.71</v>
      </c>
    </row>
    <row r="8109" spans="1:10" x14ac:dyDescent="0.35">
      <c r="A8109">
        <v>5.9843099999999998</v>
      </c>
      <c r="B8109">
        <v>3.8490499999999997E-2</v>
      </c>
      <c r="C8109">
        <v>0.70166600000000001</v>
      </c>
      <c r="D8109">
        <v>1030.96</v>
      </c>
      <c r="F8109">
        <f>IF('Default Values'!E$11=0,ABS(A8109-'Default Values'!D$11)/MAX(A$2:A$10002),ABS(A8109-'Default Values'!E$11)/MAX(A$2:A$10002))^2</f>
        <v>5.2567524097014234E-2</v>
      </c>
      <c r="G8109">
        <f>IF('Default Values'!E$12=0,ABS(B8109-'Default Values'!D$12)/MAX(B$2:B$10002),ABS(B8109-'Default Values'!E$12)/MAX(B$2:B$10002))^2</f>
        <v>0.17717174879093373</v>
      </c>
      <c r="H8109">
        <f>IF('Default Values'!E$13=0,ABS(C8109-'Default Values'!D$13)/MAX(C$2:C$10002),ABS(C8109-'Default Values'!E$13)/MAX(C$2:C$10002))^2</f>
        <v>0.52471777791293261</v>
      </c>
      <c r="I8109" s="44">
        <f t="shared" si="126"/>
        <v>0.86859487150275105</v>
      </c>
      <c r="J8109">
        <v>1030.96</v>
      </c>
    </row>
    <row r="8110" spans="1:10" x14ac:dyDescent="0.35">
      <c r="A8110">
        <v>4.1760799999999998</v>
      </c>
      <c r="B8110">
        <v>-2.07104E-2</v>
      </c>
      <c r="C8110">
        <v>0.65488299999999999</v>
      </c>
      <c r="D8110">
        <v>2173.5500000000002</v>
      </c>
      <c r="F8110">
        <f>IF('Default Values'!E$11=0,ABS(A8110-'Default Values'!D$11)/MAX(A$2:A$10002),ABS(A8110-'Default Values'!E$11)/MAX(A$2:A$10002))^2</f>
        <v>8.4926548825912105E-4</v>
      </c>
      <c r="G8110">
        <f>IF('Default Values'!E$12=0,ABS(B8110-'Default Values'!D$12)/MAX(B$2:B$10002),ABS(B8110-'Default Values'!E$12)/MAX(B$2:B$10002))^2</f>
        <v>0.4298848393893514</v>
      </c>
      <c r="H8110">
        <f>IF('Default Values'!E$13=0,ABS(C8110-'Default Values'!D$13)/MAX(C$2:C$10002),ABS(C8110-'Default Values'!E$13)/MAX(C$2:C$10002))^2</f>
        <v>0.44622794726572423</v>
      </c>
      <c r="I8110" s="44">
        <f t="shared" si="126"/>
        <v>0.93646252041570499</v>
      </c>
      <c r="J8110">
        <v>2173.5500000000002</v>
      </c>
    </row>
    <row r="8111" spans="1:10" x14ac:dyDescent="0.35">
      <c r="A8111">
        <v>5.9818899999999999</v>
      </c>
      <c r="B8111">
        <v>1.2593099999999999E-2</v>
      </c>
      <c r="C8111">
        <v>0.73769799999999996</v>
      </c>
      <c r="D8111">
        <v>1257.1199999999999</v>
      </c>
      <c r="F8111">
        <f>IF('Default Values'!E$11=0,ABS(A8111-'Default Values'!D$11)/MAX(A$2:A$10002),ABS(A8111-'Default Values'!E$11)/MAX(A$2:A$10002))^2</f>
        <v>5.2409054500174142E-2</v>
      </c>
      <c r="G8111">
        <f>IF('Default Values'!E$12=0,ABS(B8111-'Default Values'!D$12)/MAX(B$2:B$10002),ABS(B8111-'Default Values'!E$12)/MAX(B$2:B$10002))^2</f>
        <v>2.5028851013620579E-3</v>
      </c>
      <c r="H8111">
        <f>IF('Default Values'!E$13=0,ABS(C8111-'Default Values'!D$13)/MAX(C$2:C$10002),ABS(C8111-'Default Values'!E$13)/MAX(C$2:C$10002))^2</f>
        <v>0.589502655910776</v>
      </c>
      <c r="I8111" s="44">
        <f t="shared" si="126"/>
        <v>0.80275438056251813</v>
      </c>
      <c r="J8111">
        <v>1257.1199999999999</v>
      </c>
    </row>
    <row r="8112" spans="1:10" x14ac:dyDescent="0.35">
      <c r="A8112">
        <v>5.6919599999999999</v>
      </c>
      <c r="B8112">
        <v>4.7575699999999999E-2</v>
      </c>
      <c r="C8112">
        <v>0.66774800000000001</v>
      </c>
      <c r="D8112">
        <v>1008.64</v>
      </c>
      <c r="F8112">
        <f>IF('Default Values'!E$11=0,ABS(A8112-'Default Values'!D$11)/MAX(A$2:A$10002),ABS(A8112-'Default Values'!E$11)/MAX(A$2:A$10002))^2</f>
        <v>3.5154632286244325E-2</v>
      </c>
      <c r="G8112">
        <f>IF('Default Values'!E$12=0,ABS(B8112-'Default Values'!D$12)/MAX(B$2:B$10002),ABS(B8112-'Default Values'!E$12)/MAX(B$2:B$10002))^2</f>
        <v>0.34355182236059761</v>
      </c>
      <c r="H8112">
        <f>IF('Default Values'!E$13=0,ABS(C8112-'Default Values'!D$13)/MAX(C$2:C$10002),ABS(C8112-'Default Values'!E$13)/MAX(C$2:C$10002))^2</f>
        <v>0.46717856113238543</v>
      </c>
      <c r="I8112" s="44">
        <f t="shared" si="126"/>
        <v>0.91972007468535089</v>
      </c>
      <c r="J8112">
        <v>1008.64</v>
      </c>
    </row>
    <row r="8113" spans="1:10" x14ac:dyDescent="0.35">
      <c r="A8113">
        <v>5.5145400000000002</v>
      </c>
      <c r="B8113">
        <v>2.5724400000000001E-2</v>
      </c>
      <c r="C8113">
        <v>0.70749499999999999</v>
      </c>
      <c r="D8113">
        <v>1150.9000000000001</v>
      </c>
      <c r="F8113">
        <f>IF('Default Values'!E$11=0,ABS(A8113-'Default Values'!D$11)/MAX(A$2:A$10002),ABS(A8113-'Default Values'!E$11)/MAX(A$2:A$10002))^2</f>
        <v>2.6289441792060973E-2</v>
      </c>
      <c r="G8113">
        <f>IF('Default Values'!E$12=0,ABS(B8113-'Default Values'!D$12)/MAX(B$2:B$10002),ABS(B8113-'Default Values'!E$12)/MAX(B$2:B$10002))^2</f>
        <v>3.5632243836044977E-2</v>
      </c>
      <c r="H8113">
        <f>IF('Default Values'!E$13=0,ABS(C8113-'Default Values'!D$13)/MAX(C$2:C$10002),ABS(C8113-'Default Values'!E$13)/MAX(C$2:C$10002))^2</f>
        <v>0.53494260154982232</v>
      </c>
      <c r="I8113" s="44">
        <f t="shared" si="126"/>
        <v>0.77256992381138434</v>
      </c>
      <c r="J8113">
        <v>1150.9000000000001</v>
      </c>
    </row>
    <row r="8114" spans="1:10" x14ac:dyDescent="0.35">
      <c r="A8114">
        <v>5.4428000000000001</v>
      </c>
      <c r="B8114">
        <v>-1.17772E-2</v>
      </c>
      <c r="C8114">
        <v>0.65447299999999997</v>
      </c>
      <c r="D8114">
        <v>1917.78</v>
      </c>
      <c r="F8114">
        <f>IF('Default Values'!E$11=0,ABS(A8114-'Default Values'!D$11)/MAX(A$2:A$10002),ABS(A8114-'Default Values'!E$11)/MAX(A$2:A$10002))^2</f>
        <v>2.306986302540693E-2</v>
      </c>
      <c r="G8114">
        <f>IF('Default Values'!E$12=0,ABS(B8114-'Default Values'!D$12)/MAX(B$2:B$10002),ABS(B8114-'Default Values'!E$12)/MAX(B$2:B$10002))^2</f>
        <v>0.24325115035883546</v>
      </c>
      <c r="H8114">
        <f>IF('Default Values'!E$13=0,ABS(C8114-'Default Values'!D$13)/MAX(C$2:C$10002),ABS(C8114-'Default Values'!E$13)/MAX(C$2:C$10002))^2</f>
        <v>0.44556816583027181</v>
      </c>
      <c r="I8114" s="44">
        <f t="shared" si="126"/>
        <v>0.84373525422048956</v>
      </c>
      <c r="J8114">
        <v>1917.78</v>
      </c>
    </row>
    <row r="8115" spans="1:10" x14ac:dyDescent="0.35">
      <c r="A8115">
        <v>4.1284900000000002</v>
      </c>
      <c r="B8115">
        <v>1.50911E-2</v>
      </c>
      <c r="C8115">
        <v>0.64083299999999999</v>
      </c>
      <c r="D8115">
        <v>1430.32</v>
      </c>
      <c r="F8115">
        <f>IF('Default Values'!E$11=0,ABS(A8115-'Default Values'!D$11)/MAX(A$2:A$10002),ABS(A8115-'Default Values'!E$11)/MAX(A$2:A$10002))^2</f>
        <v>1.2919247489479346E-3</v>
      </c>
      <c r="G8115">
        <f>IF('Default Values'!E$12=0,ABS(B8115-'Default Values'!D$12)/MAX(B$2:B$10002),ABS(B8115-'Default Values'!E$12)/MAX(B$2:B$10002))^2</f>
        <v>2.1182860184272974E-5</v>
      </c>
      <c r="H8115">
        <f>IF('Default Values'!E$13=0,ABS(C8115-'Default Values'!D$13)/MAX(C$2:C$10002),ABS(C8115-'Default Values'!E$13)/MAX(C$2:C$10002))^2</f>
        <v>0.42389660911067628</v>
      </c>
      <c r="I8115" s="44">
        <f t="shared" si="126"/>
        <v>0.65208106606449512</v>
      </c>
      <c r="J8115">
        <v>1430.32</v>
      </c>
    </row>
    <row r="8116" spans="1:10" x14ac:dyDescent="0.35">
      <c r="A8116">
        <v>5.9795199999999999</v>
      </c>
      <c r="B8116">
        <v>4.7442400000000003E-2</v>
      </c>
      <c r="C8116">
        <v>0.59973900000000002</v>
      </c>
      <c r="D8116">
        <v>1141.92</v>
      </c>
      <c r="F8116">
        <f>IF('Default Values'!E$11=0,ABS(A8116-'Default Values'!D$11)/MAX(A$2:A$10002),ABS(A8116-'Default Values'!E$11)/MAX(A$2:A$10002))^2</f>
        <v>5.2254090926977553E-2</v>
      </c>
      <c r="G8116">
        <f>IF('Default Values'!E$12=0,ABS(B8116-'Default Values'!D$12)/MAX(B$2:B$10002),ABS(B8116-'Default Values'!E$12)/MAX(B$2:B$10002))^2</f>
        <v>0.34071604078013445</v>
      </c>
      <c r="H8116">
        <f>IF('Default Values'!E$13=0,ABS(C8116-'Default Values'!D$13)/MAX(C$2:C$10002),ABS(C8116-'Default Values'!E$13)/MAX(C$2:C$10002))^2</f>
        <v>0.36187115560915711</v>
      </c>
      <c r="I8116" s="44">
        <f t="shared" si="126"/>
        <v>0.86881602616219566</v>
      </c>
      <c r="J8116">
        <v>1141.92</v>
      </c>
    </row>
    <row r="8117" spans="1:10" x14ac:dyDescent="0.35">
      <c r="A8117">
        <v>3.8301599999999998</v>
      </c>
      <c r="B8117">
        <v>3.2350400000000001E-2</v>
      </c>
      <c r="C8117">
        <v>0.73482000000000003</v>
      </c>
      <c r="D8117">
        <v>1034.32</v>
      </c>
      <c r="F8117">
        <f>IF('Default Values'!E$11=0,ABS(A8117-'Default Values'!D$11)/MAX(A$2:A$10002),ABS(A8117-'Default Values'!E$11)/MAX(A$2:A$10002))^2</f>
        <v>6.1745604030476889E-3</v>
      </c>
      <c r="G8117">
        <f>IF('Default Values'!E$12=0,ABS(B8117-'Default Values'!D$12)/MAX(B$2:B$10002),ABS(B8117-'Default Values'!E$12)/MAX(B$2:B$10002))^2</f>
        <v>9.5641417041248067E-2</v>
      </c>
      <c r="H8117">
        <f>IF('Default Values'!E$13=0,ABS(C8117-'Default Values'!D$13)/MAX(C$2:C$10002),ABS(C8117-'Default Values'!E$13)/MAX(C$2:C$10002))^2</f>
        <v>0.58418952813691638</v>
      </c>
      <c r="I8117" s="44">
        <f t="shared" si="126"/>
        <v>0.82825449324541067</v>
      </c>
      <c r="J8117">
        <v>1034.32</v>
      </c>
    </row>
    <row r="8118" spans="1:10" x14ac:dyDescent="0.35">
      <c r="A8118">
        <v>3.7999499999999999</v>
      </c>
      <c r="B8118">
        <v>2.9061500000000001E-2</v>
      </c>
      <c r="C8118">
        <v>0.63358000000000003</v>
      </c>
      <c r="D8118">
        <v>1261.8699999999999</v>
      </c>
      <c r="F8118">
        <f>IF('Default Values'!E$11=0,ABS(A8118-'Default Values'!D$11)/MAX(A$2:A$10002),ABS(A8118-'Default Values'!E$11)/MAX(A$2:A$10002))^2</f>
        <v>6.87170547582488E-3</v>
      </c>
      <c r="G8118">
        <f>IF('Default Values'!E$12=0,ABS(B8118-'Default Values'!D$12)/MAX(B$2:B$10002),ABS(B8118-'Default Values'!E$12)/MAX(B$2:B$10002))^2</f>
        <v>6.2225560998215981E-2</v>
      </c>
      <c r="H8118">
        <f>IF('Default Values'!E$13=0,ABS(C8118-'Default Values'!D$13)/MAX(C$2:C$10002),ABS(C8118-'Default Values'!E$13)/MAX(C$2:C$10002))^2</f>
        <v>0.41259288663800792</v>
      </c>
      <c r="I8118" s="44">
        <f t="shared" si="126"/>
        <v>0.69403901411379521</v>
      </c>
      <c r="J8118">
        <v>1261.8699999999999</v>
      </c>
    </row>
    <row r="8119" spans="1:10" x14ac:dyDescent="0.35">
      <c r="A8119">
        <v>3.6551499999999999</v>
      </c>
      <c r="B8119">
        <v>-2.43038E-2</v>
      </c>
      <c r="C8119">
        <v>0.81800600000000001</v>
      </c>
      <c r="D8119">
        <v>1818.95</v>
      </c>
      <c r="F8119">
        <f>IF('Default Values'!E$11=0,ABS(A8119-'Default Values'!D$11)/MAX(A$2:A$10002),ABS(A8119-'Default Values'!E$11)/MAX(A$2:A$10002))^2</f>
        <v>1.0730773486243128E-2</v>
      </c>
      <c r="G8119">
        <f>IF('Default Values'!E$12=0,ABS(B8119-'Default Values'!D$12)/MAX(B$2:B$10002),ABS(B8119-'Default Values'!E$12)/MAX(B$2:B$10002))^2</f>
        <v>0.51984438178071035</v>
      </c>
      <c r="H8119">
        <f>IF('Default Values'!E$13=0,ABS(C8119-'Default Values'!D$13)/MAX(C$2:C$10002),ABS(C8119-'Default Values'!E$13)/MAX(C$2:C$10002))^2</f>
        <v>0.74746013046166748</v>
      </c>
      <c r="I8119" s="44">
        <f t="shared" si="126"/>
        <v>1.1305022272108185</v>
      </c>
      <c r="J8119">
        <v>1818.95</v>
      </c>
    </row>
    <row r="8120" spans="1:10" x14ac:dyDescent="0.35">
      <c r="A8120">
        <v>4.3778899999999998</v>
      </c>
      <c r="B8120">
        <v>2.1762400000000001E-2</v>
      </c>
      <c r="C8120">
        <v>0.67696800000000001</v>
      </c>
      <c r="D8120">
        <v>1257.69</v>
      </c>
      <c r="F8120">
        <f>IF('Default Values'!E$11=0,ABS(A8120-'Default Values'!D$11)/MAX(A$2:A$10002),ABS(A8120-'Default Values'!E$11)/MAX(A$2:A$10002))^2</f>
        <v>9.0622399708645373E-8</v>
      </c>
      <c r="G8120">
        <f>IF('Default Values'!E$12=0,ABS(B8120-'Default Values'!D$12)/MAX(B$2:B$10002),ABS(B8120-'Default Values'!E$12)/MAX(B$2:B$10002))^2</f>
        <v>1.3622558543618751E-2</v>
      </c>
      <c r="H8120">
        <f>IF('Default Values'!E$13=0,ABS(C8120-'Default Values'!D$13)/MAX(C$2:C$10002),ABS(C8120-'Default Values'!E$13)/MAX(C$2:C$10002))^2</f>
        <v>0.48248894486706301</v>
      </c>
      <c r="I8120" s="44">
        <f t="shared" si="126"/>
        <v>0.70435189645026264</v>
      </c>
      <c r="J8120">
        <v>1257.69</v>
      </c>
    </row>
    <row r="8121" spans="1:10" x14ac:dyDescent="0.35">
      <c r="A8121">
        <v>4.9123400000000004</v>
      </c>
      <c r="B8121">
        <v>3.8924500000000001E-2</v>
      </c>
      <c r="C8121">
        <v>0.651729</v>
      </c>
      <c r="D8121">
        <v>1117.51</v>
      </c>
      <c r="F8121">
        <f>IF('Default Values'!E$11=0,ABS(A8121-'Default Values'!D$11)/MAX(A$2:A$10002),ABS(A8121-'Default Values'!E$11)/MAX(A$2:A$10002))^2</f>
        <v>5.7879267662315414E-3</v>
      </c>
      <c r="G8121">
        <f>IF('Default Values'!E$12=0,ABS(B8121-'Default Values'!D$12)/MAX(B$2:B$10002),ABS(B8121-'Default Values'!E$12)/MAX(B$2:B$10002))^2</f>
        <v>0.18387808092184726</v>
      </c>
      <c r="H8121">
        <f>IF('Default Values'!E$13=0,ABS(C8121-'Default Values'!D$13)/MAX(C$2:C$10002),ABS(C8121-'Default Values'!E$13)/MAX(C$2:C$10002))^2</f>
        <v>0.44116502346799102</v>
      </c>
      <c r="I8121" s="44">
        <f t="shared" si="126"/>
        <v>0.79424872121777434</v>
      </c>
      <c r="J8121">
        <v>1117.51</v>
      </c>
    </row>
    <row r="8122" spans="1:10" x14ac:dyDescent="0.35">
      <c r="A8122">
        <v>2.9640499999999999</v>
      </c>
      <c r="B8122">
        <v>4.43758E-2</v>
      </c>
      <c r="C8122">
        <v>0.74919599999999997</v>
      </c>
      <c r="D8122">
        <v>906.495</v>
      </c>
      <c r="F8122">
        <f>IF('Default Values'!E$11=0,ABS(A8122-'Default Values'!D$11)/MAX(A$2:A$10002),ABS(A8122-'Default Values'!E$11)/MAX(A$2:A$10002))^2</f>
        <v>4.0947996846052312E-2</v>
      </c>
      <c r="G8122">
        <f>IF('Default Values'!E$12=0,ABS(B8122-'Default Values'!D$12)/MAX(B$2:B$10002),ABS(B8122-'Default Values'!E$12)/MAX(B$2:B$10002))^2</f>
        <v>0.27872324621092448</v>
      </c>
      <c r="H8122">
        <f>IF('Default Values'!E$13=0,ABS(C8122-'Default Values'!D$13)/MAX(C$2:C$10002),ABS(C8122-'Default Values'!E$13)/MAX(C$2:C$10002))^2</f>
        <v>0.61096931366368523</v>
      </c>
      <c r="I8122" s="44">
        <f t="shared" si="126"/>
        <v>0.9646971321200567</v>
      </c>
      <c r="J8122">
        <v>906.495</v>
      </c>
    </row>
    <row r="8123" spans="1:10" x14ac:dyDescent="0.35">
      <c r="A8123">
        <v>5.0713900000000001</v>
      </c>
      <c r="B8123">
        <v>4.2478100000000003E-3</v>
      </c>
      <c r="C8123">
        <v>0.70994500000000005</v>
      </c>
      <c r="D8123">
        <v>1440.17</v>
      </c>
      <c r="F8123">
        <f>IF('Default Values'!E$11=0,ABS(A8123-'Default Values'!D$11)/MAX(A$2:A$10002),ABS(A8123-'Default Values'!E$11)/MAX(A$2:A$10002))^2</f>
        <v>9.7631435910822007E-3</v>
      </c>
      <c r="G8123">
        <f>IF('Default Values'!E$12=0,ABS(B8123-'Default Values'!D$12)/MAX(B$2:B$10002),ABS(B8123-'Default Values'!E$12)/MAX(B$2:B$10002))^2</f>
        <v>4.0718681435049239E-2</v>
      </c>
      <c r="H8123">
        <f>IF('Default Values'!E$13=0,ABS(C8123-'Default Values'!D$13)/MAX(C$2:C$10002),ABS(C8123-'Default Values'!E$13)/MAX(C$2:C$10002))^2</f>
        <v>0.53926966969726531</v>
      </c>
      <c r="I8123" s="44">
        <f t="shared" si="126"/>
        <v>0.76795279459312904</v>
      </c>
      <c r="J8123">
        <v>1440.17</v>
      </c>
    </row>
    <row r="8124" spans="1:10" x14ac:dyDescent="0.35">
      <c r="A8124">
        <v>6.6748900000000004</v>
      </c>
      <c r="B8124">
        <v>2.20447E-3</v>
      </c>
      <c r="C8124">
        <v>0.68332800000000005</v>
      </c>
      <c r="D8124">
        <v>1537.5</v>
      </c>
      <c r="F8124">
        <f>IF('Default Values'!E$11=0,ABS(A8124-'Default Values'!D$11)/MAX(A$2:A$10002),ABS(A8124-'Default Values'!E$11)/MAX(A$2:A$10002))^2</f>
        <v>0.10756329752024832</v>
      </c>
      <c r="G8124">
        <f>IF('Default Values'!E$12=0,ABS(B8124-'Default Values'!D$12)/MAX(B$2:B$10002),ABS(B8124-'Default Values'!E$12)/MAX(B$2:B$10002))^2</f>
        <v>5.7095683043775505E-2</v>
      </c>
      <c r="H8124">
        <f>IF('Default Values'!E$13=0,ABS(C8124-'Default Values'!D$13)/MAX(C$2:C$10002),ABS(C8124-'Default Values'!E$13)/MAX(C$2:C$10002))^2</f>
        <v>0.49319398774446194</v>
      </c>
      <c r="I8124" s="44">
        <f t="shared" si="126"/>
        <v>0.81108135739177589</v>
      </c>
      <c r="J8124">
        <v>1537.5</v>
      </c>
    </row>
    <row r="8125" spans="1:10" x14ac:dyDescent="0.35">
      <c r="A8125">
        <v>5.2770999999999999</v>
      </c>
      <c r="B8125">
        <v>1.35551E-2</v>
      </c>
      <c r="C8125">
        <v>0.65400599999999998</v>
      </c>
      <c r="D8125">
        <v>1421.5</v>
      </c>
      <c r="F8125">
        <f>IF('Default Values'!E$11=0,ABS(A8125-'Default Values'!D$11)/MAX(A$2:A$10002),ABS(A8125-'Default Values'!E$11)/MAX(A$2:A$10002))^2</f>
        <v>1.6437061338619937E-2</v>
      </c>
      <c r="G8125">
        <f>IF('Default Values'!E$12=0,ABS(B8125-'Default Values'!D$12)/MAX(B$2:B$10002),ABS(B8125-'Default Values'!E$12)/MAX(B$2:B$10002))^2</f>
        <v>1.0585122137352183E-3</v>
      </c>
      <c r="H8125">
        <f>IF('Default Values'!E$13=0,ABS(C8125-'Default Values'!D$13)/MAX(C$2:C$10002),ABS(C8125-'Default Values'!E$13)/MAX(C$2:C$10002))^2</f>
        <v>0.44481725332211974</v>
      </c>
      <c r="I8125" s="44">
        <f t="shared" si="126"/>
        <v>0.67993589909231511</v>
      </c>
      <c r="J8125">
        <v>1421.5</v>
      </c>
    </row>
    <row r="8126" spans="1:10" x14ac:dyDescent="0.35">
      <c r="A8126">
        <v>3.7511199999999998</v>
      </c>
      <c r="B8126">
        <v>5.0630500000000002E-2</v>
      </c>
      <c r="C8126">
        <v>0.71548100000000003</v>
      </c>
      <c r="D8126">
        <v>906.95600000000002</v>
      </c>
      <c r="F8126">
        <f>IF('Default Values'!E$11=0,ABS(A8126-'Default Values'!D$11)/MAX(A$2:A$10002),ABS(A8126-'Default Values'!E$11)/MAX(A$2:A$10002))^2</f>
        <v>8.077364025742384E-3</v>
      </c>
      <c r="G8126">
        <f>IF('Default Values'!E$12=0,ABS(B8126-'Default Values'!D$12)/MAX(B$2:B$10002),ABS(B8126-'Default Values'!E$12)/MAX(B$2:B$10002))^2</f>
        <v>0.41175932693283845</v>
      </c>
      <c r="H8126">
        <f>IF('Default Values'!E$13=0,ABS(C8126-'Default Values'!D$13)/MAX(C$2:C$10002),ABS(C8126-'Default Values'!E$13)/MAX(C$2:C$10002))^2</f>
        <v>0.54911126681673561</v>
      </c>
      <c r="I8126" s="44">
        <f t="shared" si="126"/>
        <v>0.98435154176509343</v>
      </c>
      <c r="J8126">
        <v>906.95600000000002</v>
      </c>
    </row>
    <row r="8127" spans="1:10" x14ac:dyDescent="0.35">
      <c r="A8127">
        <v>3.6600199999999998</v>
      </c>
      <c r="B8127">
        <v>3.3310600000000003E-2</v>
      </c>
      <c r="C8127">
        <v>0.68759899999999996</v>
      </c>
      <c r="D8127">
        <v>1106.1099999999999</v>
      </c>
      <c r="F8127">
        <f>IF('Default Values'!E$11=0,ABS(A8127-'Default Values'!D$11)/MAX(A$2:A$10002),ABS(A8127-'Default Values'!E$11)/MAX(A$2:A$10002))^2</f>
        <v>1.0587064944975985E-2</v>
      </c>
      <c r="G8127">
        <f>IF('Default Values'!E$12=0,ABS(B8127-'Default Values'!D$12)/MAX(B$2:B$10002),ABS(B8127-'Default Values'!E$12)/MAX(B$2:B$10002))^2</f>
        <v>0.10674647489343331</v>
      </c>
      <c r="H8127">
        <f>IF('Default Values'!E$13=0,ABS(C8127-'Default Values'!D$13)/MAX(C$2:C$10002),ABS(C8127-'Default Values'!E$13)/MAX(C$2:C$10002))^2</f>
        <v>0.500448785223507</v>
      </c>
      <c r="I8127" s="44">
        <f t="shared" si="126"/>
        <v>0.78599130088183311</v>
      </c>
      <c r="J8127">
        <v>1106.1099999999999</v>
      </c>
    </row>
    <row r="8128" spans="1:10" x14ac:dyDescent="0.35">
      <c r="A8128">
        <v>4.74308</v>
      </c>
      <c r="B8128">
        <v>1.1662499999999999E-2</v>
      </c>
      <c r="C8128">
        <v>0.70244600000000001</v>
      </c>
      <c r="D8128">
        <v>1340.82</v>
      </c>
      <c r="F8128">
        <f>IF('Default Values'!E$11=0,ABS(A8128-'Default Values'!D$11)/MAX(A$2:A$10002),ABS(A8128-'Default Values'!E$11)/MAX(A$2:A$10002))^2</f>
        <v>2.69247817299796E-3</v>
      </c>
      <c r="G8128">
        <f>IF('Default Values'!E$12=0,ABS(B8128-'Default Values'!D$12)/MAX(B$2:B$10002),ABS(B8128-'Default Values'!E$12)/MAX(B$2:B$10002))^2</f>
        <v>4.4825554196343083E-3</v>
      </c>
      <c r="H8128">
        <f>IF('Default Values'!E$13=0,ABS(C8128-'Default Values'!D$13)/MAX(C$2:C$10002),ABS(C8128-'Default Values'!E$13)/MAX(C$2:C$10002))^2</f>
        <v>0.52608028139017382</v>
      </c>
      <c r="I8128" s="44">
        <f t="shared" si="126"/>
        <v>0.73024332587351048</v>
      </c>
      <c r="J8128">
        <v>1340.82</v>
      </c>
    </row>
    <row r="8129" spans="1:10" x14ac:dyDescent="0.35">
      <c r="A8129">
        <v>4.6320899999999998</v>
      </c>
      <c r="B8129">
        <v>-1.51548E-2</v>
      </c>
      <c r="C8129">
        <v>0.70351699999999995</v>
      </c>
      <c r="D8129">
        <v>1861.03</v>
      </c>
      <c r="F8129">
        <f>IF('Default Values'!E$11=0,ABS(A8129-'Default Values'!D$11)/MAX(A$2:A$10002),ABS(A8129-'Default Values'!E$11)/MAX(A$2:A$10002))^2</f>
        <v>1.2979636441253016E-3</v>
      </c>
      <c r="G8129">
        <f>IF('Default Values'!E$12=0,ABS(B8129-'Default Values'!D$12)/MAX(B$2:B$10002),ABS(B8129-'Default Values'!E$12)/MAX(B$2:B$10002))^2</f>
        <v>0.30761104599021266</v>
      </c>
      <c r="H8129">
        <f>IF('Default Values'!E$13=0,ABS(C8129-'Default Values'!D$13)/MAX(C$2:C$10002),ABS(C8129-'Default Values'!E$13)/MAX(C$2:C$10002))^2</f>
        <v>0.52795398175111097</v>
      </c>
      <c r="I8129" s="44">
        <f t="shared" si="126"/>
        <v>0.91480215969653733</v>
      </c>
      <c r="J8129">
        <v>1861.03</v>
      </c>
    </row>
    <row r="8130" spans="1:10" x14ac:dyDescent="0.35">
      <c r="A8130">
        <v>5.4915900000000004</v>
      </c>
      <c r="B8130">
        <v>-1.4830399999999999E-3</v>
      </c>
      <c r="C8130">
        <v>0.66442599999999996</v>
      </c>
      <c r="D8130">
        <v>1655.87</v>
      </c>
      <c r="F8130">
        <f>IF('Default Values'!E$11=0,ABS(A8130-'Default Values'!D$11)/MAX(A$2:A$10002),ABS(A8130-'Default Values'!E$11)/MAX(A$2:A$10002))^2</f>
        <v>2.5236612478602607E-2</v>
      </c>
      <c r="G8130">
        <f>IF('Default Values'!E$12=0,ABS(B8130-'Default Values'!D$12)/MAX(B$2:B$10002),ABS(B8130-'Default Values'!E$12)/MAX(B$2:B$10002))^2</f>
        <v>9.3638898783274707E-2</v>
      </c>
      <c r="H8130">
        <f>IF('Default Values'!E$13=0,ABS(C8130-'Default Values'!D$13)/MAX(C$2:C$10002),ABS(C8130-'Default Values'!E$13)/MAX(C$2:C$10002))^2</f>
        <v>0.46172266617128016</v>
      </c>
      <c r="I8130" s="44">
        <f t="shared" ref="I8130:I8193" si="127">SQRT(SUM(F8130:H8130))</f>
        <v>0.76196993210569497</v>
      </c>
      <c r="J8130">
        <v>1655.87</v>
      </c>
    </row>
    <row r="8131" spans="1:10" x14ac:dyDescent="0.35">
      <c r="A8131">
        <v>3.6804999999999999</v>
      </c>
      <c r="B8131">
        <v>4.1602500000000001E-2</v>
      </c>
      <c r="C8131">
        <v>0.69475900000000002</v>
      </c>
      <c r="D8131">
        <v>1014.33</v>
      </c>
      <c r="F8131">
        <f>IF('Default Values'!E$11=0,ABS(A8131-'Default Values'!D$11)/MAX(A$2:A$10002),ABS(A8131-'Default Values'!E$11)/MAX(A$2:A$10002))^2</f>
        <v>9.9933252827233386E-3</v>
      </c>
      <c r="G8131">
        <f>IF('Default Values'!E$12=0,ABS(B8131-'Default Values'!D$12)/MAX(B$2:B$10002),ABS(B8131-'Default Values'!E$12)/MAX(B$2:B$10002))^2</f>
        <v>0.22801556193318454</v>
      </c>
      <c r="H8131">
        <f>IF('Default Values'!E$13=0,ABS(C8131-'Default Values'!D$13)/MAX(C$2:C$10002),ABS(C8131-'Default Values'!E$13)/MAX(C$2:C$10002))^2</f>
        <v>0.51272972232376834</v>
      </c>
      <c r="I8131" s="44">
        <f t="shared" si="127"/>
        <v>0.86645173526266084</v>
      </c>
      <c r="J8131">
        <v>1014.33</v>
      </c>
    </row>
    <row r="8132" spans="1:10" x14ac:dyDescent="0.35">
      <c r="A8132">
        <v>2.7111499999999999</v>
      </c>
      <c r="B8132">
        <v>1.54392E-2</v>
      </c>
      <c r="C8132">
        <v>0.53376000000000001</v>
      </c>
      <c r="D8132">
        <v>1736.86</v>
      </c>
      <c r="F8132">
        <f>IF('Default Values'!E$11=0,ABS(A8132-'Default Values'!D$11)/MAX(A$2:A$10002),ABS(A8132-'Default Values'!E$11)/MAX(A$2:A$10002))^2</f>
        <v>5.6881594625248992E-2</v>
      </c>
      <c r="G8132">
        <f>IF('Default Values'!E$12=0,ABS(B8132-'Default Values'!D$12)/MAX(B$2:B$10002),ABS(B8132-'Default Values'!E$12)/MAX(B$2:B$10002))^2</f>
        <v>2.9851069961176753E-6</v>
      </c>
      <c r="H8132">
        <f>IF('Default Values'!E$13=0,ABS(C8132-'Default Values'!D$13)/MAX(C$2:C$10002),ABS(C8132-'Default Values'!E$13)/MAX(C$2:C$10002))^2</f>
        <v>0.27254244572815095</v>
      </c>
      <c r="I8132" s="44">
        <f t="shared" si="127"/>
        <v>0.57395733766578505</v>
      </c>
      <c r="J8132">
        <v>1736.86</v>
      </c>
    </row>
    <row r="8133" spans="1:10" x14ac:dyDescent="0.35">
      <c r="A8133">
        <v>4.1913299999999998</v>
      </c>
      <c r="B8133">
        <v>-1.9519800000000001E-3</v>
      </c>
      <c r="C8133">
        <v>0.73700399999999999</v>
      </c>
      <c r="D8133">
        <v>1488.71</v>
      </c>
      <c r="F8133">
        <f>IF('Default Values'!E$11=0,ABS(A8133-'Default Values'!D$11)/MAX(A$2:A$10002),ABS(A8133-'Default Values'!E$11)/MAX(A$2:A$10002))^2</f>
        <v>7.2698977541704453E-4</v>
      </c>
      <c r="G8133">
        <f>IF('Default Values'!E$12=0,ABS(B8133-'Default Values'!D$12)/MAX(B$2:B$10002),ABS(B8133-'Default Values'!E$12)/MAX(B$2:B$10002))^2</f>
        <v>9.8930664206927199E-2</v>
      </c>
      <c r="H8133">
        <f>IF('Default Values'!E$13=0,ABS(C8133-'Default Values'!D$13)/MAX(C$2:C$10002),ABS(C8133-'Default Values'!E$13)/MAX(C$2:C$10002))^2</f>
        <v>0.58821924933751268</v>
      </c>
      <c r="I8133" s="44">
        <f t="shared" si="127"/>
        <v>0.82938344770067418</v>
      </c>
      <c r="J8133">
        <v>1488.71</v>
      </c>
    </row>
    <row r="8134" spans="1:10" x14ac:dyDescent="0.35">
      <c r="A8134">
        <v>4.37141</v>
      </c>
      <c r="B8134">
        <v>1.2671E-2</v>
      </c>
      <c r="C8134">
        <v>0.60280999999999996</v>
      </c>
      <c r="D8134">
        <v>1567.97</v>
      </c>
      <c r="F8134">
        <f>IF('Default Values'!E$11=0,ABS(A8134-'Default Values'!D$11)/MAX(A$2:A$10002),ABS(A8134-'Default Values'!E$11)/MAX(A$2:A$10002))^2</f>
        <v>1.5057916638251049E-6</v>
      </c>
      <c r="G8134">
        <f>IF('Default Values'!E$12=0,ABS(B8134-'Default Values'!D$12)/MAX(B$2:B$10002),ABS(B8134-'Default Values'!E$12)/MAX(B$2:B$10002))^2</f>
        <v>2.3631483287298717E-3</v>
      </c>
      <c r="H8134">
        <f>IF('Default Values'!E$13=0,ABS(C8134-'Default Values'!D$13)/MAX(C$2:C$10002),ABS(C8134-'Default Values'!E$13)/MAX(C$2:C$10002))^2</f>
        <v>0.36633684976691877</v>
      </c>
      <c r="I8134" s="44">
        <f t="shared" si="127"/>
        <v>0.60720795769432445</v>
      </c>
      <c r="J8134">
        <v>1567.97</v>
      </c>
    </row>
    <row r="8135" spans="1:10" x14ac:dyDescent="0.35">
      <c r="A8135">
        <v>5.8022400000000003</v>
      </c>
      <c r="B8135">
        <v>5.2012400000000002E-3</v>
      </c>
      <c r="C8135">
        <v>0.66475399999999996</v>
      </c>
      <c r="D8135">
        <v>1530.23</v>
      </c>
      <c r="F8135">
        <f>IF('Default Values'!E$11=0,ABS(A8135-'Default Values'!D$11)/MAX(A$2:A$10002),ABS(A8135-'Default Values'!E$11)/MAX(A$2:A$10002))^2</f>
        <v>4.131302217019707E-2</v>
      </c>
      <c r="G8135">
        <f>IF('Default Values'!E$12=0,ABS(B8135-'Default Values'!D$12)/MAX(B$2:B$10002),ABS(B8135-'Default Values'!E$12)/MAX(B$2:B$10002))^2</f>
        <v>3.4021984418535774E-2</v>
      </c>
      <c r="H8135">
        <f>IF('Default Values'!E$13=0,ABS(C8135-'Default Values'!D$13)/MAX(C$2:C$10002),ABS(C8135-'Default Values'!E$13)/MAX(C$2:C$10002))^2</f>
        <v>0.46225993197385529</v>
      </c>
      <c r="I8135" s="44">
        <f t="shared" si="127"/>
        <v>0.73320865963420545</v>
      </c>
      <c r="J8135">
        <v>1530.23</v>
      </c>
    </row>
    <row r="8136" spans="1:10" x14ac:dyDescent="0.35">
      <c r="A8136">
        <v>4.0084900000000001</v>
      </c>
      <c r="B8136">
        <v>1.39402E-2</v>
      </c>
      <c r="C8136">
        <v>0.62534100000000004</v>
      </c>
      <c r="D8136">
        <v>1486.86</v>
      </c>
      <c r="F8136">
        <f>IF('Default Values'!E$11=0,ABS(A8136-'Default Values'!D$11)/MAX(A$2:A$10002),ABS(A8136-'Default Values'!E$11)/MAX(A$2:A$10002))^2</f>
        <v>2.8188482432820391E-3</v>
      </c>
      <c r="G8136">
        <f>IF('Default Values'!E$12=0,ABS(B8136-'Default Values'!D$12)/MAX(B$2:B$10002),ABS(B8136-'Default Values'!E$12)/MAX(B$2:B$10002))^2</f>
        <v>6.5186800806705733E-4</v>
      </c>
      <c r="H8136">
        <f>IF('Default Values'!E$13=0,ABS(C8136-'Default Values'!D$13)/MAX(C$2:C$10002),ABS(C8136-'Default Values'!E$13)/MAX(C$2:C$10002))^2</f>
        <v>0.39993781234647807</v>
      </c>
      <c r="I8136" s="44">
        <f t="shared" si="127"/>
        <v>0.63514449426711339</v>
      </c>
      <c r="J8136">
        <v>1486.86</v>
      </c>
    </row>
    <row r="8137" spans="1:10" x14ac:dyDescent="0.35">
      <c r="A8137">
        <v>4.2717799999999997</v>
      </c>
      <c r="B8137">
        <v>4.2048299999999997E-3</v>
      </c>
      <c r="C8137">
        <v>0.67622099999999996</v>
      </c>
      <c r="D8137">
        <v>1519.35</v>
      </c>
      <c r="F8137">
        <f>IF('Default Values'!E$11=0,ABS(A8137-'Default Values'!D$11)/MAX(A$2:A$10002),ABS(A8137-'Default Values'!E$11)/MAX(A$2:A$10002))^2</f>
        <v>2.391803326224998E-4</v>
      </c>
      <c r="G8137">
        <f>IF('Default Values'!E$12=0,ABS(B8137-'Default Values'!D$12)/MAX(B$2:B$10002),ABS(B8137-'Default Values'!E$12)/MAX(B$2:B$10002))^2</f>
        <v>4.1034726505678229E-2</v>
      </c>
      <c r="H8137">
        <f>IF('Default Values'!E$13=0,ABS(C8137-'Default Values'!D$13)/MAX(C$2:C$10002),ABS(C8137-'Default Values'!E$13)/MAX(C$2:C$10002))^2</f>
        <v>0.48123931532232406</v>
      </c>
      <c r="I8137" s="44">
        <f t="shared" si="127"/>
        <v>0.72285076064193554</v>
      </c>
      <c r="J8137">
        <v>1519.35</v>
      </c>
    </row>
    <row r="8138" spans="1:10" x14ac:dyDescent="0.35">
      <c r="A8138">
        <v>3.8549799999999999</v>
      </c>
      <c r="B8138">
        <v>-3.7592099999999998E-3</v>
      </c>
      <c r="C8138">
        <v>0.66860600000000003</v>
      </c>
      <c r="D8138">
        <v>1691.05</v>
      </c>
      <c r="F8138">
        <f>IF('Default Values'!E$11=0,ABS(A8138-'Default Values'!D$11)/MAX(A$2:A$10002),ABS(A8138-'Default Values'!E$11)/MAX(A$2:A$10002))^2</f>
        <v>5.629694275461194E-3</v>
      </c>
      <c r="G8138">
        <f>IF('Default Values'!E$12=0,ABS(B8138-'Default Values'!D$12)/MAX(B$2:B$10002),ABS(B8138-'Default Values'!E$12)/MAX(B$2:B$10002))^2</f>
        <v>0.12068474248500086</v>
      </c>
      <c r="H8138">
        <f>IF('Default Values'!E$13=0,ABS(C8138-'Default Values'!D$13)/MAX(C$2:C$10002),ABS(C8138-'Default Values'!E$13)/MAX(C$2:C$10002))^2</f>
        <v>0.46859290672131609</v>
      </c>
      <c r="I8138" s="44">
        <f t="shared" si="127"/>
        <v>0.7713023683885446</v>
      </c>
      <c r="J8138">
        <v>1691.05</v>
      </c>
    </row>
    <row r="8139" spans="1:10" x14ac:dyDescent="0.35">
      <c r="A8139">
        <v>3.5339499999999999</v>
      </c>
      <c r="B8139">
        <v>-2.4182800000000001E-2</v>
      </c>
      <c r="C8139">
        <v>0.62982700000000003</v>
      </c>
      <c r="D8139">
        <v>2384.85</v>
      </c>
      <c r="F8139">
        <f>IF('Default Values'!E$11=0,ABS(A8139-'Default Values'!D$11)/MAX(A$2:A$10002),ABS(A8139-'Default Values'!E$11)/MAX(A$2:A$10002))^2</f>
        <v>1.4619328080286088E-2</v>
      </c>
      <c r="G8139">
        <f>IF('Default Values'!E$12=0,ABS(B8139-'Default Values'!D$12)/MAX(B$2:B$10002),ABS(B8139-'Default Values'!E$12)/MAX(B$2:B$10002))^2</f>
        <v>0.51667624206804874</v>
      </c>
      <c r="H8139">
        <f>IF('Default Values'!E$13=0,ABS(C8139-'Default Values'!D$13)/MAX(C$2:C$10002),ABS(C8139-'Default Values'!E$13)/MAX(C$2:C$10002))^2</f>
        <v>0.40680384802905289</v>
      </c>
      <c r="I8139" s="44">
        <f t="shared" si="127"/>
        <v>0.96855532530536825</v>
      </c>
      <c r="J8139">
        <v>2384.85</v>
      </c>
    </row>
    <row r="8140" spans="1:10" x14ac:dyDescent="0.35">
      <c r="A8140">
        <v>4.6014600000000003</v>
      </c>
      <c r="B8140">
        <v>2.4765499999999999E-2</v>
      </c>
      <c r="C8140">
        <v>0.55486000000000002</v>
      </c>
      <c r="D8140">
        <v>1520.48</v>
      </c>
      <c r="F8140">
        <f>IF('Default Values'!E$11=0,ABS(A8140-'Default Values'!D$11)/MAX(A$2:A$10002),ABS(A8140-'Default Values'!E$11)/MAX(A$2:A$10002))^2</f>
        <v>1.0017136253443124E-3</v>
      </c>
      <c r="G8140">
        <f>IF('Default Values'!E$12=0,ABS(B8140-'Default Values'!D$12)/MAX(B$2:B$10002),ABS(B8140-'Default Values'!E$12)/MAX(B$2:B$10002))^2</f>
        <v>2.935306601811093E-2</v>
      </c>
      <c r="H8140">
        <f>IF('Default Values'!E$13=0,ABS(C8140-'Default Values'!D$13)/MAX(C$2:C$10002),ABS(C8140-'Default Values'!E$13)/MAX(C$2:C$10002))^2</f>
        <v>0.29973478014547755</v>
      </c>
      <c r="I8140" s="44">
        <f t="shared" si="127"/>
        <v>0.57453421115624859</v>
      </c>
      <c r="J8140">
        <v>1520.48</v>
      </c>
    </row>
    <row r="8141" spans="1:10" x14ac:dyDescent="0.35">
      <c r="A8141">
        <v>3.6748799999999999</v>
      </c>
      <c r="B8141">
        <v>9.4389899999999995E-3</v>
      </c>
      <c r="C8141">
        <v>0.69058299999999995</v>
      </c>
      <c r="D8141">
        <v>1399.92</v>
      </c>
      <c r="F8141">
        <f>IF('Default Values'!E$11=0,ABS(A8141-'Default Values'!D$11)/MAX(A$2:A$10002),ABS(A8141-'Default Values'!E$11)/MAX(A$2:A$10002))^2</f>
        <v>1.0154550128942895E-2</v>
      </c>
      <c r="G8141">
        <f>IF('Default Values'!E$12=0,ABS(B8141-'Default Values'!D$12)/MAX(B$2:B$10002),ABS(B8141-'Default Values'!E$12)/MAX(B$2:B$10002))^2</f>
        <v>1.1531886507311582E-2</v>
      </c>
      <c r="H8141">
        <f>IF('Default Values'!E$13=0,ABS(C8141-'Default Values'!D$13)/MAX(C$2:C$10002),ABS(C8141-'Default Values'!E$13)/MAX(C$2:C$10002))^2</f>
        <v>0.50554889342148535</v>
      </c>
      <c r="I8141" s="44">
        <f t="shared" si="127"/>
        <v>0.7261097231532847</v>
      </c>
      <c r="J8141">
        <v>1399.92</v>
      </c>
    </row>
    <row r="8142" spans="1:10" x14ac:dyDescent="0.35">
      <c r="A8142">
        <v>3.4451100000000001</v>
      </c>
      <c r="B8142">
        <v>3.3294900000000002E-2</v>
      </c>
      <c r="C8142">
        <v>0.74420699999999995</v>
      </c>
      <c r="D8142">
        <v>1010.24</v>
      </c>
      <c r="F8142">
        <f>IF('Default Values'!E$11=0,ABS(A8142-'Default Values'!D$11)/MAX(A$2:A$10002),ABS(A8142-'Default Values'!E$11)/MAX(A$2:A$10002))^2</f>
        <v>1.7850760752744631E-2</v>
      </c>
      <c r="G8142">
        <f>IF('Default Values'!E$12=0,ABS(B8142-'Default Values'!D$12)/MAX(B$2:B$10002),ABS(B8142-'Default Values'!E$12)/MAX(B$2:B$10002))^2</f>
        <v>0.10655999495657158</v>
      </c>
      <c r="H8142">
        <f>IF('Default Values'!E$13=0,ABS(C8142-'Default Values'!D$13)/MAX(C$2:C$10002),ABS(C8142-'Default Values'!E$13)/MAX(C$2:C$10002))^2</f>
        <v>0.60160774947390361</v>
      </c>
      <c r="I8142" s="44">
        <f t="shared" si="127"/>
        <v>0.8520671952277119</v>
      </c>
      <c r="J8142">
        <v>1010.24</v>
      </c>
    </row>
    <row r="8143" spans="1:10" x14ac:dyDescent="0.35">
      <c r="A8143">
        <v>6.38131</v>
      </c>
      <c r="B8143">
        <v>4.3326499999999997E-2</v>
      </c>
      <c r="C8143">
        <v>0.55385399999999996</v>
      </c>
      <c r="D8143">
        <v>1292.02</v>
      </c>
      <c r="F8143">
        <f>IF('Default Values'!E$11=0,ABS(A8143-'Default Values'!D$11)/MAX(A$2:A$10002),ABS(A8143-'Default Values'!E$11)/MAX(A$2:A$10002))^2</f>
        <v>8.1803010996518655E-2</v>
      </c>
      <c r="G8143">
        <f>IF('Default Values'!E$12=0,ABS(B8143-'Default Values'!D$12)/MAX(B$2:B$10002),ABS(B8143-'Default Values'!E$12)/MAX(B$2:B$10002))^2</f>
        <v>0.25893936299250914</v>
      </c>
      <c r="H8143">
        <f>IF('Default Values'!E$13=0,ABS(C8143-'Default Values'!D$13)/MAX(C$2:C$10002),ABS(C8143-'Default Values'!E$13)/MAX(C$2:C$10002))^2</f>
        <v>0.2984089619572392</v>
      </c>
      <c r="I8143" s="44">
        <f t="shared" si="127"/>
        <v>0.79946940901216923</v>
      </c>
      <c r="J8143">
        <v>1292.02</v>
      </c>
    </row>
    <row r="8144" spans="1:10" x14ac:dyDescent="0.35">
      <c r="A8144">
        <v>4.5076700000000001</v>
      </c>
      <c r="B8144">
        <v>4.4020499999999997E-2</v>
      </c>
      <c r="C8144">
        <v>0.719754</v>
      </c>
      <c r="D8144">
        <v>953.10699999999997</v>
      </c>
      <c r="F8144">
        <f>IF('Default Values'!E$11=0,ABS(A8144-'Default Values'!D$11)/MAX(A$2:A$10002),ABS(A8144-'Default Values'!E$11)/MAX(A$2:A$10002))^2</f>
        <v>3.3292083508413195E-4</v>
      </c>
      <c r="G8144">
        <f>IF('Default Values'!E$12=0,ABS(B8144-'Default Values'!D$12)/MAX(B$2:B$10002),ABS(B8144-'Default Values'!E$12)/MAX(B$2:B$10002))^2</f>
        <v>0.27194274818822584</v>
      </c>
      <c r="H8144">
        <f>IF('Default Values'!E$13=0,ABS(C8144-'Default Values'!D$13)/MAX(C$2:C$10002),ABS(C8144-'Default Values'!E$13)/MAX(C$2:C$10002))^2</f>
        <v>0.55676842658322068</v>
      </c>
      <c r="I8144" s="44">
        <f t="shared" si="127"/>
        <v>0.91051858608516645</v>
      </c>
      <c r="J8144">
        <v>953.10699999999997</v>
      </c>
    </row>
    <row r="8145" spans="1:10" x14ac:dyDescent="0.35">
      <c r="A8145">
        <v>4.7435999999999998</v>
      </c>
      <c r="B8145">
        <v>1.3373899999999999E-3</v>
      </c>
      <c r="C8145">
        <v>0.63476600000000005</v>
      </c>
      <c r="D8145">
        <v>1681.63</v>
      </c>
      <c r="F8145">
        <f>IF('Default Values'!E$11=0,ABS(A8145-'Default Values'!D$11)/MAX(A$2:A$10002),ABS(A8145-'Default Values'!E$11)/MAX(A$2:A$10002))^2</f>
        <v>2.7001959072965316E-3</v>
      </c>
      <c r="G8145">
        <f>IF('Default Values'!E$12=0,ABS(B8145-'Default Values'!D$12)/MAX(B$2:B$10002),ABS(B8145-'Default Values'!E$12)/MAX(B$2:B$10002))^2</f>
        <v>6.4879710299045754E-2</v>
      </c>
      <c r="H8145">
        <f>IF('Default Values'!E$13=0,ABS(C8145-'Default Values'!D$13)/MAX(C$2:C$10002),ABS(C8145-'Default Values'!E$13)/MAX(C$2:C$10002))^2</f>
        <v>0.41443080778173208</v>
      </c>
      <c r="I8145" s="44">
        <f t="shared" si="127"/>
        <v>0.694269914361896</v>
      </c>
      <c r="J8145">
        <v>1681.63</v>
      </c>
    </row>
    <row r="8146" spans="1:10" x14ac:dyDescent="0.35">
      <c r="A8146">
        <v>4.1881300000000001</v>
      </c>
      <c r="B8146">
        <v>1.42951E-2</v>
      </c>
      <c r="C8146">
        <v>0.60314699999999999</v>
      </c>
      <c r="D8146">
        <v>1540.65</v>
      </c>
      <c r="F8146">
        <f>IF('Default Values'!E$11=0,ABS(A8146-'Default Values'!D$11)/MAX(A$2:A$10002),ABS(A8146-'Default Values'!E$11)/MAX(A$2:A$10002))^2</f>
        <v>7.5186008372107329E-4</v>
      </c>
      <c r="G8146">
        <f>IF('Default Values'!E$12=0,ABS(B8146-'Default Values'!D$12)/MAX(B$2:B$10002),ABS(B8146-'Default Values'!E$12)/MAX(B$2:B$10002))^2</f>
        <v>3.6396310013189081E-4</v>
      </c>
      <c r="H8146">
        <f>IF('Default Values'!E$13=0,ABS(C8146-'Default Values'!D$13)/MAX(C$2:C$10002),ABS(C8146-'Default Values'!E$13)/MAX(C$2:C$10002))^2</f>
        <v>0.36682856576521572</v>
      </c>
      <c r="I8146" s="44">
        <f t="shared" si="127"/>
        <v>0.60658419774098027</v>
      </c>
      <c r="J8146">
        <v>1540.65</v>
      </c>
    </row>
    <row r="8147" spans="1:10" x14ac:dyDescent="0.35">
      <c r="A8147">
        <v>4.7971599999999999</v>
      </c>
      <c r="B8147">
        <v>2.3127200000000001E-2</v>
      </c>
      <c r="C8147">
        <v>0.73538499999999996</v>
      </c>
      <c r="D8147">
        <v>1130.29</v>
      </c>
      <c r="F8147">
        <f>IF('Default Values'!E$11=0,ABS(A8147-'Default Values'!D$11)/MAX(A$2:A$10002),ABS(A8147-'Default Values'!E$11)/MAX(A$2:A$10002))^2</f>
        <v>3.5542809187322881E-3</v>
      </c>
      <c r="G8147">
        <f>IF('Default Values'!E$12=0,ABS(B8147-'Default Values'!D$12)/MAX(B$2:B$10002),ABS(B8147-'Default Values'!E$12)/MAX(B$2:B$10002))^2</f>
        <v>2.0032079699222757E-2</v>
      </c>
      <c r="H8147">
        <f>IF('Default Values'!E$13=0,ABS(C8147-'Default Values'!D$13)/MAX(C$2:C$10002),ABS(C8147-'Default Values'!E$13)/MAX(C$2:C$10002))^2</f>
        <v>0.58523068743090245</v>
      </c>
      <c r="I8147" s="44">
        <f t="shared" si="127"/>
        <v>0.78026729269453399</v>
      </c>
      <c r="J8147">
        <v>1130.29</v>
      </c>
    </row>
    <row r="8148" spans="1:10" x14ac:dyDescent="0.35">
      <c r="A8148">
        <v>5.9891300000000003</v>
      </c>
      <c r="B8148">
        <v>3.2208199999999999E-2</v>
      </c>
      <c r="C8148">
        <v>0.70192399999999999</v>
      </c>
      <c r="D8148">
        <v>1091.48</v>
      </c>
      <c r="F8148">
        <f>IF('Default Values'!E$11=0,ABS(A8148-'Default Values'!D$11)/MAX(A$2:A$10002),ABS(A8148-'Default Values'!E$11)/MAX(A$2:A$10002))^2</f>
        <v>5.2883866353910437E-2</v>
      </c>
      <c r="G8148">
        <f>IF('Default Values'!E$12=0,ABS(B8148-'Default Values'!D$12)/MAX(B$2:B$10002),ABS(B8148-'Default Values'!E$12)/MAX(B$2:B$10002))^2</f>
        <v>9.4048663542327784E-2</v>
      </c>
      <c r="H8148">
        <f>IF('Default Values'!E$13=0,ABS(C8148-'Default Values'!D$13)/MAX(C$2:C$10002),ABS(C8148-'Default Values'!E$13)/MAX(C$2:C$10002))^2</f>
        <v>0.52516825660382183</v>
      </c>
      <c r="I8148" s="44">
        <f t="shared" si="127"/>
        <v>0.8198175324424698</v>
      </c>
      <c r="J8148">
        <v>1091.48</v>
      </c>
    </row>
    <row r="8149" spans="1:10" x14ac:dyDescent="0.35">
      <c r="A8149">
        <v>5.7643399999999998</v>
      </c>
      <c r="B8149">
        <v>4.4255799999999998E-2</v>
      </c>
      <c r="C8149">
        <v>0.67885600000000001</v>
      </c>
      <c r="D8149">
        <v>1018.04</v>
      </c>
      <c r="F8149">
        <f>IF('Default Values'!E$11=0,ABS(A8149-'Default Values'!D$11)/MAX(A$2:A$10002),ABS(A8149-'Default Values'!E$11)/MAX(A$2:A$10002))^2</f>
        <v>3.9140537349007833E-2</v>
      </c>
      <c r="G8149">
        <f>IF('Default Values'!E$12=0,ABS(B8149-'Default Values'!D$12)/MAX(B$2:B$10002),ABS(B8149-'Default Values'!E$12)/MAX(B$2:B$10002))^2</f>
        <v>0.27642384456861524</v>
      </c>
      <c r="H8149">
        <f>IF('Default Values'!E$13=0,ABS(C8149-'Default Values'!D$13)/MAX(C$2:C$10002),ABS(C8149-'Default Values'!E$13)/MAX(C$2:C$10002))^2</f>
        <v>0.4856545354771401</v>
      </c>
      <c r="I8149" s="44">
        <f t="shared" si="127"/>
        <v>0.89510832718434885</v>
      </c>
      <c r="J8149">
        <v>1018.04</v>
      </c>
    </row>
    <row r="8150" spans="1:10" x14ac:dyDescent="0.35">
      <c r="A8150">
        <v>3.3206099999999998</v>
      </c>
      <c r="B8150">
        <v>-2.4264600000000001E-3</v>
      </c>
      <c r="C8150">
        <v>0.68713599999999997</v>
      </c>
      <c r="D8150">
        <v>1615.47</v>
      </c>
      <c r="F8150">
        <f>IF('Default Values'!E$11=0,ABS(A8150-'Default Values'!D$11)/MAX(A$2:A$10002),ABS(A8150-'Default Values'!E$11)/MAX(A$2:A$10002))^2</f>
        <v>2.2921752979446722E-2</v>
      </c>
      <c r="G8150">
        <f>IF('Default Values'!E$12=0,ABS(B8150-'Default Values'!D$12)/MAX(B$2:B$10002),ABS(B8150-'Default Values'!E$12)/MAX(B$2:B$10002))^2</f>
        <v>0.10443297734469516</v>
      </c>
      <c r="H8150">
        <f>IF('Default Values'!E$13=0,ABS(C8150-'Default Values'!D$13)/MAX(C$2:C$10002),ABS(C8150-'Default Values'!E$13)/MAX(C$2:C$10002))^2</f>
        <v>0.49965976523720584</v>
      </c>
      <c r="I8150" s="44">
        <f t="shared" si="127"/>
        <v>0.79184246890486221</v>
      </c>
      <c r="J8150">
        <v>1615.47</v>
      </c>
    </row>
    <row r="8151" spans="1:10" x14ac:dyDescent="0.35">
      <c r="A8151">
        <v>4.2314800000000004</v>
      </c>
      <c r="B8151">
        <v>5.3620600000000001E-4</v>
      </c>
      <c r="C8151">
        <v>0.68370200000000003</v>
      </c>
      <c r="D8151">
        <v>1567.16</v>
      </c>
      <c r="F8151">
        <f>IF('Default Values'!E$11=0,ABS(A8151-'Default Values'!D$11)/MAX(A$2:A$10002),ABS(A8151-'Default Values'!E$11)/MAX(A$2:A$10002))^2</f>
        <v>4.5049300245753325E-4</v>
      </c>
      <c r="G8151">
        <f>IF('Default Values'!E$12=0,ABS(B8151-'Default Values'!D$12)/MAX(B$2:B$10002),ABS(B8151-'Default Values'!E$12)/MAX(B$2:B$10002))^2</f>
        <v>7.2514176015389842E-2</v>
      </c>
      <c r="H8151">
        <f>IF('Default Values'!E$13=0,ABS(C8151-'Default Values'!D$13)/MAX(C$2:C$10002),ABS(C8151-'Default Values'!E$13)/MAX(C$2:C$10002))^2</f>
        <v>0.4938271547630132</v>
      </c>
      <c r="I8151" s="44">
        <f t="shared" si="127"/>
        <v>0.75285577887193011</v>
      </c>
      <c r="J8151">
        <v>1567.16</v>
      </c>
    </row>
    <row r="8152" spans="1:10" x14ac:dyDescent="0.35">
      <c r="A8152">
        <v>3.7785700000000002</v>
      </c>
      <c r="B8152">
        <v>-1.9030999999999999E-2</v>
      </c>
      <c r="C8152">
        <v>0.73096000000000005</v>
      </c>
      <c r="D8152">
        <v>1889.8</v>
      </c>
      <c r="F8152">
        <f>IF('Default Values'!E$11=0,ABS(A8152-'Default Values'!D$11)/MAX(A$2:A$10002),ABS(A8152-'Default Values'!E$11)/MAX(A$2:A$10002))^2</f>
        <v>7.3876113428691719E-3</v>
      </c>
      <c r="G8152">
        <f>IF('Default Values'!E$12=0,ABS(B8152-'Default Values'!D$12)/MAX(B$2:B$10002),ABS(B8152-'Default Values'!E$12)/MAX(B$2:B$10002))^2</f>
        <v>0.3907700068868008</v>
      </c>
      <c r="H8152">
        <f>IF('Default Values'!E$13=0,ABS(C8152-'Default Values'!D$13)/MAX(C$2:C$10002),ABS(C8152-'Default Values'!E$13)/MAX(C$2:C$10002))^2</f>
        <v>0.57710127445357617</v>
      </c>
      <c r="I8152" s="44">
        <f t="shared" si="127"/>
        <v>0.98755196961134462</v>
      </c>
      <c r="J8152">
        <v>1889.8</v>
      </c>
    </row>
    <row r="8153" spans="1:10" x14ac:dyDescent="0.35">
      <c r="A8153">
        <v>5.2547499999999996</v>
      </c>
      <c r="B8153">
        <v>2.3041099999999998E-2</v>
      </c>
      <c r="C8153">
        <v>0.68151099999999998</v>
      </c>
      <c r="D8153">
        <v>1232.56</v>
      </c>
      <c r="F8153">
        <f>IF('Default Values'!E$11=0,ABS(A8153-'Default Values'!D$11)/MAX(A$2:A$10002),ABS(A8153-'Default Values'!E$11)/MAX(A$2:A$10002))^2</f>
        <v>1.5628253709192384E-2</v>
      </c>
      <c r="G8153">
        <f>IF('Default Values'!E$12=0,ABS(B8153-'Default Values'!D$12)/MAX(B$2:B$10002),ABS(B8153-'Default Values'!E$12)/MAX(B$2:B$10002))^2</f>
        <v>1.9591319079677118E-2</v>
      </c>
      <c r="H8153">
        <f>IF('Default Values'!E$13=0,ABS(C8153-'Default Values'!D$13)/MAX(C$2:C$10002),ABS(C8153-'Default Values'!E$13)/MAX(C$2:C$10002))^2</f>
        <v>0.49012365961417015</v>
      </c>
      <c r="I8153" s="44">
        <f t="shared" si="127"/>
        <v>0.72480565147012999</v>
      </c>
      <c r="J8153">
        <v>1232.56</v>
      </c>
    </row>
    <row r="8154" spans="1:10" x14ac:dyDescent="0.35">
      <c r="A8154">
        <v>4.7640900000000004</v>
      </c>
      <c r="B8154">
        <v>5.2661399999999999E-3</v>
      </c>
      <c r="C8154">
        <v>0.70021599999999995</v>
      </c>
      <c r="D8154">
        <v>1444.99</v>
      </c>
      <c r="F8154">
        <f>IF('Default Values'!E$11=0,ABS(A8154-'Default Values'!D$11)/MAX(A$2:A$10002),ABS(A8154-'Default Values'!E$11)/MAX(A$2:A$10002))^2</f>
        <v>3.0130967138518863E-3</v>
      </c>
      <c r="G8154">
        <f>IF('Default Values'!E$12=0,ABS(B8154-'Default Values'!D$12)/MAX(B$2:B$10002),ABS(B8154-'Default Values'!E$12)/MAX(B$2:B$10002))^2</f>
        <v>3.3587995787455645E-2</v>
      </c>
      <c r="H8154">
        <f>IF('Default Values'!E$13=0,ABS(C8154-'Default Values'!D$13)/MAX(C$2:C$10002),ABS(C8154-'Default Values'!E$13)/MAX(C$2:C$10002))^2</f>
        <v>0.52218961360611149</v>
      </c>
      <c r="I8154" s="44">
        <f t="shared" si="127"/>
        <v>0.74752304720819074</v>
      </c>
      <c r="J8154">
        <v>1444.99</v>
      </c>
    </row>
    <row r="8155" spans="1:10" x14ac:dyDescent="0.35">
      <c r="A8155">
        <v>4.3960699999999999</v>
      </c>
      <c r="B8155">
        <v>4.8964400000000002E-3</v>
      </c>
      <c r="C8155">
        <v>0.52510900000000005</v>
      </c>
      <c r="D8155">
        <v>1974.83</v>
      </c>
      <c r="F8155">
        <f>IF('Default Values'!E$11=0,ABS(A8155-'Default Values'!D$11)/MAX(A$2:A$10002),ABS(A8155-'Default Values'!E$11)/MAX(A$2:A$10002))^2</f>
        <v>5.2767118399591971E-6</v>
      </c>
      <c r="G8155">
        <f>IF('Default Values'!E$12=0,ABS(B8155-'Default Values'!D$12)/MAX(B$2:B$10002),ABS(B8155-'Default Values'!E$12)/MAX(B$2:B$10002))^2</f>
        <v>3.6097457474581721E-2</v>
      </c>
      <c r="H8155">
        <f>IF('Default Values'!E$13=0,ABS(C8155-'Default Values'!D$13)/MAX(C$2:C$10002),ABS(C8155-'Default Values'!E$13)/MAX(C$2:C$10002))^2</f>
        <v>0.26176727290526997</v>
      </c>
      <c r="I8155" s="44">
        <f t="shared" si="127"/>
        <v>0.54577468527927497</v>
      </c>
      <c r="J8155">
        <v>1974.83</v>
      </c>
    </row>
    <row r="8156" spans="1:10" x14ac:dyDescent="0.35">
      <c r="A8156">
        <v>3.1677399999999998</v>
      </c>
      <c r="B8156">
        <v>2.0849400000000001E-2</v>
      </c>
      <c r="C8156">
        <v>0.63469399999999998</v>
      </c>
      <c r="D8156">
        <v>1363.29</v>
      </c>
      <c r="F8156">
        <f>IF('Default Values'!E$11=0,ABS(A8156-'Default Values'!D$11)/MAX(A$2:A$10002),ABS(A8156-'Default Values'!E$11)/MAX(A$2:A$10002))^2</f>
        <v>3.0014285466654377E-2</v>
      </c>
      <c r="G8156">
        <f>IF('Default Values'!E$12=0,ABS(B8156-'Default Values'!D$12)/MAX(B$2:B$10002),ABS(B8156-'Default Values'!E$12)/MAX(B$2:B$10002))^2</f>
        <v>1.0022558356197491E-2</v>
      </c>
      <c r="H8156">
        <f>IF('Default Values'!E$13=0,ABS(C8156-'Default Values'!D$13)/MAX(C$2:C$10002),ABS(C8156-'Default Values'!E$13)/MAX(C$2:C$10002))^2</f>
        <v>0.4143191143273755</v>
      </c>
      <c r="I8156" s="44">
        <f t="shared" si="127"/>
        <v>0.67405931352532134</v>
      </c>
      <c r="J8156">
        <v>1363.29</v>
      </c>
    </row>
    <row r="8157" spans="1:10" x14ac:dyDescent="0.35">
      <c r="A8157">
        <v>4.7575200000000004</v>
      </c>
      <c r="B8157">
        <v>4.0277299999999999E-4</v>
      </c>
      <c r="C8157">
        <v>0.62256800000000001</v>
      </c>
      <c r="D8157">
        <v>1735.72</v>
      </c>
      <c r="F8157">
        <f>IF('Default Values'!E$11=0,ABS(A8157-'Default Values'!D$11)/MAX(A$2:A$10002),ABS(A8157-'Default Values'!E$11)/MAX(A$2:A$10002))^2</f>
        <v>2.9108990228650733E-3</v>
      </c>
      <c r="G8157">
        <f>IF('Default Values'!E$12=0,ABS(B8157-'Default Values'!D$12)/MAX(B$2:B$10002),ABS(B8157-'Default Values'!E$12)/MAX(B$2:B$10002))^2</f>
        <v>7.3826897182964313E-2</v>
      </c>
      <c r="H8157">
        <f>IF('Default Values'!E$13=0,ABS(C8157-'Default Values'!D$13)/MAX(C$2:C$10002),ABS(C8157-'Default Values'!E$13)/MAX(C$2:C$10002))^2</f>
        <v>0.39572282999039382</v>
      </c>
      <c r="I8157" s="44">
        <f t="shared" si="127"/>
        <v>0.68735771341872876</v>
      </c>
      <c r="J8157">
        <v>1735.72</v>
      </c>
    </row>
    <row r="8158" spans="1:10" x14ac:dyDescent="0.35">
      <c r="A8158">
        <v>4.0417800000000002</v>
      </c>
      <c r="B8158">
        <v>1.8328899999999999E-2</v>
      </c>
      <c r="C8158">
        <v>0.65000599999999997</v>
      </c>
      <c r="D8158">
        <v>1362.01</v>
      </c>
      <c r="F8158">
        <f>IF('Default Values'!E$11=0,ABS(A8158-'Default Values'!D$11)/MAX(A$2:A$10002),ABS(A8158-'Default Values'!E$11)/MAX(A$2:A$10002))^2</f>
        <v>2.3362990340422985E-3</v>
      </c>
      <c r="G8158">
        <f>IF('Default Values'!E$12=0,ABS(B8158-'Default Values'!D$12)/MAX(B$2:B$10002),ABS(B8158-'Default Values'!E$12)/MAX(B$2:B$10002))^2</f>
        <v>2.946014995776344E-3</v>
      </c>
      <c r="H8158">
        <f>IF('Default Values'!E$13=0,ABS(C8158-'Default Values'!D$13)/MAX(C$2:C$10002),ABS(C8158-'Default Values'!E$13)/MAX(C$2:C$10002))^2</f>
        <v>0.43841139710139498</v>
      </c>
      <c r="I8158" s="44">
        <f t="shared" si="127"/>
        <v>0.6661033787117534</v>
      </c>
      <c r="J8158">
        <v>1362.01</v>
      </c>
    </row>
    <row r="8159" spans="1:10" x14ac:dyDescent="0.35">
      <c r="A8159">
        <v>4.5861299999999998</v>
      </c>
      <c r="B8159">
        <v>3.4122800000000002E-2</v>
      </c>
      <c r="C8159">
        <v>0.64428700000000005</v>
      </c>
      <c r="D8159">
        <v>1181.8900000000001</v>
      </c>
      <c r="F8159">
        <f>IF('Default Values'!E$11=0,ABS(A8159-'Default Values'!D$11)/MAX(A$2:A$10002),ABS(A8159-'Default Values'!E$11)/MAX(A$2:A$10002))^2</f>
        <v>8.6783355060207233E-4</v>
      </c>
      <c r="G8159">
        <f>IF('Default Values'!E$12=0,ABS(B8159-'Default Values'!D$12)/MAX(B$2:B$10002),ABS(B8159-'Default Values'!E$12)/MAX(B$2:B$10002))^2</f>
        <v>0.11661591303182758</v>
      </c>
      <c r="H8159">
        <f>IF('Default Values'!E$13=0,ABS(C8159-'Default Values'!D$13)/MAX(C$2:C$10002),ABS(C8159-'Default Values'!E$13)/MAX(C$2:C$10002))^2</f>
        <v>0.42933332511787448</v>
      </c>
      <c r="I8159" s="44">
        <f t="shared" si="127"/>
        <v>0.73947080517103858</v>
      </c>
      <c r="J8159">
        <v>1181.8900000000001</v>
      </c>
    </row>
    <row r="8160" spans="1:10" x14ac:dyDescent="0.35">
      <c r="A8160">
        <v>5.8336399999999999</v>
      </c>
      <c r="B8160">
        <v>6.3983099999999999E-3</v>
      </c>
      <c r="C8160">
        <v>0.59454600000000002</v>
      </c>
      <c r="D8160">
        <v>1702.83</v>
      </c>
      <c r="F8160">
        <f>IF('Default Values'!E$11=0,ABS(A8160-'Default Values'!D$11)/MAX(A$2:A$10002),ABS(A8160-'Default Values'!E$11)/MAX(A$2:A$10002))^2</f>
        <v>4.3157360095627734E-2</v>
      </c>
      <c r="G8160">
        <f>IF('Default Values'!E$12=0,ABS(B8160-'Default Values'!D$12)/MAX(B$2:B$10002),ABS(B8160-'Default Values'!E$12)/MAX(B$2:B$10002))^2</f>
        <v>2.6465324341029956E-2</v>
      </c>
      <c r="H8160">
        <f>IF('Default Values'!E$13=0,ABS(C8160-'Default Values'!D$13)/MAX(C$2:C$10002),ABS(C8160-'Default Values'!E$13)/MAX(C$2:C$10002))^2</f>
        <v>0.35438206374660708</v>
      </c>
      <c r="I8160" s="44">
        <f t="shared" si="127"/>
        <v>0.6511564698160226</v>
      </c>
      <c r="J8160">
        <v>1702.83</v>
      </c>
    </row>
    <row r="8161" spans="1:10" x14ac:dyDescent="0.35">
      <c r="A8161">
        <v>5.7026199999999996</v>
      </c>
      <c r="B8161">
        <v>9.9763200000000003E-3</v>
      </c>
      <c r="C8161">
        <v>0.56880500000000001</v>
      </c>
      <c r="D8161">
        <v>1717.27</v>
      </c>
      <c r="F8161">
        <f>IF('Default Values'!E$11=0,ABS(A8161-'Default Values'!D$11)/MAX(A$2:A$10002),ABS(A8161-'Default Values'!E$11)/MAX(A$2:A$10002))^2</f>
        <v>3.5728231810008462E-2</v>
      </c>
      <c r="G8161">
        <f>IF('Default Values'!E$12=0,ABS(B8161-'Default Values'!D$12)/MAX(B$2:B$10002),ABS(B8161-'Default Values'!E$12)/MAX(B$2:B$10002))^2</f>
        <v>9.5287324301016295E-3</v>
      </c>
      <c r="H8161">
        <f>IF('Default Values'!E$13=0,ABS(C8161-'Default Values'!D$13)/MAX(C$2:C$10002),ABS(C8161-'Default Values'!E$13)/MAX(C$2:C$10002))^2</f>
        <v>0.31841575445840109</v>
      </c>
      <c r="I8161" s="44">
        <f t="shared" si="127"/>
        <v>0.6030528324272354</v>
      </c>
      <c r="J8161">
        <v>1717.27</v>
      </c>
    </row>
    <row r="8162" spans="1:10" x14ac:dyDescent="0.35">
      <c r="A8162">
        <v>4.7552399999999997</v>
      </c>
      <c r="B8162">
        <v>-1.6768600000000001E-3</v>
      </c>
      <c r="C8162">
        <v>0.67045200000000005</v>
      </c>
      <c r="D8162">
        <v>1643.64</v>
      </c>
      <c r="F8162">
        <f>IF('Default Values'!E$11=0,ABS(A8162-'Default Values'!D$11)/MAX(A$2:A$10002),ABS(A8162-'Default Values'!E$11)/MAX(A$2:A$10002))^2</f>
        <v>2.8758452712731699E-3</v>
      </c>
      <c r="G8162">
        <f>IF('Default Values'!E$12=0,ABS(B8162-'Default Values'!D$12)/MAX(B$2:B$10002),ABS(B8162-'Default Values'!E$12)/MAX(B$2:B$10002))^2</f>
        <v>9.5808431494023752E-2</v>
      </c>
      <c r="H8162">
        <f>IF('Default Values'!E$13=0,ABS(C8162-'Default Values'!D$13)/MAX(C$2:C$10002),ABS(C8162-'Default Values'!E$13)/MAX(C$2:C$10002))^2</f>
        <v>0.47164313997040791</v>
      </c>
      <c r="I8162" s="44">
        <f t="shared" si="127"/>
        <v>0.75520024942772945</v>
      </c>
      <c r="J8162">
        <v>1643.64</v>
      </c>
    </row>
    <row r="8163" spans="1:10" x14ac:dyDescent="0.35">
      <c r="A8163">
        <v>5.3955799999999998</v>
      </c>
      <c r="B8163">
        <v>-1.32511E-2</v>
      </c>
      <c r="C8163">
        <v>0.57789800000000002</v>
      </c>
      <c r="D8163">
        <v>2227.36</v>
      </c>
      <c r="F8163">
        <f>IF('Default Values'!E$11=0,ABS(A8163-'Default Values'!D$11)/MAX(A$2:A$10002),ABS(A8163-'Default Values'!E$11)/MAX(A$2:A$10002))^2</f>
        <v>2.1065430512781671E-2</v>
      </c>
      <c r="G8163">
        <f>IF('Default Values'!E$12=0,ABS(B8163-'Default Values'!D$12)/MAX(B$2:B$10002),ABS(B8163-'Default Values'!E$12)/MAX(B$2:B$10002))^2</f>
        <v>0.27040830383419867</v>
      </c>
      <c r="H8163">
        <f>IF('Default Values'!E$13=0,ABS(C8163-'Default Values'!D$13)/MAX(C$2:C$10002),ABS(C8163-'Default Values'!E$13)/MAX(C$2:C$10002))^2</f>
        <v>0.33090105255398039</v>
      </c>
      <c r="I8163" s="44">
        <f t="shared" si="127"/>
        <v>0.78890733733497542</v>
      </c>
      <c r="J8163">
        <v>2227.36</v>
      </c>
    </row>
    <row r="8164" spans="1:10" x14ac:dyDescent="0.35">
      <c r="A8164">
        <v>6.3703700000000003</v>
      </c>
      <c r="B8164">
        <v>2.0413500000000001E-2</v>
      </c>
      <c r="C8164">
        <v>0.60449399999999998</v>
      </c>
      <c r="D8164">
        <v>1444.51</v>
      </c>
      <c r="F8164">
        <f>IF('Default Values'!E$11=0,ABS(A8164-'Default Values'!D$11)/MAX(A$2:A$10002),ABS(A8164-'Default Values'!E$11)/MAX(A$2:A$10002))^2</f>
        <v>8.0911117848786102E-2</v>
      </c>
      <c r="G8164">
        <f>IF('Default Values'!E$12=0,ABS(B8164-'Default Values'!D$12)/MAX(B$2:B$10002),ABS(B8164-'Default Values'!E$12)/MAX(B$2:B$10002))^2</f>
        <v>8.4982303610372997E-3</v>
      </c>
      <c r="H8164">
        <f>IF('Default Values'!E$13=0,ABS(C8164-'Default Values'!D$13)/MAX(C$2:C$10002),ABS(C8164-'Default Values'!E$13)/MAX(C$2:C$10002))^2</f>
        <v>0.36879726407686386</v>
      </c>
      <c r="I8164" s="44">
        <f t="shared" si="127"/>
        <v>0.67690960422104163</v>
      </c>
      <c r="J8164">
        <v>1444.51</v>
      </c>
    </row>
    <row r="8165" spans="1:10" x14ac:dyDescent="0.35">
      <c r="A8165">
        <v>5.4817200000000001</v>
      </c>
      <c r="B8165">
        <v>1.1291900000000001E-2</v>
      </c>
      <c r="C8165">
        <v>0.67922300000000002</v>
      </c>
      <c r="D8165">
        <v>1397.09</v>
      </c>
      <c r="F8165">
        <f>IF('Default Values'!E$11=0,ABS(A8165-'Default Values'!D$11)/MAX(A$2:A$10002),ABS(A8165-'Default Values'!E$11)/MAX(A$2:A$10002))^2</f>
        <v>2.4790443049934607E-2</v>
      </c>
      <c r="G8165">
        <f>IF('Default Values'!E$12=0,ABS(B8165-'Default Values'!D$12)/MAX(B$2:B$10002),ABS(B8165-'Default Values'!E$12)/MAX(B$2:B$10002))^2</f>
        <v>5.430405301044665E-3</v>
      </c>
      <c r="H8165">
        <f>IF('Default Values'!E$13=0,ABS(C8165-'Default Values'!D$13)/MAX(C$2:C$10002),ABS(C8165-'Default Values'!E$13)/MAX(C$2:C$10002))^2</f>
        <v>0.48627108225713378</v>
      </c>
      <c r="I8165" s="44">
        <f t="shared" si="127"/>
        <v>0.71867373028942216</v>
      </c>
      <c r="J8165">
        <v>1397.09</v>
      </c>
    </row>
    <row r="8166" spans="1:10" x14ac:dyDescent="0.35">
      <c r="A8166">
        <v>4.7347000000000001</v>
      </c>
      <c r="B8166">
        <v>4.49296E-2</v>
      </c>
      <c r="C8166">
        <v>0.67460200000000003</v>
      </c>
      <c r="D8166">
        <v>1019.53</v>
      </c>
      <c r="F8166">
        <f>IF('Default Values'!E$11=0,ABS(A8166-'Default Values'!D$11)/MAX(A$2:A$10002),ABS(A8166-'Default Values'!E$11)/MAX(A$2:A$10002))^2</f>
        <v>2.569627172906706E-3</v>
      </c>
      <c r="G8166">
        <f>IF('Default Values'!E$12=0,ABS(B8166-'Default Values'!D$12)/MAX(B$2:B$10002),ABS(B8166-'Default Values'!E$12)/MAX(B$2:B$10002))^2</f>
        <v>0.28945838472751634</v>
      </c>
      <c r="H8166">
        <f>IF('Default Values'!E$13=0,ABS(C8166-'Default Values'!D$13)/MAX(C$2:C$10002),ABS(C8166-'Default Values'!E$13)/MAX(C$2:C$10002))^2</f>
        <v>0.4785365097945557</v>
      </c>
      <c r="I8166" s="44">
        <f t="shared" si="127"/>
        <v>0.87781804589275725</v>
      </c>
      <c r="J8166">
        <v>1019.53</v>
      </c>
    </row>
    <row r="8167" spans="1:10" x14ac:dyDescent="0.35">
      <c r="A8167">
        <v>4.9672200000000002</v>
      </c>
      <c r="B8167">
        <v>-1.79851E-2</v>
      </c>
      <c r="C8167">
        <v>0.70799199999999995</v>
      </c>
      <c r="D8167">
        <v>1924.81</v>
      </c>
      <c r="F8167">
        <f>IF('Default Values'!E$11=0,ABS(A8167-'Default Values'!D$11)/MAX(A$2:A$10002),ABS(A8167-'Default Values'!E$11)/MAX(A$2:A$10002))^2</f>
        <v>7.0428098154817938E-3</v>
      </c>
      <c r="G8167">
        <f>IF('Default Values'!E$12=0,ABS(B8167-'Default Values'!D$12)/MAX(B$2:B$10002),ABS(B8167-'Default Values'!E$12)/MAX(B$2:B$10002))^2</f>
        <v>0.36735261280353076</v>
      </c>
      <c r="H8167">
        <f>IF('Default Values'!E$13=0,ABS(C8167-'Default Values'!D$13)/MAX(C$2:C$10002),ABS(C8167-'Default Values'!E$13)/MAX(C$2:C$10002))^2</f>
        <v>0.53581896895667236</v>
      </c>
      <c r="I8167" s="44">
        <f t="shared" si="127"/>
        <v>0.95405156651812317</v>
      </c>
      <c r="J8167">
        <v>1924.81</v>
      </c>
    </row>
    <row r="8168" spans="1:10" x14ac:dyDescent="0.35">
      <c r="A8168">
        <v>4.7008799999999997</v>
      </c>
      <c r="B8168">
        <v>1.75517E-2</v>
      </c>
      <c r="C8168">
        <v>0.66954400000000003</v>
      </c>
      <c r="D8168">
        <v>1328.63</v>
      </c>
      <c r="F8168">
        <f>IF('Default Values'!E$11=0,ABS(A8168-'Default Values'!D$11)/MAX(A$2:A$10002),ABS(A8168-'Default Values'!E$11)/MAX(A$2:A$10002))^2</f>
        <v>2.1029742597309456E-3</v>
      </c>
      <c r="G8168">
        <f>IF('Default Values'!E$12=0,ABS(B8168-'Default Values'!D$12)/MAX(B$2:B$10002),ABS(B8168-'Default Values'!E$12)/MAX(B$2:B$10002))^2</f>
        <v>1.611520825344034E-3</v>
      </c>
      <c r="H8168">
        <f>IF('Default Values'!E$13=0,ABS(C8168-'Default Values'!D$13)/MAX(C$2:C$10002),ABS(C8168-'Default Values'!E$13)/MAX(C$2:C$10002))^2</f>
        <v>0.47014157196668749</v>
      </c>
      <c r="I8168" s="44">
        <f t="shared" si="127"/>
        <v>0.68837204116071016</v>
      </c>
      <c r="J8168">
        <v>1328.63</v>
      </c>
    </row>
    <row r="8169" spans="1:10" x14ac:dyDescent="0.35">
      <c r="A8169">
        <v>4.3061800000000003</v>
      </c>
      <c r="B8169">
        <v>-3.8743799999999999E-4</v>
      </c>
      <c r="C8169">
        <v>0.56345199999999995</v>
      </c>
      <c r="D8169">
        <v>1947.27</v>
      </c>
      <c r="F8169">
        <f>IF('Default Values'!E$11=0,ABS(A8169-'Default Values'!D$11)/MAX(A$2:A$10002),ABS(A8169-'Default Values'!E$11)/MAX(A$2:A$10002))^2</f>
        <v>1.1128718513214523E-4</v>
      </c>
      <c r="G8169">
        <f>IF('Default Values'!E$12=0,ABS(B8169-'Default Values'!D$12)/MAX(B$2:B$10002),ABS(B8169-'Default Values'!E$12)/MAX(B$2:B$10002))^2</f>
        <v>8.1842403742630881E-2</v>
      </c>
      <c r="H8169">
        <f>IF('Default Values'!E$13=0,ABS(C8169-'Default Values'!D$13)/MAX(C$2:C$10002),ABS(C8169-'Default Values'!E$13)/MAX(C$2:C$10002))^2</f>
        <v>0.31117800156352154</v>
      </c>
      <c r="I8169" s="44">
        <f t="shared" si="127"/>
        <v>0.62700214711856017</v>
      </c>
      <c r="J8169">
        <v>1947.27</v>
      </c>
    </row>
    <row r="8170" spans="1:10" x14ac:dyDescent="0.35">
      <c r="A8170">
        <v>4.1990999999999996</v>
      </c>
      <c r="B8170">
        <v>2.3352600000000001E-2</v>
      </c>
      <c r="C8170">
        <v>0.69462100000000004</v>
      </c>
      <c r="D8170">
        <v>1202.77</v>
      </c>
      <c r="F8170">
        <f>IF('Default Values'!E$11=0,ABS(A8170-'Default Values'!D$11)/MAX(A$2:A$10002),ABS(A8170-'Default Values'!E$11)/MAX(A$2:A$10002))^2</f>
        <v>6.6834242933658554E-4</v>
      </c>
      <c r="G8170">
        <f>IF('Default Values'!E$12=0,ABS(B8170-'Default Values'!D$12)/MAX(B$2:B$10002),ABS(B8170-'Default Values'!E$12)/MAX(B$2:B$10002))^2</f>
        <v>2.1209159802964849E-2</v>
      </c>
      <c r="H8170">
        <f>IF('Default Values'!E$13=0,ABS(C8170-'Default Values'!D$13)/MAX(C$2:C$10002),ABS(C8170-'Default Values'!E$13)/MAX(C$2:C$10002))^2</f>
        <v>0.51249161575390545</v>
      </c>
      <c r="I8170" s="44">
        <f t="shared" si="127"/>
        <v>0.73100555263705547</v>
      </c>
      <c r="J8170">
        <v>1202.77</v>
      </c>
    </row>
    <row r="8171" spans="1:10" x14ac:dyDescent="0.35">
      <c r="A8171">
        <v>5.6632400000000001</v>
      </c>
      <c r="B8171">
        <v>3.2280299999999998E-2</v>
      </c>
      <c r="C8171">
        <v>0.67324200000000001</v>
      </c>
      <c r="D8171">
        <v>1143.76</v>
      </c>
      <c r="F8171">
        <f>IF('Default Values'!E$11=0,ABS(A8171-'Default Values'!D$11)/MAX(A$2:A$10002),ABS(A8171-'Default Values'!E$11)/MAX(A$2:A$10002))^2</f>
        <v>3.3632349022473806E-2</v>
      </c>
      <c r="G8171">
        <f>IF('Default Values'!E$12=0,ABS(B8171-'Default Values'!D$12)/MAX(B$2:B$10002),ABS(B8171-'Default Values'!E$12)/MAX(B$2:B$10002))^2</f>
        <v>9.4854569675073538E-2</v>
      </c>
      <c r="H8171">
        <f>IF('Default Values'!E$13=0,ABS(C8171-'Default Values'!D$13)/MAX(C$2:C$10002),ABS(C8171-'Default Values'!E$13)/MAX(C$2:C$10002))^2</f>
        <v>0.47627196866323135</v>
      </c>
      <c r="I8171" s="44">
        <f t="shared" si="127"/>
        <v>0.77766245078490115</v>
      </c>
      <c r="J8171">
        <v>1143.76</v>
      </c>
    </row>
    <row r="8172" spans="1:10" x14ac:dyDescent="0.35">
      <c r="A8172">
        <v>4.1203700000000003</v>
      </c>
      <c r="B8172">
        <v>2.83468E-3</v>
      </c>
      <c r="C8172">
        <v>0.67518699999999998</v>
      </c>
      <c r="D8172">
        <v>1546.18</v>
      </c>
      <c r="F8172">
        <f>IF('Default Values'!E$11=0,ABS(A8172-'Default Values'!D$11)/MAX(A$2:A$10002),ABS(A8172-'Default Values'!E$11)/MAX(A$2:A$10002))^2</f>
        <v>1.3766921471257466E-3</v>
      </c>
      <c r="G8172">
        <f>IF('Default Values'!E$12=0,ABS(B8172-'Default Values'!D$12)/MAX(B$2:B$10002),ABS(B8172-'Default Values'!E$12)/MAX(B$2:B$10002))^2</f>
        <v>5.1750154668838623E-2</v>
      </c>
      <c r="H8172">
        <f>IF('Default Values'!E$13=0,ABS(C8172-'Default Values'!D$13)/MAX(C$2:C$10002),ABS(C8172-'Default Values'!E$13)/MAX(C$2:C$10002))^2</f>
        <v>0.47951224751085886</v>
      </c>
      <c r="I8172" s="44">
        <f t="shared" si="127"/>
        <v>0.72982127560576304</v>
      </c>
      <c r="J8172">
        <v>1546.18</v>
      </c>
    </row>
    <row r="8173" spans="1:10" x14ac:dyDescent="0.35">
      <c r="A8173">
        <v>5.4763299999999999</v>
      </c>
      <c r="B8173">
        <v>4.3214099999999998E-2</v>
      </c>
      <c r="C8173">
        <v>0.71066200000000002</v>
      </c>
      <c r="D8173">
        <v>974.18600000000004</v>
      </c>
      <c r="F8173">
        <f>IF('Default Values'!E$11=0,ABS(A8173-'Default Values'!D$11)/MAX(A$2:A$10002),ABS(A8173-'Default Values'!E$11)/MAX(A$2:A$10002))^2</f>
        <v>2.4548470137040826E-2</v>
      </c>
      <c r="G8173">
        <f>IF('Default Values'!E$12=0,ABS(B8173-'Default Values'!D$12)/MAX(B$2:B$10002),ABS(B8173-'Default Values'!E$12)/MAX(B$2:B$10002))^2</f>
        <v>0.25686331343759822</v>
      </c>
      <c r="H8173">
        <f>IF('Default Values'!E$13=0,ABS(C8173-'Default Values'!D$13)/MAX(C$2:C$10002),ABS(C8173-'Default Values'!E$13)/MAX(C$2:C$10002))^2</f>
        <v>0.54053929632461495</v>
      </c>
      <c r="I8173" s="44">
        <f t="shared" si="127"/>
        <v>0.90661517740398212</v>
      </c>
      <c r="J8173">
        <v>974.18600000000004</v>
      </c>
    </row>
    <row r="8174" spans="1:10" x14ac:dyDescent="0.35">
      <c r="A8174">
        <v>3.87148</v>
      </c>
      <c r="B8174">
        <v>-9.9725000000000005E-3</v>
      </c>
      <c r="C8174">
        <v>0.74243599999999998</v>
      </c>
      <c r="D8174">
        <v>1636.87</v>
      </c>
      <c r="F8174">
        <f>IF('Default Values'!E$11=0,ABS(A8174-'Default Values'!D$11)/MAX(A$2:A$10002),ABS(A8174-'Default Values'!E$11)/MAX(A$2:A$10002))^2</f>
        <v>5.2813992672774562E-3</v>
      </c>
      <c r="G8174">
        <f>IF('Default Values'!E$12=0,ABS(B8174-'Default Values'!D$12)/MAX(B$2:B$10002),ABS(B8174-'Default Values'!E$12)/MAX(B$2:B$10002))^2</f>
        <v>0.21195558519693428</v>
      </c>
      <c r="H8174">
        <f>IF('Default Values'!E$13=0,ABS(C8174-'Default Values'!D$13)/MAX(C$2:C$10002),ABS(C8174-'Default Values'!E$13)/MAX(C$2:C$10002))^2</f>
        <v>0.59830195454727098</v>
      </c>
      <c r="I8174" s="44">
        <f t="shared" si="127"/>
        <v>0.90307194564524185</v>
      </c>
      <c r="J8174">
        <v>1636.87</v>
      </c>
    </row>
    <row r="8175" spans="1:10" x14ac:dyDescent="0.35">
      <c r="A8175">
        <v>4.6825799999999997</v>
      </c>
      <c r="B8175">
        <v>4.3868900000000002E-2</v>
      </c>
      <c r="C8175">
        <v>0.66986199999999996</v>
      </c>
      <c r="D8175">
        <v>1037.22</v>
      </c>
      <c r="F8175">
        <f>IF('Default Values'!E$11=0,ABS(A8175-'Default Values'!D$11)/MAX(A$2:A$10002),ABS(A8175-'Default Values'!E$11)/MAX(A$2:A$10002))^2</f>
        <v>1.8699486452202468E-3</v>
      </c>
      <c r="G8175">
        <f>IF('Default Values'!E$12=0,ABS(B8175-'Default Values'!D$12)/MAX(B$2:B$10002),ABS(B8175-'Default Values'!E$12)/MAX(B$2:B$10002))^2</f>
        <v>0.26907504671528643</v>
      </c>
      <c r="H8175">
        <f>IF('Default Values'!E$13=0,ABS(C8175-'Default Values'!D$13)/MAX(C$2:C$10002),ABS(C8175-'Default Values'!E$13)/MAX(C$2:C$10002))^2</f>
        <v>0.47066717910420397</v>
      </c>
      <c r="I8175" s="44">
        <f t="shared" si="127"/>
        <v>0.86116907426167522</v>
      </c>
      <c r="J8175">
        <v>1037.22</v>
      </c>
    </row>
    <row r="8176" spans="1:10" x14ac:dyDescent="0.35">
      <c r="A8176">
        <v>5.7631199999999998</v>
      </c>
      <c r="B8176">
        <v>-1.02743E-2</v>
      </c>
      <c r="C8176">
        <v>0.72320700000000004</v>
      </c>
      <c r="D8176">
        <v>1690.45</v>
      </c>
      <c r="F8176">
        <f>IF('Default Values'!E$11=0,ABS(A8176-'Default Values'!D$11)/MAX(A$2:A$10002),ABS(A8176-'Default Values'!E$11)/MAX(A$2:A$10002))^2</f>
        <v>3.9071579879911188E-2</v>
      </c>
      <c r="G8176">
        <f>IF('Default Values'!E$12=0,ABS(B8176-'Default Values'!D$12)/MAX(B$2:B$10002),ABS(B8176-'Default Values'!E$12)/MAX(B$2:B$10002))^2</f>
        <v>0.21703914667317556</v>
      </c>
      <c r="H8176">
        <f>IF('Default Values'!E$13=0,ABS(C8176-'Default Values'!D$13)/MAX(C$2:C$10002),ABS(C8176-'Default Values'!E$13)/MAX(C$2:C$10002))^2</f>
        <v>0.56299489077468512</v>
      </c>
      <c r="I8176" s="44">
        <f t="shared" si="127"/>
        <v>0.90504453886412239</v>
      </c>
      <c r="J8176">
        <v>1690.45</v>
      </c>
    </row>
    <row r="8177" spans="1:10" x14ac:dyDescent="0.35">
      <c r="A8177">
        <v>4.15794</v>
      </c>
      <c r="B8177">
        <v>-3.16563E-3</v>
      </c>
      <c r="C8177">
        <v>0.65815199999999996</v>
      </c>
      <c r="D8177">
        <v>1707.25</v>
      </c>
      <c r="F8177">
        <f>IF('Default Values'!E$11=0,ABS(A8177-'Default Values'!D$11)/MAX(A$2:A$10002),ABS(A8177-'Default Values'!E$11)/MAX(A$2:A$10002))^2</f>
        <v>1.007084106467092E-3</v>
      </c>
      <c r="G8177">
        <f>IF('Default Values'!E$12=0,ABS(B8177-'Default Values'!D$12)/MAX(B$2:B$10002),ABS(B8177-'Default Values'!E$12)/MAX(B$2:B$10002))^2</f>
        <v>0.11330143799438895</v>
      </c>
      <c r="H8177">
        <f>IF('Default Values'!E$13=0,ABS(C8177-'Default Values'!D$13)/MAX(C$2:C$10002),ABS(C8177-'Default Values'!E$13)/MAX(C$2:C$10002))^2</f>
        <v>0.45150595880095012</v>
      </c>
      <c r="I8177" s="44">
        <f t="shared" si="127"/>
        <v>0.75220640844239439</v>
      </c>
      <c r="J8177">
        <v>1707.25</v>
      </c>
    </row>
    <row r="8178" spans="1:10" x14ac:dyDescent="0.35">
      <c r="A8178">
        <v>4.7338399999999998</v>
      </c>
      <c r="B8178">
        <v>7.1323599999999999E-3</v>
      </c>
      <c r="C8178">
        <v>0.72420899999999999</v>
      </c>
      <c r="D8178">
        <v>1363.22</v>
      </c>
      <c r="F8178">
        <f>IF('Default Values'!E$11=0,ABS(A8178-'Default Values'!D$11)/MAX(A$2:A$10002),ABS(A8178-'Default Values'!E$11)/MAX(A$2:A$10002))^2</f>
        <v>2.5571818489769403E-3</v>
      </c>
      <c r="G8178">
        <f>IF('Default Values'!E$12=0,ABS(B8178-'Default Values'!D$12)/MAX(B$2:B$10002),ABS(B8178-'Default Values'!E$12)/MAX(B$2:B$10002))^2</f>
        <v>2.2300314796311251E-2</v>
      </c>
      <c r="H8178">
        <f>IF('Default Values'!E$13=0,ABS(C8178-'Default Values'!D$13)/MAX(C$2:C$10002),ABS(C8178-'Default Values'!E$13)/MAX(C$2:C$10002))^2</f>
        <v>0.56480818256357423</v>
      </c>
      <c r="I8178" s="44">
        <f t="shared" si="127"/>
        <v>0.76789691965058848</v>
      </c>
      <c r="J8178">
        <v>1363.22</v>
      </c>
    </row>
    <row r="8179" spans="1:10" x14ac:dyDescent="0.35">
      <c r="A8179">
        <v>4.3248499999999996</v>
      </c>
      <c r="B8179">
        <v>4.0455199999999997E-2</v>
      </c>
      <c r="C8179">
        <v>0.61907000000000001</v>
      </c>
      <c r="D8179">
        <v>1168.6600000000001</v>
      </c>
      <c r="F8179">
        <f>IF('Default Values'!E$11=0,ABS(A8179-'Default Values'!D$11)/MAX(A$2:A$10002),ABS(A8179-'Default Values'!E$11)/MAX(A$2:A$10002))^2</f>
        <v>6.2111770983765412E-5</v>
      </c>
      <c r="G8179">
        <f>IF('Default Values'!E$12=0,ABS(B8179-'Default Values'!D$12)/MAX(B$2:B$10002),ABS(B8179-'Default Values'!E$12)/MAX(B$2:B$10002))^2</f>
        <v>0.20852556487725138</v>
      </c>
      <c r="H8179">
        <f>IF('Default Values'!E$13=0,ABS(C8179-'Default Values'!D$13)/MAX(C$2:C$10002),ABS(C8179-'Default Values'!E$13)/MAX(C$2:C$10002))^2</f>
        <v>0.39043769062528089</v>
      </c>
      <c r="I8179" s="44">
        <f t="shared" si="127"/>
        <v>0.77396729082921578</v>
      </c>
      <c r="J8179">
        <v>1168.6600000000001</v>
      </c>
    </row>
    <row r="8180" spans="1:10" x14ac:dyDescent="0.35">
      <c r="A8180">
        <v>3.7858000000000001</v>
      </c>
      <c r="B8180">
        <v>-1.6747600000000001E-2</v>
      </c>
      <c r="C8180">
        <v>0.63258300000000001</v>
      </c>
      <c r="D8180">
        <v>2127.61</v>
      </c>
      <c r="F8180">
        <f>IF('Default Values'!E$11=0,ABS(A8180-'Default Values'!D$11)/MAX(A$2:A$10002),ABS(A8180-'Default Values'!E$11)/MAX(A$2:A$10002))^2</f>
        <v>7.2110597974354724E-3</v>
      </c>
      <c r="G8180">
        <f>IF('Default Values'!E$12=0,ABS(B8180-'Default Values'!D$12)/MAX(B$2:B$10002),ABS(B8180-'Default Values'!E$12)/MAX(B$2:B$10002))^2</f>
        <v>0.34057980549998146</v>
      </c>
      <c r="H8180">
        <f>IF('Default Values'!E$13=0,ABS(C8180-'Default Values'!D$13)/MAX(C$2:C$10002),ABS(C8180-'Default Values'!E$13)/MAX(C$2:C$10002))^2</f>
        <v>0.41105101511110093</v>
      </c>
      <c r="I8180" s="44">
        <f t="shared" si="127"/>
        <v>0.8711153083309453</v>
      </c>
      <c r="J8180">
        <v>2127.61</v>
      </c>
    </row>
    <row r="8181" spans="1:10" x14ac:dyDescent="0.35">
      <c r="A8181">
        <v>5.6971499999999997</v>
      </c>
      <c r="B8181">
        <v>2.8555199999999999E-2</v>
      </c>
      <c r="C8181">
        <v>0.67623699999999998</v>
      </c>
      <c r="D8181">
        <v>1178.58</v>
      </c>
      <c r="F8181">
        <f>IF('Default Values'!E$11=0,ABS(A8181-'Default Values'!D$11)/MAX(A$2:A$10002),ABS(A8181-'Default Values'!E$11)/MAX(A$2:A$10002))^2</f>
        <v>3.5433319025452381E-2</v>
      </c>
      <c r="G8181">
        <f>IF('Default Values'!E$12=0,ABS(B8181-'Default Values'!D$12)/MAX(B$2:B$10002),ABS(B8181-'Default Values'!E$12)/MAX(B$2:B$10002))^2</f>
        <v>5.7716894275532941E-2</v>
      </c>
      <c r="H8181">
        <f>IF('Default Values'!E$13=0,ABS(C8181-'Default Values'!D$13)/MAX(C$2:C$10002),ABS(C8181-'Default Values'!E$13)/MAX(C$2:C$10002))^2</f>
        <v>0.48126606416782064</v>
      </c>
      <c r="I8181" s="44">
        <f t="shared" si="127"/>
        <v>0.75790255143310215</v>
      </c>
      <c r="J8181">
        <v>1178.58</v>
      </c>
    </row>
    <row r="8182" spans="1:10" x14ac:dyDescent="0.35">
      <c r="A8182">
        <v>4.6396300000000004</v>
      </c>
      <c r="B8182">
        <v>1.4029E-2</v>
      </c>
      <c r="C8182">
        <v>0.82571899999999998</v>
      </c>
      <c r="D8182">
        <v>1089.6600000000001</v>
      </c>
      <c r="F8182">
        <f>IF('Default Values'!E$11=0,ABS(A8182-'Default Values'!D$11)/MAX(A$2:A$10002),ABS(A8182-'Default Values'!E$11)/MAX(A$2:A$10002))^2</f>
        <v>1.3767677413735711E-3</v>
      </c>
      <c r="G8182">
        <f>IF('Default Values'!E$12=0,ABS(B8182-'Default Values'!D$12)/MAX(B$2:B$10002),ABS(B8182-'Default Values'!E$12)/MAX(B$2:B$10002))^2</f>
        <v>5.7201666161461775E-4</v>
      </c>
      <c r="H8182">
        <f>IF('Default Values'!E$13=0,ABS(C8182-'Default Values'!D$13)/MAX(C$2:C$10002),ABS(C8182-'Default Values'!E$13)/MAX(C$2:C$10002))^2</f>
        <v>0.76361650256130365</v>
      </c>
      <c r="I8182" s="44">
        <f t="shared" si="127"/>
        <v>0.87496587759997346</v>
      </c>
      <c r="J8182">
        <v>1089.6600000000001</v>
      </c>
    </row>
    <row r="8183" spans="1:10" x14ac:dyDescent="0.35">
      <c r="A8183">
        <v>5.1284599999999996</v>
      </c>
      <c r="B8183">
        <v>3.1940200000000002E-2</v>
      </c>
      <c r="C8183">
        <v>0.62026700000000001</v>
      </c>
      <c r="D8183">
        <v>1258.03</v>
      </c>
      <c r="F8183">
        <f>IF('Default Values'!E$11=0,ABS(A8183-'Default Values'!D$11)/MAX(A$2:A$10002),ABS(A8183-'Default Values'!E$11)/MAX(A$2:A$10002))^2</f>
        <v>1.1441430801575243E-2</v>
      </c>
      <c r="G8183">
        <f>IF('Default Values'!E$12=0,ABS(B8183-'Default Values'!D$12)/MAX(B$2:B$10002),ABS(B8183-'Default Values'!E$12)/MAX(B$2:B$10002))^2</f>
        <v>9.108320440686743E-2</v>
      </c>
      <c r="H8183">
        <f>IF('Default Values'!E$13=0,ABS(C8183-'Default Values'!D$13)/MAX(C$2:C$10002),ABS(C8183-'Default Values'!E$13)/MAX(C$2:C$10002))^2</f>
        <v>0.39224224277979031</v>
      </c>
      <c r="I8183" s="44">
        <f t="shared" si="127"/>
        <v>0.70339667186320476</v>
      </c>
      <c r="J8183">
        <v>1258.03</v>
      </c>
    </row>
    <row r="8184" spans="1:10" x14ac:dyDescent="0.35">
      <c r="A8184">
        <v>3.4551799999999999</v>
      </c>
      <c r="B8184">
        <v>-1.37828E-2</v>
      </c>
      <c r="C8184">
        <v>0.58596400000000004</v>
      </c>
      <c r="D8184">
        <v>2211.3000000000002</v>
      </c>
      <c r="F8184">
        <f>IF('Default Values'!E$11=0,ABS(A8184-'Default Values'!D$11)/MAX(A$2:A$10002),ABS(A8184-'Default Values'!E$11)/MAX(A$2:A$10002))^2</f>
        <v>1.7468277834632177E-2</v>
      </c>
      <c r="G8184">
        <f>IF('Default Values'!E$12=0,ABS(B8184-'Default Values'!D$12)/MAX(B$2:B$10002),ABS(B8184-'Default Values'!E$12)/MAX(B$2:B$10002))^2</f>
        <v>0.28055772172754589</v>
      </c>
      <c r="H8184">
        <f>IF('Default Values'!E$13=0,ABS(C8184-'Default Values'!D$13)/MAX(C$2:C$10002),ABS(C8184-'Default Values'!E$13)/MAX(C$2:C$10002))^2</f>
        <v>0.34217716045768726</v>
      </c>
      <c r="I8184" s="44">
        <f t="shared" si="127"/>
        <v>0.80012696493735624</v>
      </c>
      <c r="J8184">
        <v>2211.3000000000002</v>
      </c>
    </row>
    <row r="8185" spans="1:10" x14ac:dyDescent="0.35">
      <c r="A8185">
        <v>2.77115</v>
      </c>
      <c r="B8185">
        <v>5.1099099999999996E-3</v>
      </c>
      <c r="C8185">
        <v>0.73367899999999997</v>
      </c>
      <c r="D8185">
        <v>1375.28</v>
      </c>
      <c r="F8185">
        <f>IF('Default Values'!E$11=0,ABS(A8185-'Default Values'!D$11)/MAX(A$2:A$10002),ABS(A8185-'Default Values'!E$11)/MAX(A$2:A$10002))^2</f>
        <v>5.2864995227309988E-2</v>
      </c>
      <c r="G8185">
        <f>IF('Default Values'!E$12=0,ABS(B8185-'Default Values'!D$12)/MAX(B$2:B$10002),ABS(B8185-'Default Values'!E$12)/MAX(B$2:B$10002))^2</f>
        <v>3.4637429962298752E-2</v>
      </c>
      <c r="H8185">
        <f>IF('Default Values'!E$13=0,ABS(C8185-'Default Values'!D$13)/MAX(C$2:C$10002),ABS(C8185-'Default Values'!E$13)/MAX(C$2:C$10002))^2</f>
        <v>0.58208976538279078</v>
      </c>
      <c r="I8185" s="44">
        <f t="shared" si="127"/>
        <v>0.81828613001345651</v>
      </c>
      <c r="J8185">
        <v>1375.28</v>
      </c>
    </row>
    <row r="8186" spans="1:10" x14ac:dyDescent="0.35">
      <c r="A8186">
        <v>4.6044499999999999</v>
      </c>
      <c r="B8186">
        <v>-2.2896300000000001E-2</v>
      </c>
      <c r="C8186">
        <v>0.70114600000000005</v>
      </c>
      <c r="D8186">
        <v>2092.56</v>
      </c>
      <c r="F8186">
        <f>IF('Default Values'!E$11=0,ABS(A8186-'Default Values'!D$11)/MAX(A$2:A$10002),ABS(A8186-'Default Values'!E$11)/MAX(A$2:A$10002))^2</f>
        <v>1.0289446732561097E-3</v>
      </c>
      <c r="G8186">
        <f>IF('Default Values'!E$12=0,ABS(B8186-'Default Values'!D$12)/MAX(B$2:B$10002),ABS(B8186-'Default Values'!E$12)/MAX(B$2:B$10002))^2</f>
        <v>0.48359065770015297</v>
      </c>
      <c r="H8186">
        <f>IF('Default Values'!E$13=0,ABS(C8186-'Default Values'!D$13)/MAX(C$2:C$10002),ABS(C8186-'Default Values'!E$13)/MAX(C$2:C$10002))^2</f>
        <v>0.52381042374641029</v>
      </c>
      <c r="I8186" s="44">
        <f t="shared" si="127"/>
        <v>1.0042061671389095</v>
      </c>
      <c r="J8186">
        <v>2092.56</v>
      </c>
    </row>
    <row r="8187" spans="1:10" x14ac:dyDescent="0.35">
      <c r="A8187">
        <v>6.0540200000000004</v>
      </c>
      <c r="B8187">
        <v>4.3140499999999998E-2</v>
      </c>
      <c r="C8187">
        <v>0.810531</v>
      </c>
      <c r="D8187">
        <v>834.67899999999997</v>
      </c>
      <c r="F8187">
        <f>IF('Default Values'!E$11=0,ABS(A8187-'Default Values'!D$11)/MAX(A$2:A$10002),ABS(A8187-'Default Values'!E$11)/MAX(A$2:A$10002))^2</f>
        <v>5.7235060424289434E-2</v>
      </c>
      <c r="G8187">
        <f>IF('Default Values'!E$12=0,ABS(B8187-'Default Values'!D$12)/MAX(B$2:B$10002),ABS(B8187-'Default Values'!E$12)/MAX(B$2:B$10002))^2</f>
        <v>0.25550843444056937</v>
      </c>
      <c r="H8187">
        <f>IF('Default Values'!E$13=0,ABS(C8187-'Default Values'!D$13)/MAX(C$2:C$10002),ABS(C8187-'Default Values'!E$13)/MAX(C$2:C$10002))^2</f>
        <v>0.73196713018856496</v>
      </c>
      <c r="I8187" s="44">
        <f t="shared" si="127"/>
        <v>1.0221108673003256</v>
      </c>
      <c r="J8187">
        <v>834.67899999999997</v>
      </c>
    </row>
    <row r="8188" spans="1:10" x14ac:dyDescent="0.35">
      <c r="A8188">
        <v>4.4845300000000003</v>
      </c>
      <c r="B8188">
        <v>3.72631E-2</v>
      </c>
      <c r="C8188">
        <v>0.64816099999999999</v>
      </c>
      <c r="D8188">
        <v>1141.19</v>
      </c>
      <c r="F8188">
        <f>IF('Default Values'!E$11=0,ABS(A8188-'Default Values'!D$11)/MAX(A$2:A$10002),ABS(A8188-'Default Values'!E$11)/MAX(A$2:A$10002))^2</f>
        <v>2.231775608681083E-4</v>
      </c>
      <c r="G8188">
        <f>IF('Default Values'!E$12=0,ABS(B8188-'Default Values'!D$12)/MAX(B$2:B$10002),ABS(B8188-'Default Values'!E$12)/MAX(B$2:B$10002))^2</f>
        <v>0.15887985904067595</v>
      </c>
      <c r="H8188">
        <f>IF('Default Values'!E$13=0,ABS(C8188-'Default Values'!D$13)/MAX(C$2:C$10002),ABS(C8188-'Default Values'!E$13)/MAX(C$2:C$10002))^2</f>
        <v>0.4354723532545991</v>
      </c>
      <c r="I8188" s="44">
        <f t="shared" si="127"/>
        <v>0.77108714802941902</v>
      </c>
      <c r="J8188">
        <v>1141.19</v>
      </c>
    </row>
    <row r="8189" spans="1:10" x14ac:dyDescent="0.35">
      <c r="A8189">
        <v>5.39534</v>
      </c>
      <c r="B8189">
        <v>-2.2914400000000001E-2</v>
      </c>
      <c r="C8189">
        <v>0.71245899999999995</v>
      </c>
      <c r="D8189">
        <v>2058.44</v>
      </c>
      <c r="F8189">
        <f>IF('Default Values'!E$11=0,ABS(A8189-'Default Values'!D$11)/MAX(A$2:A$10002),ABS(A8189-'Default Values'!E$11)/MAX(A$2:A$10002))^2</f>
        <v>2.105547543645471E-2</v>
      </c>
      <c r="G8189">
        <f>IF('Default Values'!E$12=0,ABS(B8189-'Default Values'!D$12)/MAX(B$2:B$10002),ABS(B8189-'Default Values'!E$12)/MAX(B$2:B$10002))^2</f>
        <v>0.48404855257258456</v>
      </c>
      <c r="H8189">
        <f>IF('Default Values'!E$13=0,ABS(C8189-'Default Values'!D$13)/MAX(C$2:C$10002),ABS(C8189-'Default Values'!E$13)/MAX(C$2:C$10002))^2</f>
        <v>0.54372789045241221</v>
      </c>
      <c r="I8189" s="44">
        <f t="shared" si="127"/>
        <v>1.0241249525626508</v>
      </c>
      <c r="J8189">
        <v>2058.44</v>
      </c>
    </row>
    <row r="8190" spans="1:10" x14ac:dyDescent="0.35">
      <c r="A8190">
        <v>4.0649300000000004</v>
      </c>
      <c r="B8190">
        <v>4.13462E-2</v>
      </c>
      <c r="C8190">
        <v>0.69469599999999998</v>
      </c>
      <c r="D8190">
        <v>1016.73</v>
      </c>
      <c r="F8190">
        <f>IF('Default Values'!E$11=0,ABS(A8190-'Default Values'!D$11)/MAX(A$2:A$10002),ABS(A8190-'Default Values'!E$11)/MAX(A$2:A$10002))^2</f>
        <v>2.0274179740382677E-3</v>
      </c>
      <c r="G8190">
        <f>IF('Default Values'!E$12=0,ABS(B8190-'Default Values'!D$12)/MAX(B$2:B$10002),ABS(B8190-'Default Values'!E$12)/MAX(B$2:B$10002))^2</f>
        <v>0.22358609326259604</v>
      </c>
      <c r="H8190">
        <f>IF('Default Values'!E$13=0,ABS(C8190-'Default Values'!D$13)/MAX(C$2:C$10002),ABS(C8190-'Default Values'!E$13)/MAX(C$2:C$10002))^2</f>
        <v>0.51262101463816445</v>
      </c>
      <c r="I8190" s="44">
        <f t="shared" si="127"/>
        <v>0.85920575293395163</v>
      </c>
      <c r="J8190">
        <v>1016.73</v>
      </c>
    </row>
    <row r="8191" spans="1:10" x14ac:dyDescent="0.35">
      <c r="A8191">
        <v>6.31752</v>
      </c>
      <c r="B8191">
        <v>3.7809200000000001E-2</v>
      </c>
      <c r="C8191">
        <v>0.616618</v>
      </c>
      <c r="D8191">
        <v>1201.33</v>
      </c>
      <c r="F8191">
        <f>IF('Default Values'!E$11=0,ABS(A8191-'Default Values'!D$11)/MAX(A$2:A$10002),ABS(A8191-'Default Values'!E$11)/MAX(A$2:A$10002))^2</f>
        <v>7.6671330169631527E-2</v>
      </c>
      <c r="G8191">
        <f>IF('Default Values'!E$12=0,ABS(B8191-'Default Values'!D$12)/MAX(B$2:B$10002),ABS(B8191-'Default Values'!E$12)/MAX(B$2:B$10002))^2</f>
        <v>0.16689532535756357</v>
      </c>
      <c r="H8191">
        <f>IF('Default Values'!E$13=0,ABS(C8191-'Default Values'!D$13)/MAX(C$2:C$10002),ABS(C8191-'Default Values'!E$13)/MAX(C$2:C$10002))^2</f>
        <v>0.38675413836104217</v>
      </c>
      <c r="I8191" s="44">
        <f t="shared" si="127"/>
        <v>0.79392744875601651</v>
      </c>
      <c r="J8191">
        <v>1201.33</v>
      </c>
    </row>
    <row r="8192" spans="1:10" x14ac:dyDescent="0.35">
      <c r="A8192">
        <v>5.0767199999999999</v>
      </c>
      <c r="B8192">
        <v>4.2398999999999999E-2</v>
      </c>
      <c r="C8192">
        <v>0.66411299999999995</v>
      </c>
      <c r="D8192">
        <v>1061.03</v>
      </c>
      <c r="F8192">
        <f>IF('Default Values'!E$11=0,ABS(A8192-'Default Values'!D$11)/MAX(A$2:A$10002),ABS(A8192-'Default Values'!E$11)/MAX(A$2:A$10002))^2</f>
        <v>9.9142532877543928E-3</v>
      </c>
      <c r="G8192">
        <f>IF('Default Values'!E$12=0,ABS(B8192-'Default Values'!D$12)/MAX(B$2:B$10002),ABS(B8192-'Default Values'!E$12)/MAX(B$2:B$10002))^2</f>
        <v>0.24205826921221996</v>
      </c>
      <c r="H8192">
        <f>IF('Default Values'!E$13=0,ABS(C8192-'Default Values'!D$13)/MAX(C$2:C$10002),ABS(C8192-'Default Values'!E$13)/MAX(C$2:C$10002))^2</f>
        <v>0.46121026175036217</v>
      </c>
      <c r="I8192" s="44">
        <f t="shared" si="127"/>
        <v>0.84450150044291605</v>
      </c>
      <c r="J8192">
        <v>1061.03</v>
      </c>
    </row>
    <row r="8193" spans="1:10" x14ac:dyDescent="0.35">
      <c r="A8193">
        <v>4.0412600000000003</v>
      </c>
      <c r="B8193">
        <v>2.5559200000000002E-3</v>
      </c>
      <c r="C8193">
        <v>0.65922899999999995</v>
      </c>
      <c r="D8193">
        <v>1591.76</v>
      </c>
      <c r="F8193">
        <f>IF('Default Values'!E$11=0,ABS(A8193-'Default Values'!D$11)/MAX(A$2:A$10002),ABS(A8193-'Default Values'!E$11)/MAX(A$2:A$10002))^2</f>
        <v>2.3434885688477665E-3</v>
      </c>
      <c r="G8193">
        <f>IF('Default Values'!E$12=0,ABS(B8193-'Default Values'!D$12)/MAX(B$2:B$10002),ABS(B8193-'Default Values'!E$12)/MAX(B$2:B$10002))^2</f>
        <v>5.4082237033923876E-2</v>
      </c>
      <c r="H8193">
        <f>IF('Default Values'!E$13=0,ABS(C8193-'Default Values'!D$13)/MAX(C$2:C$10002),ABS(C8193-'Default Values'!E$13)/MAX(C$2:C$10002))^2</f>
        <v>0.4532516406563859</v>
      </c>
      <c r="I8193" s="44">
        <f t="shared" si="127"/>
        <v>0.71391691831694082</v>
      </c>
      <c r="J8193">
        <v>1591.76</v>
      </c>
    </row>
    <row r="8194" spans="1:10" x14ac:dyDescent="0.35">
      <c r="A8194">
        <v>3.8700299999999999</v>
      </c>
      <c r="B8194">
        <v>3.5623E-3</v>
      </c>
      <c r="C8194">
        <v>0.69320300000000001</v>
      </c>
      <c r="D8194">
        <v>1489.93</v>
      </c>
      <c r="F8194">
        <f>IF('Default Values'!E$11=0,ABS(A8194-'Default Values'!D$11)/MAX(A$2:A$10002),ABS(A8194-'Default Values'!E$11)/MAX(A$2:A$10002))^2</f>
        <v>5.3115613095179211E-3</v>
      </c>
      <c r="G8194">
        <f>IF('Default Values'!E$12=0,ABS(B8194-'Default Values'!D$12)/MAX(B$2:B$10002),ABS(B8194-'Default Values'!E$12)/MAX(B$2:B$10002))^2</f>
        <v>4.5905105181088035E-2</v>
      </c>
      <c r="H8194">
        <f>IF('Default Values'!E$13=0,ABS(C8194-'Default Values'!D$13)/MAX(C$2:C$10002),ABS(C8194-'Default Values'!E$13)/MAX(C$2:C$10002))^2</f>
        <v>0.51004818796370743</v>
      </c>
      <c r="I8194" s="44">
        <f t="shared" ref="I8194:I8257" si="128">SQRT(SUM(F8194:H8194))</f>
        <v>0.74917611711420262</v>
      </c>
      <c r="J8194">
        <v>1489.93</v>
      </c>
    </row>
    <row r="8195" spans="1:10" x14ac:dyDescent="0.35">
      <c r="A8195">
        <v>3.8431799999999998</v>
      </c>
      <c r="B8195">
        <v>-1.48045E-2</v>
      </c>
      <c r="C8195">
        <v>0.64690400000000003</v>
      </c>
      <c r="D8195">
        <v>2022.96</v>
      </c>
      <c r="F8195">
        <f>IF('Default Values'!E$11=0,ABS(A8195-'Default Values'!D$11)/MAX(A$2:A$10002),ABS(A8195-'Default Values'!E$11)/MAX(A$2:A$10002))^2</f>
        <v>5.8855983407320725E-3</v>
      </c>
      <c r="G8195">
        <f>IF('Default Values'!E$12=0,ABS(B8195-'Default Values'!D$12)/MAX(B$2:B$10002),ABS(B8195-'Default Values'!E$12)/MAX(B$2:B$10002))^2</f>
        <v>0.30058541515652809</v>
      </c>
      <c r="H8195">
        <f>IF('Default Values'!E$13=0,ABS(C8195-'Default Values'!D$13)/MAX(C$2:C$10002),ABS(C8195-'Default Values'!E$13)/MAX(C$2:C$10002))^2</f>
        <v>0.43347564156441309</v>
      </c>
      <c r="I8195" s="44">
        <f t="shared" si="128"/>
        <v>0.86020152002985506</v>
      </c>
      <c r="J8195">
        <v>2022.96</v>
      </c>
    </row>
    <row r="8196" spans="1:10" x14ac:dyDescent="0.35">
      <c r="A8196">
        <v>4.4264900000000003</v>
      </c>
      <c r="B8196">
        <v>1.7888500000000002E-2</v>
      </c>
      <c r="C8196">
        <v>0.79822499999999996</v>
      </c>
      <c r="D8196">
        <v>1086.6099999999999</v>
      </c>
      <c r="F8196">
        <f>IF('Default Values'!E$11=0,ABS(A8196-'Default Values'!D$11)/MAX(A$2:A$10002),ABS(A8196-'Default Values'!E$11)/MAX(A$2:A$10002))^2</f>
        <v>4.4149388087541555E-5</v>
      </c>
      <c r="G8196">
        <f>IF('Default Values'!E$12=0,ABS(B8196-'Default Values'!D$12)/MAX(B$2:B$10002),ABS(B8196-'Default Values'!E$12)/MAX(B$2:B$10002))^2</f>
        <v>2.1407732432622878E-3</v>
      </c>
      <c r="H8196">
        <f>IF('Default Values'!E$13=0,ABS(C8196-'Default Values'!D$13)/MAX(C$2:C$10002),ABS(C8196-'Default Values'!E$13)/MAX(C$2:C$10002))^2</f>
        <v>0.7068146245012995</v>
      </c>
      <c r="I8196" s="44">
        <f t="shared" si="128"/>
        <v>0.84202110848401501</v>
      </c>
      <c r="J8196">
        <v>1086.6099999999999</v>
      </c>
    </row>
    <row r="8197" spans="1:10" x14ac:dyDescent="0.35">
      <c r="A8197">
        <v>4.9569999999999999</v>
      </c>
      <c r="B8197">
        <v>4.8388899999999999E-2</v>
      </c>
      <c r="C8197">
        <v>0.74707900000000005</v>
      </c>
      <c r="D8197">
        <v>878.31700000000001</v>
      </c>
      <c r="F8197">
        <f>IF('Default Values'!E$11=0,ABS(A8197-'Default Values'!D$11)/MAX(A$2:A$10002),ABS(A8197-'Default Values'!E$11)/MAX(A$2:A$10002))^2</f>
        <v>6.7997978700191737E-3</v>
      </c>
      <c r="G8197">
        <f>IF('Default Values'!E$12=0,ABS(B8197-'Default Values'!D$12)/MAX(B$2:B$10002),ABS(B8197-'Default Values'!E$12)/MAX(B$2:B$10002))^2</f>
        <v>0.36110611501510775</v>
      </c>
      <c r="H8197">
        <f>IF('Default Values'!E$13=0,ABS(C8197-'Default Values'!D$13)/MAX(C$2:C$10002),ABS(C8197-'Default Values'!E$13)/MAX(C$2:C$10002))^2</f>
        <v>0.60698806045739517</v>
      </c>
      <c r="I8197" s="44">
        <f t="shared" si="128"/>
        <v>0.98736719276190366</v>
      </c>
      <c r="J8197">
        <v>878.31700000000001</v>
      </c>
    </row>
    <row r="8198" spans="1:10" x14ac:dyDescent="0.35">
      <c r="A8198">
        <v>3.7018499999999999</v>
      </c>
      <c r="B8198">
        <v>3.9307500000000002E-2</v>
      </c>
      <c r="C8198">
        <v>0.64999300000000004</v>
      </c>
      <c r="D8198">
        <v>1117.1300000000001</v>
      </c>
      <c r="F8198">
        <f>IF('Default Values'!E$11=0,ABS(A8198-'Default Values'!D$11)/MAX(A$2:A$10002),ABS(A8198-'Default Values'!E$11)/MAX(A$2:A$10002))^2</f>
        <v>9.3926032780151086E-3</v>
      </c>
      <c r="G8198">
        <f>IF('Default Values'!E$12=0,ABS(B8198-'Default Values'!D$12)/MAX(B$2:B$10002),ABS(B8198-'Default Values'!E$12)/MAX(B$2:B$10002))^2</f>
        <v>0.18989982066743211</v>
      </c>
      <c r="H8198">
        <f>IF('Default Values'!E$13=0,ABS(C8198-'Default Values'!D$13)/MAX(C$2:C$10002),ABS(C8198-'Default Values'!E$13)/MAX(C$2:C$10002))^2</f>
        <v>0.43839065381289299</v>
      </c>
      <c r="I8198" s="44">
        <f t="shared" si="128"/>
        <v>0.79855061064302002</v>
      </c>
      <c r="J8198">
        <v>1117.1300000000001</v>
      </c>
    </row>
    <row r="8199" spans="1:10" x14ac:dyDescent="0.35">
      <c r="A8199">
        <v>6.1814999999999998</v>
      </c>
      <c r="B8199">
        <v>5.14825E-2</v>
      </c>
      <c r="C8199">
        <v>0.62050399999999994</v>
      </c>
      <c r="D8199">
        <v>1062.6199999999999</v>
      </c>
      <c r="F8199">
        <f>IF('Default Values'!E$11=0,ABS(A8199-'Default Values'!D$11)/MAX(A$2:A$10002),ABS(A8199-'Default Values'!E$11)/MAX(A$2:A$10002))^2</f>
        <v>6.628408461650602E-2</v>
      </c>
      <c r="G8199">
        <f>IF('Default Values'!E$12=0,ABS(B8199-'Default Values'!D$12)/MAX(B$2:B$10002),ABS(B8199-'Default Values'!E$12)/MAX(B$2:B$10002))^2</f>
        <v>0.43188352121529378</v>
      </c>
      <c r="H8199">
        <f>IF('Default Values'!E$13=0,ABS(C8199-'Default Values'!D$13)/MAX(C$2:C$10002),ABS(C8199-'Default Values'!E$13)/MAX(C$2:C$10002))^2</f>
        <v>0.3926000285011263</v>
      </c>
      <c r="I8199" s="44">
        <f t="shared" si="128"/>
        <v>0.94380487089913134</v>
      </c>
      <c r="J8199">
        <v>1062.6199999999999</v>
      </c>
    </row>
    <row r="8200" spans="1:10" x14ac:dyDescent="0.35">
      <c r="A8200">
        <v>4.2012200000000002</v>
      </c>
      <c r="B8200">
        <v>5.8054999999999999E-3</v>
      </c>
      <c r="C8200">
        <v>0.75473100000000004</v>
      </c>
      <c r="D8200">
        <v>1322.31</v>
      </c>
      <c r="F8200">
        <f>IF('Default Values'!E$11=0,ABS(A8200-'Default Values'!D$11)/MAX(A$2:A$10002),ABS(A8200-'Default Values'!E$11)/MAX(A$2:A$10002))^2</f>
        <v>6.5276906099920426E-4</v>
      </c>
      <c r="G8200">
        <f>IF('Default Values'!E$12=0,ABS(B8200-'Default Values'!D$12)/MAX(B$2:B$10002),ABS(B8200-'Default Values'!E$12)/MAX(B$2:B$10002))^2</f>
        <v>3.0089054948991025E-2</v>
      </c>
      <c r="H8200">
        <f>IF('Default Values'!E$13=0,ABS(C8200-'Default Values'!D$13)/MAX(C$2:C$10002),ABS(C8200-'Default Values'!E$13)/MAX(C$2:C$10002))^2</f>
        <v>0.62143998836181524</v>
      </c>
      <c r="I8200" s="44">
        <f t="shared" si="128"/>
        <v>0.80757774385615999</v>
      </c>
      <c r="J8200">
        <v>1322.31</v>
      </c>
    </row>
    <row r="8201" spans="1:10" x14ac:dyDescent="0.35">
      <c r="A8201">
        <v>3.86164</v>
      </c>
      <c r="B8201">
        <v>4.1188700000000002E-2</v>
      </c>
      <c r="C8201">
        <v>0.77527299999999999</v>
      </c>
      <c r="D8201">
        <v>895.654</v>
      </c>
      <c r="F8201">
        <f>IF('Default Values'!E$11=0,ABS(A8201-'Default Values'!D$11)/MAX(A$2:A$10002),ABS(A8201-'Default Values'!E$11)/MAX(A$2:A$10002))^2</f>
        <v>5.4877712758163661E-3</v>
      </c>
      <c r="G8201">
        <f>IF('Default Values'!E$12=0,ABS(B8201-'Default Values'!D$12)/MAX(B$2:B$10002),ABS(B8201-'Default Values'!E$12)/MAX(B$2:B$10002))^2</f>
        <v>0.22088567440086579</v>
      </c>
      <c r="H8201">
        <f>IF('Default Values'!E$13=0,ABS(C8201-'Default Values'!D$13)/MAX(C$2:C$10002),ABS(C8201-'Default Values'!E$13)/MAX(C$2:C$10002))^2</f>
        <v>0.66107746244288967</v>
      </c>
      <c r="I8201" s="44">
        <f t="shared" si="128"/>
        <v>0.942046128445721</v>
      </c>
      <c r="J8201">
        <v>895.654</v>
      </c>
    </row>
    <row r="8202" spans="1:10" x14ac:dyDescent="0.35">
      <c r="A8202">
        <v>4.0846799999999996</v>
      </c>
      <c r="B8202">
        <v>3.1917599999999997E-2</v>
      </c>
      <c r="C8202">
        <v>0.70276000000000005</v>
      </c>
      <c r="D8202">
        <v>1092.98</v>
      </c>
      <c r="F8202">
        <f>IF('Default Values'!E$11=0,ABS(A8202-'Default Values'!D$11)/MAX(A$2:A$10002),ABS(A8202-'Default Values'!E$11)/MAX(A$2:A$10002))^2</f>
        <v>1.7812064082174525E-3</v>
      </c>
      <c r="G8202">
        <f>IF('Default Values'!E$12=0,ABS(B8202-'Default Values'!D$12)/MAX(B$2:B$10002),ABS(B8202-'Default Values'!E$12)/MAX(B$2:B$10002))^2</f>
        <v>9.0835303982658155E-2</v>
      </c>
      <c r="H8202">
        <f>IF('Default Values'!E$13=0,ABS(C8202-'Default Values'!D$13)/MAX(C$2:C$10002),ABS(C8202-'Default Values'!E$13)/MAX(C$2:C$10002))^2</f>
        <v>0.52662927513090052</v>
      </c>
      <c r="I8202" s="44">
        <f t="shared" si="128"/>
        <v>0.78692171498934771</v>
      </c>
      <c r="J8202">
        <v>1092.98</v>
      </c>
    </row>
    <row r="8203" spans="1:10" x14ac:dyDescent="0.35">
      <c r="A8203">
        <v>5.58012</v>
      </c>
      <c r="B8203">
        <v>1.7896800000000001E-2</v>
      </c>
      <c r="C8203">
        <v>0.69205399999999995</v>
      </c>
      <c r="D8203">
        <v>1276.23</v>
      </c>
      <c r="F8203">
        <f>IF('Default Values'!E$11=0,ABS(A8203-'Default Values'!D$11)/MAX(A$2:A$10002),ABS(A8203-'Default Values'!E$11)/MAX(A$2:A$10002))^2</f>
        <v>2.9416495875720983E-2</v>
      </c>
      <c r="G8203">
        <f>IF('Default Values'!E$12=0,ABS(B8203-'Default Values'!D$12)/MAX(B$2:B$10002),ABS(B8203-'Default Values'!E$12)/MAX(B$2:B$10002))^2</f>
        <v>2.154763210886557E-3</v>
      </c>
      <c r="H8203">
        <f>IF('Default Values'!E$13=0,ABS(C8203-'Default Values'!D$13)/MAX(C$2:C$10002),ABS(C8203-'Default Values'!E$13)/MAX(C$2:C$10002))^2</f>
        <v>0.50807257008718498</v>
      </c>
      <c r="I8203" s="44">
        <f t="shared" si="128"/>
        <v>0.73460453930927527</v>
      </c>
      <c r="J8203">
        <v>1276.23</v>
      </c>
    </row>
    <row r="8204" spans="1:10" x14ac:dyDescent="0.35">
      <c r="A8204">
        <v>4.7866900000000001</v>
      </c>
      <c r="B8204">
        <v>3.7635799999999997E-2</v>
      </c>
      <c r="C8204">
        <v>0.73413300000000004</v>
      </c>
      <c r="D8204">
        <v>985.98099999999999</v>
      </c>
      <c r="F8204">
        <f>IF('Default Values'!E$11=0,ABS(A8204-'Default Values'!D$11)/MAX(A$2:A$10002),ABS(A8204-'Default Values'!E$11)/MAX(A$2:A$10002))^2</f>
        <v>3.3781086297955381E-3</v>
      </c>
      <c r="G8204">
        <f>IF('Default Values'!E$12=0,ABS(B8204-'Default Values'!D$12)/MAX(B$2:B$10002),ABS(B8204-'Default Values'!E$12)/MAX(B$2:B$10002))^2</f>
        <v>0.16432884860347624</v>
      </c>
      <c r="H8204">
        <f>IF('Default Values'!E$13=0,ABS(C8204-'Default Values'!D$13)/MAX(C$2:C$10002),ABS(C8204-'Default Values'!E$13)/MAX(C$2:C$10002))^2</f>
        <v>0.58292480096058441</v>
      </c>
      <c r="I8204" s="44">
        <f t="shared" si="128"/>
        <v>0.86639007276968272</v>
      </c>
      <c r="J8204">
        <v>985.98099999999999</v>
      </c>
    </row>
    <row r="8205" spans="1:10" x14ac:dyDescent="0.35">
      <c r="A8205">
        <v>4.8527300000000002</v>
      </c>
      <c r="B8205">
        <v>-1.2398899999999999E-2</v>
      </c>
      <c r="C8205">
        <v>0.76713900000000002</v>
      </c>
      <c r="D8205">
        <v>1633.15</v>
      </c>
      <c r="F8205">
        <f>IF('Default Values'!E$11=0,ABS(A8205-'Default Values'!D$11)/MAX(A$2:A$10002),ABS(A8205-'Default Values'!E$11)/MAX(A$2:A$10002))^2</f>
        <v>4.5642758952146216E-3</v>
      </c>
      <c r="G8205">
        <f>IF('Default Values'!E$12=0,ABS(B8205-'Default Values'!D$12)/MAX(B$2:B$10002),ABS(B8205-'Default Values'!E$12)/MAX(B$2:B$10002))^2</f>
        <v>0.25453099537800933</v>
      </c>
      <c r="H8205">
        <f>IF('Default Values'!E$13=0,ABS(C8205-'Default Values'!D$13)/MAX(C$2:C$10002),ABS(C8205-'Default Values'!E$13)/MAX(C$2:C$10002))^2</f>
        <v>0.64523570668223718</v>
      </c>
      <c r="I8205" s="44">
        <f t="shared" si="128"/>
        <v>0.95096318433231741</v>
      </c>
      <c r="J8205">
        <v>1633.15</v>
      </c>
    </row>
    <row r="8206" spans="1:10" x14ac:dyDescent="0.35">
      <c r="A8206">
        <v>5.30314</v>
      </c>
      <c r="B8206">
        <v>-1.5662100000000002E-2</v>
      </c>
      <c r="C8206">
        <v>0.59967499999999996</v>
      </c>
      <c r="D8206">
        <v>2215.2199999999998</v>
      </c>
      <c r="F8206">
        <f>IF('Default Values'!E$11=0,ABS(A8206-'Default Values'!D$11)/MAX(A$2:A$10002),ABS(A8206-'Default Values'!E$11)/MAX(A$2:A$10002))^2</f>
        <v>1.7405139328469776E-2</v>
      </c>
      <c r="G8206">
        <f>IF('Default Values'!E$12=0,ABS(B8206-'Default Values'!D$12)/MAX(B$2:B$10002),ABS(B8206-'Default Values'!E$12)/MAX(B$2:B$10002))^2</f>
        <v>0.31792934854967264</v>
      </c>
      <c r="H8206">
        <f>IF('Default Values'!E$13=0,ABS(C8206-'Default Values'!D$13)/MAX(C$2:C$10002),ABS(C8206-'Default Values'!E$13)/MAX(C$2:C$10002))^2</f>
        <v>0.36177838132880086</v>
      </c>
      <c r="I8206" s="44">
        <f t="shared" si="128"/>
        <v>0.83493285311271781</v>
      </c>
      <c r="J8206">
        <v>2215.2199999999998</v>
      </c>
    </row>
    <row r="8207" spans="1:10" x14ac:dyDescent="0.35">
      <c r="A8207">
        <v>4.8764500000000002</v>
      </c>
      <c r="B8207">
        <v>5.0421500000000001E-2</v>
      </c>
      <c r="C8207">
        <v>0.55357199999999995</v>
      </c>
      <c r="D8207">
        <v>1219.9000000000001</v>
      </c>
      <c r="F8207">
        <f>IF('Default Values'!E$11=0,ABS(A8207-'Default Values'!D$11)/MAX(A$2:A$10002),ABS(A8207-'Default Values'!E$11)/MAX(A$2:A$10002))^2</f>
        <v>5.0338037197854863E-3</v>
      </c>
      <c r="G8207">
        <f>IF('Default Values'!E$12=0,ABS(B8207-'Default Values'!D$12)/MAX(B$2:B$10002),ABS(B8207-'Default Values'!E$12)/MAX(B$2:B$10002))^2</f>
        <v>0.40689608999922439</v>
      </c>
      <c r="H8207">
        <f>IF('Default Values'!E$13=0,ABS(C8207-'Default Values'!D$13)/MAX(C$2:C$10002),ABS(C8207-'Default Values'!E$13)/MAX(C$2:C$10002))^2</f>
        <v>0.29803783848671833</v>
      </c>
      <c r="I8207" s="44">
        <f t="shared" si="128"/>
        <v>0.84259582968688396</v>
      </c>
      <c r="J8207">
        <v>1219.9000000000001</v>
      </c>
    </row>
    <row r="8208" spans="1:10" x14ac:dyDescent="0.35">
      <c r="A8208">
        <v>3.70486</v>
      </c>
      <c r="B8208">
        <v>-1.07875E-2</v>
      </c>
      <c r="C8208">
        <v>0.60773999999999995</v>
      </c>
      <c r="D8208">
        <v>2045.85</v>
      </c>
      <c r="F8208">
        <f>IF('Default Values'!E$11=0,ABS(A8208-'Default Values'!D$11)/MAX(A$2:A$10002),ABS(A8208-'Default Values'!E$11)/MAX(A$2:A$10002))^2</f>
        <v>9.3094088782869015E-3</v>
      </c>
      <c r="G8208">
        <f>IF('Default Values'!E$12=0,ABS(B8208-'Default Values'!D$12)/MAX(B$2:B$10002),ABS(B8208-'Default Values'!E$12)/MAX(B$2:B$10002))^2</f>
        <v>0.22582187625943648</v>
      </c>
      <c r="H8208">
        <f>IF('Default Values'!E$13=0,ABS(C8208-'Default Values'!D$13)/MAX(C$2:C$10002),ABS(C8208-'Default Values'!E$13)/MAX(C$2:C$10002))^2</f>
        <v>0.37356307860391896</v>
      </c>
      <c r="I8208" s="44">
        <f t="shared" si="128"/>
        <v>0.78018867188753926</v>
      </c>
      <c r="J8208">
        <v>2045.85</v>
      </c>
    </row>
    <row r="8209" spans="1:10" x14ac:dyDescent="0.35">
      <c r="A8209">
        <v>4.9772800000000004</v>
      </c>
      <c r="B8209">
        <v>4.7711799999999999E-2</v>
      </c>
      <c r="C8209">
        <v>0.77532299999999998</v>
      </c>
      <c r="D8209">
        <v>845.31500000000005</v>
      </c>
      <c r="F8209">
        <f>IF('Default Values'!E$11=0,ABS(A8209-'Default Values'!D$11)/MAX(A$2:A$10002),ABS(A8209-'Default Values'!E$11)/MAX(A$2:A$10002))^2</f>
        <v>7.2861840905963891E-3</v>
      </c>
      <c r="G8209">
        <f>IF('Default Values'!E$12=0,ABS(B8209-'Default Values'!D$12)/MAX(B$2:B$10002),ABS(B8209-'Default Values'!E$12)/MAX(B$2:B$10002))^2</f>
        <v>0.3464592953840373</v>
      </c>
      <c r="H8209">
        <f>IF('Default Values'!E$13=0,ABS(C8209-'Default Values'!D$13)/MAX(C$2:C$10002),ABS(C8209-'Default Values'!E$13)/MAX(C$2:C$10002))^2</f>
        <v>0.66117543642155063</v>
      </c>
      <c r="I8209" s="44">
        <f t="shared" si="128"/>
        <v>1.0074328344342287</v>
      </c>
      <c r="J8209">
        <v>845.31500000000005</v>
      </c>
    </row>
    <row r="8210" spans="1:10" x14ac:dyDescent="0.35">
      <c r="A8210">
        <v>3.3165</v>
      </c>
      <c r="B8210">
        <v>1.85968E-2</v>
      </c>
      <c r="C8210">
        <v>0.64330500000000002</v>
      </c>
      <c r="D8210">
        <v>1373.91</v>
      </c>
      <c r="F8210">
        <f>IF('Default Values'!E$11=0,ABS(A8210-'Default Values'!D$11)/MAX(A$2:A$10002),ABS(A8210-'Default Values'!E$11)/MAX(A$2:A$10002))^2</f>
        <v>2.3099952637653149E-2</v>
      </c>
      <c r="G8210">
        <f>IF('Default Values'!E$12=0,ABS(B8210-'Default Values'!D$12)/MAX(B$2:B$10002),ABS(B8210-'Default Values'!E$12)/MAX(B$2:B$10002))^2</f>
        <v>3.498603152129868E-3</v>
      </c>
      <c r="H8210">
        <f>IF('Default Values'!E$13=0,ABS(C8210-'Default Values'!D$13)/MAX(C$2:C$10002),ABS(C8210-'Default Values'!E$13)/MAX(C$2:C$10002))^2</f>
        <v>0.4277840985037526</v>
      </c>
      <c r="I8210" s="44">
        <f t="shared" si="128"/>
        <v>0.67407911575239865</v>
      </c>
      <c r="J8210">
        <v>1373.91</v>
      </c>
    </row>
    <row r="8211" spans="1:10" x14ac:dyDescent="0.35">
      <c r="A8211">
        <v>3.2615500000000002</v>
      </c>
      <c r="B8211">
        <v>9.4210400000000003E-3</v>
      </c>
      <c r="C8211">
        <v>0.63675199999999998</v>
      </c>
      <c r="D8211">
        <v>1529.92</v>
      </c>
      <c r="F8211">
        <f>IF('Default Values'!E$11=0,ABS(A8211-'Default Values'!D$11)/MAX(A$2:A$10002),ABS(A8211-'Default Values'!E$11)/MAX(A$2:A$10002))^2</f>
        <v>2.5548734411497576E-2</v>
      </c>
      <c r="G8211">
        <f>IF('Default Values'!E$12=0,ABS(B8211-'Default Values'!D$12)/MAX(B$2:B$10002),ABS(B8211-'Default Values'!E$12)/MAX(B$2:B$10002))^2</f>
        <v>1.160209985478375E-2</v>
      </c>
      <c r="H8211">
        <f>IF('Default Values'!E$13=0,ABS(C8211-'Default Values'!D$13)/MAX(C$2:C$10002),ABS(C8211-'Default Values'!E$13)/MAX(C$2:C$10002))^2</f>
        <v>0.41751761975611223</v>
      </c>
      <c r="I8211" s="44">
        <f t="shared" si="128"/>
        <v>0.67429107514662656</v>
      </c>
      <c r="J8211">
        <v>1529.92</v>
      </c>
    </row>
    <row r="8212" spans="1:10" x14ac:dyDescent="0.35">
      <c r="A8212">
        <v>3.3105699999999998</v>
      </c>
      <c r="B8212">
        <v>1.2605099999999999E-2</v>
      </c>
      <c r="C8212">
        <v>0.746637</v>
      </c>
      <c r="D8212">
        <v>1240.1300000000001</v>
      </c>
      <c r="F8212">
        <f>IF('Default Values'!E$11=0,ABS(A8212-'Default Values'!D$11)/MAX(A$2:A$10002),ABS(A8212-'Default Values'!E$11)/MAX(A$2:A$10002))^2</f>
        <v>2.3358279076171749E-2</v>
      </c>
      <c r="G8212">
        <f>IF('Default Values'!E$12=0,ABS(B8212-'Default Values'!D$12)/MAX(B$2:B$10002),ABS(B8212-'Default Values'!E$12)/MAX(B$2:B$10002))^2</f>
        <v>2.4810980238427435E-3</v>
      </c>
      <c r="H8212">
        <f>IF('Default Values'!E$13=0,ABS(C8212-'Default Values'!D$13)/MAX(C$2:C$10002),ABS(C8212-'Default Values'!E$13)/MAX(C$2:C$10002))^2</f>
        <v>0.60615847266710787</v>
      </c>
      <c r="I8212" s="44">
        <f t="shared" si="128"/>
        <v>0.7949829241984524</v>
      </c>
      <c r="J8212">
        <v>1240.1300000000001</v>
      </c>
    </row>
    <row r="8213" spans="1:10" x14ac:dyDescent="0.35">
      <c r="A8213">
        <v>3.0338599999999998</v>
      </c>
      <c r="B8213">
        <v>2.7510699999999999E-2</v>
      </c>
      <c r="C8213">
        <v>0.60824900000000004</v>
      </c>
      <c r="D8213">
        <v>1339.74</v>
      </c>
      <c r="F8213">
        <f>IF('Default Values'!E$11=0,ABS(A8213-'Default Values'!D$11)/MAX(A$2:A$10002),ABS(A8213-'Default Values'!E$11)/MAX(A$2:A$10002))^2</f>
        <v>3.7009836865733475E-2</v>
      </c>
      <c r="G8213">
        <f>IF('Default Values'!E$12=0,ABS(B8213-'Default Values'!D$12)/MAX(B$2:B$10002),ABS(B8213-'Default Values'!E$12)/MAX(B$2:B$10002))^2</f>
        <v>4.8951154622159786E-2</v>
      </c>
      <c r="H8213">
        <f>IF('Default Values'!E$13=0,ABS(C8213-'Default Values'!D$13)/MAX(C$2:C$10002),ABS(C8213-'Default Values'!E$13)/MAX(C$2:C$10002))^2</f>
        <v>0.37431317326794022</v>
      </c>
      <c r="I8213" s="44">
        <f t="shared" si="128"/>
        <v>0.67843508514509587</v>
      </c>
      <c r="J8213">
        <v>1339.74</v>
      </c>
    </row>
    <row r="8214" spans="1:10" x14ac:dyDescent="0.35">
      <c r="A8214">
        <v>4.7184200000000001</v>
      </c>
      <c r="B8214">
        <v>7.6628699999999996E-3</v>
      </c>
      <c r="C8214">
        <v>0.68918800000000002</v>
      </c>
      <c r="D8214">
        <v>1430.99</v>
      </c>
      <c r="F8214">
        <f>IF('Default Values'!E$11=0,ABS(A8214-'Default Values'!D$11)/MAX(A$2:A$10002),ABS(A8214-'Default Values'!E$11)/MAX(A$2:A$10002))^2</f>
        <v>2.3391614674647307E-3</v>
      </c>
      <c r="G8214">
        <f>IF('Default Values'!E$12=0,ABS(B8214-'Default Values'!D$12)/MAX(B$2:B$10002),ABS(B8214-'Default Values'!E$12)/MAX(B$2:B$10002))^2</f>
        <v>1.9512046272295091E-2</v>
      </c>
      <c r="H8214">
        <f>IF('Default Values'!E$13=0,ABS(C8214-'Default Values'!D$13)/MAX(C$2:C$10002),ABS(C8214-'Default Values'!E$13)/MAX(C$2:C$10002))^2</f>
        <v>0.50316140865869308</v>
      </c>
      <c r="I8214" s="44">
        <f t="shared" si="128"/>
        <v>0.72457754339922298</v>
      </c>
      <c r="J8214">
        <v>1430.99</v>
      </c>
    </row>
    <row r="8215" spans="1:10" x14ac:dyDescent="0.35">
      <c r="A8215">
        <v>4.3394300000000001</v>
      </c>
      <c r="B8215">
        <v>-2.3025500000000001E-2</v>
      </c>
      <c r="C8215">
        <v>0.67036899999999999</v>
      </c>
      <c r="D8215">
        <v>2196.81</v>
      </c>
      <c r="F8215">
        <f>IF('Default Values'!E$11=0,ABS(A8215-'Default Values'!D$11)/MAX(A$2:A$10002),ABS(A8215-'Default Values'!E$11)/MAX(A$2:A$10002))^2</f>
        <v>3.361032565124858E-5</v>
      </c>
      <c r="G8215">
        <f>IF('Default Values'!E$12=0,ABS(B8215-'Default Values'!D$12)/MAX(B$2:B$10002),ABS(B8215-'Default Values'!E$12)/MAX(B$2:B$10002))^2</f>
        <v>0.48686391382765776</v>
      </c>
      <c r="H8215">
        <f>IF('Default Values'!E$13=0,ABS(C8215-'Default Values'!D$13)/MAX(C$2:C$10002),ABS(C8215-'Default Values'!E$13)/MAX(C$2:C$10002))^2</f>
        <v>0.47150578268331583</v>
      </c>
      <c r="I8215" s="44">
        <f t="shared" si="128"/>
        <v>0.97898074896119636</v>
      </c>
      <c r="J8215">
        <v>2196.81</v>
      </c>
    </row>
    <row r="8216" spans="1:10" x14ac:dyDescent="0.35">
      <c r="A8216">
        <v>4.2621500000000001</v>
      </c>
      <c r="B8216">
        <v>1.3963E-2</v>
      </c>
      <c r="C8216">
        <v>0.662829</v>
      </c>
      <c r="D8216">
        <v>1394.64</v>
      </c>
      <c r="F8216">
        <f>IF('Default Values'!E$11=0,ABS(A8216-'Default Values'!D$11)/MAX(A$2:A$10002),ABS(A8216-'Default Values'!E$11)/MAX(A$2:A$10002))^2</f>
        <v>2.8364290035176408E-4</v>
      </c>
      <c r="G8216">
        <f>IF('Default Values'!E$12=0,ABS(B8216-'Default Values'!D$12)/MAX(B$2:B$10002),ABS(B8216-'Default Values'!E$12)/MAX(B$2:B$10002))^2</f>
        <v>6.3086800165181381E-4</v>
      </c>
      <c r="H8216">
        <f>IF('Default Values'!E$13=0,ABS(C8216-'Default Values'!D$13)/MAX(C$2:C$10002),ABS(C8216-'Default Values'!E$13)/MAX(C$2:C$10002))^2</f>
        <v>0.45911123486459393</v>
      </c>
      <c r="I8216" s="44">
        <f t="shared" si="128"/>
        <v>0.67825197807790982</v>
      </c>
      <c r="J8216">
        <v>1394.64</v>
      </c>
    </row>
    <row r="8217" spans="1:10" x14ac:dyDescent="0.35">
      <c r="A8217">
        <v>5.3090400000000004</v>
      </c>
      <c r="B8217">
        <v>2.3794800000000001E-2</v>
      </c>
      <c r="C8217">
        <v>0.64284300000000005</v>
      </c>
      <c r="D8217">
        <v>1305.77</v>
      </c>
      <c r="F8217">
        <f>IF('Default Values'!E$11=0,ABS(A8217-'Default Values'!D$11)/MAX(A$2:A$10002),ABS(A8217-'Default Values'!E$11)/MAX(A$2:A$10002))^2</f>
        <v>1.7628329920964973E-2</v>
      </c>
      <c r="G8217">
        <f>IF('Default Values'!E$12=0,ABS(B8217-'Default Values'!D$12)/MAX(B$2:B$10002),ABS(B8217-'Default Values'!E$12)/MAX(B$2:B$10002))^2</f>
        <v>2.3616035358589617E-2</v>
      </c>
      <c r="H8217">
        <f>IF('Default Values'!E$13=0,ABS(C8217-'Default Values'!D$13)/MAX(C$2:C$10002),ABS(C8217-'Default Values'!E$13)/MAX(C$2:C$10002))^2</f>
        <v>0.42705620489185447</v>
      </c>
      <c r="I8217" s="44">
        <f t="shared" si="128"/>
        <v>0.68432490103123467</v>
      </c>
      <c r="J8217">
        <v>1305.77</v>
      </c>
    </row>
    <row r="8218" spans="1:10" x14ac:dyDescent="0.35">
      <c r="A8218">
        <v>5.3868499999999999</v>
      </c>
      <c r="B8218">
        <v>5.3753300000000002E-3</v>
      </c>
      <c r="C8218">
        <v>0.74880400000000003</v>
      </c>
      <c r="D8218">
        <v>1340.57</v>
      </c>
      <c r="F8218">
        <f>IF('Default Values'!E$11=0,ABS(A8218-'Default Values'!D$11)/MAX(A$2:A$10002),ABS(A8218-'Default Values'!E$11)/MAX(A$2:A$10002))^2</f>
        <v>2.0704828385053626E-2</v>
      </c>
      <c r="G8218">
        <f>IF('Default Values'!E$12=0,ABS(B8218-'Default Values'!D$12)/MAX(B$2:B$10002),ABS(B8218-'Default Values'!E$12)/MAX(B$2:B$10002))^2</f>
        <v>3.28641245280114E-2</v>
      </c>
      <c r="H8218">
        <f>IF('Default Values'!E$13=0,ABS(C8218-'Default Values'!D$13)/MAX(C$2:C$10002),ABS(C8218-'Default Values'!E$13)/MAX(C$2:C$10002))^2</f>
        <v>0.61023113242831206</v>
      </c>
      <c r="I8218" s="44">
        <f t="shared" si="128"/>
        <v>0.81473927445617667</v>
      </c>
      <c r="J8218">
        <v>1340.57</v>
      </c>
    </row>
    <row r="8219" spans="1:10" x14ac:dyDescent="0.35">
      <c r="A8219">
        <v>5.0055500000000004</v>
      </c>
      <c r="B8219">
        <v>-1.6552799999999999E-2</v>
      </c>
      <c r="C8219">
        <v>0.65528600000000004</v>
      </c>
      <c r="D8219">
        <v>2045.15</v>
      </c>
      <c r="F8219">
        <f>IF('Default Values'!E$11=0,ABS(A8219-'Default Values'!D$11)/MAX(A$2:A$10002),ABS(A8219-'Default Values'!E$11)/MAX(A$2:A$10002))^2</f>
        <v>7.9922308054125174E-3</v>
      </c>
      <c r="G8219">
        <f>IF('Default Values'!E$12=0,ABS(B8219-'Default Values'!D$12)/MAX(B$2:B$10002),ABS(B8219-'Default Values'!E$12)/MAX(B$2:B$10002))^2</f>
        <v>0.33645765562387714</v>
      </c>
      <c r="H8219">
        <f>IF('Default Values'!E$13=0,ABS(C8219-'Default Values'!D$13)/MAX(C$2:C$10002),ABS(C8219-'Default Values'!E$13)/MAX(C$2:C$10002))^2</f>
        <v>0.44687693983942472</v>
      </c>
      <c r="I8219" s="44">
        <f t="shared" si="128"/>
        <v>0.88956552668632249</v>
      </c>
      <c r="J8219">
        <v>2045.15</v>
      </c>
    </row>
    <row r="8220" spans="1:10" x14ac:dyDescent="0.35">
      <c r="A8220">
        <v>4.7949999999999999</v>
      </c>
      <c r="B8220">
        <v>1.3433E-2</v>
      </c>
      <c r="C8220">
        <v>0.67562</v>
      </c>
      <c r="D8220">
        <v>1373.38</v>
      </c>
      <c r="F8220">
        <f>IF('Default Values'!E$11=0,ABS(A8220-'Default Values'!D$11)/MAX(A$2:A$10002),ABS(A8220-'Default Values'!E$11)/MAX(A$2:A$10002))^2</f>
        <v>3.5175693181760965E-3</v>
      </c>
      <c r="G8220">
        <f>IF('Default Values'!E$12=0,ABS(B8220-'Default Values'!D$12)/MAX(B$2:B$10002),ABS(B8220-'Default Values'!E$12)/MAX(B$2:B$10002))^2</f>
        <v>1.2079228388687138E-3</v>
      </c>
      <c r="H8220">
        <f>IF('Default Values'!E$13=0,ABS(C8220-'Default Values'!D$13)/MAX(C$2:C$10002),ABS(C8220-'Default Values'!E$13)/MAX(C$2:C$10002))^2</f>
        <v>0.48023510020287657</v>
      </c>
      <c r="I8220" s="44">
        <f t="shared" si="128"/>
        <v>0.69639112024775374</v>
      </c>
      <c r="J8220">
        <v>1373.38</v>
      </c>
    </row>
    <row r="8221" spans="1:10" x14ac:dyDescent="0.35">
      <c r="A8221">
        <v>4.1545100000000001</v>
      </c>
      <c r="B8221">
        <v>-1.3929199999999999E-2</v>
      </c>
      <c r="C8221">
        <v>0.52678499999999995</v>
      </c>
      <c r="D8221">
        <v>2472.2800000000002</v>
      </c>
      <c r="F8221">
        <f>IF('Default Values'!E$11=0,ABS(A8221-'Default Values'!D$11)/MAX(A$2:A$10002),ABS(A8221-'Default Values'!E$11)/MAX(A$2:A$10002))^2</f>
        <v>1.0384362888151357E-3</v>
      </c>
      <c r="G8221">
        <f>IF('Default Values'!E$12=0,ABS(B8221-'Default Values'!D$12)/MAX(B$2:B$10002),ABS(B8221-'Default Values'!E$12)/MAX(B$2:B$10002))^2</f>
        <v>0.28338512493684442</v>
      </c>
      <c r="H8221">
        <f>IF('Default Values'!E$13=0,ABS(C8221-'Default Values'!D$13)/MAX(C$2:C$10002),ABS(C8221-'Default Values'!E$13)/MAX(C$2:C$10002))^2</f>
        <v>0.26383782629641106</v>
      </c>
      <c r="I8221" s="44">
        <f t="shared" si="128"/>
        <v>0.74044674860658988</v>
      </c>
      <c r="J8221">
        <v>2472.2800000000002</v>
      </c>
    </row>
    <row r="8222" spans="1:10" x14ac:dyDescent="0.35">
      <c r="A8222">
        <v>3.21549</v>
      </c>
      <c r="B8222">
        <v>3.84496E-2</v>
      </c>
      <c r="C8222">
        <v>0.69730400000000003</v>
      </c>
      <c r="D8222">
        <v>1038.75</v>
      </c>
      <c r="F8222">
        <f>IF('Default Values'!E$11=0,ABS(A8222-'Default Values'!D$11)/MAX(A$2:A$10002),ABS(A8222-'Default Values'!E$11)/MAX(A$2:A$10002))^2</f>
        <v>2.7696366536488191E-2</v>
      </c>
      <c r="G8222">
        <f>IF('Default Values'!E$12=0,ABS(B8222-'Default Values'!D$12)/MAX(B$2:B$10002),ABS(B8222-'Default Values'!E$12)/MAX(B$2:B$10002))^2</f>
        <v>0.17654616979745108</v>
      </c>
      <c r="H8222">
        <f>IF('Default Values'!E$13=0,ABS(C8222-'Default Values'!D$13)/MAX(C$2:C$10002),ABS(C8222-'Default Values'!E$13)/MAX(C$2:C$10002))^2</f>
        <v>0.51713080450698901</v>
      </c>
      <c r="I8222" s="44">
        <f t="shared" si="128"/>
        <v>0.84933700074877716</v>
      </c>
      <c r="J8222">
        <v>1038.75</v>
      </c>
    </row>
    <row r="8223" spans="1:10" x14ac:dyDescent="0.35">
      <c r="A8223">
        <v>3.7206999999999999</v>
      </c>
      <c r="B8223">
        <v>4.1080899999999997E-2</v>
      </c>
      <c r="C8223">
        <v>0.62164200000000003</v>
      </c>
      <c r="D8223">
        <v>1156.93</v>
      </c>
      <c r="F8223">
        <f>IF('Default Values'!E$11=0,ABS(A8223-'Default Values'!D$11)/MAX(A$2:A$10002),ABS(A8223-'Default Values'!E$11)/MAX(A$2:A$10002))^2</f>
        <v>8.877700059115045E-3</v>
      </c>
      <c r="G8223">
        <f>IF('Default Values'!E$12=0,ABS(B8223-'Default Values'!D$12)/MAX(B$2:B$10002),ABS(B8223-'Default Values'!E$12)/MAX(B$2:B$10002))^2</f>
        <v>0.21904684544503114</v>
      </c>
      <c r="H8223">
        <f>IF('Default Values'!E$13=0,ABS(C8223-'Default Values'!D$13)/MAX(C$2:C$10002),ABS(C8223-'Default Values'!E$13)/MAX(C$2:C$10002))^2</f>
        <v>0.39432027568314498</v>
      </c>
      <c r="I8223" s="44">
        <f t="shared" si="128"/>
        <v>0.78882496232516064</v>
      </c>
      <c r="J8223">
        <v>1156.93</v>
      </c>
    </row>
    <row r="8224" spans="1:10" x14ac:dyDescent="0.35">
      <c r="A8224">
        <v>4.6771200000000004</v>
      </c>
      <c r="B8224">
        <v>2.6183700000000001E-2</v>
      </c>
      <c r="C8224">
        <v>0.69545500000000005</v>
      </c>
      <c r="D8224">
        <v>1168.24</v>
      </c>
      <c r="F8224">
        <f>IF('Default Values'!E$11=0,ABS(A8224-'Default Values'!D$11)/MAX(A$2:A$10002),ABS(A8224-'Default Values'!E$11)/MAX(A$2:A$10002))^2</f>
        <v>1.8030725565007849E-3</v>
      </c>
      <c r="G8224">
        <f>IF('Default Values'!E$12=0,ABS(B8224-'Default Values'!D$12)/MAX(B$2:B$10002),ABS(B8224-'Default Values'!E$12)/MAX(B$2:B$10002))^2</f>
        <v>3.8855293755155888E-2</v>
      </c>
      <c r="H8224">
        <f>IF('Default Values'!E$13=0,ABS(C8224-'Default Values'!D$13)/MAX(C$2:C$10002),ABS(C8224-'Default Values'!E$13)/MAX(C$2:C$10002))^2</f>
        <v>0.51393145040881472</v>
      </c>
      <c r="I8224" s="44">
        <f t="shared" si="128"/>
        <v>0.74470787341109224</v>
      </c>
      <c r="J8224">
        <v>1168.24</v>
      </c>
    </row>
    <row r="8225" spans="1:10" x14ac:dyDescent="0.35">
      <c r="A8225">
        <v>4.7915099999999997</v>
      </c>
      <c r="B8225">
        <v>3.07224E-2</v>
      </c>
      <c r="C8225">
        <v>0.58910799999999997</v>
      </c>
      <c r="D8225">
        <v>1347.03</v>
      </c>
      <c r="F8225">
        <f>IF('Default Values'!E$11=0,ABS(A8225-'Default Values'!D$11)/MAX(A$2:A$10002),ABS(A8225-'Default Values'!E$11)/MAX(A$2:A$10002))^2</f>
        <v>3.4586556184837284E-3</v>
      </c>
      <c r="G8225">
        <f>IF('Default Values'!E$12=0,ABS(B8225-'Default Values'!D$12)/MAX(B$2:B$10002),ABS(B8225-'Default Values'!E$12)/MAX(B$2:B$10002))^2</f>
        <v>7.8206436120455844E-2</v>
      </c>
      <c r="H8225">
        <f>IF('Default Values'!E$13=0,ABS(C8225-'Default Values'!D$13)/MAX(C$2:C$10002),ABS(C8225-'Default Values'!E$13)/MAX(C$2:C$10002))^2</f>
        <v>0.34662358119651704</v>
      </c>
      <c r="I8225" s="44">
        <f t="shared" si="128"/>
        <v>0.65443767689173926</v>
      </c>
      <c r="J8225">
        <v>1347.03</v>
      </c>
    </row>
    <row r="8226" spans="1:10" x14ac:dyDescent="0.35">
      <c r="A8226">
        <v>3.9420299999999999</v>
      </c>
      <c r="B8226">
        <v>-1.42974E-2</v>
      </c>
      <c r="C8226">
        <v>0.80410800000000004</v>
      </c>
      <c r="D8226">
        <v>1594.09</v>
      </c>
      <c r="F8226">
        <f>IF('Default Values'!E$11=0,ABS(A8226-'Default Values'!D$11)/MAX(A$2:A$10002),ABS(A8226-'Default Values'!E$11)/MAX(A$2:A$10002))^2</f>
        <v>3.9176052245095926E-3</v>
      </c>
      <c r="G8226">
        <f>IF('Default Values'!E$12=0,ABS(B8226-'Default Values'!D$12)/MAX(B$2:B$10002),ABS(B8226-'Default Values'!E$12)/MAX(B$2:B$10002))^2</f>
        <v>0.29055878041660338</v>
      </c>
      <c r="H8226">
        <f>IF('Default Values'!E$13=0,ABS(C8226-'Default Values'!D$13)/MAX(C$2:C$10002),ABS(C8226-'Default Values'!E$13)/MAX(C$2:C$10002))^2</f>
        <v>0.71878415610645074</v>
      </c>
      <c r="I8226" s="44">
        <f t="shared" si="128"/>
        <v>1.0066084351661095</v>
      </c>
      <c r="J8226">
        <v>1594.09</v>
      </c>
    </row>
    <row r="8227" spans="1:10" x14ac:dyDescent="0.35">
      <c r="A8227">
        <v>4.4622700000000002</v>
      </c>
      <c r="B8227">
        <v>5.3000800000000004E-3</v>
      </c>
      <c r="C8227">
        <v>0.53356999999999999</v>
      </c>
      <c r="D8227">
        <v>1933.57</v>
      </c>
      <c r="F8227">
        <f>IF('Default Values'!E$11=0,ABS(A8227-'Default Values'!D$11)/MAX(A$2:A$10002),ABS(A8227-'Default Values'!E$11)/MAX(A$2:A$10002))^2</f>
        <v>1.3824824704817336E-4</v>
      </c>
      <c r="G8227">
        <f>IF('Default Values'!E$12=0,ABS(B8227-'Default Values'!D$12)/MAX(B$2:B$10002),ABS(B8227-'Default Values'!E$12)/MAX(B$2:B$10002))^2</f>
        <v>3.3362147156196981E-2</v>
      </c>
      <c r="H8227">
        <f>IF('Default Values'!E$13=0,ABS(C8227-'Default Values'!D$13)/MAX(C$2:C$10002),ABS(C8227-'Default Values'!E$13)/MAX(C$2:C$10002))^2</f>
        <v>0.27230345892888147</v>
      </c>
      <c r="I8227" s="44">
        <f t="shared" si="128"/>
        <v>0.55299534747783063</v>
      </c>
      <c r="J8227">
        <v>1933.57</v>
      </c>
    </row>
    <row r="8228" spans="1:10" x14ac:dyDescent="0.35">
      <c r="A8228">
        <v>6.0124899999999997</v>
      </c>
      <c r="B8228">
        <v>-2.0218900000000001E-2</v>
      </c>
      <c r="C8228">
        <v>0.76785700000000001</v>
      </c>
      <c r="D8228">
        <v>1825.88</v>
      </c>
      <c r="F8228">
        <f>IF('Default Values'!E$11=0,ABS(A8228-'Default Values'!D$11)/MAX(A$2:A$10002),ABS(A8228-'Default Values'!E$11)/MAX(A$2:A$10002))^2</f>
        <v>5.4430455323245204E-2</v>
      </c>
      <c r="G8228">
        <f>IF('Default Values'!E$12=0,ABS(B8228-'Default Values'!D$12)/MAX(B$2:B$10002),ABS(B8228-'Default Values'!E$12)/MAX(B$2:B$10002))^2</f>
        <v>0.41824425551512312</v>
      </c>
      <c r="H8228">
        <f>IF('Default Values'!E$13=0,ABS(C8228-'Default Values'!D$13)/MAX(C$2:C$10002),ABS(C8228-'Default Values'!E$13)/MAX(C$2:C$10002))^2</f>
        <v>0.64662635056482098</v>
      </c>
      <c r="I8228" s="44">
        <f t="shared" si="128"/>
        <v>1.0579702554435022</v>
      </c>
      <c r="J8228">
        <v>1825.88</v>
      </c>
    </row>
    <row r="8229" spans="1:10" x14ac:dyDescent="0.35">
      <c r="A8229">
        <v>5.1691900000000004</v>
      </c>
      <c r="B8229">
        <v>1.1275500000000001E-2</v>
      </c>
      <c r="C8229">
        <v>0.59108700000000003</v>
      </c>
      <c r="D8229">
        <v>1625.23</v>
      </c>
      <c r="F8229">
        <f>IF('Default Values'!E$11=0,ABS(A8229-'Default Values'!D$11)/MAX(A$2:A$10002),ABS(A8229-'Default Values'!E$11)/MAX(A$2:A$10002))^2</f>
        <v>1.2720555626373455E-2</v>
      </c>
      <c r="G8229">
        <f>IF('Default Values'!E$12=0,ABS(B8229-'Default Values'!D$12)/MAX(B$2:B$10002),ABS(B8229-'Default Values'!E$12)/MAX(B$2:B$10002))^2</f>
        <v>5.4744489592537041E-3</v>
      </c>
      <c r="H8229">
        <f>IF('Default Values'!E$13=0,ABS(C8229-'Default Values'!D$13)/MAX(C$2:C$10002),ABS(C8229-'Default Values'!E$13)/MAX(C$2:C$10002))^2</f>
        <v>0.34943711371794067</v>
      </c>
      <c r="I8229" s="44">
        <f t="shared" si="128"/>
        <v>0.60632674219728078</v>
      </c>
      <c r="J8229">
        <v>1625.23</v>
      </c>
    </row>
    <row r="8230" spans="1:10" x14ac:dyDescent="0.35">
      <c r="A8230">
        <v>4.1378700000000004</v>
      </c>
      <c r="B8230">
        <v>8.0983700000000006E-3</v>
      </c>
      <c r="C8230">
        <v>0.70889100000000005</v>
      </c>
      <c r="D8230">
        <v>1380.59</v>
      </c>
      <c r="F8230">
        <f>IF('Default Values'!E$11=0,ABS(A8230-'Default Values'!D$11)/MAX(A$2:A$10002),ABS(A8230-'Default Values'!E$11)/MAX(A$2:A$10002))^2</f>
        <v>1.1973563747655852E-3</v>
      </c>
      <c r="G8230">
        <f>IF('Default Values'!E$12=0,ABS(B8230-'Default Values'!D$12)/MAX(B$2:B$10002),ABS(B8230-'Default Values'!E$12)/MAX(B$2:B$10002))^2</f>
        <v>1.7362257411155713E-2</v>
      </c>
      <c r="H8230">
        <f>IF('Default Values'!E$13=0,ABS(C8230-'Default Values'!D$13)/MAX(C$2:C$10002),ABS(C8230-'Default Values'!E$13)/MAX(C$2:C$10002))^2</f>
        <v>0.53740601101505936</v>
      </c>
      <c r="I8230" s="44">
        <f t="shared" si="128"/>
        <v>0.74563102456978059</v>
      </c>
      <c r="J8230">
        <v>1380.59</v>
      </c>
    </row>
    <row r="8231" spans="1:10" x14ac:dyDescent="0.35">
      <c r="A8231">
        <v>6.1892199999999997</v>
      </c>
      <c r="B8231">
        <v>1.2005200000000001E-2</v>
      </c>
      <c r="C8231">
        <v>0.59742300000000004</v>
      </c>
      <c r="D8231">
        <v>1594.39</v>
      </c>
      <c r="F8231">
        <f>IF('Default Values'!E$11=0,ABS(A8231-'Default Values'!D$11)/MAX(A$2:A$10002),ABS(A8231-'Default Values'!E$11)/MAX(A$2:A$10002))^2</f>
        <v>6.6853397459423855E-2</v>
      </c>
      <c r="G8231">
        <f>IF('Default Values'!E$12=0,ABS(B8231-'Default Values'!D$12)/MAX(B$2:B$10002),ABS(B8231-'Default Values'!E$12)/MAX(B$2:B$10002))^2</f>
        <v>3.6869011538951026E-3</v>
      </c>
      <c r="H8231">
        <f>IF('Default Values'!E$13=0,ABS(C8231-'Default Values'!D$13)/MAX(C$2:C$10002),ABS(C8231-'Default Values'!E$13)/MAX(C$2:C$10002))^2</f>
        <v>0.35852145891928044</v>
      </c>
      <c r="I8231" s="44">
        <f t="shared" si="128"/>
        <v>0.65502805858421009</v>
      </c>
      <c r="J8231">
        <v>1594.39</v>
      </c>
    </row>
    <row r="8232" spans="1:10" x14ac:dyDescent="0.35">
      <c r="A8232">
        <v>3.8099099999999999</v>
      </c>
      <c r="B8232">
        <v>7.8194800000000002E-3</v>
      </c>
      <c r="C8232">
        <v>0.77330100000000002</v>
      </c>
      <c r="D8232">
        <v>1257.71</v>
      </c>
      <c r="F8232">
        <f>IF('Default Values'!E$11=0,ABS(A8232-'Default Values'!D$11)/MAX(A$2:A$10002),ABS(A8232-'Default Values'!E$11)/MAX(A$2:A$10002))^2</f>
        <v>6.6377429149106597E-3</v>
      </c>
      <c r="G8232">
        <f>IF('Default Values'!E$12=0,ABS(B8232-'Default Values'!D$12)/MAX(B$2:B$10002),ABS(B8232-'Default Values'!E$12)/MAX(B$2:B$10002))^2</f>
        <v>1.8724517600333199E-2</v>
      </c>
      <c r="H8232">
        <f>IF('Default Values'!E$13=0,ABS(C8232-'Default Values'!D$13)/MAX(C$2:C$10002),ABS(C8232-'Default Values'!E$13)/MAX(C$2:C$10002))^2</f>
        <v>0.65721915801070041</v>
      </c>
      <c r="I8232" s="44">
        <f t="shared" si="128"/>
        <v>0.82618485735696234</v>
      </c>
      <c r="J8232">
        <v>1257.71</v>
      </c>
    </row>
    <row r="8233" spans="1:10" x14ac:dyDescent="0.35">
      <c r="A8233">
        <v>3.9465599999999998</v>
      </c>
      <c r="B8233">
        <v>3.5790500000000003E-2</v>
      </c>
      <c r="C8233">
        <v>0.75190100000000004</v>
      </c>
      <c r="D8233">
        <v>975.33</v>
      </c>
      <c r="F8233">
        <f>IF('Default Values'!E$11=0,ABS(A8233-'Default Values'!D$11)/MAX(A$2:A$10002),ABS(A8233-'Default Values'!E$11)/MAX(A$2:A$10002))^2</f>
        <v>3.8369827356787849E-3</v>
      </c>
      <c r="G8233">
        <f>IF('Default Values'!E$12=0,ABS(B8233-'Default Values'!D$12)/MAX(B$2:B$10002),ABS(B8233-'Default Values'!E$12)/MAX(B$2:B$10002))^2</f>
        <v>0.13824862425228976</v>
      </c>
      <c r="H8233">
        <f>IF('Default Values'!E$13=0,ABS(C8233-'Default Values'!D$13)/MAX(C$2:C$10002),ABS(C8233-'Default Values'!E$13)/MAX(C$2:C$10002))^2</f>
        <v>0.61607530394320231</v>
      </c>
      <c r="I8233" s="44">
        <f t="shared" si="128"/>
        <v>0.87072435990454</v>
      </c>
      <c r="J8233">
        <v>975.33</v>
      </c>
    </row>
    <row r="8234" spans="1:10" x14ac:dyDescent="0.35">
      <c r="A8234">
        <v>5.1131000000000002</v>
      </c>
      <c r="B8234">
        <v>-1.41437E-2</v>
      </c>
      <c r="C8234">
        <v>0.68448399999999998</v>
      </c>
      <c r="D8234">
        <v>1889.03</v>
      </c>
      <c r="F8234">
        <f>IF('Default Values'!E$11=0,ABS(A8234-'Default Values'!D$11)/MAX(A$2:A$10002),ABS(A8234-'Default Values'!E$11)/MAX(A$2:A$10002))^2</f>
        <v>1.0976646382225431E-2</v>
      </c>
      <c r="G8234">
        <f>IF('Default Values'!E$12=0,ABS(B8234-'Default Values'!D$12)/MAX(B$2:B$10002),ABS(B8234-'Default Values'!E$12)/MAX(B$2:B$10002))^2</f>
        <v>0.28755333445337955</v>
      </c>
      <c r="H8234">
        <f>IF('Default Values'!E$13=0,ABS(C8234-'Default Values'!D$13)/MAX(C$2:C$10002),ABS(C8234-'Default Values'!E$13)/MAX(C$2:C$10002))^2</f>
        <v>0.49515236194491491</v>
      </c>
      <c r="I8234" s="44">
        <f t="shared" si="128"/>
        <v>0.8908885131039237</v>
      </c>
      <c r="J8234">
        <v>1889.03</v>
      </c>
    </row>
    <row r="8235" spans="1:10" x14ac:dyDescent="0.35">
      <c r="A8235">
        <v>4.7863499999999997</v>
      </c>
      <c r="B8235">
        <v>1.49783E-2</v>
      </c>
      <c r="C8235">
        <v>0.60567300000000002</v>
      </c>
      <c r="D8235">
        <v>1522.88</v>
      </c>
      <c r="F8235">
        <f>IF('Default Values'!E$11=0,ABS(A8235-'Default Values'!D$11)/MAX(A$2:A$10002),ABS(A8235-'Default Values'!E$11)/MAX(A$2:A$10002))^2</f>
        <v>3.37246272372216E-3</v>
      </c>
      <c r="G8235">
        <f>IF('Default Values'!E$12=0,ABS(B8235-'Default Values'!D$12)/MAX(B$2:B$10002),ABS(B8235-'Default Values'!E$12)/MAX(B$2:B$10002))^2</f>
        <v>4.4272554779542136E-5</v>
      </c>
      <c r="H8235">
        <f>IF('Default Values'!E$13=0,ABS(C8235-'Default Values'!D$13)/MAX(C$2:C$10002),ABS(C8235-'Default Values'!E$13)/MAX(C$2:C$10002))^2</f>
        <v>0.37052474716246092</v>
      </c>
      <c r="I8235" s="44">
        <f t="shared" si="128"/>
        <v>0.61150754896482074</v>
      </c>
      <c r="J8235">
        <v>1522.88</v>
      </c>
    </row>
    <row r="8236" spans="1:10" x14ac:dyDescent="0.35">
      <c r="A8236">
        <v>4.1941800000000002</v>
      </c>
      <c r="B8236">
        <v>1.9524699999999999E-2</v>
      </c>
      <c r="C8236">
        <v>0.63705400000000001</v>
      </c>
      <c r="D8236">
        <v>1375.83</v>
      </c>
      <c r="F8236">
        <f>IF('Default Values'!E$11=0,ABS(A8236-'Default Values'!D$11)/MAX(A$2:A$10002),ABS(A8236-'Default Values'!E$11)/MAX(A$2:A$10002))^2</f>
        <v>7.0519181645227079E-4</v>
      </c>
      <c r="G8236">
        <f>IF('Default Values'!E$12=0,ABS(B8236-'Default Values'!D$12)/MAX(B$2:B$10002),ABS(B8236-'Default Values'!E$12)/MAX(B$2:B$10002))^2</f>
        <v>5.7794870314386449E-3</v>
      </c>
      <c r="H8236">
        <f>IF('Default Values'!E$13=0,ABS(C8236-'Default Values'!D$13)/MAX(C$2:C$10002),ABS(C8236-'Default Values'!E$13)/MAX(C$2:C$10002))^2</f>
        <v>0.41798801735346308</v>
      </c>
      <c r="I8236" s="44">
        <f t="shared" si="128"/>
        <v>0.65151569144676325</v>
      </c>
      <c r="J8236">
        <v>1375.83</v>
      </c>
    </row>
    <row r="8237" spans="1:10" x14ac:dyDescent="0.35">
      <c r="A8237">
        <v>3.5918100000000002</v>
      </c>
      <c r="B8237">
        <v>-2.46065E-2</v>
      </c>
      <c r="C8237">
        <v>0.68606</v>
      </c>
      <c r="D8237">
        <v>2198.02</v>
      </c>
      <c r="F8237">
        <f>IF('Default Values'!E$11=0,ABS(A8237-'Default Values'!D$11)/MAX(A$2:A$10002),ABS(A8237-'Default Values'!E$11)/MAX(A$2:A$10002))^2</f>
        <v>1.2688109713913289E-2</v>
      </c>
      <c r="G8237">
        <f>IF('Default Values'!E$12=0,ABS(B8237-'Default Values'!D$12)/MAX(B$2:B$10002),ABS(B8237-'Default Values'!E$12)/MAX(B$2:B$10002))^2</f>
        <v>0.527812380937561</v>
      </c>
      <c r="H8237">
        <f>IF('Default Values'!E$13=0,ABS(C8237-'Default Values'!D$13)/MAX(C$2:C$10002),ABS(C8237-'Default Values'!E$13)/MAX(C$2:C$10002))^2</f>
        <v>0.49782850753433527</v>
      </c>
      <c r="I8237" s="44">
        <f t="shared" si="128"/>
        <v>1.0189842973205276</v>
      </c>
      <c r="J8237">
        <v>2198.02</v>
      </c>
    </row>
    <row r="8238" spans="1:10" x14ac:dyDescent="0.35">
      <c r="A8238">
        <v>5.0081300000000004</v>
      </c>
      <c r="B8238">
        <v>2.59781E-2</v>
      </c>
      <c r="C8238">
        <v>0.69444799999999995</v>
      </c>
      <c r="D8238">
        <v>1172.49</v>
      </c>
      <c r="F8238">
        <f>IF('Default Values'!E$11=0,ABS(A8238-'Default Values'!D$11)/MAX(A$2:A$10002),ABS(A8238-'Default Values'!E$11)/MAX(A$2:A$10002))^2</f>
        <v>8.0582922223531965E-3</v>
      </c>
      <c r="G8238">
        <f>IF('Default Values'!E$12=0,ABS(B8238-'Default Values'!D$12)/MAX(B$2:B$10002),ABS(B8238-'Default Values'!E$12)/MAX(B$2:B$10002))^2</f>
        <v>3.7395285649117559E-2</v>
      </c>
      <c r="H8238">
        <f>IF('Default Values'!E$13=0,ABS(C8238-'Default Values'!D$13)/MAX(C$2:C$10002),ABS(C8238-'Default Values'!E$13)/MAX(C$2:C$10002))^2</f>
        <v>0.51219319795323448</v>
      </c>
      <c r="I8238" s="44">
        <f t="shared" si="128"/>
        <v>0.74675750804709373</v>
      </c>
      <c r="J8238">
        <v>1172.49</v>
      </c>
    </row>
    <row r="8239" spans="1:10" x14ac:dyDescent="0.35">
      <c r="A8239">
        <v>3.16005</v>
      </c>
      <c r="B8239">
        <v>4.50003E-2</v>
      </c>
      <c r="C8239">
        <v>0.62202199999999996</v>
      </c>
      <c r="D8239">
        <v>1118.08</v>
      </c>
      <c r="F8239">
        <f>IF('Default Values'!E$11=0,ABS(A8239-'Default Values'!D$11)/MAX(A$2:A$10002),ABS(A8239-'Default Values'!E$11)/MAX(A$2:A$10002))^2</f>
        <v>3.0396287037279143E-2</v>
      </c>
      <c r="G8239">
        <f>IF('Default Values'!E$12=0,ABS(B8239-'Default Values'!D$12)/MAX(B$2:B$10002),ABS(B8239-'Default Values'!E$12)/MAX(B$2:B$10002))^2</f>
        <v>0.29084347019398266</v>
      </c>
      <c r="H8239">
        <f>IF('Default Values'!E$13=0,ABS(C8239-'Default Values'!D$13)/MAX(C$2:C$10002),ABS(C8239-'Default Values'!E$13)/MAX(C$2:C$10002))^2</f>
        <v>0.394895536685473</v>
      </c>
      <c r="I8239" s="44">
        <f t="shared" si="128"/>
        <v>0.84624777335998635</v>
      </c>
      <c r="J8239">
        <v>1118.08</v>
      </c>
    </row>
    <row r="8240" spans="1:10" x14ac:dyDescent="0.35">
      <c r="A8240">
        <v>4.6181700000000001</v>
      </c>
      <c r="B8240">
        <v>9.1644199999999995E-3</v>
      </c>
      <c r="C8240">
        <v>0.75989700000000004</v>
      </c>
      <c r="D8240">
        <v>1263.1300000000001</v>
      </c>
      <c r="F8240">
        <f>IF('Default Values'!E$11=0,ABS(A8240-'Default Values'!D$11)/MAX(A$2:A$10002),ABS(A8240-'Default Values'!E$11)/MAX(A$2:A$10002))^2</f>
        <v>1.1585802543877027E-3</v>
      </c>
      <c r="G8240">
        <f>IF('Default Values'!E$12=0,ABS(B8240-'Default Values'!D$12)/MAX(B$2:B$10002),ABS(B8240-'Default Values'!E$12)/MAX(B$2:B$10002))^2</f>
        <v>1.262919746947355E-2</v>
      </c>
      <c r="H8240">
        <f>IF('Default Values'!E$13=0,ABS(C8240-'Default Values'!D$13)/MAX(C$2:C$10002),ABS(C8240-'Default Values'!E$13)/MAX(C$2:C$10002))^2</f>
        <v>0.63129288114209481</v>
      </c>
      <c r="I8240" s="44">
        <f t="shared" si="128"/>
        <v>0.80316913465717554</v>
      </c>
      <c r="J8240">
        <v>1263.1300000000001</v>
      </c>
    </row>
    <row r="8241" spans="1:10" x14ac:dyDescent="0.35">
      <c r="A8241">
        <v>5.6455399999999996</v>
      </c>
      <c r="B8241">
        <v>3.9982499999999997E-2</v>
      </c>
      <c r="C8241">
        <v>0.74128300000000003</v>
      </c>
      <c r="D8241">
        <v>954.44600000000003</v>
      </c>
      <c r="F8241">
        <f>IF('Default Values'!E$11=0,ABS(A8241-'Default Values'!D$11)/MAX(A$2:A$10002),ABS(A8241-'Default Values'!E$11)/MAX(A$2:A$10002))^2</f>
        <v>3.2710954039245684E-2</v>
      </c>
      <c r="G8241">
        <f>IF('Default Values'!E$12=0,ABS(B8241-'Default Values'!D$12)/MAX(B$2:B$10002),ABS(B8241-'Default Values'!E$12)/MAX(B$2:B$10002))^2</f>
        <v>0.20074871503043004</v>
      </c>
      <c r="H8241">
        <f>IF('Default Values'!E$13=0,ABS(C8241-'Default Values'!D$13)/MAX(C$2:C$10002),ABS(C8241-'Default Values'!E$13)/MAX(C$2:C$10002))^2</f>
        <v>0.59615462948442344</v>
      </c>
      <c r="I8241" s="44">
        <f t="shared" si="128"/>
        <v>0.91083165214769468</v>
      </c>
      <c r="J8241">
        <v>954.44600000000003</v>
      </c>
    </row>
    <row r="8242" spans="1:10" x14ac:dyDescent="0.35">
      <c r="A8242">
        <v>4.63049</v>
      </c>
      <c r="B8242">
        <v>2.39253E-2</v>
      </c>
      <c r="C8242">
        <v>0.57865599999999995</v>
      </c>
      <c r="D8242">
        <v>1464.14</v>
      </c>
      <c r="F8242">
        <f>IF('Default Values'!E$11=0,ABS(A8242-'Default Values'!D$11)/MAX(A$2:A$10002),ABS(A8242-'Default Values'!E$11)/MAX(A$2:A$10002))^2</f>
        <v>1.2815399686164966E-3</v>
      </c>
      <c r="G8242">
        <f>IF('Default Values'!E$12=0,ABS(B8242-'Default Values'!D$12)/MAX(B$2:B$10002),ABS(B8242-'Default Values'!E$12)/MAX(B$2:B$10002))^2</f>
        <v>2.4351056697050323E-2</v>
      </c>
      <c r="H8242">
        <f>IF('Default Values'!E$13=0,ABS(C8242-'Default Values'!D$13)/MAX(C$2:C$10002),ABS(C8242-'Default Values'!E$13)/MAX(C$2:C$10002))^2</f>
        <v>0.33195267875651363</v>
      </c>
      <c r="I8242" s="44">
        <f t="shared" si="128"/>
        <v>0.59798434379353149</v>
      </c>
      <c r="J8242">
        <v>1464.14</v>
      </c>
    </row>
    <row r="8243" spans="1:10" x14ac:dyDescent="0.35">
      <c r="A8243">
        <v>1.69574</v>
      </c>
      <c r="B8243">
        <v>3.6595000000000003E-2</v>
      </c>
      <c r="C8243">
        <v>0.69188700000000003</v>
      </c>
      <c r="D8243">
        <v>1065.77</v>
      </c>
      <c r="F8243">
        <f>IF('Default Values'!E$11=0,ABS(A8243-'Default Values'!D$11)/MAX(A$2:A$10002),ABS(A8243-'Default Values'!E$11)/MAX(A$2:A$10002))^2</f>
        <v>0.14715906437092613</v>
      </c>
      <c r="G8243">
        <f>IF('Default Values'!E$12=0,ABS(B8243-'Default Values'!D$12)/MAX(B$2:B$10002),ABS(B8243-'Default Values'!E$12)/MAX(B$2:B$10002))^2</f>
        <v>0.14934198323108194</v>
      </c>
      <c r="H8243">
        <f>IF('Default Values'!E$13=0,ABS(C8243-'Default Values'!D$13)/MAX(C$2:C$10002),ABS(C8243-'Default Values'!E$13)/MAX(C$2:C$10002))^2</f>
        <v>0.50778574540986499</v>
      </c>
      <c r="I8243" s="44">
        <f t="shared" si="128"/>
        <v>0.89682037945838022</v>
      </c>
      <c r="J8243">
        <v>1065.77</v>
      </c>
    </row>
    <row r="8244" spans="1:10" x14ac:dyDescent="0.35">
      <c r="A8244">
        <v>4.0938800000000004</v>
      </c>
      <c r="B8244">
        <v>1.5664000000000001E-2</v>
      </c>
      <c r="C8244">
        <v>0.690384</v>
      </c>
      <c r="D8244">
        <v>1309.72</v>
      </c>
      <c r="F8244">
        <f>IF('Default Values'!E$11=0,ABS(A8244-'Default Values'!D$11)/MAX(A$2:A$10002),ABS(A8244-'Default Values'!E$11)/MAX(A$2:A$10002))^2</f>
        <v>1.6719551567135394E-3</v>
      </c>
      <c r="G8244">
        <f>IF('Default Values'!E$12=0,ABS(B8244-'Default Values'!D$12)/MAX(B$2:B$10002),ABS(B8244-'Default Values'!E$12)/MAX(B$2:B$10002))^2</f>
        <v>3.3823003748119793E-5</v>
      </c>
      <c r="H8244">
        <f>IF('Default Values'!E$13=0,ABS(C8244-'Default Values'!D$13)/MAX(C$2:C$10002),ABS(C8244-'Default Values'!E$13)/MAX(C$2:C$10002))^2</f>
        <v>0.50520796759962383</v>
      </c>
      <c r="I8244" s="44">
        <f t="shared" si="128"/>
        <v>0.71197875372800667</v>
      </c>
      <c r="J8244">
        <v>1309.72</v>
      </c>
    </row>
    <row r="8245" spans="1:10" x14ac:dyDescent="0.35">
      <c r="A8245">
        <v>3.0814900000000001</v>
      </c>
      <c r="B8245">
        <v>3.5666799999999999E-2</v>
      </c>
      <c r="C8245">
        <v>0.72487999999999997</v>
      </c>
      <c r="D8245">
        <v>1018.76</v>
      </c>
      <c r="F8245">
        <f>IF('Default Values'!E$11=0,ABS(A8245-'Default Values'!D$11)/MAX(A$2:A$10002),ABS(A8245-'Default Values'!E$11)/MAX(A$2:A$10002))^2</f>
        <v>3.4437151789476837E-2</v>
      </c>
      <c r="G8245">
        <f>IF('Default Values'!E$12=0,ABS(B8245-'Default Values'!D$12)/MAX(B$2:B$10002),ABS(B8245-'Default Values'!E$12)/MAX(B$2:B$10002))^2</f>
        <v>0.13658087841663449</v>
      </c>
      <c r="H8245">
        <f>IF('Default Values'!E$13=0,ABS(C8245-'Default Values'!D$13)/MAX(C$2:C$10002),ABS(C8245-'Default Values'!E$13)/MAX(C$2:C$10002))^2</f>
        <v>0.56602410265270564</v>
      </c>
      <c r="I8245" s="44">
        <f t="shared" si="128"/>
        <v>0.85851157992121285</v>
      </c>
      <c r="J8245">
        <v>1018.76</v>
      </c>
    </row>
    <row r="8246" spans="1:10" x14ac:dyDescent="0.35">
      <c r="A8246">
        <v>5.3319200000000002</v>
      </c>
      <c r="B8246">
        <v>-2.1772300000000001E-3</v>
      </c>
      <c r="C8246">
        <v>0.54368300000000003</v>
      </c>
      <c r="D8246">
        <v>2064.81</v>
      </c>
      <c r="F8246">
        <f>IF('Default Values'!E$11=0,ABS(A8246-'Default Values'!D$11)/MAX(A$2:A$10002),ABS(A8246-'Default Values'!E$11)/MAX(A$2:A$10002))^2</f>
        <v>1.8507304343679972E-2</v>
      </c>
      <c r="G8246">
        <f>IF('Default Values'!E$12=0,ABS(B8246-'Default Values'!D$12)/MAX(B$2:B$10002),ABS(B8246-'Default Values'!E$12)/MAX(B$2:B$10002))^2</f>
        <v>0.1015242135448657</v>
      </c>
      <c r="H8246">
        <f>IF('Default Values'!E$13=0,ABS(C8246-'Default Values'!D$13)/MAX(C$2:C$10002),ABS(C8246-'Default Values'!E$13)/MAX(C$2:C$10002))^2</f>
        <v>0.28516954591215726</v>
      </c>
      <c r="I8246" s="44">
        <f t="shared" si="128"/>
        <v>0.63655405410750698</v>
      </c>
      <c r="J8246">
        <v>2064.81</v>
      </c>
    </row>
    <row r="8247" spans="1:10" x14ac:dyDescent="0.35">
      <c r="A8247">
        <v>4.0370900000000001</v>
      </c>
      <c r="B8247">
        <v>2.1131000000000001E-3</v>
      </c>
      <c r="C8247">
        <v>0.56618500000000005</v>
      </c>
      <c r="D8247">
        <v>1882.17</v>
      </c>
      <c r="F8247">
        <f>IF('Default Values'!E$11=0,ABS(A8247-'Default Values'!D$11)/MAX(A$2:A$10002),ABS(A8247-'Default Values'!E$11)/MAX(A$2:A$10002))^2</f>
        <v>2.4015425442250942E-3</v>
      </c>
      <c r="G8247">
        <f>IF('Default Values'!E$12=0,ABS(B8247-'Default Values'!D$12)/MAX(B$2:B$10002),ABS(B8247-'Default Values'!E$12)/MAX(B$2:B$10002))^2</f>
        <v>5.7892499162303705E-2</v>
      </c>
      <c r="H8247">
        <f>IF('Default Values'!E$13=0,ABS(C8247-'Default Values'!D$13)/MAX(C$2:C$10002),ABS(C8247-'Default Values'!E$13)/MAX(C$2:C$10002))^2</f>
        <v>0.31486287497767518</v>
      </c>
      <c r="I8247" s="44">
        <f t="shared" si="128"/>
        <v>0.61250054423176148</v>
      </c>
      <c r="J8247">
        <v>1882.17</v>
      </c>
    </row>
    <row r="8248" spans="1:10" x14ac:dyDescent="0.35">
      <c r="A8248">
        <v>2.2169099999999999</v>
      </c>
      <c r="B8248">
        <v>1.7104000000000001E-2</v>
      </c>
      <c r="C8248">
        <v>0.57153900000000002</v>
      </c>
      <c r="D8248">
        <v>1586.92</v>
      </c>
      <c r="F8248">
        <f>IF('Default Values'!E$11=0,ABS(A8248-'Default Values'!D$11)/MAX(A$2:A$10002),ABS(A8248-'Default Values'!E$11)/MAX(A$2:A$10002))^2</f>
        <v>9.5562336517924604E-2</v>
      </c>
      <c r="G8248">
        <f>IF('Default Values'!E$12=0,ABS(B8248-'Default Values'!D$12)/MAX(B$2:B$10002),ABS(B8248-'Default Values'!E$12)/MAX(B$2:B$10002))^2</f>
        <v>1.024146344109347E-3</v>
      </c>
      <c r="H8248">
        <f>IF('Default Values'!E$13=0,ABS(C8248-'Default Values'!D$13)/MAX(C$2:C$10002),ABS(C8248-'Default Values'!E$13)/MAX(C$2:C$10002))^2</f>
        <v>0.32214447756482661</v>
      </c>
      <c r="I8248" s="44">
        <f t="shared" si="128"/>
        <v>0.64709424385236236</v>
      </c>
      <c r="J8248">
        <v>1586.92</v>
      </c>
    </row>
    <row r="8249" spans="1:10" x14ac:dyDescent="0.35">
      <c r="A8249">
        <v>4.7951600000000001</v>
      </c>
      <c r="B8249">
        <v>1.53352E-2</v>
      </c>
      <c r="C8249">
        <v>0.788273</v>
      </c>
      <c r="D8249">
        <v>1132.6500000000001</v>
      </c>
      <c r="F8249">
        <f>IF('Default Values'!E$11=0,ABS(A8249-'Default Values'!D$11)/MAX(A$2:A$10002),ABS(A8249-'Default Values'!E$11)/MAX(A$2:A$10002))^2</f>
        <v>3.5202821603420144E-3</v>
      </c>
      <c r="G8249">
        <f>IF('Default Values'!E$12=0,ABS(B8249-'Default Values'!D$12)/MAX(B$2:B$10002),ABS(B8249-'Default Values'!E$12)/MAX(B$2:B$10002))^2</f>
        <v>2.6733328180577581E-8</v>
      </c>
      <c r="H8249">
        <f>IF('Default Values'!E$13=0,ABS(C8249-'Default Values'!D$13)/MAX(C$2:C$10002),ABS(C8249-'Default Values'!E$13)/MAX(C$2:C$10002))^2</f>
        <v>0.68679512440205404</v>
      </c>
      <c r="I8249" s="44">
        <f t="shared" si="128"/>
        <v>0.83085223312916734</v>
      </c>
      <c r="J8249">
        <v>1132.6500000000001</v>
      </c>
    </row>
    <row r="8250" spans="1:10" x14ac:dyDescent="0.35">
      <c r="A8250">
        <v>3.5402999999999998</v>
      </c>
      <c r="B8250">
        <v>-1.62208E-2</v>
      </c>
      <c r="C8250">
        <v>0.68446099999999999</v>
      </c>
      <c r="D8250">
        <v>1944.77</v>
      </c>
      <c r="F8250">
        <f>IF('Default Values'!E$11=0,ABS(A8250-'Default Values'!D$11)/MAX(A$2:A$10002),ABS(A8250-'Default Values'!E$11)/MAX(A$2:A$10002))^2</f>
        <v>1.4400700942541009E-2</v>
      </c>
      <c r="G8250">
        <f>IF('Default Values'!E$12=0,ABS(B8250-'Default Values'!D$12)/MAX(B$2:B$10002),ABS(B8250-'Default Values'!E$12)/MAX(B$2:B$10002))^2</f>
        <v>0.32949006385853968</v>
      </c>
      <c r="H8250">
        <f>IF('Default Values'!E$13=0,ABS(C8250-'Default Values'!D$13)/MAX(C$2:C$10002),ABS(C8250-'Default Values'!E$13)/MAX(C$2:C$10002))^2</f>
        <v>0.49511335991726124</v>
      </c>
      <c r="I8250" s="44">
        <f t="shared" si="128"/>
        <v>0.91597168336054036</v>
      </c>
      <c r="J8250">
        <v>1944.77</v>
      </c>
    </row>
    <row r="8251" spans="1:10" x14ac:dyDescent="0.35">
      <c r="A8251">
        <v>6.7511400000000004</v>
      </c>
      <c r="B8251">
        <v>3.2215899999999999E-2</v>
      </c>
      <c r="C8251">
        <v>0.58737399999999995</v>
      </c>
      <c r="D8251">
        <v>1333.17</v>
      </c>
      <c r="F8251">
        <f>IF('Default Values'!E$11=0,ABS(A8251-'Default Values'!D$11)/MAX(A$2:A$10002),ABS(A8251-'Default Values'!E$11)/MAX(A$2:A$10002))^2</f>
        <v>0.11482982717033485</v>
      </c>
      <c r="G8251">
        <f>IF('Default Values'!E$12=0,ABS(B8251-'Default Values'!D$12)/MAX(B$2:B$10002),ABS(B8251-'Default Values'!E$12)/MAX(B$2:B$10002))^2</f>
        <v>9.4134567201270003E-2</v>
      </c>
      <c r="H8251">
        <f>IF('Default Values'!E$13=0,ABS(C8251-'Default Values'!D$13)/MAX(C$2:C$10002),ABS(C8251-'Default Values'!E$13)/MAX(C$2:C$10002))^2</f>
        <v>0.34416771155109893</v>
      </c>
      <c r="I8251" s="44">
        <f t="shared" si="128"/>
        <v>0.74372851627640568</v>
      </c>
      <c r="J8251">
        <v>1333.17</v>
      </c>
    </row>
    <row r="8252" spans="1:10" x14ac:dyDescent="0.35">
      <c r="A8252">
        <v>3.9384000000000001</v>
      </c>
      <c r="B8252">
        <v>3.52641E-2</v>
      </c>
      <c r="C8252">
        <v>0.604078</v>
      </c>
      <c r="D8252">
        <v>1257.47</v>
      </c>
      <c r="F8252">
        <f>IF('Default Values'!E$11=0,ABS(A8252-'Default Values'!D$11)/MAX(A$2:A$10002),ABS(A8252-'Default Values'!E$11)/MAX(A$2:A$10002))^2</f>
        <v>3.9828149730533439E-3</v>
      </c>
      <c r="G8252">
        <f>IF('Default Values'!E$12=0,ABS(B8252-'Default Values'!D$12)/MAX(B$2:B$10002),ABS(B8252-'Default Values'!E$12)/MAX(B$2:B$10002))^2</f>
        <v>0.13122170566886501</v>
      </c>
      <c r="H8252">
        <f>IF('Default Values'!E$13=0,ABS(C8252-'Default Values'!D$13)/MAX(C$2:C$10002),ABS(C8252-'Default Values'!E$13)/MAX(C$2:C$10002))^2</f>
        <v>0.36818869990724568</v>
      </c>
      <c r="I8252" s="44">
        <f t="shared" si="128"/>
        <v>0.70950209340717529</v>
      </c>
      <c r="J8252">
        <v>1257.47</v>
      </c>
    </row>
    <row r="8253" spans="1:10" x14ac:dyDescent="0.35">
      <c r="A8253">
        <v>2.7283599999999999</v>
      </c>
      <c r="B8253">
        <v>2.5760100000000001E-2</v>
      </c>
      <c r="C8253">
        <v>0.58166600000000002</v>
      </c>
      <c r="D8253">
        <v>1430.6</v>
      </c>
      <c r="F8253">
        <f>IF('Default Values'!E$11=0,ABS(A8253-'Default Values'!D$11)/MAX(A$2:A$10002),ABS(A8253-'Default Values'!E$11)/MAX(A$2:A$10002))^2</f>
        <v>5.5714459534924182E-2</v>
      </c>
      <c r="G8253">
        <f>IF('Default Values'!E$12=0,ABS(B8253-'Default Values'!D$12)/MAX(B$2:B$10002),ABS(B8253-'Default Values'!E$12)/MAX(B$2:B$10002))^2</f>
        <v>3.5877760778859395E-2</v>
      </c>
      <c r="H8253">
        <f>IF('Default Values'!E$13=0,ABS(C8253-'Default Values'!D$13)/MAX(C$2:C$10002),ABS(C8253-'Default Values'!E$13)/MAX(C$2:C$10002))^2</f>
        <v>0.33614512842889904</v>
      </c>
      <c r="I8253" s="44">
        <f t="shared" si="128"/>
        <v>0.65401632146505539</v>
      </c>
      <c r="J8253">
        <v>1430.6</v>
      </c>
    </row>
    <row r="8254" spans="1:10" x14ac:dyDescent="0.35">
      <c r="A8254">
        <v>3.7392099999999999</v>
      </c>
      <c r="B8254">
        <v>6.5226199999999998E-3</v>
      </c>
      <c r="C8254">
        <v>0.76250799999999996</v>
      </c>
      <c r="D8254">
        <v>1296.6300000000001</v>
      </c>
      <c r="F8254">
        <f>IF('Default Values'!E$11=0,ABS(A8254-'Default Values'!D$11)/MAX(A$2:A$10002),ABS(A8254-'Default Values'!E$11)/MAX(A$2:A$10002))^2</f>
        <v>8.3862080432619921E-3</v>
      </c>
      <c r="G8254">
        <f>IF('Default Values'!E$12=0,ABS(B8254-'Default Values'!D$12)/MAX(B$2:B$10002),ABS(B8254-'Default Values'!E$12)/MAX(B$2:B$10002))^2</f>
        <v>2.5734921924387401E-2</v>
      </c>
      <c r="H8254">
        <f>IF('Default Values'!E$13=0,ABS(C8254-'Default Values'!D$13)/MAX(C$2:C$10002),ABS(C8254-'Default Values'!E$13)/MAX(C$2:C$10002))^2</f>
        <v>0.63630221267636955</v>
      </c>
      <c r="I8254" s="44">
        <f t="shared" si="128"/>
        <v>0.8187938340290668</v>
      </c>
      <c r="J8254">
        <v>1296.6300000000001</v>
      </c>
    </row>
    <row r="8255" spans="1:10" x14ac:dyDescent="0.35">
      <c r="A8255">
        <v>4.3842699999999999</v>
      </c>
      <c r="B8255">
        <v>-7.11087E-3</v>
      </c>
      <c r="C8255">
        <v>0.63411899999999999</v>
      </c>
      <c r="D8255">
        <v>1865.83</v>
      </c>
      <c r="F8255">
        <f>IF('Default Values'!E$11=0,ABS(A8255-'Default Values'!D$11)/MAX(A$2:A$10002),ABS(A8255-'Default Values'!E$11)/MAX(A$2:A$10002))^2</f>
        <v>3.7300910385843317E-7</v>
      </c>
      <c r="G8255">
        <f>IF('Default Values'!E$12=0,ABS(B8255-'Default Values'!D$12)/MAX(B$2:B$10002),ABS(B8255-'Default Values'!E$12)/MAX(B$2:B$10002))^2</f>
        <v>0.16674755010478212</v>
      </c>
      <c r="H8255">
        <f>IF('Default Values'!E$13=0,ABS(C8255-'Default Values'!D$13)/MAX(C$2:C$10002),ABS(C8255-'Default Values'!E$13)/MAX(C$2:C$10002))^2</f>
        <v>0.4134276581339123</v>
      </c>
      <c r="I8255" s="44">
        <f t="shared" si="128"/>
        <v>0.76169257660016498</v>
      </c>
      <c r="J8255">
        <v>1865.83</v>
      </c>
    </row>
    <row r="8256" spans="1:10" x14ac:dyDescent="0.35">
      <c r="A8256">
        <v>4.9061899999999996</v>
      </c>
      <c r="B8256">
        <v>4.3370300000000001E-2</v>
      </c>
      <c r="C8256">
        <v>0.68184199999999995</v>
      </c>
      <c r="D8256">
        <v>1020.68</v>
      </c>
      <c r="F8256">
        <f>IF('Default Values'!E$11=0,ABS(A8256-'Default Values'!D$11)/MAX(A$2:A$10002),ABS(A8256-'Default Values'!E$11)/MAX(A$2:A$10002))^2</f>
        <v>5.6549670060974094E-3</v>
      </c>
      <c r="G8256">
        <f>IF('Default Values'!E$12=0,ABS(B8256-'Default Values'!D$12)/MAX(B$2:B$10002),ABS(B8256-'Default Values'!E$12)/MAX(B$2:B$10002))^2</f>
        <v>0.25975061987917003</v>
      </c>
      <c r="H8256">
        <f>IF('Default Values'!E$13=0,ABS(C8256-'Default Values'!D$13)/MAX(C$2:C$10002),ABS(C8256-'Default Values'!E$13)/MAX(C$2:C$10002))^2</f>
        <v>0.49068226226554346</v>
      </c>
      <c r="I8256" s="44">
        <f t="shared" si="128"/>
        <v>0.86953312136502936</v>
      </c>
      <c r="J8256">
        <v>1020.68</v>
      </c>
    </row>
    <row r="8257" spans="1:10" x14ac:dyDescent="0.35">
      <c r="A8257">
        <v>4.4981600000000004</v>
      </c>
      <c r="B8257">
        <v>2.43885E-2</v>
      </c>
      <c r="C8257">
        <v>0.56184299999999998</v>
      </c>
      <c r="D8257">
        <v>1505.32</v>
      </c>
      <c r="F8257">
        <f>IF('Default Values'!E$11=0,ABS(A8257-'Default Values'!D$11)/MAX(A$2:A$10002),ABS(A8257-'Default Values'!E$11)/MAX(A$2:A$10002))^2</f>
        <v>2.8517153585437723E-4</v>
      </c>
      <c r="G8257">
        <f>IF('Default Values'!E$12=0,ABS(B8257-'Default Values'!D$12)/MAX(B$2:B$10002),ABS(B8257-'Default Values'!E$12)/MAX(B$2:B$10002))^2</f>
        <v>2.7050902458033058E-2</v>
      </c>
      <c r="H8257">
        <f>IF('Default Values'!E$13=0,ABS(C8257-'Default Values'!D$13)/MAX(C$2:C$10002),ABS(C8257-'Default Values'!E$13)/MAX(C$2:C$10002))^2</f>
        <v>0.30901874819439784</v>
      </c>
      <c r="I8257" s="44">
        <f t="shared" si="128"/>
        <v>0.57996105230289841</v>
      </c>
      <c r="J8257">
        <v>1505.32</v>
      </c>
    </row>
    <row r="8258" spans="1:10" x14ac:dyDescent="0.35">
      <c r="A8258">
        <v>5.1736000000000004</v>
      </c>
      <c r="B8258">
        <v>4.8070000000000002E-2</v>
      </c>
      <c r="C8258">
        <v>0.78436600000000001</v>
      </c>
      <c r="D8258">
        <v>831.04899999999998</v>
      </c>
      <c r="F8258">
        <f>IF('Default Values'!E$11=0,ABS(A8258-'Default Values'!D$11)/MAX(A$2:A$10002),ABS(A8258-'Default Values'!E$11)/MAX(A$2:A$10002))^2</f>
        <v>1.2863117322845447E-2</v>
      </c>
      <c r="G8258">
        <f>IF('Default Values'!E$12=0,ABS(B8258-'Default Values'!D$12)/MAX(B$2:B$10002),ABS(B8258-'Default Values'!E$12)/MAX(B$2:B$10002))^2</f>
        <v>0.35416999240090863</v>
      </c>
      <c r="H8258">
        <f>IF('Default Values'!E$13=0,ABS(C8258-'Default Values'!D$13)/MAX(C$2:C$10002),ABS(C8258-'Default Values'!E$13)/MAX(C$2:C$10002))^2</f>
        <v>0.67901439710343314</v>
      </c>
      <c r="I8258" s="44">
        <f t="shared" ref="I8258:I8321" si="129">SQRT(SUM(F8258:H8258))</f>
        <v>1.0227646390187664</v>
      </c>
      <c r="J8258">
        <v>831.04899999999998</v>
      </c>
    </row>
    <row r="8259" spans="1:10" x14ac:dyDescent="0.35">
      <c r="A8259">
        <v>5.7691999999999997</v>
      </c>
      <c r="B8259">
        <v>-4.0267300000000001E-3</v>
      </c>
      <c r="C8259">
        <v>0.66110000000000002</v>
      </c>
      <c r="D8259">
        <v>1717.24</v>
      </c>
      <c r="F8259">
        <f>IF('Default Values'!E$11=0,ABS(A8259-'Default Values'!D$11)/MAX(A$2:A$10002),ABS(A8259-'Default Values'!E$11)/MAX(A$2:A$10002))^2</f>
        <v>3.9415840277285077E-2</v>
      </c>
      <c r="G8259">
        <f>IF('Default Values'!E$12=0,ABS(B8259-'Default Values'!D$12)/MAX(B$2:B$10002),ABS(B8259-'Default Values'!E$12)/MAX(B$2:B$10002))^2</f>
        <v>0.12408849686843482</v>
      </c>
      <c r="H8259">
        <f>IF('Default Values'!E$13=0,ABS(C8259-'Default Values'!D$13)/MAX(C$2:C$10002),ABS(C8259-'Default Values'!E$13)/MAX(C$2:C$10002))^2</f>
        <v>0.45629230513988978</v>
      </c>
      <c r="I8259" s="44">
        <f t="shared" si="129"/>
        <v>0.78727164453294618</v>
      </c>
      <c r="J8259">
        <v>1717.24</v>
      </c>
    </row>
    <row r="8260" spans="1:10" x14ac:dyDescent="0.35">
      <c r="A8260">
        <v>2.8024300000000002</v>
      </c>
      <c r="B8260">
        <v>3.2245500000000003E-2</v>
      </c>
      <c r="C8260">
        <v>0.73954900000000001</v>
      </c>
      <c r="D8260">
        <v>1027.72</v>
      </c>
      <c r="F8260">
        <f>IF('Default Values'!E$11=0,ABS(A8260-'Default Values'!D$11)/MAX(A$2:A$10002),ABS(A8260-'Default Values'!E$11)/MAX(A$2:A$10002))^2</f>
        <v>5.0829323223242351E-2</v>
      </c>
      <c r="G8260">
        <f>IF('Default Values'!E$12=0,ABS(B8260-'Default Values'!D$12)/MAX(B$2:B$10002),ABS(B8260-'Default Values'!E$12)/MAX(B$2:B$10002))^2</f>
        <v>9.4465159370381205E-2</v>
      </c>
      <c r="H8260">
        <f>IF('Default Values'!E$13=0,ABS(C8260-'Default Values'!D$13)/MAX(C$2:C$10002),ABS(C8260-'Default Values'!E$13)/MAX(C$2:C$10002))^2</f>
        <v>0.59293252947639175</v>
      </c>
      <c r="I8260" s="44">
        <f t="shared" si="129"/>
        <v>0.85920138039345306</v>
      </c>
      <c r="J8260">
        <v>1027.72</v>
      </c>
    </row>
    <row r="8261" spans="1:10" x14ac:dyDescent="0.35">
      <c r="A8261">
        <v>5.0503099999999996</v>
      </c>
      <c r="B8261">
        <v>5.1591299999999996E-3</v>
      </c>
      <c r="C8261">
        <v>0.6835</v>
      </c>
      <c r="D8261">
        <v>1485.43</v>
      </c>
      <c r="F8261">
        <f>IF('Default Values'!E$11=0,ABS(A8261-'Default Values'!D$11)/MAX(A$2:A$10002),ABS(A8261-'Default Values'!E$11)/MAX(A$2:A$10002))^2</f>
        <v>9.1768794529634348E-3</v>
      </c>
      <c r="G8261">
        <f>IF('Default Values'!E$12=0,ABS(B8261-'Default Values'!D$12)/MAX(B$2:B$10002),ABS(B8261-'Default Values'!E$12)/MAX(B$2:B$10002))^2</f>
        <v>3.4305065687413233E-2</v>
      </c>
      <c r="H8261">
        <f>IF('Default Values'!E$13=0,ABS(C8261-'Default Values'!D$13)/MAX(C$2:C$10002),ABS(C8261-'Default Values'!E$13)/MAX(C$2:C$10002))^2</f>
        <v>0.49348512640975473</v>
      </c>
      <c r="I8261" s="44">
        <f t="shared" si="129"/>
        <v>0.73278037060918289</v>
      </c>
      <c r="J8261">
        <v>1485.43</v>
      </c>
    </row>
    <row r="8262" spans="1:10" x14ac:dyDescent="0.35">
      <c r="A8262">
        <v>5.9420900000000003</v>
      </c>
      <c r="B8262">
        <v>5.2851000000000002E-2</v>
      </c>
      <c r="C8262">
        <v>0.68094600000000005</v>
      </c>
      <c r="D8262">
        <v>943.65</v>
      </c>
      <c r="F8262">
        <f>IF('Default Values'!E$11=0,ABS(A8262-'Default Values'!D$11)/MAX(A$2:A$10002),ABS(A8262-'Default Values'!E$11)/MAX(A$2:A$10002))^2</f>
        <v>4.9837138431384591E-2</v>
      </c>
      <c r="G8262">
        <f>IF('Default Values'!E$12=0,ABS(B8262-'Default Values'!D$12)/MAX(B$2:B$10002),ABS(B8262-'Default Values'!E$12)/MAX(B$2:B$10002))^2</f>
        <v>0.46521232637686782</v>
      </c>
      <c r="H8262">
        <f>IF('Default Values'!E$13=0,ABS(C8262-'Default Values'!D$13)/MAX(C$2:C$10002),ABS(C8262-'Default Values'!E$13)/MAX(C$2:C$10002))^2</f>
        <v>0.48917088858812224</v>
      </c>
      <c r="I8262" s="44">
        <f t="shared" si="129"/>
        <v>1.0021079549611283</v>
      </c>
      <c r="J8262">
        <v>943.65</v>
      </c>
    </row>
    <row r="8263" spans="1:10" x14ac:dyDescent="0.35">
      <c r="A8263">
        <v>3.3685</v>
      </c>
      <c r="B8263">
        <v>-3.2546900000000002E-3</v>
      </c>
      <c r="C8263">
        <v>0.64919899999999997</v>
      </c>
      <c r="D8263">
        <v>1734.41</v>
      </c>
      <c r="F8263">
        <f>IF('Default Values'!E$11=0,ABS(A8263-'Default Values'!D$11)/MAX(A$2:A$10002),ABS(A8263-'Default Values'!E$11)/MAX(A$2:A$10002))^2</f>
        <v>2.0896219690988271E-2</v>
      </c>
      <c r="G8263">
        <f>IF('Default Values'!E$12=0,ABS(B8263-'Default Values'!D$12)/MAX(B$2:B$10002),ABS(B8263-'Default Values'!E$12)/MAX(B$2:B$10002))^2</f>
        <v>0.11439436067106952</v>
      </c>
      <c r="H8263">
        <f>IF('Default Values'!E$13=0,ABS(C8263-'Default Values'!D$13)/MAX(C$2:C$10002),ABS(C8263-'Default Values'!E$13)/MAX(C$2:C$10002))^2</f>
        <v>0.43712464789376609</v>
      </c>
      <c r="I8263" s="44">
        <f t="shared" si="129"/>
        <v>0.75658127670186492</v>
      </c>
      <c r="J8263">
        <v>1734.41</v>
      </c>
    </row>
    <row r="8264" spans="1:10" x14ac:dyDescent="0.35">
      <c r="A8264">
        <v>3.8441800000000002</v>
      </c>
      <c r="B8264">
        <v>-6.8543500000000004E-3</v>
      </c>
      <c r="C8264">
        <v>0.71223999999999998</v>
      </c>
      <c r="D8264">
        <v>1643.09</v>
      </c>
      <c r="F8264">
        <f>IF('Default Values'!E$11=0,ABS(A8264-'Default Values'!D$11)/MAX(A$2:A$10002),ABS(A8264-'Default Values'!E$11)/MAX(A$2:A$10002))^2</f>
        <v>5.8636909772487736E-3</v>
      </c>
      <c r="G8264">
        <f>IF('Default Values'!E$12=0,ABS(B8264-'Default Values'!D$12)/MAX(B$2:B$10002),ABS(B8264-'Default Values'!E$12)/MAX(B$2:B$10002))^2</f>
        <v>0.16295956109124077</v>
      </c>
      <c r="H8264">
        <f>IF('Default Values'!E$13=0,ABS(C8264-'Default Values'!D$13)/MAX(C$2:C$10002),ABS(C8264-'Default Values'!E$13)/MAX(C$2:C$10002))^2</f>
        <v>0.54333879542727515</v>
      </c>
      <c r="I8264" s="44">
        <f t="shared" si="129"/>
        <v>0.84389694127645987</v>
      </c>
      <c r="J8264">
        <v>1643.09</v>
      </c>
    </row>
    <row r="8265" spans="1:10" x14ac:dyDescent="0.35">
      <c r="A8265">
        <v>4.1831300000000002</v>
      </c>
      <c r="B8265">
        <v>1.2550800000000001E-2</v>
      </c>
      <c r="C8265">
        <v>0.69486000000000003</v>
      </c>
      <c r="D8265">
        <v>1344.1</v>
      </c>
      <c r="F8265">
        <f>IF('Default Values'!E$11=0,ABS(A8265-'Default Values'!D$11)/MAX(A$2:A$10002),ABS(A8265-'Default Values'!E$11)/MAX(A$2:A$10002))^2</f>
        <v>7.9155732099469775E-4</v>
      </c>
      <c r="G8265">
        <f>IF('Default Values'!E$12=0,ABS(B8265-'Default Values'!D$12)/MAX(B$2:B$10002),ABS(B8265-'Default Values'!E$12)/MAX(B$2:B$10002))^2</f>
        <v>2.5804441255196943E-3</v>
      </c>
      <c r="H8265">
        <f>IF('Default Values'!E$13=0,ABS(C8265-'Default Values'!D$13)/MAX(C$2:C$10002),ABS(C8265-'Default Values'!E$13)/MAX(C$2:C$10002))^2</f>
        <v>0.51290402377378363</v>
      </c>
      <c r="I8265" s="44">
        <f t="shared" si="129"/>
        <v>0.71852350359629713</v>
      </c>
      <c r="J8265">
        <v>1344.1</v>
      </c>
    </row>
    <row r="8266" spans="1:10" x14ac:dyDescent="0.35">
      <c r="A8266">
        <v>3.67211</v>
      </c>
      <c r="B8266">
        <v>2.9043900000000001E-2</v>
      </c>
      <c r="C8266">
        <v>0.68142199999999997</v>
      </c>
      <c r="D8266">
        <v>1163.06</v>
      </c>
      <c r="F8266">
        <f>IF('Default Values'!E$11=0,ABS(A8266-'Default Values'!D$11)/MAX(A$2:A$10002),ABS(A8266-'Default Values'!E$11)/MAX(A$2:A$10002))^2</f>
        <v>1.0234489702181203E-2</v>
      </c>
      <c r="G8266">
        <f>IF('Default Values'!E$12=0,ABS(B8266-'Default Values'!D$12)/MAX(B$2:B$10002),ABS(B8266-'Default Values'!E$12)/MAX(B$2:B$10002))^2</f>
        <v>6.2065986361609808E-2</v>
      </c>
      <c r="H8266">
        <f>IF('Default Values'!E$13=0,ABS(C8266-'Default Values'!D$13)/MAX(C$2:C$10002),ABS(C8266-'Default Values'!E$13)/MAX(C$2:C$10002))^2</f>
        <v>0.48997351559023522</v>
      </c>
      <c r="I8266" s="44">
        <f t="shared" si="129"/>
        <v>0.74984931263156218</v>
      </c>
      <c r="J8266">
        <v>1163.06</v>
      </c>
    </row>
    <row r="8267" spans="1:10" x14ac:dyDescent="0.35">
      <c r="A8267">
        <v>4.5903900000000002</v>
      </c>
      <c r="B8267">
        <v>-1.2766599999999999E-2</v>
      </c>
      <c r="C8267">
        <v>0.70409999999999995</v>
      </c>
      <c r="D8267">
        <v>1798.92</v>
      </c>
      <c r="F8267">
        <f>IF('Default Values'!E$11=0,ABS(A8267-'Default Values'!D$11)/MAX(A$2:A$10002),ABS(A8267-'Default Values'!E$11)/MAX(A$2:A$10002))^2</f>
        <v>9.0407386049196699E-4</v>
      </c>
      <c r="G8267">
        <f>IF('Default Values'!E$12=0,ABS(B8267-'Default Values'!D$12)/MAX(B$2:B$10002),ABS(B8267-'Default Values'!E$12)/MAX(B$2:B$10002))^2</f>
        <v>0.2613226872604183</v>
      </c>
      <c r="H8267">
        <f>IF('Default Values'!E$13=0,ABS(C8267-'Default Values'!D$13)/MAX(C$2:C$10002),ABS(C8267-'Default Values'!E$13)/MAX(C$2:C$10002))^2</f>
        <v>0.52897533259634788</v>
      </c>
      <c r="I8267" s="44">
        <f t="shared" si="129"/>
        <v>0.88949541523116249</v>
      </c>
      <c r="J8267">
        <v>1798.92</v>
      </c>
    </row>
    <row r="8268" spans="1:10" x14ac:dyDescent="0.35">
      <c r="A8268">
        <v>4.3466800000000001</v>
      </c>
      <c r="B8268">
        <v>3.1970499999999999E-3</v>
      </c>
      <c r="C8268">
        <v>0.70218100000000006</v>
      </c>
      <c r="D8268">
        <v>1475.37</v>
      </c>
      <c r="F8268">
        <f>IF('Default Values'!E$11=0,ABS(A8268-'Default Values'!D$11)/MAX(A$2:A$10002),ABS(A8268-'Default Values'!E$11)/MAX(A$2:A$10002))^2</f>
        <v>2.2670238347521839E-5</v>
      </c>
      <c r="G8268">
        <f>IF('Default Values'!E$12=0,ABS(B8268-'Default Values'!D$12)/MAX(B$2:B$10002),ABS(B8268-'Default Values'!E$12)/MAX(B$2:B$10002))^2</f>
        <v>4.8795427912310382E-2</v>
      </c>
      <c r="H8268">
        <f>IF('Default Values'!E$13=0,ABS(C8268-'Default Values'!D$13)/MAX(C$2:C$10002),ABS(C8268-'Default Values'!E$13)/MAX(C$2:C$10002))^2</f>
        <v>0.52561718141960989</v>
      </c>
      <c r="I8268" s="44">
        <f t="shared" si="129"/>
        <v>0.75791508730877488</v>
      </c>
      <c r="J8268">
        <v>1475.37</v>
      </c>
    </row>
    <row r="8269" spans="1:10" x14ac:dyDescent="0.35">
      <c r="A8269">
        <v>3.8935599999999999</v>
      </c>
      <c r="B8269">
        <v>1.9399699999999999E-2</v>
      </c>
      <c r="C8269">
        <v>0.70805399999999996</v>
      </c>
      <c r="D8269">
        <v>1224.98</v>
      </c>
      <c r="F8269">
        <f>IF('Default Values'!E$11=0,ABS(A8269-'Default Values'!D$11)/MAX(A$2:A$10002),ABS(A8269-'Default Values'!E$11)/MAX(A$2:A$10002))^2</f>
        <v>4.8327152591267604E-3</v>
      </c>
      <c r="G8269">
        <f>IF('Default Values'!E$12=0,ABS(B8269-'Default Values'!D$12)/MAX(B$2:B$10002),ABS(B8269-'Default Values'!E$12)/MAX(B$2:B$10002))^2</f>
        <v>5.4390331619408681E-3</v>
      </c>
      <c r="H8269">
        <f>IF('Default Values'!E$13=0,ABS(C8269-'Default Values'!D$13)/MAX(C$2:C$10002),ABS(C8269-'Default Values'!E$13)/MAX(C$2:C$10002))^2</f>
        <v>0.53592834478817031</v>
      </c>
      <c r="I8269" s="44">
        <f t="shared" si="129"/>
        <v>0.73905351173594858</v>
      </c>
      <c r="J8269">
        <v>1224.98</v>
      </c>
    </row>
    <row r="8270" spans="1:10" x14ac:dyDescent="0.35">
      <c r="A8270">
        <v>4.7986500000000003</v>
      </c>
      <c r="B8270">
        <v>1.98627E-2</v>
      </c>
      <c r="C8270">
        <v>0.72023400000000004</v>
      </c>
      <c r="D8270">
        <v>1196.0999999999999</v>
      </c>
      <c r="F8270">
        <f>IF('Default Values'!E$11=0,ABS(A8270-'Default Values'!D$11)/MAX(A$2:A$10002),ABS(A8270-'Default Values'!E$11)/MAX(A$2:A$10002))^2</f>
        <v>3.5797162001377013E-3</v>
      </c>
      <c r="G8270">
        <f>IF('Default Values'!E$12=0,ABS(B8270-'Default Values'!D$12)/MAX(B$2:B$10002),ABS(B8270-'Default Values'!E$12)/MAX(B$2:B$10002))^2</f>
        <v>6.751826477388697E-3</v>
      </c>
      <c r="H8270">
        <f>IF('Default Values'!E$13=0,ABS(C8270-'Default Values'!D$13)/MAX(C$2:C$10002),ABS(C8270-'Default Values'!E$13)/MAX(C$2:C$10002))^2</f>
        <v>0.55763189269099145</v>
      </c>
      <c r="I8270" s="44">
        <f t="shared" si="129"/>
        <v>0.75363348875200464</v>
      </c>
      <c r="J8270">
        <v>1196.0999999999999</v>
      </c>
    </row>
    <row r="8271" spans="1:10" x14ac:dyDescent="0.35">
      <c r="A8271">
        <v>5.24817</v>
      </c>
      <c r="B8271">
        <v>6.2988200000000001E-3</v>
      </c>
      <c r="C8271">
        <v>0.66700499999999996</v>
      </c>
      <c r="D8271">
        <v>1505.82</v>
      </c>
      <c r="F8271">
        <f>IF('Default Values'!E$11=0,ABS(A8271-'Default Values'!D$11)/MAX(A$2:A$10002),ABS(A8271-'Default Values'!E$11)/MAX(A$2:A$10002))^2</f>
        <v>1.5394022837328139E-2</v>
      </c>
      <c r="G8271">
        <f>IF('Default Values'!E$12=0,ABS(B8271-'Default Values'!D$12)/MAX(B$2:B$10002),ABS(B8271-'Default Values'!E$12)/MAX(B$2:B$10002))^2</f>
        <v>2.7057256317841775E-2</v>
      </c>
      <c r="H8271">
        <f>IF('Default Values'!E$13=0,ABS(C8271-'Default Values'!D$13)/MAX(C$2:C$10002),ABS(C8271-'Default Values'!E$13)/MAX(C$2:C$10002))^2</f>
        <v>0.46595551110665873</v>
      </c>
      <c r="I8271" s="44">
        <f t="shared" si="129"/>
        <v>0.71302650039239679</v>
      </c>
      <c r="J8271">
        <v>1505.82</v>
      </c>
    </row>
    <row r="8272" spans="1:10" x14ac:dyDescent="0.35">
      <c r="A8272">
        <v>3.8124099999999999</v>
      </c>
      <c r="B8272">
        <v>8.7068200000000005E-3</v>
      </c>
      <c r="C8272">
        <v>0.65571100000000004</v>
      </c>
      <c r="D8272">
        <v>1493.43</v>
      </c>
      <c r="F8272">
        <f>IF('Default Values'!E$11=0,ABS(A8272-'Default Values'!D$11)/MAX(A$2:A$10002),ABS(A8272-'Default Values'!E$11)/MAX(A$2:A$10002))^2</f>
        <v>6.579653577490273E-3</v>
      </c>
      <c r="G8272">
        <f>IF('Default Values'!E$12=0,ABS(B8272-'Default Values'!D$12)/MAX(B$2:B$10002),ABS(B8272-'Default Values'!E$12)/MAX(B$2:B$10002))^2</f>
        <v>1.456877970137415E-2</v>
      </c>
      <c r="H8272">
        <f>IF('Default Values'!E$13=0,ABS(C8272-'Default Values'!D$13)/MAX(C$2:C$10002),ABS(C8272-'Default Values'!E$13)/MAX(C$2:C$10002))^2</f>
        <v>0.44756187221202365</v>
      </c>
      <c r="I8272" s="44">
        <f t="shared" si="129"/>
        <v>0.68462420749699471</v>
      </c>
      <c r="J8272">
        <v>1493.43</v>
      </c>
    </row>
    <row r="8273" spans="1:10" x14ac:dyDescent="0.35">
      <c r="A8273">
        <v>6.8928900000000004</v>
      </c>
      <c r="B8273">
        <v>-1.9343099999999998E-2</v>
      </c>
      <c r="C8273">
        <v>0.55058200000000002</v>
      </c>
      <c r="D8273">
        <v>2546.8200000000002</v>
      </c>
      <c r="F8273">
        <f>IF('Default Values'!E$11=0,ABS(A8273-'Default Values'!D$11)/MAX(A$2:A$10002),ABS(A8273-'Default Values'!E$11)/MAX(A$2:A$10002))^2</f>
        <v>0.1289695545479613</v>
      </c>
      <c r="G8273">
        <f>IF('Default Values'!E$12=0,ABS(B8273-'Default Values'!D$12)/MAX(B$2:B$10002),ABS(B8273-'Default Values'!E$12)/MAX(B$2:B$10002))^2</f>
        <v>0.39789799444089829</v>
      </c>
      <c r="H8273">
        <f>IF('Default Values'!E$13=0,ABS(C8273-'Default Values'!D$13)/MAX(C$2:C$10002),ABS(C8273-'Default Values'!E$13)/MAX(C$2:C$10002))^2</f>
        <v>0.29411708121915792</v>
      </c>
      <c r="I8273" s="44">
        <f t="shared" si="129"/>
        <v>0.90608202178832431</v>
      </c>
      <c r="J8273">
        <v>2546.8200000000002</v>
      </c>
    </row>
    <row r="8274" spans="1:10" x14ac:dyDescent="0.35">
      <c r="A8274">
        <v>4.5385299999999997</v>
      </c>
      <c r="B8274">
        <v>2.3199299999999999E-2</v>
      </c>
      <c r="C8274">
        <v>0.77952699999999997</v>
      </c>
      <c r="D8274">
        <v>1056.78</v>
      </c>
      <c r="F8274">
        <f>IF('Default Values'!E$11=0,ABS(A8274-'Default Values'!D$11)/MAX(A$2:A$10002),ABS(A8274-'Default Values'!E$11)/MAX(A$2:A$10002))^2</f>
        <v>5.1331204817502119E-4</v>
      </c>
      <c r="G8274">
        <f>IF('Default Values'!E$12=0,ABS(B8274-'Default Values'!D$12)/MAX(B$2:B$10002),ABS(B8274-'Default Values'!E$12)/MAX(B$2:B$10002))^2</f>
        <v>2.0404943934387038E-2</v>
      </c>
      <c r="H8274">
        <f>IF('Default Values'!E$13=0,ABS(C8274-'Default Values'!D$13)/MAX(C$2:C$10002),ABS(C8274-'Default Values'!E$13)/MAX(C$2:C$10002))^2</f>
        <v>0.6694390540749342</v>
      </c>
      <c r="I8274" s="44">
        <f t="shared" si="129"/>
        <v>0.83087743383575907</v>
      </c>
      <c r="J8274">
        <v>1056.78</v>
      </c>
    </row>
    <row r="8275" spans="1:10" x14ac:dyDescent="0.35">
      <c r="A8275">
        <v>4.2720200000000004</v>
      </c>
      <c r="B8275">
        <v>1.15672E-2</v>
      </c>
      <c r="C8275">
        <v>0.68247599999999997</v>
      </c>
      <c r="D8275">
        <v>1385.64</v>
      </c>
      <c r="F8275">
        <f>IF('Default Values'!E$11=0,ABS(A8275-'Default Values'!D$11)/MAX(A$2:A$10002),ABS(A8275-'Default Values'!E$11)/MAX(A$2:A$10002))^2</f>
        <v>2.3812061141785835E-4</v>
      </c>
      <c r="G8275">
        <f>IF('Default Values'!E$12=0,ABS(B8275-'Default Values'!D$12)/MAX(B$2:B$10002),ABS(B8275-'Default Values'!E$12)/MAX(B$2:B$10002))^2</f>
        <v>4.7176193429787931E-3</v>
      </c>
      <c r="H8275">
        <f>IF('Default Values'!E$13=0,ABS(C8275-'Default Values'!D$13)/MAX(C$2:C$10002),ABS(C8275-'Default Values'!E$13)/MAX(C$2:C$10002))^2</f>
        <v>0.49175310245925535</v>
      </c>
      <c r="I8275" s="44">
        <f t="shared" si="129"/>
        <v>0.7047757390926932</v>
      </c>
      <c r="J8275">
        <v>1385.64</v>
      </c>
    </row>
    <row r="8276" spans="1:10" x14ac:dyDescent="0.35">
      <c r="A8276">
        <v>3.1092300000000002</v>
      </c>
      <c r="B8276">
        <v>5.47623E-2</v>
      </c>
      <c r="C8276">
        <v>0.70566799999999996</v>
      </c>
      <c r="D8276">
        <v>890.75900000000001</v>
      </c>
      <c r="F8276">
        <f>IF('Default Values'!E$11=0,ABS(A8276-'Default Values'!D$11)/MAX(A$2:A$10002),ABS(A8276-'Default Values'!E$11)/MAX(A$2:A$10002))^2</f>
        <v>3.2981506028891994E-2</v>
      </c>
      <c r="G8276">
        <f>IF('Default Values'!E$12=0,ABS(B8276-'Default Values'!D$12)/MAX(B$2:B$10002),ABS(B8276-'Default Values'!E$12)/MAX(B$2:B$10002))^2</f>
        <v>0.51383366171659706</v>
      </c>
      <c r="H8276">
        <f>IF('Default Values'!E$13=0,ABS(C8276-'Default Values'!D$13)/MAX(C$2:C$10002),ABS(C8276-'Default Values'!E$13)/MAX(C$2:C$10002))^2</f>
        <v>0.53172719028492033</v>
      </c>
      <c r="I8276" s="44">
        <f t="shared" si="129"/>
        <v>1.0385289394284636</v>
      </c>
      <c r="J8276">
        <v>890.75900000000001</v>
      </c>
    </row>
    <row r="8277" spans="1:10" x14ac:dyDescent="0.35">
      <c r="A8277">
        <v>4.8247</v>
      </c>
      <c r="B8277">
        <v>3.3239900000000003E-2</v>
      </c>
      <c r="C8277">
        <v>0.70507200000000003</v>
      </c>
      <c r="D8277">
        <v>1075.55</v>
      </c>
      <c r="F8277">
        <f>IF('Default Values'!E$11=0,ABS(A8277-'Default Values'!D$11)/MAX(A$2:A$10002),ABS(A8277-'Default Values'!E$11)/MAX(A$2:A$10002))^2</f>
        <v>4.0390593226808449E-3</v>
      </c>
      <c r="G8277">
        <f>IF('Default Values'!E$12=0,ABS(B8277-'Default Values'!D$12)/MAX(B$2:B$10002),ABS(B8277-'Default Values'!E$12)/MAX(B$2:B$10002))^2</f>
        <v>0.10590800720984028</v>
      </c>
      <c r="H8277">
        <f>IF('Default Values'!E$13=0,ABS(C8277-'Default Values'!D$13)/MAX(C$2:C$10002),ABS(C8277-'Default Values'!E$13)/MAX(C$2:C$10002))^2</f>
        <v>0.53068036245787553</v>
      </c>
      <c r="I8277" s="44">
        <f t="shared" si="129"/>
        <v>0.80039204705593903</v>
      </c>
      <c r="J8277">
        <v>1075.55</v>
      </c>
    </row>
    <row r="8278" spans="1:10" x14ac:dyDescent="0.35">
      <c r="A8278">
        <v>3.89263</v>
      </c>
      <c r="B8278">
        <v>8.8616900000000002E-3</v>
      </c>
      <c r="C8278">
        <v>0.67660699999999996</v>
      </c>
      <c r="D8278">
        <v>1440.8</v>
      </c>
      <c r="F8278">
        <f>IF('Default Values'!E$11=0,ABS(A8278-'Default Values'!D$11)/MAX(A$2:A$10002),ABS(A8278-'Default Values'!E$11)/MAX(A$2:A$10002))^2</f>
        <v>4.8512119062578607E-3</v>
      </c>
      <c r="G8278">
        <f>IF('Default Values'!E$12=0,ABS(B8278-'Default Values'!D$12)/MAX(B$2:B$10002),ABS(B8278-'Default Values'!E$12)/MAX(B$2:B$10002))^2</f>
        <v>1.3896843744862157E-2</v>
      </c>
      <c r="H8278">
        <f>IF('Default Values'!E$13=0,ABS(C8278-'Default Values'!D$13)/MAX(C$2:C$10002),ABS(C8278-'Default Values'!E$13)/MAX(C$2:C$10002))^2</f>
        <v>0.48188483858040654</v>
      </c>
      <c r="I8278" s="44">
        <f t="shared" si="129"/>
        <v>0.70755416346137523</v>
      </c>
      <c r="J8278">
        <v>1440.8</v>
      </c>
    </row>
    <row r="8279" spans="1:10" x14ac:dyDescent="0.35">
      <c r="A8279">
        <v>4.9696899999999999</v>
      </c>
      <c r="B8279">
        <v>7.3174399999999997E-3</v>
      </c>
      <c r="C8279">
        <v>0.72287900000000005</v>
      </c>
      <c r="D8279">
        <v>1363.13</v>
      </c>
      <c r="F8279">
        <f>IF('Default Values'!E$11=0,ABS(A8279-'Default Values'!D$11)/MAX(A$2:A$10002),ABS(A8279-'Default Values'!E$11)/MAX(A$2:A$10002))^2</f>
        <v>7.1021818386593329E-3</v>
      </c>
      <c r="G8279">
        <f>IF('Default Values'!E$12=0,ABS(B8279-'Default Values'!D$12)/MAX(B$2:B$10002),ABS(B8279-'Default Values'!E$12)/MAX(B$2:B$10002))^2</f>
        <v>2.1306424208148003E-2</v>
      </c>
      <c r="H8279">
        <f>IF('Default Values'!E$13=0,ABS(C8279-'Default Values'!D$13)/MAX(C$2:C$10002),ABS(C8279-'Default Values'!E$13)/MAX(C$2:C$10002))^2</f>
        <v>0.56240195159027739</v>
      </c>
      <c r="I8279" s="44">
        <f t="shared" si="129"/>
        <v>0.76864202177417074</v>
      </c>
      <c r="J8279">
        <v>1363.13</v>
      </c>
    </row>
    <row r="8280" spans="1:10" x14ac:dyDescent="0.35">
      <c r="A8280">
        <v>4.4362199999999996</v>
      </c>
      <c r="B8280">
        <v>-8.2329299999999994E-3</v>
      </c>
      <c r="C8280">
        <v>0.66066999999999998</v>
      </c>
      <c r="D8280">
        <v>1812.25</v>
      </c>
      <c r="F8280">
        <f>IF('Default Values'!E$11=0,ABS(A8280-'Default Values'!D$11)/MAX(A$2:A$10002),ABS(A8280-'Default Values'!E$11)/MAX(A$2:A$10002))^2</f>
        <v>6.4561818619312779E-5</v>
      </c>
      <c r="G8280">
        <f>IF('Default Values'!E$12=0,ABS(B8280-'Default Values'!D$12)/MAX(B$2:B$10002),ABS(B8280-'Default Values'!E$12)/MAX(B$2:B$10002))^2</f>
        <v>0.18382836650494985</v>
      </c>
      <c r="H8280">
        <f>IF('Default Values'!E$13=0,ABS(C8280-'Default Values'!D$13)/MAX(C$2:C$10002),ABS(C8280-'Default Values'!E$13)/MAX(C$2:C$10002))^2</f>
        <v>0.45559258896842103</v>
      </c>
      <c r="I8280" s="44">
        <f t="shared" si="129"/>
        <v>0.79967838365932475</v>
      </c>
      <c r="J8280">
        <v>1812.25</v>
      </c>
    </row>
    <row r="8281" spans="1:10" x14ac:dyDescent="0.35">
      <c r="A8281">
        <v>5.0744600000000002</v>
      </c>
      <c r="B8281">
        <v>1.8610499999999999E-2</v>
      </c>
      <c r="C8281">
        <v>0.76925600000000005</v>
      </c>
      <c r="D8281">
        <v>1124.78</v>
      </c>
      <c r="F8281">
        <f>IF('Default Values'!E$11=0,ABS(A8281-'Default Values'!D$11)/MAX(A$2:A$10002),ABS(A8281-'Default Values'!E$11)/MAX(A$2:A$10002))^2</f>
        <v>9.8500388030896661E-3</v>
      </c>
      <c r="G8281">
        <f>IF('Default Values'!E$12=0,ABS(B8281-'Default Values'!D$12)/MAX(B$2:B$10002),ABS(B8281-'Default Values'!E$12)/MAX(B$2:B$10002))^2</f>
        <v>3.5281374777063885E-3</v>
      </c>
      <c r="H8281">
        <f>IF('Default Values'!E$13=0,ABS(C8281-'Default Values'!D$13)/MAX(C$2:C$10002),ABS(C8281-'Default Values'!E$13)/MAX(C$2:C$10002))^2</f>
        <v>0.64934027569299835</v>
      </c>
      <c r="I8281" s="44">
        <f t="shared" si="129"/>
        <v>0.8140752127253319</v>
      </c>
      <c r="J8281">
        <v>1124.78</v>
      </c>
    </row>
    <row r="8282" spans="1:10" x14ac:dyDescent="0.35">
      <c r="A8282">
        <v>5.4726900000000001</v>
      </c>
      <c r="B8282">
        <v>-6.99375E-3</v>
      </c>
      <c r="C8282">
        <v>0.63765700000000003</v>
      </c>
      <c r="D8282">
        <v>1852.13</v>
      </c>
      <c r="F8282">
        <f>IF('Default Values'!E$11=0,ABS(A8282-'Default Values'!D$11)/MAX(A$2:A$10002),ABS(A8282-'Default Values'!E$11)/MAX(A$2:A$10002))^2</f>
        <v>2.438573117597731E-2</v>
      </c>
      <c r="G8282">
        <f>IF('Default Values'!E$12=0,ABS(B8282-'Default Values'!D$12)/MAX(B$2:B$10002),ABS(B8282-'Default Values'!E$12)/MAX(B$2:B$10002))^2</f>
        <v>0.16501265901874118</v>
      </c>
      <c r="H8282">
        <f>IF('Default Values'!E$13=0,ABS(C8282-'Default Values'!D$13)/MAX(C$2:C$10002),ABS(C8282-'Default Values'!E$13)/MAX(C$2:C$10002))^2</f>
        <v>0.41892804726429639</v>
      </c>
      <c r="I8282" s="44">
        <f t="shared" si="129"/>
        <v>0.77995284309951385</v>
      </c>
      <c r="J8282">
        <v>1852.13</v>
      </c>
    </row>
    <row r="8283" spans="1:10" x14ac:dyDescent="0.35">
      <c r="A8283">
        <v>4.5448700000000004</v>
      </c>
      <c r="B8283">
        <v>-2.3394100000000001E-2</v>
      </c>
      <c r="C8283">
        <v>0.74506899999999998</v>
      </c>
      <c r="D8283">
        <v>1978.83</v>
      </c>
      <c r="F8283">
        <f>IF('Default Values'!E$11=0,ABS(A8283-'Default Values'!D$11)/MAX(A$2:A$10002),ABS(A8283-'Default Values'!E$11)/MAX(A$2:A$10002))^2</f>
        <v>5.5518926949966866E-4</v>
      </c>
      <c r="G8283">
        <f>IF('Default Values'!E$12=0,ABS(B8283-'Default Values'!D$12)/MAX(B$2:B$10002),ABS(B8283-'Default Values'!E$12)/MAX(B$2:B$10002))^2</f>
        <v>0.49626300040467319</v>
      </c>
      <c r="H8283">
        <f>IF('Default Values'!E$13=0,ABS(C8283-'Default Values'!D$13)/MAX(C$2:C$10002),ABS(C8283-'Default Values'!E$13)/MAX(C$2:C$10002))^2</f>
        <v>0.60322007652344223</v>
      </c>
      <c r="I8283" s="44">
        <f t="shared" si="129"/>
        <v>1.0488270907054293</v>
      </c>
      <c r="J8283">
        <v>1978.83</v>
      </c>
    </row>
    <row r="8284" spans="1:10" x14ac:dyDescent="0.35">
      <c r="A8284">
        <v>3.4304600000000001</v>
      </c>
      <c r="B8284">
        <v>1.8891000000000002E-2</v>
      </c>
      <c r="C8284">
        <v>0.74625399999999997</v>
      </c>
      <c r="D8284">
        <v>1160.72</v>
      </c>
      <c r="F8284">
        <f>IF('Default Values'!E$11=0,ABS(A8284-'Default Values'!D$11)/MAX(A$2:A$10002),ABS(A8284-'Default Values'!E$11)/MAX(A$2:A$10002))^2</f>
        <v>1.8414599611396684E-2</v>
      </c>
      <c r="G8284">
        <f>IF('Default Values'!E$12=0,ABS(B8284-'Default Values'!D$12)/MAX(B$2:B$10002),ABS(B8284-'Default Values'!E$12)/MAX(B$2:B$10002))^2</f>
        <v>4.1601268126788748E-3</v>
      </c>
      <c r="H8284">
        <f>IF('Default Values'!E$13=0,ABS(C8284-'Default Values'!D$13)/MAX(C$2:C$10002),ABS(C8284-'Default Values'!E$13)/MAX(C$2:C$10002))^2</f>
        <v>0.60544008047292519</v>
      </c>
      <c r="I8284" s="44">
        <f t="shared" si="129"/>
        <v>0.79247385250051039</v>
      </c>
      <c r="J8284">
        <v>1160.72</v>
      </c>
    </row>
    <row r="8285" spans="1:10" x14ac:dyDescent="0.35">
      <c r="A8285">
        <v>2.48963</v>
      </c>
      <c r="B8285">
        <v>-1.2373499999999999E-3</v>
      </c>
      <c r="C8285">
        <v>0.60353500000000004</v>
      </c>
      <c r="D8285">
        <v>1829.22</v>
      </c>
      <c r="F8285">
        <f>IF('Default Values'!E$11=0,ABS(A8285-'Default Values'!D$11)/MAX(A$2:A$10002),ABS(A8285-'Default Values'!E$11)/MAX(A$2:A$10002))^2</f>
        <v>7.298456218032344E-2</v>
      </c>
      <c r="G8285">
        <f>IF('Default Values'!E$12=0,ABS(B8285-'Default Values'!D$12)/MAX(B$2:B$10002),ABS(B8285-'Default Values'!E$12)/MAX(B$2:B$10002))^2</f>
        <v>9.0924466725774075E-2</v>
      </c>
      <c r="H8285">
        <f>IF('Default Values'!E$13=0,ABS(C8285-'Default Values'!D$13)/MAX(C$2:C$10002),ABS(C8285-'Default Values'!E$13)/MAX(C$2:C$10002))^2</f>
        <v>0.36739510417702786</v>
      </c>
      <c r="I8285" s="44">
        <f t="shared" si="129"/>
        <v>0.72890612089838114</v>
      </c>
      <c r="J8285">
        <v>1829.22</v>
      </c>
    </row>
    <row r="8286" spans="1:10" x14ac:dyDescent="0.35">
      <c r="A8286">
        <v>3.6916000000000002</v>
      </c>
      <c r="B8286">
        <v>1.34457E-2</v>
      </c>
      <c r="C8286">
        <v>0.62301899999999999</v>
      </c>
      <c r="D8286">
        <v>1500.52</v>
      </c>
      <c r="F8286">
        <f>IF('Default Values'!E$11=0,ABS(A8286-'Default Values'!D$11)/MAX(A$2:A$10002),ABS(A8286-'Default Values'!E$11)/MAX(A$2:A$10002))^2</f>
        <v>9.6786823829768456E-3</v>
      </c>
      <c r="G8286">
        <f>IF('Default Values'!E$12=0,ABS(B8286-'Default Values'!D$12)/MAX(B$2:B$10002),ABS(B8286-'Default Values'!E$12)/MAX(B$2:B$10002))^2</f>
        <v>1.1919227114101311E-3</v>
      </c>
      <c r="H8286">
        <f>IF('Default Values'!E$13=0,ABS(C8286-'Default Values'!D$13)/MAX(C$2:C$10002),ABS(C8286-'Default Values'!E$13)/MAX(C$2:C$10002))^2</f>
        <v>0.39640683316387443</v>
      </c>
      <c r="I8286" s="44">
        <f t="shared" si="129"/>
        <v>0.63818291912136083</v>
      </c>
      <c r="J8286">
        <v>1500.52</v>
      </c>
    </row>
    <row r="8287" spans="1:10" x14ac:dyDescent="0.35">
      <c r="A8287">
        <v>3.0641099999999999</v>
      </c>
      <c r="B8287">
        <v>7.8213499999999995E-3</v>
      </c>
      <c r="C8287">
        <v>0.70868399999999998</v>
      </c>
      <c r="D8287">
        <v>1385.33</v>
      </c>
      <c r="F8287">
        <f>IF('Default Values'!E$11=0,ABS(A8287-'Default Values'!D$11)/MAX(A$2:A$10002),ABS(A8287-'Default Values'!E$11)/MAX(A$2:A$10002))^2</f>
        <v>3.5365176701569516E-2</v>
      </c>
      <c r="G8287">
        <f>IF('Default Values'!E$12=0,ABS(B8287-'Default Values'!D$12)/MAX(B$2:B$10002),ABS(B8287-'Default Values'!E$12)/MAX(B$2:B$10002))^2</f>
        <v>1.8715212127532473E-2</v>
      </c>
      <c r="H8287">
        <f>IF('Default Values'!E$13=0,ABS(C8287-'Default Values'!D$13)/MAX(C$2:C$10002),ABS(C8287-'Default Values'!E$13)/MAX(C$2:C$10002))^2</f>
        <v>0.53704037733698784</v>
      </c>
      <c r="I8287" s="44">
        <f t="shared" si="129"/>
        <v>0.76884378528156794</v>
      </c>
      <c r="J8287">
        <v>1385.33</v>
      </c>
    </row>
    <row r="8288" spans="1:10" x14ac:dyDescent="0.35">
      <c r="A8288">
        <v>4.8054600000000001</v>
      </c>
      <c r="B8288">
        <v>4.0924599999999998E-2</v>
      </c>
      <c r="C8288">
        <v>0.66669599999999996</v>
      </c>
      <c r="D8288">
        <v>1069.8900000000001</v>
      </c>
      <c r="F8288">
        <f>IF('Default Values'!E$11=0,ABS(A8288-'Default Values'!D$11)/MAX(A$2:A$10002),ABS(A8288-'Default Values'!E$11)/MAX(A$2:A$10002))^2</f>
        <v>3.6971218066153017E-3</v>
      </c>
      <c r="G8288">
        <f>IF('Default Values'!E$12=0,ABS(B8288-'Default Values'!D$12)/MAX(B$2:B$10002),ABS(B8288-'Default Values'!E$12)/MAX(B$2:B$10002))^2</f>
        <v>0.21639436484495972</v>
      </c>
      <c r="H8288">
        <f>IF('Default Values'!E$13=0,ABS(C8288-'Default Values'!D$13)/MAX(C$2:C$10002),ABS(C8288-'Default Values'!E$13)/MAX(C$2:C$10002))^2</f>
        <v>0.46544733911899117</v>
      </c>
      <c r="I8288" s="44">
        <f t="shared" si="129"/>
        <v>0.82797272042656467</v>
      </c>
      <c r="J8288">
        <v>1069.8900000000001</v>
      </c>
    </row>
    <row r="8289" spans="1:10" x14ac:dyDescent="0.35">
      <c r="A8289">
        <v>4.8773400000000002</v>
      </c>
      <c r="B8289">
        <v>6.4214199999999997E-3</v>
      </c>
      <c r="C8289">
        <v>0.68771199999999999</v>
      </c>
      <c r="D8289">
        <v>1454.5</v>
      </c>
      <c r="F8289">
        <f>IF('Default Values'!E$11=0,ABS(A8289-'Default Values'!D$11)/MAX(A$2:A$10002),ABS(A8289-'Default Values'!E$11)/MAX(A$2:A$10002))^2</f>
        <v>5.0518682534908422E-3</v>
      </c>
      <c r="G8289">
        <f>IF('Default Values'!E$12=0,ABS(B8289-'Default Values'!D$12)/MAX(B$2:B$10002),ABS(B8289-'Default Values'!E$12)/MAX(B$2:B$10002))^2</f>
        <v>2.6328764588698636E-2</v>
      </c>
      <c r="H8289">
        <f>IF('Default Values'!E$13=0,ABS(C8289-'Default Values'!D$13)/MAX(C$2:C$10002),ABS(C8289-'Default Values'!E$13)/MAX(C$2:C$10002))^2</f>
        <v>0.50064144831759838</v>
      </c>
      <c r="I8289" s="44">
        <f t="shared" si="129"/>
        <v>0.72939843786492164</v>
      </c>
      <c r="J8289">
        <v>1454.5</v>
      </c>
    </row>
    <row r="8290" spans="1:10" x14ac:dyDescent="0.35">
      <c r="A8290">
        <v>6.0024199999999999</v>
      </c>
      <c r="B8290">
        <v>2.6103500000000002E-2</v>
      </c>
      <c r="C8290">
        <v>0.75301799999999997</v>
      </c>
      <c r="D8290">
        <v>1068.08</v>
      </c>
      <c r="F8290">
        <f>IF('Default Values'!E$11=0,ABS(A8290-'Default Values'!D$11)/MAX(A$2:A$10002),ABS(A8290-'Default Values'!E$11)/MAX(A$2:A$10002))^2</f>
        <v>5.3761020318316664E-2</v>
      </c>
      <c r="G8290">
        <f>IF('Default Values'!E$12=0,ABS(B8290-'Default Values'!D$12)/MAX(B$2:B$10002),ABS(B8290-'Default Values'!E$12)/MAX(B$2:B$10002))^2</f>
        <v>3.8282451122748758E-2</v>
      </c>
      <c r="H8290">
        <f>IF('Default Values'!E$13=0,ABS(C8290-'Default Values'!D$13)/MAX(C$2:C$10002),ABS(C8290-'Default Values'!E$13)/MAX(C$2:C$10002))^2</f>
        <v>0.61818996489001321</v>
      </c>
      <c r="I8290" s="44">
        <f t="shared" si="129"/>
        <v>0.84275348491185642</v>
      </c>
      <c r="J8290">
        <v>1068.08</v>
      </c>
    </row>
    <row r="8291" spans="1:10" x14ac:dyDescent="0.35">
      <c r="A8291">
        <v>4.4056899999999999</v>
      </c>
      <c r="B8291">
        <v>-2.36023E-2</v>
      </c>
      <c r="C8291">
        <v>0.78008</v>
      </c>
      <c r="D8291">
        <v>1891.62</v>
      </c>
      <c r="F8291">
        <f>IF('Default Values'!E$11=0,ABS(A8291-'Default Values'!D$11)/MAX(A$2:A$10002),ABS(A8291-'Default Values'!E$11)/MAX(A$2:A$10002))^2</f>
        <v>1.3483036537181934E-5</v>
      </c>
      <c r="G8291">
        <f>IF('Default Values'!E$12=0,ABS(B8291-'Default Values'!D$12)/MAX(B$2:B$10002),ABS(B8291-'Default Values'!E$12)/MAX(B$2:B$10002))^2</f>
        <v>0.50161169324459698</v>
      </c>
      <c r="H8291">
        <f>IF('Default Values'!E$13=0,ABS(C8291-'Default Values'!D$13)/MAX(C$2:C$10002),ABS(C8291-'Default Values'!E$13)/MAX(C$2:C$10002))^2</f>
        <v>0.67052988122134471</v>
      </c>
      <c r="I8291" s="44">
        <f t="shared" si="129"/>
        <v>1.0826611000227535</v>
      </c>
      <c r="J8291">
        <v>1891.62</v>
      </c>
    </row>
    <row r="8292" spans="1:10" x14ac:dyDescent="0.35">
      <c r="A8292">
        <v>5.2977299999999996</v>
      </c>
      <c r="B8292">
        <v>4.03682E-2</v>
      </c>
      <c r="C8292">
        <v>0.673315</v>
      </c>
      <c r="D8292">
        <v>1063.05</v>
      </c>
      <c r="F8292">
        <f>IF('Default Values'!E$11=0,ABS(A8292-'Default Values'!D$11)/MAX(A$2:A$10002),ABS(A8292-'Default Values'!E$11)/MAX(A$2:A$10002))^2</f>
        <v>1.7201734584005486E-2</v>
      </c>
      <c r="G8292">
        <f>IF('Default Values'!E$12=0,ABS(B8292-'Default Values'!D$12)/MAX(B$2:B$10002),ABS(B8292-'Default Values'!E$12)/MAX(B$2:B$10002))^2</f>
        <v>0.2070831459655422</v>
      </c>
      <c r="H8292">
        <f>IF('Default Values'!E$13=0,ABS(C8292-'Default Values'!D$13)/MAX(C$2:C$10002),ABS(C8292-'Default Values'!E$13)/MAX(C$2:C$10002))^2</f>
        <v>0.47639338483112637</v>
      </c>
      <c r="I8292" s="44">
        <f t="shared" si="129"/>
        <v>0.83706526948659987</v>
      </c>
      <c r="J8292">
        <v>1063.05</v>
      </c>
    </row>
    <row r="8293" spans="1:10" x14ac:dyDescent="0.35">
      <c r="A8293">
        <v>2.9867900000000001</v>
      </c>
      <c r="B8293">
        <v>4.9140599999999996E-3</v>
      </c>
      <c r="C8293">
        <v>0.70262899999999995</v>
      </c>
      <c r="D8293">
        <v>1445.34</v>
      </c>
      <c r="F8293">
        <f>IF('Default Values'!E$11=0,ABS(A8293-'Default Values'!D$11)/MAX(A$2:A$10002),ABS(A8293-'Default Values'!E$11)/MAX(A$2:A$10002))^2</f>
        <v>3.964331431954822E-2</v>
      </c>
      <c r="G8293">
        <f>IF('Default Values'!E$12=0,ABS(B8293-'Default Values'!D$12)/MAX(B$2:B$10002),ABS(B8293-'Default Values'!E$12)/MAX(B$2:B$10002))^2</f>
        <v>3.5975804333624545E-2</v>
      </c>
      <c r="H8293">
        <f>IF('Default Values'!E$13=0,ABS(C8293-'Default Values'!D$13)/MAX(C$2:C$10002),ABS(C8293-'Default Values'!E$13)/MAX(C$2:C$10002))^2</f>
        <v>0.52640020153456035</v>
      </c>
      <c r="I8293" s="44">
        <f t="shared" si="129"/>
        <v>0.77589903994510334</v>
      </c>
      <c r="J8293">
        <v>1445.34</v>
      </c>
    </row>
    <row r="8294" spans="1:10" x14ac:dyDescent="0.35">
      <c r="A8294">
        <v>4.7816599999999996</v>
      </c>
      <c r="B8294">
        <v>1.99784E-2</v>
      </c>
      <c r="C8294">
        <v>0.63907499999999995</v>
      </c>
      <c r="D8294">
        <v>1364.81</v>
      </c>
      <c r="F8294">
        <f>IF('Default Values'!E$11=0,ABS(A8294-'Default Values'!D$11)/MAX(A$2:A$10002),ABS(A8294-'Default Values'!E$11)/MAX(A$2:A$10002))^2</f>
        <v>3.2950642455927466E-3</v>
      </c>
      <c r="G8294">
        <f>IF('Default Values'!E$12=0,ABS(B8294-'Default Values'!D$12)/MAX(B$2:B$10002),ABS(B8294-'Default Values'!E$12)/MAX(B$2:B$10002))^2</f>
        <v>7.1020250856735643E-3</v>
      </c>
      <c r="H8294">
        <f>IF('Default Values'!E$13=0,ABS(C8294-'Default Values'!D$13)/MAX(C$2:C$10002),ABS(C8294-'Default Values'!E$13)/MAX(C$2:C$10002))^2</f>
        <v>0.42114275935606832</v>
      </c>
      <c r="I8294" s="44">
        <f t="shared" si="129"/>
        <v>0.65691692677791047</v>
      </c>
      <c r="J8294">
        <v>1364.81</v>
      </c>
    </row>
    <row r="8295" spans="1:10" x14ac:dyDescent="0.35">
      <c r="A8295">
        <v>4.3042400000000001</v>
      </c>
      <c r="B8295">
        <v>3.8000100000000002E-2</v>
      </c>
      <c r="C8295">
        <v>0.61727299999999996</v>
      </c>
      <c r="D8295">
        <v>1197.9000000000001</v>
      </c>
      <c r="F8295">
        <f>IF('Default Values'!E$11=0,ABS(A8295-'Default Values'!D$11)/MAX(A$2:A$10002),ABS(A8295-'Default Values'!E$11)/MAX(A$2:A$10002))^2</f>
        <v>1.1721362080223711E-4</v>
      </c>
      <c r="G8295">
        <f>IF('Default Values'!E$12=0,ABS(B8295-'Default Values'!D$12)/MAX(B$2:B$10002),ABS(B8295-'Default Values'!E$12)/MAX(B$2:B$10002))^2</f>
        <v>0.16974381625001889</v>
      </c>
      <c r="H8295">
        <f>IF('Default Values'!E$13=0,ABS(C8295-'Default Values'!D$13)/MAX(C$2:C$10002),ABS(C8295-'Default Values'!E$13)/MAX(C$2:C$10002))^2</f>
        <v>0.38773641259302699</v>
      </c>
      <c r="I8295" s="44">
        <f t="shared" si="129"/>
        <v>0.74672447560251309</v>
      </c>
      <c r="J8295">
        <v>1197.9000000000001</v>
      </c>
    </row>
    <row r="8296" spans="1:10" x14ac:dyDescent="0.35">
      <c r="A8296">
        <v>4.3912000000000004</v>
      </c>
      <c r="B8296">
        <v>8.1081E-3</v>
      </c>
      <c r="C8296">
        <v>0.63272799999999996</v>
      </c>
      <c r="D8296">
        <v>1562.66</v>
      </c>
      <c r="F8296">
        <f>IF('Default Values'!E$11=0,ABS(A8296-'Default Values'!D$11)/MAX(A$2:A$10002),ABS(A8296-'Default Values'!E$11)/MAX(A$2:A$10002))^2</f>
        <v>2.5636067638819845E-6</v>
      </c>
      <c r="G8296">
        <f>IF('Default Values'!E$12=0,ABS(B8296-'Default Values'!D$12)/MAX(B$2:B$10002),ABS(B8296-'Default Values'!E$12)/MAX(B$2:B$10002))^2</f>
        <v>1.7315659148041399E-2</v>
      </c>
      <c r="H8296">
        <f>IF('Default Values'!E$13=0,ABS(C8296-'Default Values'!D$13)/MAX(C$2:C$10002),ABS(C8296-'Default Values'!E$13)/MAX(C$2:C$10002))^2</f>
        <v>0.41127507984698303</v>
      </c>
      <c r="I8296" s="44">
        <f t="shared" si="129"/>
        <v>0.65467037706145548</v>
      </c>
      <c r="J8296">
        <v>1562.66</v>
      </c>
    </row>
    <row r="8297" spans="1:10" x14ac:dyDescent="0.35">
      <c r="A8297">
        <v>4.9366399999999997</v>
      </c>
      <c r="B8297">
        <v>-1.7996600000000001E-2</v>
      </c>
      <c r="C8297">
        <v>0.67470799999999997</v>
      </c>
      <c r="D8297">
        <v>2025.01</v>
      </c>
      <c r="F8297">
        <f>IF('Default Values'!E$11=0,ABS(A8297-'Default Values'!D$11)/MAX(A$2:A$10002),ABS(A8297-'Default Values'!E$11)/MAX(A$2:A$10002))^2</f>
        <v>6.328392334961702E-3</v>
      </c>
      <c r="G8297">
        <f>IF('Default Values'!E$12=0,ABS(B8297-'Default Values'!D$12)/MAX(B$2:B$10002),ABS(B8297-'Default Values'!E$12)/MAX(B$2:B$10002))^2</f>
        <v>0.36760616058307538</v>
      </c>
      <c r="H8297">
        <f>IF('Default Values'!E$13=0,ABS(C8297-'Default Values'!D$13)/MAX(C$2:C$10002),ABS(C8297-'Default Values'!E$13)/MAX(C$2:C$10002))^2</f>
        <v>0.47871323641408076</v>
      </c>
      <c r="I8297" s="44">
        <f t="shared" si="129"/>
        <v>0.92338929457305163</v>
      </c>
      <c r="J8297">
        <v>2025.01</v>
      </c>
    </row>
    <row r="8298" spans="1:10" x14ac:dyDescent="0.35">
      <c r="A8298">
        <v>3.7948900000000001</v>
      </c>
      <c r="B8298">
        <v>-2.2923900000000001E-2</v>
      </c>
      <c r="C8298">
        <v>0.75778400000000001</v>
      </c>
      <c r="D8298">
        <v>1929.77</v>
      </c>
      <c r="F8298">
        <f>IF('Default Values'!E$11=0,ABS(A8298-'Default Values'!D$11)/MAX(A$2:A$10002),ABS(A8298-'Default Values'!E$11)/MAX(A$2:A$10002))^2</f>
        <v>6.992118215749665E-3</v>
      </c>
      <c r="G8298">
        <f>IF('Default Values'!E$12=0,ABS(B8298-'Default Values'!D$12)/MAX(B$2:B$10002),ABS(B8298-'Default Values'!E$12)/MAX(B$2:B$10002))^2</f>
        <v>0.48428897084436157</v>
      </c>
      <c r="H8298">
        <f>IF('Default Values'!E$13=0,ABS(C8298-'Default Values'!D$13)/MAX(C$2:C$10002),ABS(C8298-'Default Values'!E$13)/MAX(C$2:C$10002))^2</f>
        <v>0.62725347962927225</v>
      </c>
      <c r="I8298" s="44">
        <f t="shared" si="129"/>
        <v>1.0576079465895589</v>
      </c>
      <c r="J8298">
        <v>1929.77</v>
      </c>
    </row>
    <row r="8299" spans="1:10" x14ac:dyDescent="0.35">
      <c r="A8299">
        <v>4.7482699999999998</v>
      </c>
      <c r="B8299">
        <v>1.9610900000000001E-2</v>
      </c>
      <c r="C8299">
        <v>0.613043</v>
      </c>
      <c r="D8299">
        <v>1433.75</v>
      </c>
      <c r="F8299">
        <f>IF('Default Values'!E$11=0,ABS(A8299-'Default Values'!D$11)/MAX(A$2:A$10002),ABS(A8299-'Default Values'!E$11)/MAX(A$2:A$10002))^2</f>
        <v>2.770002118591294E-3</v>
      </c>
      <c r="G8299">
        <f>IF('Default Values'!E$12=0,ABS(B8299-'Default Values'!D$12)/MAX(B$2:B$10002),ABS(B8299-'Default Values'!E$12)/MAX(B$2:B$10002))^2</f>
        <v>6.0202845142999853E-3</v>
      </c>
      <c r="H8299">
        <f>IF('Default Values'!E$13=0,ABS(C8299-'Default Values'!D$13)/MAX(C$2:C$10002),ABS(C8299-'Default Values'!E$13)/MAX(C$2:C$10002))^2</f>
        <v>0.38141482661387294</v>
      </c>
      <c r="I8299" s="44">
        <f t="shared" si="129"/>
        <v>0.6246640002807623</v>
      </c>
      <c r="J8299">
        <v>1433.75</v>
      </c>
    </row>
    <row r="8300" spans="1:10" x14ac:dyDescent="0.35">
      <c r="A8300">
        <v>4.6614300000000002</v>
      </c>
      <c r="B8300">
        <v>1.0984499999999999E-3</v>
      </c>
      <c r="C8300">
        <v>0.60244500000000001</v>
      </c>
      <c r="D8300">
        <v>1783.07</v>
      </c>
      <c r="F8300">
        <f>IF('Default Values'!E$11=0,ABS(A8300-'Default Values'!D$11)/MAX(A$2:A$10002),ABS(A8300-'Default Values'!E$11)/MAX(A$2:A$10002))^2</f>
        <v>1.6176732079005943E-3</v>
      </c>
      <c r="G8300">
        <f>IF('Default Values'!E$12=0,ABS(B8300-'Default Values'!D$12)/MAX(B$2:B$10002),ABS(B8300-'Default Values'!E$12)/MAX(B$2:B$10002))^2</f>
        <v>6.7112137839612951E-2</v>
      </c>
      <c r="H8300">
        <f>IF('Default Values'!E$13=0,ABS(C8300-'Default Values'!D$13)/MAX(C$2:C$10002),ABS(C8300-'Default Values'!E$13)/MAX(C$2:C$10002))^2</f>
        <v>0.36580465104747723</v>
      </c>
      <c r="I8300" s="44">
        <f t="shared" si="129"/>
        <v>0.65919228006325348</v>
      </c>
      <c r="J8300">
        <v>1783.07</v>
      </c>
    </row>
    <row r="8301" spans="1:10" x14ac:dyDescent="0.35">
      <c r="A8301">
        <v>1.94269</v>
      </c>
      <c r="B8301">
        <v>1.16004E-2</v>
      </c>
      <c r="C8301">
        <v>0.67231200000000002</v>
      </c>
      <c r="D8301">
        <v>1408.14</v>
      </c>
      <c r="F8301">
        <f>IF('Default Values'!E$11=0,ABS(A8301-'Default Values'!D$11)/MAX(A$2:A$10002),ABS(A8301-'Default Values'!E$11)/MAX(A$2:A$10002))^2</f>
        <v>0.12132750935624541</v>
      </c>
      <c r="G8301">
        <f>IF('Default Values'!E$12=0,ABS(B8301-'Default Values'!D$12)/MAX(B$2:B$10002),ABS(B8301-'Default Values'!E$12)/MAX(B$2:B$10002))^2</f>
        <v>4.6350474820781862E-3</v>
      </c>
      <c r="H8301">
        <f>IF('Default Values'!E$13=0,ABS(C8301-'Default Values'!D$13)/MAX(C$2:C$10002),ABS(C8301-'Default Values'!E$13)/MAX(C$2:C$10002))^2</f>
        <v>0.47472651426754131</v>
      </c>
      <c r="I8301" s="44">
        <f t="shared" si="129"/>
        <v>0.77504133509501605</v>
      </c>
      <c r="J8301">
        <v>1408.14</v>
      </c>
    </row>
    <row r="8302" spans="1:10" x14ac:dyDescent="0.35">
      <c r="A8302">
        <v>4.8212299999999999</v>
      </c>
      <c r="B8302">
        <v>1.9340799999999998E-2</v>
      </c>
      <c r="C8302">
        <v>0.70781499999999997</v>
      </c>
      <c r="D8302">
        <v>1226.18</v>
      </c>
      <c r="F8302">
        <f>IF('Default Values'!E$11=0,ABS(A8302-'Default Values'!D$11)/MAX(A$2:A$10002),ABS(A8302-'Default Values'!E$11)/MAX(A$2:A$10002))^2</f>
        <v>3.9762720832128388E-3</v>
      </c>
      <c r="G8302">
        <f>IF('Default Values'!E$12=0,ABS(B8302-'Default Values'!D$12)/MAX(B$2:B$10002),ABS(B8302-'Default Values'!E$12)/MAX(B$2:B$10002))^2</f>
        <v>5.2821933186231653E-3</v>
      </c>
      <c r="H8302">
        <f>IF('Default Values'!E$13=0,ABS(C8302-'Default Values'!D$13)/MAX(C$2:C$10002),ABS(C8302-'Default Values'!E$13)/MAX(C$2:C$10002))^2</f>
        <v>0.53550678001877006</v>
      </c>
      <c r="I8302" s="44">
        <f t="shared" si="129"/>
        <v>0.73808214002277961</v>
      </c>
      <c r="J8302">
        <v>1226.18</v>
      </c>
    </row>
    <row r="8303" spans="1:10" x14ac:dyDescent="0.35">
      <c r="A8303">
        <v>4.9736000000000002</v>
      </c>
      <c r="B8303">
        <v>2.0004899999999999E-2</v>
      </c>
      <c r="C8303">
        <v>0.54622700000000002</v>
      </c>
      <c r="D8303">
        <v>1619.12</v>
      </c>
      <c r="F8303">
        <f>IF('Default Values'!E$11=0,ABS(A8303-'Default Values'!D$11)/MAX(A$2:A$10002),ABS(A8303-'Default Values'!E$11)/MAX(A$2:A$10002))^2</f>
        <v>7.1966770018960661E-3</v>
      </c>
      <c r="G8303">
        <f>IF('Default Values'!E$12=0,ABS(B8303-'Default Values'!D$12)/MAX(B$2:B$10002),ABS(B8303-'Default Values'!E$12)/MAX(B$2:B$10002))^2</f>
        <v>7.1834809604316091E-3</v>
      </c>
      <c r="H8303">
        <f>IF('Default Values'!E$13=0,ABS(C8303-'Default Values'!D$13)/MAX(C$2:C$10002),ABS(C8303-'Default Values'!E$13)/MAX(C$2:C$10002))^2</f>
        <v>0.28845285566709422</v>
      </c>
      <c r="I8303" s="44">
        <f t="shared" si="129"/>
        <v>0.55030265638957432</v>
      </c>
      <c r="J8303">
        <v>1619.12</v>
      </c>
    </row>
    <row r="8304" spans="1:10" x14ac:dyDescent="0.35">
      <c r="A8304">
        <v>3.6828400000000001</v>
      </c>
      <c r="B8304">
        <v>6.8487299999999999E-3</v>
      </c>
      <c r="C8304">
        <v>0.67081199999999996</v>
      </c>
      <c r="D8304">
        <v>1487.3</v>
      </c>
      <c r="F8304">
        <f>IF('Default Values'!E$11=0,ABS(A8304-'Default Values'!D$11)/MAX(A$2:A$10002),ABS(A8304-'Default Values'!E$11)/MAX(A$2:A$10002))^2</f>
        <v>9.9265765003158871E-3</v>
      </c>
      <c r="G8304">
        <f>IF('Default Values'!E$12=0,ABS(B8304-'Default Values'!D$12)/MAX(B$2:B$10002),ABS(B8304-'Default Values'!E$12)/MAX(B$2:B$10002))^2</f>
        <v>2.3867387739898618E-2</v>
      </c>
      <c r="H8304">
        <f>IF('Default Values'!E$13=0,ABS(C8304-'Default Values'!D$13)/MAX(C$2:C$10002),ABS(C8304-'Default Values'!E$13)/MAX(C$2:C$10002))^2</f>
        <v>0.47223913806597706</v>
      </c>
      <c r="I8304" s="44">
        <f t="shared" si="129"/>
        <v>0.71136003704607387</v>
      </c>
      <c r="J8304">
        <v>1487.3</v>
      </c>
    </row>
    <row r="8305" spans="1:10" x14ac:dyDescent="0.35">
      <c r="A8305">
        <v>3.78139</v>
      </c>
      <c r="B8305">
        <v>3.0569099999999998E-2</v>
      </c>
      <c r="C8305">
        <v>0.72901800000000005</v>
      </c>
      <c r="D8305">
        <v>1061.54</v>
      </c>
      <c r="F8305">
        <f>IF('Default Values'!E$11=0,ABS(A8305-'Default Values'!D$11)/MAX(A$2:A$10002),ABS(A8305-'Default Values'!E$11)/MAX(A$2:A$10002))^2</f>
        <v>7.3184949184578593E-3</v>
      </c>
      <c r="G8305">
        <f>IF('Default Values'!E$12=0,ABS(B8305-'Default Values'!D$12)/MAX(B$2:B$10002),ABS(B8305-'Default Values'!E$12)/MAX(B$2:B$10002))^2</f>
        <v>7.6654982450645379E-2</v>
      </c>
      <c r="H8305">
        <f>IF('Default Values'!E$13=0,ABS(C8305-'Default Values'!D$13)/MAX(C$2:C$10002),ABS(C8305-'Default Values'!E$13)/MAX(C$2:C$10002))^2</f>
        <v>0.57355147085963665</v>
      </c>
      <c r="I8305" s="44">
        <f t="shared" si="129"/>
        <v>0.81087912060228795</v>
      </c>
      <c r="J8305">
        <v>1061.54</v>
      </c>
    </row>
    <row r="8306" spans="1:10" x14ac:dyDescent="0.35">
      <c r="A8306">
        <v>2.6531099999999999</v>
      </c>
      <c r="B8306">
        <v>3.9005499999999999E-2</v>
      </c>
      <c r="C8306">
        <v>0.72392000000000001</v>
      </c>
      <c r="D8306">
        <v>989.78099999999995</v>
      </c>
      <c r="F8306">
        <f>IF('Default Values'!E$11=0,ABS(A8306-'Default Values'!D$11)/MAX(A$2:A$10002),ABS(A8306-'Default Values'!E$11)/MAX(A$2:A$10002))^2</f>
        <v>6.0906910206432394E-2</v>
      </c>
      <c r="G8306">
        <f>IF('Default Values'!E$12=0,ABS(B8306-'Default Values'!D$12)/MAX(B$2:B$10002),ABS(B8306-'Default Values'!E$12)/MAX(B$2:B$10002))^2</f>
        <v>0.18514351860299044</v>
      </c>
      <c r="H8306">
        <f>IF('Default Values'!E$13=0,ABS(C8306-'Default Values'!D$13)/MAX(C$2:C$10002),ABS(C8306-'Default Values'!E$13)/MAX(C$2:C$10002))^2</f>
        <v>0.56428488805292543</v>
      </c>
      <c r="I8306" s="44">
        <f t="shared" si="129"/>
        <v>0.90018626787034928</v>
      </c>
      <c r="J8306">
        <v>989.78099999999995</v>
      </c>
    </row>
    <row r="8307" spans="1:10" x14ac:dyDescent="0.35">
      <c r="A8307">
        <v>4.2577199999999999</v>
      </c>
      <c r="B8307">
        <v>2.12906E-2</v>
      </c>
      <c r="C8307">
        <v>0.69367199999999996</v>
      </c>
      <c r="D8307">
        <v>1229.68</v>
      </c>
      <c r="F8307">
        <f>IF('Default Values'!E$11=0,ABS(A8307-'Default Values'!D$11)/MAX(A$2:A$10002),ABS(A8307-'Default Values'!E$11)/MAX(A$2:A$10002))^2</f>
        <v>3.0536872486095574E-4</v>
      </c>
      <c r="G8307">
        <f>IF('Default Values'!E$12=0,ABS(B8307-'Default Values'!D$12)/MAX(B$2:B$10002),ABS(B8307-'Default Values'!E$12)/MAX(B$2:B$10002))^2</f>
        <v>1.1693392465584165E-2</v>
      </c>
      <c r="H8307">
        <f>IF('Default Values'!E$13=0,ABS(C8307-'Default Values'!D$13)/MAX(C$2:C$10002),ABS(C8307-'Default Values'!E$13)/MAX(C$2:C$10002))^2</f>
        <v>0.51085569946080756</v>
      </c>
      <c r="I8307" s="44">
        <f t="shared" si="129"/>
        <v>0.72308675873041173</v>
      </c>
      <c r="J8307">
        <v>1229.68</v>
      </c>
    </row>
    <row r="8308" spans="1:10" x14ac:dyDescent="0.35">
      <c r="A8308">
        <v>2.7608999999999999</v>
      </c>
      <c r="B8308">
        <v>-7.3420600000000001E-3</v>
      </c>
      <c r="C8308">
        <v>0.57948299999999997</v>
      </c>
      <c r="D8308">
        <v>2057.09</v>
      </c>
      <c r="F8308">
        <f>IF('Default Values'!E$11=0,ABS(A8308-'Default Values'!D$11)/MAX(A$2:A$10002),ABS(A8308-'Default Values'!E$11)/MAX(A$2:A$10002))^2</f>
        <v>5.3540749370551657E-2</v>
      </c>
      <c r="G8308">
        <f>IF('Default Values'!E$12=0,ABS(B8308-'Default Values'!D$12)/MAX(B$2:B$10002),ABS(B8308-'Default Values'!E$12)/MAX(B$2:B$10002))^2</f>
        <v>0.17019878250282483</v>
      </c>
      <c r="H8308">
        <f>IF('Default Values'!E$13=0,ABS(C8308-'Default Values'!D$13)/MAX(C$2:C$10002),ABS(C8308-'Default Values'!E$13)/MAX(C$2:C$10002))^2</f>
        <v>0.33310193660997861</v>
      </c>
      <c r="I8308" s="44">
        <f t="shared" si="129"/>
        <v>0.74621811053026255</v>
      </c>
      <c r="J8308">
        <v>2057.09</v>
      </c>
    </row>
    <row r="8309" spans="1:10" x14ac:dyDescent="0.35">
      <c r="A8309">
        <v>4.6210800000000001</v>
      </c>
      <c r="B8309">
        <v>2.43698E-2</v>
      </c>
      <c r="C8309">
        <v>0.58327600000000002</v>
      </c>
      <c r="D8309">
        <v>1445.25</v>
      </c>
      <c r="F8309">
        <f>IF('Default Values'!E$11=0,ABS(A8309-'Default Values'!D$11)/MAX(A$2:A$10002),ABS(A8309-'Default Values'!E$11)/MAX(A$2:A$10002))^2</f>
        <v>1.187064228447223E-3</v>
      </c>
      <c r="G8309">
        <f>IF('Default Values'!E$12=0,ABS(B8309-'Default Values'!D$12)/MAX(B$2:B$10002),ABS(B8309-'Default Values'!E$12)/MAX(B$2:B$10002))^2</f>
        <v>2.6939157286530221E-2</v>
      </c>
      <c r="H8309">
        <f>IF('Default Values'!E$13=0,ABS(C8309-'Default Values'!D$13)/MAX(C$2:C$10002),ABS(C8309-'Default Values'!E$13)/MAX(C$2:C$10002))^2</f>
        <v>0.33839840103834468</v>
      </c>
      <c r="I8309" s="44">
        <f t="shared" si="129"/>
        <v>0.60541277039167429</v>
      </c>
      <c r="J8309">
        <v>1445.25</v>
      </c>
    </row>
    <row r="8310" spans="1:10" x14ac:dyDescent="0.35">
      <c r="A8310">
        <v>4.0918200000000002</v>
      </c>
      <c r="B8310">
        <v>-1.72601E-2</v>
      </c>
      <c r="C8310">
        <v>0.74945899999999999</v>
      </c>
      <c r="D8310">
        <v>1793.38</v>
      </c>
      <c r="F8310">
        <f>IF('Default Values'!E$11=0,ABS(A8310-'Default Values'!D$11)/MAX(A$2:A$10002),ABS(A8310-'Default Values'!E$11)/MAX(A$2:A$10002))^2</f>
        <v>1.6961175338181585E-3</v>
      </c>
      <c r="G8310">
        <f>IF('Default Values'!E$12=0,ABS(B8310-'Default Values'!D$12)/MAX(B$2:B$10002),ABS(B8310-'Default Values'!E$12)/MAX(B$2:B$10002))^2</f>
        <v>0.35154465896774617</v>
      </c>
      <c r="H8310">
        <f>IF('Default Values'!E$13=0,ABS(C8310-'Default Values'!D$13)/MAX(C$2:C$10002),ABS(C8310-'Default Values'!E$13)/MAX(C$2:C$10002))^2</f>
        <v>0.61146482312462702</v>
      </c>
      <c r="I8310" s="44">
        <f t="shared" si="129"/>
        <v>0.98219427794413017</v>
      </c>
      <c r="J8310">
        <v>1793.38</v>
      </c>
    </row>
    <row r="8311" spans="1:10" x14ac:dyDescent="0.35">
      <c r="A8311">
        <v>5.9402900000000001</v>
      </c>
      <c r="B8311">
        <v>2.7206600000000001E-2</v>
      </c>
      <c r="C8311">
        <v>0.61456100000000002</v>
      </c>
      <c r="D8311">
        <v>1328.21</v>
      </c>
      <c r="F8311">
        <f>IF('Default Values'!E$11=0,ABS(A8311-'Default Values'!D$11)/MAX(A$2:A$10002),ABS(A8311-'Default Values'!E$11)/MAX(A$2:A$10002))^2</f>
        <v>4.972234996204479E-2</v>
      </c>
      <c r="G8311">
        <f>IF('Default Values'!E$12=0,ABS(B8311-'Default Values'!D$12)/MAX(B$2:B$10002),ABS(B8311-'Default Values'!E$12)/MAX(B$2:B$10002))^2</f>
        <v>4.6534683473091157E-2</v>
      </c>
      <c r="H8311">
        <f>IF('Default Values'!E$13=0,ABS(C8311-'Default Values'!D$13)/MAX(C$2:C$10002),ABS(C8311-'Default Values'!E$13)/MAX(C$2:C$10002))^2</f>
        <v>0.38367744692683975</v>
      </c>
      <c r="I8311" s="44">
        <f t="shared" si="129"/>
        <v>0.69277303668804524</v>
      </c>
      <c r="J8311">
        <v>1328.21</v>
      </c>
    </row>
    <row r="8312" spans="1:10" x14ac:dyDescent="0.35">
      <c r="A8312">
        <v>2.34111</v>
      </c>
      <c r="B8312">
        <v>7.0295899999999996E-3</v>
      </c>
      <c r="C8312">
        <v>0.65065600000000001</v>
      </c>
      <c r="D8312">
        <v>1534.39</v>
      </c>
      <c r="F8312">
        <f>IF('Default Values'!E$11=0,ABS(A8312-'Default Values'!D$11)/MAX(A$2:A$10002),ABS(A8312-'Default Values'!E$11)/MAX(A$2:A$10002))^2</f>
        <v>8.4903400583581173E-2</v>
      </c>
      <c r="G8312">
        <f>IF('Default Values'!E$12=0,ABS(B8312-'Default Values'!D$12)/MAX(B$2:B$10002),ABS(B8312-'Default Values'!E$12)/MAX(B$2:B$10002))^2</f>
        <v>2.2861978606678258E-2</v>
      </c>
      <c r="H8312">
        <f>IF('Default Values'!E$13=0,ABS(C8312-'Default Values'!D$13)/MAX(C$2:C$10002),ABS(C8312-'Default Values'!E$13)/MAX(C$2:C$10002))^2</f>
        <v>0.43944918722317222</v>
      </c>
      <c r="I8312" s="44">
        <f t="shared" si="129"/>
        <v>0.73973952605861992</v>
      </c>
      <c r="J8312">
        <v>1534.39</v>
      </c>
    </row>
    <row r="8313" spans="1:10" x14ac:dyDescent="0.35">
      <c r="A8313">
        <v>4.69421</v>
      </c>
      <c r="B8313">
        <v>-1.29064E-3</v>
      </c>
      <c r="C8313">
        <v>0.65180300000000002</v>
      </c>
      <c r="D8313">
        <v>1686.32</v>
      </c>
      <c r="F8313">
        <f>IF('Default Values'!E$11=0,ABS(A8313-'Default Values'!D$11)/MAX(A$2:A$10002),ABS(A8313-'Default Values'!E$11)/MAX(A$2:A$10002))^2</f>
        <v>2.0164565539755497E-3</v>
      </c>
      <c r="G8313">
        <f>IF('Default Values'!E$12=0,ABS(B8313-'Default Values'!D$12)/MAX(B$2:B$10002),ABS(B8313-'Default Values'!E$12)/MAX(B$2:B$10002))^2</f>
        <v>9.1509834619599786E-2</v>
      </c>
      <c r="H8313">
        <f>IF('Default Values'!E$13=0,ABS(C8313-'Default Values'!D$13)/MAX(C$2:C$10002),ABS(C8313-'Default Values'!E$13)/MAX(C$2:C$10002))^2</f>
        <v>0.44128348023655639</v>
      </c>
      <c r="I8313" s="44">
        <f t="shared" si="129"/>
        <v>0.7313068927680989</v>
      </c>
      <c r="J8313">
        <v>1686.32</v>
      </c>
    </row>
    <row r="8314" spans="1:10" x14ac:dyDescent="0.35">
      <c r="A8314">
        <v>4.5229299999999997</v>
      </c>
      <c r="B8314">
        <v>-1.8012500000000001E-2</v>
      </c>
      <c r="C8314">
        <v>0.63814899999999997</v>
      </c>
      <c r="D8314">
        <v>2146.66</v>
      </c>
      <c r="F8314">
        <f>IF('Default Values'!E$11=0,ABS(A8314-'Default Values'!D$11)/MAX(A$2:A$10002),ABS(A8314-'Default Values'!E$11)/MAX(A$2:A$10002))^2</f>
        <v>4.1726067597640633E-4</v>
      </c>
      <c r="G8314">
        <f>IF('Default Values'!E$12=0,ABS(B8314-'Default Values'!D$12)/MAX(B$2:B$10002),ABS(B8314-'Default Values'!E$12)/MAX(B$2:B$10002))^2</f>
        <v>0.36795686201953309</v>
      </c>
      <c r="H8314">
        <f>IF('Default Values'!E$13=0,ABS(C8314-'Default Values'!D$13)/MAX(C$2:C$10002),ABS(C8314-'Default Values'!E$13)/MAX(C$2:C$10002))^2</f>
        <v>0.41969581904034609</v>
      </c>
      <c r="I8314" s="44">
        <f t="shared" si="129"/>
        <v>0.88773303517209257</v>
      </c>
      <c r="J8314">
        <v>2146.66</v>
      </c>
    </row>
    <row r="8315" spans="1:10" x14ac:dyDescent="0.35">
      <c r="A8315">
        <v>4.8016899999999998</v>
      </c>
      <c r="B8315">
        <v>3.1505600000000002E-2</v>
      </c>
      <c r="C8315">
        <v>0.70985500000000001</v>
      </c>
      <c r="D8315">
        <v>1084.79</v>
      </c>
      <c r="F8315">
        <f>IF('Default Values'!E$11=0,ABS(A8315-'Default Values'!D$11)/MAX(A$2:A$10002),ABS(A8315-'Default Values'!E$11)/MAX(A$2:A$10002))^2</f>
        <v>3.6318922642977116E-3</v>
      </c>
      <c r="G8315">
        <f>IF('Default Values'!E$12=0,ABS(B8315-'Default Values'!D$12)/MAX(B$2:B$10002),ABS(B8315-'Default Values'!E$12)/MAX(B$2:B$10002))^2</f>
        <v>8.6375270427689291E-2</v>
      </c>
      <c r="H8315">
        <f>IF('Default Values'!E$13=0,ABS(C8315-'Default Values'!D$13)/MAX(C$2:C$10002),ABS(C8315-'Default Values'!E$13)/MAX(C$2:C$10002))^2</f>
        <v>0.53911040778974217</v>
      </c>
      <c r="I8315" s="44">
        <f t="shared" si="129"/>
        <v>0.79316932018436592</v>
      </c>
      <c r="J8315">
        <v>1084.79</v>
      </c>
    </row>
    <row r="8316" spans="1:10" x14ac:dyDescent="0.35">
      <c r="A8316">
        <v>5.4137700000000004</v>
      </c>
      <c r="B8316">
        <v>2.16195E-2</v>
      </c>
      <c r="C8316">
        <v>0.62417900000000004</v>
      </c>
      <c r="D8316">
        <v>1377.99</v>
      </c>
      <c r="F8316">
        <f>IF('Default Values'!E$11=0,ABS(A8316-'Default Values'!D$11)/MAX(A$2:A$10002),ABS(A8316-'Default Values'!E$11)/MAX(A$2:A$10002))^2</f>
        <v>2.182678928765644E-2</v>
      </c>
      <c r="G8316">
        <f>IF('Default Values'!E$12=0,ABS(B8316-'Default Values'!D$12)/MAX(B$2:B$10002),ABS(B8316-'Default Values'!E$12)/MAX(B$2:B$10002))^2</f>
        <v>1.3022705027592686E-2</v>
      </c>
      <c r="H8316">
        <f>IF('Default Values'!E$13=0,ABS(C8316-'Default Values'!D$13)/MAX(C$2:C$10002),ABS(C8316-'Default Values'!E$13)/MAX(C$2:C$10002))^2</f>
        <v>0.39816884504611955</v>
      </c>
      <c r="I8316" s="44">
        <f t="shared" si="129"/>
        <v>0.65804129001254075</v>
      </c>
      <c r="J8316">
        <v>1377.99</v>
      </c>
    </row>
    <row r="8317" spans="1:10" x14ac:dyDescent="0.35">
      <c r="A8317">
        <v>4.1105</v>
      </c>
      <c r="B8317">
        <v>-4.2688600000000002E-3</v>
      </c>
      <c r="C8317">
        <v>0.66551899999999997</v>
      </c>
      <c r="D8317">
        <v>1710.21</v>
      </c>
      <c r="F8317">
        <f>IF('Default Values'!E$11=0,ABS(A8317-'Default Values'!D$11)/MAX(A$2:A$10002),ABS(A8317-'Default Values'!E$11)/MAX(A$2:A$10002))^2</f>
        <v>1.4833548781616466E-3</v>
      </c>
      <c r="G8317">
        <f>IF('Default Values'!E$12=0,ABS(B8317-'Default Values'!D$12)/MAX(B$2:B$10002),ABS(B8317-'Default Values'!E$12)/MAX(B$2:B$10002))^2</f>
        <v>0.12721001362761336</v>
      </c>
      <c r="H8317">
        <f>IF('Default Values'!E$13=0,ABS(C8317-'Default Values'!D$13)/MAX(C$2:C$10002),ABS(C8317-'Default Values'!E$13)/MAX(C$2:C$10002))^2</f>
        <v>0.46351422017766419</v>
      </c>
      <c r="I8317" s="44">
        <f t="shared" si="129"/>
        <v>0.76955025091506479</v>
      </c>
      <c r="J8317">
        <v>1710.21</v>
      </c>
    </row>
    <row r="8318" spans="1:10" x14ac:dyDescent="0.35">
      <c r="A8318">
        <v>3.5095000000000001</v>
      </c>
      <c r="B8318">
        <v>-2.38056E-2</v>
      </c>
      <c r="C8318">
        <v>0.60425700000000004</v>
      </c>
      <c r="D8318">
        <v>2474.0300000000002</v>
      </c>
      <c r="F8318">
        <f>IF('Default Values'!E$11=0,ABS(A8318-'Default Values'!D$11)/MAX(A$2:A$10002),ABS(A8318-'Default Values'!E$11)/MAX(A$2:A$10002))^2</f>
        <v>1.5476509068327531E-2</v>
      </c>
      <c r="G8318">
        <f>IF('Default Values'!E$12=0,ABS(B8318-'Default Values'!D$12)/MAX(B$2:B$10002),ABS(B8318-'Default Values'!E$12)/MAX(B$2:B$10002))^2</f>
        <v>0.50686216974389819</v>
      </c>
      <c r="H8318">
        <f>IF('Default Values'!E$13=0,ABS(C8318-'Default Values'!D$13)/MAX(C$2:C$10002),ABS(C8318-'Default Values'!E$13)/MAX(C$2:C$10002))^2</f>
        <v>0.36845049645354866</v>
      </c>
      <c r="I8318" s="44">
        <f t="shared" si="129"/>
        <v>0.94381628258140071</v>
      </c>
      <c r="J8318">
        <v>2474.0300000000002</v>
      </c>
    </row>
    <row r="8319" spans="1:10" x14ac:dyDescent="0.35">
      <c r="A8319">
        <v>2.6496</v>
      </c>
      <c r="B8319">
        <v>5.4500300000000002E-2</v>
      </c>
      <c r="C8319">
        <v>0.53447500000000003</v>
      </c>
      <c r="D8319">
        <v>1228.8399999999999</v>
      </c>
      <c r="F8319">
        <f>IF('Default Values'!E$11=0,ABS(A8319-'Default Values'!D$11)/MAX(A$2:A$10002),ABS(A8319-'Default Values'!E$11)/MAX(A$2:A$10002))^2</f>
        <v>6.1154755709168972E-2</v>
      </c>
      <c r="G8319">
        <f>IF('Default Values'!E$12=0,ABS(B8319-'Default Values'!D$12)/MAX(B$2:B$10002),ABS(B8319-'Default Values'!E$12)/MAX(B$2:B$10002))^2</f>
        <v>0.50702577470671994</v>
      </c>
      <c r="H8319">
        <f>IF('Default Values'!E$13=0,ABS(C8319-'Default Values'!D$13)/MAX(C$2:C$10002),ABS(C8319-'Default Values'!E$13)/MAX(C$2:C$10002))^2</f>
        <v>0.27344273027729904</v>
      </c>
      <c r="I8319" s="44">
        <f t="shared" si="129"/>
        <v>0.91740027288702497</v>
      </c>
      <c r="J8319">
        <v>1228.8399999999999</v>
      </c>
    </row>
    <row r="8320" spans="1:10" x14ac:dyDescent="0.35">
      <c r="A8320">
        <v>4.7990700000000004</v>
      </c>
      <c r="B8320">
        <v>1.4081099999999999E-2</v>
      </c>
      <c r="C8320">
        <v>0.78620500000000004</v>
      </c>
      <c r="D8320">
        <v>1151.58</v>
      </c>
      <c r="F8320">
        <f>IF('Default Values'!E$11=0,ABS(A8320-'Default Values'!D$11)/MAX(A$2:A$10002),ABS(A8320-'Default Values'!E$11)/MAX(A$2:A$10002))^2</f>
        <v>3.5869022608407382E-3</v>
      </c>
      <c r="G8320">
        <f>IF('Default Values'!E$12=0,ABS(B8320-'Default Values'!D$12)/MAX(B$2:B$10002),ABS(B8320-'Default Values'!E$12)/MAX(B$2:B$10002))^2</f>
        <v>5.2759455581340468E-4</v>
      </c>
      <c r="H8320">
        <f>IF('Default Values'!E$13=0,ABS(C8320-'Default Values'!D$13)/MAX(C$2:C$10002),ABS(C8320-'Default Values'!E$13)/MAX(C$2:C$10002))^2</f>
        <v>0.68267121420053323</v>
      </c>
      <c r="I8320" s="44">
        <f t="shared" si="129"/>
        <v>0.82872535318836926</v>
      </c>
      <c r="J8320">
        <v>1151.58</v>
      </c>
    </row>
    <row r="8321" spans="1:10" x14ac:dyDescent="0.35">
      <c r="A8321">
        <v>4.7246699999999997</v>
      </c>
      <c r="B8321">
        <v>-9.5962200000000008E-3</v>
      </c>
      <c r="C8321">
        <v>0.66508999999999996</v>
      </c>
      <c r="D8321">
        <v>1831.69</v>
      </c>
      <c r="F8321">
        <f>IF('Default Values'!E$11=0,ABS(A8321-'Default Values'!D$11)/MAX(A$2:A$10002),ABS(A8321-'Default Values'!E$11)/MAX(A$2:A$10002))^2</f>
        <v>2.4263584564489724E-3</v>
      </c>
      <c r="G8321">
        <f>IF('Default Values'!E$12=0,ABS(B8321-'Default Values'!D$12)/MAX(B$2:B$10002),ABS(B8321-'Default Values'!E$12)/MAX(B$2:B$10002))^2</f>
        <v>0.2057018489676645</v>
      </c>
      <c r="H8321">
        <f>IF('Default Values'!E$13=0,ABS(C8321-'Default Values'!D$13)/MAX(C$2:C$10002),ABS(C8321-'Default Values'!E$13)/MAX(C$2:C$10002))^2</f>
        <v>0.46281062574528176</v>
      </c>
      <c r="I8321" s="44">
        <f t="shared" si="129"/>
        <v>0.81910856006355792</v>
      </c>
      <c r="J8321">
        <v>1831.69</v>
      </c>
    </row>
    <row r="8322" spans="1:10" x14ac:dyDescent="0.35">
      <c r="A8322">
        <v>5.5608399999999998</v>
      </c>
      <c r="B8322">
        <v>1.18409E-2</v>
      </c>
      <c r="C8322">
        <v>0.54175200000000001</v>
      </c>
      <c r="D8322">
        <v>1773.62</v>
      </c>
      <c r="F8322">
        <f>IF('Default Values'!E$11=0,ABS(A8322-'Default Values'!D$11)/MAX(A$2:A$10002),ABS(A8322-'Default Values'!E$11)/MAX(A$2:A$10002))^2</f>
        <v>2.8478935075917679E-2</v>
      </c>
      <c r="G8322">
        <f>IF('Default Values'!E$12=0,ABS(B8322-'Default Values'!D$12)/MAX(B$2:B$10002),ABS(B8322-'Default Values'!E$12)/MAX(B$2:B$10002))^2</f>
        <v>4.0586670282060861E-3</v>
      </c>
      <c r="H8322">
        <f>IF('Default Values'!E$13=0,ABS(C8322-'Default Values'!D$13)/MAX(C$2:C$10002),ABS(C8322-'Default Values'!E$13)/MAX(C$2:C$10002))^2</f>
        <v>0.28268992578668722</v>
      </c>
      <c r="I8322" s="44">
        <f t="shared" ref="I8322:I8385" si="130">SQRT(SUM(F8322:H8322))</f>
        <v>0.56145126938213519</v>
      </c>
      <c r="J8322">
        <v>1773.62</v>
      </c>
    </row>
    <row r="8323" spans="1:10" x14ac:dyDescent="0.35">
      <c r="A8323">
        <v>5.3075599999999996</v>
      </c>
      <c r="B8323">
        <v>2.6851400000000001E-2</v>
      </c>
      <c r="C8323">
        <v>0.71803700000000004</v>
      </c>
      <c r="D8323">
        <v>1119.42</v>
      </c>
      <c r="F8323">
        <f>IF('Default Values'!E$11=0,ABS(A8323-'Default Values'!D$11)/MAX(A$2:A$10002),ABS(A8323-'Default Values'!E$11)/MAX(A$2:A$10002))^2</f>
        <v>1.7572209523183516E-2</v>
      </c>
      <c r="G8323">
        <f>IF('Default Values'!E$12=0,ABS(B8323-'Default Values'!D$12)/MAX(B$2:B$10002),ABS(B8323-'Default Values'!E$12)/MAX(B$2:B$10002))^2</f>
        <v>4.3789600036429142E-2</v>
      </c>
      <c r="H8323">
        <f>IF('Default Values'!E$13=0,ABS(C8323-'Default Values'!D$13)/MAX(C$2:C$10002),ABS(C8323-'Default Values'!E$13)/MAX(C$2:C$10002))^2</f>
        <v>0.55368521329172771</v>
      </c>
      <c r="I8323" s="44">
        <f t="shared" si="130"/>
        <v>0.78424933716984446</v>
      </c>
      <c r="J8323">
        <v>1119.42</v>
      </c>
    </row>
    <row r="8324" spans="1:10" x14ac:dyDescent="0.35">
      <c r="A8324">
        <v>2.46001</v>
      </c>
      <c r="B8324">
        <v>3.0661799999999999E-2</v>
      </c>
      <c r="C8324">
        <v>0.70091599999999998</v>
      </c>
      <c r="D8324">
        <v>1109.3499999999999</v>
      </c>
      <c r="F8324">
        <f>IF('Default Values'!E$11=0,ABS(A8324-'Default Values'!D$11)/MAX(A$2:A$10002),ABS(A8324-'Default Values'!E$11)/MAX(A$2:A$10002))^2</f>
        <v>7.5289659485302612E-2</v>
      </c>
      <c r="G8324">
        <f>IF('Default Values'!E$12=0,ABS(B8324-'Default Values'!D$12)/MAX(B$2:B$10002),ABS(B8324-'Default Values'!E$12)/MAX(B$2:B$10002))^2</f>
        <v>7.7591283590201343E-2</v>
      </c>
      <c r="H8324">
        <f>IF('Default Values'!E$13=0,ABS(C8324-'Default Values'!D$13)/MAX(C$2:C$10002),ABS(C8324-'Default Values'!E$13)/MAX(C$2:C$10002))^2</f>
        <v>0.52340934447180543</v>
      </c>
      <c r="I8324" s="44">
        <f t="shared" si="130"/>
        <v>0.8223687053550307</v>
      </c>
      <c r="J8324">
        <v>1109.3499999999999</v>
      </c>
    </row>
    <row r="8325" spans="1:10" x14ac:dyDescent="0.35">
      <c r="A8325">
        <v>4.4537800000000001</v>
      </c>
      <c r="B8325">
        <v>1.42154E-2</v>
      </c>
      <c r="C8325">
        <v>0.76279699999999995</v>
      </c>
      <c r="D8325">
        <v>1189.79</v>
      </c>
      <c r="F8325">
        <f>IF('Default Values'!E$11=0,ABS(A8325-'Default Values'!D$11)/MAX(A$2:A$10002),ABS(A8325-'Default Values'!E$11)/MAX(A$2:A$10002))^2</f>
        <v>1.1118809004831884E-4</v>
      </c>
      <c r="G8325">
        <f>IF('Default Values'!E$12=0,ABS(B8325-'Default Values'!D$12)/MAX(B$2:B$10002),ABS(B8325-'Default Values'!E$12)/MAX(B$2:B$10002))^2</f>
        <v>4.2136465717580485E-4</v>
      </c>
      <c r="H8325">
        <f>IF('Default Values'!E$13=0,ABS(C8325-'Default Values'!D$13)/MAX(C$2:C$10002),ABS(C8325-'Default Values'!E$13)/MAX(C$2:C$10002))^2</f>
        <v>0.63685789018601358</v>
      </c>
      <c r="I8325" s="44">
        <f t="shared" si="130"/>
        <v>0.79836736088923232</v>
      </c>
      <c r="J8325">
        <v>1189.79</v>
      </c>
    </row>
    <row r="8326" spans="1:10" x14ac:dyDescent="0.35">
      <c r="A8326">
        <v>4.8362600000000002</v>
      </c>
      <c r="B8326">
        <v>-1.8781099999999998E-2</v>
      </c>
      <c r="C8326">
        <v>0.70238599999999995</v>
      </c>
      <c r="D8326">
        <v>1963.59</v>
      </c>
      <c r="F8326">
        <f>IF('Default Values'!E$11=0,ABS(A8326-'Default Values'!D$11)/MAX(A$2:A$10002),ABS(A8326-'Default Values'!E$11)/MAX(A$2:A$10002))^2</f>
        <v>4.2517780822223915E-3</v>
      </c>
      <c r="G8326">
        <f>IF('Default Values'!E$12=0,ABS(B8326-'Default Values'!D$12)/MAX(B$2:B$10002),ABS(B8326-'Default Values'!E$12)/MAX(B$2:B$10002))^2</f>
        <v>0.3851090367298462</v>
      </c>
      <c r="H8326">
        <f>IF('Default Values'!E$13=0,ABS(C8326-'Default Values'!D$13)/MAX(C$2:C$10002),ABS(C8326-'Default Values'!E$13)/MAX(C$2:C$10002))^2</f>
        <v>0.52597541070826936</v>
      </c>
      <c r="I8326" s="44">
        <f t="shared" si="130"/>
        <v>0.95673205523821447</v>
      </c>
      <c r="J8326">
        <v>1963.59</v>
      </c>
    </row>
    <row r="8327" spans="1:10" x14ac:dyDescent="0.35">
      <c r="A8327">
        <v>3.3071299999999999</v>
      </c>
      <c r="B8327">
        <v>-2.31814E-4</v>
      </c>
      <c r="C8327">
        <v>0.63726899999999997</v>
      </c>
      <c r="D8327">
        <v>1705.8</v>
      </c>
      <c r="F8327">
        <f>IF('Default Values'!E$11=0,ABS(A8327-'Default Values'!D$11)/MAX(A$2:A$10002),ABS(A8327-'Default Values'!E$11)/MAX(A$2:A$10002))^2</f>
        <v>2.3508792868088647E-2</v>
      </c>
      <c r="G8327">
        <f>IF('Default Values'!E$12=0,ABS(B8327-'Default Values'!D$12)/MAX(B$2:B$10002),ABS(B8327-'Default Values'!E$12)/MAX(B$2:B$10002))^2</f>
        <v>8.0231172758913991E-2</v>
      </c>
      <c r="H8327">
        <f>IF('Default Values'!E$13=0,ABS(C8327-'Default Values'!D$13)/MAX(C$2:C$10002),ABS(C8327-'Default Values'!E$13)/MAX(C$2:C$10002))^2</f>
        <v>0.4183230644462248</v>
      </c>
      <c r="I8327" s="44">
        <f t="shared" si="130"/>
        <v>0.72253929309984755</v>
      </c>
      <c r="J8327">
        <v>1705.8</v>
      </c>
    </row>
    <row r="8328" spans="1:10" x14ac:dyDescent="0.35">
      <c r="A8328">
        <v>4.0517099999999999</v>
      </c>
      <c r="B8328">
        <v>-1.46729E-3</v>
      </c>
      <c r="C8328">
        <v>0.71773500000000001</v>
      </c>
      <c r="D8328">
        <v>1523.15</v>
      </c>
      <c r="F8328">
        <f>IF('Default Values'!E$11=0,ABS(A8328-'Default Values'!D$11)/MAX(A$2:A$10002),ABS(A8328-'Default Values'!E$11)/MAX(A$2:A$10002))^2</f>
        <v>2.2011259304234292E-3</v>
      </c>
      <c r="G8328">
        <f>IF('Default Values'!E$12=0,ABS(B8328-'Default Values'!D$12)/MAX(B$2:B$10002),ABS(B8328-'Default Values'!E$12)/MAX(B$2:B$10002))^2</f>
        <v>9.3463692006751892E-2</v>
      </c>
      <c r="H8328">
        <f>IF('Default Values'!E$13=0,ABS(C8328-'Default Values'!D$13)/MAX(C$2:C$10002),ABS(C8328-'Default Values'!E$13)/MAX(C$2:C$10002))^2</f>
        <v>0.55314379780553902</v>
      </c>
      <c r="I8328" s="44">
        <f t="shared" si="130"/>
        <v>0.80548657080221664</v>
      </c>
      <c r="J8328">
        <v>1523.15</v>
      </c>
    </row>
    <row r="8329" spans="1:10" x14ac:dyDescent="0.35">
      <c r="A8329">
        <v>4.9388800000000002</v>
      </c>
      <c r="B8329">
        <v>-1.43367E-3</v>
      </c>
      <c r="C8329">
        <v>0.71828000000000003</v>
      </c>
      <c r="D8329">
        <v>1521.27</v>
      </c>
      <c r="F8329">
        <f>IF('Default Values'!E$11=0,ABS(A8329-'Default Values'!D$11)/MAX(A$2:A$10002),ABS(A8329-'Default Values'!E$11)/MAX(A$2:A$10002))^2</f>
        <v>6.3794272229890465E-3</v>
      </c>
      <c r="G8329">
        <f>IF('Default Values'!E$12=0,ABS(B8329-'Default Values'!D$12)/MAX(B$2:B$10002),ABS(B8329-'Default Values'!E$12)/MAX(B$2:B$10002))^2</f>
        <v>9.309024396358806E-2</v>
      </c>
      <c r="H8329">
        <f>IF('Default Values'!E$13=0,ABS(C8329-'Default Values'!D$13)/MAX(C$2:C$10002),ABS(C8329-'Default Values'!E$13)/MAX(C$2:C$10002))^2</f>
        <v>0.5541210478362818</v>
      </c>
      <c r="I8329" s="44">
        <f t="shared" si="130"/>
        <v>0.80844957729153333</v>
      </c>
      <c r="J8329">
        <v>1521.27</v>
      </c>
    </row>
    <row r="8330" spans="1:10" x14ac:dyDescent="0.35">
      <c r="A8330">
        <v>3.50501</v>
      </c>
      <c r="B8330">
        <v>-1.8840300000000001E-2</v>
      </c>
      <c r="C8330">
        <v>0.74763900000000005</v>
      </c>
      <c r="D8330">
        <v>1840.03</v>
      </c>
      <c r="F8330">
        <f>IF('Default Values'!E$11=0,ABS(A8330-'Default Values'!D$11)/MAX(A$2:A$10002),ABS(A8330-'Default Values'!E$11)/MAX(A$2:A$10002))^2</f>
        <v>1.5636575750964377E-2</v>
      </c>
      <c r="G8330">
        <f>IF('Default Values'!E$12=0,ABS(B8330-'Default Values'!D$12)/MAX(B$2:B$10002),ABS(B8330-'Default Values'!E$12)/MAX(B$2:B$10002))^2</f>
        <v>0.38644635749449463</v>
      </c>
      <c r="H8330">
        <f>IF('Default Values'!E$13=0,ABS(C8330-'Default Values'!D$13)/MAX(C$2:C$10002),ABS(C8330-'Default Values'!E$13)/MAX(C$2:C$10002))^2</f>
        <v>0.60803993660175548</v>
      </c>
      <c r="I8330" s="44">
        <f t="shared" si="130"/>
        <v>1.0050486902868012</v>
      </c>
      <c r="J8330">
        <v>1840.03</v>
      </c>
    </row>
    <row r="8331" spans="1:10" x14ac:dyDescent="0.35">
      <c r="A8331">
        <v>3.9273899999999999</v>
      </c>
      <c r="B8331">
        <v>5.4448099999999999E-2</v>
      </c>
      <c r="C8331">
        <v>0.73594899999999996</v>
      </c>
      <c r="D8331">
        <v>849.61199999999997</v>
      </c>
      <c r="F8331">
        <f>IF('Default Values'!E$11=0,ABS(A8331-'Default Values'!D$11)/MAX(A$2:A$10002),ABS(A8331-'Default Values'!E$11)/MAX(A$2:A$10002))^2</f>
        <v>4.1838919703161065E-3</v>
      </c>
      <c r="G8331">
        <f>IF('Default Values'!E$12=0,ABS(B8331-'Default Values'!D$12)/MAX(B$2:B$10002),ABS(B8331-'Default Values'!E$12)/MAX(B$2:B$10002))^2</f>
        <v>0.50567481801498815</v>
      </c>
      <c r="H8331">
        <f>IF('Default Values'!E$13=0,ABS(C8331-'Default Values'!D$13)/MAX(C$2:C$10002),ABS(C8331-'Default Values'!E$13)/MAX(C$2:C$10002))^2</f>
        <v>0.58627092847165085</v>
      </c>
      <c r="I8331" s="44">
        <f t="shared" si="130"/>
        <v>1.046962099818783</v>
      </c>
      <c r="J8331">
        <v>849.61199999999997</v>
      </c>
    </row>
    <row r="8332" spans="1:10" x14ac:dyDescent="0.35">
      <c r="A8332">
        <v>4.3016899999999998</v>
      </c>
      <c r="B8332">
        <v>2.2266600000000001E-2</v>
      </c>
      <c r="C8332">
        <v>0.80234799999999995</v>
      </c>
      <c r="D8332">
        <v>1032.06</v>
      </c>
      <c r="F8332">
        <f>IF('Default Values'!E$11=0,ABS(A8332-'Default Values'!D$11)/MAX(A$2:A$10002),ABS(A8332-'Default Values'!E$11)/MAX(A$2:A$10002))^2</f>
        <v>1.2523736698245432E-4</v>
      </c>
      <c r="G8332">
        <f>IF('Default Values'!E$12=0,ABS(B8332-'Default Values'!D$12)/MAX(B$2:B$10002),ABS(B8332-'Default Values'!E$12)/MAX(B$2:B$10002))^2</f>
        <v>1.584694256629696E-2</v>
      </c>
      <c r="H8332">
        <f>IF('Default Values'!E$13=0,ABS(C8332-'Default Values'!D$13)/MAX(C$2:C$10002),ABS(C8332-'Default Values'!E$13)/MAX(C$2:C$10002))^2</f>
        <v>0.71519273045863885</v>
      </c>
      <c r="I8332" s="44">
        <f t="shared" si="130"/>
        <v>0.85508181502819847</v>
      </c>
      <c r="J8332">
        <v>1032.06</v>
      </c>
    </row>
    <row r="8333" spans="1:10" x14ac:dyDescent="0.35">
      <c r="A8333">
        <v>5.1463599999999996</v>
      </c>
      <c r="B8333">
        <v>3.7196899999999998E-2</v>
      </c>
      <c r="C8333">
        <v>0.70374400000000004</v>
      </c>
      <c r="D8333">
        <v>1039.44</v>
      </c>
      <c r="F8333">
        <f>IF('Default Values'!E$11=0,ABS(A8333-'Default Values'!D$11)/MAX(A$2:A$10002),ABS(A8333-'Default Values'!E$11)/MAX(A$2:A$10002))^2</f>
        <v>1.1995233562749145E-2</v>
      </c>
      <c r="G8333">
        <f>IF('Default Values'!E$12=0,ABS(B8333-'Default Values'!D$12)/MAX(B$2:B$10002),ABS(B8333-'Default Values'!E$12)/MAX(B$2:B$10002))^2</f>
        <v>0.1579216029910154</v>
      </c>
      <c r="H8333">
        <f>IF('Default Values'!E$13=0,ABS(C8333-'Default Values'!D$13)/MAX(C$2:C$10002),ABS(C8333-'Default Values'!E$13)/MAX(C$2:C$10002))^2</f>
        <v>0.52835154305109289</v>
      </c>
      <c r="I8333" s="44">
        <f t="shared" si="130"/>
        <v>0.83562454464003</v>
      </c>
      <c r="J8333">
        <v>1039.44</v>
      </c>
    </row>
    <row r="8334" spans="1:10" x14ac:dyDescent="0.35">
      <c r="A8334">
        <v>4.1205600000000002</v>
      </c>
      <c r="B8334">
        <v>4.59368E-2</v>
      </c>
      <c r="C8334">
        <v>0.68096900000000005</v>
      </c>
      <c r="D8334">
        <v>999.86300000000006</v>
      </c>
      <c r="F8334">
        <f>IF('Default Values'!E$11=0,ABS(A8334-'Default Values'!D$11)/MAX(A$2:A$10002),ABS(A8334-'Default Values'!E$11)/MAX(A$2:A$10002))^2</f>
        <v>1.3746779008091009E-3</v>
      </c>
      <c r="G8334">
        <f>IF('Default Values'!E$12=0,ABS(B8334-'Default Values'!D$12)/MAX(B$2:B$10002),ABS(B8334-'Default Values'!E$12)/MAX(B$2:B$10002))^2</f>
        <v>0.30950239317844719</v>
      </c>
      <c r="H8334">
        <f>IF('Default Values'!E$13=0,ABS(C8334-'Default Values'!D$13)/MAX(C$2:C$10002),ABS(C8334-'Default Values'!E$13)/MAX(C$2:C$10002))^2</f>
        <v>0.48920965585792836</v>
      </c>
      <c r="I8334" s="44">
        <f t="shared" si="130"/>
        <v>0.89447567151778062</v>
      </c>
      <c r="J8334">
        <v>999.86300000000006</v>
      </c>
    </row>
    <row r="8335" spans="1:10" x14ac:dyDescent="0.35">
      <c r="A8335">
        <v>3.3544900000000002</v>
      </c>
      <c r="B8335">
        <v>8.5213300000000006E-3</v>
      </c>
      <c r="C8335">
        <v>0.58052000000000004</v>
      </c>
      <c r="D8335">
        <v>1706.65</v>
      </c>
      <c r="F8335">
        <f>IF('Default Values'!E$11=0,ABS(A8335-'Default Values'!D$11)/MAX(A$2:A$10002),ABS(A8335-'Default Values'!E$11)/MAX(A$2:A$10002))^2</f>
        <v>2.1479085779282394E-2</v>
      </c>
      <c r="G8335">
        <f>IF('Default Values'!E$12=0,ABS(B8335-'Default Values'!D$12)/MAX(B$2:B$10002),ABS(B8335-'Default Values'!E$12)/MAX(B$2:B$10002))^2</f>
        <v>1.5394444999063957E-2</v>
      </c>
      <c r="H8335">
        <f>IF('Default Values'!E$13=0,ABS(C8335-'Default Values'!D$13)/MAX(C$2:C$10002),ABS(C8335-'Default Values'!E$13)/MAX(C$2:C$10002))^2</f>
        <v>0.33454583183518344</v>
      </c>
      <c r="I8335" s="44">
        <f t="shared" si="130"/>
        <v>0.6094418451448258</v>
      </c>
      <c r="J8335">
        <v>1706.65</v>
      </c>
    </row>
    <row r="8336" spans="1:10" x14ac:dyDescent="0.35">
      <c r="A8336">
        <v>5.1766800000000002</v>
      </c>
      <c r="B8336">
        <v>4.1378600000000001E-2</v>
      </c>
      <c r="C8336">
        <v>0.73872599999999999</v>
      </c>
      <c r="D8336">
        <v>946.36199999999997</v>
      </c>
      <c r="F8336">
        <f>IF('Default Values'!E$11=0,ABS(A8336-'Default Values'!D$11)/MAX(A$2:A$10002),ABS(A8336-'Default Values'!E$11)/MAX(A$2:A$10002))^2</f>
        <v>1.2963155385367546E-2</v>
      </c>
      <c r="G8336">
        <f>IF('Default Values'!E$12=0,ABS(B8336-'Default Values'!D$12)/MAX(B$2:B$10002),ABS(B8336-'Default Values'!E$12)/MAX(B$2:B$10002))^2</f>
        <v>0.22414364270254131</v>
      </c>
      <c r="H8336">
        <f>IF('Default Values'!E$13=0,ABS(C8336-'Default Values'!D$13)/MAX(C$2:C$10002),ABS(C8336-'Default Values'!E$13)/MAX(C$2:C$10002))^2</f>
        <v>0.59140629519164223</v>
      </c>
      <c r="I8336" s="44">
        <f t="shared" si="130"/>
        <v>0.91022694603024745</v>
      </c>
      <c r="J8336">
        <v>946.36199999999997</v>
      </c>
    </row>
    <row r="8337" spans="1:10" x14ac:dyDescent="0.35">
      <c r="A8337">
        <v>5.05532</v>
      </c>
      <c r="B8337">
        <v>1.8114399999999999E-2</v>
      </c>
      <c r="C8337">
        <v>0.73625300000000005</v>
      </c>
      <c r="D8337">
        <v>1188.0899999999999</v>
      </c>
      <c r="F8337">
        <f>IF('Default Values'!E$11=0,ABS(A8337-'Default Values'!D$11)/MAX(A$2:A$10002),ABS(A8337-'Default Values'!E$11)/MAX(A$2:A$10002))^2</f>
        <v>9.3145701818784545E-3</v>
      </c>
      <c r="G8337">
        <f>IF('Default Values'!E$12=0,ABS(B8337-'Default Values'!D$12)/MAX(B$2:B$10002),ABS(B8337-'Default Values'!E$12)/MAX(B$2:B$10002))^2</f>
        <v>2.537792053993816E-3</v>
      </c>
      <c r="H8337">
        <f>IF('Default Values'!E$13=0,ABS(C8337-'Default Values'!D$13)/MAX(C$2:C$10002),ABS(C8337-'Default Values'!E$13)/MAX(C$2:C$10002))^2</f>
        <v>0.58683200888619036</v>
      </c>
      <c r="I8337" s="44">
        <f t="shared" si="130"/>
        <v>0.77374696840896418</v>
      </c>
      <c r="J8337">
        <v>1188.0899999999999</v>
      </c>
    </row>
    <row r="8338" spans="1:10" x14ac:dyDescent="0.35">
      <c r="A8338">
        <v>4.13835</v>
      </c>
      <c r="B8338">
        <v>2.1724700000000001E-3</v>
      </c>
      <c r="C8338">
        <v>0.674516</v>
      </c>
      <c r="D8338">
        <v>1559.85</v>
      </c>
      <c r="F8338">
        <f>IF('Default Values'!E$11=0,ABS(A8338-'Default Values'!D$11)/MAX(A$2:A$10002),ABS(A8338-'Default Values'!E$11)/MAX(A$2:A$10002))^2</f>
        <v>1.1926137172867941E-3</v>
      </c>
      <c r="G8338">
        <f>IF('Default Values'!E$12=0,ABS(B8338-'Default Values'!D$12)/MAX(B$2:B$10002),ABS(B8338-'Default Values'!E$12)/MAX(B$2:B$10002))^2</f>
        <v>5.7374119188463892E-2</v>
      </c>
      <c r="H8338">
        <f>IF('Default Values'!E$13=0,ABS(C8338-'Default Values'!D$13)/MAX(C$2:C$10002),ABS(C8338-'Default Values'!E$13)/MAX(C$2:C$10002))^2</f>
        <v>0.4783931517940106</v>
      </c>
      <c r="I8338" s="44">
        <f t="shared" si="130"/>
        <v>0.73277546676984306</v>
      </c>
      <c r="J8338">
        <v>1559.85</v>
      </c>
    </row>
    <row r="8339" spans="1:10" x14ac:dyDescent="0.35">
      <c r="A8339">
        <v>3.74247</v>
      </c>
      <c r="B8339">
        <v>1.22921E-2</v>
      </c>
      <c r="C8339">
        <v>0.77092099999999997</v>
      </c>
      <c r="D8339">
        <v>1200.54</v>
      </c>
      <c r="F8339">
        <f>IF('Default Values'!E$11=0,ABS(A8339-'Default Values'!D$11)/MAX(A$2:A$10002),ABS(A8339-'Default Values'!E$11)/MAX(A$2:A$10002))^2</f>
        <v>8.30109545962808E-3</v>
      </c>
      <c r="G8339">
        <f>IF('Default Values'!E$12=0,ABS(B8339-'Default Values'!D$12)/MAX(B$2:B$10002),ABS(B8339-'Default Values'!E$12)/MAX(B$2:B$10002))^2</f>
        <v>3.0805336376802622E-3</v>
      </c>
      <c r="H8339">
        <f>IF('Default Values'!E$13=0,ABS(C8339-'Default Values'!D$13)/MAX(C$2:C$10002),ABS(C8339-'Default Values'!E$13)/MAX(C$2:C$10002))^2</f>
        <v>0.65257762213648873</v>
      </c>
      <c r="I8339" s="44">
        <f t="shared" si="130"/>
        <v>0.81483694763664039</v>
      </c>
      <c r="J8339">
        <v>1200.54</v>
      </c>
    </row>
    <row r="8340" spans="1:10" x14ac:dyDescent="0.35">
      <c r="A8340">
        <v>3.5663299999999998</v>
      </c>
      <c r="B8340">
        <v>2.9863000000000001E-2</v>
      </c>
      <c r="C8340">
        <v>0.73092900000000005</v>
      </c>
      <c r="D8340">
        <v>1065.51</v>
      </c>
      <c r="F8340">
        <f>IF('Default Values'!E$11=0,ABS(A8340-'Default Values'!D$11)/MAX(A$2:A$10002),ABS(A8340-'Default Values'!E$11)/MAX(A$2:A$10002))^2</f>
        <v>1.3521716151180195E-2</v>
      </c>
      <c r="G8340">
        <f>IF('Default Values'!E$12=0,ABS(B8340-'Default Values'!D$12)/MAX(B$2:B$10002),ABS(B8340-'Default Values'!E$12)/MAX(B$2:B$10002))^2</f>
        <v>6.9709659486246259E-2</v>
      </c>
      <c r="H8340">
        <f>IF('Default Values'!E$13=0,ABS(C8340-'Default Values'!D$13)/MAX(C$2:C$10002),ABS(C8340-'Default Values'!E$13)/MAX(C$2:C$10002))^2</f>
        <v>0.57704452319362309</v>
      </c>
      <c r="I8340" s="44">
        <f t="shared" si="130"/>
        <v>0.81257362671394251</v>
      </c>
      <c r="J8340">
        <v>1065.51</v>
      </c>
    </row>
    <row r="8341" spans="1:10" x14ac:dyDescent="0.35">
      <c r="A8341">
        <v>5.6136900000000001</v>
      </c>
      <c r="B8341">
        <v>8.1321499999999994E-3</v>
      </c>
      <c r="C8341">
        <v>0.56141300000000005</v>
      </c>
      <c r="D8341">
        <v>1776.22</v>
      </c>
      <c r="F8341">
        <f>IF('Default Values'!E$11=0,ABS(A8341-'Default Values'!D$11)/MAX(A$2:A$10002),ABS(A8341-'Default Values'!E$11)/MAX(A$2:A$10002))^2</f>
        <v>3.1085195991740717E-2</v>
      </c>
      <c r="G8341">
        <f>IF('Default Values'!E$12=0,ABS(B8341-'Default Values'!D$12)/MAX(B$2:B$10002),ABS(B8341-'Default Values'!E$12)/MAX(B$2:B$10002))^2</f>
        <v>1.7200749163471196E-2</v>
      </c>
      <c r="H8341">
        <f>IF('Default Values'!E$13=0,ABS(C8341-'Default Values'!D$13)/MAX(C$2:C$10002),ABS(C8341-'Default Values'!E$13)/MAX(C$2:C$10002))^2</f>
        <v>0.30844296776002345</v>
      </c>
      <c r="I8341" s="44">
        <f t="shared" si="130"/>
        <v>0.5972678736674486</v>
      </c>
      <c r="J8341">
        <v>1776.22</v>
      </c>
    </row>
    <row r="8342" spans="1:10" x14ac:dyDescent="0.35">
      <c r="A8342">
        <v>5.0575299999999999</v>
      </c>
      <c r="B8342">
        <v>2.5255900000000001E-2</v>
      </c>
      <c r="C8342">
        <v>0.58151399999999998</v>
      </c>
      <c r="D8342">
        <v>1437.87</v>
      </c>
      <c r="F8342">
        <f>IF('Default Values'!E$11=0,ABS(A8342-'Default Values'!D$11)/MAX(A$2:A$10002),ABS(A8342-'Default Values'!E$11)/MAX(A$2:A$10002))^2</f>
        <v>9.3756338964914206E-3</v>
      </c>
      <c r="G8342">
        <f>IF('Default Values'!E$12=0,ABS(B8342-'Default Values'!D$12)/MAX(B$2:B$10002),ABS(B8342-'Default Values'!E$12)/MAX(B$2:B$10002))^2</f>
        <v>3.2488380403504574E-2</v>
      </c>
      <c r="H8342">
        <f>IF('Default Values'!E$13=0,ABS(C8342-'Default Values'!D$13)/MAX(C$2:C$10002),ABS(C8342-'Default Values'!E$13)/MAX(C$2:C$10002))^2</f>
        <v>0.33593278595568804</v>
      </c>
      <c r="I8342" s="44">
        <f t="shared" si="130"/>
        <v>0.61465177153871775</v>
      </c>
      <c r="J8342">
        <v>1437.87</v>
      </c>
    </row>
    <row r="8343" spans="1:10" x14ac:dyDescent="0.35">
      <c r="A8343">
        <v>4.5574500000000002</v>
      </c>
      <c r="B8343">
        <v>4.6703799999999997E-2</v>
      </c>
      <c r="C8343">
        <v>0.69315599999999999</v>
      </c>
      <c r="D8343">
        <v>973.08900000000006</v>
      </c>
      <c r="F8343">
        <f>IF('Default Values'!E$11=0,ABS(A8343-'Default Values'!D$11)/MAX(A$2:A$10002),ABS(A8343-'Default Values'!E$11)/MAX(A$2:A$10002))^2</f>
        <v>6.4314435788345725E-4</v>
      </c>
      <c r="G8343">
        <f>IF('Default Values'!E$12=0,ABS(B8343-'Default Values'!D$12)/MAX(B$2:B$10002),ABS(B8343-'Default Values'!E$12)/MAX(B$2:B$10002))^2</f>
        <v>0.32521626490607453</v>
      </c>
      <c r="H8343">
        <f>IF('Default Values'!E$13=0,ABS(C8343-'Default Values'!D$13)/MAX(C$2:C$10002),ABS(C8343-'Default Values'!E$13)/MAX(C$2:C$10002))^2</f>
        <v>0.50996729984820521</v>
      </c>
      <c r="I8343" s="44">
        <f t="shared" si="130"/>
        <v>0.91423558731443133</v>
      </c>
      <c r="J8343">
        <v>973.08900000000006</v>
      </c>
    </row>
    <row r="8344" spans="1:10" x14ac:dyDescent="0.35">
      <c r="A8344">
        <v>5.5312299999999999</v>
      </c>
      <c r="B8344">
        <v>1.51504E-3</v>
      </c>
      <c r="C8344">
        <v>0.70099299999999998</v>
      </c>
      <c r="D8344">
        <v>1507.69</v>
      </c>
      <c r="F8344">
        <f>IF('Default Values'!E$11=0,ABS(A8344-'Default Values'!D$11)/MAX(A$2:A$10002),ABS(A8344-'Default Values'!E$11)/MAX(A$2:A$10002))^2</f>
        <v>2.7068606424888671E-2</v>
      </c>
      <c r="G8344">
        <f>IF('Default Values'!E$12=0,ABS(B8344-'Default Values'!D$12)/MAX(B$2:B$10002),ABS(B8344-'Default Values'!E$12)/MAX(B$2:B$10002))^2</f>
        <v>6.3244392085386056E-2</v>
      </c>
      <c r="H8344">
        <f>IF('Default Values'!E$13=0,ABS(C8344-'Default Values'!D$13)/MAX(C$2:C$10002),ABS(C8344-'Default Values'!E$13)/MAX(C$2:C$10002))^2</f>
        <v>0.52354360173280756</v>
      </c>
      <c r="I8344" s="44">
        <f t="shared" si="130"/>
        <v>0.78349001285471553</v>
      </c>
      <c r="J8344">
        <v>1507.69</v>
      </c>
    </row>
    <row r="8345" spans="1:10" x14ac:dyDescent="0.35">
      <c r="A8345">
        <v>3.90767</v>
      </c>
      <c r="B8345">
        <v>-1.0072099999999999E-3</v>
      </c>
      <c r="C8345">
        <v>0.78841099999999997</v>
      </c>
      <c r="D8345">
        <v>1366.65</v>
      </c>
      <c r="F8345">
        <f>IF('Default Values'!E$11=0,ABS(A8345-'Default Values'!D$11)/MAX(A$2:A$10002),ABS(A8345-'Default Values'!E$11)/MAX(A$2:A$10002))^2</f>
        <v>4.5564175823401068E-3</v>
      </c>
      <c r="G8345">
        <f>IF('Default Values'!E$12=0,ABS(B8345-'Default Values'!D$12)/MAX(B$2:B$10002),ABS(B8345-'Default Values'!E$12)/MAX(B$2:B$10002))^2</f>
        <v>8.8418048033204272E-2</v>
      </c>
      <c r="H8345">
        <f>IF('Default Values'!E$13=0,ABS(C8345-'Default Values'!D$13)/MAX(C$2:C$10002),ABS(C8345-'Default Values'!E$13)/MAX(C$2:C$10002))^2</f>
        <v>0.68707075963527509</v>
      </c>
      <c r="I8345" s="44">
        <f t="shared" si="130"/>
        <v>0.88320169001809512</v>
      </c>
      <c r="J8345">
        <v>1366.65</v>
      </c>
    </row>
    <row r="8346" spans="1:10" x14ac:dyDescent="0.35">
      <c r="A8346">
        <v>4.1403400000000001</v>
      </c>
      <c r="B8346">
        <v>3.6216699999999998E-2</v>
      </c>
      <c r="C8346">
        <v>0.73486300000000004</v>
      </c>
      <c r="D8346">
        <v>997.70799999999997</v>
      </c>
      <c r="F8346">
        <f>IF('Default Values'!E$11=0,ABS(A8346-'Default Values'!D$11)/MAX(A$2:A$10002),ABS(A8346-'Default Values'!E$11)/MAX(A$2:A$10002))^2</f>
        <v>1.1730518394960461E-3</v>
      </c>
      <c r="G8346">
        <f>IF('Default Values'!E$12=0,ABS(B8346-'Default Values'!D$12)/MAX(B$2:B$10002),ABS(B8346-'Default Values'!E$12)/MAX(B$2:B$10002))^2</f>
        <v>0.1440722346718476</v>
      </c>
      <c r="H8346">
        <f>IF('Default Values'!E$13=0,ABS(C8346-'Default Values'!D$13)/MAX(C$2:C$10002),ABS(C8346-'Default Values'!E$13)/MAX(C$2:C$10002))^2</f>
        <v>0.58426873421948178</v>
      </c>
      <c r="I8346" s="44">
        <f t="shared" si="130"/>
        <v>0.85411592932741009</v>
      </c>
      <c r="J8346">
        <v>997.70799999999997</v>
      </c>
    </row>
    <row r="8347" spans="1:10" x14ac:dyDescent="0.35">
      <c r="A8347">
        <v>3.6533500000000001</v>
      </c>
      <c r="B8347">
        <v>6.9286599999999997E-3</v>
      </c>
      <c r="C8347">
        <v>0.67807799999999996</v>
      </c>
      <c r="D8347">
        <v>1468.66</v>
      </c>
      <c r="F8347">
        <f>IF('Default Values'!E$11=0,ABS(A8347-'Default Values'!D$11)/MAX(A$2:A$10002),ABS(A8347-'Default Values'!E$11)/MAX(A$2:A$10002))^2</f>
        <v>1.0784134789057936E-2</v>
      </c>
      <c r="G8347">
        <f>IF('Default Values'!E$12=0,ABS(B8347-'Default Values'!D$12)/MAX(B$2:B$10002),ABS(B8347-'Default Values'!E$12)/MAX(B$2:B$10002))^2</f>
        <v>2.3420385312655802E-2</v>
      </c>
      <c r="H8347">
        <f>IF('Default Values'!E$13=0,ABS(C8347-'Default Values'!D$13)/MAX(C$2:C$10002),ABS(C8347-'Default Values'!E$13)/MAX(C$2:C$10002))^2</f>
        <v>0.48434881686990466</v>
      </c>
      <c r="I8347" s="44">
        <f t="shared" si="130"/>
        <v>0.72010647613503553</v>
      </c>
      <c r="J8347">
        <v>1468.66</v>
      </c>
    </row>
    <row r="8348" spans="1:10" x14ac:dyDescent="0.35">
      <c r="A8348">
        <v>4.9716100000000001</v>
      </c>
      <c r="B8348">
        <v>-1.4763200000000001E-2</v>
      </c>
      <c r="C8348">
        <v>0.65487799999999996</v>
      </c>
      <c r="D8348">
        <v>1996.02</v>
      </c>
      <c r="F8348">
        <f>IF('Default Values'!E$11=0,ABS(A8348-'Default Values'!D$11)/MAX(A$2:A$10002),ABS(A8348-'Default Values'!E$11)/MAX(A$2:A$10002))^2</f>
        <v>7.1485055199475844E-3</v>
      </c>
      <c r="G8348">
        <f>IF('Default Values'!E$12=0,ABS(B8348-'Default Values'!D$12)/MAX(B$2:B$10002),ABS(B8348-'Default Values'!E$12)/MAX(B$2:B$10002))^2</f>
        <v>0.29976244909994876</v>
      </c>
      <c r="H8348">
        <f>IF('Default Values'!E$13=0,ABS(C8348-'Default Values'!D$13)/MAX(C$2:C$10002),ABS(C8348-'Default Values'!E$13)/MAX(C$2:C$10002))^2</f>
        <v>0.44621989821055846</v>
      </c>
      <c r="I8348" s="44">
        <f t="shared" si="130"/>
        <v>0.86783111999423868</v>
      </c>
      <c r="J8348">
        <v>1996.02</v>
      </c>
    </row>
    <row r="8349" spans="1:10" x14ac:dyDescent="0.35">
      <c r="A8349">
        <v>5.0708000000000002</v>
      </c>
      <c r="B8349">
        <v>3.3361399999999999E-2</v>
      </c>
      <c r="C8349">
        <v>0.81074299999999999</v>
      </c>
      <c r="D8349">
        <v>913.64099999999996</v>
      </c>
      <c r="F8349">
        <f>IF('Default Values'!E$11=0,ABS(A8349-'Default Values'!D$11)/MAX(A$2:A$10002),ABS(A8349-'Default Values'!E$11)/MAX(A$2:A$10002))^2</f>
        <v>9.7464879631881732E-3</v>
      </c>
      <c r="G8349">
        <f>IF('Default Values'!E$12=0,ABS(B8349-'Default Values'!D$12)/MAX(B$2:B$10002),ABS(B8349-'Default Values'!E$12)/MAX(B$2:B$10002))^2</f>
        <v>0.10735097936753525</v>
      </c>
      <c r="H8349">
        <f>IF('Default Values'!E$13=0,ABS(C8349-'Default Values'!D$13)/MAX(C$2:C$10002),ABS(C8349-'Default Values'!E$13)/MAX(C$2:C$10002))^2</f>
        <v>0.73240429475705182</v>
      </c>
      <c r="I8349" s="44">
        <f t="shared" si="130"/>
        <v>0.92168419867532458</v>
      </c>
      <c r="J8349">
        <v>913.64099999999996</v>
      </c>
    </row>
    <row r="8350" spans="1:10" x14ac:dyDescent="0.35">
      <c r="A8350">
        <v>5.5642500000000004</v>
      </c>
      <c r="B8350">
        <v>3.78E-2</v>
      </c>
      <c r="C8350">
        <v>0.72396099999999997</v>
      </c>
      <c r="D8350">
        <v>1000.56</v>
      </c>
      <c r="F8350">
        <f>IF('Default Values'!E$11=0,ABS(A8350-'Default Values'!D$11)/MAX(A$2:A$10002),ABS(A8350-'Default Values'!E$11)/MAX(A$2:A$10002))^2</f>
        <v>2.8643653573156888E-2</v>
      </c>
      <c r="G8350">
        <f>IF('Default Values'!E$12=0,ABS(B8350-'Default Values'!D$12)/MAX(B$2:B$10002),ABS(B8350-'Default Values'!E$12)/MAX(B$2:B$10002))^2</f>
        <v>0.16675865747578655</v>
      </c>
      <c r="H8350">
        <f>IF('Default Values'!E$13=0,ABS(C8350-'Default Values'!D$13)/MAX(C$2:C$10002),ABS(C8350-'Default Values'!E$13)/MAX(C$2:C$10002))^2</f>
        <v>0.56435911230361913</v>
      </c>
      <c r="I8350" s="44">
        <f t="shared" si="130"/>
        <v>0.87164294487626215</v>
      </c>
      <c r="J8350">
        <v>1000.56</v>
      </c>
    </row>
    <row r="8351" spans="1:10" x14ac:dyDescent="0.35">
      <c r="A8351">
        <v>3.7000099999999998</v>
      </c>
      <c r="B8351">
        <v>2.5440500000000001E-2</v>
      </c>
      <c r="C8351">
        <v>0.63864799999999999</v>
      </c>
      <c r="D8351">
        <v>1294.49</v>
      </c>
      <c r="F8351">
        <f>IF('Default Values'!E$11=0,ABS(A8351-'Default Values'!D$11)/MAX(A$2:A$10002),ABS(A8351-'Default Values'!E$11)/MAX(A$2:A$10002))^2</f>
        <v>9.4436419182823677E-3</v>
      </c>
      <c r="G8351">
        <f>IF('Default Values'!E$12=0,ABS(B8351-'Default Values'!D$12)/MAX(B$2:B$10002),ABS(B8351-'Default Values'!E$12)/MAX(B$2:B$10002))^2</f>
        <v>3.370980523378355E-2</v>
      </c>
      <c r="H8351">
        <f>IF('Default Values'!E$13=0,ABS(C8351-'Default Values'!D$13)/MAX(C$2:C$10002),ABS(C8351-'Default Values'!E$13)/MAX(C$2:C$10002))^2</f>
        <v>0.42047523237661055</v>
      </c>
      <c r="I8351" s="44">
        <f t="shared" si="130"/>
        <v>0.6809028414749615</v>
      </c>
      <c r="J8351">
        <v>1294.49</v>
      </c>
    </row>
    <row r="8352" spans="1:10" x14ac:dyDescent="0.35">
      <c r="A8352">
        <v>5.2263099999999998</v>
      </c>
      <c r="B8352">
        <v>5.0969599999999997E-2</v>
      </c>
      <c r="C8352">
        <v>0.70432399999999995</v>
      </c>
      <c r="D8352">
        <v>921.221</v>
      </c>
      <c r="F8352">
        <f>IF('Default Values'!E$11=0,ABS(A8352-'Default Values'!D$11)/MAX(A$2:A$10002),ABS(A8352-'Default Values'!E$11)/MAX(A$2:A$10002))^2</f>
        <v>1.4628561256009226E-2</v>
      </c>
      <c r="G8352">
        <f>IF('Default Values'!E$12=0,ABS(B8352-'Default Values'!D$12)/MAX(B$2:B$10002),ABS(B8352-'Default Values'!E$12)/MAX(B$2:B$10002))^2</f>
        <v>0.41971133436689545</v>
      </c>
      <c r="H8352">
        <f>IF('Default Values'!E$13=0,ABS(C8352-'Default Values'!D$13)/MAX(C$2:C$10002),ABS(C8352-'Default Values'!E$13)/MAX(C$2:C$10002))^2</f>
        <v>0.52936801801982591</v>
      </c>
      <c r="I8352" s="44">
        <f t="shared" si="130"/>
        <v>0.98168626029028772</v>
      </c>
      <c r="J8352">
        <v>921.221</v>
      </c>
    </row>
    <row r="8353" spans="1:10" x14ac:dyDescent="0.35">
      <c r="A8353">
        <v>5.8154199999999996</v>
      </c>
      <c r="B8353">
        <v>3.6829000000000001E-2</v>
      </c>
      <c r="C8353">
        <v>0.55121799999999999</v>
      </c>
      <c r="D8353">
        <v>1372.85</v>
      </c>
      <c r="F8353">
        <f>IF('Default Values'!E$11=0,ABS(A8353-'Default Values'!D$11)/MAX(A$2:A$10002),ABS(A8353-'Default Values'!E$11)/MAX(A$2:A$10002))^2</f>
        <v>4.2082269612889869E-2</v>
      </c>
      <c r="G8353">
        <f>IF('Default Values'!E$12=0,ABS(B8353-'Default Values'!D$12)/MAX(B$2:B$10002),ABS(B8353-'Default Values'!E$12)/MAX(B$2:B$10002))^2</f>
        <v>0.1526490032652541</v>
      </c>
      <c r="H8353">
        <f>IF('Default Values'!E$13=0,ABS(C8353-'Default Values'!D$13)/MAX(C$2:C$10002),ABS(C8353-'Default Values'!E$13)/MAX(C$2:C$10002))^2</f>
        <v>0.29494888799016034</v>
      </c>
      <c r="I8353" s="44">
        <f t="shared" si="130"/>
        <v>0.69977150618491479</v>
      </c>
      <c r="J8353">
        <v>1372.85</v>
      </c>
    </row>
    <row r="8354" spans="1:10" x14ac:dyDescent="0.35">
      <c r="A8354">
        <v>4.51877</v>
      </c>
      <c r="B8354">
        <v>-1.9565800000000001E-2</v>
      </c>
      <c r="C8354">
        <v>0.73729100000000003</v>
      </c>
      <c r="D8354">
        <v>1887.55</v>
      </c>
      <c r="F8354">
        <f>IF('Default Values'!E$11=0,ABS(A8354-'Default Values'!D$11)/MAX(A$2:A$10002),ABS(A8354-'Default Values'!E$11)/MAX(A$2:A$10002))^2</f>
        <v>3.9332585528202547E-4</v>
      </c>
      <c r="G8354">
        <f>IF('Default Values'!E$12=0,ABS(B8354-'Default Values'!D$12)/MAX(B$2:B$10002),ABS(B8354-'Default Values'!E$12)/MAX(B$2:B$10002))^2</f>
        <v>0.40302357989197513</v>
      </c>
      <c r="H8354">
        <f>IF('Default Values'!E$13=0,ABS(C8354-'Default Values'!D$13)/MAX(C$2:C$10002),ABS(C8354-'Default Values'!E$13)/MAX(C$2:C$10002))^2</f>
        <v>0.58874982568843059</v>
      </c>
      <c r="I8354" s="44">
        <f t="shared" si="130"/>
        <v>0.99607566551727766</v>
      </c>
      <c r="J8354">
        <v>1887.55</v>
      </c>
    </row>
    <row r="8355" spans="1:10" x14ac:dyDescent="0.35">
      <c r="A8355">
        <v>4.4038599999999999</v>
      </c>
      <c r="B8355">
        <v>2.87935E-2</v>
      </c>
      <c r="C8355">
        <v>0.63319899999999996</v>
      </c>
      <c r="D8355">
        <v>1265.9000000000001</v>
      </c>
      <c r="F8355">
        <f>IF('Default Values'!E$11=0,ABS(A8355-'Default Values'!D$11)/MAX(A$2:A$10002),ABS(A8355-'Default Values'!E$11)/MAX(A$2:A$10002))^2</f>
        <v>1.1630800921697962E-5</v>
      </c>
      <c r="G8355">
        <f>IF('Default Values'!E$12=0,ABS(B8355-'Default Values'!D$12)/MAX(B$2:B$10002),ABS(B8355-'Default Values'!E$12)/MAX(B$2:B$10002))^2</f>
        <v>5.981786667307358E-2</v>
      </c>
      <c r="H8355">
        <f>IF('Default Values'!E$13=0,ABS(C8355-'Default Values'!D$13)/MAX(C$2:C$10002),ABS(C8355-'Default Values'!E$13)/MAX(C$2:C$10002))^2</f>
        <v>0.41200332516879373</v>
      </c>
      <c r="I8355" s="44">
        <f t="shared" si="130"/>
        <v>0.68690088269181093</v>
      </c>
      <c r="J8355">
        <v>1265.9000000000001</v>
      </c>
    </row>
    <row r="8356" spans="1:10" x14ac:dyDescent="0.35">
      <c r="A8356">
        <v>6.9317399999999996</v>
      </c>
      <c r="B8356">
        <v>2.7823000000000001E-2</v>
      </c>
      <c r="C8356">
        <v>0.76053899999999997</v>
      </c>
      <c r="D8356">
        <v>1038.28</v>
      </c>
      <c r="F8356">
        <f>IF('Default Values'!E$11=0,ABS(A8356-'Default Values'!D$11)/MAX(A$2:A$10002),ABS(A8356-'Default Values'!E$11)/MAX(A$2:A$10002))^2</f>
        <v>0.13298818776144358</v>
      </c>
      <c r="G8356">
        <f>IF('Default Values'!E$12=0,ABS(B8356-'Default Values'!D$12)/MAX(B$2:B$10002),ABS(B8356-'Default Values'!E$12)/MAX(B$2:B$10002))^2</f>
        <v>5.1496445314510884E-2</v>
      </c>
      <c r="H8356">
        <f>IF('Default Values'!E$13=0,ABS(C8356-'Default Values'!D$13)/MAX(C$2:C$10002),ABS(C8356-'Default Values'!E$13)/MAX(C$2:C$10002))^2</f>
        <v>0.63252275427856641</v>
      </c>
      <c r="I8356" s="44">
        <f t="shared" si="130"/>
        <v>0.9038846095351557</v>
      </c>
      <c r="J8356">
        <v>1038.28</v>
      </c>
    </row>
    <row r="8357" spans="1:10" x14ac:dyDescent="0.35">
      <c r="A8357">
        <v>6.5456700000000003</v>
      </c>
      <c r="B8357">
        <v>1.61122E-2</v>
      </c>
      <c r="C8357">
        <v>0.74055000000000004</v>
      </c>
      <c r="D8357">
        <v>1205.3800000000001</v>
      </c>
      <c r="F8357">
        <f>IF('Default Values'!E$11=0,ABS(A8357-'Default Values'!D$11)/MAX(A$2:A$10002),ABS(A8357-'Default Values'!E$11)/MAX(A$2:A$10002))^2</f>
        <v>9.5791065094936526E-2</v>
      </c>
      <c r="G8357">
        <f>IF('Default Values'!E$12=0,ABS(B8357-'Default Values'!D$12)/MAX(B$2:B$10002),ABS(B8357-'Default Values'!E$12)/MAX(B$2:B$10002))^2</f>
        <v>1.9505789314405408E-4</v>
      </c>
      <c r="H8357">
        <f>IF('Default Values'!E$13=0,ABS(C8357-'Default Values'!D$13)/MAX(C$2:C$10002),ABS(C8357-'Default Values'!E$13)/MAX(C$2:C$10002))^2</f>
        <v>0.59479151152063947</v>
      </c>
      <c r="I8357" s="44">
        <f t="shared" si="130"/>
        <v>0.83113033545209991</v>
      </c>
      <c r="J8357">
        <v>1205.3800000000001</v>
      </c>
    </row>
    <row r="8358" spans="1:10" x14ac:dyDescent="0.35">
      <c r="A8358">
        <v>3.89154</v>
      </c>
      <c r="B8358">
        <v>4.2920899999999998E-2</v>
      </c>
      <c r="C8358">
        <v>0.70839200000000002</v>
      </c>
      <c r="D8358">
        <v>980.30200000000002</v>
      </c>
      <c r="F8358">
        <f>IF('Default Values'!E$11=0,ABS(A8358-'Default Values'!D$11)/MAX(A$2:A$10002),ABS(A8358-'Default Values'!E$11)/MAX(A$2:A$10002))^2</f>
        <v>4.8729357416280794E-3</v>
      </c>
      <c r="G8358">
        <f>IF('Default Values'!E$12=0,ABS(B8358-'Default Values'!D$12)/MAX(B$2:B$10002),ABS(B8358-'Default Values'!E$12)/MAX(B$2:B$10002))^2</f>
        <v>0.25148718039864942</v>
      </c>
      <c r="H8358">
        <f>IF('Default Values'!E$13=0,ABS(C8358-'Default Values'!D$13)/MAX(C$2:C$10002),ABS(C8358-'Default Values'!E$13)/MAX(C$2:C$10002))^2</f>
        <v>0.53652481577946032</v>
      </c>
      <c r="I8358" s="44">
        <f t="shared" si="130"/>
        <v>0.89044086379710685</v>
      </c>
      <c r="J8358">
        <v>980.30200000000002</v>
      </c>
    </row>
    <row r="8359" spans="1:10" x14ac:dyDescent="0.35">
      <c r="A8359">
        <v>4.1778399999999998</v>
      </c>
      <c r="B8359">
        <v>-1.7469499999999999E-2</v>
      </c>
      <c r="C8359">
        <v>0.70339099999999999</v>
      </c>
      <c r="D8359">
        <v>1923.66</v>
      </c>
      <c r="F8359">
        <f>IF('Default Values'!E$11=0,ABS(A8359-'Default Values'!D$11)/MAX(A$2:A$10002),ABS(A8359-'Default Values'!E$11)/MAX(A$2:A$10002))^2</f>
        <v>8.3466875550627657E-4</v>
      </c>
      <c r="G8359">
        <f>IF('Default Values'!E$12=0,ABS(B8359-'Default Values'!D$12)/MAX(B$2:B$10002),ABS(B8359-'Default Values'!E$12)/MAX(B$2:B$10002))^2</f>
        <v>0.35607472781337368</v>
      </c>
      <c r="H8359">
        <f>IF('Default Values'!E$13=0,ABS(C8359-'Default Values'!D$13)/MAX(C$2:C$10002),ABS(C8359-'Default Values'!E$13)/MAX(C$2:C$10002))^2</f>
        <v>0.52773337353669647</v>
      </c>
      <c r="I8359" s="44">
        <f t="shared" si="130"/>
        <v>0.94055450140094288</v>
      </c>
      <c r="J8359">
        <v>1923.66</v>
      </c>
    </row>
    <row r="8360" spans="1:10" x14ac:dyDescent="0.35">
      <c r="A8360">
        <v>3.98848</v>
      </c>
      <c r="B8360">
        <v>2.2970500000000001E-2</v>
      </c>
      <c r="C8360">
        <v>0.57690300000000005</v>
      </c>
      <c r="D8360">
        <v>1482.56</v>
      </c>
      <c r="F8360">
        <f>IF('Default Values'!E$11=0,ABS(A8360-'Default Values'!D$11)/MAX(A$2:A$10002),ABS(A8360-'Default Values'!E$11)/MAX(A$2:A$10002))^2</f>
        <v>3.130682380562961E-3</v>
      </c>
      <c r="G8360">
        <f>IF('Default Values'!E$12=0,ABS(B8360-'Default Values'!D$12)/MAX(B$2:B$10002),ABS(B8360-'Default Values'!E$12)/MAX(B$2:B$10002))^2</f>
        <v>1.9233564123632224E-2</v>
      </c>
      <c r="H8360">
        <f>IF('Default Values'!E$13=0,ABS(C8360-'Default Values'!D$13)/MAX(C$2:C$10002),ABS(C8360-'Default Values'!E$13)/MAX(C$2:C$10002))^2</f>
        <v>0.32952315219821882</v>
      </c>
      <c r="I8360" s="44">
        <f t="shared" si="130"/>
        <v>0.59320097665328742</v>
      </c>
      <c r="J8360">
        <v>1482.56</v>
      </c>
    </row>
    <row r="8361" spans="1:10" x14ac:dyDescent="0.35">
      <c r="A8361">
        <v>3.7627799999999998</v>
      </c>
      <c r="B8361">
        <v>3.2957899999999998E-2</v>
      </c>
      <c r="C8361">
        <v>0.75216400000000005</v>
      </c>
      <c r="D8361">
        <v>1001.08</v>
      </c>
      <c r="F8361">
        <f>IF('Default Values'!E$11=0,ABS(A8361-'Default Values'!D$11)/MAX(A$2:A$10002),ABS(A8361-'Default Values'!E$11)/MAX(A$2:A$10002))^2</f>
        <v>7.7806159073006828E-3</v>
      </c>
      <c r="G8361">
        <f>IF('Default Values'!E$12=0,ABS(B8361-'Default Values'!D$12)/MAX(B$2:B$10002),ABS(B8361-'Default Values'!E$12)/MAX(B$2:B$10002))^2</f>
        <v>0.10259651572874175</v>
      </c>
      <c r="H8361">
        <f>IF('Default Values'!E$13=0,ABS(C8361-'Default Values'!D$13)/MAX(C$2:C$10002),ABS(C8361-'Default Values'!E$13)/MAX(C$2:C$10002))^2</f>
        <v>0.61657287921222392</v>
      </c>
      <c r="I8361" s="44">
        <f t="shared" si="130"/>
        <v>0.85261363515267941</v>
      </c>
      <c r="J8361">
        <v>1001.08</v>
      </c>
    </row>
    <row r="8362" spans="1:10" x14ac:dyDescent="0.35">
      <c r="A8362">
        <v>5.0780200000000004</v>
      </c>
      <c r="B8362">
        <v>4.4920300000000002E-4</v>
      </c>
      <c r="C8362">
        <v>0.6331</v>
      </c>
      <c r="D8362">
        <v>1704.04</v>
      </c>
      <c r="F8362">
        <f>IF('Default Values'!E$11=0,ABS(A8362-'Default Values'!D$11)/MAX(A$2:A$10002),ABS(A8362-'Default Values'!E$11)/MAX(A$2:A$10002))^2</f>
        <v>9.9512853450634351E-3</v>
      </c>
      <c r="G8362">
        <f>IF('Default Values'!E$12=0,ABS(B8362-'Default Values'!D$12)/MAX(B$2:B$10002),ABS(B8362-'Default Values'!E$12)/MAX(B$2:B$10002))^2</f>
        <v>7.3368780429032526E-2</v>
      </c>
      <c r="H8362">
        <f>IF('Default Values'!E$13=0,ABS(C8362-'Default Values'!D$13)/MAX(C$2:C$10002),ABS(C8362-'Default Values'!E$13)/MAX(C$2:C$10002))^2</f>
        <v>0.41185020102545217</v>
      </c>
      <c r="I8362" s="44">
        <f t="shared" si="130"/>
        <v>0.70368335691527339</v>
      </c>
      <c r="J8362">
        <v>1704.04</v>
      </c>
    </row>
    <row r="8363" spans="1:10" x14ac:dyDescent="0.35">
      <c r="A8363">
        <v>3.33582</v>
      </c>
      <c r="B8363">
        <v>-1.53816E-2</v>
      </c>
      <c r="C8363">
        <v>0.66304099999999999</v>
      </c>
      <c r="D8363">
        <v>1987.18</v>
      </c>
      <c r="F8363">
        <f>IF('Default Values'!E$11=0,ABS(A8363-'Default Values'!D$11)/MAX(A$2:A$10002),ABS(A8363-'Default Values'!E$11)/MAX(A$2:A$10002))^2</f>
        <v>2.2268285886055301E-2</v>
      </c>
      <c r="G8363">
        <f>IF('Default Values'!E$12=0,ABS(B8363-'Default Values'!D$12)/MAX(B$2:B$10002),ABS(B8363-'Default Values'!E$12)/MAX(B$2:B$10002))^2</f>
        <v>0.31220303964874352</v>
      </c>
      <c r="H8363">
        <f>IF('Default Values'!E$13=0,ABS(C8363-'Default Values'!D$13)/MAX(C$2:C$10002),ABS(C8363-'Default Values'!E$13)/MAX(C$2:C$10002))^2</f>
        <v>0.45945747320181185</v>
      </c>
      <c r="I8363" s="44">
        <f t="shared" si="130"/>
        <v>0.89102682268078248</v>
      </c>
      <c r="J8363">
        <v>1987.18</v>
      </c>
    </row>
    <row r="8364" spans="1:10" x14ac:dyDescent="0.35">
      <c r="A8364">
        <v>4.9132999999999996</v>
      </c>
      <c r="B8364">
        <v>1.3682099999999999E-3</v>
      </c>
      <c r="C8364">
        <v>0.67524200000000001</v>
      </c>
      <c r="D8364">
        <v>1572.83</v>
      </c>
      <c r="F8364">
        <f>IF('Default Values'!E$11=0,ABS(A8364-'Default Values'!D$11)/MAX(A$2:A$10002),ABS(A8364-'Default Values'!E$11)/MAX(A$2:A$10002))^2</f>
        <v>5.8088208659761754E-3</v>
      </c>
      <c r="G8364">
        <f>IF('Default Values'!E$12=0,ABS(B8364-'Default Values'!D$12)/MAX(B$2:B$10002),ABS(B8364-'Default Values'!E$12)/MAX(B$2:B$10002))^2</f>
        <v>6.4594507025156539E-2</v>
      </c>
      <c r="H8364">
        <f>IF('Default Values'!E$13=0,ABS(C8364-'Default Values'!D$13)/MAX(C$2:C$10002),ABS(C8364-'Default Values'!E$13)/MAX(C$2:C$10002))^2</f>
        <v>0.47960403464237855</v>
      </c>
      <c r="I8364" s="44">
        <f t="shared" si="130"/>
        <v>0.74162481251203516</v>
      </c>
      <c r="J8364">
        <v>1572.83</v>
      </c>
    </row>
    <row r="8365" spans="1:10" x14ac:dyDescent="0.35">
      <c r="A8365">
        <v>5.0804799999999997</v>
      </c>
      <c r="B8365">
        <v>-7.6210499999999996E-6</v>
      </c>
      <c r="C8365">
        <v>0.695187</v>
      </c>
      <c r="D8365">
        <v>1549.19</v>
      </c>
      <c r="F8365">
        <f>IF('Default Values'!E$11=0,ABS(A8365-'Default Values'!D$11)/MAX(A$2:A$10002),ABS(A8365-'Default Values'!E$11)/MAX(A$2:A$10002))^2</f>
        <v>1.0021550305023027E-2</v>
      </c>
      <c r="G8365">
        <f>IF('Default Values'!E$12=0,ABS(B8365-'Default Values'!D$12)/MAX(B$2:B$10002),ABS(B8365-'Default Values'!E$12)/MAX(B$2:B$10002))^2</f>
        <v>7.7938182540332787E-2</v>
      </c>
      <c r="H8365">
        <f>IF('Default Values'!E$13=0,ABS(C8365-'Default Values'!D$13)/MAX(C$2:C$10002),ABS(C8365-'Default Values'!E$13)/MAX(C$2:C$10002))^2</f>
        <v>0.51346854949240472</v>
      </c>
      <c r="I8365" s="44">
        <f t="shared" si="130"/>
        <v>0.77551807350812951</v>
      </c>
      <c r="J8365">
        <v>1549.19</v>
      </c>
    </row>
    <row r="8366" spans="1:10" x14ac:dyDescent="0.35">
      <c r="A8366">
        <v>5.6093900000000003</v>
      </c>
      <c r="B8366">
        <v>-5.45759E-3</v>
      </c>
      <c r="C8366">
        <v>0.58463399999999999</v>
      </c>
      <c r="D8366">
        <v>1990.77</v>
      </c>
      <c r="F8366">
        <f>IF('Default Values'!E$11=0,ABS(A8366-'Default Values'!D$11)/MAX(A$2:A$10002),ABS(A8366-'Default Values'!E$11)/MAX(A$2:A$10002))^2</f>
        <v>3.0868880689869854E-2</v>
      </c>
      <c r="G8366">
        <f>IF('Default Values'!E$12=0,ABS(B8366-'Default Values'!D$12)/MAX(B$2:B$10002),ABS(B8366-'Default Values'!E$12)/MAX(B$2:B$10002))^2</f>
        <v>0.14309749240433728</v>
      </c>
      <c r="H8366">
        <f>IF('Default Values'!E$13=0,ABS(C8366-'Default Values'!D$13)/MAX(C$2:C$10002),ABS(C8366-'Default Values'!E$13)/MAX(C$2:C$10002))^2</f>
        <v>0.34030483945046558</v>
      </c>
      <c r="I8366" s="44">
        <f t="shared" si="130"/>
        <v>0.71712705467348858</v>
      </c>
      <c r="J8366">
        <v>1990.77</v>
      </c>
    </row>
    <row r="8367" spans="1:10" x14ac:dyDescent="0.35">
      <c r="A8367">
        <v>3.4501900000000001</v>
      </c>
      <c r="B8367">
        <v>8.9774999999999994E-3</v>
      </c>
      <c r="C8367">
        <v>0.725132</v>
      </c>
      <c r="D8367">
        <v>1333.37</v>
      </c>
      <c r="F8367">
        <f>IF('Default Values'!E$11=0,ABS(A8367-'Default Values'!D$11)/MAX(A$2:A$10002),ABS(A8367-'Default Values'!E$11)/MAX(A$2:A$10002))^2</f>
        <v>1.7657292355090715E-2</v>
      </c>
      <c r="G8367">
        <f>IF('Default Values'!E$12=0,ABS(B8367-'Default Values'!D$12)/MAX(B$2:B$10002),ABS(B8367-'Default Values'!E$12)/MAX(B$2:B$10002))^2</f>
        <v>1.3404744310783959E-2</v>
      </c>
      <c r="H8367">
        <f>IF('Default Values'!E$13=0,ABS(C8367-'Default Values'!D$13)/MAX(C$2:C$10002),ABS(C8367-'Default Values'!E$13)/MAX(C$2:C$10002))^2</f>
        <v>0.56648108993051183</v>
      </c>
      <c r="I8367" s="44">
        <f t="shared" si="130"/>
        <v>0.77300913745982758</v>
      </c>
      <c r="J8367">
        <v>1333.37</v>
      </c>
    </row>
    <row r="8368" spans="1:10" x14ac:dyDescent="0.35">
      <c r="A8368">
        <v>3.6375500000000001</v>
      </c>
      <c r="B8368">
        <v>3.1445300000000002E-2</v>
      </c>
      <c r="C8368">
        <v>0.73028700000000002</v>
      </c>
      <c r="D8368">
        <v>1050.6500000000001</v>
      </c>
      <c r="F8368">
        <f>IF('Default Values'!E$11=0,ABS(A8368-'Default Values'!D$11)/MAX(A$2:A$10002),ABS(A8368-'Default Values'!E$11)/MAX(A$2:A$10002))^2</f>
        <v>1.1258207929610008E-2</v>
      </c>
      <c r="G8368">
        <f>IF('Default Values'!E$12=0,ABS(B8368-'Default Values'!D$12)/MAX(B$2:B$10002),ABS(B8368-'Default Values'!E$12)/MAX(B$2:B$10002))^2</f>
        <v>8.5731921544475315E-2</v>
      </c>
      <c r="H8368">
        <f>IF('Default Values'!E$13=0,ABS(C8368-'Default Values'!D$13)/MAX(C$2:C$10002),ABS(C8368-'Default Values'!E$13)/MAX(C$2:C$10002))^2</f>
        <v>0.57586985022384529</v>
      </c>
      <c r="I8368" s="44">
        <f t="shared" si="130"/>
        <v>0.82028042747461105</v>
      </c>
      <c r="J8368">
        <v>1050.6500000000001</v>
      </c>
    </row>
    <row r="8369" spans="1:10" x14ac:dyDescent="0.35">
      <c r="A8369">
        <v>2.4411100000000001</v>
      </c>
      <c r="B8369">
        <v>7.5942400000000004E-3</v>
      </c>
      <c r="C8369">
        <v>0.70028199999999996</v>
      </c>
      <c r="D8369">
        <v>1407.22</v>
      </c>
      <c r="F8369">
        <f>IF('Default Values'!E$11=0,ABS(A8369-'Default Values'!D$11)/MAX(A$2:A$10002),ABS(A8369-'Default Values'!E$11)/MAX(A$2:A$10002))^2</f>
        <v>7.6779230755031111E-2</v>
      </c>
      <c r="G8369">
        <f>IF('Default Values'!E$12=0,ABS(B8369-'Default Values'!D$12)/MAX(B$2:B$10002),ABS(B8369-'Default Values'!E$12)/MAX(B$2:B$10002))^2</f>
        <v>1.986227092230473E-2</v>
      </c>
      <c r="H8369">
        <f>IF('Default Values'!E$13=0,ABS(C8369-'Default Values'!D$13)/MAX(C$2:C$10002),ABS(C8369-'Default Values'!E$13)/MAX(C$2:C$10002))^2</f>
        <v>0.52230455604868087</v>
      </c>
      <c r="I8369" s="44">
        <f t="shared" si="130"/>
        <v>0.78673124872857103</v>
      </c>
      <c r="J8369">
        <v>1407.22</v>
      </c>
    </row>
    <row r="8370" spans="1:10" x14ac:dyDescent="0.35">
      <c r="A8370">
        <v>4.2317799999999997</v>
      </c>
      <c r="B8370">
        <v>1.2406199999999999E-2</v>
      </c>
      <c r="C8370">
        <v>0.68169800000000003</v>
      </c>
      <c r="D8370">
        <v>1374.9</v>
      </c>
      <c r="F8370">
        <f>IF('Default Values'!E$11=0,ABS(A8370-'Default Values'!D$11)/MAX(A$2:A$10002),ABS(A8370-'Default Values'!E$11)/MAX(A$2:A$10002))^2</f>
        <v>4.4867486829772249E-4</v>
      </c>
      <c r="G8370">
        <f>IF('Default Values'!E$12=0,ABS(B8370-'Default Values'!D$12)/MAX(B$2:B$10002),ABS(B8370-'Default Values'!E$12)/MAX(B$2:B$10002))^2</f>
        <v>2.8545123201392168E-3</v>
      </c>
      <c r="H8370">
        <f>IF('Default Values'!E$13=0,ABS(C8370-'Default Values'!D$13)/MAX(C$2:C$10002),ABS(C8370-'Default Values'!E$13)/MAX(C$2:C$10002))^2</f>
        <v>0.49043920570109073</v>
      </c>
      <c r="I8370" s="44">
        <f t="shared" si="130"/>
        <v>0.70266805313001646</v>
      </c>
      <c r="J8370">
        <v>1374.9</v>
      </c>
    </row>
    <row r="8371" spans="1:10" x14ac:dyDescent="0.35">
      <c r="A8371">
        <v>4.2707699999999997</v>
      </c>
      <c r="B8371">
        <v>2.05171E-2</v>
      </c>
      <c r="C8371">
        <v>0.68437300000000001</v>
      </c>
      <c r="D8371">
        <v>1258.1300000000001</v>
      </c>
      <c r="F8371">
        <f>IF('Default Values'!E$11=0,ABS(A8371-'Default Values'!D$11)/MAX(A$2:A$10002),ABS(A8371-'Default Values'!E$11)/MAX(A$2:A$10002))^2</f>
        <v>2.4366577788574107E-4</v>
      </c>
      <c r="G8371">
        <f>IF('Default Values'!E$12=0,ABS(B8371-'Default Values'!D$12)/MAX(B$2:B$10002),ABS(B8371-'Default Values'!E$12)/MAX(B$2:B$10002))^2</f>
        <v>8.8491314746695568E-3</v>
      </c>
      <c r="H8371">
        <f>IF('Default Values'!E$13=0,ABS(C8371-'Default Values'!D$13)/MAX(C$2:C$10002),ABS(C8371-'Default Values'!E$13)/MAX(C$2:C$10002))^2</f>
        <v>0.49496414895014501</v>
      </c>
      <c r="I8371" s="44">
        <f t="shared" si="130"/>
        <v>0.70996967977703129</v>
      </c>
      <c r="J8371">
        <v>1258.1300000000001</v>
      </c>
    </row>
    <row r="8372" spans="1:10" x14ac:dyDescent="0.35">
      <c r="A8372">
        <v>4.7143600000000001</v>
      </c>
      <c r="B8372">
        <v>2.70169E-2</v>
      </c>
      <c r="C8372">
        <v>0.64671100000000004</v>
      </c>
      <c r="D8372">
        <v>1257.3900000000001</v>
      </c>
      <c r="F8372">
        <f>IF('Default Values'!E$11=0,ABS(A8372-'Default Values'!D$11)/MAX(A$2:A$10002),ABS(A8372-'Default Values'!E$11)/MAX(A$2:A$10002))^2</f>
        <v>2.2833732199432628E-3</v>
      </c>
      <c r="G8372">
        <f>IF('Default Values'!E$12=0,ABS(B8372-'Default Values'!D$12)/MAX(B$2:B$10002),ABS(B8372-'Default Values'!E$12)/MAX(B$2:B$10002))^2</f>
        <v>4.5058247256509067E-2</v>
      </c>
      <c r="H8372">
        <f>IF('Default Values'!E$13=0,ABS(C8372-'Default Values'!D$13)/MAX(C$2:C$10002),ABS(C8372-'Default Values'!E$13)/MAX(C$2:C$10002))^2</f>
        <v>0.43316947241648923</v>
      </c>
      <c r="I8372" s="44">
        <f t="shared" si="130"/>
        <v>0.69318907441833033</v>
      </c>
      <c r="J8372">
        <v>1257.3900000000001</v>
      </c>
    </row>
    <row r="8373" spans="1:10" x14ac:dyDescent="0.35">
      <c r="A8373">
        <v>2.9525100000000002</v>
      </c>
      <c r="B8373">
        <v>3.82838E-2</v>
      </c>
      <c r="C8373">
        <v>0.80004900000000001</v>
      </c>
      <c r="D8373">
        <v>886.13300000000004</v>
      </c>
      <c r="F8373">
        <f>IF('Default Values'!E$11=0,ABS(A8373-'Default Values'!D$11)/MAX(A$2:A$10002),ABS(A8373-'Default Values'!E$11)/MAX(A$2:A$10002))^2</f>
        <v>4.161817119397463E-2</v>
      </c>
      <c r="G8373">
        <f>IF('Default Values'!E$12=0,ABS(B8373-'Default Values'!D$12)/MAX(B$2:B$10002),ABS(B8373-'Default Values'!E$12)/MAX(B$2:B$10002))^2</f>
        <v>0.17402153738724377</v>
      </c>
      <c r="H8373">
        <f>IF('Default Values'!E$13=0,ABS(C8373-'Default Values'!D$13)/MAX(C$2:C$10002),ABS(C8373-'Default Values'!E$13)/MAX(C$2:C$10002))^2</f>
        <v>0.71051497932364072</v>
      </c>
      <c r="I8373" s="44">
        <f t="shared" si="130"/>
        <v>0.96236930951940647</v>
      </c>
      <c r="J8373">
        <v>886.13300000000004</v>
      </c>
    </row>
    <row r="8374" spans="1:10" x14ac:dyDescent="0.35">
      <c r="A8374">
        <v>6.4333799999999997</v>
      </c>
      <c r="B8374">
        <v>2.0375799999999999E-2</v>
      </c>
      <c r="C8374">
        <v>0.732595</v>
      </c>
      <c r="D8374">
        <v>1167.23</v>
      </c>
      <c r="F8374">
        <f>IF('Default Values'!E$11=0,ABS(A8374-'Default Values'!D$11)/MAX(A$2:A$10002),ABS(A8374-'Default Values'!E$11)/MAX(A$2:A$10002))^2</f>
        <v>8.6115073118269991E-2</v>
      </c>
      <c r="G8374">
        <f>IF('Default Values'!E$12=0,ABS(B8374-'Default Values'!D$12)/MAX(B$2:B$10002),ABS(B8374-'Default Values'!E$12)/MAX(B$2:B$10002))^2</f>
        <v>8.3722992104403159E-3</v>
      </c>
      <c r="H8374">
        <f>IF('Default Values'!E$13=0,ABS(C8374-'Default Values'!D$13)/MAX(C$2:C$10002),ABS(C8374-'Default Values'!E$13)/MAX(C$2:C$10002))^2</f>
        <v>0.58009840059187689</v>
      </c>
      <c r="I8374" s="44">
        <f t="shared" si="130"/>
        <v>0.82133170699820612</v>
      </c>
      <c r="J8374">
        <v>1167.23</v>
      </c>
    </row>
    <row r="8375" spans="1:10" x14ac:dyDescent="0.35">
      <c r="A8375">
        <v>5.6202500000000004</v>
      </c>
      <c r="B8375">
        <v>-1.2705899999999999E-2</v>
      </c>
      <c r="C8375">
        <v>0.64976</v>
      </c>
      <c r="D8375">
        <v>1956.71</v>
      </c>
      <c r="F8375">
        <f>IF('Default Values'!E$11=0,ABS(A8375-'Default Values'!D$11)/MAX(A$2:A$10002),ABS(A8375-'Default Values'!E$11)/MAX(A$2:A$10002))^2</f>
        <v>3.1416657624245427E-2</v>
      </c>
      <c r="G8375">
        <f>IF('Default Values'!E$12=0,ABS(B8375-'Default Values'!D$12)/MAX(B$2:B$10002),ABS(B8375-'Default Values'!E$12)/MAX(B$2:B$10002))^2</f>
        <v>0.2601953506971012</v>
      </c>
      <c r="H8375">
        <f>IF('Default Values'!E$13=0,ABS(C8375-'Default Values'!D$13)/MAX(C$2:C$10002),ABS(C8375-'Default Values'!E$13)/MAX(C$2:C$10002))^2</f>
        <v>0.43801895347748393</v>
      </c>
      <c r="I8375" s="44">
        <f t="shared" si="130"/>
        <v>0.85418438395865715</v>
      </c>
      <c r="J8375">
        <v>1956.71</v>
      </c>
    </row>
    <row r="8376" spans="1:10" x14ac:dyDescent="0.35">
      <c r="A8376">
        <v>3.3128700000000002</v>
      </c>
      <c r="B8376">
        <v>-1.9368300000000001E-2</v>
      </c>
      <c r="C8376">
        <v>0.65353399999999995</v>
      </c>
      <c r="D8376">
        <v>2135.6</v>
      </c>
      <c r="F8376">
        <f>IF('Default Values'!E$11=0,ABS(A8376-'Default Values'!D$11)/MAX(A$2:A$10002),ABS(A8376-'Default Values'!E$11)/MAX(A$2:A$10002))^2</f>
        <v>2.3257914491368582E-2</v>
      </c>
      <c r="G8376">
        <f>IF('Default Values'!E$12=0,ABS(B8376-'Default Values'!D$12)/MAX(B$2:B$10002),ABS(B8376-'Default Values'!E$12)/MAX(B$2:B$10002))^2</f>
        <v>0.39847634296136547</v>
      </c>
      <c r="H8376">
        <f>IF('Default Values'!E$13=0,ABS(C8376-'Default Values'!D$13)/MAX(C$2:C$10002),ABS(C8376-'Default Values'!E$13)/MAX(C$2:C$10002))^2</f>
        <v>0.44405894455955619</v>
      </c>
      <c r="I8376" s="44">
        <f t="shared" si="130"/>
        <v>0.93048009221707173</v>
      </c>
      <c r="J8376">
        <v>2135.6</v>
      </c>
    </row>
    <row r="8377" spans="1:10" x14ac:dyDescent="0.35">
      <c r="A8377">
        <v>4.49838</v>
      </c>
      <c r="B8377">
        <v>-1.06226E-3</v>
      </c>
      <c r="C8377">
        <v>0.67363700000000004</v>
      </c>
      <c r="D8377">
        <v>1623.23</v>
      </c>
      <c r="F8377">
        <f>IF('Default Values'!E$11=0,ABS(A8377-'Default Values'!D$11)/MAX(A$2:A$10002),ABS(A8377-'Default Values'!E$11)/MAX(A$2:A$10002))^2</f>
        <v>2.8623440395265346E-4</v>
      </c>
      <c r="G8377">
        <f>IF('Default Values'!E$12=0,ABS(B8377-'Default Values'!D$12)/MAX(B$2:B$10002),ABS(B8377-'Default Values'!E$12)/MAX(B$2:B$10002))^2</f>
        <v>8.901440146458843E-2</v>
      </c>
      <c r="H8377">
        <f>IF('Default Values'!E$13=0,ABS(C8377-'Default Values'!D$13)/MAX(C$2:C$10002),ABS(C8377-'Default Values'!E$13)/MAX(C$2:C$10002))^2</f>
        <v>0.47692913122527458</v>
      </c>
      <c r="I8377" s="44">
        <f t="shared" si="130"/>
        <v>0.75248240317884885</v>
      </c>
      <c r="J8377">
        <v>1623.23</v>
      </c>
    </row>
    <row r="8378" spans="1:10" x14ac:dyDescent="0.35">
      <c r="A8378">
        <v>4.9371200000000002</v>
      </c>
      <c r="B8378">
        <v>3.4573199999999998E-2</v>
      </c>
      <c r="C8378">
        <v>0.66784399999999999</v>
      </c>
      <c r="D8378">
        <v>1130.1600000000001</v>
      </c>
      <c r="F8378">
        <f>IF('Default Values'!E$11=0,ABS(A8378-'Default Values'!D$11)/MAX(A$2:A$10002),ABS(A8378-'Default Values'!E$11)/MAX(A$2:A$10002))^2</f>
        <v>6.3393111282720573E-3</v>
      </c>
      <c r="G8378">
        <f>IF('Default Values'!E$12=0,ABS(B8378-'Default Values'!D$12)/MAX(B$2:B$10002),ABS(B8378-'Default Values'!E$12)/MAX(B$2:B$10002))^2</f>
        <v>0.12227700244084513</v>
      </c>
      <c r="H8378">
        <f>IF('Default Values'!E$13=0,ABS(C8378-'Default Values'!D$13)/MAX(C$2:C$10002),ABS(C8378-'Default Values'!E$13)/MAX(C$2:C$10002))^2</f>
        <v>0.46733670338043742</v>
      </c>
      <c r="I8378" s="44">
        <f t="shared" si="130"/>
        <v>0.77197993299667744</v>
      </c>
      <c r="J8378">
        <v>1130.1600000000001</v>
      </c>
    </row>
    <row r="8379" spans="1:10" x14ac:dyDescent="0.35">
      <c r="A8379">
        <v>6.0581899999999997</v>
      </c>
      <c r="B8379">
        <v>-1.9006499999999999E-2</v>
      </c>
      <c r="C8379">
        <v>0.72066699999999995</v>
      </c>
      <c r="D8379">
        <v>1917.59</v>
      </c>
      <c r="F8379">
        <f>IF('Default Values'!E$11=0,ABS(A8379-'Default Values'!D$11)/MAX(A$2:A$10002),ABS(A8379-'Default Values'!E$11)/MAX(A$2:A$10002))^2</f>
        <v>5.7520561144074576E-2</v>
      </c>
      <c r="G8379">
        <f>IF('Default Values'!E$12=0,ABS(B8379-'Default Values'!D$12)/MAX(B$2:B$10002),ABS(B8379-'Default Values'!E$12)/MAX(B$2:B$10002))^2</f>
        <v>0.39021318360149365</v>
      </c>
      <c r="H8379">
        <f>IF('Default Values'!E$13=0,ABS(C8379-'Default Values'!D$13)/MAX(C$2:C$10002),ABS(C8379-'Default Values'!E$13)/MAX(C$2:C$10002))^2</f>
        <v>0.55841138505421872</v>
      </c>
      <c r="I8379" s="44">
        <f t="shared" si="130"/>
        <v>1.003067859020409</v>
      </c>
      <c r="J8379">
        <v>1917.59</v>
      </c>
    </row>
    <row r="8380" spans="1:10" x14ac:dyDescent="0.35">
      <c r="A8380">
        <v>4.4446300000000001</v>
      </c>
      <c r="B8380">
        <v>9.6104199999999997E-3</v>
      </c>
      <c r="C8380">
        <v>0.74377800000000005</v>
      </c>
      <c r="D8380">
        <v>1287.2</v>
      </c>
      <c r="F8380">
        <f>IF('Default Values'!E$11=0,ABS(A8380-'Default Values'!D$11)/MAX(A$2:A$10002),ABS(A8380-'Default Values'!E$11)/MAX(A$2:A$10002))^2</f>
        <v>8.5320859159916676E-5</v>
      </c>
      <c r="G8380">
        <f>IF('Default Values'!E$12=0,ABS(B8380-'Default Values'!D$12)/MAX(B$2:B$10002),ABS(B8380-'Default Values'!E$12)/MAX(B$2:B$10002))^2</f>
        <v>1.0872055934661158E-2</v>
      </c>
      <c r="H8380">
        <f>IF('Default Values'!E$13=0,ABS(C8380-'Default Values'!D$13)/MAX(C$2:C$10002),ABS(C8380-'Default Values'!E$13)/MAX(C$2:C$10002))^2</f>
        <v>0.60080613096647362</v>
      </c>
      <c r="I8380" s="44">
        <f t="shared" si="130"/>
        <v>0.78215312296269368</v>
      </c>
      <c r="J8380">
        <v>1287.2</v>
      </c>
    </row>
    <row r="8381" spans="1:10" x14ac:dyDescent="0.35">
      <c r="A8381">
        <v>4.38307</v>
      </c>
      <c r="B8381">
        <v>2.4262499999999999E-2</v>
      </c>
      <c r="C8381">
        <v>0.62059600000000004</v>
      </c>
      <c r="D8381">
        <v>1351.44</v>
      </c>
      <c r="F8381">
        <f>IF('Default Values'!E$11=0,ABS(A8381-'Default Values'!D$11)/MAX(A$2:A$10002),ABS(A8381-'Default Values'!E$11)/MAX(A$2:A$10002))^2</f>
        <v>1.9294055645403381E-7</v>
      </c>
      <c r="G8381">
        <f>IF('Default Values'!E$12=0,ABS(B8381-'Default Values'!D$12)/MAX(B$2:B$10002),ABS(B8381-'Default Values'!E$12)/MAX(B$2:B$10002))^2</f>
        <v>2.6302438042627819E-2</v>
      </c>
      <c r="H8381">
        <f>IF('Default Values'!E$13=0,ABS(C8381-'Default Values'!D$13)/MAX(C$2:C$10002),ABS(C8381-'Default Values'!E$13)/MAX(C$2:C$10002))^2</f>
        <v>0.39273895973149292</v>
      </c>
      <c r="I8381" s="44">
        <f t="shared" si="130"/>
        <v>0.64733421871138341</v>
      </c>
      <c r="J8381">
        <v>1351.44</v>
      </c>
    </row>
    <row r="8382" spans="1:10" x14ac:dyDescent="0.35">
      <c r="A8382">
        <v>5.7989199999999999</v>
      </c>
      <c r="B8382">
        <v>-1.63044E-2</v>
      </c>
      <c r="C8382">
        <v>0.57133500000000004</v>
      </c>
      <c r="D8382">
        <v>2349.6</v>
      </c>
      <c r="F8382">
        <f>IF('Default Values'!E$11=0,ABS(A8382-'Default Values'!D$11)/MAX(A$2:A$10002),ABS(A8382-'Default Values'!E$11)/MAX(A$2:A$10002))^2</f>
        <v>4.1120370012810901E-2</v>
      </c>
      <c r="G8382">
        <f>IF('Default Values'!E$12=0,ABS(B8382-'Default Values'!D$12)/MAX(B$2:B$10002),ABS(B8382-'Default Values'!E$12)/MAX(B$2:B$10002))^2</f>
        <v>0.33123768648843605</v>
      </c>
      <c r="H8382">
        <f>IF('Default Values'!E$13=0,ABS(C8382-'Default Values'!D$13)/MAX(C$2:C$10002),ABS(C8382-'Default Values'!E$13)/MAX(C$2:C$10002))^2</f>
        <v>0.32186550600284547</v>
      </c>
      <c r="I8382" s="44">
        <f t="shared" si="130"/>
        <v>0.83320079362905819</v>
      </c>
      <c r="J8382">
        <v>2349.6</v>
      </c>
    </row>
    <row r="8383" spans="1:10" x14ac:dyDescent="0.35">
      <c r="A8383">
        <v>4.7778499999999999</v>
      </c>
      <c r="B8383">
        <v>4.2827799999999999E-3</v>
      </c>
      <c r="C8383">
        <v>0.72432099999999999</v>
      </c>
      <c r="D8383">
        <v>1408.26</v>
      </c>
      <c r="F8383">
        <f>IF('Default Values'!E$11=0,ABS(A8383-'Default Values'!D$11)/MAX(A$2:A$10002),ABS(A8383-'Default Values'!E$11)/MAX(A$2:A$10002))^2</f>
        <v>3.2328497249225273E-3</v>
      </c>
      <c r="G8383">
        <f>IF('Default Values'!E$12=0,ABS(B8383-'Default Values'!D$12)/MAX(B$2:B$10002),ABS(B8383-'Default Values'!E$12)/MAX(B$2:B$10002))^2</f>
        <v>4.0462437793782002E-2</v>
      </c>
      <c r="H8383">
        <f>IF('Default Values'!E$13=0,ABS(C8383-'Default Values'!D$13)/MAX(C$2:C$10002),ABS(C8383-'Default Values'!E$13)/MAX(C$2:C$10002))^2</f>
        <v>0.56501104702806704</v>
      </c>
      <c r="I8383" s="44">
        <f t="shared" si="130"/>
        <v>0.78019634358715861</v>
      </c>
      <c r="J8383">
        <v>1408.26</v>
      </c>
    </row>
    <row r="8384" spans="1:10" x14ac:dyDescent="0.35">
      <c r="A8384">
        <v>5.51647</v>
      </c>
      <c r="B8384">
        <v>8.6271300000000002E-3</v>
      </c>
      <c r="C8384">
        <v>0.64155899999999999</v>
      </c>
      <c r="D8384">
        <v>1530.72</v>
      </c>
      <c r="F8384">
        <f>IF('Default Values'!E$11=0,ABS(A8384-'Default Values'!D$11)/MAX(A$2:A$10002),ABS(A8384-'Default Values'!E$11)/MAX(A$2:A$10002))^2</f>
        <v>2.6378961102965188E-2</v>
      </c>
      <c r="G8384">
        <f>IF('Default Values'!E$12=0,ABS(B8384-'Default Values'!D$12)/MAX(B$2:B$10002),ABS(B8384-'Default Values'!E$12)/MAX(B$2:B$10002))^2</f>
        <v>1.492071289701844E-2</v>
      </c>
      <c r="H8384">
        <f>IF('Default Values'!E$13=0,ABS(C8384-'Default Values'!D$13)/MAX(C$2:C$10002),ABS(C8384-'Default Values'!E$13)/MAX(C$2:C$10002))^2</f>
        <v>0.42503648280484191</v>
      </c>
      <c r="I8384" s="44">
        <f t="shared" si="130"/>
        <v>0.68288809976805531</v>
      </c>
      <c r="J8384">
        <v>1530.72</v>
      </c>
    </row>
    <row r="8385" spans="1:10" x14ac:dyDescent="0.35">
      <c r="A8385">
        <v>3.7646999999999999</v>
      </c>
      <c r="B8385">
        <v>2.5938599999999999E-2</v>
      </c>
      <c r="C8385">
        <v>0.69598499999999996</v>
      </c>
      <c r="D8385">
        <v>1170.03</v>
      </c>
      <c r="F8385">
        <f>IF('Default Values'!E$11=0,ABS(A8385-'Default Values'!D$11)/MAX(A$2:A$10002),ABS(A8385-'Default Values'!E$11)/MAX(A$2:A$10002))^2</f>
        <v>7.7322842481433876E-3</v>
      </c>
      <c r="G8385">
        <f>IF('Default Values'!E$12=0,ABS(B8385-'Default Values'!D$12)/MAX(B$2:B$10002),ABS(B8385-'Default Values'!E$12)/MAX(B$2:B$10002))^2</f>
        <v>3.7117989614653575E-2</v>
      </c>
      <c r="H8385">
        <f>IF('Default Values'!E$13=0,ABS(C8385-'Default Values'!D$13)/MAX(C$2:C$10002),ABS(C8385-'Default Values'!E$13)/MAX(C$2:C$10002))^2</f>
        <v>0.5148475028552254</v>
      </c>
      <c r="I8385" s="44">
        <f t="shared" si="130"/>
        <v>0.74812951867843203</v>
      </c>
      <c r="J8385">
        <v>1170.03</v>
      </c>
    </row>
    <row r="8386" spans="1:10" x14ac:dyDescent="0.35">
      <c r="A8386">
        <v>4.4357499999999996</v>
      </c>
      <c r="B8386">
        <v>2.6116099999999999E-3</v>
      </c>
      <c r="C8386">
        <v>0.67047199999999996</v>
      </c>
      <c r="D8386">
        <v>1561.96</v>
      </c>
      <c r="F8386">
        <f>IF('Default Values'!E$11=0,ABS(A8386-'Default Values'!D$11)/MAX(A$2:A$10002),ABS(A8386-'Default Values'!E$11)/MAX(A$2:A$10002))^2</f>
        <v>6.348692324487612E-5</v>
      </c>
      <c r="G8386">
        <f>IF('Default Values'!E$12=0,ABS(B8386-'Default Values'!D$12)/MAX(B$2:B$10002),ABS(B8386-'Default Values'!E$12)/MAX(B$2:B$10002))^2</f>
        <v>5.3612231068538678E-2</v>
      </c>
      <c r="H8386">
        <f>IF('Default Values'!E$13=0,ABS(C8386-'Default Values'!D$13)/MAX(C$2:C$10002),ABS(C8386-'Default Values'!E$13)/MAX(C$2:C$10002))^2</f>
        <v>0.47167624110279138</v>
      </c>
      <c r="I8386" s="44">
        <f t="shared" ref="I8386:I8449" si="131">SQRT(SUM(F8386:H8386))</f>
        <v>0.72481167146685421</v>
      </c>
      <c r="J8386">
        <v>1561.96</v>
      </c>
    </row>
    <row r="8387" spans="1:10" x14ac:dyDescent="0.35">
      <c r="A8387">
        <v>4.6446899999999998</v>
      </c>
      <c r="B8387">
        <v>2.3059300000000001E-2</v>
      </c>
      <c r="C8387">
        <v>0.71610600000000002</v>
      </c>
      <c r="D8387">
        <v>1165.5999999999999</v>
      </c>
      <c r="F8387">
        <f>IF('Default Values'!E$11=0,ABS(A8387-'Default Values'!D$11)/MAX(A$2:A$10002),ABS(A8387-'Default Values'!E$11)/MAX(A$2:A$10002))^2</f>
        <v>1.4309543357754781E-3</v>
      </c>
      <c r="G8387">
        <f>IF('Default Values'!E$12=0,ABS(B8387-'Default Values'!D$12)/MAX(B$2:B$10002),ABS(B8387-'Default Values'!E$12)/MAX(B$2:B$10002))^2</f>
        <v>1.9684079321704E-2</v>
      </c>
      <c r="H8387">
        <f>IF('Default Values'!E$13=0,ABS(C8387-'Default Values'!D$13)/MAX(C$2:C$10002),ABS(C8387-'Default Values'!E$13)/MAX(C$2:C$10002))^2</f>
        <v>0.55022794825768617</v>
      </c>
      <c r="I8387" s="44">
        <f t="shared" si="131"/>
        <v>0.75587233175660407</v>
      </c>
      <c r="J8387">
        <v>1165.5999999999999</v>
      </c>
    </row>
    <row r="8388" spans="1:10" x14ac:dyDescent="0.35">
      <c r="A8388">
        <v>2.8479199999999998</v>
      </c>
      <c r="B8388">
        <v>-1.26918E-3</v>
      </c>
      <c r="C8388">
        <v>0.71693200000000001</v>
      </c>
      <c r="D8388">
        <v>1521.32</v>
      </c>
      <c r="F8388">
        <f>IF('Default Values'!E$11=0,ABS(A8388-'Default Values'!D$11)/MAX(A$2:A$10002),ABS(A8388-'Default Values'!E$11)/MAX(A$2:A$10002))^2</f>
        <v>4.7940204000909488E-2</v>
      </c>
      <c r="G8388">
        <f>IF('Default Values'!E$12=0,ABS(B8388-'Default Values'!D$12)/MAX(B$2:B$10002),ABS(B8388-'Default Values'!E$12)/MAX(B$2:B$10002))^2</f>
        <v>9.1273879793388482E-2</v>
      </c>
      <c r="H8388">
        <f>IF('Default Values'!E$13=0,ABS(C8388-'Default Values'!D$13)/MAX(C$2:C$10002),ABS(C8388-'Default Values'!E$13)/MAX(C$2:C$10002))^2</f>
        <v>0.55170549459095897</v>
      </c>
      <c r="I8388" s="44">
        <f t="shared" si="131"/>
        <v>0.83121572313404712</v>
      </c>
      <c r="J8388">
        <v>1521.32</v>
      </c>
    </row>
    <row r="8389" spans="1:10" x14ac:dyDescent="0.35">
      <c r="A8389">
        <v>6.1228999999999996</v>
      </c>
      <c r="B8389">
        <v>1.60258E-2</v>
      </c>
      <c r="C8389">
        <v>0.63968800000000003</v>
      </c>
      <c r="D8389">
        <v>1419.3</v>
      </c>
      <c r="F8389">
        <f>IF('Default Values'!E$11=0,ABS(A8389-'Default Values'!D$11)/MAX(A$2:A$10002),ABS(A8389-'Default Values'!E$11)/MAX(A$2:A$10002))^2</f>
        <v>6.204199118987843E-2</v>
      </c>
      <c r="G8389">
        <f>IF('Default Values'!E$12=0,ABS(B8389-'Default Values'!D$12)/MAX(B$2:B$10002),ABS(B8389-'Default Values'!E$12)/MAX(B$2:B$10002))^2</f>
        <v>1.5363902191644992E-4</v>
      </c>
      <c r="H8389">
        <f>IF('Default Values'!E$13=0,ABS(C8389-'Default Values'!D$13)/MAX(C$2:C$10002),ABS(C8389-'Default Values'!E$13)/MAX(C$2:C$10002))^2</f>
        <v>0.42210198482765088</v>
      </c>
      <c r="I8389" s="44">
        <f t="shared" si="131"/>
        <v>0.69591494813622568</v>
      </c>
      <c r="J8389">
        <v>1419.3</v>
      </c>
    </row>
    <row r="8390" spans="1:10" x14ac:dyDescent="0.35">
      <c r="A8390">
        <v>5.5493300000000003</v>
      </c>
      <c r="B8390">
        <v>-1.7408699999999999E-2</v>
      </c>
      <c r="C8390">
        <v>0.62818499999999999</v>
      </c>
      <c r="D8390">
        <v>2163.23</v>
      </c>
      <c r="F8390">
        <f>IF('Default Values'!E$11=0,ABS(A8390-'Default Values'!D$11)/MAX(A$2:A$10002),ABS(A8390-'Default Values'!E$11)/MAX(A$2:A$10002))^2</f>
        <v>2.7926457149779118E-2</v>
      </c>
      <c r="G8390">
        <f>IF('Default Values'!E$12=0,ABS(B8390-'Default Values'!D$12)/MAX(B$2:B$10002),ABS(B8390-'Default Values'!E$12)/MAX(B$2:B$10002))^2</f>
        <v>0.35475641915150757</v>
      </c>
      <c r="H8390">
        <f>IF('Default Values'!E$13=0,ABS(C8390-'Default Values'!D$13)/MAX(C$2:C$10002),ABS(C8390-'Default Values'!E$13)/MAX(C$2:C$10002))^2</f>
        <v>0.40428390902509287</v>
      </c>
      <c r="I8390" s="44">
        <f t="shared" si="131"/>
        <v>0.88711148415877217</v>
      </c>
      <c r="J8390">
        <v>2163.23</v>
      </c>
    </row>
    <row r="8391" spans="1:10" x14ac:dyDescent="0.35">
      <c r="A8391">
        <v>3.1023200000000002</v>
      </c>
      <c r="B8391">
        <v>2.6789400000000001E-2</v>
      </c>
      <c r="C8391">
        <v>0.60734699999999997</v>
      </c>
      <c r="D8391">
        <v>1351.1</v>
      </c>
      <c r="F8391">
        <f>IF('Default Values'!E$11=0,ABS(A8391-'Default Values'!D$11)/MAX(A$2:A$10002),ABS(A8391-'Default Values'!E$11)/MAX(A$2:A$10002))^2</f>
        <v>3.3341165881266274E-2</v>
      </c>
      <c r="G8391">
        <f>IF('Default Values'!E$12=0,ABS(B8391-'Default Values'!D$12)/MAX(B$2:B$10002),ABS(B8391-'Default Values'!E$12)/MAX(B$2:B$10002))^2</f>
        <v>4.331900091426364E-2</v>
      </c>
      <c r="H8391">
        <f>IF('Default Values'!E$13=0,ABS(C8391-'Default Values'!D$13)/MAX(C$2:C$10002),ABS(C8391-'Default Values'!E$13)/MAX(C$2:C$10002))^2</f>
        <v>0.37298444357132154</v>
      </c>
      <c r="I8391" s="44">
        <f t="shared" si="131"/>
        <v>0.67055544913664777</v>
      </c>
      <c r="J8391">
        <v>1351.1</v>
      </c>
    </row>
    <row r="8392" spans="1:10" x14ac:dyDescent="0.35">
      <c r="A8392">
        <v>4.56656</v>
      </c>
      <c r="B8392">
        <v>3.2195099999999997E-2</v>
      </c>
      <c r="C8392">
        <v>0.645903</v>
      </c>
      <c r="D8392">
        <v>1199.52</v>
      </c>
      <c r="F8392">
        <f>IF('Default Values'!E$11=0,ABS(A8392-'Default Values'!D$11)/MAX(A$2:A$10002),ABS(A8392-'Default Values'!E$11)/MAX(A$2:A$10002))^2</f>
        <v>7.1087406655480801E-4</v>
      </c>
      <c r="G8392">
        <f>IF('Default Values'!E$12=0,ABS(B8392-'Default Values'!D$12)/MAX(B$2:B$10002),ABS(B8392-'Default Values'!E$12)/MAX(B$2:B$10002))^2</f>
        <v>9.3902605867401762E-2</v>
      </c>
      <c r="H8392">
        <f>IF('Default Values'!E$13=0,ABS(C8392-'Default Values'!D$13)/MAX(C$2:C$10002),ABS(C8392-'Default Values'!E$13)/MAX(C$2:C$10002))^2</f>
        <v>0.4318888608626974</v>
      </c>
      <c r="I8392" s="44">
        <f t="shared" si="131"/>
        <v>0.7256048103455861</v>
      </c>
      <c r="J8392">
        <v>1199.52</v>
      </c>
    </row>
    <row r="8393" spans="1:10" x14ac:dyDescent="0.35">
      <c r="A8393">
        <v>5.9577200000000001</v>
      </c>
      <c r="B8393">
        <v>1.0060599999999999E-2</v>
      </c>
      <c r="C8393">
        <v>0.76583400000000001</v>
      </c>
      <c r="D8393">
        <v>1239.71</v>
      </c>
      <c r="F8393">
        <f>IF('Default Values'!E$11=0,ABS(A8393-'Default Values'!D$11)/MAX(A$2:A$10002),ABS(A8393-'Default Values'!E$11)/MAX(A$2:A$10002))^2</f>
        <v>5.0839449079253168E-2</v>
      </c>
      <c r="G8393">
        <f>IF('Default Values'!E$12=0,ABS(B8393-'Default Values'!D$12)/MAX(B$2:B$10002),ABS(B8393-'Default Values'!E$12)/MAX(B$2:B$10002))^2</f>
        <v>9.2318635080910327E-3</v>
      </c>
      <c r="H8393">
        <f>IF('Default Values'!E$13=0,ABS(C8393-'Default Values'!D$13)/MAX(C$2:C$10002),ABS(C8393-'Default Values'!E$13)/MAX(C$2:C$10002))^2</f>
        <v>0.64271197667660429</v>
      </c>
      <c r="I8393" s="44">
        <f t="shared" si="131"/>
        <v>0.83832170988466503</v>
      </c>
      <c r="J8393">
        <v>1239.71</v>
      </c>
    </row>
    <row r="8394" spans="1:10" x14ac:dyDescent="0.35">
      <c r="A8394">
        <v>3.7764600000000002</v>
      </c>
      <c r="B8394">
        <v>3.7913599999999999E-2</v>
      </c>
      <c r="C8394">
        <v>0.61330200000000001</v>
      </c>
      <c r="D8394">
        <v>1207.52</v>
      </c>
      <c r="F8394">
        <f>IF('Default Values'!E$11=0,ABS(A8394-'Default Values'!D$11)/MAX(A$2:A$10002),ABS(A8394-'Default Values'!E$11)/MAX(A$2:A$10002))^2</f>
        <v>7.4395385700253931E-3</v>
      </c>
      <c r="G8394">
        <f>IF('Default Values'!E$12=0,ABS(B8394-'Default Values'!D$12)/MAX(B$2:B$10002),ABS(B8394-'Default Values'!E$12)/MAX(B$2:B$10002))^2</f>
        <v>0.16845013073170645</v>
      </c>
      <c r="H8394">
        <f>IF('Default Values'!E$13=0,ABS(C8394-'Default Values'!D$13)/MAX(C$2:C$10002),ABS(C8394-'Default Values'!E$13)/MAX(C$2:C$10002))^2</f>
        <v>0.38180039972538032</v>
      </c>
      <c r="I8394" s="44">
        <f t="shared" si="131"/>
        <v>0.74678649494156768</v>
      </c>
      <c r="J8394">
        <v>1207.52</v>
      </c>
    </row>
    <row r="8395" spans="1:10" x14ac:dyDescent="0.35">
      <c r="A8395">
        <v>4.7845300000000002</v>
      </c>
      <c r="B8395">
        <v>1.6348999999999999E-3</v>
      </c>
      <c r="C8395">
        <v>0.58390200000000003</v>
      </c>
      <c r="D8395">
        <v>1831.71</v>
      </c>
      <c r="F8395">
        <f>IF('Default Values'!E$11=0,ABS(A8395-'Default Values'!D$11)/MAX(A$2:A$10002),ABS(A8395-'Default Values'!E$11)/MAX(A$2:A$10002))^2</f>
        <v>3.3423208111214037E-3</v>
      </c>
      <c r="G8395">
        <f>IF('Default Values'!E$12=0,ABS(B8395-'Default Values'!D$12)/MAX(B$2:B$10002),ABS(B8395-'Default Values'!E$12)/MAX(B$2:B$10002))^2</f>
        <v>6.2152839600488861E-2</v>
      </c>
      <c r="H8395">
        <f>IF('Default Values'!E$13=0,ABS(C8395-'Default Values'!D$13)/MAX(C$2:C$10002),ABS(C8395-'Default Values'!E$13)/MAX(C$2:C$10002))^2</f>
        <v>0.33927655049232142</v>
      </c>
      <c r="I8395" s="44">
        <f t="shared" si="131"/>
        <v>0.63621671693215642</v>
      </c>
      <c r="J8395">
        <v>1831.71</v>
      </c>
    </row>
    <row r="8396" spans="1:10" x14ac:dyDescent="0.35">
      <c r="A8396">
        <v>6.0192800000000002</v>
      </c>
      <c r="B8396">
        <v>3.9003599999999999E-2</v>
      </c>
      <c r="C8396">
        <v>0.69378200000000001</v>
      </c>
      <c r="D8396">
        <v>1039.6500000000001</v>
      </c>
      <c r="F8396">
        <f>IF('Default Values'!E$11=0,ABS(A8396-'Default Values'!D$11)/MAX(A$2:A$10002),ABS(A8396-'Default Values'!E$11)/MAX(A$2:A$10002))^2</f>
        <v>5.4884180102588311E-2</v>
      </c>
      <c r="G8396">
        <f>IF('Default Values'!E$12=0,ABS(B8396-'Default Values'!D$12)/MAX(B$2:B$10002),ABS(B8396-'Default Values'!E$12)/MAX(B$2:B$10002))^2</f>
        <v>0.18511378579635437</v>
      </c>
      <c r="H8396">
        <f>IF('Default Values'!E$13=0,ABS(C8396-'Default Values'!D$13)/MAX(C$2:C$10002),ABS(C8396-'Default Values'!E$13)/MAX(C$2:C$10002))^2</f>
        <v>0.51104518695301426</v>
      </c>
      <c r="I8396" s="44">
        <f t="shared" si="131"/>
        <v>0.86662745909182737</v>
      </c>
      <c r="J8396">
        <v>1039.6500000000001</v>
      </c>
    </row>
    <row r="8397" spans="1:10" x14ac:dyDescent="0.35">
      <c r="A8397">
        <v>4.8701800000000004</v>
      </c>
      <c r="B8397">
        <v>-5.0697800000000003E-3</v>
      </c>
      <c r="C8397">
        <v>0.74907900000000005</v>
      </c>
      <c r="D8397">
        <v>1520.87</v>
      </c>
      <c r="F8397">
        <f>IF('Default Values'!E$11=0,ABS(A8397-'Default Values'!D$11)/MAX(A$2:A$10002),ABS(A8397-'Default Values'!E$11)/MAX(A$2:A$10002))^2</f>
        <v>4.9074569896303518E-3</v>
      </c>
      <c r="G8397">
        <f>IF('Default Values'!E$12=0,ABS(B8397-'Default Values'!D$12)/MAX(B$2:B$10002),ABS(B8397-'Default Values'!E$12)/MAX(B$2:B$10002))^2</f>
        <v>0.13781166212902266</v>
      </c>
      <c r="H8397">
        <f>IF('Default Values'!E$13=0,ABS(C8397-'Default Values'!D$13)/MAX(C$2:C$10002),ABS(C8397-'Default Values'!E$13)/MAX(C$2:C$10002))^2</f>
        <v>0.61074894244740141</v>
      </c>
      <c r="I8397" s="44">
        <f t="shared" si="131"/>
        <v>0.86802538071536506</v>
      </c>
      <c r="J8397">
        <v>1520.87</v>
      </c>
    </row>
    <row r="8398" spans="1:10" x14ac:dyDescent="0.35">
      <c r="A8398">
        <v>4.10358</v>
      </c>
      <c r="B8398">
        <v>-6.40954E-3</v>
      </c>
      <c r="C8398">
        <v>0.68546899999999999</v>
      </c>
      <c r="D8398">
        <v>1702.29</v>
      </c>
      <c r="F8398">
        <f>IF('Default Values'!E$11=0,ABS(A8398-'Default Values'!D$11)/MAX(A$2:A$10002),ABS(A8398-'Default Values'!E$11)/MAX(A$2:A$10002))^2</f>
        <v>1.5605106536802082E-3</v>
      </c>
      <c r="G8398">
        <f>IF('Default Values'!E$12=0,ABS(B8398-'Default Values'!D$12)/MAX(B$2:B$10002),ABS(B8398-'Default Values'!E$12)/MAX(B$2:B$10002))^2</f>
        <v>0.15649428829372691</v>
      </c>
      <c r="H8398">
        <f>IF('Default Values'!E$13=0,ABS(C8398-'Default Values'!D$13)/MAX(C$2:C$10002),ABS(C8398-'Default Values'!E$13)/MAX(C$2:C$10002))^2</f>
        <v>0.49682410773600405</v>
      </c>
      <c r="I8398" s="44">
        <f t="shared" si="131"/>
        <v>0.8092458876530737</v>
      </c>
      <c r="J8398">
        <v>1702.29</v>
      </c>
    </row>
    <row r="8399" spans="1:10" x14ac:dyDescent="0.35">
      <c r="A8399">
        <v>3.8356300000000001</v>
      </c>
      <c r="B8399">
        <v>2.6434099999999999E-2</v>
      </c>
      <c r="C8399">
        <v>0.73248500000000005</v>
      </c>
      <c r="D8399">
        <v>1098.79</v>
      </c>
      <c r="F8399">
        <f>IF('Default Values'!E$11=0,ABS(A8399-'Default Values'!D$11)/MAX(A$2:A$10002),ABS(A8399-'Default Values'!E$11)/MAX(A$2:A$10002))^2</f>
        <v>6.052317349856823E-3</v>
      </c>
      <c r="G8399">
        <f>IF('Default Values'!E$12=0,ABS(B8399-'Default Values'!D$12)/MAX(B$2:B$10002),ABS(B8399-'Default Values'!E$12)/MAX(B$2:B$10002))^2</f>
        <v>4.0671195763463279E-2</v>
      </c>
      <c r="H8399">
        <f>IF('Default Values'!E$13=0,ABS(C8399-'Default Values'!D$13)/MAX(C$2:C$10002),ABS(C8399-'Default Values'!E$13)/MAX(C$2:C$10002))^2</f>
        <v>0.57989651552161836</v>
      </c>
      <c r="I8399" s="44">
        <f t="shared" si="131"/>
        <v>0.79159334802342707</v>
      </c>
      <c r="J8399">
        <v>1098.79</v>
      </c>
    </row>
    <row r="8400" spans="1:10" x14ac:dyDescent="0.35">
      <c r="A8400">
        <v>4.4328799999999999</v>
      </c>
      <c r="B8400">
        <v>7.4089000000000004E-3</v>
      </c>
      <c r="C8400">
        <v>0.70771099999999998</v>
      </c>
      <c r="D8400">
        <v>1393.87</v>
      </c>
      <c r="F8400">
        <f>IF('Default Values'!E$11=0,ABS(A8400-'Default Values'!D$11)/MAX(A$2:A$10002),ABS(A8400-'Default Values'!E$11)/MAX(A$2:A$10002))^2</f>
        <v>5.7118979998764984E-5</v>
      </c>
      <c r="G8400">
        <f>IF('Default Values'!E$12=0,ABS(B8400-'Default Values'!D$12)/MAX(B$2:B$10002),ABS(B8400-'Default Values'!E$12)/MAX(B$2:B$10002))^2</f>
        <v>2.0823642695906239E-2</v>
      </c>
      <c r="H8400">
        <f>IF('Default Values'!E$13=0,ABS(C8400-'Default Values'!D$13)/MAX(C$2:C$10002),ABS(C8400-'Default Values'!E$13)/MAX(C$2:C$10002))^2</f>
        <v>0.53532338940086144</v>
      </c>
      <c r="I8400" s="44">
        <f t="shared" si="131"/>
        <v>0.74579095668743967</v>
      </c>
      <c r="J8400">
        <v>1393.87</v>
      </c>
    </row>
    <row r="8401" spans="1:10" x14ac:dyDescent="0.35">
      <c r="A8401">
        <v>4.1791200000000002</v>
      </c>
      <c r="B8401">
        <v>5.0176100000000001E-2</v>
      </c>
      <c r="C8401">
        <v>0.53850600000000004</v>
      </c>
      <c r="D8401">
        <v>1260.6500000000001</v>
      </c>
      <c r="F8401">
        <f>IF('Default Values'!E$11=0,ABS(A8401-'Default Values'!D$11)/MAX(A$2:A$10002),ABS(A8401-'Default Values'!E$11)/MAX(A$2:A$10002))^2</f>
        <v>8.2413242340907559E-4</v>
      </c>
      <c r="G8401">
        <f>IF('Default Values'!E$12=0,ABS(B8401-'Default Values'!D$12)/MAX(B$2:B$10002),ABS(B8401-'Default Values'!E$12)/MAX(B$2:B$10002))^2</f>
        <v>0.401222734695315</v>
      </c>
      <c r="H8401">
        <f>IF('Default Values'!E$13=0,ABS(C8401-'Default Values'!D$13)/MAX(C$2:C$10002),ABS(C8401-'Default Values'!E$13)/MAX(C$2:C$10002))^2</f>
        <v>0.27854609700973815</v>
      </c>
      <c r="I8401" s="44">
        <f t="shared" si="131"/>
        <v>0.82498058409180897</v>
      </c>
      <c r="J8401">
        <v>1260.6500000000001</v>
      </c>
    </row>
    <row r="8402" spans="1:10" x14ac:dyDescent="0.35">
      <c r="A8402">
        <v>3.9443700000000002</v>
      </c>
      <c r="B8402">
        <v>3.4128600000000002E-2</v>
      </c>
      <c r="C8402">
        <v>0.73902999999999996</v>
      </c>
      <c r="D8402">
        <v>1010.54</v>
      </c>
      <c r="F8402">
        <f>IF('Default Values'!E$11=0,ABS(A8402-'Default Values'!D$11)/MAX(A$2:A$10002),ABS(A8402-'Default Values'!E$11)/MAX(A$2:A$10002))^2</f>
        <v>3.8758545062774494E-3</v>
      </c>
      <c r="G8402">
        <f>IF('Default Values'!E$12=0,ABS(B8402-'Default Values'!D$12)/MAX(B$2:B$10002),ABS(B8402-'Default Values'!E$12)/MAX(B$2:B$10002))^2</f>
        <v>0.11668796062073207</v>
      </c>
      <c r="H8402">
        <f>IF('Default Values'!E$13=0,ABS(C8402-'Default Values'!D$13)/MAX(C$2:C$10002),ABS(C8402-'Default Values'!E$13)/MAX(C$2:C$10002))^2</f>
        <v>0.59196982701879919</v>
      </c>
      <c r="I8402" s="44">
        <f t="shared" si="131"/>
        <v>0.84411707845879336</v>
      </c>
      <c r="J8402">
        <v>1010.54</v>
      </c>
    </row>
    <row r="8403" spans="1:10" x14ac:dyDescent="0.35">
      <c r="A8403">
        <v>5.0972200000000001</v>
      </c>
      <c r="B8403">
        <v>1.7629100000000002E-2</v>
      </c>
      <c r="C8403">
        <v>0.76155600000000001</v>
      </c>
      <c r="D8403">
        <v>1149.43</v>
      </c>
      <c r="F8403">
        <f>IF('Default Values'!E$11=0,ABS(A8403-'Default Values'!D$11)/MAX(A$2:A$10002),ABS(A8403-'Default Values'!E$11)/MAX(A$2:A$10002))^2</f>
        <v>1.0506259198586172E-2</v>
      </c>
      <c r="G8403">
        <f>IF('Default Values'!E$12=0,ABS(B8403-'Default Values'!D$12)/MAX(B$2:B$10002),ABS(B8403-'Default Values'!E$12)/MAX(B$2:B$10002))^2</f>
        <v>1.7265087109762966E-3</v>
      </c>
      <c r="H8403">
        <f>IF('Default Values'!E$13=0,ABS(C8403-'Default Values'!D$13)/MAX(C$2:C$10002),ABS(C8403-'Default Values'!E$13)/MAX(C$2:C$10002))^2</f>
        <v>0.63447346090789702</v>
      </c>
      <c r="I8403" s="44">
        <f t="shared" si="131"/>
        <v>0.80418047030343853</v>
      </c>
      <c r="J8403">
        <v>1149.43</v>
      </c>
    </row>
    <row r="8404" spans="1:10" x14ac:dyDescent="0.35">
      <c r="A8404">
        <v>6.0549900000000001</v>
      </c>
      <c r="B8404">
        <v>3.1911099999999998E-2</v>
      </c>
      <c r="C8404">
        <v>0.70946299999999995</v>
      </c>
      <c r="D8404">
        <v>1081.28</v>
      </c>
      <c r="F8404">
        <f>IF('Default Values'!E$11=0,ABS(A8404-'Default Values'!D$11)/MAX(A$2:A$10002),ABS(A8404-'Default Values'!E$11)/MAX(A$2:A$10002))^2</f>
        <v>5.7301408466869964E-2</v>
      </c>
      <c r="G8404">
        <f>IF('Default Values'!E$12=0,ABS(B8404-'Default Values'!D$12)/MAX(B$2:B$10002),ABS(B8404-'Default Values'!E$12)/MAX(B$2:B$10002))^2</f>
        <v>9.0764067739526805E-2</v>
      </c>
      <c r="H8404">
        <f>IF('Default Values'!E$13=0,ABS(C8404-'Default Values'!D$13)/MAX(C$2:C$10002),ABS(C8404-'Default Values'!E$13)/MAX(C$2:C$10002))^2</f>
        <v>0.53841700803159442</v>
      </c>
      <c r="I8404" s="44">
        <f t="shared" si="131"/>
        <v>0.82854238529962432</v>
      </c>
      <c r="J8404">
        <v>1081.28</v>
      </c>
    </row>
    <row r="8405" spans="1:10" x14ac:dyDescent="0.35">
      <c r="A8405">
        <v>2.6908799999999999</v>
      </c>
      <c r="B8405">
        <v>-2.4039000000000001E-2</v>
      </c>
      <c r="C8405">
        <v>0.57842899999999997</v>
      </c>
      <c r="D8405">
        <v>2595.87</v>
      </c>
      <c r="F8405">
        <f>IF('Default Values'!E$11=0,ABS(A8405-'Default Values'!D$11)/MAX(A$2:A$10002),ABS(A8405-'Default Values'!E$11)/MAX(A$2:A$10002))^2</f>
        <v>5.8271766988460254E-2</v>
      </c>
      <c r="G8405">
        <f>IF('Default Values'!E$12=0,ABS(B8405-'Default Values'!D$12)/MAX(B$2:B$10002),ABS(B8405-'Default Values'!E$12)/MAX(B$2:B$10002))^2</f>
        <v>0.51292372295560229</v>
      </c>
      <c r="H8405">
        <f>IF('Default Values'!E$13=0,ABS(C8405-'Default Values'!D$13)/MAX(C$2:C$10002),ABS(C8405-'Default Values'!E$13)/MAX(C$2:C$10002))^2</f>
        <v>0.33163757083584566</v>
      </c>
      <c r="I8405" s="44">
        <f t="shared" si="131"/>
        <v>0.95017527897746756</v>
      </c>
      <c r="J8405">
        <v>2595.87</v>
      </c>
    </row>
    <row r="8406" spans="1:10" x14ac:dyDescent="0.35">
      <c r="A8406">
        <v>4.4206799999999999</v>
      </c>
      <c r="B8406">
        <v>3.8635900000000001E-2</v>
      </c>
      <c r="C8406">
        <v>0.60001199999999999</v>
      </c>
      <c r="D8406">
        <v>1229.8800000000001</v>
      </c>
      <c r="F8406">
        <f>IF('Default Values'!E$11=0,ABS(A8406-'Default Values'!D$11)/MAX(A$2:A$10002),ABS(A8406-'Default Values'!E$11)/MAX(A$2:A$10002))^2</f>
        <v>3.3804692832873216E-5</v>
      </c>
      <c r="G8406">
        <f>IF('Default Values'!E$12=0,ABS(B8406-'Default Values'!D$12)/MAX(B$2:B$10002),ABS(B8406-'Default Values'!E$12)/MAX(B$2:B$10002))^2</f>
        <v>0.17940464770235409</v>
      </c>
      <c r="H8406">
        <f>IF('Default Values'!E$13=0,ABS(C8406-'Default Values'!D$13)/MAX(C$2:C$10002),ABS(C8406-'Default Values'!E$13)/MAX(C$2:C$10002))^2</f>
        <v>0.36226702947513056</v>
      </c>
      <c r="I8406" s="44">
        <f t="shared" si="131"/>
        <v>0.73600644145979965</v>
      </c>
      <c r="J8406">
        <v>1229.8800000000001</v>
      </c>
    </row>
    <row r="8407" spans="1:10" x14ac:dyDescent="0.35">
      <c r="A8407">
        <v>4.8951900000000004</v>
      </c>
      <c r="B8407">
        <v>4.6359600000000001E-2</v>
      </c>
      <c r="C8407">
        <v>0.681786</v>
      </c>
      <c r="D8407">
        <v>994.88199999999995</v>
      </c>
      <c r="F8407">
        <f>IF('Default Values'!E$11=0,ABS(A8407-'Default Values'!D$11)/MAX(A$2:A$10002),ABS(A8407-'Default Values'!E$11)/MAX(A$2:A$10002))^2</f>
        <v>5.4210057726987405E-3</v>
      </c>
      <c r="G8407">
        <f>IF('Default Values'!E$12=0,ABS(B8407-'Default Values'!D$12)/MAX(B$2:B$10002),ABS(B8407-'Default Values'!E$12)/MAX(B$2:B$10002))^2</f>
        <v>0.31811636002904536</v>
      </c>
      <c r="H8407">
        <f>IF('Default Values'!E$13=0,ABS(C8407-'Default Values'!D$13)/MAX(C$2:C$10002),ABS(C8407-'Default Values'!E$13)/MAX(C$2:C$10002))^2</f>
        <v>0.49058773311328896</v>
      </c>
      <c r="I8407" s="44">
        <f t="shared" si="131"/>
        <v>0.90228881125448579</v>
      </c>
      <c r="J8407">
        <v>994.88199999999995</v>
      </c>
    </row>
    <row r="8408" spans="1:10" x14ac:dyDescent="0.35">
      <c r="A8408">
        <v>5.4212100000000003</v>
      </c>
      <c r="B8408">
        <v>-2.2312499999999999E-2</v>
      </c>
      <c r="C8408">
        <v>0.68707399999999996</v>
      </c>
      <c r="D8408">
        <v>2118.19</v>
      </c>
      <c r="F8408">
        <f>IF('Default Values'!E$11=0,ABS(A8408-'Default Values'!D$11)/MAX(A$2:A$10002),ABS(A8408-'Default Values'!E$11)/MAX(A$2:A$10002))^2</f>
        <v>2.2142091744111015E-2</v>
      </c>
      <c r="G8408">
        <f>IF('Default Values'!E$12=0,ABS(B8408-'Default Values'!D$12)/MAX(B$2:B$10002),ABS(B8408-'Default Values'!E$12)/MAX(B$2:B$10002))^2</f>
        <v>0.46893785426491885</v>
      </c>
      <c r="H8408">
        <f>IF('Default Values'!E$13=0,ABS(C8408-'Default Values'!D$13)/MAX(C$2:C$10002),ABS(C8408-'Default Values'!E$13)/MAX(C$2:C$10002))^2</f>
        <v>0.49955415539258125</v>
      </c>
      <c r="I8408" s="44">
        <f t="shared" si="131"/>
        <v>0.99530603404260098</v>
      </c>
      <c r="J8408">
        <v>2118.19</v>
      </c>
    </row>
    <row r="8409" spans="1:10" x14ac:dyDescent="0.35">
      <c r="A8409">
        <v>3.2589600000000001</v>
      </c>
      <c r="B8409">
        <v>-2.0128400000000001E-2</v>
      </c>
      <c r="C8409">
        <v>0.665516</v>
      </c>
      <c r="D8409">
        <v>2119.0500000000002</v>
      </c>
      <c r="F8409">
        <f>IF('Default Values'!E$11=0,ABS(A8409-'Default Values'!D$11)/MAX(A$2:A$10002),ABS(A8409-'Default Values'!E$11)/MAX(A$2:A$10002))^2</f>
        <v>2.5667198446508201E-2</v>
      </c>
      <c r="G8409">
        <f>IF('Default Values'!E$12=0,ABS(B8409-'Default Values'!D$12)/MAX(B$2:B$10002),ABS(B8409-'Default Values'!E$12)/MAX(B$2:B$10002))^2</f>
        <v>0.41611829049036669</v>
      </c>
      <c r="H8409">
        <f>IF('Default Values'!E$13=0,ABS(C8409-'Default Values'!D$13)/MAX(C$2:C$10002),ABS(C8409-'Default Values'!E$13)/MAX(C$2:C$10002))^2</f>
        <v>0.46350929808134911</v>
      </c>
      <c r="I8409" s="44">
        <f t="shared" si="131"/>
        <v>0.95146980352411814</v>
      </c>
      <c r="J8409">
        <v>2119.0500000000002</v>
      </c>
    </row>
    <row r="8410" spans="1:10" x14ac:dyDescent="0.35">
      <c r="A8410">
        <v>6.1421799999999998</v>
      </c>
      <c r="B8410">
        <v>1.1168600000000001E-2</v>
      </c>
      <c r="C8410">
        <v>0.78054000000000001</v>
      </c>
      <c r="D8410">
        <v>1198.68</v>
      </c>
      <c r="F8410">
        <f>IF('Default Values'!E$11=0,ABS(A8410-'Default Values'!D$11)/MAX(A$2:A$10002),ABS(A8410-'Default Values'!E$11)/MAX(A$2:A$10002))^2</f>
        <v>6.3422200203469004E-2</v>
      </c>
      <c r="G8410">
        <f>IF('Default Values'!E$12=0,ABS(B8410-'Default Values'!D$12)/MAX(B$2:B$10002),ABS(B8410-'Default Values'!E$12)/MAX(B$2:B$10002))^2</f>
        <v>5.7658972626700583E-3</v>
      </c>
      <c r="H8410">
        <f>IF('Default Values'!E$13=0,ABS(C8410-'Default Values'!D$13)/MAX(C$2:C$10002),ABS(C8410-'Default Values'!E$13)/MAX(C$2:C$10002))^2</f>
        <v>0.67143793659789963</v>
      </c>
      <c r="I8410" s="44">
        <f t="shared" si="131"/>
        <v>0.86059632468657377</v>
      </c>
      <c r="J8410">
        <v>1198.68</v>
      </c>
    </row>
    <row r="8411" spans="1:10" x14ac:dyDescent="0.35">
      <c r="A8411">
        <v>3.3029000000000002</v>
      </c>
      <c r="B8411">
        <v>-8.2632399999999998E-3</v>
      </c>
      <c r="C8411">
        <v>0.54564699999999999</v>
      </c>
      <c r="D8411">
        <v>2215.77</v>
      </c>
      <c r="F8411">
        <f>IF('Default Values'!E$11=0,ABS(A8411-'Default Values'!D$11)/MAX(A$2:A$10002),ABS(A8411-'Default Values'!E$11)/MAX(A$2:A$10002))^2</f>
        <v>2.3694534962902514E-2</v>
      </c>
      <c r="G8411">
        <f>IF('Default Values'!E$12=0,ABS(B8411-'Default Values'!D$12)/MAX(B$2:B$10002),ABS(B8411-'Default Values'!E$12)/MAX(B$2:B$10002))^2</f>
        <v>0.1843013181654202</v>
      </c>
      <c r="H8411">
        <f>IF('Default Values'!E$13=0,ABS(C8411-'Default Values'!D$13)/MAX(C$2:C$10002),ABS(C8411-'Default Values'!E$13)/MAX(C$2:C$10002))^2</f>
        <v>0.28770264845317139</v>
      </c>
      <c r="I8411" s="44">
        <f t="shared" si="131"/>
        <v>0.70405859243495783</v>
      </c>
      <c r="J8411">
        <v>2215.77</v>
      </c>
    </row>
    <row r="8412" spans="1:10" x14ac:dyDescent="0.35">
      <c r="A8412">
        <v>4.6390900000000004</v>
      </c>
      <c r="B8412">
        <v>-7.2941500000000001E-3</v>
      </c>
      <c r="C8412">
        <v>0.59956799999999999</v>
      </c>
      <c r="D8412">
        <v>1983.86</v>
      </c>
      <c r="F8412">
        <f>IF('Default Values'!E$11=0,ABS(A8412-'Default Values'!D$11)/MAX(A$2:A$10002),ABS(A8412-'Default Values'!E$11)/MAX(A$2:A$10002))^2</f>
        <v>1.3710467442086373E-3</v>
      </c>
      <c r="G8412">
        <f>IF('Default Values'!E$12=0,ABS(B8412-'Default Values'!D$12)/MAX(B$2:B$10002),ABS(B8412-'Default Values'!E$12)/MAX(B$2:B$10002))^2</f>
        <v>0.16948067236719511</v>
      </c>
      <c r="H8412">
        <f>IF('Default Values'!E$13=0,ABS(C8412-'Default Values'!D$13)/MAX(C$2:C$10002),ABS(C8412-'Default Values'!E$13)/MAX(C$2:C$10002))^2</f>
        <v>0.36162330089426026</v>
      </c>
      <c r="I8412" s="44">
        <f t="shared" si="131"/>
        <v>0.7297088597554946</v>
      </c>
      <c r="J8412">
        <v>1983.86</v>
      </c>
    </row>
    <row r="8413" spans="1:10" x14ac:dyDescent="0.35">
      <c r="A8413">
        <v>4.0194700000000001</v>
      </c>
      <c r="B8413">
        <v>1.51136E-2</v>
      </c>
      <c r="C8413">
        <v>0.68499699999999997</v>
      </c>
      <c r="D8413">
        <v>1328.8</v>
      </c>
      <c r="F8413">
        <f>IF('Default Values'!E$11=0,ABS(A8413-'Default Values'!D$11)/MAX(A$2:A$10002),ABS(A8413-'Default Values'!E$11)/MAX(A$2:A$10002))^2</f>
        <v>2.6546865075281426E-3</v>
      </c>
      <c r="G8413">
        <f>IF('Default Values'!E$12=0,ABS(B8413-'Default Values'!D$12)/MAX(B$2:B$10002),ABS(B8413-'Default Values'!E$12)/MAX(B$2:B$10002))^2</f>
        <v>1.7583929042778178E-5</v>
      </c>
      <c r="H8413">
        <f>IF('Default Values'!E$13=0,ABS(C8413-'Default Values'!D$13)/MAX(C$2:C$10002),ABS(C8413-'Default Values'!E$13)/MAX(C$2:C$10002))^2</f>
        <v>0.49602267596189725</v>
      </c>
      <c r="I8413" s="44">
        <f t="shared" si="131"/>
        <v>0.70618336598823128</v>
      </c>
      <c r="J8413">
        <v>1328.8</v>
      </c>
    </row>
    <row r="8414" spans="1:10" x14ac:dyDescent="0.35">
      <c r="A8414">
        <v>5.1309100000000001</v>
      </c>
      <c r="B8414">
        <v>4.8060100000000001E-2</v>
      </c>
      <c r="C8414">
        <v>0.71927799999999997</v>
      </c>
      <c r="D8414">
        <v>921.15700000000004</v>
      </c>
      <c r="F8414">
        <f>IF('Default Values'!E$11=0,ABS(A8414-'Default Values'!D$11)/MAX(A$2:A$10002),ABS(A8414-'Default Values'!E$11)/MAX(A$2:A$10002))^2</f>
        <v>1.151645752456854E-2</v>
      </c>
      <c r="G8414">
        <f>IF('Default Values'!E$12=0,ABS(B8414-'Default Values'!D$12)/MAX(B$2:B$10002),ABS(B8414-'Default Values'!E$12)/MAX(B$2:B$10002))^2</f>
        <v>0.35395574238298111</v>
      </c>
      <c r="H8414">
        <f>IF('Default Values'!E$13=0,ABS(C8414-'Default Values'!D$13)/MAX(C$2:C$10002),ABS(C8414-'Default Values'!E$13)/MAX(C$2:C$10002))^2</f>
        <v>0.555912816722539</v>
      </c>
      <c r="I8414" s="44">
        <f t="shared" si="131"/>
        <v>0.95988802296418341</v>
      </c>
      <c r="J8414">
        <v>921.15700000000004</v>
      </c>
    </row>
    <row r="8415" spans="1:10" x14ac:dyDescent="0.35">
      <c r="A8415">
        <v>3.09924</v>
      </c>
      <c r="B8415">
        <v>5.1736200000000003E-2</v>
      </c>
      <c r="C8415">
        <v>0.57090700000000005</v>
      </c>
      <c r="D8415">
        <v>1165.98</v>
      </c>
      <c r="F8415">
        <f>IF('Default Values'!E$11=0,ABS(A8415-'Default Values'!D$11)/MAX(A$2:A$10002),ABS(A8415-'Default Values'!E$11)/MAX(A$2:A$10002))^2</f>
        <v>3.3502105791496019E-2</v>
      </c>
      <c r="G8415">
        <f>IF('Default Values'!E$12=0,ABS(B8415-'Default Values'!D$12)/MAX(B$2:B$10002),ABS(B8415-'Default Values'!E$12)/MAX(B$2:B$10002))^2</f>
        <v>0.43796866758646685</v>
      </c>
      <c r="H8415">
        <f>IF('Default Values'!E$13=0,ABS(C8415-'Default Values'!D$13)/MAX(C$2:C$10002),ABS(C8415-'Default Values'!E$13)/MAX(C$2:C$10002))^2</f>
        <v>0.32128060545911868</v>
      </c>
      <c r="I8415" s="44">
        <f t="shared" si="131"/>
        <v>0.89036586796500772</v>
      </c>
      <c r="J8415">
        <v>1165.98</v>
      </c>
    </row>
    <row r="8416" spans="1:10" x14ac:dyDescent="0.35">
      <c r="A8416">
        <v>3.4944199999999999</v>
      </c>
      <c r="B8416">
        <v>4.4960399999999998E-2</v>
      </c>
      <c r="C8416">
        <v>0.71487000000000001</v>
      </c>
      <c r="D8416">
        <v>952.89300000000003</v>
      </c>
      <c r="F8416">
        <f>IF('Default Values'!E$11=0,ABS(A8416-'Default Values'!D$11)/MAX(A$2:A$10002),ABS(A8416-'Default Values'!E$11)/MAX(A$2:A$10002))^2</f>
        <v>1.6017366606747109E-2</v>
      </c>
      <c r="G8416">
        <f>IF('Default Values'!E$12=0,ABS(B8416-'Default Values'!D$12)/MAX(B$2:B$10002),ABS(B8416-'Default Values'!E$12)/MAX(B$2:B$10002))^2</f>
        <v>0.29006138189622943</v>
      </c>
      <c r="H8416">
        <f>IF('Default Values'!E$13=0,ABS(C8416-'Default Values'!D$13)/MAX(C$2:C$10002),ABS(C8416-'Default Values'!E$13)/MAX(C$2:C$10002))^2</f>
        <v>0.54802069550977317</v>
      </c>
      <c r="I8416" s="44">
        <f t="shared" si="131"/>
        <v>0.92417500724308155</v>
      </c>
      <c r="J8416">
        <v>952.89300000000003</v>
      </c>
    </row>
    <row r="8417" spans="1:10" x14ac:dyDescent="0.35">
      <c r="A8417">
        <v>5.3980800000000002</v>
      </c>
      <c r="B8417">
        <v>1.27061E-2</v>
      </c>
      <c r="C8417">
        <v>0.62738799999999995</v>
      </c>
      <c r="D8417">
        <v>1500.77</v>
      </c>
      <c r="F8417">
        <f>IF('Default Values'!E$11=0,ABS(A8417-'Default Values'!D$11)/MAX(A$2:A$10002),ABS(A8417-'Default Values'!E$11)/MAX(A$2:A$10002))^2</f>
        <v>2.1169269128344319E-2</v>
      </c>
      <c r="G8417">
        <f>IF('Default Values'!E$12=0,ABS(B8417-'Default Values'!D$12)/MAX(B$2:B$10002),ABS(B8417-'Default Values'!E$12)/MAX(B$2:B$10002))^2</f>
        <v>2.301497705891959E-3</v>
      </c>
      <c r="H8417">
        <f>IF('Default Values'!E$13=0,ABS(C8417-'Default Values'!D$13)/MAX(C$2:C$10002),ABS(C8417-'Default Values'!E$13)/MAX(C$2:C$10002))^2</f>
        <v>0.40306359408727488</v>
      </c>
      <c r="I8417" s="44">
        <f t="shared" si="131"/>
        <v>0.65309598140052216</v>
      </c>
      <c r="J8417">
        <v>1500.77</v>
      </c>
    </row>
    <row r="8418" spans="1:10" x14ac:dyDescent="0.35">
      <c r="A8418">
        <v>5.1444299999999998</v>
      </c>
      <c r="B8418">
        <v>-1.64517E-2</v>
      </c>
      <c r="C8418">
        <v>0.716086</v>
      </c>
      <c r="D8418">
        <v>1860.37</v>
      </c>
      <c r="F8418">
        <f>IF('Default Values'!E$11=0,ABS(A8418-'Default Values'!D$11)/MAX(A$2:A$10002),ABS(A8418-'Default Values'!E$11)/MAX(A$2:A$10002))^2</f>
        <v>1.1934892360412184E-2</v>
      </c>
      <c r="G8418">
        <f>IF('Default Values'!E$12=0,ABS(B8418-'Default Values'!D$12)/MAX(B$2:B$10002),ABS(B8418-'Default Values'!E$12)/MAX(B$2:B$10002))^2</f>
        <v>0.33432817821063299</v>
      </c>
      <c r="H8418">
        <f>IF('Default Values'!E$13=0,ABS(C8418-'Default Values'!D$13)/MAX(C$2:C$10002),ABS(C8418-'Default Values'!E$13)/MAX(C$2:C$10002))^2</f>
        <v>0.55019219688357557</v>
      </c>
      <c r="I8418" s="44">
        <f t="shared" si="131"/>
        <v>0.94681321677225261</v>
      </c>
      <c r="J8418">
        <v>1860.37</v>
      </c>
    </row>
    <row r="8419" spans="1:10" x14ac:dyDescent="0.35">
      <c r="A8419">
        <v>5.5114799999999997</v>
      </c>
      <c r="B8419">
        <v>-8.5132300000000001E-3</v>
      </c>
      <c r="C8419">
        <v>0.74311000000000005</v>
      </c>
      <c r="D8419">
        <v>1603.95</v>
      </c>
      <c r="F8419">
        <f>IF('Default Values'!E$11=0,ABS(A8419-'Default Values'!D$11)/MAX(A$2:A$10002),ABS(A8419-'Default Values'!E$11)/MAX(A$2:A$10002))^2</f>
        <v>2.614782148130845E-2</v>
      </c>
      <c r="G8419">
        <f>IF('Default Values'!E$12=0,ABS(B8419-'Default Values'!D$12)/MAX(B$2:B$10002),ABS(B8419-'Default Values'!E$12)/MAX(B$2:B$10002))^2</f>
        <v>0.18822528881079331</v>
      </c>
      <c r="H8419">
        <f>IF('Default Values'!E$13=0,ABS(C8419-'Default Values'!D$13)/MAX(C$2:C$10002),ABS(C8419-'Default Values'!E$13)/MAX(C$2:C$10002))^2</f>
        <v>0.59955898707452993</v>
      </c>
      <c r="I8419" s="44">
        <f t="shared" si="131"/>
        <v>0.90218185382251603</v>
      </c>
      <c r="J8419">
        <v>1603.95</v>
      </c>
    </row>
    <row r="8420" spans="1:10" x14ac:dyDescent="0.35">
      <c r="A8420">
        <v>4.3470700000000004</v>
      </c>
      <c r="B8420">
        <v>1.64282E-2</v>
      </c>
      <c r="C8420">
        <v>0.73124</v>
      </c>
      <c r="D8420">
        <v>1218.55</v>
      </c>
      <c r="F8420">
        <f>IF('Default Values'!E$11=0,ABS(A8420-'Default Values'!D$11)/MAX(A$2:A$10002),ABS(A8420-'Default Values'!E$11)/MAX(A$2:A$10002))^2</f>
        <v>2.2142592199032931E-5</v>
      </c>
      <c r="G8420">
        <f>IF('Default Values'!E$12=0,ABS(B8420-'Default Values'!D$12)/MAX(B$2:B$10002),ABS(B8420-'Default Values'!E$12)/MAX(B$2:B$10002))^2</f>
        <v>3.885945512764503E-4</v>
      </c>
      <c r="H8420">
        <f>IF('Default Values'!E$13=0,ABS(C8420-'Default Values'!D$13)/MAX(C$2:C$10002),ABS(C8420-'Default Values'!E$13)/MAX(C$2:C$10002))^2</f>
        <v>0.57761399291048354</v>
      </c>
      <c r="I8420" s="44">
        <f t="shared" si="131"/>
        <v>0.76027937631765274</v>
      </c>
      <c r="J8420">
        <v>1218.55</v>
      </c>
    </row>
    <row r="8421" spans="1:10" x14ac:dyDescent="0.35">
      <c r="A8421">
        <v>4.6735800000000003</v>
      </c>
      <c r="B8421">
        <v>2.5358300000000002E-3</v>
      </c>
      <c r="C8421">
        <v>0.58909400000000001</v>
      </c>
      <c r="D8421">
        <v>1795.89</v>
      </c>
      <c r="F8421">
        <f>IF('Default Values'!E$11=0,ABS(A8421-'Default Values'!D$11)/MAX(A$2:A$10002),ABS(A8421-'Default Values'!E$11)/MAX(A$2:A$10002))^2</f>
        <v>1.7603640401021952E-3</v>
      </c>
      <c r="G8421">
        <f>IF('Default Values'!E$12=0,ABS(B8421-'Default Values'!D$12)/MAX(B$2:B$10002),ABS(B8421-'Default Values'!E$12)/MAX(B$2:B$10002))^2</f>
        <v>5.4252293732924103E-2</v>
      </c>
      <c r="H8421">
        <f>IF('Default Values'!E$13=0,ABS(C8421-'Default Values'!D$13)/MAX(C$2:C$10002),ABS(C8421-'Default Values'!E$13)/MAX(C$2:C$10002))^2</f>
        <v>0.34660371799077933</v>
      </c>
      <c r="I8421" s="44">
        <f t="shared" si="131"/>
        <v>0.63452058734433947</v>
      </c>
      <c r="J8421">
        <v>1795.89</v>
      </c>
    </row>
    <row r="8422" spans="1:10" x14ac:dyDescent="0.35">
      <c r="A8422">
        <v>3.97383</v>
      </c>
      <c r="B8422">
        <v>1.1000299999999999E-2</v>
      </c>
      <c r="C8422">
        <v>0.58096599999999998</v>
      </c>
      <c r="D8422">
        <v>1660.53</v>
      </c>
      <c r="F8422">
        <f>IF('Default Values'!E$11=0,ABS(A8422-'Default Values'!D$11)/MAX(A$2:A$10002),ABS(A8422-'Default Values'!E$11)/MAX(A$2:A$10002))^2</f>
        <v>3.3693573652560072E-3</v>
      </c>
      <c r="G8422">
        <f>IF('Default Values'!E$12=0,ABS(B8422-'Default Values'!D$12)/MAX(B$2:B$10002),ABS(B8422-'Default Values'!E$12)/MAX(B$2:B$10002))^2</f>
        <v>6.2400609517531316E-3</v>
      </c>
      <c r="H8422">
        <f>IF('Default Values'!E$13=0,ABS(C8422-'Default Values'!D$13)/MAX(C$2:C$10002),ABS(C8422-'Default Values'!E$13)/MAX(C$2:C$10002))^2</f>
        <v>0.33516779240932859</v>
      </c>
      <c r="I8422" s="44">
        <f t="shared" si="131"/>
        <v>0.58717732477194462</v>
      </c>
      <c r="J8422">
        <v>1660.53</v>
      </c>
    </row>
    <row r="8423" spans="1:10" x14ac:dyDescent="0.35">
      <c r="A8423">
        <v>5.7996600000000003</v>
      </c>
      <c r="B8423">
        <v>4.1787699999999997E-2</v>
      </c>
      <c r="C8423">
        <v>0.75336700000000001</v>
      </c>
      <c r="D8423">
        <v>921.46600000000001</v>
      </c>
      <c r="F8423">
        <f>IF('Default Values'!E$11=0,ABS(A8423-'Default Values'!D$11)/MAX(A$2:A$10002),ABS(A8423-'Default Values'!E$11)/MAX(A$2:A$10002))^2</f>
        <v>4.1163271560574984E-2</v>
      </c>
      <c r="G8423">
        <f>IF('Default Values'!E$12=0,ABS(B8423-'Default Values'!D$12)/MAX(B$2:B$10002),ABS(B8423-'Default Values'!E$12)/MAX(B$2:B$10002))^2</f>
        <v>0.23124329461249954</v>
      </c>
      <c r="H8423">
        <f>IF('Default Values'!E$13=0,ABS(C8423-'Default Values'!D$13)/MAX(C$2:C$10002),ABS(C8423-'Default Values'!E$13)/MAX(C$2:C$10002))^2</f>
        <v>0.61885142095516021</v>
      </c>
      <c r="I8423" s="44">
        <f t="shared" si="131"/>
        <v>0.9440646096153773</v>
      </c>
      <c r="J8423">
        <v>921.46600000000001</v>
      </c>
    </row>
    <row r="8424" spans="1:10" x14ac:dyDescent="0.35">
      <c r="A8424">
        <v>4.6525100000000004</v>
      </c>
      <c r="B8424">
        <v>3.0169899999999999E-2</v>
      </c>
      <c r="C8424">
        <v>0.69140400000000002</v>
      </c>
      <c r="D8424">
        <v>1131.93</v>
      </c>
      <c r="F8424">
        <f>IF('Default Values'!E$11=0,ABS(A8424-'Default Values'!D$11)/MAX(A$2:A$10002),ABS(A8424-'Default Values'!E$11)/MAX(A$2:A$10002))^2</f>
        <v>1.5167543838761728E-3</v>
      </c>
      <c r="G8424">
        <f>IF('Default Values'!E$12=0,ABS(B8424-'Default Values'!D$12)/MAX(B$2:B$10002),ABS(B8424-'Default Values'!E$12)/MAX(B$2:B$10002))^2</f>
        <v>7.2687866266751583E-2</v>
      </c>
      <c r="H8424">
        <f>IF('Default Values'!E$13=0,ABS(C8424-'Default Values'!D$13)/MAX(C$2:C$10002),ABS(C8424-'Default Values'!E$13)/MAX(C$2:C$10002))^2</f>
        <v>0.50695664243685601</v>
      </c>
      <c r="I8424" s="44">
        <f t="shared" si="131"/>
        <v>0.76233933591772873</v>
      </c>
      <c r="J8424">
        <v>1131.93</v>
      </c>
    </row>
    <row r="8425" spans="1:10" x14ac:dyDescent="0.35">
      <c r="A8425">
        <v>5.8292799999999998</v>
      </c>
      <c r="B8425">
        <v>6.5895500000000002E-4</v>
      </c>
      <c r="C8425">
        <v>0.64685199999999998</v>
      </c>
      <c r="D8425">
        <v>1661.14</v>
      </c>
      <c r="F8425">
        <f>IF('Default Values'!E$11=0,ABS(A8425-'Default Values'!D$11)/MAX(A$2:A$10002),ABS(A8425-'Default Values'!E$11)/MAX(A$2:A$10002))^2</f>
        <v>4.2898859448324125E-2</v>
      </c>
      <c r="G8425">
        <f>IF('Default Values'!E$12=0,ABS(B8425-'Default Values'!D$12)/MAX(B$2:B$10002),ABS(B8425-'Default Values'!E$12)/MAX(B$2:B$10002))^2</f>
        <v>7.1316963768543545E-2</v>
      </c>
      <c r="H8425">
        <f>IF('Default Values'!E$13=0,ABS(C8425-'Default Values'!D$13)/MAX(C$2:C$10002),ABS(C8425-'Default Values'!E$13)/MAX(C$2:C$10002))^2</f>
        <v>0.43339313974968724</v>
      </c>
      <c r="I8425" s="44">
        <f t="shared" si="131"/>
        <v>0.74000605603370229</v>
      </c>
      <c r="J8425">
        <v>1661.14</v>
      </c>
    </row>
    <row r="8426" spans="1:10" x14ac:dyDescent="0.35">
      <c r="A8426">
        <v>4.6959600000000004</v>
      </c>
      <c r="B8426">
        <v>-9.0231800000000004E-3</v>
      </c>
      <c r="C8426">
        <v>0.58657999999999999</v>
      </c>
      <c r="D8426">
        <v>2074.86</v>
      </c>
      <c r="F8426">
        <f>IF('Default Values'!E$11=0,ABS(A8426-'Default Values'!D$11)/MAX(A$2:A$10002),ABS(A8426-'Default Values'!E$11)/MAX(A$2:A$10002))^2</f>
        <v>2.0389802520471519E-3</v>
      </c>
      <c r="G8426">
        <f>IF('Default Values'!E$12=0,ABS(B8426-'Default Values'!D$12)/MAX(B$2:B$10002),ABS(B8426-'Default Values'!E$12)/MAX(B$2:B$10002))^2</f>
        <v>0.19635787999725104</v>
      </c>
      <c r="H8426">
        <f>IF('Default Values'!E$13=0,ABS(C8426-'Default Values'!D$13)/MAX(C$2:C$10002),ABS(C8426-'Default Values'!E$13)/MAX(C$2:C$10002))^2</f>
        <v>0.34304608115947516</v>
      </c>
      <c r="I8426" s="44">
        <f t="shared" si="131"/>
        <v>0.73582806511356535</v>
      </c>
      <c r="J8426">
        <v>2074.86</v>
      </c>
    </row>
    <row r="8427" spans="1:10" x14ac:dyDescent="0.35">
      <c r="A8427">
        <v>2.5982799999999999</v>
      </c>
      <c r="B8427">
        <v>1.8713799999999999E-2</v>
      </c>
      <c r="C8427">
        <v>0.69413199999999997</v>
      </c>
      <c r="D8427">
        <v>1261.3399999999999</v>
      </c>
      <c r="F8427">
        <f>IF('Default Values'!E$11=0,ABS(A8427-'Default Values'!D$11)/MAX(A$2:A$10002),ABS(A8427-'Default Values'!E$11)/MAX(A$2:A$10002))^2</f>
        <v>6.4835995640323565E-2</v>
      </c>
      <c r="G8427">
        <f>IF('Default Values'!E$12=0,ABS(B8427-'Default Values'!D$12)/MAX(B$2:B$10002),ABS(B8427-'Default Values'!E$12)/MAX(B$2:B$10002))^2</f>
        <v>3.7548274478266669E-3</v>
      </c>
      <c r="H8427">
        <f>IF('Default Values'!E$13=0,ABS(C8427-'Default Values'!D$13)/MAX(C$2:C$10002),ABS(C8427-'Default Values'!E$13)/MAX(C$2:C$10002))^2</f>
        <v>0.51164833545698063</v>
      </c>
      <c r="I8427" s="44">
        <f t="shared" si="131"/>
        <v>0.76173430968096145</v>
      </c>
      <c r="J8427">
        <v>1261.3399999999999</v>
      </c>
    </row>
    <row r="8428" spans="1:10" x14ac:dyDescent="0.35">
      <c r="A8428">
        <v>4.58446</v>
      </c>
      <c r="B8428">
        <v>1.54232E-2</v>
      </c>
      <c r="C8428">
        <v>0.70343199999999995</v>
      </c>
      <c r="D8428">
        <v>1285.97</v>
      </c>
      <c r="F8428">
        <f>IF('Default Values'!E$11=0,ABS(A8428-'Default Values'!D$11)/MAX(A$2:A$10002),ABS(A8428-'Default Values'!E$11)/MAX(A$2:A$10002))^2</f>
        <v>8.5382892863678287E-4</v>
      </c>
      <c r="G8428">
        <f>IF('Default Values'!E$12=0,ABS(B8428-'Default Values'!D$12)/MAX(B$2:B$10002),ABS(B8428-'Default Values'!E$12)/MAX(B$2:B$10002))^2</f>
        <v>2.0643504313218424E-6</v>
      </c>
      <c r="H8428">
        <f>IF('Default Values'!E$13=0,ABS(C8428-'Default Values'!D$13)/MAX(C$2:C$10002),ABS(C8428-'Default Values'!E$13)/MAX(C$2:C$10002))^2</f>
        <v>0.52780515368944902</v>
      </c>
      <c r="I8428" s="44">
        <f t="shared" si="131"/>
        <v>0.72709081067533587</v>
      </c>
      <c r="J8428">
        <v>1285.97</v>
      </c>
    </row>
    <row r="8429" spans="1:10" x14ac:dyDescent="0.35">
      <c r="A8429">
        <v>5.9466299999999999</v>
      </c>
      <c r="B8429">
        <v>-2.1472600000000001E-2</v>
      </c>
      <c r="C8429">
        <v>0.78005100000000005</v>
      </c>
      <c r="D8429">
        <v>1830.16</v>
      </c>
      <c r="F8429">
        <f>IF('Default Values'!E$11=0,ABS(A8429-'Default Values'!D$11)/MAX(A$2:A$10002),ABS(A8429-'Default Values'!E$11)/MAX(A$2:A$10002))^2</f>
        <v>5.0127248333431622E-2</v>
      </c>
      <c r="G8429">
        <f>IF('Default Values'!E$12=0,ABS(B8429-'Default Values'!D$12)/MAX(B$2:B$10002),ABS(B8429-'Default Values'!E$12)/MAX(B$2:B$10002))^2</f>
        <v>0.44825263052331454</v>
      </c>
      <c r="H8429">
        <f>IF('Default Values'!E$13=0,ABS(C8429-'Default Values'!D$13)/MAX(C$2:C$10002),ABS(C8429-'Default Values'!E$13)/MAX(C$2:C$10002))^2</f>
        <v>0.67047265484135932</v>
      </c>
      <c r="I8429" s="44">
        <f t="shared" si="131"/>
        <v>1.0811348360394764</v>
      </c>
      <c r="J8429">
        <v>1830.16</v>
      </c>
    </row>
    <row r="8430" spans="1:10" x14ac:dyDescent="0.35">
      <c r="A8430">
        <v>4.9750699999999997</v>
      </c>
      <c r="B8430">
        <v>-1.33171E-2</v>
      </c>
      <c r="C8430">
        <v>0.62699899999999997</v>
      </c>
      <c r="D8430">
        <v>2047.97</v>
      </c>
      <c r="F8430">
        <f>IF('Default Values'!E$11=0,ABS(A8430-'Default Values'!D$11)/MAX(A$2:A$10002),ABS(A8430-'Default Values'!E$11)/MAX(A$2:A$10002))^2</f>
        <v>7.2323648410439556E-3</v>
      </c>
      <c r="G8430">
        <f>IF('Default Values'!E$12=0,ABS(B8430-'Default Values'!D$12)/MAX(B$2:B$10002),ABS(B8430-'Default Values'!E$12)/MAX(B$2:B$10002))^2</f>
        <v>0.27165798819917836</v>
      </c>
      <c r="H8430">
        <f>IF('Default Values'!E$13=0,ABS(C8430-'Default Values'!D$13)/MAX(C$2:C$10002),ABS(C8430-'Default Values'!E$13)/MAX(C$2:C$10002))^2</f>
        <v>0.40246865224521483</v>
      </c>
      <c r="I8430" s="44">
        <f t="shared" si="131"/>
        <v>0.82544473181760458</v>
      </c>
      <c r="J8430">
        <v>2047.97</v>
      </c>
    </row>
    <row r="8431" spans="1:10" x14ac:dyDescent="0.35">
      <c r="A8431">
        <v>2.31671</v>
      </c>
      <c r="B8431">
        <v>-1.1098999999999999E-2</v>
      </c>
      <c r="C8431">
        <v>0.68698800000000004</v>
      </c>
      <c r="D8431">
        <v>1805.44</v>
      </c>
      <c r="F8431">
        <f>IF('Default Values'!E$11=0,ABS(A8431-'Default Values'!D$11)/MAX(A$2:A$10002),ABS(A8431-'Default Values'!E$11)/MAX(A$2:A$10002))^2</f>
        <v>8.6947691958867535E-2</v>
      </c>
      <c r="G8431">
        <f>IF('Default Values'!E$12=0,ABS(B8431-'Default Values'!D$12)/MAX(B$2:B$10002),ABS(B8431-'Default Values'!E$12)/MAX(B$2:B$10002))^2</f>
        <v>0.23123773514259455</v>
      </c>
      <c r="H8431">
        <f>IF('Default Values'!E$13=0,ABS(C8431-'Default Values'!D$13)/MAX(C$2:C$10002),ABS(C8431-'Default Values'!E$13)/MAX(C$2:C$10002))^2</f>
        <v>0.49940768279757336</v>
      </c>
      <c r="I8431" s="44">
        <f t="shared" si="131"/>
        <v>0.90420855442703896</v>
      </c>
      <c r="J8431">
        <v>1805.44</v>
      </c>
    </row>
    <row r="8432" spans="1:10" x14ac:dyDescent="0.35">
      <c r="A8432">
        <v>4.0777999999999999</v>
      </c>
      <c r="B8432">
        <v>-8.9855999999999998E-3</v>
      </c>
      <c r="C8432">
        <v>0.66822300000000001</v>
      </c>
      <c r="D8432">
        <v>1808.12</v>
      </c>
      <c r="F8432">
        <f>IF('Default Values'!E$11=0,ABS(A8432-'Default Values'!D$11)/MAX(A$2:A$10002),ABS(A8432-'Default Values'!E$11)/MAX(A$2:A$10002))^2</f>
        <v>1.8651668501013323E-3</v>
      </c>
      <c r="G8432">
        <f>IF('Default Values'!E$12=0,ABS(B8432-'Default Values'!D$12)/MAX(B$2:B$10002),ABS(B8432-'Default Values'!E$12)/MAX(B$2:B$10002))^2</f>
        <v>0.1957526904617935</v>
      </c>
      <c r="H8432">
        <f>IF('Default Values'!E$13=0,ABS(C8432-'Default Values'!D$13)/MAX(C$2:C$10002),ABS(C8432-'Default Values'!E$13)/MAX(C$2:C$10002))^2</f>
        <v>0.46796129717567619</v>
      </c>
      <c r="I8432" s="44">
        <f t="shared" si="131"/>
        <v>0.81583034663315324</v>
      </c>
      <c r="J8432">
        <v>1808.12</v>
      </c>
    </row>
    <row r="8433" spans="1:10" x14ac:dyDescent="0.35">
      <c r="A8433">
        <v>5.8534100000000002</v>
      </c>
      <c r="B8433">
        <v>6.23472E-3</v>
      </c>
      <c r="C8433">
        <v>0.61612199999999995</v>
      </c>
      <c r="D8433">
        <v>1641.82</v>
      </c>
      <c r="F8433">
        <f>IF('Default Values'!E$11=0,ABS(A8433-'Default Values'!D$11)/MAX(A$2:A$10002),ABS(A8433-'Default Values'!E$11)/MAX(A$2:A$10002))^2</f>
        <v>4.433924961047124E-2</v>
      </c>
      <c r="G8433">
        <f>IF('Default Values'!E$12=0,ABS(B8433-'Default Values'!D$12)/MAX(B$2:B$10002),ABS(B8433-'Default Values'!E$12)/MAX(B$2:B$10002))^2</f>
        <v>2.7442097453217414E-2</v>
      </c>
      <c r="H8433">
        <f>IF('Default Values'!E$13=0,ABS(C8433-'Default Values'!D$13)/MAX(C$2:C$10002),ABS(C8433-'Default Values'!E$13)/MAX(C$2:C$10002))^2</f>
        <v>0.38601113820868727</v>
      </c>
      <c r="I8433" s="44">
        <f t="shared" si="131"/>
        <v>0.67660363971262816</v>
      </c>
      <c r="J8433">
        <v>1641.82</v>
      </c>
    </row>
    <row r="8434" spans="1:10" x14ac:dyDescent="0.35">
      <c r="A8434">
        <v>5.2865399999999996</v>
      </c>
      <c r="B8434">
        <v>1.5036300000000001E-2</v>
      </c>
      <c r="C8434">
        <v>0.64106600000000002</v>
      </c>
      <c r="D8434">
        <v>1430.56</v>
      </c>
      <c r="F8434">
        <f>IF('Default Values'!E$11=0,ABS(A8434-'Default Values'!D$11)/MAX(A$2:A$10002),ABS(A8434-'Default Values'!E$11)/MAX(A$2:A$10002))^2</f>
        <v>1.678480768892306E-2</v>
      </c>
      <c r="G8434">
        <f>IF('Default Values'!E$12=0,ABS(B8434-'Default Values'!D$12)/MAX(B$2:B$10002),ABS(B8434-'Default Values'!E$12)/MAX(B$2:B$10002))^2</f>
        <v>3.1349104981569899E-5</v>
      </c>
      <c r="H8434">
        <f>IF('Default Values'!E$13=0,ABS(C8434-'Default Values'!D$13)/MAX(C$2:C$10002),ABS(C8434-'Default Values'!E$13)/MAX(C$2:C$10002))^2</f>
        <v>0.42426226956470325</v>
      </c>
      <c r="I8434" s="44">
        <f t="shared" si="131"/>
        <v>0.66413735503930804</v>
      </c>
      <c r="J8434">
        <v>1430.56</v>
      </c>
    </row>
    <row r="8435" spans="1:10" x14ac:dyDescent="0.35">
      <c r="A8435">
        <v>3.0179299999999998</v>
      </c>
      <c r="B8435">
        <v>3.68601E-2</v>
      </c>
      <c r="C8435">
        <v>0.652393</v>
      </c>
      <c r="D8435">
        <v>1136.9000000000001</v>
      </c>
      <c r="F8435">
        <f>IF('Default Values'!E$11=0,ABS(A8435-'Default Values'!D$11)/MAX(A$2:A$10002),ABS(A8435-'Default Values'!E$11)/MAX(A$2:A$10002))^2</f>
        <v>3.7890958737878087E-2</v>
      </c>
      <c r="G8435">
        <f>IF('Default Values'!E$12=0,ABS(B8435-'Default Values'!D$12)/MAX(B$2:B$10002),ABS(B8435-'Default Values'!E$12)/MAX(B$2:B$10002))^2</f>
        <v>0.15309125248573632</v>
      </c>
      <c r="H8435">
        <f>IF('Default Values'!E$13=0,ABS(C8435-'Default Values'!D$13)/MAX(C$2:C$10002),ABS(C8435-'Default Values'!E$13)/MAX(C$2:C$10002))^2</f>
        <v>0.44222850164746907</v>
      </c>
      <c r="I8435" s="44">
        <f t="shared" si="131"/>
        <v>0.79574538193512856</v>
      </c>
      <c r="J8435">
        <v>1136.9000000000001</v>
      </c>
    </row>
    <row r="8436" spans="1:10" x14ac:dyDescent="0.35">
      <c r="A8436">
        <v>5.2815000000000003</v>
      </c>
      <c r="B8436">
        <v>2.7810600000000001E-2</v>
      </c>
      <c r="C8436">
        <v>0.69323599999999996</v>
      </c>
      <c r="D8436">
        <v>1154.19</v>
      </c>
      <c r="F8436">
        <f>IF('Default Values'!E$11=0,ABS(A8436-'Default Values'!D$11)/MAX(A$2:A$10002),ABS(A8436-'Default Values'!E$11)/MAX(A$2:A$10002))^2</f>
        <v>1.6598693581139634E-2</v>
      </c>
      <c r="G8436">
        <f>IF('Default Values'!E$12=0,ABS(B8436-'Default Values'!D$12)/MAX(B$2:B$10002),ABS(B8436-'Default Values'!E$12)/MAX(B$2:B$10002))^2</f>
        <v>5.1394153715445832E-2</v>
      </c>
      <c r="H8436">
        <f>IF('Default Values'!E$13=0,ABS(C8436-'Default Values'!D$13)/MAX(C$2:C$10002),ABS(C8436-'Default Values'!E$13)/MAX(C$2:C$10002))^2</f>
        <v>0.51010498557995054</v>
      </c>
      <c r="I8436" s="44">
        <f t="shared" si="131"/>
        <v>0.76032745108705369</v>
      </c>
      <c r="J8436">
        <v>1154.19</v>
      </c>
    </row>
    <row r="8437" spans="1:10" x14ac:dyDescent="0.35">
      <c r="A8437">
        <v>4.3484299999999996</v>
      </c>
      <c r="B8437">
        <v>1.5671600000000001E-2</v>
      </c>
      <c r="C8437">
        <v>0.63630200000000003</v>
      </c>
      <c r="D8437">
        <v>1432.81</v>
      </c>
      <c r="F8437">
        <f>IF('Default Values'!E$11=0,ABS(A8437-'Default Values'!D$11)/MAX(A$2:A$10002),ABS(A8437-'Default Values'!E$11)/MAX(A$2:A$10002))^2</f>
        <v>2.0351204293184907E-5</v>
      </c>
      <c r="G8437">
        <f>IF('Default Values'!E$12=0,ABS(B8437-'Default Values'!D$12)/MAX(B$2:B$10002),ABS(B8437-'Default Values'!E$12)/MAX(B$2:B$10002))^2</f>
        <v>3.5449657339487454E-5</v>
      </c>
      <c r="H8437">
        <f>IF('Default Values'!E$13=0,ABS(C8437-'Default Values'!D$13)/MAX(C$2:C$10002),ABS(C8437-'Default Values'!E$13)/MAX(C$2:C$10002))^2</f>
        <v>0.4168171875071468</v>
      </c>
      <c r="I8437" s="44">
        <f t="shared" si="131"/>
        <v>0.64565702069193009</v>
      </c>
      <c r="J8437">
        <v>1432.81</v>
      </c>
    </row>
    <row r="8438" spans="1:10" x14ac:dyDescent="0.35">
      <c r="A8438">
        <v>4.6100599999999998</v>
      </c>
      <c r="B8438">
        <v>-1.3442000000000001E-2</v>
      </c>
      <c r="C8438">
        <v>0.68997600000000003</v>
      </c>
      <c r="D8438">
        <v>1855.13</v>
      </c>
      <c r="F8438">
        <f>IF('Default Values'!E$11=0,ABS(A8438-'Default Values'!D$11)/MAX(A$2:A$10002),ABS(A8438-'Default Values'!E$11)/MAX(A$2:A$10002))^2</f>
        <v>1.0810224129853988E-3</v>
      </c>
      <c r="G8438">
        <f>IF('Default Values'!E$12=0,ABS(B8438-'Default Values'!D$12)/MAX(B$2:B$10002),ABS(B8438-'Default Values'!E$12)/MAX(B$2:B$10002))^2</f>
        <v>0.27403080614418152</v>
      </c>
      <c r="H8438">
        <f>IF('Default Values'!E$13=0,ABS(C8438-'Default Values'!D$13)/MAX(C$2:C$10002),ABS(C8438-'Default Values'!E$13)/MAX(C$2:C$10002))^2</f>
        <v>0.50450934357700905</v>
      </c>
      <c r="I8438" s="44">
        <f t="shared" si="131"/>
        <v>0.8829615915396184</v>
      </c>
      <c r="J8438">
        <v>1855.13</v>
      </c>
    </row>
    <row r="8439" spans="1:10" x14ac:dyDescent="0.35">
      <c r="A8439">
        <v>3.8097300000000001</v>
      </c>
      <c r="B8439">
        <v>1.8536400000000001E-2</v>
      </c>
      <c r="C8439">
        <v>0.69827300000000003</v>
      </c>
      <c r="D8439">
        <v>1255.28</v>
      </c>
      <c r="F8439">
        <f>IF('Default Values'!E$11=0,ABS(A8439-'Default Values'!D$11)/MAX(A$2:A$10002),ABS(A8439-'Default Values'!E$11)/MAX(A$2:A$10002))^2</f>
        <v>6.6419351997019163E-3</v>
      </c>
      <c r="G8439">
        <f>IF('Default Values'!E$12=0,ABS(B8439-'Default Values'!D$12)/MAX(B$2:B$10002),ABS(B8439-'Default Values'!E$12)/MAX(B$2:B$10002))^2</f>
        <v>3.369873507965815E-3</v>
      </c>
      <c r="H8439">
        <f>IF('Default Values'!E$13=0,ABS(C8439-'Default Values'!D$13)/MAX(C$2:C$10002),ABS(C8439-'Default Values'!E$13)/MAX(C$2:C$10002))^2</f>
        <v>0.51881144523503209</v>
      </c>
      <c r="I8439" s="44">
        <f t="shared" si="131"/>
        <v>0.72720234731654976</v>
      </c>
      <c r="J8439">
        <v>1255.28</v>
      </c>
    </row>
    <row r="8440" spans="1:10" x14ac:dyDescent="0.35">
      <c r="A8440">
        <v>4.8243200000000002</v>
      </c>
      <c r="B8440">
        <v>1.05203E-2</v>
      </c>
      <c r="C8440">
        <v>0.60688600000000004</v>
      </c>
      <c r="D8440">
        <v>1592.54</v>
      </c>
      <c r="F8440">
        <f>IF('Default Values'!E$11=0,ABS(A8440-'Default Values'!D$11)/MAX(A$2:A$10002),ABS(A8440-'Default Values'!E$11)/MAX(A$2:A$10002))^2</f>
        <v>4.032159504896461E-3</v>
      </c>
      <c r="G8440">
        <f>IF('Default Values'!E$12=0,ABS(B8440-'Default Values'!D$12)/MAX(B$2:B$10002),ABS(B8440-'Default Values'!E$12)/MAX(B$2:B$10002))^2</f>
        <v>7.6953072462127752E-3</v>
      </c>
      <c r="H8440">
        <f>IF('Default Values'!E$13=0,ABS(C8440-'Default Values'!D$13)/MAX(C$2:C$10002),ABS(C8440-'Default Values'!E$13)/MAX(C$2:C$10002))^2</f>
        <v>0.37230626008684481</v>
      </c>
      <c r="I8440" s="44">
        <f t="shared" si="131"/>
        <v>0.61970454802103403</v>
      </c>
      <c r="J8440">
        <v>1592.54</v>
      </c>
    </row>
    <row r="8441" spans="1:10" x14ac:dyDescent="0.35">
      <c r="A8441">
        <v>2.7850199999999998</v>
      </c>
      <c r="B8441">
        <v>3.4204900000000003E-2</v>
      </c>
      <c r="C8441">
        <v>0.73892000000000002</v>
      </c>
      <c r="D8441">
        <v>1010</v>
      </c>
      <c r="F8441">
        <f>IF('Default Values'!E$11=0,ABS(A8441-'Default Values'!D$11)/MAX(A$2:A$10002),ABS(A8441-'Default Values'!E$11)/MAX(A$2:A$10002))^2</f>
        <v>5.1957417205508727E-2</v>
      </c>
      <c r="G8441">
        <f>IF('Default Values'!E$12=0,ABS(B8441-'Default Values'!D$12)/MAX(B$2:B$10002),ABS(B8441-'Default Values'!E$12)/MAX(B$2:B$10002))^2</f>
        <v>0.11763783064029987</v>
      </c>
      <c r="H8441">
        <f>IF('Default Values'!E$13=0,ABS(C8441-'Default Values'!D$13)/MAX(C$2:C$10002),ABS(C8441-'Default Values'!E$13)/MAX(C$2:C$10002))^2</f>
        <v>0.59176588649251405</v>
      </c>
      <c r="I8441" s="44">
        <f t="shared" si="131"/>
        <v>0.87256010356784175</v>
      </c>
      <c r="J8441">
        <v>1010</v>
      </c>
    </row>
    <row r="8442" spans="1:10" x14ac:dyDescent="0.35">
      <c r="A8442">
        <v>4.7219199999999999</v>
      </c>
      <c r="B8442">
        <v>2.8131900000000001E-2</v>
      </c>
      <c r="C8442">
        <v>0.67568499999999998</v>
      </c>
      <c r="D8442">
        <v>1184.44</v>
      </c>
      <c r="F8442">
        <f>IF('Default Values'!E$11=0,ABS(A8442-'Default Values'!D$11)/MAX(A$2:A$10002),ABS(A8442-'Default Values'!E$11)/MAX(A$2:A$10002))^2</f>
        <v>2.3877952011061494E-3</v>
      </c>
      <c r="G8442">
        <f>IF('Default Values'!E$12=0,ABS(B8442-'Default Values'!D$12)/MAX(B$2:B$10002),ABS(B8442-'Default Values'!E$12)/MAX(B$2:B$10002))^2</f>
        <v>5.4077482626297066E-2</v>
      </c>
      <c r="H8442">
        <f>IF('Default Values'!E$13=0,ABS(C8442-'Default Values'!D$13)/MAX(C$2:C$10002),ABS(C8442-'Default Values'!E$13)/MAX(C$2:C$10002))^2</f>
        <v>0.48034365857499739</v>
      </c>
      <c r="I8442" s="44">
        <f t="shared" si="131"/>
        <v>0.73267246188348079</v>
      </c>
      <c r="J8442">
        <v>1184.44</v>
      </c>
    </row>
    <row r="8443" spans="1:10" x14ac:dyDescent="0.35">
      <c r="A8443">
        <v>4.4688499999999998</v>
      </c>
      <c r="B8443">
        <v>4.5756100000000001E-2</v>
      </c>
      <c r="C8443">
        <v>0.59029500000000001</v>
      </c>
      <c r="D8443">
        <v>1178.8800000000001</v>
      </c>
      <c r="F8443">
        <f>IF('Default Values'!E$11=0,ABS(A8443-'Default Values'!D$11)/MAX(A$2:A$10002),ABS(A8443-'Default Values'!E$11)/MAX(A$2:A$10002))^2</f>
        <v>1.6124591329442462E-4</v>
      </c>
      <c r="G8443">
        <f>IF('Default Values'!E$12=0,ABS(B8443-'Default Values'!D$12)/MAX(B$2:B$10002),ABS(B8443-'Default Values'!E$12)/MAX(B$2:B$10002))^2</f>
        <v>0.3058569432883334</v>
      </c>
      <c r="H8443">
        <f>IF('Default Values'!E$13=0,ABS(C8443-'Default Values'!D$13)/MAX(C$2:C$10002),ABS(C8443-'Default Values'!E$13)/MAX(C$2:C$10002))^2</f>
        <v>0.34830976709395961</v>
      </c>
      <c r="I8443" s="44">
        <f t="shared" si="131"/>
        <v>0.80890540627170215</v>
      </c>
      <c r="J8443">
        <v>1178.8800000000001</v>
      </c>
    </row>
    <row r="8444" spans="1:10" x14ac:dyDescent="0.35">
      <c r="A8444">
        <v>4.0225499999999998</v>
      </c>
      <c r="B8444">
        <v>-9.3468200000000005E-3</v>
      </c>
      <c r="C8444">
        <v>0.63986200000000004</v>
      </c>
      <c r="D8444">
        <v>1902</v>
      </c>
      <c r="F8444">
        <f>IF('Default Values'!E$11=0,ABS(A8444-'Default Values'!D$11)/MAX(A$2:A$10002),ABS(A8444-'Default Values'!E$11)/MAX(A$2:A$10002))^2</f>
        <v>2.609521949631381E-3</v>
      </c>
      <c r="G8444">
        <f>IF('Default Values'!E$12=0,ABS(B8444-'Default Values'!D$12)/MAX(B$2:B$10002),ABS(B8444-'Default Values'!E$12)/MAX(B$2:B$10002))^2</f>
        <v>0.20160844930184726</v>
      </c>
      <c r="H8444">
        <f>IF('Default Values'!E$13=0,ABS(C8444-'Default Values'!D$13)/MAX(C$2:C$10002),ABS(C8444-'Default Values'!E$13)/MAX(C$2:C$10002))^2</f>
        <v>0.42237445971991716</v>
      </c>
      <c r="I8444" s="44">
        <f t="shared" si="131"/>
        <v>0.7915759161137963</v>
      </c>
      <c r="J8444">
        <v>1902</v>
      </c>
    </row>
    <row r="8445" spans="1:10" x14ac:dyDescent="0.35">
      <c r="A8445">
        <v>3.6149200000000001</v>
      </c>
      <c r="B8445">
        <v>3.1527899999999998E-2</v>
      </c>
      <c r="C8445">
        <v>0.62867399999999996</v>
      </c>
      <c r="D8445">
        <v>1243.94</v>
      </c>
      <c r="F8445">
        <f>IF('Default Values'!E$11=0,ABS(A8445-'Default Values'!D$11)/MAX(A$2:A$10002),ABS(A8445-'Default Values'!E$11)/MAX(A$2:A$10002))^2</f>
        <v>1.1954974772500595E-2</v>
      </c>
      <c r="G8445">
        <f>IF('Default Values'!E$12=0,ABS(B8445-'Default Values'!D$12)/MAX(B$2:B$10002),ABS(B8445-'Default Values'!E$12)/MAX(B$2:B$10002))^2</f>
        <v>8.6613801292263926E-2</v>
      </c>
      <c r="H8445">
        <f>IF('Default Values'!E$13=0,ABS(C8445-'Default Values'!D$13)/MAX(C$2:C$10002),ABS(C8445-'Default Values'!E$13)/MAX(C$2:C$10002))^2</f>
        <v>0.40503354728408331</v>
      </c>
      <c r="I8445" s="44">
        <f t="shared" si="131"/>
        <v>0.70964943693971028</v>
      </c>
      <c r="J8445">
        <v>1243.94</v>
      </c>
    </row>
    <row r="8446" spans="1:10" x14ac:dyDescent="0.35">
      <c r="A8446">
        <v>3.67666</v>
      </c>
      <c r="B8446">
        <v>1.8094000000000001E-3</v>
      </c>
      <c r="C8446">
        <v>0.68389900000000003</v>
      </c>
      <c r="D8446">
        <v>1543.24</v>
      </c>
      <c r="F8446">
        <f>IF('Default Values'!E$11=0,ABS(A8446-'Default Values'!D$11)/MAX(A$2:A$10002),ABS(A8446-'Default Values'!E$11)/MAX(A$2:A$10002))^2</f>
        <v>1.0103346430192273E-2</v>
      </c>
      <c r="G8446">
        <f>IF('Default Values'!E$12=0,ABS(B8446-'Default Values'!D$12)/MAX(B$2:B$10002),ABS(B8446-'Default Values'!E$12)/MAX(B$2:B$10002))^2</f>
        <v>6.0580672900880116E-2</v>
      </c>
      <c r="H8446">
        <f>IF('Default Values'!E$13=0,ABS(C8446-'Default Values'!D$13)/MAX(C$2:C$10002),ABS(C8446-'Default Values'!E$13)/MAX(C$2:C$10002))^2</f>
        <v>0.49416083119168575</v>
      </c>
      <c r="I8446" s="44">
        <f t="shared" si="131"/>
        <v>0.751561607935609</v>
      </c>
      <c r="J8446">
        <v>1543.24</v>
      </c>
    </row>
    <row r="8447" spans="1:10" x14ac:dyDescent="0.35">
      <c r="A8447">
        <v>6.1061899999999998</v>
      </c>
      <c r="B8447">
        <v>4.9048399999999999E-2</v>
      </c>
      <c r="C8447">
        <v>0.66305599999999998</v>
      </c>
      <c r="D8447">
        <v>1004.4</v>
      </c>
      <c r="F8447">
        <f>IF('Default Values'!E$11=0,ABS(A8447-'Default Values'!D$11)/MAX(A$2:A$10002),ABS(A8447-'Default Values'!E$11)/MAX(A$2:A$10002))^2</f>
        <v>6.0858045117660707E-2</v>
      </c>
      <c r="G8447">
        <f>IF('Default Values'!E$12=0,ABS(B8447-'Default Values'!D$12)/MAX(B$2:B$10002),ABS(B8447-'Default Values'!E$12)/MAX(B$2:B$10002))^2</f>
        <v>0.37566372266677428</v>
      </c>
      <c r="H8447">
        <f>IF('Default Values'!E$13=0,ABS(C8447-'Default Values'!D$13)/MAX(C$2:C$10002),ABS(C8447-'Default Values'!E$13)/MAX(C$2:C$10002))^2</f>
        <v>0.4594819761410921</v>
      </c>
      <c r="I8447" s="44">
        <f t="shared" si="131"/>
        <v>0.9465747429154906</v>
      </c>
      <c r="J8447">
        <v>1004.4</v>
      </c>
    </row>
    <row r="8448" spans="1:10" x14ac:dyDescent="0.35">
      <c r="A8448">
        <v>5.0225200000000001</v>
      </c>
      <c r="B8448">
        <v>6.9393700000000003E-3</v>
      </c>
      <c r="C8448">
        <v>0.79326399999999997</v>
      </c>
      <c r="D8448">
        <v>1234.76</v>
      </c>
      <c r="F8448">
        <f>IF('Default Values'!E$11=0,ABS(A8448-'Default Values'!D$11)/MAX(A$2:A$10002),ABS(A8448-'Default Values'!E$11)/MAX(A$2:A$10002))^2</f>
        <v>8.4317385411221534E-3</v>
      </c>
      <c r="G8448">
        <f>IF('Default Values'!E$12=0,ABS(B8448-'Default Values'!D$12)/MAX(B$2:B$10002),ABS(B8448-'Default Values'!E$12)/MAX(B$2:B$10002))^2</f>
        <v>2.3360811480812416E-2</v>
      </c>
      <c r="H8448">
        <f>IF('Default Values'!E$13=0,ABS(C8448-'Default Values'!D$13)/MAX(C$2:C$10002),ABS(C8448-'Default Values'!E$13)/MAX(C$2:C$10002))^2</f>
        <v>0.69679909896289016</v>
      </c>
      <c r="I8448" s="44">
        <f t="shared" si="131"/>
        <v>0.85357580154595802</v>
      </c>
      <c r="J8448">
        <v>1234.76</v>
      </c>
    </row>
    <row r="8449" spans="1:10" x14ac:dyDescent="0.35">
      <c r="A8449">
        <v>6.0305</v>
      </c>
      <c r="B8449">
        <v>-1.8643399999999999E-3</v>
      </c>
      <c r="C8449">
        <v>0.66637299999999999</v>
      </c>
      <c r="D8449">
        <v>1658.21</v>
      </c>
      <c r="F8449">
        <f>IF('Default Values'!E$11=0,ABS(A8449-'Default Values'!D$11)/MAX(A$2:A$10002),ABS(A8449-'Default Values'!E$11)/MAX(A$2:A$10002))^2</f>
        <v>5.5638055665367094E-2</v>
      </c>
      <c r="G8449">
        <f>IF('Default Values'!E$12=0,ABS(B8449-'Default Values'!D$12)/MAX(B$2:B$10002),ABS(B8449-'Default Values'!E$12)/MAX(B$2:B$10002))^2</f>
        <v>9.7930637421664482E-2</v>
      </c>
      <c r="H8449">
        <f>IF('Default Values'!E$13=0,ABS(C8449-'Default Values'!D$13)/MAX(C$2:C$10002),ABS(C8449-'Default Values'!E$13)/MAX(C$2:C$10002))^2</f>
        <v>0.46491643954300327</v>
      </c>
      <c r="I8449" s="44">
        <f t="shared" si="131"/>
        <v>0.78643825735402451</v>
      </c>
      <c r="J8449">
        <v>1658.21</v>
      </c>
    </row>
    <row r="8450" spans="1:10" x14ac:dyDescent="0.35">
      <c r="A8450">
        <v>3.5527899999999999</v>
      </c>
      <c r="B8450">
        <v>3.2681099999999998E-2</v>
      </c>
      <c r="C8450">
        <v>0.64195899999999995</v>
      </c>
      <c r="D8450">
        <v>1202.42</v>
      </c>
      <c r="F8450">
        <f>IF('Default Values'!E$11=0,ABS(A8450-'Default Values'!D$11)/MAX(A$2:A$10002),ABS(A8450-'Default Values'!E$11)/MAX(A$2:A$10002))^2</f>
        <v>1.3975482840167778E-2</v>
      </c>
      <c r="G8450">
        <f>IF('Default Values'!E$12=0,ABS(B8450-'Default Values'!D$12)/MAX(B$2:B$10002),ABS(B8450-'Default Values'!E$12)/MAX(B$2:B$10002))^2</f>
        <v>9.9397238132889976E-2</v>
      </c>
      <c r="H8450">
        <f>IF('Default Values'!E$13=0,ABS(C8450-'Default Values'!D$13)/MAX(C$2:C$10002),ABS(C8450-'Default Values'!E$13)/MAX(C$2:C$10002))^2</f>
        <v>0.42566516632454487</v>
      </c>
      <c r="I8450" s="44">
        <f t="shared" ref="I8450:I8513" si="132">SQRT(SUM(F8450:H8450))</f>
        <v>0.73419199620916775</v>
      </c>
      <c r="J8450">
        <v>1202.42</v>
      </c>
    </row>
    <row r="8451" spans="1:10" x14ac:dyDescent="0.35">
      <c r="A8451">
        <v>5.4620800000000003</v>
      </c>
      <c r="B8451">
        <v>5.0425200000000003E-2</v>
      </c>
      <c r="C8451">
        <v>0.70330899999999996</v>
      </c>
      <c r="D8451">
        <v>926.99800000000005</v>
      </c>
      <c r="F8451">
        <f>IF('Default Values'!E$11=0,ABS(A8451-'Default Values'!D$11)/MAX(A$2:A$10002),ABS(A8451-'Default Values'!E$11)/MAX(A$2:A$10002))^2</f>
        <v>2.3914461872473071E-2</v>
      </c>
      <c r="G8451">
        <f>IF('Default Values'!E$12=0,ABS(B8451-'Default Values'!D$12)/MAX(B$2:B$10002),ABS(B8451-'Default Values'!E$12)/MAX(B$2:B$10002))^2</f>
        <v>0.4069819343801348</v>
      </c>
      <c r="H8451">
        <f>IF('Default Values'!E$13=0,ABS(C8451-'Default Values'!D$13)/MAX(C$2:C$10002),ABS(C8451-'Default Values'!E$13)/MAX(C$2:C$10002))^2</f>
        <v>0.52758982787506337</v>
      </c>
      <c r="I8451" s="44">
        <f t="shared" si="132"/>
        <v>0.97902309683054534</v>
      </c>
      <c r="J8451">
        <v>926.99800000000005</v>
      </c>
    </row>
    <row r="8452" spans="1:10" x14ac:dyDescent="0.35">
      <c r="A8452">
        <v>6.2221200000000003</v>
      </c>
      <c r="B8452">
        <v>3.7170000000000002E-2</v>
      </c>
      <c r="C8452">
        <v>0.65912300000000001</v>
      </c>
      <c r="D8452">
        <v>1120.53</v>
      </c>
      <c r="F8452">
        <f>IF('Default Values'!E$11=0,ABS(A8452-'Default Values'!D$11)/MAX(A$2:A$10002),ABS(A8452-'Default Values'!E$11)/MAX(A$2:A$10002))^2</f>
        <v>6.9306908588898888E-2</v>
      </c>
      <c r="G8452">
        <f>IF('Default Values'!E$12=0,ABS(B8452-'Default Values'!D$12)/MAX(B$2:B$10002),ABS(B8452-'Default Values'!E$12)/MAX(B$2:B$10002))^2</f>
        <v>0.15753304919669189</v>
      </c>
      <c r="H8452">
        <f>IF('Default Values'!E$13=0,ABS(C8452-'Default Values'!D$13)/MAX(C$2:C$10002),ABS(C8452-'Default Values'!E$13)/MAX(C$2:C$10002))^2</f>
        <v>0.45307967851917591</v>
      </c>
      <c r="I8452" s="44">
        <f t="shared" si="132"/>
        <v>0.82457239603613142</v>
      </c>
      <c r="J8452">
        <v>1120.53</v>
      </c>
    </row>
    <row r="8453" spans="1:10" x14ac:dyDescent="0.35">
      <c r="A8453">
        <v>5.3895600000000004</v>
      </c>
      <c r="B8453">
        <v>7.6479900000000003E-3</v>
      </c>
      <c r="C8453">
        <v>0.70151200000000002</v>
      </c>
      <c r="D8453">
        <v>1403.68</v>
      </c>
      <c r="F8453">
        <f>IF('Default Values'!E$11=0,ABS(A8453-'Default Values'!D$11)/MAX(A$2:A$10002),ABS(A8453-'Default Values'!E$11)/MAX(A$2:A$10002))^2</f>
        <v>2.0816434677318793E-2</v>
      </c>
      <c r="G8453">
        <f>IF('Default Values'!E$12=0,ABS(B8453-'Default Values'!D$12)/MAX(B$2:B$10002),ABS(B8453-'Default Values'!E$12)/MAX(B$2:B$10002))^2</f>
        <v>1.9587715669247722E-2</v>
      </c>
      <c r="H8453">
        <f>IF('Default Values'!E$13=0,ABS(C8453-'Default Values'!D$13)/MAX(C$2:C$10002),ABS(C8453-'Default Values'!E$13)/MAX(C$2:C$10002))^2</f>
        <v>0.52444897965175408</v>
      </c>
      <c r="I8453" s="44">
        <f t="shared" si="132"/>
        <v>0.7515671160969728</v>
      </c>
      <c r="J8453">
        <v>1403.68</v>
      </c>
    </row>
    <row r="8454" spans="1:10" x14ac:dyDescent="0.35">
      <c r="A8454">
        <v>5.2066100000000004</v>
      </c>
      <c r="B8454">
        <v>-1.23065E-2</v>
      </c>
      <c r="C8454">
        <v>0.72524900000000003</v>
      </c>
      <c r="D8454">
        <v>1732.24</v>
      </c>
      <c r="F8454">
        <f>IF('Default Values'!E$11=0,ABS(A8454-'Default Values'!D$11)/MAX(A$2:A$10002),ABS(A8454-'Default Values'!E$11)/MAX(A$2:A$10002))^2</f>
        <v>1.3955457116208369E-2</v>
      </c>
      <c r="G8454">
        <f>IF('Default Values'!E$12=0,ABS(B8454-'Default Values'!D$12)/MAX(B$2:B$10002),ABS(B8454-'Default Values'!E$12)/MAX(B$2:B$10002))^2</f>
        <v>0.2528383578293234</v>
      </c>
      <c r="H8454">
        <f>IF('Default Values'!E$13=0,ABS(C8454-'Default Values'!D$13)/MAX(C$2:C$10002),ABS(C8454-'Default Values'!E$13)/MAX(C$2:C$10002))^2</f>
        <v>0.56669332527812277</v>
      </c>
      <c r="I8454" s="44">
        <f t="shared" si="132"/>
        <v>0.91295516879179484</v>
      </c>
      <c r="J8454">
        <v>1732.24</v>
      </c>
    </row>
    <row r="8455" spans="1:10" x14ac:dyDescent="0.35">
      <c r="A8455">
        <v>4.5692399999999997</v>
      </c>
      <c r="B8455">
        <v>3.3702700000000002E-2</v>
      </c>
      <c r="C8455">
        <v>0.77804300000000004</v>
      </c>
      <c r="D8455">
        <v>955.72</v>
      </c>
      <c r="F8455">
        <f>IF('Default Values'!E$11=0,ABS(A8455-'Default Values'!D$11)/MAX(A$2:A$10002),ABS(A8455-'Default Values'!E$11)/MAX(A$2:A$10002))^2</f>
        <v>7.3144428098469356E-4</v>
      </c>
      <c r="G8455">
        <f>IF('Default Values'!E$12=0,ABS(B8455-'Default Values'!D$12)/MAX(B$2:B$10002),ABS(B8455-'Default Values'!E$12)/MAX(B$2:B$10002))^2</f>
        <v>0.11145660023674597</v>
      </c>
      <c r="H8455">
        <f>IF('Default Values'!E$13=0,ABS(C8455-'Default Values'!D$13)/MAX(C$2:C$10002),ABS(C8455-'Default Values'!E$13)/MAX(C$2:C$10002))^2</f>
        <v>0.66651616006243752</v>
      </c>
      <c r="I8455" s="44">
        <f t="shared" si="132"/>
        <v>0.88244218200410629</v>
      </c>
      <c r="J8455">
        <v>955.72</v>
      </c>
    </row>
    <row r="8456" spans="1:10" x14ac:dyDescent="0.35">
      <c r="A8456">
        <v>4.9400899999999996</v>
      </c>
      <c r="B8456">
        <v>3.9349500000000003E-2</v>
      </c>
      <c r="C8456">
        <v>0.70560199999999995</v>
      </c>
      <c r="D8456">
        <v>1016.41</v>
      </c>
      <c r="F8456">
        <f>IF('Default Values'!E$11=0,ABS(A8456-'Default Values'!D$11)/MAX(A$2:A$10002),ABS(A8456-'Default Values'!E$11)/MAX(A$2:A$10002))^2</f>
        <v>6.4070804355332422E-3</v>
      </c>
      <c r="G8456">
        <f>IF('Default Values'!E$12=0,ABS(B8456-'Default Values'!D$12)/MAX(B$2:B$10002),ABS(B8456-'Default Values'!E$12)/MAX(B$2:B$10002))^2</f>
        <v>0.19056607105821322</v>
      </c>
      <c r="H8456">
        <f>IF('Default Values'!E$13=0,ABS(C8456-'Default Values'!D$13)/MAX(C$2:C$10002),ABS(C8456-'Default Values'!E$13)/MAX(C$2:C$10002))^2</f>
        <v>0.53161121561054125</v>
      </c>
      <c r="I8456" s="44">
        <f t="shared" si="132"/>
        <v>0.85357153602043678</v>
      </c>
      <c r="J8456">
        <v>1016.41</v>
      </c>
    </row>
    <row r="8457" spans="1:10" x14ac:dyDescent="0.35">
      <c r="A8457">
        <v>3.6816499999999999</v>
      </c>
      <c r="B8457">
        <v>2.83185E-2</v>
      </c>
      <c r="C8457">
        <v>0.59206899999999996</v>
      </c>
      <c r="D8457">
        <v>1369.7</v>
      </c>
      <c r="F8457">
        <f>IF('Default Values'!E$11=0,ABS(A8457-'Default Values'!D$11)/MAX(A$2:A$10002),ABS(A8457-'Default Values'!E$11)/MAX(A$2:A$10002))^2</f>
        <v>9.9604934438045582E-3</v>
      </c>
      <c r="G8457">
        <f>IF('Default Values'!E$12=0,ABS(B8457-'Default Values'!D$12)/MAX(B$2:B$10002),ABS(B8457-'Default Values'!E$12)/MAX(B$2:B$10002))^2</f>
        <v>5.566720943360251E-2</v>
      </c>
      <c r="H8457">
        <f>IF('Default Values'!E$13=0,ABS(C8457-'Default Values'!D$13)/MAX(C$2:C$10002),ABS(C8457-'Default Values'!E$13)/MAX(C$2:C$10002))^2</f>
        <v>0.35083743896828246</v>
      </c>
      <c r="I8457" s="44">
        <f t="shared" si="132"/>
        <v>0.64534110503336872</v>
      </c>
      <c r="J8457">
        <v>1369.7</v>
      </c>
    </row>
    <row r="8458" spans="1:10" x14ac:dyDescent="0.35">
      <c r="A8458">
        <v>3.4803500000000001</v>
      </c>
      <c r="B8458">
        <v>2.0992500000000001E-2</v>
      </c>
      <c r="C8458">
        <v>0.710592</v>
      </c>
      <c r="D8458">
        <v>1200.48</v>
      </c>
      <c r="F8458">
        <f>IF('Default Values'!E$11=0,ABS(A8458-'Default Values'!D$11)/MAX(A$2:A$10002),ABS(A8458-'Default Values'!E$11)/MAX(A$2:A$10002))^2</f>
        <v>1.6530376276856922E-2</v>
      </c>
      <c r="G8458">
        <f>IF('Default Values'!E$12=0,ABS(B8458-'Default Values'!D$12)/MAX(B$2:B$10002),ABS(B8458-'Default Values'!E$12)/MAX(B$2:B$10002))^2</f>
        <v>1.0550374272782076E-2</v>
      </c>
      <c r="H8458">
        <f>IF('Default Values'!E$13=0,ABS(C8458-'Default Values'!D$13)/MAX(C$2:C$10002),ABS(C8458-'Default Values'!E$13)/MAX(C$2:C$10002))^2</f>
        <v>0.54041527817762891</v>
      </c>
      <c r="I8458" s="44">
        <f t="shared" si="132"/>
        <v>0.75332332283506787</v>
      </c>
      <c r="J8458">
        <v>1200.48</v>
      </c>
    </row>
    <row r="8459" spans="1:10" x14ac:dyDescent="0.35">
      <c r="A8459">
        <v>2.6411699999999998</v>
      </c>
      <c r="B8459">
        <v>-3.73238E-3</v>
      </c>
      <c r="C8459">
        <v>0.55135999999999996</v>
      </c>
      <c r="D8459">
        <v>2072.75</v>
      </c>
      <c r="F8459">
        <f>IF('Default Values'!E$11=0,ABS(A8459-'Default Values'!D$11)/MAX(A$2:A$10002),ABS(A8459-'Default Values'!E$11)/MAX(A$2:A$10002))^2</f>
        <v>6.1752064336170434E-2</v>
      </c>
      <c r="G8459">
        <f>IF('Default Values'!E$12=0,ABS(B8459-'Default Values'!D$12)/MAX(B$2:B$10002),ABS(B8459-'Default Values'!E$12)/MAX(B$2:B$10002))^2</f>
        <v>0.12034598627857786</v>
      </c>
      <c r="H8459">
        <f>IF('Default Values'!E$13=0,ABS(C8459-'Default Values'!D$13)/MAX(C$2:C$10002),ABS(C8459-'Default Values'!E$13)/MAX(C$2:C$10002))^2</f>
        <v>0.29513476625432411</v>
      </c>
      <c r="I8459" s="44">
        <f t="shared" si="132"/>
        <v>0.69082039407437323</v>
      </c>
      <c r="J8459">
        <v>2072.75</v>
      </c>
    </row>
    <row r="8460" spans="1:10" x14ac:dyDescent="0.35">
      <c r="A8460">
        <v>6.1582600000000003</v>
      </c>
      <c r="B8460">
        <v>3.4586400000000003E-2</v>
      </c>
      <c r="C8460">
        <v>0.64197199999999999</v>
      </c>
      <c r="D8460">
        <v>1181.71</v>
      </c>
      <c r="F8460">
        <f>IF('Default Values'!E$11=0,ABS(A8460-'Default Values'!D$11)/MAX(A$2:A$10002),ABS(A8460-'Default Values'!E$11)/MAX(A$2:A$10002))^2</f>
        <v>6.458494169264048E-2</v>
      </c>
      <c r="G8460">
        <f>IF('Default Values'!E$12=0,ABS(B8460-'Default Values'!D$12)/MAX(B$2:B$10002),ABS(B8460-'Default Values'!E$12)/MAX(B$2:B$10002))^2</f>
        <v>0.12244493729722372</v>
      </c>
      <c r="H8460">
        <f>IF('Default Values'!E$13=0,ABS(C8460-'Default Values'!D$13)/MAX(C$2:C$10002),ABS(C8460-'Default Values'!E$13)/MAX(C$2:C$10002))^2</f>
        <v>0.42568560633419084</v>
      </c>
      <c r="I8460" s="44">
        <f t="shared" si="132"/>
        <v>0.78276144854230978</v>
      </c>
      <c r="J8460">
        <v>1181.71</v>
      </c>
    </row>
    <row r="8461" spans="1:10" x14ac:dyDescent="0.35">
      <c r="A8461">
        <v>4.3204599999999997</v>
      </c>
      <c r="B8461">
        <v>2.7581899999999999E-2</v>
      </c>
      <c r="C8461">
        <v>0.69861700000000004</v>
      </c>
      <c r="D8461">
        <v>1146.6500000000001</v>
      </c>
      <c r="F8461">
        <f>IF('Default Values'!E$11=0,ABS(A8461-'Default Values'!D$11)/MAX(A$2:A$10002),ABS(A8461-'Default Values'!E$11)/MAX(A$2:A$10002))^2</f>
        <v>7.2394350878527037E-5</v>
      </c>
      <c r="G8461">
        <f>IF('Default Values'!E$12=0,ABS(B8461-'Default Values'!D$12)/MAX(B$2:B$10002),ABS(B8461-'Default Values'!E$12)/MAX(B$2:B$10002))^2</f>
        <v>4.9525768179357478E-2</v>
      </c>
      <c r="H8461">
        <f>IF('Default Values'!E$13=0,ABS(C8461-'Default Values'!D$13)/MAX(C$2:C$10002),ABS(C8461-'Default Values'!E$13)/MAX(C$2:C$10002))^2</f>
        <v>0.51940873714848268</v>
      </c>
      <c r="I8461" s="44">
        <f t="shared" si="132"/>
        <v>0.7543254600493865</v>
      </c>
      <c r="J8461">
        <v>1146.6500000000001</v>
      </c>
    </row>
    <row r="8462" spans="1:10" x14ac:dyDescent="0.35">
      <c r="A8462">
        <v>4.07043</v>
      </c>
      <c r="B8462">
        <v>6.7034900000000003E-3</v>
      </c>
      <c r="C8462">
        <v>0.73249399999999998</v>
      </c>
      <c r="D8462">
        <v>1352.79</v>
      </c>
      <c r="F8462">
        <f>IF('Default Values'!E$11=0,ABS(A8462-'Default Values'!D$11)/MAX(A$2:A$10002),ABS(A8462-'Default Values'!E$11)/MAX(A$2:A$10002))^2</f>
        <v>1.957252003458013E-3</v>
      </c>
      <c r="G8462">
        <f>IF('Default Values'!E$12=0,ABS(B8462-'Default Values'!D$12)/MAX(B$2:B$10002),ABS(B8462-'Default Values'!E$12)/MAX(B$2:B$10002))^2</f>
        <v>2.4690446390240432E-2</v>
      </c>
      <c r="H8462">
        <f>IF('Default Values'!E$13=0,ABS(C8462-'Default Values'!D$13)/MAX(C$2:C$10002),ABS(C8462-'Default Values'!E$13)/MAX(C$2:C$10002))^2</f>
        <v>0.57991303207122524</v>
      </c>
      <c r="I8462" s="44">
        <f t="shared" si="132"/>
        <v>0.77882008863724339</v>
      </c>
      <c r="J8462">
        <v>1352.79</v>
      </c>
    </row>
    <row r="8463" spans="1:10" x14ac:dyDescent="0.35">
      <c r="A8463">
        <v>4.3991899999999999</v>
      </c>
      <c r="B8463">
        <v>2.3084799999999999E-2</v>
      </c>
      <c r="C8463">
        <v>0.60754699999999995</v>
      </c>
      <c r="D8463">
        <v>1399.42</v>
      </c>
      <c r="F8463">
        <f>IF('Default Values'!E$11=0,ABS(A8463-'Default Values'!D$11)/MAX(A$2:A$10002),ABS(A8463-'Default Values'!E$11)/MAX(A$2:A$10002))^2</f>
        <v>7.5240255397640803E-6</v>
      </c>
      <c r="G8463">
        <f>IF('Default Values'!E$12=0,ABS(B8463-'Default Values'!D$12)/MAX(B$2:B$10002),ABS(B8463-'Default Values'!E$12)/MAX(B$2:B$10002))^2</f>
        <v>1.9814414107691469E-2</v>
      </c>
      <c r="H8463">
        <f>IF('Default Values'!E$13=0,ABS(C8463-'Default Values'!D$13)/MAX(C$2:C$10002),ABS(C8463-'Default Values'!E$13)/MAX(C$2:C$10002))^2</f>
        <v>0.37327885828245133</v>
      </c>
      <c r="I8463" s="44">
        <f t="shared" si="132"/>
        <v>0.62697750870001911</v>
      </c>
      <c r="J8463">
        <v>1399.42</v>
      </c>
    </row>
    <row r="8464" spans="1:10" x14ac:dyDescent="0.35">
      <c r="A8464">
        <v>4.0628700000000002</v>
      </c>
      <c r="B8464">
        <v>4.6140800000000003E-2</v>
      </c>
      <c r="C8464">
        <v>0.56084000000000001</v>
      </c>
      <c r="D8464">
        <v>1244.71</v>
      </c>
      <c r="F8464">
        <f>IF('Default Values'!E$11=0,ABS(A8464-'Default Values'!D$11)/MAX(A$2:A$10002),ABS(A8464-'Default Values'!E$11)/MAX(A$2:A$10002))^2</f>
        <v>2.0540163932782742E-3</v>
      </c>
      <c r="G8464">
        <f>IF('Default Values'!E$12=0,ABS(B8464-'Default Values'!D$12)/MAX(B$2:B$10002),ABS(B8464-'Default Values'!E$12)/MAX(B$2:B$10002))^2</f>
        <v>0.31364385105883136</v>
      </c>
      <c r="H8464">
        <f>IF('Default Values'!E$13=0,ABS(C8464-'Default Values'!D$13)/MAX(C$2:C$10002),ABS(C8464-'Default Values'!E$13)/MAX(C$2:C$10002))^2</f>
        <v>0.30767654129061456</v>
      </c>
      <c r="I8464" s="44">
        <f t="shared" si="132"/>
        <v>0.7895406314704293</v>
      </c>
      <c r="J8464">
        <v>1244.71</v>
      </c>
    </row>
    <row r="8465" spans="1:10" x14ac:dyDescent="0.35">
      <c r="A8465">
        <v>4.1714799999999999</v>
      </c>
      <c r="B8465">
        <v>1.4275700000000001E-2</v>
      </c>
      <c r="C8465">
        <v>0.58858500000000002</v>
      </c>
      <c r="D8465">
        <v>1582.13</v>
      </c>
      <c r="F8465">
        <f>IF('Default Values'!E$11=0,ABS(A8465-'Default Values'!D$11)/MAX(A$2:A$10002),ABS(A8465-'Default Values'!E$11)/MAX(A$2:A$10002))^2</f>
        <v>8.8801356185343584E-4</v>
      </c>
      <c r="G8465">
        <f>IF('Default Values'!E$12=0,ABS(B8465-'Default Values'!D$12)/MAX(B$2:B$10002),ABS(B8465-'Default Values'!E$12)/MAX(B$2:B$10002))^2</f>
        <v>3.7754851712985604E-4</v>
      </c>
      <c r="H8465">
        <f>IF('Default Values'!E$13=0,ABS(C8465-'Default Values'!D$13)/MAX(C$2:C$10002),ABS(C8465-'Default Values'!E$13)/MAX(C$2:C$10002))^2</f>
        <v>0.34588193508834247</v>
      </c>
      <c r="I8465" s="44">
        <f t="shared" si="132"/>
        <v>0.58919224126538339</v>
      </c>
      <c r="J8465">
        <v>1582.13</v>
      </c>
    </row>
    <row r="8466" spans="1:10" x14ac:dyDescent="0.35">
      <c r="A8466">
        <v>4.9439500000000001</v>
      </c>
      <c r="B8466">
        <v>-1.0029400000000001E-2</v>
      </c>
      <c r="C8466">
        <v>0.71479499999999996</v>
      </c>
      <c r="D8466">
        <v>1706.18</v>
      </c>
      <c r="F8466">
        <f>IF('Default Values'!E$11=0,ABS(A8466-'Default Values'!D$11)/MAX(A$2:A$10002),ABS(A8466-'Default Values'!E$11)/MAX(A$2:A$10002))^2</f>
        <v>6.4956961690561029E-3</v>
      </c>
      <c r="G8466">
        <f>IF('Default Values'!E$12=0,ABS(B8466-'Default Values'!D$12)/MAX(B$2:B$10002),ABS(B8466-'Default Values'!E$12)/MAX(B$2:B$10002))^2</f>
        <v>0.2129094085599389</v>
      </c>
      <c r="H8466">
        <f>IF('Default Values'!E$13=0,ABS(C8466-'Default Values'!D$13)/MAX(C$2:C$10002),ABS(C8466-'Default Values'!E$13)/MAX(C$2:C$10002))^2</f>
        <v>0.54788690302836573</v>
      </c>
      <c r="I8466" s="44">
        <f t="shared" si="132"/>
        <v>0.87595205791034059</v>
      </c>
      <c r="J8466">
        <v>1706.18</v>
      </c>
    </row>
    <row r="8467" spans="1:10" x14ac:dyDescent="0.35">
      <c r="A8467">
        <v>4.5600300000000002</v>
      </c>
      <c r="B8467">
        <v>2.18222E-2</v>
      </c>
      <c r="C8467">
        <v>0.60137300000000005</v>
      </c>
      <c r="D8467">
        <v>1432.71</v>
      </c>
      <c r="F8467">
        <f>IF('Default Values'!E$11=0,ABS(A8467-'Default Values'!D$11)/MAX(A$2:A$10002),ABS(A8467-'Default Values'!E$11)/MAX(A$2:A$10002))^2</f>
        <v>6.6198167836326537E-4</v>
      </c>
      <c r="G8467">
        <f>IF('Default Values'!E$12=0,ABS(B8467-'Default Values'!D$12)/MAX(B$2:B$10002),ABS(B8467-'Default Values'!E$12)/MAX(B$2:B$10002))^2</f>
        <v>1.3877590455573189E-2</v>
      </c>
      <c r="H8467">
        <f>IF('Default Values'!E$13=0,ABS(C8467-'Default Values'!D$13)/MAX(C$2:C$10002),ABS(C8467-'Default Values'!E$13)/MAX(C$2:C$10002))^2</f>
        <v>0.36424382729985483</v>
      </c>
      <c r="I8467" s="44">
        <f t="shared" si="132"/>
        <v>0.61545381584144176</v>
      </c>
      <c r="J8467">
        <v>1432.71</v>
      </c>
    </row>
    <row r="8468" spans="1:10" x14ac:dyDescent="0.35">
      <c r="A8468">
        <v>4.7880900000000004</v>
      </c>
      <c r="B8468">
        <v>4.58082E-2</v>
      </c>
      <c r="C8468">
        <v>0.66581199999999996</v>
      </c>
      <c r="D8468">
        <v>1027.29</v>
      </c>
      <c r="F8468">
        <f>IF('Default Values'!E$11=0,ABS(A8468-'Default Values'!D$11)/MAX(A$2:A$10002),ABS(A8468-'Default Values'!E$11)/MAX(A$2:A$10002))^2</f>
        <v>3.4014062309918876E-3</v>
      </c>
      <c r="G8468">
        <f>IF('Default Values'!E$12=0,ABS(B8468-'Default Values'!D$12)/MAX(B$2:B$10002),ABS(B8468-'Default Values'!E$12)/MAX(B$2:B$10002))^2</f>
        <v>0.30690579532745516</v>
      </c>
      <c r="H8468">
        <f>IF('Default Values'!E$13=0,ABS(C8468-'Default Values'!D$13)/MAX(C$2:C$10002),ABS(C8468-'Default Values'!E$13)/MAX(C$2:C$10002))^2</f>
        <v>0.46399507083823582</v>
      </c>
      <c r="I8468" s="44">
        <f t="shared" si="132"/>
        <v>0.87994447120070185</v>
      </c>
      <c r="J8468">
        <v>1027.29</v>
      </c>
    </row>
    <row r="8469" spans="1:10" x14ac:dyDescent="0.35">
      <c r="A8469">
        <v>3.4352499999999999</v>
      </c>
      <c r="B8469">
        <v>6.1507200000000001E-3</v>
      </c>
      <c r="C8469">
        <v>0.71533500000000005</v>
      </c>
      <c r="D8469">
        <v>1397.35</v>
      </c>
      <c r="F8469">
        <f>IF('Default Values'!E$11=0,ABS(A8469-'Default Values'!D$11)/MAX(A$2:A$10002),ABS(A8469-'Default Values'!E$11)/MAX(A$2:A$10002))^2</f>
        <v>1.8229280863339449E-2</v>
      </c>
      <c r="G8469">
        <f>IF('Default Values'!E$12=0,ABS(B8469-'Default Values'!D$12)/MAX(B$2:B$10002),ABS(B8469-'Default Values'!E$12)/MAX(B$2:B$10002))^2</f>
        <v>2.7950527459489345E-2</v>
      </c>
      <c r="H8469">
        <f>IF('Default Values'!E$13=0,ABS(C8469-'Default Values'!D$13)/MAX(C$2:C$10002),ABS(C8469-'Default Values'!E$13)/MAX(C$2:C$10002))^2</f>
        <v>0.54885057346680022</v>
      </c>
      <c r="I8469" s="44">
        <f t="shared" si="132"/>
        <v>0.77138212436484999</v>
      </c>
      <c r="J8469">
        <v>1397.35</v>
      </c>
    </row>
    <row r="8470" spans="1:10" x14ac:dyDescent="0.35">
      <c r="A8470">
        <v>4.7900200000000002</v>
      </c>
      <c r="B8470">
        <v>-5.9431700000000002E-3</v>
      </c>
      <c r="C8470">
        <v>0.74962099999999998</v>
      </c>
      <c r="D8470">
        <v>1536.72</v>
      </c>
      <c r="F8470">
        <f>IF('Default Values'!E$11=0,ABS(A8470-'Default Values'!D$11)/MAX(A$2:A$10002),ABS(A8470-'Default Values'!E$11)/MAX(A$2:A$10002))^2</f>
        <v>3.4336549008199915E-3</v>
      </c>
      <c r="G8470">
        <f>IF('Default Values'!E$12=0,ABS(B8470-'Default Values'!D$12)/MAX(B$2:B$10002),ABS(B8470-'Default Values'!E$12)/MAX(B$2:B$10002))^2</f>
        <v>0.14985617180025718</v>
      </c>
      <c r="H8470">
        <f>IF('Default Values'!E$13=0,ABS(C8470-'Default Values'!D$13)/MAX(C$2:C$10002),ABS(C8470-'Default Values'!E$13)/MAX(C$2:C$10002))^2</f>
        <v>0.61177014184340917</v>
      </c>
      <c r="I8470" s="44">
        <f t="shared" si="132"/>
        <v>0.87467706529009115</v>
      </c>
      <c r="J8470">
        <v>1536.72</v>
      </c>
    </row>
    <row r="8471" spans="1:10" x14ac:dyDescent="0.35">
      <c r="A8471">
        <v>4.4154299999999997</v>
      </c>
      <c r="B8471">
        <v>4.9395700000000001E-2</v>
      </c>
      <c r="C8471">
        <v>0.63767799999999997</v>
      </c>
      <c r="D8471">
        <v>1047.7</v>
      </c>
      <c r="F8471">
        <f>IF('Default Values'!E$11=0,ABS(A8471-'Default Values'!D$11)/MAX(A$2:A$10002),ABS(A8471-'Default Values'!E$11)/MAX(A$2:A$10002))^2</f>
        <v>2.5642991310922278E-5</v>
      </c>
      <c r="G8471">
        <f>IF('Default Values'!E$12=0,ABS(B8471-'Default Values'!D$12)/MAX(B$2:B$10002),ABS(B8471-'Default Values'!E$12)/MAX(B$2:B$10002))^2</f>
        <v>0.38344555224283616</v>
      </c>
      <c r="H8471">
        <f>IF('Default Values'!E$13=0,ABS(C8471-'Default Values'!D$13)/MAX(C$2:C$10002),ABS(C8471-'Default Values'!E$13)/MAX(C$2:C$10002))^2</f>
        <v>0.41896080365008381</v>
      </c>
      <c r="I8471" s="44">
        <f t="shared" si="132"/>
        <v>0.89578568803270731</v>
      </c>
      <c r="J8471">
        <v>1047.7</v>
      </c>
    </row>
    <row r="8472" spans="1:10" x14ac:dyDescent="0.35">
      <c r="A8472">
        <v>4.5316700000000001</v>
      </c>
      <c r="B8472">
        <v>1.76943E-2</v>
      </c>
      <c r="C8472">
        <v>0.671759</v>
      </c>
      <c r="D8472">
        <v>1321.85</v>
      </c>
      <c r="F8472">
        <f>IF('Default Values'!E$11=0,ABS(A8472-'Default Values'!D$11)/MAX(A$2:A$10002),ABS(A8472-'Default Values'!E$11)/MAX(A$2:A$10002))^2</f>
        <v>4.6984952849820087E-4</v>
      </c>
      <c r="G8472">
        <f>IF('Default Values'!E$12=0,ABS(B8472-'Default Values'!D$12)/MAX(B$2:B$10002),ABS(B8472-'Default Values'!E$12)/MAX(B$2:B$10002))^2</f>
        <v>1.8264465582324167E-3</v>
      </c>
      <c r="H8472">
        <f>IF('Default Values'!E$13=0,ABS(C8472-'Default Values'!D$13)/MAX(C$2:C$10002),ABS(C8472-'Default Values'!E$13)/MAX(C$2:C$10002))^2</f>
        <v>0.47380874122715905</v>
      </c>
      <c r="I8472" s="44">
        <f t="shared" si="132"/>
        <v>0.69000365021780108</v>
      </c>
      <c r="J8472">
        <v>1321.85</v>
      </c>
    </row>
    <row r="8473" spans="1:10" x14ac:dyDescent="0.35">
      <c r="A8473">
        <v>4.2862200000000001</v>
      </c>
      <c r="B8473">
        <v>1.01265E-2</v>
      </c>
      <c r="C8473">
        <v>0.74953400000000003</v>
      </c>
      <c r="D8473">
        <v>1268.92</v>
      </c>
      <c r="F8473">
        <f>IF('Default Values'!E$11=0,ABS(A8473-'Default Values'!D$11)/MAX(A$2:A$10002),ABS(A8473-'Default Values'!E$11)/MAX(A$2:A$10002))^2</f>
        <v>1.7960832323425939E-4</v>
      </c>
      <c r="G8473">
        <f>IF('Default Values'!E$12=0,ABS(B8473-'Default Values'!D$12)/MAX(B$2:B$10002),ABS(B8473-'Default Values'!E$12)/MAX(B$2:B$10002))^2</f>
        <v>9.0030093951132626E-3</v>
      </c>
      <c r="H8473">
        <f>IF('Default Values'!E$13=0,ABS(C8473-'Default Values'!D$13)/MAX(C$2:C$10002),ABS(C8473-'Default Values'!E$13)/MAX(C$2:C$10002))^2</f>
        <v>0.61160616490966946</v>
      </c>
      <c r="I8473" s="44">
        <f t="shared" si="132"/>
        <v>0.78790150566426576</v>
      </c>
      <c r="J8473">
        <v>1268.92</v>
      </c>
    </row>
    <row r="8474" spans="1:10" x14ac:dyDescent="0.35">
      <c r="A8474">
        <v>4.3533600000000003</v>
      </c>
      <c r="B8474">
        <v>3.2875000000000001E-2</v>
      </c>
      <c r="C8474">
        <v>0.67025299999999999</v>
      </c>
      <c r="D8474">
        <v>1143.22</v>
      </c>
      <c r="F8474">
        <f>IF('Default Values'!E$11=0,ABS(A8474-'Default Values'!D$11)/MAX(A$2:A$10002),ABS(A8474-'Default Values'!E$11)/MAX(A$2:A$10002))^2</f>
        <v>1.4490762636851079E-5</v>
      </c>
      <c r="G8474">
        <f>IF('Default Values'!E$12=0,ABS(B8474-'Default Values'!D$12)/MAX(B$2:B$10002),ABS(B8474-'Default Values'!E$12)/MAX(B$2:B$10002))^2</f>
        <v>0.10163303484673827</v>
      </c>
      <c r="H8474">
        <f>IF('Default Values'!E$13=0,ABS(C8474-'Default Values'!D$13)/MAX(C$2:C$10002),ABS(C8474-'Default Values'!E$13)/MAX(C$2:C$10002))^2</f>
        <v>0.47131384697848105</v>
      </c>
      <c r="I8474" s="44">
        <f t="shared" si="132"/>
        <v>0.75694211970787839</v>
      </c>
      <c r="J8474">
        <v>1143.22</v>
      </c>
    </row>
    <row r="8475" spans="1:10" x14ac:dyDescent="0.35">
      <c r="A8475">
        <v>3.3772600000000002</v>
      </c>
      <c r="B8475">
        <v>7.2191E-3</v>
      </c>
      <c r="C8475">
        <v>0.64139400000000002</v>
      </c>
      <c r="D8475">
        <v>1555.14</v>
      </c>
      <c r="F8475">
        <f>IF('Default Values'!E$11=0,ABS(A8475-'Default Values'!D$11)/MAX(A$2:A$10002),ABS(A8475-'Default Values'!E$11)/MAX(A$2:A$10002))^2</f>
        <v>2.0535846232851103E-2</v>
      </c>
      <c r="G8475">
        <f>IF('Default Values'!E$12=0,ABS(B8475-'Default Values'!D$12)/MAX(B$2:B$10002),ABS(B8475-'Default Values'!E$12)/MAX(B$2:B$10002))^2</f>
        <v>2.1831694992613011E-2</v>
      </c>
      <c r="H8475">
        <f>IF('Default Values'!E$13=0,ABS(C8475-'Default Values'!D$13)/MAX(C$2:C$10002),ABS(C8475-'Default Values'!E$13)/MAX(C$2:C$10002))^2</f>
        <v>0.4247772862064208</v>
      </c>
      <c r="I8475" s="44">
        <f t="shared" si="132"/>
        <v>0.68347993930464768</v>
      </c>
      <c r="J8475">
        <v>1555.14</v>
      </c>
    </row>
    <row r="8476" spans="1:10" x14ac:dyDescent="0.35">
      <c r="A8476">
        <v>4.9004799999999999</v>
      </c>
      <c r="B8476">
        <v>-2.4207800000000002E-2</v>
      </c>
      <c r="C8476">
        <v>0.59489199999999998</v>
      </c>
      <c r="D8476">
        <v>2529.3200000000002</v>
      </c>
      <c r="F8476">
        <f>IF('Default Values'!E$11=0,ABS(A8476-'Default Values'!D$11)/MAX(A$2:A$10002),ABS(A8476-'Default Values'!E$11)/MAX(A$2:A$10002))^2</f>
        <v>5.5329029340016279E-3</v>
      </c>
      <c r="G8476">
        <f>IF('Default Values'!E$12=0,ABS(B8476-'Default Values'!D$12)/MAX(B$2:B$10002),ABS(B8476-'Default Values'!E$12)/MAX(B$2:B$10002))^2</f>
        <v>0.51733002271471984</v>
      </c>
      <c r="H8476">
        <f>IF('Default Values'!E$13=0,ABS(C8476-'Default Values'!D$13)/MAX(C$2:C$10002),ABS(C8476-'Default Values'!E$13)/MAX(C$2:C$10002))^2</f>
        <v>0.35487861317944203</v>
      </c>
      <c r="I8476" s="44">
        <f t="shared" si="132"/>
        <v>0.93687861477790357</v>
      </c>
      <c r="J8476">
        <v>2529.3200000000002</v>
      </c>
    </row>
    <row r="8477" spans="1:10" x14ac:dyDescent="0.35">
      <c r="A8477">
        <v>4.5757099999999999</v>
      </c>
      <c r="B8477">
        <v>3.6517500000000003E-4</v>
      </c>
      <c r="C8477">
        <v>0.71220700000000003</v>
      </c>
      <c r="D8477">
        <v>1502.3</v>
      </c>
      <c r="F8477">
        <f>IF('Default Values'!E$11=0,ABS(A8477-'Default Values'!D$11)/MAX(A$2:A$10002),ABS(A8477-'Default Values'!E$11)/MAX(A$2:A$10002))^2</f>
        <v>7.8231356886439101E-4</v>
      </c>
      <c r="G8477">
        <f>IF('Default Values'!E$12=0,ABS(B8477-'Default Values'!D$12)/MAX(B$2:B$10002),ABS(B8477-'Default Values'!E$12)/MAX(B$2:B$10002))^2</f>
        <v>7.4198914893069665E-2</v>
      </c>
      <c r="H8477">
        <f>IF('Default Values'!E$13=0,ABS(C8477-'Default Values'!D$13)/MAX(C$2:C$10002),ABS(C8477-'Default Values'!E$13)/MAX(C$2:C$10002))^2</f>
        <v>0.54328017674407014</v>
      </c>
      <c r="I8477" s="44">
        <f t="shared" si="132"/>
        <v>0.78629600355464369</v>
      </c>
      <c r="J8477">
        <v>1502.3</v>
      </c>
    </row>
    <row r="8478" spans="1:10" x14ac:dyDescent="0.35">
      <c r="A8478">
        <v>3.9840499999999999</v>
      </c>
      <c r="B8478">
        <v>3.1884799999999998E-2</v>
      </c>
      <c r="C8478">
        <v>0.70940199999999998</v>
      </c>
      <c r="D8478">
        <v>1081.6500000000001</v>
      </c>
      <c r="F8478">
        <f>IF('Default Values'!E$11=0,ABS(A8478-'Default Values'!D$11)/MAX(A$2:A$10002),ABS(A8478-'Default Values'!E$11)/MAX(A$2:A$10002))^2</f>
        <v>3.2019304046257521E-3</v>
      </c>
      <c r="G8478">
        <f>IF('Default Values'!E$12=0,ABS(B8478-'Default Values'!D$12)/MAX(B$2:B$10002),ABS(B8478-'Default Values'!E$12)/MAX(B$2:B$10002))^2</f>
        <v>9.0476120213332317E-2</v>
      </c>
      <c r="H8478">
        <f>IF('Default Values'!E$13=0,ABS(C8478-'Default Values'!D$13)/MAX(C$2:C$10002),ABS(C8478-'Default Values'!E$13)/MAX(C$2:C$10002))^2</f>
        <v>0.53830914665899354</v>
      </c>
      <c r="I8478" s="44">
        <f t="shared" si="132"/>
        <v>0.79497622434696225</v>
      </c>
      <c r="J8478">
        <v>1081.6500000000001</v>
      </c>
    </row>
    <row r="8479" spans="1:10" x14ac:dyDescent="0.35">
      <c r="A8479">
        <v>6.8241300000000003</v>
      </c>
      <c r="B8479">
        <v>8.4995100000000001E-3</v>
      </c>
      <c r="C8479">
        <v>0.73732699999999995</v>
      </c>
      <c r="D8479">
        <v>1315.98</v>
      </c>
      <c r="F8479">
        <f>IF('Default Values'!E$11=0,ABS(A8479-'Default Values'!D$11)/MAX(A$2:A$10002),ABS(A8479-'Default Values'!E$11)/MAX(A$2:A$10002))^2</f>
        <v>0.12200816117573667</v>
      </c>
      <c r="G8479">
        <f>IF('Default Values'!E$12=0,ABS(B8479-'Default Values'!D$12)/MAX(B$2:B$10002),ABS(B8479-'Default Values'!E$12)/MAX(B$2:B$10002))^2</f>
        <v>1.5493067531112197E-2</v>
      </c>
      <c r="H8479">
        <f>IF('Default Values'!E$13=0,ABS(C8479-'Default Values'!D$13)/MAX(C$2:C$10002),ABS(C8479-'Default Values'!E$13)/MAX(C$2:C$10002))^2</f>
        <v>0.58881639570225919</v>
      </c>
      <c r="I8479" s="44">
        <f t="shared" si="132"/>
        <v>0.85224270276084391</v>
      </c>
      <c r="J8479">
        <v>1315.98</v>
      </c>
    </row>
    <row r="8480" spans="1:10" x14ac:dyDescent="0.35">
      <c r="A8480">
        <v>4.6520400000000004</v>
      </c>
      <c r="B8480">
        <v>-1.6497499999999998E-2</v>
      </c>
      <c r="C8480">
        <v>0.68212799999999996</v>
      </c>
      <c r="D8480">
        <v>1959.43</v>
      </c>
      <c r="F8480">
        <f>IF('Default Values'!E$11=0,ABS(A8480-'Default Values'!D$11)/MAX(A$2:A$10002),ABS(A8480-'Default Values'!E$11)/MAX(A$2:A$10002))^2</f>
        <v>1.5115270490744083E-3</v>
      </c>
      <c r="G8480">
        <f>IF('Default Values'!E$12=0,ABS(B8480-'Default Values'!D$12)/MAX(B$2:B$10002),ABS(B8480-'Default Values'!E$12)/MAX(B$2:B$10002))^2</f>
        <v>0.33529202971514899</v>
      </c>
      <c r="H8480">
        <f>IF('Default Values'!E$13=0,ABS(C8480-'Default Values'!D$13)/MAX(C$2:C$10002),ABS(C8480-'Default Values'!E$13)/MAX(C$2:C$10002))^2</f>
        <v>0.49116517816359773</v>
      </c>
      <c r="I8480" s="44">
        <f t="shared" si="132"/>
        <v>0.90992787347559645</v>
      </c>
      <c r="J8480">
        <v>1959.43</v>
      </c>
    </row>
    <row r="8481" spans="1:10" x14ac:dyDescent="0.35">
      <c r="A8481">
        <v>4.05999</v>
      </c>
      <c r="B8481">
        <v>2.3684500000000001E-2</v>
      </c>
      <c r="C8481">
        <v>0.69438599999999995</v>
      </c>
      <c r="D8481">
        <v>1199.28</v>
      </c>
      <c r="F8481">
        <f>IF('Default Values'!E$11=0,ABS(A8481-'Default Values'!D$11)/MAX(A$2:A$10002),ABS(A8481-'Default Values'!E$11)/MAX(A$2:A$10002))^2</f>
        <v>2.0914931079334216E-3</v>
      </c>
      <c r="G8481">
        <f>IF('Default Values'!E$12=0,ABS(B8481-'Default Values'!D$12)/MAX(B$2:B$10002),ABS(B8481-'Default Values'!E$12)/MAX(B$2:B$10002))^2</f>
        <v>2.3003570844406039E-2</v>
      </c>
      <c r="H8481">
        <f>IF('Default Values'!E$13=0,ABS(C8481-'Default Values'!D$13)/MAX(C$2:C$10002),ABS(C8481-'Default Values'!E$13)/MAX(C$2:C$10002))^2</f>
        <v>0.51208627168753629</v>
      </c>
      <c r="I8481" s="44">
        <f t="shared" si="132"/>
        <v>0.73292655542003371</v>
      </c>
      <c r="J8481">
        <v>1199.28</v>
      </c>
    </row>
    <row r="8482" spans="1:10" x14ac:dyDescent="0.35">
      <c r="A8482">
        <v>4.0843299999999996</v>
      </c>
      <c r="B8482">
        <v>1.3652600000000001E-2</v>
      </c>
      <c r="C8482">
        <v>0.71289400000000003</v>
      </c>
      <c r="D8482">
        <v>1291.0999999999999</v>
      </c>
      <c r="F8482">
        <f>IF('Default Values'!E$11=0,ABS(A8482-'Default Values'!D$11)/MAX(A$2:A$10002),ABS(A8482-'Default Values'!E$11)/MAX(A$2:A$10002))^2</f>
        <v>1.7854309727676396E-3</v>
      </c>
      <c r="G8482">
        <f>IF('Default Values'!E$12=0,ABS(B8482-'Default Values'!D$12)/MAX(B$2:B$10002),ABS(B8482-'Default Values'!E$12)/MAX(B$2:B$10002))^2</f>
        <v>9.4628454029527926E-4</v>
      </c>
      <c r="H8482">
        <f>IF('Default Values'!E$13=0,ABS(C8482-'Default Values'!D$13)/MAX(C$2:C$10002),ABS(C8482-'Default Values'!E$13)/MAX(C$2:C$10002))^2</f>
        <v>0.54450116348512057</v>
      </c>
      <c r="I8482" s="44">
        <f t="shared" si="132"/>
        <v>0.73975190367999966</v>
      </c>
      <c r="J8482">
        <v>1291.0999999999999</v>
      </c>
    </row>
    <row r="8483" spans="1:10" x14ac:dyDescent="0.35">
      <c r="A8483">
        <v>5.98888</v>
      </c>
      <c r="B8483">
        <v>-1.06704E-2</v>
      </c>
      <c r="C8483">
        <v>0.754305</v>
      </c>
      <c r="D8483">
        <v>1624.36</v>
      </c>
      <c r="F8483">
        <f>IF('Default Values'!E$11=0,ABS(A8483-'Default Values'!D$11)/MAX(A$2:A$10002),ABS(A8483-'Default Values'!E$11)/MAX(A$2:A$10002))^2</f>
        <v>5.2867435226179114E-2</v>
      </c>
      <c r="G8483">
        <f>IF('Default Values'!E$12=0,ABS(B8483-'Default Values'!D$12)/MAX(B$2:B$10002),ABS(B8483-'Default Values'!E$12)/MAX(B$2:B$10002))^2</f>
        <v>0.22380252799192499</v>
      </c>
      <c r="H8483">
        <f>IF('Default Values'!E$13=0,ABS(C8483-'Default Values'!D$13)/MAX(C$2:C$10002),ABS(C8483-'Default Values'!E$13)/MAX(C$2:C$10002))^2</f>
        <v>0.62063095532925328</v>
      </c>
      <c r="I8483" s="44">
        <f t="shared" si="132"/>
        <v>0.94725968907547065</v>
      </c>
      <c r="J8483">
        <v>1624.36</v>
      </c>
    </row>
    <row r="8484" spans="1:10" x14ac:dyDescent="0.35">
      <c r="A8484">
        <v>3.48691</v>
      </c>
      <c r="B8484">
        <v>2.5422400000000001E-2</v>
      </c>
      <c r="C8484">
        <v>0.56474999999999997</v>
      </c>
      <c r="D8484">
        <v>1482.3</v>
      </c>
      <c r="F8484">
        <f>IF('Default Values'!E$11=0,ABS(A8484-'Default Values'!D$11)/MAX(A$2:A$10002),ABS(A8484-'Default Values'!E$11)/MAX(A$2:A$10002))^2</f>
        <v>1.6290184335121784E-2</v>
      </c>
      <c r="G8484">
        <f>IF('Default Values'!E$12=0,ABS(B8484-'Default Values'!D$12)/MAX(B$2:B$10002),ABS(B8484-'Default Values'!E$12)/MAX(B$2:B$10002))^2</f>
        <v>3.3589048120992775E-2</v>
      </c>
      <c r="H8484">
        <f>IF('Default Values'!E$13=0,ABS(C8484-'Default Values'!D$13)/MAX(C$2:C$10002),ABS(C8484-'Default Values'!E$13)/MAX(C$2:C$10002))^2</f>
        <v>0.3129253761306251</v>
      </c>
      <c r="I8484" s="44">
        <f t="shared" si="132"/>
        <v>0.60233263948315108</v>
      </c>
      <c r="J8484">
        <v>1482.3</v>
      </c>
    </row>
    <row r="8485" spans="1:10" x14ac:dyDescent="0.35">
      <c r="A8485">
        <v>4.3677799999999998</v>
      </c>
      <c r="B8485">
        <v>1.72561E-2</v>
      </c>
      <c r="C8485">
        <v>0.75768100000000005</v>
      </c>
      <c r="D8485">
        <v>1160.6300000000001</v>
      </c>
      <c r="F8485">
        <f>IF('Default Values'!E$11=0,ABS(A8485-'Default Values'!D$11)/MAX(A$2:A$10002),ABS(A8485-'Default Values'!E$11)/MAX(A$2:A$10002))^2</f>
        <v>3.0480919339263834E-6</v>
      </c>
      <c r="G8485">
        <f>IF('Default Values'!E$12=0,ABS(B8485-'Default Values'!D$12)/MAX(B$2:B$10002),ABS(B8485-'Default Values'!E$12)/MAX(B$2:B$10002))^2</f>
        <v>1.2088304405122056E-3</v>
      </c>
      <c r="H8485">
        <f>IF('Default Values'!E$13=0,ABS(C8485-'Default Values'!D$13)/MAX(C$2:C$10002),ABS(C8485-'Default Values'!E$13)/MAX(C$2:C$10002))^2</f>
        <v>0.62705690692627603</v>
      </c>
      <c r="I8485" s="44">
        <f t="shared" si="132"/>
        <v>0.79263408042975425</v>
      </c>
      <c r="J8485">
        <v>1160.6300000000001</v>
      </c>
    </row>
    <row r="8486" spans="1:10" x14ac:dyDescent="0.35">
      <c r="A8486">
        <v>4.1859799999999998</v>
      </c>
      <c r="B8486">
        <v>5.7247999999999999E-4</v>
      </c>
      <c r="C8486">
        <v>0.69361300000000004</v>
      </c>
      <c r="D8486">
        <v>1542.26</v>
      </c>
      <c r="F8486">
        <f>IF('Default Values'!E$11=0,ABS(A8486-'Default Values'!D$11)/MAX(A$2:A$10002),ABS(A8486-'Default Values'!E$11)/MAX(A$2:A$10002))^2</f>
        <v>7.6880474820455419E-4</v>
      </c>
      <c r="G8486">
        <f>IF('Default Values'!E$12=0,ABS(B8486-'Default Values'!D$12)/MAX(B$2:B$10002),ABS(B8486-'Default Values'!E$12)/MAX(B$2:B$10002))^2</f>
        <v>7.2159346173349848E-2</v>
      </c>
      <c r="H8486">
        <f>IF('Default Values'!E$13=0,ABS(C8486-'Default Values'!D$13)/MAX(C$2:C$10002),ABS(C8486-'Default Values'!E$13)/MAX(C$2:C$10002))^2</f>
        <v>0.51075407973734555</v>
      </c>
      <c r="I8486" s="44">
        <f t="shared" si="132"/>
        <v>0.76399098859796766</v>
      </c>
      <c r="J8486">
        <v>1542.26</v>
      </c>
    </row>
    <row r="8487" spans="1:10" x14ac:dyDescent="0.35">
      <c r="A8487">
        <v>5.7270099999999999</v>
      </c>
      <c r="B8487">
        <v>-8.3143399999999999E-3</v>
      </c>
      <c r="C8487">
        <v>0.70884100000000005</v>
      </c>
      <c r="D8487">
        <v>1683.05</v>
      </c>
      <c r="F8487">
        <f>IF('Default Values'!E$11=0,ABS(A8487-'Default Values'!D$11)/MAX(A$2:A$10002),ABS(A8487-'Default Values'!E$11)/MAX(A$2:A$10002))^2</f>
        <v>3.705808299839821E-2</v>
      </c>
      <c r="G8487">
        <f>IF('Default Values'!E$12=0,ABS(B8487-'Default Values'!D$12)/MAX(B$2:B$10002),ABS(B8487-'Default Values'!E$12)/MAX(B$2:B$10002))^2</f>
        <v>0.18510004887750806</v>
      </c>
      <c r="H8487">
        <f>IF('Default Values'!E$13=0,ABS(C8487-'Default Values'!D$13)/MAX(C$2:C$10002),ABS(C8487-'Default Values'!E$13)/MAX(C$2:C$10002))^2</f>
        <v>0.53731768230409394</v>
      </c>
      <c r="I8487" s="44">
        <f t="shared" si="132"/>
        <v>0.87147909566437687</v>
      </c>
      <c r="J8487">
        <v>1683.05</v>
      </c>
    </row>
    <row r="8488" spans="1:10" x14ac:dyDescent="0.35">
      <c r="A8488">
        <v>4.4533399999999999</v>
      </c>
      <c r="B8488">
        <v>3.8120300000000003E-2</v>
      </c>
      <c r="C8488">
        <v>0.60011899999999996</v>
      </c>
      <c r="D8488">
        <v>1235.19</v>
      </c>
      <c r="F8488">
        <f>IF('Default Values'!E$11=0,ABS(A8488-'Default Values'!D$11)/MAX(A$2:A$10002),ABS(A8488-'Default Values'!E$11)/MAX(A$2:A$10002))^2</f>
        <v>1.0986592873487504E-4</v>
      </c>
      <c r="G8488">
        <f>IF('Default Values'!E$12=0,ABS(B8488-'Default Values'!D$12)/MAX(B$2:B$10002),ABS(B8488-'Default Values'!E$12)/MAX(B$2:B$10002))^2</f>
        <v>0.17154973195704157</v>
      </c>
      <c r="H8488">
        <f>IF('Default Values'!E$13=0,ABS(C8488-'Default Values'!D$13)/MAX(C$2:C$10002),ABS(C8488-'Default Values'!E$13)/MAX(C$2:C$10002))^2</f>
        <v>0.36242224786348193</v>
      </c>
      <c r="I8488" s="44">
        <f t="shared" si="132"/>
        <v>0.7308090350763724</v>
      </c>
      <c r="J8488">
        <v>1235.19</v>
      </c>
    </row>
    <row r="8489" spans="1:10" x14ac:dyDescent="0.35">
      <c r="A8489">
        <v>2.7524299999999999</v>
      </c>
      <c r="B8489">
        <v>1.9439399999999999E-2</v>
      </c>
      <c r="C8489">
        <v>0.73641199999999996</v>
      </c>
      <c r="D8489">
        <v>1171.6099999999999</v>
      </c>
      <c r="F8489">
        <f>IF('Default Values'!E$11=0,ABS(A8489-'Default Values'!D$11)/MAX(A$2:A$10002),ABS(A8489-'Default Values'!E$11)/MAX(A$2:A$10002))^2</f>
        <v>5.4102391421600463E-2</v>
      </c>
      <c r="G8489">
        <f>IF('Default Values'!E$12=0,ABS(B8489-'Default Values'!D$12)/MAX(B$2:B$10002),ABS(B8489-'Default Values'!E$12)/MAX(B$2:B$10002))^2</f>
        <v>5.5460414333935804E-3</v>
      </c>
      <c r="H8489">
        <f>IF('Default Values'!E$13=0,ABS(C8489-'Default Values'!D$13)/MAX(C$2:C$10002),ABS(C8489-'Default Values'!E$13)/MAX(C$2:C$10002))^2</f>
        <v>0.58712557559285294</v>
      </c>
      <c r="I8489" s="44">
        <f t="shared" si="132"/>
        <v>0.80422261125129213</v>
      </c>
      <c r="J8489">
        <v>1171.6099999999999</v>
      </c>
    </row>
    <row r="8490" spans="1:10" x14ac:dyDescent="0.35">
      <c r="A8490">
        <v>5.59307</v>
      </c>
      <c r="B8490">
        <v>-9.7375099999999996E-3</v>
      </c>
      <c r="C8490">
        <v>0.68898899999999996</v>
      </c>
      <c r="D8490">
        <v>1767.62</v>
      </c>
      <c r="F8490">
        <f>IF('Default Values'!E$11=0,ABS(A8490-'Default Values'!D$11)/MAX(A$2:A$10002),ABS(A8490-'Default Values'!E$11)/MAX(A$2:A$10002))^2</f>
        <v>3.0054761683916742E-2</v>
      </c>
      <c r="G8490">
        <f>IF('Default Values'!E$12=0,ABS(B8490-'Default Values'!D$12)/MAX(B$2:B$10002),ABS(B8490-'Default Values'!E$12)/MAX(B$2:B$10002))^2</f>
        <v>0.20803909500205947</v>
      </c>
      <c r="H8490">
        <f>IF('Default Values'!E$13=0,ABS(C8490-'Default Values'!D$13)/MAX(C$2:C$10002),ABS(C8490-'Default Values'!E$13)/MAX(C$2:C$10002))^2</f>
        <v>0.50282128894669986</v>
      </c>
      <c r="I8490" s="44">
        <f t="shared" si="132"/>
        <v>0.86076427994699922</v>
      </c>
      <c r="J8490">
        <v>1767.62</v>
      </c>
    </row>
    <row r="8491" spans="1:10" x14ac:dyDescent="0.35">
      <c r="A8491">
        <v>4.2564799999999998</v>
      </c>
      <c r="B8491">
        <v>1.84572E-2</v>
      </c>
      <c r="C8491">
        <v>0.70774899999999996</v>
      </c>
      <c r="D8491">
        <v>1237.49</v>
      </c>
      <c r="F8491">
        <f>IF('Default Values'!E$11=0,ABS(A8491-'Default Values'!D$11)/MAX(A$2:A$10002),ABS(A8491-'Default Values'!E$11)/MAX(A$2:A$10002))^2</f>
        <v>3.1159359049113958E-4</v>
      </c>
      <c r="G8491">
        <f>IF('Default Values'!E$12=0,ABS(B8491-'Default Values'!D$12)/MAX(B$2:B$10002),ABS(B8491-'Default Values'!E$12)/MAX(B$2:B$10002))^2</f>
        <v>3.204731994379931E-3</v>
      </c>
      <c r="H8491">
        <f>IF('Default Values'!E$13=0,ABS(C8491-'Default Values'!D$13)/MAX(C$2:C$10002),ABS(C8491-'Default Values'!E$13)/MAX(C$2:C$10002))^2</f>
        <v>0.53539039386988374</v>
      </c>
      <c r="I8491" s="44">
        <f t="shared" si="132"/>
        <v>0.73410266274871583</v>
      </c>
      <c r="J8491">
        <v>1237.49</v>
      </c>
    </row>
    <row r="8492" spans="1:10" x14ac:dyDescent="0.35">
      <c r="A8492">
        <v>4.7757199999999997</v>
      </c>
      <c r="B8492">
        <v>-2.2344900000000001E-2</v>
      </c>
      <c r="C8492">
        <v>0.63634500000000005</v>
      </c>
      <c r="D8492">
        <v>2294.5500000000002</v>
      </c>
      <c r="F8492">
        <f>IF('Default Values'!E$11=0,ABS(A8492-'Default Values'!D$11)/MAX(A$2:A$10002),ABS(A8492-'Default Values'!E$11)/MAX(A$2:A$10002))^2</f>
        <v>3.1983267861887847E-3</v>
      </c>
      <c r="G8492">
        <f>IF('Default Values'!E$12=0,ABS(B8492-'Default Values'!D$12)/MAX(B$2:B$10002),ABS(B8492-'Default Values'!E$12)/MAX(B$2:B$10002))^2</f>
        <v>0.46974515423563123</v>
      </c>
      <c r="H8492">
        <f>IF('Default Values'!E$13=0,ABS(C8492-'Default Values'!D$13)/MAX(C$2:C$10002),ABS(C8492-'Default Values'!E$13)/MAX(C$2:C$10002))^2</f>
        <v>0.41688409229010909</v>
      </c>
      <c r="I8492" s="44">
        <f t="shared" si="132"/>
        <v>0.94330672281709582</v>
      </c>
      <c r="J8492">
        <v>2294.5500000000002</v>
      </c>
    </row>
    <row r="8493" spans="1:10" x14ac:dyDescent="0.35">
      <c r="A8493">
        <v>5.3641199999999998</v>
      </c>
      <c r="B8493">
        <v>4.5843700000000001E-2</v>
      </c>
      <c r="C8493">
        <v>0.63053499999999996</v>
      </c>
      <c r="D8493">
        <v>1093.08</v>
      </c>
      <c r="F8493">
        <f>IF('Default Values'!E$11=0,ABS(A8493-'Default Values'!D$11)/MAX(A$2:A$10002),ABS(A8493-'Default Values'!E$11)/MAX(A$2:A$10002))^2</f>
        <v>1.9780545910402399E-2</v>
      </c>
      <c r="G8493">
        <f>IF('Default Values'!E$12=0,ABS(B8493-'Default Values'!D$12)/MAX(B$2:B$10002),ABS(B8493-'Default Values'!E$12)/MAX(B$2:B$10002))^2</f>
        <v>0.30762149258653643</v>
      </c>
      <c r="H8493">
        <f>IF('Default Values'!E$13=0,ABS(C8493-'Default Values'!D$13)/MAX(C$2:C$10002),ABS(C8493-'Default Values'!E$13)/MAX(C$2:C$10002))^2</f>
        <v>0.40789281474601757</v>
      </c>
      <c r="I8493" s="44">
        <f t="shared" si="132"/>
        <v>0.8574933546348662</v>
      </c>
      <c r="J8493">
        <v>1093.08</v>
      </c>
    </row>
    <row r="8494" spans="1:10" x14ac:dyDescent="0.35">
      <c r="A8494">
        <v>4.7939299999999996</v>
      </c>
      <c r="B8494">
        <v>-1.0869500000000001E-2</v>
      </c>
      <c r="C8494">
        <v>0.67652400000000001</v>
      </c>
      <c r="D8494">
        <v>1829.47</v>
      </c>
      <c r="F8494">
        <f>IF('Default Values'!E$11=0,ABS(A8494-'Default Values'!D$11)/MAX(A$2:A$10002),ABS(A8494-'Default Values'!E$11)/MAX(A$2:A$10002))^2</f>
        <v>3.4994540661071423E-3</v>
      </c>
      <c r="G8494">
        <f>IF('Default Values'!E$12=0,ABS(B8494-'Default Values'!D$12)/MAX(B$2:B$10002),ABS(B8494-'Default Values'!E$12)/MAX(B$2:B$10002))^2</f>
        <v>0.22724133642051764</v>
      </c>
      <c r="H8494">
        <f>IF('Default Values'!E$13=0,ABS(C8494-'Default Values'!D$13)/MAX(C$2:C$10002),ABS(C8494-'Default Values'!E$13)/MAX(C$2:C$10002))^2</f>
        <v>0.48174599784266392</v>
      </c>
      <c r="I8494" s="44">
        <f t="shared" si="132"/>
        <v>0.84408932485210875</v>
      </c>
      <c r="J8494">
        <v>1829.47</v>
      </c>
    </row>
    <row r="8495" spans="1:10" x14ac:dyDescent="0.35">
      <c r="A8495">
        <v>5.8929900000000002</v>
      </c>
      <c r="B8495">
        <v>2.63631E-2</v>
      </c>
      <c r="C8495">
        <v>0.627193</v>
      </c>
      <c r="D8495">
        <v>1309.02</v>
      </c>
      <c r="F8495">
        <f>IF('Default Values'!E$11=0,ABS(A8495-'Default Values'!D$11)/MAX(A$2:A$10002),ABS(A8495-'Default Values'!E$11)/MAX(A$2:A$10002))^2</f>
        <v>4.6753397188097873E-2</v>
      </c>
      <c r="G8495">
        <f>IF('Default Values'!E$12=0,ABS(B8495-'Default Values'!D$12)/MAX(B$2:B$10002),ABS(B8495-'Default Values'!E$12)/MAX(B$2:B$10002))^2</f>
        <v>4.0152091193843116E-2</v>
      </c>
      <c r="H8495">
        <f>IF('Default Values'!E$13=0,ABS(C8495-'Default Values'!D$13)/MAX(C$2:C$10002),ABS(C8495-'Default Values'!E$13)/MAX(C$2:C$10002))^2</f>
        <v>0.40276530353409801</v>
      </c>
      <c r="I8495" s="44">
        <f t="shared" si="132"/>
        <v>0.69976481185898387</v>
      </c>
      <c r="J8495">
        <v>1309.02</v>
      </c>
    </row>
    <row r="8496" spans="1:10" x14ac:dyDescent="0.35">
      <c r="A8496">
        <v>3.1573199999999999</v>
      </c>
      <c r="B8496">
        <v>3.1460799999999997E-2</v>
      </c>
      <c r="C8496">
        <v>0.63914499999999996</v>
      </c>
      <c r="D8496">
        <v>1222.01</v>
      </c>
      <c r="F8496">
        <f>IF('Default Values'!E$11=0,ABS(A8496-'Default Values'!D$11)/MAX(A$2:A$10002),ABS(A8496-'Default Values'!E$11)/MAX(A$2:A$10002))^2</f>
        <v>3.0532481069570017E-2</v>
      </c>
      <c r="G8496">
        <f>IF('Default Values'!E$12=0,ABS(B8496-'Default Values'!D$12)/MAX(B$2:B$10002),ABS(B8496-'Default Values'!E$12)/MAX(B$2:B$10002))^2</f>
        <v>8.589706351157414E-2</v>
      </c>
      <c r="H8496">
        <f>IF('Default Values'!E$13=0,ABS(C8496-'Default Values'!D$13)/MAX(C$2:C$10002),ABS(C8496-'Default Values'!E$13)/MAX(C$2:C$10002))^2</f>
        <v>0.42125224052006871</v>
      </c>
      <c r="I8496" s="44">
        <f t="shared" si="132"/>
        <v>0.733267880860203</v>
      </c>
      <c r="J8496">
        <v>1222.01</v>
      </c>
    </row>
    <row r="8497" spans="1:10" x14ac:dyDescent="0.35">
      <c r="A8497">
        <v>5.7976099999999997</v>
      </c>
      <c r="B8497">
        <v>-8.80768E-3</v>
      </c>
      <c r="C8497">
        <v>0.63420100000000001</v>
      </c>
      <c r="D8497">
        <v>1906.55</v>
      </c>
      <c r="F8497">
        <f>IF('Default Values'!E$11=0,ABS(A8497-'Default Values'!D$11)/MAX(A$2:A$10002),ABS(A8497-'Default Values'!E$11)/MAX(A$2:A$10002))^2</f>
        <v>4.1044477526681528E-2</v>
      </c>
      <c r="G8497">
        <f>IF('Default Values'!E$12=0,ABS(B8497-'Default Values'!D$12)/MAX(B$2:B$10002),ABS(B8497-'Default Values'!E$12)/MAX(B$2:B$10002))^2</f>
        <v>0.19290014055349303</v>
      </c>
      <c r="H8497">
        <f>IF('Default Values'!E$13=0,ABS(C8497-'Default Values'!D$13)/MAX(C$2:C$10002),ABS(C8497-'Default Values'!E$13)/MAX(C$2:C$10002))^2</f>
        <v>0.41355472884434957</v>
      </c>
      <c r="I8497" s="44">
        <f t="shared" si="132"/>
        <v>0.80467344117009609</v>
      </c>
      <c r="J8497">
        <v>1906.55</v>
      </c>
    </row>
    <row r="8498" spans="1:10" x14ac:dyDescent="0.35">
      <c r="A8498">
        <v>4.2401200000000001</v>
      </c>
      <c r="B8498">
        <v>-2.2571299999999999E-2</v>
      </c>
      <c r="C8498">
        <v>0.67366700000000002</v>
      </c>
      <c r="D8498">
        <v>2170.59</v>
      </c>
      <c r="F8498">
        <f>IF('Default Values'!E$11=0,ABS(A8498-'Default Values'!D$11)/MAX(A$2:A$10002),ABS(A8498-'Default Values'!E$11)/MAX(A$2:A$10002))^2</f>
        <v>3.996024370113758E-4</v>
      </c>
      <c r="G8498">
        <f>IF('Default Values'!E$12=0,ABS(B8498-'Default Values'!D$12)/MAX(B$2:B$10002),ABS(B8498-'Default Values'!E$12)/MAX(B$2:B$10002))^2</f>
        <v>0.47540566370115006</v>
      </c>
      <c r="H8498">
        <f>IF('Default Values'!E$13=0,ABS(C8498-'Default Values'!D$13)/MAX(C$2:C$10002),ABS(C8498-'Default Values'!E$13)/MAX(C$2:C$10002))^2</f>
        <v>0.47697906081767172</v>
      </c>
      <c r="I8498" s="44">
        <f t="shared" si="132"/>
        <v>0.97610671904040958</v>
      </c>
      <c r="J8498">
        <v>2170.59</v>
      </c>
    </row>
    <row r="8499" spans="1:10" x14ac:dyDescent="0.35">
      <c r="A8499">
        <v>5.5025700000000004</v>
      </c>
      <c r="B8499">
        <v>4.52083E-2</v>
      </c>
      <c r="C8499">
        <v>0.58244899999999999</v>
      </c>
      <c r="D8499">
        <v>1202.21</v>
      </c>
      <c r="F8499">
        <f>IF('Default Values'!E$11=0,ABS(A8499-'Default Values'!D$11)/MAX(A$2:A$10002),ABS(A8499-'Default Values'!E$11)/MAX(A$2:A$10002))^2</f>
        <v>2.5737634724589915E-2</v>
      </c>
      <c r="G8499">
        <f>IF('Default Values'!E$12=0,ABS(B8499-'Default Values'!D$12)/MAX(B$2:B$10002),ABS(B8499-'Default Values'!E$12)/MAX(B$2:B$10002))^2</f>
        <v>0.29493757379579827</v>
      </c>
      <c r="H8499">
        <f>IF('Default Values'!E$13=0,ABS(C8499-'Default Values'!D$13)/MAX(C$2:C$10002),ABS(C8499-'Default Values'!E$13)/MAX(C$2:C$10002))^2</f>
        <v>0.33724003450779488</v>
      </c>
      <c r="I8499" s="44">
        <f t="shared" si="132"/>
        <v>0.81111974641737272</v>
      </c>
      <c r="J8499">
        <v>1202.21</v>
      </c>
    </row>
    <row r="8500" spans="1:10" x14ac:dyDescent="0.35">
      <c r="A8500">
        <v>5.5995499999999998</v>
      </c>
      <c r="B8500">
        <v>8.2582100000000002E-3</v>
      </c>
      <c r="C8500">
        <v>0.70779400000000003</v>
      </c>
      <c r="D8500">
        <v>1380.48</v>
      </c>
      <c r="F8500">
        <f>IF('Default Values'!E$11=0,ABS(A8500-'Default Values'!D$11)/MAX(A$2:A$10002),ABS(A8500-'Default Values'!E$11)/MAX(A$2:A$10002))^2</f>
        <v>3.0376712524404263E-2</v>
      </c>
      <c r="G8500">
        <f>IF('Default Values'!E$12=0,ABS(B8500-'Default Values'!D$12)/MAX(B$2:B$10002),ABS(B8500-'Default Values'!E$12)/MAX(B$2:B$10002))^2</f>
        <v>1.6604697027446359E-2</v>
      </c>
      <c r="H8500">
        <f>IF('Default Values'!E$13=0,ABS(C8500-'Default Values'!D$13)/MAX(C$2:C$10002),ABS(C8500-'Default Values'!E$13)/MAX(C$2:C$10002))^2</f>
        <v>0.53546974669026015</v>
      </c>
      <c r="I8500" s="44">
        <f t="shared" si="132"/>
        <v>0.76318487684316094</v>
      </c>
      <c r="J8500">
        <v>1380.48</v>
      </c>
    </row>
    <row r="8501" spans="1:10" x14ac:dyDescent="0.35">
      <c r="A8501">
        <v>4.0774100000000004</v>
      </c>
      <c r="B8501">
        <v>5.3244300000000001E-2</v>
      </c>
      <c r="C8501">
        <v>0.62204700000000002</v>
      </c>
      <c r="D8501">
        <v>1044.5999999999999</v>
      </c>
      <c r="F8501">
        <f>IF('Default Values'!E$11=0,ABS(A8501-'Default Values'!D$11)/MAX(A$2:A$10002),ABS(A8501-'Default Values'!E$11)/MAX(A$2:A$10002))^2</f>
        <v>1.8699841435436131E-3</v>
      </c>
      <c r="G8501">
        <f>IF('Default Values'!E$12=0,ABS(B8501-'Default Values'!D$12)/MAX(B$2:B$10002),ABS(B8501-'Default Values'!E$12)/MAX(B$2:B$10002))^2</f>
        <v>0.47502000254156335</v>
      </c>
      <c r="H8501">
        <f>IF('Default Values'!E$13=0,ABS(C8501-'Default Values'!D$13)/MAX(C$2:C$10002),ABS(C8501-'Default Values'!E$13)/MAX(C$2:C$10002))^2</f>
        <v>0.39493339750454326</v>
      </c>
      <c r="I8501" s="44">
        <f t="shared" si="132"/>
        <v>0.93371483022904278</v>
      </c>
      <c r="J8501">
        <v>1044.5999999999999</v>
      </c>
    </row>
    <row r="8502" spans="1:10" x14ac:dyDescent="0.35">
      <c r="A8502">
        <v>4.2200699999999998</v>
      </c>
      <c r="B8502">
        <v>2.6879199999999999E-3</v>
      </c>
      <c r="C8502">
        <v>0.60351900000000003</v>
      </c>
      <c r="D8502">
        <v>1747.32</v>
      </c>
      <c r="F8502">
        <f>IF('Default Values'!E$11=0,ABS(A8502-'Default Values'!D$11)/MAX(A$2:A$10002),ABS(A8502-'Default Values'!E$11)/MAX(A$2:A$10002))^2</f>
        <v>5.2237156686137695E-4</v>
      </c>
      <c r="G8502">
        <f>IF('Default Values'!E$12=0,ABS(B8502-'Default Values'!D$12)/MAX(B$2:B$10002),ABS(B8502-'Default Values'!E$12)/MAX(B$2:B$10002))^2</f>
        <v>5.2971529922609388E-2</v>
      </c>
      <c r="H8502">
        <f>IF('Default Values'!E$13=0,ABS(C8502-'Default Values'!D$13)/MAX(C$2:C$10002),ABS(C8502-'Default Values'!E$13)/MAX(C$2:C$10002))^2</f>
        <v>0.3673717331265795</v>
      </c>
      <c r="I8502" s="44">
        <f t="shared" si="132"/>
        <v>0.64874157768409624</v>
      </c>
      <c r="J8502">
        <v>1747.32</v>
      </c>
    </row>
    <row r="8503" spans="1:10" x14ac:dyDescent="0.35">
      <c r="A8503">
        <v>6.4448299999999996</v>
      </c>
      <c r="B8503">
        <v>4.6802700000000003E-2</v>
      </c>
      <c r="C8503">
        <v>0.61090999999999995</v>
      </c>
      <c r="D8503">
        <v>1124.21</v>
      </c>
      <c r="F8503">
        <f>IF('Default Values'!E$11=0,ABS(A8503-'Default Values'!D$11)/MAX(A$2:A$10002),ABS(A8503-'Default Values'!E$11)/MAX(A$2:A$10002))^2</f>
        <v>8.7078133991644893E-2</v>
      </c>
      <c r="G8503">
        <f>IF('Default Values'!E$12=0,ABS(B8503-'Default Values'!D$12)/MAX(B$2:B$10002),ABS(B8503-'Default Values'!E$12)/MAX(B$2:B$10002))^2</f>
        <v>0.32727079351370941</v>
      </c>
      <c r="H8503">
        <f>IF('Default Values'!E$13=0,ABS(C8503-'Default Values'!D$13)/MAX(C$2:C$10002),ABS(C8503-'Default Values'!E$13)/MAX(C$2:C$10002))^2</f>
        <v>0.3782468388617799</v>
      </c>
      <c r="I8503" s="44">
        <f t="shared" si="132"/>
        <v>0.89027847686391592</v>
      </c>
      <c r="J8503">
        <v>1124.21</v>
      </c>
    </row>
    <row r="8504" spans="1:10" x14ac:dyDescent="0.35">
      <c r="A8504">
        <v>4.0962100000000001</v>
      </c>
      <c r="B8504">
        <v>4.5636299999999998E-2</v>
      </c>
      <c r="C8504">
        <v>0.64401299999999995</v>
      </c>
      <c r="D8504">
        <v>1068.96</v>
      </c>
      <c r="F8504">
        <f>IF('Default Values'!E$11=0,ABS(A8504-'Default Values'!D$11)/MAX(A$2:A$10002),ABS(A8504-'Default Values'!E$11)/MAX(A$2:A$10002))^2</f>
        <v>1.6448347762126599E-3</v>
      </c>
      <c r="G8504">
        <f>IF('Default Values'!E$12=0,ABS(B8504-'Default Values'!D$12)/MAX(B$2:B$10002),ABS(B8504-'Default Values'!E$12)/MAX(B$2:B$10002))^2</f>
        <v>0.3034519978036026</v>
      </c>
      <c r="H8504">
        <f>IF('Default Values'!E$13=0,ABS(C8504-'Default Values'!D$13)/MAX(C$2:C$10002),ABS(C8504-'Default Values'!E$13)/MAX(C$2:C$10002))^2</f>
        <v>0.42890077452766096</v>
      </c>
      <c r="I8504" s="44">
        <f t="shared" si="132"/>
        <v>0.8567366031094249</v>
      </c>
      <c r="J8504">
        <v>1068.96</v>
      </c>
    </row>
    <row r="8505" spans="1:10" x14ac:dyDescent="0.35">
      <c r="A8505">
        <v>5.3650000000000002</v>
      </c>
      <c r="B8505">
        <v>2.5106199999999999E-2</v>
      </c>
      <c r="C8505">
        <v>0.77161599999999997</v>
      </c>
      <c r="D8505">
        <v>1048.93</v>
      </c>
      <c r="F8505">
        <f>IF('Default Values'!E$11=0,ABS(A8505-'Default Values'!D$11)/MAX(A$2:A$10002),ABS(A8505-'Default Values'!E$11)/MAX(A$2:A$10002))^2</f>
        <v>1.9815937122696744E-2</v>
      </c>
      <c r="G8505">
        <f>IF('Default Values'!E$12=0,ABS(B8505-'Default Values'!D$12)/MAX(B$2:B$10002),ABS(B8505-'Default Values'!E$12)/MAX(B$2:B$10002))^2</f>
        <v>3.1514424665262941E-2</v>
      </c>
      <c r="H8505">
        <f>IF('Default Values'!E$13=0,ABS(C8505-'Default Values'!D$13)/MAX(C$2:C$10002),ABS(C8505-'Default Values'!E$13)/MAX(C$2:C$10002))^2</f>
        <v>0.65393132833598244</v>
      </c>
      <c r="I8505" s="44">
        <f t="shared" si="132"/>
        <v>0.83979860092997427</v>
      </c>
      <c r="J8505">
        <v>1048.93</v>
      </c>
    </row>
    <row r="8506" spans="1:10" x14ac:dyDescent="0.35">
      <c r="A8506">
        <v>4.9754199999999997</v>
      </c>
      <c r="B8506">
        <v>1.5654000000000001E-2</v>
      </c>
      <c r="C8506">
        <v>0.75543700000000003</v>
      </c>
      <c r="D8506">
        <v>1184.44</v>
      </c>
      <c r="F8506">
        <f>IF('Default Values'!E$11=0,ABS(A8506-'Default Values'!D$11)/MAX(A$2:A$10002),ABS(A8506-'Default Values'!E$11)/MAX(A$2:A$10002))^2</f>
        <v>7.2408749556373588E-3</v>
      </c>
      <c r="G8506">
        <f>IF('Default Values'!E$12=0,ABS(B8506-'Default Values'!D$12)/MAX(B$2:B$10002),ABS(B8506-'Default Values'!E$12)/MAX(B$2:B$10002))^2</f>
        <v>3.1740872844560664E-5</v>
      </c>
      <c r="H8506">
        <f>IF('Default Values'!E$13=0,ABS(C8506-'Default Values'!D$13)/MAX(C$2:C$10002),ABS(C8506-'Default Values'!E$13)/MAX(C$2:C$10002))^2</f>
        <v>0.62278194054266234</v>
      </c>
      <c r="I8506" s="44">
        <f t="shared" si="132"/>
        <v>0.79375975985882796</v>
      </c>
      <c r="J8506">
        <v>1184.44</v>
      </c>
    </row>
    <row r="8507" spans="1:10" x14ac:dyDescent="0.35">
      <c r="A8507">
        <v>5.9215600000000004</v>
      </c>
      <c r="B8507">
        <v>-1.1586000000000001E-2</v>
      </c>
      <c r="C8507">
        <v>0.62322100000000002</v>
      </c>
      <c r="D8507">
        <v>2013.72</v>
      </c>
      <c r="F8507">
        <f>IF('Default Values'!E$11=0,ABS(A8507-'Default Values'!D$11)/MAX(A$2:A$10002),ABS(A8507-'Default Values'!E$11)/MAX(A$2:A$10002))^2</f>
        <v>4.8535765712228146E-2</v>
      </c>
      <c r="G8507">
        <f>IF('Default Values'!E$12=0,ABS(B8507-'Default Values'!D$12)/MAX(B$2:B$10002),ABS(B8507-'Default Values'!E$12)/MAX(B$2:B$10002))^2</f>
        <v>0.23983350276027929</v>
      </c>
      <c r="H8507">
        <f>IF('Default Values'!E$13=0,ABS(C8507-'Default Values'!D$13)/MAX(C$2:C$10002),ABS(C8507-'Default Values'!E$13)/MAX(C$2:C$10002))^2</f>
        <v>0.39671338530146288</v>
      </c>
      <c r="I8507" s="44">
        <f t="shared" si="132"/>
        <v>0.82769719932712726</v>
      </c>
      <c r="J8507">
        <v>2013.72</v>
      </c>
    </row>
    <row r="8508" spans="1:10" x14ac:dyDescent="0.35">
      <c r="A8508">
        <v>3.4913099999999999</v>
      </c>
      <c r="B8508">
        <v>1.1794799999999999E-2</v>
      </c>
      <c r="C8508">
        <v>0.81748200000000004</v>
      </c>
      <c r="D8508">
        <v>1129.68</v>
      </c>
      <c r="F8508">
        <f>IF('Default Values'!E$11=0,ABS(A8508-'Default Values'!D$11)/MAX(A$2:A$10002),ABS(A8508-'Default Values'!E$11)/MAX(A$2:A$10002))^2</f>
        <v>1.6130064906874422E-2</v>
      </c>
      <c r="G8508">
        <f>IF('Default Values'!E$12=0,ABS(B8508-'Default Values'!D$12)/MAX(B$2:B$10002),ABS(B8508-'Default Values'!E$12)/MAX(B$2:B$10002))^2</f>
        <v>4.1661862757763268E-3</v>
      </c>
      <c r="H8508">
        <f>IF('Default Values'!E$13=0,ABS(C8508-'Default Values'!D$13)/MAX(C$2:C$10002),ABS(C8508-'Default Values'!E$13)/MAX(C$2:C$10002))^2</f>
        <v>0.74636877766762322</v>
      </c>
      <c r="I8508" s="44">
        <f t="shared" si="132"/>
        <v>0.87559410051134656</v>
      </c>
      <c r="J8508">
        <v>1129.68</v>
      </c>
    </row>
    <row r="8509" spans="1:10" x14ac:dyDescent="0.35">
      <c r="A8509">
        <v>4.1986499999999998</v>
      </c>
      <c r="B8509">
        <v>-1.87378E-3</v>
      </c>
      <c r="C8509">
        <v>0.66605599999999998</v>
      </c>
      <c r="D8509">
        <v>1659.25</v>
      </c>
      <c r="F8509">
        <f>IF('Default Values'!E$11=0,ABS(A8509-'Default Values'!D$11)/MAX(A$2:A$10002),ABS(A8509-'Default Values'!E$11)/MAX(A$2:A$10002))^2</f>
        <v>6.7167171740269117E-4</v>
      </c>
      <c r="G8509">
        <f>IF('Default Values'!E$12=0,ABS(B8509-'Default Values'!D$12)/MAX(B$2:B$10002),ABS(B8509-'Default Values'!E$12)/MAX(B$2:B$10002))^2</f>
        <v>9.8038109556105479E-2</v>
      </c>
      <c r="H8509">
        <f>IF('Default Values'!E$13=0,ABS(C8509-'Default Values'!D$13)/MAX(C$2:C$10002),ABS(C8509-'Default Values'!E$13)/MAX(C$2:C$10002))^2</f>
        <v>0.46439569644028705</v>
      </c>
      <c r="I8509" s="44">
        <f t="shared" si="132"/>
        <v>0.75040354324443015</v>
      </c>
      <c r="J8509">
        <v>1659.25</v>
      </c>
    </row>
    <row r="8510" spans="1:10" x14ac:dyDescent="0.35">
      <c r="A8510">
        <v>4.5376500000000002</v>
      </c>
      <c r="B8510">
        <v>1.51556E-2</v>
      </c>
      <c r="C8510">
        <v>0.61143199999999998</v>
      </c>
      <c r="D8510">
        <v>1504.54</v>
      </c>
      <c r="F8510">
        <f>IF('Default Values'!E$11=0,ABS(A8510-'Default Values'!D$11)/MAX(A$2:A$10002),ABS(A8510-'Default Values'!E$11)/MAX(A$2:A$10002))^2</f>
        <v>5.0762920240479117E-4</v>
      </c>
      <c r="G8510">
        <f>IF('Default Values'!E$12=0,ABS(B8510-'Default Values'!D$12)/MAX(B$2:B$10002),ABS(B8510-'Default Values'!E$12)/MAX(B$2:B$10002))^2</f>
        <v>1.1761783915859351E-5</v>
      </c>
      <c r="H8510">
        <f>IF('Default Values'!E$13=0,ABS(C8510-'Default Values'!D$13)/MAX(C$2:C$10002),ABS(C8510-'Default Values'!E$13)/MAX(C$2:C$10002))^2</f>
        <v>0.37902090603924166</v>
      </c>
      <c r="I8510" s="44">
        <f t="shared" si="132"/>
        <v>0.6160684191107042</v>
      </c>
      <c r="J8510">
        <v>1504.54</v>
      </c>
    </row>
    <row r="8511" spans="1:10" x14ac:dyDescent="0.35">
      <c r="A8511">
        <v>6.24709</v>
      </c>
      <c r="B8511">
        <v>1.6920500000000002E-2</v>
      </c>
      <c r="C8511">
        <v>0.66238900000000001</v>
      </c>
      <c r="D8511">
        <v>1353.25</v>
      </c>
      <c r="F8511">
        <f>IF('Default Values'!E$11=0,ABS(A8511-'Default Values'!D$11)/MAX(A$2:A$10002),ABS(A8511-'Default Values'!E$11)/MAX(A$2:A$10002))^2</f>
        <v>7.1198554346134188E-2</v>
      </c>
      <c r="G8511">
        <f>IF('Default Values'!E$12=0,ABS(B8511-'Default Values'!D$12)/MAX(B$2:B$10002),ABS(B8511-'Default Values'!E$12)/MAX(B$2:B$10002))^2</f>
        <v>8.2170069998762621E-4</v>
      </c>
      <c r="H8511">
        <f>IF('Default Values'!E$13=0,ABS(C8511-'Default Values'!D$13)/MAX(C$2:C$10002),ABS(C8511-'Default Values'!E$13)/MAX(C$2:C$10002))^2</f>
        <v>0.45839304351621102</v>
      </c>
      <c r="I8511" s="44">
        <f t="shared" si="132"/>
        <v>0.7282947882295554</v>
      </c>
      <c r="J8511">
        <v>1353.25</v>
      </c>
    </row>
    <row r="8512" spans="1:10" x14ac:dyDescent="0.35">
      <c r="A8512">
        <v>3.5785100000000001</v>
      </c>
      <c r="B8512">
        <v>-3.5486799999999998E-3</v>
      </c>
      <c r="C8512">
        <v>0.733379</v>
      </c>
      <c r="D8512">
        <v>1526.67</v>
      </c>
      <c r="F8512">
        <f>IF('Default Values'!E$11=0,ABS(A8512-'Default Values'!D$11)/MAX(A$2:A$10002),ABS(A8512-'Default Values'!E$11)/MAX(A$2:A$10002))^2</f>
        <v>1.3119925401326839E-2</v>
      </c>
      <c r="G8512">
        <f>IF('Default Values'!E$12=0,ABS(B8512-'Default Values'!D$12)/MAX(B$2:B$10002),ABS(B8512-'Default Values'!E$12)/MAX(B$2:B$10002))^2</f>
        <v>0.11803937530611511</v>
      </c>
      <c r="H8512">
        <f>IF('Default Values'!E$13=0,ABS(C8512-'Default Values'!D$13)/MAX(C$2:C$10002),ABS(C8512-'Default Values'!E$13)/MAX(C$2:C$10002))^2</f>
        <v>0.58153830817866936</v>
      </c>
      <c r="I8512" s="44">
        <f t="shared" si="132"/>
        <v>0.84421419609368764</v>
      </c>
      <c r="J8512">
        <v>1526.67</v>
      </c>
    </row>
    <row r="8513" spans="1:10" x14ac:dyDescent="0.35">
      <c r="A8513">
        <v>5.6939799999999998</v>
      </c>
      <c r="B8513">
        <v>2.84827E-2</v>
      </c>
      <c r="C8513">
        <v>0.55051600000000001</v>
      </c>
      <c r="D8513">
        <v>1481.35</v>
      </c>
      <c r="F8513">
        <f>IF('Default Values'!E$11=0,ABS(A8513-'Default Values'!D$11)/MAX(A$2:A$10002),ABS(A8513-'Default Values'!E$11)/MAX(A$2:A$10002))^2</f>
        <v>3.5262969174878624E-2</v>
      </c>
      <c r="G8513">
        <f>IF('Default Values'!E$12=0,ABS(B8513-'Default Values'!D$12)/MAX(B$2:B$10002),ABS(B8513-'Default Values'!E$12)/MAX(B$2:B$10002))^2</f>
        <v>5.7085149497331185E-2</v>
      </c>
      <c r="H8513">
        <f>IF('Default Values'!E$13=0,ABS(C8513-'Default Values'!D$13)/MAX(C$2:C$10002),ABS(C8513-'Default Values'!E$13)/MAX(C$2:C$10002))^2</f>
        <v>0.29403082891805216</v>
      </c>
      <c r="I8513" s="44">
        <f t="shared" si="132"/>
        <v>0.62159387673163413</v>
      </c>
      <c r="J8513">
        <v>1481.35</v>
      </c>
    </row>
    <row r="8514" spans="1:10" x14ac:dyDescent="0.35">
      <c r="A8514">
        <v>4.2280600000000002</v>
      </c>
      <c r="B8514">
        <v>3.6191000000000001E-2</v>
      </c>
      <c r="C8514">
        <v>0.66691999999999996</v>
      </c>
      <c r="D8514">
        <v>1115.45</v>
      </c>
      <c r="F8514">
        <f>IF('Default Values'!E$11=0,ABS(A8514-'Default Values'!D$11)/MAX(A$2:A$10002),ABS(A8514-'Default Values'!E$11)/MAX(A$2:A$10002))^2</f>
        <v>4.7147957310604072E-4</v>
      </c>
      <c r="G8514">
        <f>IF('Default Values'!E$12=0,ABS(B8514-'Default Values'!D$12)/MAX(B$2:B$10002),ABS(B8514-'Default Values'!E$12)/MAX(B$2:B$10002))^2</f>
        <v>0.14371766523027749</v>
      </c>
      <c r="H8514">
        <f>IF('Default Values'!E$13=0,ABS(C8514-'Default Values'!D$13)/MAX(C$2:C$10002),ABS(C8514-'Default Values'!E$13)/MAX(C$2:C$10002))^2</f>
        <v>0.46581569505161963</v>
      </c>
      <c r="I8514" s="44">
        <f t="shared" ref="I8514:I8577" si="133">SQRT(SUM(F8514:H8514))</f>
        <v>0.78102806598418928</v>
      </c>
      <c r="J8514">
        <v>1115.45</v>
      </c>
    </row>
    <row r="8515" spans="1:10" x14ac:dyDescent="0.35">
      <c r="A8515">
        <v>4.7090100000000001</v>
      </c>
      <c r="B8515">
        <v>4.6288700000000002E-2</v>
      </c>
      <c r="C8515">
        <v>0.69091499999999995</v>
      </c>
      <c r="D8515">
        <v>980.23099999999999</v>
      </c>
      <c r="F8515">
        <f>IF('Default Values'!E$11=0,ABS(A8515-'Default Values'!D$11)/MAX(A$2:A$10002),ABS(A8515-'Default Values'!E$11)/MAX(A$2:A$10002))^2</f>
        <v>2.2108873613394765E-3</v>
      </c>
      <c r="G8515">
        <f>IF('Default Values'!E$12=0,ABS(B8515-'Default Values'!D$12)/MAX(B$2:B$10002),ABS(B8515-'Default Values'!E$12)/MAX(B$2:B$10002))^2</f>
        <v>0.31666361951024979</v>
      </c>
      <c r="H8515">
        <f>IF('Default Values'!E$13=0,ABS(C8515-'Default Values'!D$13)/MAX(C$2:C$10002),ABS(C8515-'Default Values'!E$13)/MAX(C$2:C$10002))^2</f>
        <v>0.50611793014812001</v>
      </c>
      <c r="I8515" s="44">
        <f t="shared" si="133"/>
        <v>0.90829094293607771</v>
      </c>
      <c r="J8515">
        <v>980.23099999999999</v>
      </c>
    </row>
    <row r="8516" spans="1:10" x14ac:dyDescent="0.35">
      <c r="A8516">
        <v>4.4238099999999996</v>
      </c>
      <c r="B8516">
        <v>4.7733299999999999E-2</v>
      </c>
      <c r="C8516">
        <v>0.56168700000000005</v>
      </c>
      <c r="D8516">
        <v>1226.5</v>
      </c>
      <c r="F8516">
        <f>IF('Default Values'!E$11=0,ABS(A8516-'Default Values'!D$11)/MAX(A$2:A$10002),ABS(A8516-'Default Values'!E$11)/MAX(A$2:A$10002))^2</f>
        <v>3.9206328607349919E-5</v>
      </c>
      <c r="G8516">
        <f>IF('Default Values'!E$12=0,ABS(B8516-'Default Values'!D$12)/MAX(B$2:B$10002),ABS(B8516-'Default Values'!E$12)/MAX(B$2:B$10002))^2</f>
        <v>0.34691971547880168</v>
      </c>
      <c r="H8516">
        <f>IF('Default Values'!E$13=0,ABS(C8516-'Default Values'!D$13)/MAX(C$2:C$10002),ABS(C8516-'Default Values'!E$13)/MAX(C$2:C$10002))^2</f>
        <v>0.30880979834885425</v>
      </c>
      <c r="I8516" s="44">
        <f t="shared" si="133"/>
        <v>0.80979548044939309</v>
      </c>
      <c r="J8516">
        <v>1226.5</v>
      </c>
    </row>
    <row r="8517" spans="1:10" x14ac:dyDescent="0.35">
      <c r="A8517">
        <v>4.0697700000000001</v>
      </c>
      <c r="B8517">
        <v>2.4466100000000001E-2</v>
      </c>
      <c r="C8517">
        <v>0.66697099999999998</v>
      </c>
      <c r="D8517">
        <v>1245.04</v>
      </c>
      <c r="F8517">
        <f>IF('Default Values'!E$11=0,ABS(A8517-'Default Values'!D$11)/MAX(A$2:A$10002),ABS(A8517-'Default Values'!E$11)/MAX(A$2:A$10002))^2</f>
        <v>1.9656066777709509E-3</v>
      </c>
      <c r="G8517">
        <f>IF('Default Values'!E$12=0,ABS(B8517-'Default Values'!D$12)/MAX(B$2:B$10002),ABS(B8517-'Default Values'!E$12)/MAX(B$2:B$10002))^2</f>
        <v>2.7517086304510149E-2</v>
      </c>
      <c r="H8517">
        <f>IF('Default Values'!E$13=0,ABS(C8517-'Default Values'!D$13)/MAX(C$2:C$10002),ABS(C8517-'Default Values'!E$13)/MAX(C$2:C$10002))^2</f>
        <v>0.46589958216704708</v>
      </c>
      <c r="I8517" s="44">
        <f t="shared" si="133"/>
        <v>0.70383398266162756</v>
      </c>
      <c r="J8517">
        <v>1245.04</v>
      </c>
    </row>
    <row r="8518" spans="1:10" x14ac:dyDescent="0.35">
      <c r="A8518">
        <v>6.15557</v>
      </c>
      <c r="B8518">
        <v>-4.6252999999999997E-3</v>
      </c>
      <c r="C8518">
        <v>0.68791400000000003</v>
      </c>
      <c r="D8518">
        <v>1658.04</v>
      </c>
      <c r="F8518">
        <f>IF('Default Values'!E$11=0,ABS(A8518-'Default Values'!D$11)/MAX(A$2:A$10002),ABS(A8518-'Default Values'!E$11)/MAX(A$2:A$10002))^2</f>
        <v>6.4389692695437914E-2</v>
      </c>
      <c r="G8518">
        <f>IF('Default Values'!E$12=0,ABS(B8518-'Default Values'!D$12)/MAX(B$2:B$10002),ABS(B8518-'Default Values'!E$12)/MAX(B$2:B$10002))^2</f>
        <v>0.13187575969549029</v>
      </c>
      <c r="H8518">
        <f>IF('Default Values'!E$13=0,ABS(C8518-'Default Values'!D$13)/MAX(C$2:C$10002),ABS(C8518-'Default Values'!E$13)/MAX(C$2:C$10002))^2</f>
        <v>0.50098594729502643</v>
      </c>
      <c r="I8518" s="44">
        <f t="shared" si="133"/>
        <v>0.83501580804554509</v>
      </c>
      <c r="J8518">
        <v>1658.04</v>
      </c>
    </row>
    <row r="8519" spans="1:10" x14ac:dyDescent="0.35">
      <c r="A8519">
        <v>5.1166099999999997</v>
      </c>
      <c r="B8519">
        <v>2.52987E-3</v>
      </c>
      <c r="C8519">
        <v>0.71767300000000001</v>
      </c>
      <c r="D8519">
        <v>1452</v>
      </c>
      <c r="F8519">
        <f>IF('Default Values'!E$11=0,ABS(A8519-'Default Values'!D$11)/MAX(A$2:A$10002),ABS(A8519-'Default Values'!E$11)/MAX(A$2:A$10002))^2</f>
        <v>1.108200738216079E-2</v>
      </c>
      <c r="G8519">
        <f>IF('Default Values'!E$12=0,ABS(B8519-'Default Values'!D$12)/MAX(B$2:B$10002),ABS(B8519-'Default Values'!E$12)/MAX(B$2:B$10002))^2</f>
        <v>5.4302794948243353E-2</v>
      </c>
      <c r="H8519">
        <f>IF('Default Values'!E$13=0,ABS(C8519-'Default Values'!D$13)/MAX(C$2:C$10002),ABS(C8519-'Default Values'!E$13)/MAX(C$2:C$10002))^2</f>
        <v>0.55303267904838249</v>
      </c>
      <c r="I8519" s="44">
        <f t="shared" si="133"/>
        <v>0.78639524501282854</v>
      </c>
      <c r="J8519">
        <v>1452</v>
      </c>
    </row>
    <row r="8520" spans="1:10" x14ac:dyDescent="0.35">
      <c r="A8520">
        <v>4.5059899999999997</v>
      </c>
      <c r="B8520">
        <v>-1.15029E-2</v>
      </c>
      <c r="C8520">
        <v>0.69079599999999997</v>
      </c>
      <c r="D8520">
        <v>1804.62</v>
      </c>
      <c r="F8520">
        <f>IF('Default Values'!E$11=0,ABS(A8520-'Default Values'!D$11)/MAX(A$2:A$10002),ABS(A8520-'Default Values'!E$11)/MAX(A$2:A$10002))^2</f>
        <v>3.2421696329097205E-4</v>
      </c>
      <c r="G8520">
        <f>IF('Default Values'!E$12=0,ABS(B8520-'Default Values'!D$12)/MAX(B$2:B$10002),ABS(B8520-'Default Values'!E$12)/MAX(B$2:B$10002))^2</f>
        <v>0.23835565106432322</v>
      </c>
      <c r="H8520">
        <f>IF('Default Values'!E$13=0,ABS(C8520-'Default Values'!D$13)/MAX(C$2:C$10002),ABS(C8520-'Default Values'!E$13)/MAX(C$2:C$10002))^2</f>
        <v>0.50591393138754381</v>
      </c>
      <c r="I8520" s="44">
        <f t="shared" si="133"/>
        <v>0.86289848731769025</v>
      </c>
      <c r="J8520">
        <v>1804.62</v>
      </c>
    </row>
    <row r="8521" spans="1:10" x14ac:dyDescent="0.35">
      <c r="A8521">
        <v>6.8762800000000004</v>
      </c>
      <c r="B8521">
        <v>2.79714E-2</v>
      </c>
      <c r="C8521">
        <v>0.70752599999999999</v>
      </c>
      <c r="D8521">
        <v>1126.02</v>
      </c>
      <c r="F8521">
        <f>IF('Default Values'!E$11=0,ABS(A8521-'Default Values'!D$11)/MAX(A$2:A$10002),ABS(A8521-'Default Values'!E$11)/MAX(A$2:A$10002))^2</f>
        <v>0.12727023507891638</v>
      </c>
      <c r="G8521">
        <f>IF('Default Values'!E$12=0,ABS(B8521-'Default Values'!D$12)/MAX(B$2:B$10002),ABS(B8521-'Default Values'!E$12)/MAX(B$2:B$10002))^2</f>
        <v>5.2728536117396634E-2</v>
      </c>
      <c r="H8521">
        <f>IF('Default Values'!E$13=0,ABS(C8521-'Default Values'!D$13)/MAX(C$2:C$10002),ABS(C8521-'Default Values'!E$13)/MAX(C$2:C$10002))^2</f>
        <v>0.53499724333142207</v>
      </c>
      <c r="I8521" s="44">
        <f t="shared" si="133"/>
        <v>0.84557436960194998</v>
      </c>
      <c r="J8521">
        <v>1126.02</v>
      </c>
    </row>
    <row r="8522" spans="1:10" x14ac:dyDescent="0.35">
      <c r="A8522">
        <v>5.54244</v>
      </c>
      <c r="B8522">
        <v>2.6508999999999999E-3</v>
      </c>
      <c r="C8522">
        <v>0.76686100000000001</v>
      </c>
      <c r="D8522">
        <v>1348.06</v>
      </c>
      <c r="F8522">
        <f>IF('Default Values'!E$11=0,ABS(A8522-'Default Values'!D$11)/MAX(A$2:A$10002),ABS(A8522-'Default Values'!E$11)/MAX(A$2:A$10002))^2</f>
        <v>2.7598327653564941E-2</v>
      </c>
      <c r="G8522">
        <f>IF('Default Values'!E$12=0,ABS(B8522-'Default Values'!D$12)/MAX(B$2:B$10002),ABS(B8522-'Default Values'!E$12)/MAX(B$2:B$10002))^2</f>
        <v>5.3281869995271243E-2</v>
      </c>
      <c r="H8522">
        <f>IF('Default Values'!E$13=0,ABS(C8522-'Default Values'!D$13)/MAX(C$2:C$10002),ABS(C8522-'Default Values'!E$13)/MAX(C$2:C$10002))^2</f>
        <v>0.64469766997838929</v>
      </c>
      <c r="I8522" s="44">
        <f t="shared" si="133"/>
        <v>0.85180858626056677</v>
      </c>
      <c r="J8522">
        <v>1348.06</v>
      </c>
    </row>
    <row r="8523" spans="1:10" x14ac:dyDescent="0.35">
      <c r="A8523">
        <v>2.8686799999999999</v>
      </c>
      <c r="B8523">
        <v>1.0228299999999999E-2</v>
      </c>
      <c r="C8523">
        <v>0.74730799999999997</v>
      </c>
      <c r="D8523">
        <v>1271.67</v>
      </c>
      <c r="F8523">
        <f>IF('Default Values'!E$11=0,ABS(A8523-'Default Values'!D$11)/MAX(A$2:A$10002),ABS(A8523-'Default Values'!E$11)/MAX(A$2:A$10002))^2</f>
        <v>4.6649803924592136E-2</v>
      </c>
      <c r="G8523">
        <f>IF('Default Values'!E$12=0,ABS(B8523-'Default Values'!D$12)/MAX(B$2:B$10002),ABS(B8523-'Default Values'!E$12)/MAX(B$2:B$10002))^2</f>
        <v>8.6551292404850304E-3</v>
      </c>
      <c r="H8523">
        <f>IF('Default Values'!E$13=0,ABS(C8523-'Default Values'!D$13)/MAX(C$2:C$10002),ABS(C8523-'Default Values'!E$13)/MAX(C$2:C$10002))^2</f>
        <v>0.60741809261379587</v>
      </c>
      <c r="I8523" s="44">
        <f t="shared" si="133"/>
        <v>0.81407802192349654</v>
      </c>
      <c r="J8523">
        <v>1271.67</v>
      </c>
    </row>
    <row r="8524" spans="1:10" x14ac:dyDescent="0.35">
      <c r="A8524">
        <v>6.0153800000000004</v>
      </c>
      <c r="B8524">
        <v>4.3365500000000001E-2</v>
      </c>
      <c r="C8524">
        <v>0.65918699999999997</v>
      </c>
      <c r="D8524">
        <v>1061.0999999999999</v>
      </c>
      <c r="F8524">
        <f>IF('Default Values'!E$11=0,ABS(A8524-'Default Values'!D$11)/MAX(A$2:A$10002),ABS(A8524-'Default Values'!E$11)/MAX(A$2:A$10002))^2</f>
        <v>5.4623342152138585E-2</v>
      </c>
      <c r="G8524">
        <f>IF('Default Values'!E$12=0,ABS(B8524-'Default Values'!D$12)/MAX(B$2:B$10002),ABS(B8524-'Default Values'!E$12)/MAX(B$2:B$10002))^2</f>
        <v>0.25966165310829664</v>
      </c>
      <c r="H8524">
        <f>IF('Default Values'!E$13=0,ABS(C8524-'Default Values'!D$13)/MAX(C$2:C$10002),ABS(C8524-'Default Values'!E$13)/MAX(C$2:C$10002))^2</f>
        <v>0.45318350081251779</v>
      </c>
      <c r="I8524" s="44">
        <f t="shared" si="133"/>
        <v>0.8760527929713785</v>
      </c>
      <c r="J8524">
        <v>1061.0999999999999</v>
      </c>
    </row>
    <row r="8525" spans="1:10" x14ac:dyDescent="0.35">
      <c r="A8525">
        <v>4.7172400000000003</v>
      </c>
      <c r="B8525">
        <v>1.7600600000000001E-2</v>
      </c>
      <c r="C8525">
        <v>0.67723999999999995</v>
      </c>
      <c r="D8525">
        <v>1311.3</v>
      </c>
      <c r="F8525">
        <f>IF('Default Values'!E$11=0,ABS(A8525-'Default Values'!D$11)/MAX(A$2:A$10002),ABS(A8525-'Default Values'!E$11)/MAX(A$2:A$10002))^2</f>
        <v>2.3228777405840595E-3</v>
      </c>
      <c r="G8525">
        <f>IF('Default Values'!E$12=0,ABS(B8525-'Default Values'!D$12)/MAX(B$2:B$10002),ABS(B8525-'Default Values'!E$12)/MAX(B$2:B$10002))^2</f>
        <v>1.6837073338083273E-3</v>
      </c>
      <c r="H8525">
        <f>IF('Default Values'!E$13=0,ABS(C8525-'Default Values'!D$13)/MAX(C$2:C$10002),ABS(C8525-'Default Values'!E$13)/MAX(C$2:C$10002))^2</f>
        <v>0.48294436634530624</v>
      </c>
      <c r="I8525" s="44">
        <f t="shared" si="133"/>
        <v>0.69781870956552794</v>
      </c>
      <c r="J8525">
        <v>1311.3</v>
      </c>
    </row>
    <row r="8526" spans="1:10" x14ac:dyDescent="0.35">
      <c r="A8526">
        <v>4.1718500000000001</v>
      </c>
      <c r="B8526">
        <v>9.0199900000000004E-5</v>
      </c>
      <c r="C8526">
        <v>0.600796</v>
      </c>
      <c r="D8526">
        <v>1809.46</v>
      </c>
      <c r="F8526">
        <f>IF('Default Values'!E$11=0,ABS(A8526-'Default Values'!D$11)/MAX(A$2:A$10002),ABS(A8526-'Default Values'!E$11)/MAX(A$2:A$10002))^2</f>
        <v>8.8486490350672144E-4</v>
      </c>
      <c r="G8526">
        <f>IF('Default Values'!E$12=0,ABS(B8526-'Default Values'!D$12)/MAX(B$2:B$10002),ABS(B8526-'Default Values'!E$12)/MAX(B$2:B$10002))^2</f>
        <v>7.6948110856719015E-2</v>
      </c>
      <c r="H8526">
        <f>IF('Default Values'!E$13=0,ABS(C8526-'Default Values'!D$13)/MAX(C$2:C$10002),ABS(C8526-'Default Values'!E$13)/MAX(C$2:C$10002))^2</f>
        <v>0.36340510118611913</v>
      </c>
      <c r="I8526" s="44">
        <f t="shared" si="133"/>
        <v>0.66425753811781829</v>
      </c>
      <c r="J8526">
        <v>1809.46</v>
      </c>
    </row>
    <row r="8527" spans="1:10" x14ac:dyDescent="0.35">
      <c r="A8527">
        <v>4.9323499999999996</v>
      </c>
      <c r="B8527">
        <v>1.6890599999999999E-2</v>
      </c>
      <c r="C8527">
        <v>0.64404399999999995</v>
      </c>
      <c r="D8527">
        <v>1396.28</v>
      </c>
      <c r="F8527">
        <f>IF('Default Values'!E$11=0,ABS(A8527-'Default Values'!D$11)/MAX(A$2:A$10002),ABS(A8527-'Default Values'!E$11)/MAX(A$2:A$10002))^2</f>
        <v>6.2312235604670687E-3</v>
      </c>
      <c r="G8527">
        <f>IF('Default Values'!E$12=0,ABS(B8527-'Default Values'!D$12)/MAX(B$2:B$10002),ABS(B8527-'Default Values'!E$12)/MAX(B$2:B$10002))^2</f>
        <v>7.9082371272621731E-4</v>
      </c>
      <c r="H8527">
        <f>IF('Default Values'!E$13=0,ABS(C8527-'Default Values'!D$13)/MAX(C$2:C$10002),ABS(C8527-'Default Values'!E$13)/MAX(C$2:C$10002))^2</f>
        <v>0.42894970179595393</v>
      </c>
      <c r="I8527" s="44">
        <f t="shared" si="133"/>
        <v>0.66028156802166393</v>
      </c>
      <c r="J8527">
        <v>1396.28</v>
      </c>
    </row>
    <row r="8528" spans="1:10" x14ac:dyDescent="0.35">
      <c r="A8528">
        <v>4.5347499999999998</v>
      </c>
      <c r="B8528">
        <v>1.28763E-2</v>
      </c>
      <c r="C8528">
        <v>0.66624700000000003</v>
      </c>
      <c r="D8528">
        <v>1402.88</v>
      </c>
      <c r="F8528">
        <f>IF('Default Values'!E$11=0,ABS(A8528-'Default Values'!D$11)/MAX(A$2:A$10002),ABS(A8528-'Default Values'!E$11)/MAX(A$2:A$10002))^2</f>
        <v>4.891255294453648E-4</v>
      </c>
      <c r="G8528">
        <f>IF('Default Values'!E$12=0,ABS(B8528-'Default Values'!D$12)/MAX(B$2:B$10002),ABS(B8528-'Default Values'!E$12)/MAX(B$2:B$10002))^2</f>
        <v>2.0141089138399461E-3</v>
      </c>
      <c r="H8528">
        <f>IF('Default Values'!E$13=0,ABS(C8528-'Default Values'!D$13)/MAX(C$2:C$10002),ABS(C8528-'Default Values'!E$13)/MAX(C$2:C$10002))^2</f>
        <v>0.4647094215386483</v>
      </c>
      <c r="I8528" s="44">
        <f t="shared" si="133"/>
        <v>0.68352955750423372</v>
      </c>
      <c r="J8528">
        <v>1402.88</v>
      </c>
    </row>
    <row r="8529" spans="1:10" x14ac:dyDescent="0.35">
      <c r="A8529">
        <v>4.8042199999999999</v>
      </c>
      <c r="B8529">
        <v>2.0719299999999999E-4</v>
      </c>
      <c r="C8529">
        <v>0.73781099999999999</v>
      </c>
      <c r="D8529">
        <v>1448.29</v>
      </c>
      <c r="F8529">
        <f>IF('Default Values'!E$11=0,ABS(A8529-'Default Values'!D$11)/MAX(A$2:A$10002),ABS(A8529-'Default Values'!E$11)/MAX(A$2:A$10002))^2</f>
        <v>3.6756029230318428E-3</v>
      </c>
      <c r="G8529">
        <f>IF('Default Values'!E$12=0,ABS(B8529-'Default Values'!D$12)/MAX(B$2:B$10002),ABS(B8529-'Default Values'!E$12)/MAX(B$2:B$10002))^2</f>
        <v>7.5772303788886622E-2</v>
      </c>
      <c r="H8529">
        <f>IF('Default Values'!E$13=0,ABS(C8529-'Default Values'!D$13)/MAX(C$2:C$10002),ABS(C8529-'Default Values'!E$13)/MAX(C$2:C$10002))^2</f>
        <v>0.5897117579692488</v>
      </c>
      <c r="I8529" s="44">
        <f t="shared" si="133"/>
        <v>0.81802179963688459</v>
      </c>
      <c r="J8529">
        <v>1448.29</v>
      </c>
    </row>
    <row r="8530" spans="1:10" x14ac:dyDescent="0.35">
      <c r="A8530">
        <v>5.6727400000000001</v>
      </c>
      <c r="B8530">
        <v>4.8054300000000001E-2</v>
      </c>
      <c r="C8530">
        <v>0.71602600000000005</v>
      </c>
      <c r="D8530">
        <v>926.12099999999998</v>
      </c>
      <c r="F8530">
        <f>IF('Default Values'!E$11=0,ABS(A8530-'Default Values'!D$11)/MAX(A$2:A$10002),ABS(A8530-'Default Values'!E$11)/MAX(A$2:A$10002))^2</f>
        <v>3.4132160592867576E-2</v>
      </c>
      <c r="G8530">
        <f>IF('Default Values'!E$12=0,ABS(B8530-'Default Values'!D$12)/MAX(B$2:B$10002),ABS(B8530-'Default Values'!E$12)/MAX(B$2:B$10002))^2</f>
        <v>0.35383025228377712</v>
      </c>
      <c r="H8530">
        <f>IF('Default Values'!E$13=0,ABS(C8530-'Default Values'!D$13)/MAX(C$2:C$10002),ABS(C8530-'Default Values'!E$13)/MAX(C$2:C$10002))^2</f>
        <v>0.55008494973036781</v>
      </c>
      <c r="I8530" s="44">
        <f t="shared" si="133"/>
        <v>0.96852845214119165</v>
      </c>
      <c r="J8530">
        <v>926.12099999999998</v>
      </c>
    </row>
    <row r="8531" spans="1:10" x14ac:dyDescent="0.35">
      <c r="A8531">
        <v>3.76423</v>
      </c>
      <c r="B8531">
        <v>2.00895E-2</v>
      </c>
      <c r="C8531">
        <v>0.79596900000000004</v>
      </c>
      <c r="D8531">
        <v>1065.26</v>
      </c>
      <c r="F8531">
        <f>IF('Default Values'!E$11=0,ABS(A8531-'Default Values'!D$11)/MAX(A$2:A$10002),ABS(A8531-'Default Values'!E$11)/MAX(A$2:A$10002))^2</f>
        <v>7.7441015166426347E-3</v>
      </c>
      <c r="G8531">
        <f>IF('Default Values'!E$12=0,ABS(B8531-'Default Values'!D$12)/MAX(B$2:B$10002),ABS(B8531-'Default Values'!E$12)/MAX(B$2:B$10002))^2</f>
        <v>7.446633244479064E-3</v>
      </c>
      <c r="H8531">
        <f>IF('Default Values'!E$13=0,ABS(C8531-'Default Values'!D$13)/MAX(C$2:C$10002),ABS(C8531-'Default Values'!E$13)/MAX(C$2:C$10002))^2</f>
        <v>0.70225123384490684</v>
      </c>
      <c r="I8531" s="44">
        <f t="shared" si="133"/>
        <v>0.84701946176344056</v>
      </c>
      <c r="J8531">
        <v>1065.26</v>
      </c>
    </row>
    <row r="8532" spans="1:10" x14ac:dyDescent="0.35">
      <c r="A8532">
        <v>5.25631</v>
      </c>
      <c r="B8532">
        <v>5.0326399999999997E-3</v>
      </c>
      <c r="C8532">
        <v>0.561778</v>
      </c>
      <c r="D8532">
        <v>1836.35</v>
      </c>
      <c r="F8532">
        <f>IF('Default Values'!E$11=0,ABS(A8532-'Default Values'!D$11)/MAX(A$2:A$10002),ABS(A8532-'Default Values'!E$11)/MAX(A$2:A$10002))^2</f>
        <v>1.5684044999471215E-2</v>
      </c>
      <c r="G8532">
        <f>IF('Default Values'!E$12=0,ABS(B8532-'Default Values'!D$12)/MAX(B$2:B$10002),ABS(B8532-'Default Values'!E$12)/MAX(B$2:B$10002))^2</f>
        <v>3.5162437608644029E-2</v>
      </c>
      <c r="H8532">
        <f>IF('Default Values'!E$13=0,ABS(C8532-'Default Values'!D$13)/MAX(C$2:C$10002),ABS(C8532-'Default Values'!E$13)/MAX(C$2:C$10002))^2</f>
        <v>0.30893167717076114</v>
      </c>
      <c r="I8532" s="44">
        <f t="shared" si="133"/>
        <v>0.59981510466049148</v>
      </c>
      <c r="J8532">
        <v>1836.35</v>
      </c>
    </row>
    <row r="8533" spans="1:10" x14ac:dyDescent="0.35">
      <c r="A8533">
        <v>5.8997400000000004</v>
      </c>
      <c r="B8533">
        <v>4.4155100000000003E-2</v>
      </c>
      <c r="C8533">
        <v>0.58409299999999997</v>
      </c>
      <c r="D8533">
        <v>1208.99</v>
      </c>
      <c r="F8533">
        <f>IF('Default Values'!E$11=0,ABS(A8533-'Default Values'!D$11)/MAX(A$2:A$10002),ABS(A8533-'Default Values'!E$11)/MAX(A$2:A$10002))^2</f>
        <v>4.7171494670763231E-2</v>
      </c>
      <c r="G8533">
        <f>IF('Default Values'!E$12=0,ABS(B8533-'Default Values'!D$12)/MAX(B$2:B$10002),ABS(B8533-'Default Values'!E$12)/MAX(B$2:B$10002))^2</f>
        <v>0.274501612941566</v>
      </c>
      <c r="H8533">
        <f>IF('Default Values'!E$13=0,ABS(C8533-'Default Values'!D$13)/MAX(C$2:C$10002),ABS(C8533-'Default Values'!E$13)/MAX(C$2:C$10002))^2</f>
        <v>0.33954471083618115</v>
      </c>
      <c r="I8533" s="44">
        <f t="shared" si="133"/>
        <v>0.81315301047743194</v>
      </c>
      <c r="J8533">
        <v>1208.99</v>
      </c>
    </row>
    <row r="8534" spans="1:10" x14ac:dyDescent="0.35">
      <c r="A8534">
        <v>2.4451999999999998</v>
      </c>
      <c r="B8534">
        <v>2.36835E-2</v>
      </c>
      <c r="C8534">
        <v>0.64194399999999996</v>
      </c>
      <c r="D8534">
        <v>1309.22</v>
      </c>
      <c r="F8534">
        <f>IF('Default Values'!E$11=0,ABS(A8534-'Default Values'!D$11)/MAX(A$2:A$10002),ABS(A8534-'Default Values'!E$11)/MAX(A$2:A$10002))^2</f>
        <v>7.6455647243919608E-2</v>
      </c>
      <c r="G8534">
        <f>IF('Default Values'!E$12=0,ABS(B8534-'Default Values'!D$12)/MAX(B$2:B$10002),ABS(B8534-'Default Values'!E$12)/MAX(B$2:B$10002))^2</f>
        <v>2.2998054935593225E-2</v>
      </c>
      <c r="H8534">
        <f>IF('Default Values'!E$13=0,ABS(C8534-'Default Values'!D$13)/MAX(C$2:C$10002),ABS(C8534-'Default Values'!E$13)/MAX(C$2:C$10002))^2</f>
        <v>0.42564158230782861</v>
      </c>
      <c r="I8534" s="44">
        <f t="shared" si="133"/>
        <v>0.72463458686936921</v>
      </c>
      <c r="J8534">
        <v>1309.22</v>
      </c>
    </row>
    <row r="8535" spans="1:10" x14ac:dyDescent="0.35">
      <c r="A8535">
        <v>3.9584999999999999</v>
      </c>
      <c r="B8535">
        <v>6.1820800000000004E-3</v>
      </c>
      <c r="C8535">
        <v>0.61211700000000002</v>
      </c>
      <c r="D8535">
        <v>1654.45</v>
      </c>
      <c r="F8535">
        <f>IF('Default Values'!E$11=0,ABS(A8535-'Default Values'!D$11)/MAX(A$2:A$10002),ABS(A8535-'Default Values'!E$11)/MAX(A$2:A$10002))^2</f>
        <v>3.6284974761852272E-3</v>
      </c>
      <c r="G8535">
        <f>IF('Default Values'!E$12=0,ABS(B8535-'Default Values'!D$12)/MAX(B$2:B$10002),ABS(B8535-'Default Values'!E$12)/MAX(B$2:B$10002))^2</f>
        <v>2.7760167678135692E-2</v>
      </c>
      <c r="H8535">
        <f>IF('Default Values'!E$13=0,ABS(C8535-'Default Values'!D$13)/MAX(C$2:C$10002),ABS(C8535-'Default Values'!E$13)/MAX(C$2:C$10002))^2</f>
        <v>0.38003788427310553</v>
      </c>
      <c r="I8535" s="44">
        <f t="shared" si="133"/>
        <v>0.64142540441381524</v>
      </c>
      <c r="J8535">
        <v>1654.45</v>
      </c>
    </row>
    <row r="8536" spans="1:10" x14ac:dyDescent="0.35">
      <c r="A8536">
        <v>3.5441199999999999</v>
      </c>
      <c r="B8536">
        <v>3.42699E-3</v>
      </c>
      <c r="C8536">
        <v>0.71615700000000004</v>
      </c>
      <c r="D8536">
        <v>1440.14</v>
      </c>
      <c r="F8536">
        <f>IF('Default Values'!E$11=0,ABS(A8536-'Default Values'!D$11)/MAX(A$2:A$10002),ABS(A8536-'Default Values'!E$11)/MAX(A$2:A$10002))^2</f>
        <v>1.4269973822064059E-2</v>
      </c>
      <c r="G8536">
        <f>IF('Default Values'!E$12=0,ABS(B8536-'Default Values'!D$12)/MAX(B$2:B$10002),ABS(B8536-'Default Values'!E$12)/MAX(B$2:B$10002))^2</f>
        <v>4.6965561011812561E-2</v>
      </c>
      <c r="H8536">
        <f>IF('Default Values'!E$13=0,ABS(C8536-'Default Values'!D$13)/MAX(C$2:C$10002),ABS(C8536-'Default Values'!E$13)/MAX(C$2:C$10002))^2</f>
        <v>0.55031911951900137</v>
      </c>
      <c r="I8536" s="44">
        <f t="shared" si="133"/>
        <v>0.78201959972425117</v>
      </c>
      <c r="J8536">
        <v>1440.14</v>
      </c>
    </row>
    <row r="8537" spans="1:10" x14ac:dyDescent="0.35">
      <c r="A8537">
        <v>5.3350799999999996</v>
      </c>
      <c r="B8537">
        <v>4.8557500000000003E-2</v>
      </c>
      <c r="C8537">
        <v>0.82826200000000005</v>
      </c>
      <c r="D8537">
        <v>774.76</v>
      </c>
      <c r="F8537">
        <f>IF('Default Values'!E$11=0,ABS(A8537-'Default Values'!D$11)/MAX(A$2:A$10002),ABS(A8537-'Default Values'!E$11)/MAX(A$2:A$10002))^2</f>
        <v>1.863038177130982E-2</v>
      </c>
      <c r="G8537">
        <f>IF('Default Values'!E$12=0,ABS(B8537-'Default Values'!D$12)/MAX(B$2:B$10002),ABS(B8537-'Default Values'!E$12)/MAX(B$2:B$10002))^2</f>
        <v>0.36480037104698065</v>
      </c>
      <c r="H8537">
        <f>IF('Default Values'!E$13=0,ABS(C8537-'Default Values'!D$13)/MAX(C$2:C$10002),ABS(C8537-'Default Values'!E$13)/MAX(C$2:C$10002))^2</f>
        <v>0.76898117554329359</v>
      </c>
      <c r="I8537" s="44">
        <f t="shared" si="133"/>
        <v>1.073504507844091</v>
      </c>
      <c r="J8537">
        <v>774.76</v>
      </c>
    </row>
    <row r="8538" spans="1:10" x14ac:dyDescent="0.35">
      <c r="A8538">
        <v>6.0851699999999997</v>
      </c>
      <c r="B8538">
        <v>2.8137300000000001E-2</v>
      </c>
      <c r="C8538">
        <v>0.69614200000000004</v>
      </c>
      <c r="D8538">
        <v>1145.1400000000001</v>
      </c>
      <c r="F8538">
        <f>IF('Default Values'!E$11=0,ABS(A8538-'Default Values'!D$11)/MAX(A$2:A$10002),ABS(A8538-'Default Values'!E$11)/MAX(A$2:A$10002))^2</f>
        <v>5.9384922457924788E-2</v>
      </c>
      <c r="G8538">
        <f>IF('Default Values'!E$12=0,ABS(B8538-'Default Values'!D$12)/MAX(B$2:B$10002),ABS(B8538-'Default Values'!E$12)/MAX(B$2:B$10002))^2</f>
        <v>5.4123164001194012E-2</v>
      </c>
      <c r="H8538">
        <f>IF('Default Values'!E$13=0,ABS(C8538-'Default Values'!D$13)/MAX(C$2:C$10002),ABS(C8538-'Default Values'!E$13)/MAX(C$2:C$10002))^2</f>
        <v>0.51511901838803731</v>
      </c>
      <c r="I8538" s="44">
        <f t="shared" si="133"/>
        <v>0.79286007898440447</v>
      </c>
      <c r="J8538">
        <v>1145.1400000000001</v>
      </c>
    </row>
    <row r="8539" spans="1:10" x14ac:dyDescent="0.35">
      <c r="A8539">
        <v>4.8114100000000004</v>
      </c>
      <c r="B8539">
        <v>4.0197499999999999E-3</v>
      </c>
      <c r="C8539">
        <v>0.65338799999999997</v>
      </c>
      <c r="D8539">
        <v>1580.3</v>
      </c>
      <c r="F8539">
        <f>IF('Default Values'!E$11=0,ABS(A8539-'Default Values'!D$11)/MAX(A$2:A$10002),ABS(A8539-'Default Values'!E$11)/MAX(A$2:A$10002))^2</f>
        <v>3.8012514852698424E-3</v>
      </c>
      <c r="G8539">
        <f>IF('Default Values'!E$12=0,ABS(B8539-'Default Values'!D$12)/MAX(B$2:B$10002),ABS(B8539-'Default Values'!E$12)/MAX(B$2:B$10002))^2</f>
        <v>4.2409634815678027E-2</v>
      </c>
      <c r="H8539">
        <f>IF('Default Values'!E$13=0,ABS(C8539-'Default Values'!D$13)/MAX(C$2:C$10002),ABS(C8539-'Default Values'!E$13)/MAX(C$2:C$10002))^2</f>
        <v>0.44382451395290656</v>
      </c>
      <c r="I8539" s="44">
        <f t="shared" si="133"/>
        <v>0.70002528543892928</v>
      </c>
      <c r="J8539">
        <v>1580.3</v>
      </c>
    </row>
    <row r="8540" spans="1:10" x14ac:dyDescent="0.35">
      <c r="A8540">
        <v>4.1659100000000002</v>
      </c>
      <c r="B8540">
        <v>-1.6754999999999999E-2</v>
      </c>
      <c r="C8540">
        <v>0.71118400000000004</v>
      </c>
      <c r="D8540">
        <v>1882.1</v>
      </c>
      <c r="F8540">
        <f>IF('Default Values'!E$11=0,ABS(A8540-'Default Values'!D$11)/MAX(A$2:A$10002),ABS(A8540-'Default Values'!E$11)/MAX(A$2:A$10002))^2</f>
        <v>9.3608937639659605E-4</v>
      </c>
      <c r="G8540">
        <f>IF('Default Values'!E$12=0,ABS(B8540-'Default Values'!D$12)/MAX(B$2:B$10002),ABS(B8540-'Default Values'!E$12)/MAX(B$2:B$10002))^2</f>
        <v>0.34073689122516698</v>
      </c>
      <c r="H8540">
        <f>IF('Default Values'!E$13=0,ABS(C8540-'Default Values'!D$13)/MAX(C$2:C$10002),ABS(C8540-'Default Values'!E$13)/MAX(C$2:C$10002))^2</f>
        <v>0.54146456603577486</v>
      </c>
      <c r="I8540" s="44">
        <f t="shared" si="133"/>
        <v>0.93975398197471793</v>
      </c>
      <c r="J8540">
        <v>1882.1</v>
      </c>
    </row>
    <row r="8541" spans="1:10" x14ac:dyDescent="0.35">
      <c r="A8541">
        <v>5.4799100000000003</v>
      </c>
      <c r="B8541">
        <v>-2.6252200000000002E-3</v>
      </c>
      <c r="C8541">
        <v>0.72243999999999997</v>
      </c>
      <c r="D8541">
        <v>1534.05</v>
      </c>
      <c r="F8541">
        <f>IF('Default Values'!E$11=0,ABS(A8541-'Default Values'!D$11)/MAX(A$2:A$10002),ABS(A8541-'Default Values'!E$11)/MAX(A$2:A$10002))^2</f>
        <v>2.470905449696368E-2</v>
      </c>
      <c r="G8541">
        <f>IF('Default Values'!E$12=0,ABS(B8541-'Default Values'!D$12)/MAX(B$2:B$10002),ABS(B8541-'Default Values'!E$12)/MAX(B$2:B$10002))^2</f>
        <v>0.10678215181371434</v>
      </c>
      <c r="H8541">
        <f>IF('Default Values'!E$13=0,ABS(C8541-'Default Values'!D$13)/MAX(C$2:C$10002),ABS(C8541-'Default Values'!E$13)/MAX(C$2:C$10002))^2</f>
        <v>0.56160884198259664</v>
      </c>
      <c r="I8541" s="44">
        <f t="shared" si="133"/>
        <v>0.83252630486566293</v>
      </c>
      <c r="J8541">
        <v>1534.05</v>
      </c>
    </row>
    <row r="8542" spans="1:10" x14ac:dyDescent="0.35">
      <c r="A8542">
        <v>3.1034999999999999</v>
      </c>
      <c r="B8542">
        <v>-1.7388600000000001E-2</v>
      </c>
      <c r="C8542">
        <v>0.69217700000000004</v>
      </c>
      <c r="D8542">
        <v>1954.25</v>
      </c>
      <c r="F8542">
        <f>IF('Default Values'!E$11=0,ABS(A8542-'Default Values'!D$11)/MAX(A$2:A$10002),ABS(A8542-'Default Values'!E$11)/MAX(A$2:A$10002))^2</f>
        <v>3.3279609751429989E-2</v>
      </c>
      <c r="G8542">
        <f>IF('Default Values'!E$12=0,ABS(B8542-'Default Values'!D$12)/MAX(B$2:B$10002),ABS(B8542-'Default Values'!E$12)/MAX(B$2:B$10002))^2</f>
        <v>0.35432113445957836</v>
      </c>
      <c r="H8542">
        <f>IF('Default Values'!E$13=0,ABS(C8542-'Default Values'!D$13)/MAX(C$2:C$10002),ABS(C8542-'Default Values'!E$13)/MAX(C$2:C$10002))^2</f>
        <v>0.50828387598014335</v>
      </c>
      <c r="I8542" s="44">
        <f t="shared" si="133"/>
        <v>0.9465118172485496</v>
      </c>
      <c r="J8542">
        <v>1954.25</v>
      </c>
    </row>
    <row r="8543" spans="1:10" x14ac:dyDescent="0.35">
      <c r="A8543">
        <v>5.4796500000000004</v>
      </c>
      <c r="B8543">
        <v>2.1073699999999999E-3</v>
      </c>
      <c r="C8543">
        <v>0.61243700000000001</v>
      </c>
      <c r="D8543">
        <v>1731.72</v>
      </c>
      <c r="F8543">
        <f>IF('Default Values'!E$11=0,ABS(A8543-'Default Values'!D$11)/MAX(A$2:A$10002),ABS(A8543-'Default Values'!E$11)/MAX(A$2:A$10002))^2</f>
        <v>2.4697374315760242E-2</v>
      </c>
      <c r="G8543">
        <f>IF('Default Values'!E$12=0,ABS(B8543-'Default Values'!D$12)/MAX(B$2:B$10002),ABS(B8543-'Default Values'!E$12)/MAX(B$2:B$10002))^2</f>
        <v>5.7942653128992036E-2</v>
      </c>
      <c r="H8543">
        <f>IF('Default Values'!E$13=0,ABS(C8543-'Default Values'!D$13)/MAX(C$2:C$10002),ABS(C8543-'Default Values'!E$13)/MAX(C$2:C$10002))^2</f>
        <v>0.38051343592680642</v>
      </c>
      <c r="I8543" s="44">
        <f t="shared" si="133"/>
        <v>0.68055379168112695</v>
      </c>
      <c r="J8543">
        <v>1731.72</v>
      </c>
    </row>
    <row r="8544" spans="1:10" x14ac:dyDescent="0.35">
      <c r="A8544">
        <v>3.6890499999999999</v>
      </c>
      <c r="B8544">
        <v>1.6549000000000001E-2</v>
      </c>
      <c r="C8544">
        <v>0.72793300000000005</v>
      </c>
      <c r="D8544">
        <v>1223.21</v>
      </c>
      <c r="F8544">
        <f>IF('Default Values'!E$11=0,ABS(A8544-'Default Values'!D$11)/MAX(A$2:A$10002),ABS(A8544-'Default Values'!E$11)/MAX(A$2:A$10002))^2</f>
        <v>9.7505199188723489E-3</v>
      </c>
      <c r="G8544">
        <f>IF('Default Values'!E$12=0,ABS(B8544-'Default Values'!D$12)/MAX(B$2:B$10002),ABS(B8544-'Default Values'!E$12)/MAX(B$2:B$10002))^2</f>
        <v>4.8002885284804275E-4</v>
      </c>
      <c r="H8544">
        <f>IF('Default Values'!E$13=0,ABS(C8544-'Default Values'!D$13)/MAX(C$2:C$10002),ABS(C8544-'Default Values'!E$13)/MAX(C$2:C$10002))^2</f>
        <v>0.57157295565399768</v>
      </c>
      <c r="I8544" s="44">
        <f t="shared" si="133"/>
        <v>0.76276045022386818</v>
      </c>
      <c r="J8544">
        <v>1223.21</v>
      </c>
    </row>
    <row r="8545" spans="1:10" x14ac:dyDescent="0.35">
      <c r="A8545">
        <v>4.5189700000000004</v>
      </c>
      <c r="B8545">
        <v>6.9103999999999997E-3</v>
      </c>
      <c r="C8545">
        <v>0.65597899999999998</v>
      </c>
      <c r="D8545">
        <v>1522.8</v>
      </c>
      <c r="F8545">
        <f>IF('Default Values'!E$11=0,ABS(A8545-'Default Values'!D$11)/MAX(A$2:A$10002),ABS(A8545-'Default Values'!E$11)/MAX(A$2:A$10002))^2</f>
        <v>3.9446039207408301E-4</v>
      </c>
      <c r="G8545">
        <f>IF('Default Values'!E$12=0,ABS(B8545-'Default Values'!D$12)/MAX(B$2:B$10002),ABS(B8545-'Default Values'!E$12)/MAX(B$2:B$10002))^2</f>
        <v>2.3522130573027652E-2</v>
      </c>
      <c r="H8545">
        <f>IF('Default Values'!E$13=0,ABS(C8545-'Default Values'!D$13)/MAX(C$2:C$10002),ABS(C8545-'Default Values'!E$13)/MAX(C$2:C$10002))^2</f>
        <v>0.44799405216098898</v>
      </c>
      <c r="I8545" s="44">
        <f t="shared" si="133"/>
        <v>0.68695752643528896</v>
      </c>
      <c r="J8545">
        <v>1522.8</v>
      </c>
    </row>
    <row r="8546" spans="1:10" x14ac:dyDescent="0.35">
      <c r="A8546">
        <v>4.5724999999999998</v>
      </c>
      <c r="B8546">
        <v>3.7615099999999999E-2</v>
      </c>
      <c r="C8546">
        <v>0.73615299999999995</v>
      </c>
      <c r="D8546">
        <v>983.01700000000005</v>
      </c>
      <c r="F8546">
        <f>IF('Default Values'!E$11=0,ABS(A8546-'Default Values'!D$11)/MAX(A$2:A$10002),ABS(A8546-'Default Values'!E$11)/MAX(A$2:A$10002))^2</f>
        <v>7.5686175511444358E-4</v>
      </c>
      <c r="G8546">
        <f>IF('Default Values'!E$12=0,ABS(B8546-'Default Values'!D$12)/MAX(B$2:B$10002),ABS(B8546-'Default Values'!E$12)/MAX(B$2:B$10002))^2</f>
        <v>0.16402379859039454</v>
      </c>
      <c r="H8546">
        <f>IF('Default Values'!E$13=0,ABS(C8546-'Default Values'!D$13)/MAX(C$2:C$10002),ABS(C8546-'Default Values'!E$13)/MAX(C$2:C$10002))^2</f>
        <v>0.58664741334157777</v>
      </c>
      <c r="I8546" s="44">
        <f t="shared" si="133"/>
        <v>0.86684951040367253</v>
      </c>
      <c r="J8546">
        <v>983.01700000000005</v>
      </c>
    </row>
    <row r="8547" spans="1:10" x14ac:dyDescent="0.35">
      <c r="A8547">
        <v>6.6769600000000002</v>
      </c>
      <c r="B8547">
        <v>-5.8251600000000002E-3</v>
      </c>
      <c r="C8547">
        <v>0.60122600000000004</v>
      </c>
      <c r="D8547">
        <v>1942.03</v>
      </c>
      <c r="F8547">
        <f>IF('Default Values'!E$11=0,ABS(A8547-'Default Values'!D$11)/MAX(A$2:A$10002),ABS(A8547-'Default Values'!E$11)/MAX(A$2:A$10002))^2</f>
        <v>0.10775742978635644</v>
      </c>
      <c r="G8547">
        <f>IF('Default Values'!E$12=0,ABS(B8547-'Default Values'!D$12)/MAX(B$2:B$10002),ABS(B8547-'Default Values'!E$12)/MAX(B$2:B$10002))^2</f>
        <v>0.14819927236256983</v>
      </c>
      <c r="H8547">
        <f>IF('Default Values'!E$13=0,ABS(C8547-'Default Values'!D$13)/MAX(C$2:C$10002),ABS(C8547-'Default Values'!E$13)/MAX(C$2:C$10002))^2</f>
        <v>0.3640300566019456</v>
      </c>
      <c r="I8547" s="44">
        <f t="shared" si="133"/>
        <v>0.78739237915468285</v>
      </c>
      <c r="J8547">
        <v>1942.03</v>
      </c>
    </row>
    <row r="8548" spans="1:10" x14ac:dyDescent="0.35">
      <c r="A8548">
        <v>3.8250299999999999</v>
      </c>
      <c r="B8548">
        <v>-5.1393000000000003E-3</v>
      </c>
      <c r="C8548">
        <v>0.67152999999999996</v>
      </c>
      <c r="D8548">
        <v>1712.36</v>
      </c>
      <c r="F8548">
        <f>IF('Default Values'!E$11=0,ABS(A8548-'Default Values'!D$11)/MAX(A$2:A$10002),ABS(A8548-'Default Values'!E$11)/MAX(A$2:A$10002))^2</f>
        <v>6.2903157794347948E-3</v>
      </c>
      <c r="G8548">
        <f>IF('Default Values'!E$12=0,ABS(B8548-'Default Values'!D$12)/MAX(B$2:B$10002),ABS(B8548-'Default Values'!E$12)/MAX(B$2:B$10002))^2</f>
        <v>0.13875189862235857</v>
      </c>
      <c r="H8548">
        <f>IF('Default Values'!E$13=0,ABS(C8548-'Default Values'!D$13)/MAX(C$2:C$10002),ABS(C8548-'Default Values'!E$13)/MAX(C$2:C$10002))^2</f>
        <v>0.47342894693364673</v>
      </c>
      <c r="I8548" s="44">
        <f t="shared" si="133"/>
        <v>0.7864293746646549</v>
      </c>
      <c r="J8548">
        <v>1712.36</v>
      </c>
    </row>
    <row r="8549" spans="1:10" x14ac:dyDescent="0.35">
      <c r="A8549">
        <v>4.4333400000000003</v>
      </c>
      <c r="B8549">
        <v>-2.8621100000000002E-3</v>
      </c>
      <c r="C8549">
        <v>0.66852100000000003</v>
      </c>
      <c r="D8549">
        <v>1672.71</v>
      </c>
      <c r="F8549">
        <f>IF('Default Values'!E$11=0,ABS(A8549-'Default Values'!D$11)/MAX(A$2:A$10002),ABS(A8549-'Default Values'!E$11)/MAX(A$2:A$10002))^2</f>
        <v>5.8116984001511678E-5</v>
      </c>
      <c r="G8549">
        <f>IF('Default Values'!E$12=0,ABS(B8549-'Default Values'!D$12)/MAX(B$2:B$10002),ABS(B8549-'Default Values'!E$12)/MAX(B$2:B$10002))^2</f>
        <v>0.10961611887412399</v>
      </c>
      <c r="H8549">
        <f>IF('Default Values'!E$13=0,ABS(C8549-'Default Values'!D$13)/MAX(C$2:C$10002),ABS(C8549-'Default Values'!E$13)/MAX(C$2:C$10002))^2</f>
        <v>0.4684526955024238</v>
      </c>
      <c r="I8549" s="44">
        <f t="shared" si="133"/>
        <v>0.76034658634109042</v>
      </c>
      <c r="J8549">
        <v>1672.71</v>
      </c>
    </row>
    <row r="8550" spans="1:10" x14ac:dyDescent="0.35">
      <c r="A8550">
        <v>4.2412999999999998</v>
      </c>
      <c r="B8550">
        <v>-6.9467599999999997E-3</v>
      </c>
      <c r="C8550">
        <v>0.73763800000000002</v>
      </c>
      <c r="D8550">
        <v>1584.11</v>
      </c>
      <c r="F8550">
        <f>IF('Default Values'!E$11=0,ABS(A8550-'Default Values'!D$11)/MAX(A$2:A$10002),ABS(A8550-'Default Values'!E$11)/MAX(A$2:A$10002))^2</f>
        <v>3.9288876932340558E-4</v>
      </c>
      <c r="G8550">
        <f>IF('Default Values'!E$12=0,ABS(B8550-'Default Values'!D$12)/MAX(B$2:B$10002),ABS(B8550-'Default Values'!E$12)/MAX(B$2:B$10002))^2</f>
        <v>0.16431914933112207</v>
      </c>
      <c r="H8550">
        <f>IF('Default Values'!E$13=0,ABS(C8550-'Default Values'!D$13)/MAX(C$2:C$10002),ABS(C8550-'Default Values'!E$13)/MAX(C$2:C$10002))^2</f>
        <v>0.58939164333984018</v>
      </c>
      <c r="I8550" s="44">
        <f t="shared" si="133"/>
        <v>0.86839143330659685</v>
      </c>
      <c r="J8550">
        <v>1584.11</v>
      </c>
    </row>
    <row r="8551" spans="1:10" x14ac:dyDescent="0.35">
      <c r="A8551">
        <v>4.1973500000000001</v>
      </c>
      <c r="B8551">
        <v>3.39844E-3</v>
      </c>
      <c r="C8551">
        <v>0.71584099999999995</v>
      </c>
      <c r="D8551">
        <v>1441.32</v>
      </c>
      <c r="F8551">
        <f>IF('Default Values'!E$11=0,ABS(A8551-'Default Values'!D$11)/MAX(A$2:A$10002),ABS(A8551-'Default Values'!E$11)/MAX(A$2:A$10002))^2</f>
        <v>6.8133612511326257E-4</v>
      </c>
      <c r="G8551">
        <f>IF('Default Values'!E$12=0,ABS(B8551-'Default Values'!D$12)/MAX(B$2:B$10002),ABS(B8551-'Default Values'!E$12)/MAX(B$2:B$10002))^2</f>
        <v>4.7190861049114026E-2</v>
      </c>
      <c r="H8551">
        <f>IF('Default Values'!E$13=0,ABS(C8551-'Default Values'!D$13)/MAX(C$2:C$10002),ABS(C8551-'Default Values'!E$13)/MAX(C$2:C$10002))^2</f>
        <v>0.54975433681538244</v>
      </c>
      <c r="I8551" s="44">
        <f t="shared" si="133"/>
        <v>0.77306308538799717</v>
      </c>
      <c r="J8551">
        <v>1441.32</v>
      </c>
    </row>
    <row r="8552" spans="1:10" x14ac:dyDescent="0.35">
      <c r="A8552">
        <v>6.7344299999999997</v>
      </c>
      <c r="B8552">
        <v>1.32949E-2</v>
      </c>
      <c r="C8552">
        <v>0.719055</v>
      </c>
      <c r="D8552">
        <v>1283.73</v>
      </c>
      <c r="F8552">
        <f>IF('Default Values'!E$11=0,ABS(A8552-'Default Values'!D$11)/MAX(A$2:A$10002),ABS(A8552-'Default Values'!E$11)/MAX(A$2:A$10002))^2</f>
        <v>0.11321706503850512</v>
      </c>
      <c r="G8552">
        <f>IF('Default Values'!E$12=0,ABS(B8552-'Default Values'!D$12)/MAX(B$2:B$10002),ABS(B8552-'Default Values'!E$12)/MAX(B$2:B$10002))^2</f>
        <v>1.3887954120957754E-3</v>
      </c>
      <c r="H8552">
        <f>IF('Default Values'!E$13=0,ABS(C8552-'Default Values'!D$13)/MAX(C$2:C$10002),ABS(C8552-'Default Values'!E$13)/MAX(C$2:C$10002))^2</f>
        <v>0.55551220060575612</v>
      </c>
      <c r="I8552" s="44">
        <f t="shared" si="133"/>
        <v>0.81860739127884563</v>
      </c>
      <c r="J8552">
        <v>1283.73</v>
      </c>
    </row>
    <row r="8553" spans="1:10" x14ac:dyDescent="0.35">
      <c r="A8553">
        <v>5.1762300000000003</v>
      </c>
      <c r="B8553">
        <v>1.5840300000000002E-2</v>
      </c>
      <c r="C8553">
        <v>0.61188299999999995</v>
      </c>
      <c r="D8553">
        <v>1492.76</v>
      </c>
      <c r="F8553">
        <f>IF('Default Values'!E$11=0,ABS(A8553-'Default Values'!D$11)/MAX(A$2:A$10002),ABS(A8553-'Default Values'!E$11)/MAX(A$2:A$10002))^2</f>
        <v>1.2948515262970015E-2</v>
      </c>
      <c r="G8553">
        <f>IF('Default Values'!E$12=0,ABS(B8553-'Default Values'!D$12)/MAX(B$2:B$10002),ABS(B8553-'Default Values'!E$12)/MAX(B$2:B$10002))^2</f>
        <v>8.1392630183379705E-5</v>
      </c>
      <c r="H8553">
        <f>IF('Default Values'!E$13=0,ABS(C8553-'Default Values'!D$13)/MAX(C$2:C$10002),ABS(C8553-'Default Values'!E$13)/MAX(C$2:C$10002))^2</f>
        <v>0.37969032534495484</v>
      </c>
      <c r="I8553" s="44">
        <f t="shared" si="133"/>
        <v>0.62667394491721784</v>
      </c>
      <c r="J8553">
        <v>1492.76</v>
      </c>
    </row>
    <row r="8554" spans="1:10" x14ac:dyDescent="0.35">
      <c r="A8554">
        <v>4.7250500000000004</v>
      </c>
      <c r="B8554">
        <v>1.3912300000000001E-2</v>
      </c>
      <c r="C8554">
        <v>0.71997299999999997</v>
      </c>
      <c r="D8554">
        <v>1273.44</v>
      </c>
      <c r="F8554">
        <f>IF('Default Values'!E$11=0,ABS(A8554-'Default Values'!D$11)/MAX(A$2:A$10002),ABS(A8554-'Default Values'!E$11)/MAX(A$2:A$10002))^2</f>
        <v>2.4317114893927395E-3</v>
      </c>
      <c r="G8554">
        <f>IF('Default Values'!E$12=0,ABS(B8554-'Default Values'!D$12)/MAX(B$2:B$10002),ABS(B8554-'Default Values'!E$12)/MAX(B$2:B$10002))^2</f>
        <v>6.7803316594770532E-4</v>
      </c>
      <c r="H8554">
        <f>IF('Default Values'!E$13=0,ABS(C8554-'Default Values'!D$13)/MAX(C$2:C$10002),ABS(C8554-'Default Values'!E$13)/MAX(C$2:C$10002))^2</f>
        <v>0.55716230000569056</v>
      </c>
      <c r="I8554" s="44">
        <f t="shared" si="133"/>
        <v>0.74851322276966559</v>
      </c>
      <c r="J8554">
        <v>1273.44</v>
      </c>
    </row>
    <row r="8555" spans="1:10" x14ac:dyDescent="0.35">
      <c r="A8555">
        <v>3.3376299999999999</v>
      </c>
      <c r="B8555">
        <v>-1.1484400000000001E-2</v>
      </c>
      <c r="C8555">
        <v>0.62092400000000003</v>
      </c>
      <c r="D8555">
        <v>2018.79</v>
      </c>
      <c r="F8555">
        <f>IF('Default Values'!E$11=0,ABS(A8555-'Default Values'!D$11)/MAX(A$2:A$10002),ABS(A8555-'Default Values'!E$11)/MAX(A$2:A$10002))^2</f>
        <v>2.2191152055547319E-2</v>
      </c>
      <c r="G8555">
        <f>IF('Default Values'!E$12=0,ABS(B8555-'Default Values'!D$12)/MAX(B$2:B$10002),ABS(B8555-'Default Values'!E$12)/MAX(B$2:B$10002))^2</f>
        <v>0.23802726835493346</v>
      </c>
      <c r="H8555">
        <f>IF('Default Values'!E$13=0,ABS(C8555-'Default Values'!D$13)/MAX(C$2:C$10002),ABS(C8555-'Default Values'!E$13)/MAX(C$2:C$10002))^2</f>
        <v>0.39323447978405146</v>
      </c>
      <c r="I8555" s="44">
        <f t="shared" si="133"/>
        <v>0.80836433629554205</v>
      </c>
      <c r="J8555">
        <v>2018.79</v>
      </c>
    </row>
    <row r="8556" spans="1:10" x14ac:dyDescent="0.35">
      <c r="A8556">
        <v>3.1397599999999999</v>
      </c>
      <c r="B8556">
        <v>4.6130200000000003E-2</v>
      </c>
      <c r="C8556">
        <v>0.73551699999999998</v>
      </c>
      <c r="D8556">
        <v>912.29</v>
      </c>
      <c r="F8556">
        <f>IF('Default Values'!E$11=0,ABS(A8556-'Default Values'!D$11)/MAX(A$2:A$10002),ABS(A8556-'Default Values'!E$11)/MAX(A$2:A$10002))^2</f>
        <v>3.1415789899520707E-2</v>
      </c>
      <c r="G8556">
        <f>IF('Default Values'!E$12=0,ABS(B8556-'Default Values'!D$12)/MAX(B$2:B$10002),ABS(B8556-'Default Values'!E$12)/MAX(B$2:B$10002))^2</f>
        <v>0.31342797971595321</v>
      </c>
      <c r="H8556">
        <f>IF('Default Values'!E$13=0,ABS(C8556-'Default Values'!D$13)/MAX(C$2:C$10002),ABS(C8556-'Default Values'!E$13)/MAX(C$2:C$10002))^2</f>
        <v>0.58547406530682011</v>
      </c>
      <c r="I8556" s="44">
        <f t="shared" si="133"/>
        <v>0.96452985175280814</v>
      </c>
      <c r="J8556">
        <v>912.29</v>
      </c>
    </row>
    <row r="8557" spans="1:10" x14ac:dyDescent="0.35">
      <c r="A8557">
        <v>5.2299800000000003</v>
      </c>
      <c r="B8557">
        <v>2.00497E-2</v>
      </c>
      <c r="C8557">
        <v>0.710897</v>
      </c>
      <c r="D8557">
        <v>1211.48</v>
      </c>
      <c r="F8557">
        <f>IF('Default Values'!E$11=0,ABS(A8557-'Default Values'!D$11)/MAX(A$2:A$10002),ABS(A8557-'Default Values'!E$11)/MAX(A$2:A$10002))^2</f>
        <v>1.4755708515174203E-2</v>
      </c>
      <c r="G8557">
        <f>IF('Default Values'!E$12=0,ABS(B8557-'Default Values'!D$12)/MAX(B$2:B$10002),ABS(B8557-'Default Values'!E$12)/MAX(B$2:B$10002))^2</f>
        <v>7.3222438232226914E-3</v>
      </c>
      <c r="H8557">
        <f>IF('Default Values'!E$13=0,ABS(C8557-'Default Values'!D$13)/MAX(C$2:C$10002),ABS(C8557-'Default Values'!E$13)/MAX(C$2:C$10002))^2</f>
        <v>0.54095574702591831</v>
      </c>
      <c r="I8557" s="44">
        <f t="shared" si="133"/>
        <v>0.75035571522066469</v>
      </c>
      <c r="J8557">
        <v>1211.48</v>
      </c>
    </row>
    <row r="8558" spans="1:10" x14ac:dyDescent="0.35">
      <c r="A8558">
        <v>5.3338400000000004</v>
      </c>
      <c r="B8558">
        <v>2.09167E-2</v>
      </c>
      <c r="C8558">
        <v>0.75439199999999995</v>
      </c>
      <c r="D8558">
        <v>1122.8900000000001</v>
      </c>
      <c r="F8558">
        <f>IF('Default Values'!E$11=0,ABS(A8558-'Default Values'!D$11)/MAX(A$2:A$10002),ABS(A8558-'Default Values'!E$11)/MAX(A$2:A$10002))^2</f>
        <v>1.8582036940272256E-2</v>
      </c>
      <c r="G8558">
        <f>IF('Default Values'!E$12=0,ABS(B8558-'Default Values'!D$12)/MAX(B$2:B$10002),ABS(B8558-'Default Values'!E$12)/MAX(B$2:B$10002))^2</f>
        <v>1.0269103439304086E-2</v>
      </c>
      <c r="H8558">
        <f>IF('Default Values'!E$13=0,ABS(C8558-'Default Values'!D$13)/MAX(C$2:C$10002),ABS(C8558-'Default Values'!E$13)/MAX(C$2:C$10002))^2</f>
        <v>0.62079613756428731</v>
      </c>
      <c r="I8558" s="44">
        <f t="shared" si="133"/>
        <v>0.80600699621272742</v>
      </c>
      <c r="J8558">
        <v>1122.8900000000001</v>
      </c>
    </row>
    <row r="8559" spans="1:10" x14ac:dyDescent="0.35">
      <c r="A8559">
        <v>4.1358699999999997</v>
      </c>
      <c r="B8559">
        <v>1.3042099999999999E-2</v>
      </c>
      <c r="C8559">
        <v>0.645787</v>
      </c>
      <c r="D8559">
        <v>1449.16</v>
      </c>
      <c r="F8559">
        <f>IF('Default Values'!E$11=0,ABS(A8559-'Default Values'!D$11)/MAX(A$2:A$10002),ABS(A8559-'Default Values'!E$11)/MAX(A$2:A$10002))^2</f>
        <v>1.217218750216366E-3</v>
      </c>
      <c r="G8559">
        <f>IF('Default Values'!E$12=0,ABS(B8559-'Default Values'!D$12)/MAX(B$2:B$10002),ABS(B8559-'Default Values'!E$12)/MAX(B$2:B$10002))^2</f>
        <v>1.7525724431087786E-3</v>
      </c>
      <c r="H8559">
        <f>IF('Default Values'!E$13=0,ABS(C8559-'Default Values'!D$13)/MAX(C$2:C$10002),ABS(C8559-'Default Values'!E$13)/MAX(C$2:C$10002))^2</f>
        <v>0.43170516630967343</v>
      </c>
      <c r="I8559" s="44">
        <f t="shared" si="133"/>
        <v>0.65929883778374621</v>
      </c>
      <c r="J8559">
        <v>1449.16</v>
      </c>
    </row>
    <row r="8560" spans="1:10" x14ac:dyDescent="0.35">
      <c r="A8560">
        <v>1.84429</v>
      </c>
      <c r="B8560">
        <v>3.0746599999999999E-2</v>
      </c>
      <c r="C8560">
        <v>0.68065699999999996</v>
      </c>
      <c r="D8560">
        <v>1145.97</v>
      </c>
      <c r="F8560">
        <f>IF('Default Values'!E$11=0,ABS(A8560-'Default Values'!D$11)/MAX(A$2:A$10002),ABS(A8560-'Default Values'!E$11)/MAX(A$2:A$10002))^2</f>
        <v>0.1313218395487345</v>
      </c>
      <c r="G8560">
        <f>IF('Default Values'!E$12=0,ABS(B8560-'Default Values'!D$12)/MAX(B$2:B$10002),ABS(B8560-'Default Values'!E$12)/MAX(B$2:B$10002))^2</f>
        <v>7.8452769735573483E-2</v>
      </c>
      <c r="H8560">
        <f>IF('Default Values'!E$13=0,ABS(C8560-'Default Values'!D$13)/MAX(C$2:C$10002),ABS(C8560-'Default Values'!E$13)/MAX(C$2:C$10002))^2</f>
        <v>0.48868390033033765</v>
      </c>
      <c r="I8560" s="44">
        <f t="shared" si="133"/>
        <v>0.83573830211056233</v>
      </c>
      <c r="J8560">
        <v>1145.97</v>
      </c>
    </row>
    <row r="8561" spans="1:10" x14ac:dyDescent="0.35">
      <c r="A8561">
        <v>2.1432600000000002</v>
      </c>
      <c r="B8561">
        <v>1.9039799999999999E-2</v>
      </c>
      <c r="C8561">
        <v>0.656636</v>
      </c>
      <c r="D8561">
        <v>1337.05</v>
      </c>
      <c r="F8561">
        <f>IF('Default Values'!E$11=0,ABS(A8561-'Default Values'!D$11)/MAX(A$2:A$10002),ABS(A8561-'Default Values'!E$11)/MAX(A$2:A$10002))^2</f>
        <v>0.10218064423854879</v>
      </c>
      <c r="G8561">
        <f>IF('Default Values'!E$12=0,ABS(B8561-'Default Values'!D$12)/MAX(B$2:B$10002),ABS(B8561-'Default Values'!E$12)/MAX(B$2:B$10002))^2</f>
        <v>4.5165102329657036E-3</v>
      </c>
      <c r="H8561">
        <f>IF('Default Values'!E$13=0,ABS(C8561-'Default Values'!D$13)/MAX(C$2:C$10002),ABS(C8561-'Default Values'!E$13)/MAX(C$2:C$10002))^2</f>
        <v>0.44905442043709576</v>
      </c>
      <c r="I8561" s="44">
        <f t="shared" si="133"/>
        <v>0.74548747468257992</v>
      </c>
      <c r="J8561">
        <v>1337.05</v>
      </c>
    </row>
    <row r="8562" spans="1:10" x14ac:dyDescent="0.35">
      <c r="A8562">
        <v>4.94191</v>
      </c>
      <c r="B8562">
        <v>1.15955E-2</v>
      </c>
      <c r="C8562">
        <v>0.59908700000000004</v>
      </c>
      <c r="D8562">
        <v>1596.52</v>
      </c>
      <c r="F8562">
        <f>IF('Default Values'!E$11=0,ABS(A8562-'Default Values'!D$11)/MAX(A$2:A$10002),ABS(A8562-'Default Values'!E$11)/MAX(A$2:A$10002))^2</f>
        <v>6.4487871535490616E-3</v>
      </c>
      <c r="G8562">
        <f>IF('Default Values'!E$12=0,ABS(B8562-'Default Values'!D$12)/MAX(B$2:B$10002),ABS(B8562-'Default Values'!E$12)/MAX(B$2:B$10002))^2</f>
        <v>4.6471884350441101E-3</v>
      </c>
      <c r="H8562">
        <f>IF('Default Values'!E$13=0,ABS(C8562-'Default Values'!D$13)/MAX(C$2:C$10002),ABS(C8562-'Default Values'!E$13)/MAX(C$2:C$10002))^2</f>
        <v>0.36092657425196784</v>
      </c>
      <c r="I8562" s="44">
        <f t="shared" si="133"/>
        <v>0.60993651295898088</v>
      </c>
      <c r="J8562">
        <v>1596.52</v>
      </c>
    </row>
    <row r="8563" spans="1:10" x14ac:dyDescent="0.35">
      <c r="A8563">
        <v>4.6900399999999998</v>
      </c>
      <c r="B8563">
        <v>5.2143799999999997E-2</v>
      </c>
      <c r="C8563">
        <v>0.61748999999999998</v>
      </c>
      <c r="D8563">
        <v>1062.8499999999999</v>
      </c>
      <c r="F8563">
        <f>IF('Default Values'!E$11=0,ABS(A8563-'Default Values'!D$11)/MAX(A$2:A$10002),ABS(A8563-'Default Values'!E$11)/MAX(A$2:A$10002))^2</f>
        <v>1.9632899920975547E-3</v>
      </c>
      <c r="G8563">
        <f>IF('Default Values'!E$12=0,ABS(B8563-'Default Values'!D$12)/MAX(B$2:B$10002),ABS(B8563-'Default Values'!E$12)/MAX(B$2:B$10002))^2</f>
        <v>0.44783433574891751</v>
      </c>
      <c r="H8563">
        <f>IF('Default Values'!E$13=0,ABS(C8563-'Default Values'!D$13)/MAX(C$2:C$10002),ABS(C8563-'Default Values'!E$13)/MAX(C$2:C$10002))^2</f>
        <v>0.3880621125310863</v>
      </c>
      <c r="I8563" s="44">
        <f t="shared" si="133"/>
        <v>0.91534678579874929</v>
      </c>
      <c r="J8563">
        <v>1062.8499999999999</v>
      </c>
    </row>
    <row r="8564" spans="1:10" x14ac:dyDescent="0.35">
      <c r="A8564">
        <v>4.7162499999999996</v>
      </c>
      <c r="B8564">
        <v>2.1764100000000002E-2</v>
      </c>
      <c r="C8564">
        <v>0.59387400000000001</v>
      </c>
      <c r="D8564">
        <v>1453.34</v>
      </c>
      <c r="F8564">
        <f>IF('Default Values'!E$11=0,ABS(A8564-'Default Values'!D$11)/MAX(A$2:A$10002),ABS(A8564-'Default Values'!E$11)/MAX(A$2:A$10002))^2</f>
        <v>2.3092598464248878E-3</v>
      </c>
      <c r="G8564">
        <f>IF('Default Values'!E$12=0,ABS(B8564-'Default Values'!D$12)/MAX(B$2:B$10002),ABS(B8564-'Default Values'!E$12)/MAX(B$2:B$10002))^2</f>
        <v>1.3629775951697089E-2</v>
      </c>
      <c r="H8564">
        <f>IF('Default Values'!E$13=0,ABS(C8564-'Default Values'!D$13)/MAX(C$2:C$10002),ABS(C8564-'Default Values'!E$13)/MAX(C$2:C$10002))^2</f>
        <v>0.35341866039985226</v>
      </c>
      <c r="I8564" s="44">
        <f t="shared" si="133"/>
        <v>0.60774805322433922</v>
      </c>
      <c r="J8564">
        <v>1453.34</v>
      </c>
    </row>
    <row r="8565" spans="1:10" x14ac:dyDescent="0.35">
      <c r="A8565">
        <v>2.32328</v>
      </c>
      <c r="B8565">
        <v>1.1579799999999999E-2</v>
      </c>
      <c r="C8565">
        <v>0.66995800000000005</v>
      </c>
      <c r="D8565">
        <v>1413.87</v>
      </c>
      <c r="F8565">
        <f>IF('Default Values'!E$11=0,ABS(A8565-'Default Values'!D$11)/MAX(A$2:A$10002),ABS(A8565-'Default Values'!E$11)/MAX(A$2:A$10002))^2</f>
        <v>8.6394848850528477E-2</v>
      </c>
      <c r="G8565">
        <f>IF('Default Values'!E$12=0,ABS(B8565-'Default Values'!D$12)/MAX(B$2:B$10002),ABS(B8565-'Default Values'!E$12)/MAX(B$2:B$10002))^2</f>
        <v>4.6861959936476613E-3</v>
      </c>
      <c r="H8565">
        <f>IF('Default Values'!E$13=0,ABS(C8565-'Default Values'!D$13)/MAX(C$2:C$10002),ABS(C8565-'Default Values'!E$13)/MAX(C$2:C$10002))^2</f>
        <v>0.4708259106613864</v>
      </c>
      <c r="I8565" s="44">
        <f t="shared" si="133"/>
        <v>0.7496045327408063</v>
      </c>
      <c r="J8565">
        <v>1413.87</v>
      </c>
    </row>
    <row r="8566" spans="1:10" x14ac:dyDescent="0.35">
      <c r="A8566">
        <v>3.7542300000000002</v>
      </c>
      <c r="B8566">
        <v>9.0255700000000001E-3</v>
      </c>
      <c r="C8566">
        <v>0.71309199999999995</v>
      </c>
      <c r="D8566">
        <v>1357.54</v>
      </c>
      <c r="F8566">
        <f>IF('Default Values'!E$11=0,ABS(A8566-'Default Values'!D$11)/MAX(A$2:A$10002),ABS(A8566-'Default Values'!E$11)/MAX(A$2:A$10002))^2</f>
        <v>7.9976711452937228E-3</v>
      </c>
      <c r="G8566">
        <f>IF('Default Values'!E$12=0,ABS(B8566-'Default Values'!D$12)/MAX(B$2:B$10002),ABS(B8566-'Default Values'!E$12)/MAX(B$2:B$10002))^2</f>
        <v>1.3203090580201231E-2</v>
      </c>
      <c r="H8566">
        <f>IF('Default Values'!E$13=0,ABS(C8566-'Default Values'!D$13)/MAX(C$2:C$10002),ABS(C8566-'Default Values'!E$13)/MAX(C$2:C$10002))^2</f>
        <v>0.54485331801047998</v>
      </c>
      <c r="I8566" s="44">
        <f t="shared" si="133"/>
        <v>0.75236565560635138</v>
      </c>
      <c r="J8566">
        <v>1357.54</v>
      </c>
    </row>
    <row r="8567" spans="1:10" x14ac:dyDescent="0.35">
      <c r="A8567">
        <v>4.8359300000000003</v>
      </c>
      <c r="B8567">
        <v>-6.5042300000000002E-4</v>
      </c>
      <c r="C8567">
        <v>0.56321200000000005</v>
      </c>
      <c r="D8567">
        <v>1954.15</v>
      </c>
      <c r="F8567">
        <f>IF('Default Values'!E$11=0,ABS(A8567-'Default Values'!D$11)/MAX(A$2:A$10002),ABS(A8567-'Default Values'!E$11)/MAX(A$2:A$10002))^2</f>
        <v>4.2456299718963662E-3</v>
      </c>
      <c r="G8567">
        <f>IF('Default Values'!E$12=0,ABS(B8567-'Default Values'!D$12)/MAX(B$2:B$10002),ABS(B8567-'Default Values'!E$12)/MAX(B$2:B$10002))^2</f>
        <v>8.4601587388540164E-2</v>
      </c>
      <c r="H8567">
        <f>IF('Default Values'!E$13=0,ABS(C8567-'Default Values'!D$13)/MAX(C$2:C$10002),ABS(C8567-'Default Values'!E$13)/MAX(C$2:C$10002))^2</f>
        <v>0.31085544820094529</v>
      </c>
      <c r="I8567" s="44">
        <f t="shared" si="133"/>
        <v>0.63222042482142404</v>
      </c>
      <c r="J8567">
        <v>1954.15</v>
      </c>
    </row>
    <row r="8568" spans="1:10" x14ac:dyDescent="0.35">
      <c r="A8568">
        <v>3.89012</v>
      </c>
      <c r="B8568">
        <v>4.7977400000000003E-2</v>
      </c>
      <c r="C8568">
        <v>0.77248600000000001</v>
      </c>
      <c r="D8568">
        <v>847.06899999999996</v>
      </c>
      <c r="F8568">
        <f>IF('Default Values'!E$11=0,ABS(A8568-'Default Values'!D$11)/MAX(A$2:A$10002),ABS(A8568-'Default Values'!E$11)/MAX(A$2:A$10002))^2</f>
        <v>4.901309312902705E-3</v>
      </c>
      <c r="G8568">
        <f>IF('Default Values'!E$12=0,ABS(B8568-'Default Values'!D$12)/MAX(B$2:B$10002),ABS(B8568-'Default Values'!E$12)/MAX(B$2:B$10002))^2</f>
        <v>0.35216852977220298</v>
      </c>
      <c r="H8568">
        <f>IF('Default Values'!E$13=0,ABS(C8568-'Default Values'!D$13)/MAX(C$2:C$10002),ABS(C8568-'Default Values'!E$13)/MAX(C$2:C$10002))^2</f>
        <v>0.65562787264432598</v>
      </c>
      <c r="I8568" s="44">
        <f t="shared" si="133"/>
        <v>1.0063288288275516</v>
      </c>
      <c r="J8568">
        <v>847.06899999999996</v>
      </c>
    </row>
    <row r="8569" spans="1:10" x14ac:dyDescent="0.35">
      <c r="A8569">
        <v>4.1549199999999997</v>
      </c>
      <c r="B8569">
        <v>-1.97407E-2</v>
      </c>
      <c r="C8569">
        <v>0.75509400000000004</v>
      </c>
      <c r="D8569">
        <v>1845.32</v>
      </c>
      <c r="F8569">
        <f>IF('Default Values'!E$11=0,ABS(A8569-'Default Values'!D$11)/MAX(A$2:A$10002),ABS(A8569-'Default Values'!E$11)/MAX(A$2:A$10002))^2</f>
        <v>1.0346633629655174E-3</v>
      </c>
      <c r="G8569">
        <f>IF('Default Values'!E$12=0,ABS(B8569-'Default Values'!D$12)/MAX(B$2:B$10002),ABS(B8569-'Default Values'!E$12)/MAX(B$2:B$10002))^2</f>
        <v>0.40707201401815513</v>
      </c>
      <c r="H8569">
        <f>IF('Default Values'!E$13=0,ABS(C8569-'Default Values'!D$13)/MAX(C$2:C$10002),ABS(C8569-'Default Values'!E$13)/MAX(C$2:C$10002))^2</f>
        <v>0.6221297914987749</v>
      </c>
      <c r="I8569" s="44">
        <f t="shared" si="133"/>
        <v>1.0150056496788062</v>
      </c>
      <c r="J8569">
        <v>1845.32</v>
      </c>
    </row>
    <row r="8570" spans="1:10" x14ac:dyDescent="0.35">
      <c r="A8570">
        <v>2.9281299999999999</v>
      </c>
      <c r="B8570">
        <v>9.7755800000000007E-3</v>
      </c>
      <c r="C8570">
        <v>0.68933800000000001</v>
      </c>
      <c r="D8570">
        <v>1397.51</v>
      </c>
      <c r="F8570">
        <f>IF('Default Values'!E$11=0,ABS(A8570-'Default Values'!D$11)/MAX(A$2:A$10002),ABS(A8570-'Default Values'!E$11)/MAX(A$2:A$10002))^2</f>
        <v>4.3051901961149976E-2</v>
      </c>
      <c r="G8570">
        <f>IF('Default Values'!E$12=0,ABS(B8570-'Default Values'!D$12)/MAX(B$2:B$10002),ABS(B8570-'Default Values'!E$12)/MAX(B$2:B$10002))^2</f>
        <v>1.0254742339348579E-2</v>
      </c>
      <c r="H8570">
        <f>IF('Default Values'!E$13=0,ABS(C8570-'Default Values'!D$13)/MAX(C$2:C$10002),ABS(C8570-'Default Values'!E$13)/MAX(C$2:C$10002))^2</f>
        <v>0.50341785630790847</v>
      </c>
      <c r="I8570" s="44">
        <f t="shared" si="133"/>
        <v>0.74613973262949018</v>
      </c>
      <c r="J8570">
        <v>1397.51</v>
      </c>
    </row>
    <row r="8571" spans="1:10" x14ac:dyDescent="0.35">
      <c r="A8571">
        <v>4.8651799999999996</v>
      </c>
      <c r="B8571">
        <v>8.0838000000000004E-3</v>
      </c>
      <c r="C8571">
        <v>0.615062</v>
      </c>
      <c r="D8571">
        <v>1611.6</v>
      </c>
      <c r="F8571">
        <f>IF('Default Values'!E$11=0,ABS(A8571-'Default Values'!D$11)/MAX(A$2:A$10002),ABS(A8571-'Default Values'!E$11)/MAX(A$2:A$10002))^2</f>
        <v>4.8078529090609433E-3</v>
      </c>
      <c r="G8571">
        <f>IF('Default Values'!E$12=0,ABS(B8571-'Default Values'!D$12)/MAX(B$2:B$10002),ABS(B8571-'Default Values'!E$12)/MAX(B$2:B$10002))^2</f>
        <v>1.743215216130397E-2</v>
      </c>
      <c r="H8571">
        <f>IF('Default Values'!E$13=0,ABS(C8571-'Default Values'!D$13)/MAX(C$2:C$10002),ABS(C8571-'Default Values'!E$13)/MAX(C$2:C$10002))^2</f>
        <v>0.38442566968704289</v>
      </c>
      <c r="I8571" s="44">
        <f t="shared" si="133"/>
        <v>0.63770343793757911</v>
      </c>
      <c r="J8571">
        <v>1611.6</v>
      </c>
    </row>
    <row r="8572" spans="1:10" x14ac:dyDescent="0.35">
      <c r="A8572">
        <v>5.1486900000000002</v>
      </c>
      <c r="B8572">
        <v>2.5887799999999999E-2</v>
      </c>
      <c r="C8572">
        <v>0.63536700000000002</v>
      </c>
      <c r="D8572">
        <v>1296.3399999999999</v>
      </c>
      <c r="F8572">
        <f>IF('Default Values'!E$11=0,ABS(A8572-'Default Values'!D$11)/MAX(A$2:A$10002),ABS(A8572-'Default Values'!E$11)/MAX(A$2:A$10002))^2</f>
        <v>1.2068283437460647E-2</v>
      </c>
      <c r="G8572">
        <f>IF('Default Values'!E$12=0,ABS(B8572-'Default Values'!D$12)/MAX(B$2:B$10002),ABS(B8572-'Default Values'!E$12)/MAX(B$2:B$10002))^2</f>
        <v>3.6762882842916692E-2</v>
      </c>
      <c r="H8572">
        <f>IF('Default Values'!E$13=0,ABS(C8572-'Default Values'!D$13)/MAX(C$2:C$10002),ABS(C8572-'Default Values'!E$13)/MAX(C$2:C$10002))^2</f>
        <v>0.41536372512070441</v>
      </c>
      <c r="I8572" s="44">
        <f t="shared" si="133"/>
        <v>0.68131849483268958</v>
      </c>
      <c r="J8572">
        <v>1296.3399999999999</v>
      </c>
    </row>
    <row r="8573" spans="1:10" x14ac:dyDescent="0.35">
      <c r="A8573">
        <v>0.90495300000000001</v>
      </c>
      <c r="B8573">
        <v>4.8510200000000003E-2</v>
      </c>
      <c r="C8573">
        <v>0.71686300000000003</v>
      </c>
      <c r="D8573">
        <v>1115.43</v>
      </c>
      <c r="F8573">
        <f>IF('Default Values'!E$11=0,ABS(A8573-'Default Values'!D$11)/MAX(A$2:A$10002),ABS(A8573-'Default Values'!E$11)/MAX(A$2:A$10002))^2</f>
        <v>0.24663771407858898</v>
      </c>
      <c r="G8573">
        <f>IF('Default Values'!E$12=0,ABS(B8573-'Default Values'!D$12)/MAX(B$2:B$10002),ABS(B8573-'Default Values'!E$12)/MAX(B$2:B$10002))^2</f>
        <v>0.36376206613863243</v>
      </c>
      <c r="H8573">
        <f>IF('Default Values'!E$13=0,ABS(C8573-'Default Values'!D$13)/MAX(C$2:C$10002),ABS(C8573-'Default Values'!E$13)/MAX(C$2:C$10002))^2</f>
        <v>0.55158199175988054</v>
      </c>
      <c r="I8573" s="44">
        <f t="shared" si="133"/>
        <v>1.0779525833621357</v>
      </c>
      <c r="J8573">
        <v>1115.43</v>
      </c>
    </row>
    <row r="8574" spans="1:10" x14ac:dyDescent="0.35">
      <c r="A8574">
        <v>2.7565599999999999</v>
      </c>
      <c r="B8574">
        <v>-6.05285E-6</v>
      </c>
      <c r="C8574">
        <v>0.64751599999999998</v>
      </c>
      <c r="D8574">
        <v>1672.42</v>
      </c>
      <c r="F8574">
        <f>IF('Default Values'!E$11=0,ABS(A8574-'Default Values'!D$11)/MAX(A$2:A$10002),ABS(A8574-'Default Values'!E$11)/MAX(A$2:A$10002))^2</f>
        <v>5.3828166818489204E-2</v>
      </c>
      <c r="G8574">
        <f>IF('Default Values'!E$12=0,ABS(B8574-'Default Values'!D$12)/MAX(B$2:B$10002),ABS(B8574-'Default Values'!E$12)/MAX(B$2:B$10002))^2</f>
        <v>7.7922260457077563E-2</v>
      </c>
      <c r="H8574">
        <f>IF('Default Values'!E$13=0,ABS(C8574-'Default Values'!D$13)/MAX(C$2:C$10002),ABS(C8574-'Default Values'!E$13)/MAX(C$2:C$10002))^2</f>
        <v>0.43444721446684414</v>
      </c>
      <c r="I8574" s="44">
        <f t="shared" si="133"/>
        <v>0.75246105662845497</v>
      </c>
      <c r="J8574">
        <v>1672.42</v>
      </c>
    </row>
    <row r="8575" spans="1:10" x14ac:dyDescent="0.35">
      <c r="A8575">
        <v>6.3774199999999999</v>
      </c>
      <c r="B8575">
        <v>-1.4043999999999999E-2</v>
      </c>
      <c r="C8575">
        <v>0.62255700000000003</v>
      </c>
      <c r="D8575">
        <v>2083.75</v>
      </c>
      <c r="F8575">
        <f>IF('Default Values'!E$11=0,ABS(A8575-'Default Values'!D$11)/MAX(A$2:A$10002),ABS(A8575-'Default Values'!E$11)/MAX(A$2:A$10002))^2</f>
        <v>8.1485315200338346E-2</v>
      </c>
      <c r="G8575">
        <f>IF('Default Values'!E$12=0,ABS(B8575-'Default Values'!D$12)/MAX(B$2:B$10002),ABS(B8575-'Default Values'!E$12)/MAX(B$2:B$10002))^2</f>
        <v>0.28561215787852673</v>
      </c>
      <c r="H8575">
        <f>IF('Default Values'!E$13=0,ABS(C8575-'Default Values'!D$13)/MAX(C$2:C$10002),ABS(C8575-'Default Values'!E$13)/MAX(C$2:C$10002))^2</f>
        <v>0.39570615436472267</v>
      </c>
      <c r="I8575" s="44">
        <f t="shared" si="133"/>
        <v>0.87338629909312626</v>
      </c>
      <c r="J8575">
        <v>2083.75</v>
      </c>
    </row>
    <row r="8576" spans="1:10" x14ac:dyDescent="0.35">
      <c r="A8576">
        <v>4.1426299999999996</v>
      </c>
      <c r="B8576">
        <v>-7.4641799999999999E-3</v>
      </c>
      <c r="C8576">
        <v>0.64539100000000005</v>
      </c>
      <c r="D8576">
        <v>1839.61</v>
      </c>
      <c r="F8576">
        <f>IF('Default Values'!E$11=0,ABS(A8576-'Default Values'!D$11)/MAX(A$2:A$10002),ABS(A8576-'Default Values'!E$11)/MAX(A$2:A$10002))^2</f>
        <v>1.1507411137864048E-3</v>
      </c>
      <c r="G8576">
        <f>IF('Default Values'!E$12=0,ABS(B8576-'Default Values'!D$12)/MAX(B$2:B$10002),ABS(B8576-'Default Values'!E$12)/MAX(B$2:B$10002))^2</f>
        <v>0.17203607304274859</v>
      </c>
      <c r="H8576">
        <f>IF('Default Values'!E$13=0,ABS(C8576-'Default Values'!D$13)/MAX(C$2:C$10002),ABS(C8576-'Default Values'!E$13)/MAX(C$2:C$10002))^2</f>
        <v>0.43107836548721928</v>
      </c>
      <c r="I8576" s="44">
        <f t="shared" si="133"/>
        <v>0.77734495537293757</v>
      </c>
      <c r="J8576">
        <v>1839.61</v>
      </c>
    </row>
    <row r="8577" spans="1:10" x14ac:dyDescent="0.35">
      <c r="A8577">
        <v>5.3258700000000001</v>
      </c>
      <c r="B8577">
        <v>3.50532E-2</v>
      </c>
      <c r="C8577">
        <v>0.68081599999999998</v>
      </c>
      <c r="D8577">
        <v>1100.92</v>
      </c>
      <c r="F8577">
        <f>IF('Default Values'!E$11=0,ABS(A8577-'Default Values'!D$11)/MAX(A$2:A$10002),ABS(A8577-'Default Values'!E$11)/MAX(A$2:A$10002))^2</f>
        <v>1.8272803628544419E-2</v>
      </c>
      <c r="G8577">
        <f>IF('Default Values'!E$12=0,ABS(B8577-'Default Values'!D$12)/MAX(B$2:B$10002),ABS(B8577-'Default Values'!E$12)/MAX(B$2:B$10002))^2</f>
        <v>0.12845782190744431</v>
      </c>
      <c r="H8577">
        <f>IF('Default Values'!E$13=0,ABS(C8577-'Default Values'!D$13)/MAX(C$2:C$10002),ABS(C8577-'Default Values'!E$13)/MAX(C$2:C$10002))^2</f>
        <v>0.48895179811535255</v>
      </c>
      <c r="I8577" s="44">
        <f t="shared" si="133"/>
        <v>0.79729694822653208</v>
      </c>
      <c r="J8577">
        <v>1100.92</v>
      </c>
    </row>
    <row r="8578" spans="1:10" x14ac:dyDescent="0.35">
      <c r="A8578">
        <v>5.8347699999999998</v>
      </c>
      <c r="B8578">
        <v>-1.9082600000000002E-2</v>
      </c>
      <c r="C8578">
        <v>0.55716900000000003</v>
      </c>
      <c r="D8578">
        <v>2506.71</v>
      </c>
      <c r="F8578">
        <f>IF('Default Values'!E$11=0,ABS(A8578-'Default Values'!D$11)/MAX(A$2:A$10002),ABS(A8578-'Default Values'!E$11)/MAX(A$2:A$10002))^2</f>
        <v>4.322448352687179E-2</v>
      </c>
      <c r="G8578">
        <f>IF('Default Values'!E$12=0,ABS(B8578-'Default Values'!D$12)/MAX(B$2:B$10002),ABS(B8578-'Default Values'!E$12)/MAX(B$2:B$10002))^2</f>
        <v>0.39194404347802303</v>
      </c>
      <c r="H8578">
        <f>IF('Default Values'!E$13=0,ABS(C8578-'Default Values'!D$13)/MAX(C$2:C$10002),ABS(C8578-'Default Values'!E$13)/MAX(C$2:C$10002))^2</f>
        <v>0.30278894934240752</v>
      </c>
      <c r="I8578" s="44">
        <f t="shared" ref="I8578:I8641" si="134">SQRT(SUM(F8578:H8578))</f>
        <v>0.85904451360060641</v>
      </c>
      <c r="J8578">
        <v>2506.71</v>
      </c>
    </row>
    <row r="8579" spans="1:10" x14ac:dyDescent="0.35">
      <c r="A8579">
        <v>5.6027500000000003</v>
      </c>
      <c r="B8579">
        <v>-1.28353E-3</v>
      </c>
      <c r="C8579">
        <v>0.67114200000000002</v>
      </c>
      <c r="D8579">
        <v>1634.03</v>
      </c>
      <c r="F8579">
        <f>IF('Default Values'!E$11=0,ABS(A8579-'Default Values'!D$11)/MAX(A$2:A$10002),ABS(A8579-'Default Values'!E$11)/MAX(A$2:A$10002))^2</f>
        <v>3.0536333244997247E-2</v>
      </c>
      <c r="G8579">
        <f>IF('Default Values'!E$12=0,ABS(B8579-'Default Values'!D$12)/MAX(B$2:B$10002),ABS(B8579-'Default Values'!E$12)/MAX(B$2:B$10002))^2</f>
        <v>9.1431625724580814E-2</v>
      </c>
      <c r="H8579">
        <f>IF('Default Values'!E$13=0,ABS(C8579-'Default Values'!D$13)/MAX(C$2:C$10002),ABS(C8579-'Default Values'!E$13)/MAX(C$2:C$10002))^2</f>
        <v>0.47278580025140482</v>
      </c>
      <c r="I8579" s="44">
        <f t="shared" si="134"/>
        <v>0.77120280031972321</v>
      </c>
      <c r="J8579">
        <v>1634.03</v>
      </c>
    </row>
    <row r="8580" spans="1:10" x14ac:dyDescent="0.35">
      <c r="A8580">
        <v>5.3019999999999996</v>
      </c>
      <c r="B8580">
        <v>1.9098799999999999E-2</v>
      </c>
      <c r="C8580">
        <v>0.54440699999999997</v>
      </c>
      <c r="D8580">
        <v>1639.53</v>
      </c>
      <c r="F8580">
        <f>IF('Default Values'!E$11=0,ABS(A8580-'Default Values'!D$11)/MAX(A$2:A$10002),ABS(A8580-'Default Values'!E$11)/MAX(A$2:A$10002))^2</f>
        <v>1.7362178280708809E-2</v>
      </c>
      <c r="G8580">
        <f>IF('Default Values'!E$12=0,ABS(B8580-'Default Values'!D$12)/MAX(B$2:B$10002),ABS(B8580-'Default Values'!E$12)/MAX(B$2:B$10002))^2</f>
        <v>4.6618725932861789E-3</v>
      </c>
      <c r="H8580">
        <f>IF('Default Values'!E$13=0,ABS(C8580-'Default Values'!D$13)/MAX(C$2:C$10002),ABS(C8580-'Default Values'!E$13)/MAX(C$2:C$10002))^2</f>
        <v>0.28610203381806076</v>
      </c>
      <c r="I8580" s="44">
        <f t="shared" si="134"/>
        <v>0.55509105981996842</v>
      </c>
      <c r="J8580">
        <v>1639.53</v>
      </c>
    </row>
    <row r="8581" spans="1:10" x14ac:dyDescent="0.35">
      <c r="A8581">
        <v>4.4624100000000002</v>
      </c>
      <c r="B8581">
        <v>3.3415100000000003E-2</v>
      </c>
      <c r="C8581">
        <v>0.654308</v>
      </c>
      <c r="D8581">
        <v>1169.02</v>
      </c>
      <c r="F8581">
        <f>IF('Default Values'!E$11=0,ABS(A8581-'Default Values'!D$11)/MAX(A$2:A$10002),ABS(A8581-'Default Values'!E$11)/MAX(A$2:A$10002))^2</f>
        <v>1.3871914489346375E-4</v>
      </c>
      <c r="G8581">
        <f>IF('Default Values'!E$12=0,ABS(B8581-'Default Values'!D$12)/MAX(B$2:B$10002),ABS(B8581-'Default Values'!E$12)/MAX(B$2:B$10002))^2</f>
        <v>0.10799184871423848</v>
      </c>
      <c r="H8581">
        <f>IF('Default Values'!E$13=0,ABS(C8581-'Default Values'!D$13)/MAX(C$2:C$10002),ABS(C8581-'Default Values'!E$13)/MAX(C$2:C$10002))^2</f>
        <v>0.44530278178217031</v>
      </c>
      <c r="I8581" s="44">
        <f t="shared" si="134"/>
        <v>0.74393101134534123</v>
      </c>
      <c r="J8581">
        <v>1169.02</v>
      </c>
    </row>
    <row r="8582" spans="1:10" x14ac:dyDescent="0.35">
      <c r="A8582">
        <v>5.1744700000000003</v>
      </c>
      <c r="B8582">
        <v>4.1622899999999997E-2</v>
      </c>
      <c r="C8582">
        <v>0.68714299999999995</v>
      </c>
      <c r="D8582">
        <v>1027.1300000000001</v>
      </c>
      <c r="F8582">
        <f>IF('Default Values'!E$11=0,ABS(A8582-'Default Values'!D$11)/MAX(A$2:A$10002),ABS(A8582-'Default Values'!E$11)/MAX(A$2:A$10002))^2</f>
        <v>1.2891335558455952E-2</v>
      </c>
      <c r="G8582">
        <f>IF('Default Values'!E$12=0,ABS(B8582-'Default Values'!D$12)/MAX(B$2:B$10002),ABS(B8582-'Default Values'!E$12)/MAX(B$2:B$10002))^2</f>
        <v>0.22836998874333397</v>
      </c>
      <c r="H8582">
        <f>IF('Default Values'!E$13=0,ABS(C8582-'Default Values'!D$13)/MAX(C$2:C$10002),ABS(C8582-'Default Values'!E$13)/MAX(C$2:C$10002))^2</f>
        <v>0.49967168963060893</v>
      </c>
      <c r="I8582" s="44">
        <f t="shared" si="134"/>
        <v>0.86077465920669327</v>
      </c>
      <c r="J8582">
        <v>1027.1300000000001</v>
      </c>
    </row>
    <row r="8583" spans="1:10" x14ac:dyDescent="0.35">
      <c r="A8583">
        <v>5.4704699999999997</v>
      </c>
      <c r="B8583">
        <v>3.6635500000000001E-2</v>
      </c>
      <c r="C8583">
        <v>0.67339400000000005</v>
      </c>
      <c r="D8583">
        <v>1098.8800000000001</v>
      </c>
      <c r="F8583">
        <f>IF('Default Values'!E$11=0,ABS(A8583-'Default Values'!D$11)/MAX(A$2:A$10002),ABS(A8583-'Default Values'!E$11)/MAX(A$2:A$10002))^2</f>
        <v>2.4286743991936529E-2</v>
      </c>
      <c r="G8583">
        <f>IF('Default Values'!E$12=0,ABS(B8583-'Default Values'!D$12)/MAX(B$2:B$10002),ABS(B8583-'Default Values'!E$12)/MAX(B$2:B$10002))^2</f>
        <v>0.14991176048910326</v>
      </c>
      <c r="H8583">
        <f>IF('Default Values'!E$13=0,ABS(C8583-'Default Values'!D$13)/MAX(C$2:C$10002),ABS(C8583-'Default Values'!E$13)/MAX(C$2:C$10002))^2</f>
        <v>0.47652479784450669</v>
      </c>
      <c r="I8583" s="44">
        <f t="shared" si="134"/>
        <v>0.80667422316914683</v>
      </c>
      <c r="J8583">
        <v>1098.8800000000001</v>
      </c>
    </row>
    <row r="8584" spans="1:10" x14ac:dyDescent="0.35">
      <c r="A8584">
        <v>3.7265000000000001</v>
      </c>
      <c r="B8584">
        <v>3.6576200000000003E-2</v>
      </c>
      <c r="C8584">
        <v>0.77222500000000005</v>
      </c>
      <c r="D8584">
        <v>938.57500000000005</v>
      </c>
      <c r="F8584">
        <f>IF('Default Values'!E$11=0,ABS(A8584-'Default Values'!D$11)/MAX(A$2:A$10002),ABS(A8584-'Default Values'!E$11)/MAX(A$2:A$10002))^2</f>
        <v>8.7221883066981171E-3</v>
      </c>
      <c r="G8584">
        <f>IF('Default Values'!E$12=0,ABS(B8584-'Default Values'!D$12)/MAX(B$2:B$10002),ABS(B8584-'Default Values'!E$12)/MAX(B$2:B$10002))^2</f>
        <v>0.14907786270962564</v>
      </c>
      <c r="H8584">
        <f>IF('Default Values'!E$13=0,ABS(C8584-'Default Values'!D$13)/MAX(C$2:C$10002),ABS(C8584-'Default Values'!E$13)/MAX(C$2:C$10002))^2</f>
        <v>0.65511867857363548</v>
      </c>
      <c r="I8584" s="44">
        <f t="shared" si="134"/>
        <v>0.90162005833386338</v>
      </c>
      <c r="J8584">
        <v>938.57500000000005</v>
      </c>
    </row>
    <row r="8585" spans="1:10" x14ac:dyDescent="0.35">
      <c r="A8585">
        <v>6.5160600000000004</v>
      </c>
      <c r="B8585">
        <v>4.0516000000000003E-2</v>
      </c>
      <c r="C8585">
        <v>0.70445599999999997</v>
      </c>
      <c r="D8585">
        <v>1007.78</v>
      </c>
      <c r="F8585">
        <f>IF('Default Values'!E$11=0,ABS(A8585-'Default Values'!D$11)/MAX(A$2:A$10002),ABS(A8585-'Default Values'!E$11)/MAX(A$2:A$10002))^2</f>
        <v>9.3189580329262486E-2</v>
      </c>
      <c r="G8585">
        <f>IF('Default Values'!E$12=0,ABS(B8585-'Default Values'!D$12)/MAX(B$2:B$10002),ABS(B8585-'Default Values'!E$12)/MAX(B$2:B$10002))^2</f>
        <v>0.20953657189025271</v>
      </c>
      <c r="H8585">
        <f>IF('Default Values'!E$13=0,ABS(C8585-'Default Values'!D$13)/MAX(C$2:C$10002),ABS(C8585-'Default Values'!E$13)/MAX(C$2:C$10002))^2</f>
        <v>0.52959949015781427</v>
      </c>
      <c r="I8585" s="44">
        <f t="shared" si="134"/>
        <v>0.91231882715272816</v>
      </c>
      <c r="J8585">
        <v>1007.78</v>
      </c>
    </row>
    <row r="8586" spans="1:10" x14ac:dyDescent="0.35">
      <c r="A8586">
        <v>6.05905</v>
      </c>
      <c r="B8586">
        <v>-4.0416699999999998E-3</v>
      </c>
      <c r="C8586">
        <v>0.626247</v>
      </c>
      <c r="D8586">
        <v>1819.48</v>
      </c>
      <c r="F8586">
        <f>IF('Default Values'!E$11=0,ABS(A8586-'Default Values'!D$11)/MAX(A$2:A$10002),ABS(A8586-'Default Values'!E$11)/MAX(A$2:A$10002))^2</f>
        <v>5.7579529738217824E-2</v>
      </c>
      <c r="G8586">
        <f>IF('Default Values'!E$12=0,ABS(B8586-'Default Values'!D$12)/MAX(B$2:B$10002),ABS(B8586-'Default Values'!E$12)/MAX(B$2:B$10002))^2</f>
        <v>0.12427997945710399</v>
      </c>
      <c r="H8586">
        <f>IF('Default Values'!E$13=0,ABS(C8586-'Default Values'!D$13)/MAX(C$2:C$10002),ABS(C8586-'Default Values'!E$13)/MAX(C$2:C$10002))^2</f>
        <v>0.4013197790888498</v>
      </c>
      <c r="I8586" s="44">
        <f t="shared" si="134"/>
        <v>0.76366176301041266</v>
      </c>
      <c r="J8586">
        <v>1819.48</v>
      </c>
    </row>
    <row r="8587" spans="1:10" x14ac:dyDescent="0.35">
      <c r="A8587">
        <v>2.9368699999999999</v>
      </c>
      <c r="B8587">
        <v>4.8675400000000001E-3</v>
      </c>
      <c r="C8587">
        <v>0.694828</v>
      </c>
      <c r="D8587">
        <v>1463.92</v>
      </c>
      <c r="F8587">
        <f>IF('Default Values'!E$11=0,ABS(A8587-'Default Values'!D$11)/MAX(A$2:A$10002),ABS(A8587-'Default Values'!E$11)/MAX(A$2:A$10002))^2</f>
        <v>4.2535131188300185E-2</v>
      </c>
      <c r="G8587">
        <f>IF('Default Values'!E$12=0,ABS(B8587-'Default Values'!D$12)/MAX(B$2:B$10002),ABS(B8587-'Default Values'!E$12)/MAX(B$2:B$10002))^2</f>
        <v>3.6297435318447493E-2</v>
      </c>
      <c r="H8587">
        <f>IF('Default Values'!E$13=0,ABS(C8587-'Default Values'!D$13)/MAX(C$2:C$10002),ABS(C8587-'Default Values'!E$13)/MAX(C$2:C$10002))^2</f>
        <v>0.51284879634619962</v>
      </c>
      <c r="I8587" s="44">
        <f t="shared" si="134"/>
        <v>0.76920827014076443</v>
      </c>
      <c r="J8587">
        <v>1463.92</v>
      </c>
    </row>
    <row r="8588" spans="1:10" x14ac:dyDescent="0.35">
      <c r="A8588">
        <v>3.9755600000000002</v>
      </c>
      <c r="B8588">
        <v>-2.0826000000000001E-2</v>
      </c>
      <c r="C8588">
        <v>0.61771600000000004</v>
      </c>
      <c r="D8588">
        <v>2312.77</v>
      </c>
      <c r="F8588">
        <f>IF('Default Values'!E$11=0,ABS(A8588-'Default Values'!D$11)/MAX(A$2:A$10002),ABS(A8588-'Default Values'!E$11)/MAX(A$2:A$10002))^2</f>
        <v>3.3407160305152284E-3</v>
      </c>
      <c r="G8588">
        <f>IF('Default Values'!E$12=0,ABS(B8588-'Default Values'!D$12)/MAX(B$2:B$10002),ABS(B8588-'Default Values'!E$12)/MAX(B$2:B$10002))^2</f>
        <v>0.43264589437512196</v>
      </c>
      <c r="H8588">
        <f>IF('Default Values'!E$13=0,ABS(C8588-'Default Values'!D$13)/MAX(C$2:C$10002),ABS(C8588-'Default Values'!E$13)/MAX(C$2:C$10002))^2</f>
        <v>0.38840146612291626</v>
      </c>
      <c r="I8588" s="44">
        <f t="shared" si="134"/>
        <v>0.90795819095845676</v>
      </c>
      <c r="J8588">
        <v>2312.77</v>
      </c>
    </row>
    <row r="8589" spans="1:10" x14ac:dyDescent="0.35">
      <c r="A8589">
        <v>4.2009999999999996</v>
      </c>
      <c r="B8589">
        <v>4.5183000000000001E-2</v>
      </c>
      <c r="C8589">
        <v>0.69655299999999998</v>
      </c>
      <c r="D8589">
        <v>980.27300000000002</v>
      </c>
      <c r="F8589">
        <f>IF('Default Values'!E$11=0,ABS(A8589-'Default Values'!D$11)/MAX(A$2:A$10002),ABS(A8589-'Default Values'!E$11)/MAX(A$2:A$10002))^2</f>
        <v>6.5437662806382189E-4</v>
      </c>
      <c r="G8589">
        <f>IF('Default Values'!E$12=0,ABS(B8589-'Default Values'!D$12)/MAX(B$2:B$10002),ABS(B8589-'Default Values'!E$12)/MAX(B$2:B$10002))^2</f>
        <v>0.29443806049224147</v>
      </c>
      <c r="H8589">
        <f>IF('Default Values'!E$13=0,ABS(C8589-'Default Values'!D$13)/MAX(C$2:C$10002),ABS(C8589-'Default Values'!E$13)/MAX(C$2:C$10002))^2</f>
        <v>0.51583014003193162</v>
      </c>
      <c r="I8589" s="44">
        <f t="shared" si="134"/>
        <v>0.90051239700086139</v>
      </c>
      <c r="J8589">
        <v>980.27300000000002</v>
      </c>
    </row>
    <row r="8590" spans="1:10" x14ac:dyDescent="0.35">
      <c r="A8590">
        <v>4.1446199999999997</v>
      </c>
      <c r="B8590">
        <v>1.04507E-2</v>
      </c>
      <c r="C8590">
        <v>0.584866</v>
      </c>
      <c r="D8590">
        <v>1658.28</v>
      </c>
      <c r="F8590">
        <f>IF('Default Values'!E$11=0,ABS(A8590-'Default Values'!D$11)/MAX(A$2:A$10002),ABS(A8590-'Default Values'!E$11)/MAX(A$2:A$10002))^2</f>
        <v>1.1315271451472829E-3</v>
      </c>
      <c r="G8590">
        <f>IF('Default Values'!E$12=0,ABS(B8590-'Default Values'!D$12)/MAX(B$2:B$10002),ABS(B8590-'Default Values'!E$12)/MAX(B$2:B$10002))^2</f>
        <v>7.9189678546107787E-3</v>
      </c>
      <c r="H8590">
        <f>IF('Default Values'!E$13=0,ABS(C8590-'Default Values'!D$13)/MAX(C$2:C$10002),ABS(C8590-'Default Values'!E$13)/MAX(C$2:C$10002))^2</f>
        <v>0.34063106995519887</v>
      </c>
      <c r="I8590" s="44">
        <f t="shared" si="134"/>
        <v>0.59133879033508108</v>
      </c>
      <c r="J8590">
        <v>1658.28</v>
      </c>
    </row>
    <row r="8591" spans="1:10" x14ac:dyDescent="0.35">
      <c r="A8591">
        <v>3.8275199999999998</v>
      </c>
      <c r="B8591">
        <v>9.5627099999999997E-4</v>
      </c>
      <c r="C8591">
        <v>0.69641600000000004</v>
      </c>
      <c r="D8591">
        <v>1528.53</v>
      </c>
      <c r="F8591">
        <f>IF('Default Values'!E$11=0,ABS(A8591-'Default Values'!D$11)/MAX(A$2:A$10002),ABS(A8591-'Default Values'!E$11)/MAX(A$2:A$10002))^2</f>
        <v>6.2339961626523537E-3</v>
      </c>
      <c r="G8591">
        <f>IF('Default Values'!E$12=0,ABS(B8591-'Default Values'!D$12)/MAX(B$2:B$10002),ABS(B8591-'Default Values'!E$12)/MAX(B$2:B$10002))^2</f>
        <v>6.8458442401217387E-2</v>
      </c>
      <c r="H8591">
        <f>IF('Default Values'!E$13=0,ABS(C8591-'Default Values'!D$13)/MAX(C$2:C$10002),ABS(C8591-'Default Values'!E$13)/MAX(C$2:C$10002))^2</f>
        <v>0.51559304498251302</v>
      </c>
      <c r="I8591" s="44">
        <f t="shared" si="134"/>
        <v>0.76830038627244146</v>
      </c>
      <c r="J8591">
        <v>1528.53</v>
      </c>
    </row>
    <row r="8592" spans="1:10" x14ac:dyDescent="0.35">
      <c r="A8592">
        <v>3.92807</v>
      </c>
      <c r="B8592">
        <v>3.66304E-2</v>
      </c>
      <c r="C8592">
        <v>0.63529500000000005</v>
      </c>
      <c r="D8592">
        <v>1173.96</v>
      </c>
      <c r="F8592">
        <f>IF('Default Values'!E$11=0,ABS(A8592-'Default Values'!D$11)/MAX(A$2:A$10002),ABS(A8592-'Default Values'!E$11)/MAX(A$2:A$10002))^2</f>
        <v>4.1713295801168978E-3</v>
      </c>
      <c r="G8592">
        <f>IF('Default Values'!E$12=0,ABS(B8592-'Default Values'!D$12)/MAX(B$2:B$10002),ABS(B8592-'Default Values'!E$12)/MAX(B$2:B$10002))^2</f>
        <v>0.1498399510561792</v>
      </c>
      <c r="H8592">
        <f>IF('Default Values'!E$13=0,ABS(C8592-'Default Values'!D$13)/MAX(C$2:C$10002),ABS(C8592-'Default Values'!E$13)/MAX(C$2:C$10002))^2</f>
        <v>0.41525190601304118</v>
      </c>
      <c r="I8592" s="44">
        <f t="shared" si="134"/>
        <v>0.75449531916993184</v>
      </c>
      <c r="J8592">
        <v>1173.96</v>
      </c>
    </row>
    <row r="8593" spans="1:10" x14ac:dyDescent="0.35">
      <c r="A8593">
        <v>4.1930100000000001</v>
      </c>
      <c r="B8593">
        <v>2.7725099999999999E-2</v>
      </c>
      <c r="C8593">
        <v>0.69845599999999997</v>
      </c>
      <c r="D8593">
        <v>1145.3699999999999</v>
      </c>
      <c r="F8593">
        <f>IF('Default Values'!E$11=0,ABS(A8593-'Default Values'!D$11)/MAX(A$2:A$10002),ABS(A8593-'Default Values'!E$11)/MAX(A$2:A$10002))^2</f>
        <v>7.1410030698887514E-4</v>
      </c>
      <c r="G8593">
        <f>IF('Default Values'!E$12=0,ABS(B8593-'Default Values'!D$12)/MAX(B$2:B$10002),ABS(B8593-'Default Values'!E$12)/MAX(B$2:B$10002))^2</f>
        <v>5.0691604728578102E-2</v>
      </c>
      <c r="H8593">
        <f>IF('Default Values'!E$13=0,ABS(C8593-'Default Values'!D$13)/MAX(C$2:C$10002),ABS(C8593-'Default Values'!E$13)/MAX(C$2:C$10002))^2</f>
        <v>0.51912914786512354</v>
      </c>
      <c r="I8593" s="44">
        <f t="shared" si="134"/>
        <v>0.75533757545927138</v>
      </c>
      <c r="J8593">
        <v>1145.3699999999999</v>
      </c>
    </row>
    <row r="8594" spans="1:10" x14ac:dyDescent="0.35">
      <c r="A8594">
        <v>2.9677600000000002</v>
      </c>
      <c r="B8594">
        <v>-1.0892199999999999E-2</v>
      </c>
      <c r="C8594">
        <v>0.71242700000000003</v>
      </c>
      <c r="D8594">
        <v>1732.08</v>
      </c>
      <c r="F8594">
        <f>IF('Default Values'!E$11=0,ABS(A8594-'Default Values'!D$11)/MAX(A$2:A$10002),ABS(A8594-'Default Values'!E$11)/MAX(A$2:A$10002))^2</f>
        <v>4.0733697715436203E-2</v>
      </c>
      <c r="G8594">
        <f>IF('Default Values'!E$12=0,ABS(B8594-'Default Values'!D$12)/MAX(B$2:B$10002),ABS(B8594-'Default Values'!E$12)/MAX(B$2:B$10002))^2</f>
        <v>0.2276350705038471</v>
      </c>
      <c r="H8594">
        <f>IF('Default Values'!E$13=0,ABS(C8594-'Default Values'!D$13)/MAX(C$2:C$10002),ABS(C8594-'Default Values'!E$13)/MAX(C$2:C$10002))^2</f>
        <v>0.54367102769663767</v>
      </c>
      <c r="I8594" s="44">
        <f t="shared" si="134"/>
        <v>0.90113250741271167</v>
      </c>
      <c r="J8594">
        <v>1732.08</v>
      </c>
    </row>
    <row r="8595" spans="1:10" x14ac:dyDescent="0.35">
      <c r="A8595">
        <v>5.07369</v>
      </c>
      <c r="B8595">
        <v>2.3134999999999999E-2</v>
      </c>
      <c r="C8595">
        <v>0.72378900000000002</v>
      </c>
      <c r="D8595">
        <v>1150.75</v>
      </c>
      <c r="F8595">
        <f>IF('Default Values'!E$11=0,ABS(A8595-'Default Values'!D$11)/MAX(A$2:A$10002),ABS(A8595-'Default Values'!E$11)/MAX(A$2:A$10002))^2</f>
        <v>9.8282080677595841E-3</v>
      </c>
      <c r="G8595">
        <f>IF('Default Values'!E$12=0,ABS(B8595-'Default Values'!D$12)/MAX(B$2:B$10002),ABS(B8595-'Default Values'!E$12)/MAX(B$2:B$10002))^2</f>
        <v>2.0072251442202371E-2</v>
      </c>
      <c r="H8595">
        <f>IF('Default Values'!E$13=0,ABS(C8595-'Default Values'!D$13)/MAX(C$2:C$10002),ABS(C8595-'Default Values'!E$13)/MAX(C$2:C$10002))^2</f>
        <v>0.5640477652344511</v>
      </c>
      <c r="I8595" s="44">
        <f t="shared" si="134"/>
        <v>0.77068036483643021</v>
      </c>
      <c r="J8595">
        <v>1150.75</v>
      </c>
    </row>
    <row r="8596" spans="1:10" x14ac:dyDescent="0.35">
      <c r="A8596">
        <v>4.88774</v>
      </c>
      <c r="B8596">
        <v>9.3081599999999994E-3</v>
      </c>
      <c r="C8596">
        <v>0.67902499999999999</v>
      </c>
      <c r="D8596">
        <v>1428.14</v>
      </c>
      <c r="F8596">
        <f>IF('Default Values'!E$11=0,ABS(A8596-'Default Values'!D$11)/MAX(A$2:A$10002),ABS(A8596-'Default Values'!E$11)/MAX(A$2:A$10002))^2</f>
        <v>5.2653575283678148E-3</v>
      </c>
      <c r="G8596">
        <f>IF('Default Values'!E$12=0,ABS(B8596-'Default Values'!D$12)/MAX(B$2:B$10002),ABS(B8596-'Default Values'!E$12)/MAX(B$2:B$10002))^2</f>
        <v>1.2048525835757438E-2</v>
      </c>
      <c r="H8596">
        <f>IF('Default Values'!E$13=0,ABS(C8596-'Default Values'!D$13)/MAX(C$2:C$10002),ABS(C8596-'Default Values'!E$13)/MAX(C$2:C$10002))^2</f>
        <v>0.48593840080594719</v>
      </c>
      <c r="I8596" s="44">
        <f t="shared" si="134"/>
        <v>0.70940276583198658</v>
      </c>
      <c r="J8596">
        <v>1428.14</v>
      </c>
    </row>
    <row r="8597" spans="1:10" x14ac:dyDescent="0.35">
      <c r="A8597">
        <v>5.2687099999999996</v>
      </c>
      <c r="B8597">
        <v>3.6544300000000002E-2</v>
      </c>
      <c r="C8597">
        <v>0.74737799999999999</v>
      </c>
      <c r="D8597">
        <v>975.36699999999996</v>
      </c>
      <c r="F8597">
        <f>IF('Default Values'!E$11=0,ABS(A8597-'Default Values'!D$11)/MAX(A$2:A$10002),ABS(A8597-'Default Values'!E$11)/MAX(A$2:A$10002))^2</f>
        <v>1.6131049691416443E-2</v>
      </c>
      <c r="G8597">
        <f>IF('Default Values'!E$12=0,ABS(B8597-'Default Values'!D$12)/MAX(B$2:B$10002),ABS(B8597-'Default Values'!E$12)/MAX(B$2:B$10002))^2</f>
        <v>0.14863023560805738</v>
      </c>
      <c r="H8597">
        <f>IF('Default Values'!E$13=0,ABS(C8597-'Default Values'!D$13)/MAX(C$2:C$10002),ABS(C8597-'Default Values'!E$13)/MAX(C$2:C$10002))^2</f>
        <v>0.60754957387958308</v>
      </c>
      <c r="I8597" s="44">
        <f t="shared" si="134"/>
        <v>0.87881218652170323</v>
      </c>
      <c r="J8597">
        <v>975.36699999999996</v>
      </c>
    </row>
    <row r="8598" spans="1:10" x14ac:dyDescent="0.35">
      <c r="A8598">
        <v>4.6145399999999999</v>
      </c>
      <c r="B8598">
        <v>3.3036599999999999E-2</v>
      </c>
      <c r="C8598">
        <v>0.73181300000000005</v>
      </c>
      <c r="D8598">
        <v>1032.54</v>
      </c>
      <c r="F8598">
        <f>IF('Default Values'!E$11=0,ABS(A8598-'Default Values'!D$11)/MAX(A$2:A$10002),ABS(A8598-'Default Values'!E$11)/MAX(A$2:A$10002))^2</f>
        <v>1.1235335669639011E-3</v>
      </c>
      <c r="G8598">
        <f>IF('Default Values'!E$12=0,ABS(B8598-'Default Values'!D$12)/MAX(B$2:B$10002),ABS(B8598-'Default Values'!E$12)/MAX(B$2:B$10002))^2</f>
        <v>0.10351538913033273</v>
      </c>
      <c r="H8598">
        <f>IF('Default Values'!E$13=0,ABS(C8598-'Default Values'!D$13)/MAX(C$2:C$10002),ABS(C8598-'Default Values'!E$13)/MAX(C$2:C$10002))^2</f>
        <v>0.57866394425392231</v>
      </c>
      <c r="I8598" s="44">
        <f t="shared" si="134"/>
        <v>0.82662135645724688</v>
      </c>
      <c r="J8598">
        <v>1032.54</v>
      </c>
    </row>
    <row r="8599" spans="1:10" x14ac:dyDescent="0.35">
      <c r="A8599">
        <v>4.9263399999999997</v>
      </c>
      <c r="B8599">
        <v>3.7925599999999997E-2</v>
      </c>
      <c r="C8599">
        <v>0.67457699999999998</v>
      </c>
      <c r="D8599">
        <v>1084.06</v>
      </c>
      <c r="F8599">
        <f>IF('Default Values'!E$11=0,ABS(A8599-'Default Values'!D$11)/MAX(A$2:A$10002),ABS(A8599-'Default Values'!E$11)/MAX(A$2:A$10002))^2</f>
        <v>6.0963609775795914E-3</v>
      </c>
      <c r="G8599">
        <f>IF('Default Values'!E$12=0,ABS(B8599-'Default Values'!D$12)/MAX(B$2:B$10002),ABS(B8599-'Default Values'!E$12)/MAX(B$2:B$10002))^2</f>
        <v>0.16862930591144393</v>
      </c>
      <c r="H8599">
        <f>IF('Default Values'!E$13=0,ABS(C8599-'Default Values'!D$13)/MAX(C$2:C$10002),ABS(C8599-'Default Values'!E$13)/MAX(C$2:C$10002))^2</f>
        <v>0.47849483374303903</v>
      </c>
      <c r="I8599" s="44">
        <f t="shared" si="134"/>
        <v>0.80822057671904313</v>
      </c>
      <c r="J8599">
        <v>1084.06</v>
      </c>
    </row>
    <row r="8600" spans="1:10" x14ac:dyDescent="0.35">
      <c r="A8600">
        <v>3.2722799999999999</v>
      </c>
      <c r="B8600">
        <v>3.4489699999999998E-2</v>
      </c>
      <c r="C8600">
        <v>0.68937000000000004</v>
      </c>
      <c r="D8600">
        <v>1090.97</v>
      </c>
      <c r="F8600">
        <f>IF('Default Values'!E$11=0,ABS(A8600-'Default Values'!D$11)/MAX(A$2:A$10002),ABS(A8600-'Default Values'!E$11)/MAX(A$2:A$10002))^2</f>
        <v>2.5060873897457089E-2</v>
      </c>
      <c r="G8600">
        <f>IF('Default Values'!E$12=0,ABS(B8600-'Default Values'!D$12)/MAX(B$2:B$10002),ABS(B8600-'Default Values'!E$12)/MAX(B$2:B$10002))^2</f>
        <v>0.12121735745173008</v>
      </c>
      <c r="H8600">
        <f>IF('Default Values'!E$13=0,ABS(C8600-'Default Values'!D$13)/MAX(C$2:C$10002),ABS(C8600-'Default Values'!E$13)/MAX(C$2:C$10002))^2</f>
        <v>0.50347257359561159</v>
      </c>
      <c r="I8600" s="44">
        <f t="shared" si="134"/>
        <v>0.80607121580217633</v>
      </c>
      <c r="J8600">
        <v>1090.97</v>
      </c>
    </row>
    <row r="8601" spans="1:10" x14ac:dyDescent="0.35">
      <c r="A8601">
        <v>3.8155700000000001</v>
      </c>
      <c r="B8601">
        <v>1.5083900000000001E-3</v>
      </c>
      <c r="C8601">
        <v>0.75728700000000004</v>
      </c>
      <c r="D8601">
        <v>1385.63</v>
      </c>
      <c r="F8601">
        <f>IF('Default Values'!E$11=0,ABS(A8601-'Default Values'!D$11)/MAX(A$2:A$10002),ABS(A8601-'Default Values'!E$11)/MAX(A$2:A$10002))^2</f>
        <v>6.5065939489796689E-3</v>
      </c>
      <c r="G8601">
        <f>IF('Default Values'!E$12=0,ABS(B8601-'Default Values'!D$12)/MAX(B$2:B$10002),ABS(B8601-'Default Values'!E$12)/MAX(B$2:B$10002))^2</f>
        <v>6.3305231152961328E-2</v>
      </c>
      <c r="H8601">
        <f>IF('Default Values'!E$13=0,ABS(C8601-'Default Values'!D$13)/MAX(C$2:C$10002),ABS(C8601-'Default Values'!E$13)/MAX(C$2:C$10002))^2</f>
        <v>0.62630525293381412</v>
      </c>
      <c r="I8601" s="44">
        <f t="shared" si="134"/>
        <v>0.83433630991091057</v>
      </c>
      <c r="J8601">
        <v>1385.63</v>
      </c>
    </row>
    <row r="8602" spans="1:10" x14ac:dyDescent="0.35">
      <c r="A8602">
        <v>3.6498599999999999</v>
      </c>
      <c r="B8602">
        <v>1.9046899999999999E-2</v>
      </c>
      <c r="C8602">
        <v>0.71213599999999999</v>
      </c>
      <c r="D8602">
        <v>1221.55</v>
      </c>
      <c r="F8602">
        <f>IF('Default Values'!E$11=0,ABS(A8602-'Default Values'!D$11)/MAX(A$2:A$10002),ABS(A8602-'Default Values'!E$11)/MAX(A$2:A$10002))^2</f>
        <v>1.0887973494558461E-2</v>
      </c>
      <c r="G8602">
        <f>IF('Default Values'!E$12=0,ABS(B8602-'Default Values'!D$12)/MAX(B$2:B$10002),ABS(B8602-'Default Values'!E$12)/MAX(B$2:B$10002))^2</f>
        <v>4.5338811328393064E-3</v>
      </c>
      <c r="H8602">
        <f>IF('Default Values'!E$13=0,ABS(C8602-'Default Values'!D$13)/MAX(C$2:C$10002),ABS(C8602-'Default Values'!E$13)/MAX(C$2:C$10002))^2</f>
        <v>0.5431540684798285</v>
      </c>
      <c r="I8602" s="44">
        <f t="shared" si="134"/>
        <v>0.7473793702713678</v>
      </c>
      <c r="J8602">
        <v>1221.55</v>
      </c>
    </row>
    <row r="8603" spans="1:10" x14ac:dyDescent="0.35">
      <c r="A8603">
        <v>5.8467599999999997</v>
      </c>
      <c r="B8603">
        <v>1.6217599999999999E-2</v>
      </c>
      <c r="C8603">
        <v>0.74180599999999997</v>
      </c>
      <c r="D8603">
        <v>1201.79</v>
      </c>
      <c r="F8603">
        <f>IF('Default Values'!E$11=0,ABS(A8603-'Default Values'!D$11)/MAX(A$2:A$10002),ABS(A8603-'Default Values'!E$11)/MAX(A$2:A$10002))^2</f>
        <v>4.3939917574946641E-2</v>
      </c>
      <c r="G8603">
        <f>IF('Default Values'!E$12=0,ABS(B8603-'Default Values'!D$12)/MAX(B$2:B$10002),ABS(B8603-'Default Values'!E$12)/MAX(B$2:B$10002))^2</f>
        <v>2.522703700931732E-4</v>
      </c>
      <c r="H8603">
        <f>IF('Default Values'!E$13=0,ABS(C8603-'Default Values'!D$13)/MAX(C$2:C$10002),ABS(C8603-'Default Values'!E$13)/MAX(C$2:C$10002))^2</f>
        <v>0.59712817625621684</v>
      </c>
      <c r="I8603" s="44">
        <f t="shared" si="134"/>
        <v>0.80082480243887089</v>
      </c>
      <c r="J8603">
        <v>1201.79</v>
      </c>
    </row>
    <row r="8604" spans="1:10" x14ac:dyDescent="0.35">
      <c r="A8604">
        <v>3.2285300000000001</v>
      </c>
      <c r="B8604">
        <v>-8.8905900000000003E-3</v>
      </c>
      <c r="C8604">
        <v>0.55308500000000005</v>
      </c>
      <c r="D8604">
        <v>2202.1</v>
      </c>
      <c r="F8604">
        <f>IF('Default Values'!E$11=0,ABS(A8604-'Default Values'!D$11)/MAX(A$2:A$10002),ABS(A8604-'Default Values'!E$11)/MAX(A$2:A$10002))^2</f>
        <v>2.7079558432380253E-2</v>
      </c>
      <c r="G8604">
        <f>IF('Default Values'!E$12=0,ABS(B8604-'Default Values'!D$12)/MAX(B$2:B$10002),ABS(B8604-'Default Values'!E$12)/MAX(B$2:B$10002))^2</f>
        <v>0.19422681227024768</v>
      </c>
      <c r="H8604">
        <f>IF('Default Values'!E$13=0,ABS(C8604-'Default Values'!D$13)/MAX(C$2:C$10002),ABS(C8604-'Default Values'!E$13)/MAX(C$2:C$10002))^2</f>
        <v>0.29739747041892051</v>
      </c>
      <c r="I8604" s="44">
        <f t="shared" si="134"/>
        <v>0.72021096987032096</v>
      </c>
      <c r="J8604">
        <v>2202.1</v>
      </c>
    </row>
    <row r="8605" spans="1:10" x14ac:dyDescent="0.35">
      <c r="A8605">
        <v>4.0973199999999999</v>
      </c>
      <c r="B8605">
        <v>1.9876000000000001E-2</v>
      </c>
      <c r="C8605">
        <v>0.69953500000000002</v>
      </c>
      <c r="D8605">
        <v>1235.7</v>
      </c>
      <c r="F8605">
        <f>IF('Default Values'!E$11=0,ABS(A8605-'Default Values'!D$11)/MAX(A$2:A$10002),ABS(A8605-'Default Values'!E$11)/MAX(A$2:A$10002))^2</f>
        <v>1.6319927532979846E-3</v>
      </c>
      <c r="G8605">
        <f>IF('Default Values'!E$12=0,ABS(B8605-'Default Values'!D$12)/MAX(B$2:B$10002),ABS(B8605-'Default Values'!E$12)/MAX(B$2:B$10002))^2</f>
        <v>6.7916322864326334E-3</v>
      </c>
      <c r="H8605">
        <f>IF('Default Values'!E$13=0,ABS(C8605-'Default Values'!D$13)/MAX(C$2:C$10002),ABS(C8605-'Default Values'!E$13)/MAX(C$2:C$10002))^2</f>
        <v>0.5210043551771788</v>
      </c>
      <c r="I8605" s="44">
        <f t="shared" si="134"/>
        <v>0.72761801806779736</v>
      </c>
      <c r="J8605">
        <v>1235.7</v>
      </c>
    </row>
    <row r="8606" spans="1:10" x14ac:dyDescent="0.35">
      <c r="A8606">
        <v>4.08718</v>
      </c>
      <c r="B8606">
        <v>4.01351E-2</v>
      </c>
      <c r="C8606">
        <v>0.71198899999999998</v>
      </c>
      <c r="D8606">
        <v>998.87400000000002</v>
      </c>
      <c r="F8606">
        <f>IF('Default Values'!E$11=0,ABS(A8606-'Default Values'!D$11)/MAX(A$2:A$10002),ABS(A8606-'Default Values'!E$11)/MAX(A$2:A$10002))^2</f>
        <v>1.7511764675448983E-3</v>
      </c>
      <c r="G8606">
        <f>IF('Default Values'!E$12=0,ABS(B8606-'Default Values'!D$12)/MAX(B$2:B$10002),ABS(B8606-'Default Values'!E$12)/MAX(B$2:B$10002))^2</f>
        <v>0.20324313315424322</v>
      </c>
      <c r="H8606">
        <f>IF('Default Values'!E$13=0,ABS(C8606-'Default Values'!D$13)/MAX(C$2:C$10002),ABS(C8606-'Default Values'!E$13)/MAX(C$2:C$10002))^2</f>
        <v>0.54289301761528064</v>
      </c>
      <c r="I8606" s="44">
        <f t="shared" si="134"/>
        <v>0.86480479140501343</v>
      </c>
      <c r="J8606">
        <v>998.87400000000002</v>
      </c>
    </row>
    <row r="8607" spans="1:10" x14ac:dyDescent="0.35">
      <c r="A8607">
        <v>5.1581900000000003</v>
      </c>
      <c r="B8607">
        <v>2.0077299999999999E-2</v>
      </c>
      <c r="C8607">
        <v>0.70842899999999998</v>
      </c>
      <c r="D8607">
        <v>1215.81</v>
      </c>
      <c r="F8607">
        <f>IF('Default Values'!E$11=0,ABS(A8607-'Default Values'!D$11)/MAX(A$2:A$10002),ABS(A8607-'Default Values'!E$11)/MAX(A$2:A$10002))^2</f>
        <v>1.236842161604643E-2</v>
      </c>
      <c r="G8607">
        <f>IF('Default Values'!E$12=0,ABS(B8607-'Default Values'!D$12)/MAX(B$2:B$10002),ABS(B8607-'Default Values'!E$12)/MAX(B$2:B$10002))^2</f>
        <v>7.4083924714129596E-3</v>
      </c>
      <c r="H8607">
        <f>IF('Default Values'!E$13=0,ABS(C8607-'Default Values'!D$13)/MAX(C$2:C$10002),ABS(C8607-'Default Values'!E$13)/MAX(C$2:C$10002))^2</f>
        <v>0.53659013008635281</v>
      </c>
      <c r="I8607" s="44">
        <f t="shared" si="134"/>
        <v>0.74590008994087953</v>
      </c>
      <c r="J8607">
        <v>1215.81</v>
      </c>
    </row>
    <row r="8608" spans="1:10" x14ac:dyDescent="0.35">
      <c r="A8608">
        <v>6.0343400000000003</v>
      </c>
      <c r="B8608">
        <v>1.79857E-2</v>
      </c>
      <c r="C8608">
        <v>0.75403399999999998</v>
      </c>
      <c r="D8608">
        <v>1158.08</v>
      </c>
      <c r="F8608">
        <f>IF('Default Values'!E$11=0,ABS(A8608-'Default Values'!D$11)/MAX(A$2:A$10002),ABS(A8608-'Default Values'!E$11)/MAX(A$2:A$10002))^2</f>
        <v>5.5897247676384439E-2</v>
      </c>
      <c r="G8608">
        <f>IF('Default Values'!E$12=0,ABS(B8608-'Default Values'!D$12)/MAX(B$2:B$10002),ABS(B8608-'Default Values'!E$12)/MAX(B$2:B$10002))^2</f>
        <v>2.3074651469199171E-3</v>
      </c>
      <c r="H8608">
        <f>IF('Default Values'!E$13=0,ABS(C8608-'Default Values'!D$13)/MAX(C$2:C$10002),ABS(C8608-'Default Values'!E$13)/MAX(C$2:C$10002))^2</f>
        <v>0.62011656302087015</v>
      </c>
      <c r="I8608" s="44">
        <f t="shared" si="134"/>
        <v>0.82360262010521457</v>
      </c>
      <c r="J8608">
        <v>1158.08</v>
      </c>
    </row>
    <row r="8609" spans="1:10" x14ac:dyDescent="0.35">
      <c r="A8609">
        <v>3.3781400000000001</v>
      </c>
      <c r="B8609">
        <v>8.7324899999999999E-4</v>
      </c>
      <c r="C8609">
        <v>0.72994899999999996</v>
      </c>
      <c r="D8609">
        <v>1453.66</v>
      </c>
      <c r="F8609">
        <f>IF('Default Values'!E$11=0,ABS(A8609-'Default Values'!D$11)/MAX(A$2:A$10002),ABS(A8609-'Default Values'!E$11)/MAX(A$2:A$10002))^2</f>
        <v>2.0499817593109596E-2</v>
      </c>
      <c r="G8609">
        <f>IF('Default Values'!E$12=0,ABS(B8609-'Default Values'!D$12)/MAX(B$2:B$10002),ABS(B8609-'Default Values'!E$12)/MAX(B$2:B$10002))^2</f>
        <v>6.925076743119106E-2</v>
      </c>
      <c r="H8609">
        <f>IF('Default Values'!E$13=0,ABS(C8609-'Default Values'!D$13)/MAX(C$2:C$10002),ABS(C8609-'Default Values'!E$13)/MAX(C$2:C$10002))^2</f>
        <v>0.57525188961910578</v>
      </c>
      <c r="I8609" s="44">
        <f t="shared" si="134"/>
        <v>0.8154768388148167</v>
      </c>
      <c r="J8609">
        <v>1453.66</v>
      </c>
    </row>
    <row r="8610" spans="1:10" x14ac:dyDescent="0.35">
      <c r="A8610">
        <v>5.9650699999999999</v>
      </c>
      <c r="B8610">
        <v>9.9522499999999993E-3</v>
      </c>
      <c r="C8610">
        <v>0.62186300000000005</v>
      </c>
      <c r="D8610">
        <v>1560.54</v>
      </c>
      <c r="F8610">
        <f>IF('Default Values'!E$11=0,ABS(A8610-'Default Values'!D$11)/MAX(A$2:A$10002),ABS(A8610-'Default Values'!E$11)/MAX(A$2:A$10002))^2</f>
        <v>5.1314234841111715E-2</v>
      </c>
      <c r="G8610">
        <f>IF('Default Values'!E$12=0,ABS(B8610-'Default Values'!D$12)/MAX(B$2:B$10002),ABS(B8610-'Default Values'!E$12)/MAX(B$2:B$10002))^2</f>
        <v>9.6143793520719698E-3</v>
      </c>
      <c r="H8610">
        <f>IF('Default Values'!E$13=0,ABS(C8610-'Default Values'!D$13)/MAX(C$2:C$10002),ABS(C8610-'Default Values'!E$13)/MAX(C$2:C$10002))^2</f>
        <v>0.39465478435299728</v>
      </c>
      <c r="I8610" s="44">
        <f t="shared" si="134"/>
        <v>0.67496918340482848</v>
      </c>
      <c r="J8610">
        <v>1560.54</v>
      </c>
    </row>
    <row r="8611" spans="1:10" x14ac:dyDescent="0.35">
      <c r="A8611">
        <v>5.0486199999999997</v>
      </c>
      <c r="B8611">
        <v>1.0852799999999999E-2</v>
      </c>
      <c r="C8611">
        <v>0.75120799999999999</v>
      </c>
      <c r="D8611">
        <v>1255.6300000000001</v>
      </c>
      <c r="F8611">
        <f>IF('Default Values'!E$11=0,ABS(A8611-'Default Values'!D$11)/MAX(A$2:A$10002),ABS(A8611-'Default Values'!E$11)/MAX(A$2:A$10002))^2</f>
        <v>9.1306641397354317E-3</v>
      </c>
      <c r="G8611">
        <f>IF('Default Values'!E$12=0,ABS(B8611-'Default Values'!D$12)/MAX(B$2:B$10002),ABS(B8611-'Default Values'!E$12)/MAX(B$2:B$10002))^2</f>
        <v>6.6710273628829376E-3</v>
      </c>
      <c r="H8611">
        <f>IF('Default Values'!E$13=0,ABS(C8611-'Default Values'!D$13)/MAX(C$2:C$10002),ABS(C8611-'Default Values'!E$13)/MAX(C$2:C$10002))^2</f>
        <v>0.61476516446486162</v>
      </c>
      <c r="I8611" s="44">
        <f t="shared" si="134"/>
        <v>0.79408239872665609</v>
      </c>
      <c r="J8611">
        <v>1255.6300000000001</v>
      </c>
    </row>
    <row r="8612" spans="1:10" x14ac:dyDescent="0.35">
      <c r="A8612">
        <v>4.8298399999999999</v>
      </c>
      <c r="B8612">
        <v>2.6506600000000002E-2</v>
      </c>
      <c r="C8612">
        <v>0.75971599999999995</v>
      </c>
      <c r="D8612">
        <v>1053.0899999999999</v>
      </c>
      <c r="F8612">
        <f>IF('Default Values'!E$11=0,ABS(A8612-'Default Values'!D$11)/MAX(A$2:A$10002),ABS(A8612-'Default Values'!E$11)/MAX(A$2:A$10002))^2</f>
        <v>4.1329679206010403E-3</v>
      </c>
      <c r="G8612">
        <f>IF('Default Values'!E$12=0,ABS(B8612-'Default Values'!D$12)/MAX(B$2:B$10002),ABS(B8612-'Default Values'!E$12)/MAX(B$2:B$10002))^2</f>
        <v>4.1204707825698156E-2</v>
      </c>
      <c r="H8612">
        <f>IF('Default Values'!E$13=0,ABS(C8612-'Default Values'!D$13)/MAX(C$2:C$10002),ABS(C8612-'Default Values'!E$13)/MAX(C$2:C$10002))^2</f>
        <v>0.63094635748748584</v>
      </c>
      <c r="I8612" s="44">
        <f t="shared" si="134"/>
        <v>0.8223649027249309</v>
      </c>
      <c r="J8612">
        <v>1053.0899999999999</v>
      </c>
    </row>
    <row r="8613" spans="1:10" x14ac:dyDescent="0.35">
      <c r="A8613">
        <v>4.3403799999999997</v>
      </c>
      <c r="B8613">
        <v>-1.56705E-2</v>
      </c>
      <c r="C8613">
        <v>0.66816200000000003</v>
      </c>
      <c r="D8613">
        <v>1979.22</v>
      </c>
      <c r="F8613">
        <f>IF('Default Values'!E$11=0,ABS(A8613-'Default Values'!D$11)/MAX(A$2:A$10002),ABS(A8613-'Default Values'!E$11)/MAX(A$2:A$10002))^2</f>
        <v>3.2054559833894996E-5</v>
      </c>
      <c r="G8613">
        <f>IF('Default Values'!E$12=0,ABS(B8613-'Default Values'!D$12)/MAX(B$2:B$10002),ABS(B8613-'Default Values'!E$12)/MAX(B$2:B$10002))^2</f>
        <v>0.31810163412056636</v>
      </c>
      <c r="H8613">
        <f>IF('Default Values'!E$13=0,ABS(C8613-'Default Values'!D$13)/MAX(C$2:C$10002),ABS(C8613-'Default Values'!E$13)/MAX(C$2:C$10002))^2</f>
        <v>0.46786074072276024</v>
      </c>
      <c r="I8613" s="44">
        <f t="shared" si="134"/>
        <v>0.88656326869725455</v>
      </c>
      <c r="J8613">
        <v>1979.22</v>
      </c>
    </row>
    <row r="8614" spans="1:10" x14ac:dyDescent="0.35">
      <c r="A8614">
        <v>4.8538399999999999</v>
      </c>
      <c r="B8614">
        <v>3.33554E-2</v>
      </c>
      <c r="C8614">
        <v>0.67314099999999999</v>
      </c>
      <c r="D8614">
        <v>1132.6500000000001</v>
      </c>
      <c r="F8614">
        <f>IF('Default Values'!E$11=0,ABS(A8614-'Default Values'!D$11)/MAX(A$2:A$10002),ABS(A8614-'Default Values'!E$11)/MAX(A$2:A$10002))^2</f>
        <v>4.5857353160655874E-3</v>
      </c>
      <c r="G8614">
        <f>IF('Default Values'!E$12=0,ABS(B8614-'Default Values'!D$12)/MAX(B$2:B$10002),ABS(B8614-'Default Values'!E$12)/MAX(B$2:B$10002))^2</f>
        <v>0.10727949230980055</v>
      </c>
      <c r="H8614">
        <f>IF('Default Values'!E$13=0,ABS(C8614-'Default Values'!D$13)/MAX(C$2:C$10002),ABS(C8614-'Default Values'!E$13)/MAX(C$2:C$10002))^2</f>
        <v>0.4761040074260956</v>
      </c>
      <c r="I8614" s="44">
        <f t="shared" si="134"/>
        <v>0.76679151994004324</v>
      </c>
      <c r="J8614">
        <v>1132.6500000000001</v>
      </c>
    </row>
    <row r="8615" spans="1:10" x14ac:dyDescent="0.35">
      <c r="A8615">
        <v>4.5793999999999997</v>
      </c>
      <c r="B8615">
        <v>-2.33306E-2</v>
      </c>
      <c r="C8615">
        <v>0.69786899999999996</v>
      </c>
      <c r="D8615">
        <v>2116.9</v>
      </c>
      <c r="F8615">
        <f>IF('Default Values'!E$11=0,ABS(A8615-'Default Values'!D$11)/MAX(A$2:A$10002),ABS(A8615-'Default Values'!E$11)/MAX(A$2:A$10002))^2</f>
        <v>8.1209127462658159E-4</v>
      </c>
      <c r="G8615">
        <f>IF('Default Values'!E$12=0,ABS(B8615-'Default Values'!D$12)/MAX(B$2:B$10002),ABS(B8615-'Default Values'!E$12)/MAX(B$2:B$10002))^2</f>
        <v>0.49463738028700738</v>
      </c>
      <c r="H8615">
        <f>IF('Default Values'!E$13=0,ABS(C8615-'Default Values'!D$13)/MAX(C$2:C$10002),ABS(C8615-'Default Values'!E$13)/MAX(C$2:C$10002))^2</f>
        <v>0.51811041325228802</v>
      </c>
      <c r="I8615" s="44">
        <f t="shared" si="134"/>
        <v>1.0067571131181154</v>
      </c>
      <c r="J8615">
        <v>2116.9</v>
      </c>
    </row>
    <row r="8616" spans="1:10" x14ac:dyDescent="0.35">
      <c r="A8616">
        <v>4.3736600000000001</v>
      </c>
      <c r="B8616">
        <v>9.6357500000000002E-3</v>
      </c>
      <c r="C8616">
        <v>0.63086699999999996</v>
      </c>
      <c r="D8616">
        <v>1541.68</v>
      </c>
      <c r="F8616">
        <f>IF('Default Values'!E$11=0,ABS(A8616-'Default Values'!D$11)/MAX(A$2:A$10002),ABS(A8616-'Default Values'!E$11)/MAX(A$2:A$10002))^2</f>
        <v>8.2002882831129949E-7</v>
      </c>
      <c r="G8616">
        <f>IF('Default Values'!E$12=0,ABS(B8616-'Default Values'!D$12)/MAX(B$2:B$10002),ABS(B8616-'Default Values'!E$12)/MAX(B$2:B$10002))^2</f>
        <v>1.0776209455138285E-2</v>
      </c>
      <c r="H8616">
        <f>IF('Default Values'!E$13=0,ABS(C8616-'Default Values'!D$13)/MAX(C$2:C$10002),ABS(C8616-'Default Values'!E$13)/MAX(C$2:C$10002))^2</f>
        <v>0.40840396146799168</v>
      </c>
      <c r="I8616" s="44">
        <f t="shared" si="134"/>
        <v>0.6474418822967497</v>
      </c>
      <c r="J8616">
        <v>1541.68</v>
      </c>
    </row>
    <row r="8617" spans="1:10" x14ac:dyDescent="0.35">
      <c r="A8617">
        <v>5.6541899999999998</v>
      </c>
      <c r="B8617">
        <v>4.6878399999999998E-4</v>
      </c>
      <c r="C8617">
        <v>0.61900200000000005</v>
      </c>
      <c r="D8617">
        <v>1745.01</v>
      </c>
      <c r="F8617">
        <f>IF('Default Values'!E$11=0,ABS(A8617-'Default Values'!D$11)/MAX(A$2:A$10002),ABS(A8617-'Default Values'!E$11)/MAX(A$2:A$10002))^2</f>
        <v>3.3159641452921315E-2</v>
      </c>
      <c r="G8617">
        <f>IF('Default Values'!E$12=0,ABS(B8617-'Default Values'!D$12)/MAX(B$2:B$10002),ABS(B8617-'Default Values'!E$12)/MAX(B$2:B$10002))^2</f>
        <v>7.3176005546420217E-2</v>
      </c>
      <c r="H8617">
        <f>IF('Default Values'!E$13=0,ABS(C8617-'Default Values'!D$13)/MAX(C$2:C$10002),ABS(C8617-'Default Values'!E$13)/MAX(C$2:C$10002))^2</f>
        <v>0.39033530127676697</v>
      </c>
      <c r="I8617" s="44">
        <f t="shared" si="134"/>
        <v>0.70474885475331461</v>
      </c>
      <c r="J8617">
        <v>1745.01</v>
      </c>
    </row>
    <row r="8618" spans="1:10" x14ac:dyDescent="0.35">
      <c r="A8618">
        <v>5.3126699999999998</v>
      </c>
      <c r="B8618">
        <v>-7.6473599999999997E-3</v>
      </c>
      <c r="C8618">
        <v>0.69706199999999996</v>
      </c>
      <c r="D8618">
        <v>1698.78</v>
      </c>
      <c r="F8618">
        <f>IF('Default Values'!E$11=0,ABS(A8618-'Default Values'!D$11)/MAX(A$2:A$10002),ABS(A8618-'Default Values'!E$11)/MAX(A$2:A$10002))^2</f>
        <v>1.7766355421621898E-2</v>
      </c>
      <c r="G8618">
        <f>IF('Default Values'!E$12=0,ABS(B8618-'Default Values'!D$12)/MAX(B$2:B$10002),ABS(B8618-'Default Values'!E$12)/MAX(B$2:B$10002))^2</f>
        <v>0.17481050306499282</v>
      </c>
      <c r="H8618">
        <f>IF('Default Values'!E$13=0,ABS(C8618-'Default Values'!D$13)/MAX(C$2:C$10002),ABS(C8618-'Default Values'!E$13)/MAX(C$2:C$10002))^2</f>
        <v>0.5167115034237828</v>
      </c>
      <c r="I8618" s="44">
        <f t="shared" si="134"/>
        <v>0.84219259193512119</v>
      </c>
      <c r="J8618">
        <v>1698.78</v>
      </c>
    </row>
    <row r="8619" spans="1:10" x14ac:dyDescent="0.35">
      <c r="A8619">
        <v>6.5422200000000004</v>
      </c>
      <c r="B8619">
        <v>2.8798799999999999E-2</v>
      </c>
      <c r="C8619">
        <v>0.67858300000000005</v>
      </c>
      <c r="D8619">
        <v>1171.28</v>
      </c>
      <c r="F8619">
        <f>IF('Default Values'!E$11=0,ABS(A8619-'Default Values'!D$11)/MAX(A$2:A$10002),ABS(A8619-'Default Values'!E$11)/MAX(A$2:A$10002))^2</f>
        <v>9.5486110602117119E-2</v>
      </c>
      <c r="G8619">
        <f>IF('Default Values'!E$12=0,ABS(B8619-'Default Values'!D$12)/MAX(B$2:B$10002),ABS(B8619-'Default Values'!E$12)/MAX(B$2:B$10002))^2</f>
        <v>5.986502109002375E-2</v>
      </c>
      <c r="H8619">
        <f>IF('Default Values'!E$13=0,ABS(C8619-'Default Values'!D$13)/MAX(C$2:C$10002),ABS(C8619-'Default Values'!E$13)/MAX(C$2:C$10002))^2</f>
        <v>0.48519615898721152</v>
      </c>
      <c r="I8619" s="44">
        <f t="shared" si="134"/>
        <v>0.80034198357911501</v>
      </c>
      <c r="J8619">
        <v>1171.28</v>
      </c>
    </row>
    <row r="8620" spans="1:10" x14ac:dyDescent="0.35">
      <c r="A8620">
        <v>4.5551700000000004</v>
      </c>
      <c r="B8620">
        <v>5.3027600000000001E-2</v>
      </c>
      <c r="C8620">
        <v>0.63800999999999997</v>
      </c>
      <c r="D8620">
        <v>1016.42</v>
      </c>
      <c r="F8620">
        <f>IF('Default Values'!E$11=0,ABS(A8620-'Default Values'!D$11)/MAX(A$2:A$10002),ABS(A8620-'Default Values'!E$11)/MAX(A$2:A$10002))^2</f>
        <v>6.2672373683236025E-4</v>
      </c>
      <c r="G8620">
        <f>IF('Default Values'!E$12=0,ABS(B8620-'Default Values'!D$12)/MAX(B$2:B$10002),ABS(B8620-'Default Values'!E$12)/MAX(B$2:B$10002))^2</f>
        <v>0.46960352441354514</v>
      </c>
      <c r="H8620">
        <f>IF('Default Values'!E$13=0,ABS(C8620-'Default Values'!D$13)/MAX(C$2:C$10002),ABS(C8620-'Default Values'!E$13)/MAX(C$2:C$10002))^2</f>
        <v>0.41947883666807578</v>
      </c>
      <c r="I8620" s="44">
        <f t="shared" si="134"/>
        <v>0.94324391586612066</v>
      </c>
      <c r="J8620">
        <v>1016.42</v>
      </c>
    </row>
    <row r="8621" spans="1:10" x14ac:dyDescent="0.35">
      <c r="A8621">
        <v>4.1086299999999998</v>
      </c>
      <c r="B8621">
        <v>3.6846499999999997E-2</v>
      </c>
      <c r="C8621">
        <v>0.60014699999999999</v>
      </c>
      <c r="D8621">
        <v>1249.02</v>
      </c>
      <c r="F8621">
        <f>IF('Default Values'!E$11=0,ABS(A8621-'Default Values'!D$11)/MAX(A$2:A$10002),ABS(A8621-'Default Values'!E$11)/MAX(A$2:A$10002))^2</f>
        <v>1.5040119037882942E-3</v>
      </c>
      <c r="G8621">
        <f>IF('Default Values'!E$12=0,ABS(B8621-'Default Values'!D$12)/MAX(B$2:B$10002),ABS(B8621-'Default Values'!E$12)/MAX(B$2:B$10002))^2</f>
        <v>0.15289777862220882</v>
      </c>
      <c r="H8621">
        <f>IF('Default Values'!E$13=0,ABS(C8621-'Default Values'!D$13)/MAX(C$2:C$10002),ABS(C8621-'Default Values'!E$13)/MAX(C$2:C$10002))^2</f>
        <v>0.36246287124768428</v>
      </c>
      <c r="I8621" s="44">
        <f t="shared" si="134"/>
        <v>0.71893300228441415</v>
      </c>
      <c r="J8621">
        <v>1249.02</v>
      </c>
    </row>
    <row r="8622" spans="1:10" x14ac:dyDescent="0.35">
      <c r="A8622">
        <v>3.99227</v>
      </c>
      <c r="B8622">
        <v>2.8564900000000001E-2</v>
      </c>
      <c r="C8622">
        <v>0.61385400000000001</v>
      </c>
      <c r="D8622">
        <v>1313.02</v>
      </c>
      <c r="F8622">
        <f>IF('Default Values'!E$11=0,ABS(A8622-'Default Values'!D$11)/MAX(A$2:A$10002),ABS(A8622-'Default Values'!E$11)/MAX(A$2:A$10002))^2</f>
        <v>3.0703638073507054E-3</v>
      </c>
      <c r="G8622">
        <f>IF('Default Values'!E$12=0,ABS(B8622-'Default Values'!D$12)/MAX(B$2:B$10002),ABS(B8622-'Default Values'!E$12)/MAX(B$2:B$10002))^2</f>
        <v>5.7801681048382555E-2</v>
      </c>
      <c r="H8622">
        <f>IF('Default Values'!E$13=0,ABS(C8622-'Default Values'!D$13)/MAX(C$2:C$10002),ABS(C8622-'Default Values'!E$13)/MAX(C$2:C$10002))^2</f>
        <v>0.3826228116990058</v>
      </c>
      <c r="I8622" s="44">
        <f t="shared" si="134"/>
        <v>0.66595409493052826</v>
      </c>
      <c r="J8622">
        <v>1313.02</v>
      </c>
    </row>
    <row r="8623" spans="1:10" x14ac:dyDescent="0.35">
      <c r="A8623">
        <v>4.7175900000000004</v>
      </c>
      <c r="B8623">
        <v>1.03829E-2</v>
      </c>
      <c r="C8623">
        <v>0.67634000000000005</v>
      </c>
      <c r="D8623">
        <v>1417.56</v>
      </c>
      <c r="F8623">
        <f>IF('Default Values'!E$11=0,ABS(A8623-'Default Values'!D$11)/MAX(A$2:A$10002),ABS(A8623-'Default Values'!E$11)/MAX(A$2:A$10002))^2</f>
        <v>2.3277017264265458E-3</v>
      </c>
      <c r="G8623">
        <f>IF('Default Values'!E$12=0,ABS(B8623-'Default Values'!D$12)/MAX(B$2:B$10002),ABS(B8623-'Default Values'!E$12)/MAX(B$2:B$10002))^2</f>
        <v>8.1399248227361047E-3</v>
      </c>
      <c r="H8623">
        <f>IF('Default Values'!E$13=0,ABS(C8623-'Default Values'!D$13)/MAX(C$2:C$10002),ABS(C8623-'Default Values'!E$13)/MAX(C$2:C$10002))^2</f>
        <v>0.48143827765665331</v>
      </c>
      <c r="I8623" s="44">
        <f t="shared" si="134"/>
        <v>0.70136003892852061</v>
      </c>
      <c r="J8623">
        <v>1417.56</v>
      </c>
    </row>
    <row r="8624" spans="1:10" x14ac:dyDescent="0.35">
      <c r="A8624">
        <v>3.4828700000000001</v>
      </c>
      <c r="B8624">
        <v>4.2251900000000002E-2</v>
      </c>
      <c r="C8624">
        <v>0.63560300000000003</v>
      </c>
      <c r="D8624">
        <v>1116.92</v>
      </c>
      <c r="F8624">
        <f>IF('Default Values'!E$11=0,ABS(A8624-'Default Values'!D$11)/MAX(A$2:A$10002),ABS(A8624-'Default Values'!E$11)/MAX(A$2:A$10002))^2</f>
        <v>1.6437899489388206E-2</v>
      </c>
      <c r="G8624">
        <f>IF('Default Values'!E$12=0,ABS(B8624-'Default Values'!D$12)/MAX(B$2:B$10002),ABS(B8624-'Default Values'!E$12)/MAX(B$2:B$10002))^2</f>
        <v>0.23943322961215077</v>
      </c>
      <c r="H8624">
        <f>IF('Default Values'!E$13=0,ABS(C8624-'Default Values'!D$13)/MAX(C$2:C$10002),ABS(C8624-'Default Values'!E$13)/MAX(C$2:C$10002))^2</f>
        <v>0.41573034884270277</v>
      </c>
      <c r="I8624" s="44">
        <f t="shared" si="134"/>
        <v>0.81951295166351201</v>
      </c>
      <c r="J8624">
        <v>1116.92</v>
      </c>
    </row>
    <row r="8625" spans="1:10" x14ac:dyDescent="0.35">
      <c r="A8625">
        <v>4.5840800000000002</v>
      </c>
      <c r="B8625">
        <v>-5.4950099999999998E-3</v>
      </c>
      <c r="C8625">
        <v>0.59334799999999999</v>
      </c>
      <c r="D8625">
        <v>1961</v>
      </c>
      <c r="F8625">
        <f>IF('Default Values'!E$11=0,ABS(A8625-'Default Values'!D$11)/MAX(A$2:A$10002),ABS(A8625-'Default Values'!E$11)/MAX(A$2:A$10002))^2</f>
        <v>8.5065815842001529E-4</v>
      </c>
      <c r="G8625">
        <f>IF('Default Values'!E$12=0,ABS(B8625-'Default Values'!D$12)/MAX(B$2:B$10002),ABS(B8625-'Default Values'!E$12)/MAX(B$2:B$10002))^2</f>
        <v>0.14361278716685688</v>
      </c>
      <c r="H8625">
        <f>IF('Default Values'!E$13=0,ABS(C8625-'Default Values'!D$13)/MAX(C$2:C$10002),ABS(C8625-'Default Values'!E$13)/MAX(C$2:C$10002))^2</f>
        <v>0.35266548281168131</v>
      </c>
      <c r="I8625" s="44">
        <f t="shared" si="134"/>
        <v>0.70507370404586656</v>
      </c>
      <c r="J8625">
        <v>1961</v>
      </c>
    </row>
    <row r="8626" spans="1:10" x14ac:dyDescent="0.35">
      <c r="A8626">
        <v>4.3047399999999998</v>
      </c>
      <c r="B8626">
        <v>1.99732E-2</v>
      </c>
      <c r="C8626">
        <v>0.73923300000000003</v>
      </c>
      <c r="D8626">
        <v>1160.18</v>
      </c>
      <c r="F8626">
        <f>IF('Default Values'!E$11=0,ABS(A8626-'Default Values'!D$11)/MAX(A$2:A$10002),ABS(A8626-'Default Values'!E$11)/MAX(A$2:A$10002))^2</f>
        <v>1.1567148370911353E-4</v>
      </c>
      <c r="G8626">
        <f>IF('Default Values'!E$12=0,ABS(B8626-'Default Values'!D$12)/MAX(B$2:B$10002),ABS(B8626-'Default Values'!E$12)/MAX(B$2:B$10002))^2</f>
        <v>7.0860958035660216E-3</v>
      </c>
      <c r="H8626">
        <f>IF('Default Values'!E$13=0,ABS(C8626-'Default Values'!D$13)/MAX(C$2:C$10002),ABS(C8626-'Default Values'!E$13)/MAX(C$2:C$10002))^2</f>
        <v>0.59234628224236274</v>
      </c>
      <c r="I8626" s="44">
        <f t="shared" si="134"/>
        <v>0.77430488150962729</v>
      </c>
      <c r="J8626">
        <v>1160.18</v>
      </c>
    </row>
    <row r="8627" spans="1:10" x14ac:dyDescent="0.35">
      <c r="A8627">
        <v>6.2838500000000002</v>
      </c>
      <c r="B8627">
        <v>-1.41365E-2</v>
      </c>
      <c r="C8627">
        <v>0.69100399999999995</v>
      </c>
      <c r="D8627">
        <v>1870.02</v>
      </c>
      <c r="F8627">
        <f>IF('Default Values'!E$11=0,ABS(A8627-'Default Values'!D$11)/MAX(A$2:A$10002),ABS(A8627-'Default Values'!E$11)/MAX(A$2:A$10002))^2</f>
        <v>7.402971789238813E-2</v>
      </c>
      <c r="G8627">
        <f>IF('Default Values'!E$12=0,ABS(B8627-'Default Values'!D$12)/MAX(B$2:B$10002),ABS(B8627-'Default Values'!E$12)/MAX(B$2:B$10002))^2</f>
        <v>0.28741292893961246</v>
      </c>
      <c r="H8627">
        <f>IF('Default Values'!E$13=0,ABS(C8627-'Default Values'!D$13)/MAX(C$2:C$10002),ABS(C8627-'Default Values'!E$13)/MAX(C$2:C$10002))^2</f>
        <v>0.50627052752731605</v>
      </c>
      <c r="I8627" s="44">
        <f t="shared" si="134"/>
        <v>0.93151123147244796</v>
      </c>
      <c r="J8627">
        <v>1870.02</v>
      </c>
    </row>
    <row r="8628" spans="1:10" x14ac:dyDescent="0.35">
      <c r="A8628">
        <v>5.6741400000000004</v>
      </c>
      <c r="B8628">
        <v>-2.4524399999999998E-2</v>
      </c>
      <c r="C8628">
        <v>0.77572600000000003</v>
      </c>
      <c r="D8628">
        <v>1930.78</v>
      </c>
      <c r="F8628">
        <f>IF('Default Values'!E$11=0,ABS(A8628-'Default Values'!D$11)/MAX(A$2:A$10002),ABS(A8628-'Default Values'!E$11)/MAX(A$2:A$10002))^2</f>
        <v>3.4206128703775755E-2</v>
      </c>
      <c r="G8628">
        <f>IF('Default Values'!E$12=0,ABS(B8628-'Default Values'!D$12)/MAX(B$2:B$10002),ABS(B8628-'Default Values'!E$12)/MAX(B$2:B$10002))^2</f>
        <v>0.5256452659496893</v>
      </c>
      <c r="H8628">
        <f>IF('Default Values'!E$13=0,ABS(C8628-'Default Values'!D$13)/MAX(C$2:C$10002),ABS(C8628-'Default Values'!E$13)/MAX(C$2:C$10002))^2</f>
        <v>0.66196537174712478</v>
      </c>
      <c r="I8628" s="44">
        <f t="shared" si="134"/>
        <v>1.1053582072796988</v>
      </c>
      <c r="J8628">
        <v>1930.78</v>
      </c>
    </row>
    <row r="8629" spans="1:10" x14ac:dyDescent="0.35">
      <c r="A8629">
        <v>6.0867800000000001</v>
      </c>
      <c r="B8629">
        <v>3.0922600000000001E-2</v>
      </c>
      <c r="C8629">
        <v>0.65329199999999998</v>
      </c>
      <c r="D8629">
        <v>1198.31</v>
      </c>
      <c r="F8629">
        <f>IF('Default Values'!E$11=0,ABS(A8629-'Default Values'!D$11)/MAX(A$2:A$10002),ABS(A8629-'Default Values'!E$11)/MAX(A$2:A$10002))^2</f>
        <v>5.9497116153431E-2</v>
      </c>
      <c r="G8629">
        <f>IF('Default Values'!E$12=0,ABS(B8629-'Default Values'!D$12)/MAX(B$2:B$10002),ABS(B8629-'Default Values'!E$12)/MAX(B$2:B$10002))^2</f>
        <v>8.0255939130841683E-2</v>
      </c>
      <c r="H8629">
        <f>IF('Default Values'!E$13=0,ABS(C8629-'Default Values'!D$13)/MAX(C$2:C$10002),ABS(C8629-'Default Values'!E$13)/MAX(C$2:C$10002))^2</f>
        <v>0.44367040153114956</v>
      </c>
      <c r="I8629" s="44">
        <f t="shared" si="134"/>
        <v>0.76382161321569197</v>
      </c>
      <c r="J8629">
        <v>1198.31</v>
      </c>
    </row>
    <row r="8630" spans="1:10" x14ac:dyDescent="0.35">
      <c r="A8630">
        <v>4.0126600000000003</v>
      </c>
      <c r="B8630">
        <v>1.8802200000000002E-2</v>
      </c>
      <c r="C8630">
        <v>0.63596200000000003</v>
      </c>
      <c r="D8630">
        <v>1388.5</v>
      </c>
      <c r="F8630">
        <f>IF('Default Values'!E$11=0,ABS(A8630-'Default Values'!D$11)/MAX(A$2:A$10002),ABS(A8630-'Default Values'!E$11)/MAX(A$2:A$10002))^2</f>
        <v>2.7559226738079166E-3</v>
      </c>
      <c r="G8630">
        <f>IF('Default Values'!E$12=0,ABS(B8630-'Default Values'!D$12)/MAX(B$2:B$10002),ABS(B8630-'Default Values'!E$12)/MAX(B$2:B$10002))^2</f>
        <v>3.9544237324260281E-3</v>
      </c>
      <c r="H8630">
        <f>IF('Default Values'!E$13=0,ABS(C8630-'Default Values'!D$13)/MAX(C$2:C$10002),ABS(C8630-'Default Values'!E$13)/MAX(C$2:C$10002))^2</f>
        <v>0.41628836201071767</v>
      </c>
      <c r="I8630" s="44">
        <f t="shared" si="134"/>
        <v>0.65038350872154782</v>
      </c>
      <c r="J8630">
        <v>1388.5</v>
      </c>
    </row>
    <row r="8631" spans="1:10" x14ac:dyDescent="0.35">
      <c r="A8631">
        <v>2.8566500000000001</v>
      </c>
      <c r="B8631">
        <v>2.50908E-2</v>
      </c>
      <c r="C8631">
        <v>0.76413900000000001</v>
      </c>
      <c r="D8631">
        <v>1060.8900000000001</v>
      </c>
      <c r="F8631">
        <f>IF('Default Values'!E$11=0,ABS(A8631-'Default Values'!D$11)/MAX(A$2:A$10002),ABS(A8631-'Default Values'!E$11)/MAX(A$2:A$10002))^2</f>
        <v>4.7395419704013356E-2</v>
      </c>
      <c r="G8631">
        <f>IF('Default Values'!E$12=0,ABS(B8631-'Default Values'!D$12)/MAX(B$2:B$10002),ABS(B8631-'Default Values'!E$12)/MAX(B$2:B$10002))^2</f>
        <v>3.1415072301541759E-2</v>
      </c>
      <c r="H8631">
        <f>IF('Default Values'!E$13=0,ABS(C8631-'Default Values'!D$13)/MAX(C$2:C$10002),ABS(C8631-'Default Values'!E$13)/MAX(C$2:C$10002))^2</f>
        <v>0.63944141142416677</v>
      </c>
      <c r="I8631" s="44">
        <f t="shared" si="134"/>
        <v>0.84749743564787372</v>
      </c>
      <c r="J8631">
        <v>1060.8900000000001</v>
      </c>
    </row>
    <row r="8632" spans="1:10" x14ac:dyDescent="0.35">
      <c r="A8632">
        <v>4.01119</v>
      </c>
      <c r="B8632">
        <v>-1.2164299999999999E-2</v>
      </c>
      <c r="C8632">
        <v>0.56641600000000003</v>
      </c>
      <c r="D8632">
        <v>2241.5</v>
      </c>
      <c r="F8632">
        <f>IF('Default Values'!E$11=0,ABS(A8632-'Default Values'!D$11)/MAX(A$2:A$10002),ABS(A8632-'Default Values'!E$11)/MAX(A$2:A$10002))^2</f>
        <v>2.7780240062805096E-3</v>
      </c>
      <c r="G8632">
        <f>IF('Default Values'!E$12=0,ABS(B8632-'Default Values'!D$12)/MAX(B$2:B$10002),ABS(B8632-'Default Values'!E$12)/MAX(B$2:B$10002))^2</f>
        <v>0.25024448669885846</v>
      </c>
      <c r="H8632">
        <f>IF('Default Values'!E$13=0,ABS(C8632-'Default Values'!D$13)/MAX(C$2:C$10002),ABS(C8632-'Default Values'!E$13)/MAX(C$2:C$10002))^2</f>
        <v>0.31517532379421348</v>
      </c>
      <c r="I8632" s="44">
        <f t="shared" si="134"/>
        <v>0.75378898539269756</v>
      </c>
      <c r="J8632">
        <v>2241.5</v>
      </c>
    </row>
    <row r="8633" spans="1:10" x14ac:dyDescent="0.35">
      <c r="A8633">
        <v>3.6437300000000001</v>
      </c>
      <c r="B8633">
        <v>5.2339099999999996E-3</v>
      </c>
      <c r="C8633">
        <v>0.74693900000000002</v>
      </c>
      <c r="D8633">
        <v>1346.42</v>
      </c>
      <c r="F8633">
        <f>IF('Default Values'!E$11=0,ABS(A8633-'Default Values'!D$11)/MAX(A$2:A$10002),ABS(A8633-'Default Values'!E$11)/MAX(A$2:A$10002))^2</f>
        <v>1.1071565086996317E-2</v>
      </c>
      <c r="G8633">
        <f>IF('Default Values'!E$12=0,ABS(B8633-'Default Values'!D$12)/MAX(B$2:B$10002),ABS(B8633-'Default Values'!E$12)/MAX(B$2:B$10002))^2</f>
        <v>3.3803170745749664E-2</v>
      </c>
      <c r="H8633">
        <f>IF('Default Values'!E$13=0,ABS(C8633-'Default Values'!D$13)/MAX(C$2:C$10002),ABS(C8633-'Default Values'!E$13)/MAX(C$2:C$10002))^2</f>
        <v>0.60672523370758813</v>
      </c>
      <c r="I8633" s="44">
        <f t="shared" si="134"/>
        <v>0.80721742395734619</v>
      </c>
      <c r="J8633">
        <v>1346.42</v>
      </c>
    </row>
    <row r="8634" spans="1:10" x14ac:dyDescent="0.35">
      <c r="A8634">
        <v>4.6370300000000002</v>
      </c>
      <c r="B8634">
        <v>3.7487499999999999E-3</v>
      </c>
      <c r="C8634">
        <v>0.67783000000000004</v>
      </c>
      <c r="D8634">
        <v>1523.42</v>
      </c>
      <c r="F8634">
        <f>IF('Default Values'!E$11=0,ABS(A8634-'Default Values'!D$11)/MAX(A$2:A$10002),ABS(A8634-'Default Values'!E$11)/MAX(A$2:A$10002))^2</f>
        <v>1.3493315899614584E-3</v>
      </c>
      <c r="G8634">
        <f>IF('Default Values'!E$12=0,ABS(B8634-'Default Values'!D$12)/MAX(B$2:B$10002),ABS(B8634-'Default Values'!E$12)/MAX(B$2:B$10002))^2</f>
        <v>4.4463692575527423E-2</v>
      </c>
      <c r="H8634">
        <f>IF('Default Values'!E$13=0,ABS(C8634-'Default Values'!D$13)/MAX(C$2:C$10002),ABS(C8634-'Default Values'!E$13)/MAX(C$2:C$10002))^2</f>
        <v>0.48393296751834547</v>
      </c>
      <c r="I8634" s="44">
        <f t="shared" si="134"/>
        <v>0.72783651439305674</v>
      </c>
      <c r="J8634">
        <v>1523.42</v>
      </c>
    </row>
    <row r="8635" spans="1:10" x14ac:dyDescent="0.35">
      <c r="A8635">
        <v>4.4959699999999998</v>
      </c>
      <c r="B8635">
        <v>-1.1951700000000001E-2</v>
      </c>
      <c r="C8635">
        <v>0.68521900000000002</v>
      </c>
      <c r="D8635">
        <v>1831.24</v>
      </c>
      <c r="F8635">
        <f>IF('Default Values'!E$11=0,ABS(A8635-'Default Values'!D$11)/MAX(A$2:A$10002),ABS(A8635-'Default Values'!E$11)/MAX(A$2:A$10002))^2</f>
        <v>2.7469896244318134E-4</v>
      </c>
      <c r="G8635">
        <f>IF('Default Values'!E$12=0,ABS(B8635-'Default Values'!D$12)/MAX(B$2:B$10002),ABS(B8635-'Default Values'!E$12)/MAX(B$2:B$10002))^2</f>
        <v>0.24639139338288396</v>
      </c>
      <c r="H8635">
        <f>IF('Default Values'!E$13=0,ABS(C8635-'Default Values'!D$13)/MAX(C$2:C$10002),ABS(C8635-'Default Values'!E$13)/MAX(C$2:C$10002))^2</f>
        <v>0.49639953998701836</v>
      </c>
      <c r="I8635" s="44">
        <f t="shared" si="134"/>
        <v>0.86201254766525615</v>
      </c>
      <c r="J8635">
        <v>1831.24</v>
      </c>
    </row>
    <row r="8636" spans="1:10" x14ac:dyDescent="0.35">
      <c r="A8636">
        <v>3.8192300000000001</v>
      </c>
      <c r="B8636">
        <v>4.1038699999999997E-2</v>
      </c>
      <c r="C8636">
        <v>0.65006399999999998</v>
      </c>
      <c r="D8636">
        <v>1100.18</v>
      </c>
      <c r="F8636">
        <f>IF('Default Values'!E$11=0,ABS(A8636-'Default Values'!D$11)/MAX(A$2:A$10002),ABS(A8636-'Default Values'!E$11)/MAX(A$2:A$10002))^2</f>
        <v>6.422484058114299E-3</v>
      </c>
      <c r="G8636">
        <f>IF('Default Values'!E$12=0,ABS(B8636-'Default Values'!D$12)/MAX(B$2:B$10002),ABS(B8636-'Default Values'!E$12)/MAX(B$2:B$10002))^2</f>
        <v>0.21832910033812647</v>
      </c>
      <c r="H8636">
        <f>IF('Default Values'!E$13=0,ABS(C8636-'Default Values'!D$13)/MAX(C$2:C$10002),ABS(C8636-'Default Values'!E$13)/MAX(C$2:C$10002))^2</f>
        <v>0.43850395005979392</v>
      </c>
      <c r="I8636" s="44">
        <f t="shared" si="134"/>
        <v>0.81440501868298598</v>
      </c>
      <c r="J8636">
        <v>1100.18</v>
      </c>
    </row>
    <row r="8637" spans="1:10" x14ac:dyDescent="0.35">
      <c r="A8637">
        <v>4.1175300000000004</v>
      </c>
      <c r="B8637">
        <v>3.1617699999999999E-2</v>
      </c>
      <c r="C8637">
        <v>0.64037699999999997</v>
      </c>
      <c r="D8637">
        <v>1217.6099999999999</v>
      </c>
      <c r="F8637">
        <f>IF('Default Values'!E$11=0,ABS(A8637-'Default Values'!D$11)/MAX(A$2:A$10002),ABS(A8637-'Default Values'!E$11)/MAX(A$2:A$10002))^2</f>
        <v>1.4069755807918256E-3</v>
      </c>
      <c r="G8637">
        <f>IF('Default Values'!E$12=0,ABS(B8637-'Default Values'!D$12)/MAX(B$2:B$10002),ABS(B8637-'Default Values'!E$12)/MAX(B$2:B$10002))^2</f>
        <v>8.7577671614729513E-2</v>
      </c>
      <c r="H8637">
        <f>IF('Default Values'!E$13=0,ABS(C8637-'Default Values'!D$13)/MAX(C$2:C$10002),ABS(C8637-'Default Values'!E$13)/MAX(C$2:C$10002))^2</f>
        <v>0.42318143794835572</v>
      </c>
      <c r="I8637" s="44">
        <f t="shared" si="134"/>
        <v>0.71565779891221548</v>
      </c>
      <c r="J8637">
        <v>1217.6099999999999</v>
      </c>
    </row>
    <row r="8638" spans="1:10" x14ac:dyDescent="0.35">
      <c r="A8638">
        <v>3.2849300000000001</v>
      </c>
      <c r="B8638">
        <v>1.90192E-2</v>
      </c>
      <c r="C8638">
        <v>0.78281299999999998</v>
      </c>
      <c r="D8638">
        <v>1097.92</v>
      </c>
      <c r="F8638">
        <f>IF('Default Values'!E$11=0,ABS(A8638-'Default Values'!D$11)/MAX(A$2:A$10002),ABS(A8638-'Default Values'!E$11)/MAX(A$2:A$10002))^2</f>
        <v>2.449175733033946E-2</v>
      </c>
      <c r="G8638">
        <f>IF('Default Values'!E$12=0,ABS(B8638-'Default Values'!D$12)/MAX(B$2:B$10002),ABS(B8638-'Default Values'!E$12)/MAX(B$2:B$10002))^2</f>
        <v>4.4662988599136711E-3</v>
      </c>
      <c r="H8638">
        <f>IF('Default Values'!E$13=0,ABS(C8638-'Default Values'!D$13)/MAX(C$2:C$10002),ABS(C8638-'Default Values'!E$13)/MAX(C$2:C$10002))^2</f>
        <v>0.67593393394444512</v>
      </c>
      <c r="I8638" s="44">
        <f t="shared" si="134"/>
        <v>0.83957845978484835</v>
      </c>
      <c r="J8638">
        <v>1097.92</v>
      </c>
    </row>
    <row r="8639" spans="1:10" x14ac:dyDescent="0.35">
      <c r="A8639">
        <v>5.7252099999999997</v>
      </c>
      <c r="B8639">
        <v>-5.7317699999999997E-3</v>
      </c>
      <c r="C8639">
        <v>0.63277799999999995</v>
      </c>
      <c r="D8639">
        <v>1837.69</v>
      </c>
      <c r="F8639">
        <f>IF('Default Values'!E$11=0,ABS(A8639-'Default Values'!D$11)/MAX(A$2:A$10002),ABS(A8639-'Default Values'!E$11)/MAX(A$2:A$10002))^2</f>
        <v>3.6959108521990011E-2</v>
      </c>
      <c r="G8639">
        <f>IF('Default Values'!E$12=0,ABS(B8639-'Default Values'!D$12)/MAX(B$2:B$10002),ABS(B8639-'Default Values'!E$12)/MAX(B$2:B$10002))^2</f>
        <v>0.14689457471389222</v>
      </c>
      <c r="H8639">
        <f>IF('Default Values'!E$13=0,ABS(C8639-'Default Values'!D$13)/MAX(C$2:C$10002),ABS(C8639-'Default Values'!E$13)/MAX(C$2:C$10002))^2</f>
        <v>0.41135235770504475</v>
      </c>
      <c r="I8639" s="44">
        <f t="shared" si="134"/>
        <v>0.77149597597195996</v>
      </c>
      <c r="J8639">
        <v>1837.69</v>
      </c>
    </row>
    <row r="8640" spans="1:10" x14ac:dyDescent="0.35">
      <c r="A8640">
        <v>4.9105600000000003</v>
      </c>
      <c r="B8640">
        <v>-8.8386899999999997E-3</v>
      </c>
      <c r="C8640">
        <v>0.60729900000000003</v>
      </c>
      <c r="D8640">
        <v>1996.26</v>
      </c>
      <c r="F8640">
        <f>IF('Default Values'!E$11=0,ABS(A8640-'Default Values'!D$11)/MAX(A$2:A$10002),ABS(A8640-'Default Values'!E$11)/MAX(A$2:A$10002))^2</f>
        <v>5.74928523447723E-3</v>
      </c>
      <c r="G8640">
        <f>IF('Default Values'!E$12=0,ABS(B8640-'Default Values'!D$12)/MAX(B$2:B$10002),ABS(B8640-'Default Values'!E$12)/MAX(B$2:B$10002))^2</f>
        <v>0.19339581010687126</v>
      </c>
      <c r="H8640">
        <f>IF('Default Values'!E$13=0,ABS(C8640-'Default Values'!D$13)/MAX(C$2:C$10002),ABS(C8640-'Default Values'!E$13)/MAX(C$2:C$10002))^2</f>
        <v>0.37291380132407809</v>
      </c>
      <c r="I8640" s="44">
        <f t="shared" si="134"/>
        <v>0.75634575206411159</v>
      </c>
      <c r="J8640">
        <v>1996.26</v>
      </c>
    </row>
    <row r="8641" spans="1:10" x14ac:dyDescent="0.35">
      <c r="A8641">
        <v>5.5086300000000001</v>
      </c>
      <c r="B8641">
        <v>3.0433399999999999E-2</v>
      </c>
      <c r="C8641">
        <v>0.60741000000000001</v>
      </c>
      <c r="D8641">
        <v>1305.76</v>
      </c>
      <c r="F8641">
        <f>IF('Default Values'!E$11=0,ABS(A8641-'Default Values'!D$11)/MAX(A$2:A$10002),ABS(A8641-'Default Values'!E$11)/MAX(A$2:A$10002))^2</f>
        <v>2.6016264221716053E-2</v>
      </c>
      <c r="G8641">
        <f>IF('Default Values'!E$12=0,ABS(B8641-'Default Values'!D$12)/MAX(B$2:B$10002),ABS(B8641-'Default Values'!E$12)/MAX(B$2:B$10002))^2</f>
        <v>7.5294616466903025E-2</v>
      </c>
      <c r="H8641">
        <f>IF('Default Values'!E$13=0,ABS(C8641-'Default Values'!D$13)/MAX(C$2:C$10002),ABS(C8641-'Default Values'!E$13)/MAX(C$2:C$10002))^2</f>
        <v>0.37307717167397125</v>
      </c>
      <c r="I8641" s="44">
        <f t="shared" si="134"/>
        <v>0.68875834104756239</v>
      </c>
      <c r="J8641">
        <v>1305.76</v>
      </c>
    </row>
    <row r="8642" spans="1:10" x14ac:dyDescent="0.35">
      <c r="A8642">
        <v>3.7819199999999999</v>
      </c>
      <c r="B8642">
        <v>4.7870299999999998E-2</v>
      </c>
      <c r="C8642">
        <v>0.58111400000000002</v>
      </c>
      <c r="D8642">
        <v>1179.1199999999999</v>
      </c>
      <c r="F8642">
        <f>IF('Default Values'!E$11=0,ABS(A8642-'Default Values'!D$11)/MAX(A$2:A$10002),ABS(A8642-'Default Values'!E$11)/MAX(A$2:A$10002))^2</f>
        <v>7.3055412148303259E-3</v>
      </c>
      <c r="G8642">
        <f>IF('Default Values'!E$12=0,ABS(B8642-'Default Values'!D$12)/MAX(B$2:B$10002),ABS(B8642-'Default Values'!E$12)/MAX(B$2:B$10002))^2</f>
        <v>0.34986073608442847</v>
      </c>
      <c r="H8642">
        <f>IF('Default Values'!E$13=0,ABS(C8642-'Default Values'!D$13)/MAX(C$2:C$10002),ABS(C8642-'Default Values'!E$13)/MAX(C$2:C$10002))^2</f>
        <v>0.33537431055326061</v>
      </c>
      <c r="I8642" s="44">
        <f t="shared" ref="I8642:I8705" si="135">SQRT(SUM(F8642:H8642))</f>
        <v>0.83219023537441217</v>
      </c>
      <c r="J8642">
        <v>1179.1199999999999</v>
      </c>
    </row>
    <row r="8643" spans="1:10" x14ac:dyDescent="0.35">
      <c r="A8643">
        <v>4.7995200000000002</v>
      </c>
      <c r="B8643">
        <v>8.3502300000000002E-3</v>
      </c>
      <c r="C8643">
        <v>0.73477499999999996</v>
      </c>
      <c r="D8643">
        <v>1323.27</v>
      </c>
      <c r="F8643">
        <f>IF('Default Values'!E$11=0,ABS(A8643-'Default Values'!D$11)/MAX(A$2:A$10002),ABS(A8643-'Default Values'!E$11)/MAX(A$2:A$10002))^2</f>
        <v>3.5946096075570311E-3</v>
      </c>
      <c r="G8643">
        <f>IF('Default Values'!E$12=0,ABS(B8643-'Default Values'!D$12)/MAX(B$2:B$10002),ABS(B8643-'Default Values'!E$12)/MAX(B$2:B$10002))^2</f>
        <v>1.6176233282191168E-2</v>
      </c>
      <c r="H8643">
        <f>IF('Default Values'!E$13=0,ABS(C8643-'Default Values'!D$13)/MAX(C$2:C$10002),ABS(C8643-'Default Values'!E$13)/MAX(C$2:C$10002))^2</f>
        <v>0.58410664380003807</v>
      </c>
      <c r="I8643" s="44">
        <f t="shared" si="135"/>
        <v>0.77709554540595993</v>
      </c>
      <c r="J8643">
        <v>1323.27</v>
      </c>
    </row>
    <row r="8644" spans="1:10" x14ac:dyDescent="0.35">
      <c r="A8644">
        <v>4.8842499999999998</v>
      </c>
      <c r="B8644">
        <v>-1.95934E-2</v>
      </c>
      <c r="C8644">
        <v>0.73224699999999998</v>
      </c>
      <c r="D8644">
        <v>1902.05</v>
      </c>
      <c r="F8644">
        <f>IF('Default Values'!E$11=0,ABS(A8644-'Default Values'!D$11)/MAX(A$2:A$10002),ABS(A8644-'Default Values'!E$11)/MAX(A$2:A$10002))^2</f>
        <v>5.1932229132831721E-3</v>
      </c>
      <c r="G8644">
        <f>IF('Default Values'!E$12=0,ABS(B8644-'Default Values'!D$12)/MAX(B$2:B$10002),ABS(B8644-'Default Values'!E$12)/MAX(B$2:B$10002))^2</f>
        <v>0.40366109640756559</v>
      </c>
      <c r="H8644">
        <f>IF('Default Values'!E$13=0,ABS(C8644-'Default Values'!D$13)/MAX(C$2:C$10002),ABS(C8644-'Default Values'!E$13)/MAX(C$2:C$10002))^2</f>
        <v>0.57945982989456712</v>
      </c>
      <c r="I8644" s="44">
        <f t="shared" si="135"/>
        <v>0.99413990424658838</v>
      </c>
      <c r="J8644">
        <v>1902.05</v>
      </c>
    </row>
    <row r="8645" spans="1:10" x14ac:dyDescent="0.35">
      <c r="A8645">
        <v>4.2340900000000001</v>
      </c>
      <c r="B8645">
        <v>1.7942199999999998E-2</v>
      </c>
      <c r="C8645">
        <v>0.55186299999999999</v>
      </c>
      <c r="D8645">
        <v>1634.13</v>
      </c>
      <c r="F8645">
        <f>IF('Default Values'!E$11=0,ABS(A8645-'Default Values'!D$11)/MAX(A$2:A$10002),ABS(A8645-'Default Values'!E$11)/MAX(A$2:A$10002))^2</f>
        <v>4.3479837309800764E-4</v>
      </c>
      <c r="G8645">
        <f>IF('Default Values'!E$12=0,ABS(B8645-'Default Values'!D$12)/MAX(B$2:B$10002),ABS(B8645-'Default Values'!E$12)/MAX(B$2:B$10002))^2</f>
        <v>2.2320928822728166E-3</v>
      </c>
      <c r="H8645">
        <f>IF('Default Values'!E$13=0,ABS(C8645-'Default Values'!D$13)/MAX(C$2:C$10002),ABS(C8645-'Default Values'!E$13)/MAX(C$2:C$10002))^2</f>
        <v>0.29579366523750988</v>
      </c>
      <c r="I8645" s="44">
        <f t="shared" si="135"/>
        <v>0.54631543680632044</v>
      </c>
      <c r="J8645">
        <v>1634.13</v>
      </c>
    </row>
    <row r="8646" spans="1:10" x14ac:dyDescent="0.35">
      <c r="A8646">
        <v>6.05307</v>
      </c>
      <c r="B8646">
        <v>1.3244799999999999E-2</v>
      </c>
      <c r="C8646">
        <v>0.72547600000000001</v>
      </c>
      <c r="D8646">
        <v>1271.77</v>
      </c>
      <c r="F8646">
        <f>IF('Default Values'!E$11=0,ABS(A8646-'Default Values'!D$11)/MAX(A$2:A$10002),ABS(A8646-'Default Values'!E$11)/MAX(A$2:A$10002))^2</f>
        <v>5.7170117635809238E-2</v>
      </c>
      <c r="G8646">
        <f>IF('Default Values'!E$12=0,ABS(B8646-'Default Values'!D$12)/MAX(B$2:B$10002),ABS(B8646-'Default Values'!E$12)/MAX(B$2:B$10002))^2</f>
        <v>1.4575305593080754E-3</v>
      </c>
      <c r="H8646">
        <f>IF('Default Values'!E$13=0,ABS(C8646-'Default Values'!D$13)/MAX(C$2:C$10002),ABS(C8646-'Default Values'!E$13)/MAX(C$2:C$10002))^2</f>
        <v>0.5671052115080677</v>
      </c>
      <c r="I8646" s="44">
        <f t="shared" si="135"/>
        <v>0.79103278042264791</v>
      </c>
      <c r="J8646">
        <v>1271.77</v>
      </c>
    </row>
    <row r="8647" spans="1:10" x14ac:dyDescent="0.35">
      <c r="A8647">
        <v>2.88096</v>
      </c>
      <c r="B8647">
        <v>-7.9211799999999999E-3</v>
      </c>
      <c r="C8647">
        <v>0.59750700000000001</v>
      </c>
      <c r="D8647">
        <v>2006.9</v>
      </c>
      <c r="F8647">
        <f>IF('Default Values'!E$11=0,ABS(A8647-'Default Values'!D$11)/MAX(A$2:A$10002),ABS(A8647-'Default Values'!E$11)/MAX(A$2:A$10002))^2</f>
        <v>4.5894790306644416E-2</v>
      </c>
      <c r="G8647">
        <f>IF('Default Values'!E$12=0,ABS(B8647-'Default Values'!D$12)/MAX(B$2:B$10002),ABS(B8647-'Default Values'!E$12)/MAX(B$2:B$10002))^2</f>
        <v>0.17899914155528809</v>
      </c>
      <c r="H8647">
        <f>IF('Default Values'!E$13=0,ABS(C8647-'Default Values'!D$13)/MAX(C$2:C$10002),ABS(C8647-'Default Values'!E$13)/MAX(C$2:C$10002))^2</f>
        <v>0.35864267829508295</v>
      </c>
      <c r="I8647" s="44">
        <f t="shared" si="135"/>
        <v>0.76389568015339337</v>
      </c>
      <c r="J8647">
        <v>2006.9</v>
      </c>
    </row>
    <row r="8648" spans="1:10" x14ac:dyDescent="0.35">
      <c r="A8648">
        <v>6.5186400000000004</v>
      </c>
      <c r="B8648">
        <v>7.4757299999999999E-3</v>
      </c>
      <c r="C8648">
        <v>0.70978699999999995</v>
      </c>
      <c r="D8648">
        <v>1388.41</v>
      </c>
      <c r="F8648">
        <f>IF('Default Values'!E$11=0,ABS(A8648-'Default Values'!D$11)/MAX(A$2:A$10002),ABS(A8648-'Default Values'!E$11)/MAX(A$2:A$10002))^2</f>
        <v>9.3414830476274802E-2</v>
      </c>
      <c r="G8648">
        <f>IF('Default Values'!E$12=0,ABS(B8648-'Default Values'!D$12)/MAX(B$2:B$10002),ABS(B8648-'Default Values'!E$12)/MAX(B$2:B$10002))^2</f>
        <v>2.0474371596226653E-2</v>
      </c>
      <c r="H8648">
        <f>IF('Default Values'!E$13=0,ABS(C8648-'Default Values'!D$13)/MAX(C$2:C$10002),ABS(C8648-'Default Values'!E$13)/MAX(C$2:C$10002))^2</f>
        <v>0.53899009216994709</v>
      </c>
      <c r="I8648" s="44">
        <f t="shared" si="135"/>
        <v>0.80800946420351316</v>
      </c>
      <c r="J8648">
        <v>1388.41</v>
      </c>
    </row>
    <row r="8649" spans="1:10" x14ac:dyDescent="0.35">
      <c r="A8649">
        <v>3.8452799999999998</v>
      </c>
      <c r="B8649">
        <v>2.72231E-2</v>
      </c>
      <c r="C8649">
        <v>0.75129900000000005</v>
      </c>
      <c r="D8649">
        <v>1059.17</v>
      </c>
      <c r="F8649">
        <f>IF('Default Values'!E$11=0,ABS(A8649-'Default Values'!D$11)/MAX(A$2:A$10002),ABS(A8649-'Default Values'!E$11)/MAX(A$2:A$10002))^2</f>
        <v>5.8396400566627024E-3</v>
      </c>
      <c r="G8649">
        <f>IF('Default Values'!E$12=0,ABS(B8649-'Default Values'!D$12)/MAX(B$2:B$10002),ABS(B8649-'Default Values'!E$12)/MAX(B$2:B$10002))^2</f>
        <v>4.6664228202494738E-2</v>
      </c>
      <c r="H8649">
        <f>IF('Default Values'!E$13=0,ABS(C8649-'Default Values'!D$13)/MAX(C$2:C$10002),ABS(C8649-'Default Values'!E$13)/MAX(C$2:C$10002))^2</f>
        <v>0.61493712344418761</v>
      </c>
      <c r="I8649" s="44">
        <f t="shared" si="135"/>
        <v>0.81697061862917997</v>
      </c>
      <c r="J8649">
        <v>1059.17</v>
      </c>
    </row>
    <row r="8650" spans="1:10" x14ac:dyDescent="0.35">
      <c r="A8650">
        <v>3.8898799999999998</v>
      </c>
      <c r="B8650">
        <v>-2.47841E-2</v>
      </c>
      <c r="C8650">
        <v>0.64020200000000005</v>
      </c>
      <c r="D8650">
        <v>2367.2600000000002</v>
      </c>
      <c r="F8650">
        <f>IF('Default Values'!E$11=0,ABS(A8650-'Default Values'!D$11)/MAX(A$2:A$10002),ABS(A8650-'Default Values'!E$11)/MAX(A$2:A$10002))^2</f>
        <v>4.906112982963947E-3</v>
      </c>
      <c r="G8650">
        <f>IF('Default Values'!E$12=0,ABS(B8650-'Default Values'!D$12)/MAX(B$2:B$10002),ABS(B8650-'Default Values'!E$12)/MAX(B$2:B$10002))^2</f>
        <v>0.53251557053689036</v>
      </c>
      <c r="H8650">
        <f>IF('Default Values'!E$13=0,ABS(C8650-'Default Values'!D$13)/MAX(C$2:C$10002),ABS(C8650-'Default Values'!E$13)/MAX(C$2:C$10002))^2</f>
        <v>0.42290713565738802</v>
      </c>
      <c r="I8650" s="44">
        <f t="shared" si="135"/>
        <v>0.97996368258075883</v>
      </c>
      <c r="J8650">
        <v>2367.2600000000002</v>
      </c>
    </row>
    <row r="8651" spans="1:10" x14ac:dyDescent="0.35">
      <c r="A8651">
        <v>3.2493300000000001</v>
      </c>
      <c r="B8651">
        <v>2.41408E-2</v>
      </c>
      <c r="C8651">
        <v>0.64136199999999999</v>
      </c>
      <c r="D8651">
        <v>1304.71</v>
      </c>
      <c r="F8651">
        <f>IF('Default Values'!E$11=0,ABS(A8651-'Default Values'!D$11)/MAX(A$2:A$10002),ABS(A8651-'Default Values'!E$11)/MAX(A$2:A$10002))^2</f>
        <v>2.6110068567321454E-2</v>
      </c>
      <c r="G8651">
        <f>IF('Default Values'!E$12=0,ABS(B8651-'Default Values'!D$12)/MAX(B$2:B$10002),ABS(B8651-'Default Values'!E$12)/MAX(B$2:B$10002))^2</f>
        <v>2.5589485367938706E-2</v>
      </c>
      <c r="H8651">
        <f>IF('Default Values'!E$13=0,ABS(C8651-'Default Values'!D$13)/MAX(C$2:C$10002),ABS(C8651-'Default Values'!E$13)/MAX(C$2:C$10002))^2</f>
        <v>0.42472702692799469</v>
      </c>
      <c r="I8651" s="44">
        <f t="shared" si="135"/>
        <v>0.69023661223036759</v>
      </c>
      <c r="J8651">
        <v>1304.71</v>
      </c>
    </row>
    <row r="8652" spans="1:10" x14ac:dyDescent="0.35">
      <c r="A8652">
        <v>5.7883300000000002</v>
      </c>
      <c r="B8652">
        <v>4.3796799999999997E-2</v>
      </c>
      <c r="C8652">
        <v>0.52788900000000005</v>
      </c>
      <c r="D8652">
        <v>1357.25</v>
      </c>
      <c r="F8652">
        <f>IF('Default Values'!E$11=0,ABS(A8652-'Default Values'!D$11)/MAX(A$2:A$10002),ABS(A8652-'Default Values'!E$11)/MAX(A$2:A$10002))^2</f>
        <v>4.0508864636680852E-2</v>
      </c>
      <c r="G8652">
        <f>IF('Default Values'!E$12=0,ABS(B8652-'Default Values'!D$12)/MAX(B$2:B$10002),ABS(B8652-'Default Values'!E$12)/MAX(B$2:B$10002))^2</f>
        <v>0.26771651979911221</v>
      </c>
      <c r="H8652">
        <f>IF('Default Values'!E$13=0,ABS(C8652-'Default Values'!D$13)/MAX(C$2:C$10002),ABS(C8652-'Default Values'!E$13)/MAX(C$2:C$10002))^2</f>
        <v>0.26520617909885602</v>
      </c>
      <c r="I8652" s="44">
        <f t="shared" si="135"/>
        <v>0.75725264181424223</v>
      </c>
      <c r="J8652">
        <v>1357.25</v>
      </c>
    </row>
    <row r="8653" spans="1:10" x14ac:dyDescent="0.35">
      <c r="A8653">
        <v>2.8067299999999999</v>
      </c>
      <c r="B8653">
        <v>1.2741799999999999E-2</v>
      </c>
      <c r="C8653">
        <v>0.62865800000000005</v>
      </c>
      <c r="D8653">
        <v>1496.92</v>
      </c>
      <c r="F8653">
        <f>IF('Default Values'!E$11=0,ABS(A8653-'Default Values'!D$11)/MAX(A$2:A$10002),ABS(A8653-'Default Values'!E$11)/MAX(A$2:A$10002))^2</f>
        <v>5.0552608138288137E-2</v>
      </c>
      <c r="G8653">
        <f>IF('Default Values'!E$12=0,ABS(B8653-'Default Values'!D$12)/MAX(B$2:B$10002),ABS(B8653-'Default Values'!E$12)/MAX(B$2:B$10002))^2</f>
        <v>2.2396290841599563E-3</v>
      </c>
      <c r="H8653">
        <f>IF('Default Values'!E$13=0,ABS(C8653-'Default Values'!D$13)/MAX(C$2:C$10002),ABS(C8653-'Default Values'!E$13)/MAX(C$2:C$10002))^2</f>
        <v>0.40500900825490388</v>
      </c>
      <c r="I8653" s="44">
        <f t="shared" si="135"/>
        <v>0.67661011334250099</v>
      </c>
      <c r="J8653">
        <v>1496.92</v>
      </c>
    </row>
    <row r="8654" spans="1:10" x14ac:dyDescent="0.35">
      <c r="A8654">
        <v>4.6707799999999997</v>
      </c>
      <c r="B8654">
        <v>2.8949699999999998E-2</v>
      </c>
      <c r="C8654">
        <v>0.70824699999999996</v>
      </c>
      <c r="D8654">
        <v>1114.22</v>
      </c>
      <c r="F8654">
        <f>IF('Default Values'!E$11=0,ABS(A8654-'Default Values'!D$11)/MAX(A$2:A$10002),ABS(A8654-'Default Values'!E$11)/MAX(A$2:A$10002))^2</f>
        <v>1.7269458580218939E-3</v>
      </c>
      <c r="G8654">
        <f>IF('Default Values'!E$12=0,ABS(B8654-'Default Values'!D$12)/MAX(B$2:B$10002),ABS(B8654-'Default Values'!E$12)/MAX(B$2:B$10002))^2</f>
        <v>6.1215382147257254E-2</v>
      </c>
      <c r="H8654">
        <f>IF('Default Values'!E$13=0,ABS(C8654-'Default Values'!D$13)/MAX(C$2:C$10002),ABS(C8654-'Default Values'!E$13)/MAX(C$2:C$10002))^2</f>
        <v>0.53626889262216582</v>
      </c>
      <c r="I8654" s="44">
        <f t="shared" si="135"/>
        <v>0.77408734689790981</v>
      </c>
      <c r="J8654">
        <v>1114.22</v>
      </c>
    </row>
    <row r="8655" spans="1:10" x14ac:dyDescent="0.35">
      <c r="A8655">
        <v>5.6665000000000001</v>
      </c>
      <c r="B8655">
        <v>-7.0220999999999999E-3</v>
      </c>
      <c r="C8655">
        <v>0.71375</v>
      </c>
      <c r="D8655">
        <v>1642.91</v>
      </c>
      <c r="F8655">
        <f>IF('Default Values'!E$11=0,ABS(A8655-'Default Values'!D$11)/MAX(A$2:A$10002),ABS(A8655-'Default Values'!E$11)/MAX(A$2:A$10002))^2</f>
        <v>3.3803447837270101E-2</v>
      </c>
      <c r="G8655">
        <f>IF('Default Values'!E$12=0,ABS(B8655-'Default Values'!D$12)/MAX(B$2:B$10002),ABS(B8655-'Default Values'!E$12)/MAX(B$2:B$10002))^2</f>
        <v>0.16543177351638197</v>
      </c>
      <c r="H8655">
        <f>IF('Default Values'!E$13=0,ABS(C8655-'Default Values'!D$13)/MAX(C$2:C$10002),ABS(C8655-'Default Values'!E$13)/MAX(C$2:C$10002))^2</f>
        <v>0.54602442709217458</v>
      </c>
      <c r="I8655" s="44">
        <f t="shared" si="135"/>
        <v>0.86328422228477375</v>
      </c>
      <c r="J8655">
        <v>1642.91</v>
      </c>
    </row>
    <row r="8656" spans="1:10" x14ac:dyDescent="0.35">
      <c r="A8656">
        <v>4.66012</v>
      </c>
      <c r="B8656">
        <v>4.1873800000000003E-2</v>
      </c>
      <c r="C8656">
        <v>0.77798400000000001</v>
      </c>
      <c r="D8656">
        <v>886.47699999999998</v>
      </c>
      <c r="F8656">
        <f>IF('Default Values'!E$11=0,ABS(A8656-'Default Values'!D$11)/MAX(A$2:A$10002),ABS(A8656-'Default Values'!E$11)/MAX(A$2:A$10002))^2</f>
        <v>1.602648561784004E-3</v>
      </c>
      <c r="G8656">
        <f>IF('Default Values'!E$12=0,ABS(B8656-'Default Values'!D$12)/MAX(B$2:B$10002),ABS(B8656-'Default Values'!E$12)/MAX(B$2:B$10002))^2</f>
        <v>0.23275160133884859</v>
      </c>
      <c r="H8656">
        <f>IF('Default Values'!E$13=0,ABS(C8656-'Default Values'!D$13)/MAX(C$2:C$10002),ABS(C8656-'Default Values'!E$13)/MAX(C$2:C$10002))^2</f>
        <v>0.66640008553648145</v>
      </c>
      <c r="I8656" s="44">
        <f t="shared" si="135"/>
        <v>0.94908078446311095</v>
      </c>
      <c r="J8656">
        <v>886.47699999999998</v>
      </c>
    </row>
    <row r="8657" spans="1:10" x14ac:dyDescent="0.35">
      <c r="A8657">
        <v>4.2035299999999998</v>
      </c>
      <c r="B8657">
        <v>4.1322499999999998E-2</v>
      </c>
      <c r="C8657">
        <v>0.59611499999999995</v>
      </c>
      <c r="D8657">
        <v>1210.47</v>
      </c>
      <c r="F8657">
        <f>IF('Default Values'!E$11=0,ABS(A8657-'Default Values'!D$11)/MAX(A$2:A$10002),ABS(A8657-'Default Values'!E$11)/MAX(A$2:A$10002))^2</f>
        <v>6.3600897031198481E-4</v>
      </c>
      <c r="G8657">
        <f>IF('Default Values'!E$12=0,ABS(B8657-'Default Values'!D$12)/MAX(B$2:B$10002),ABS(B8657-'Default Values'!E$12)/MAX(B$2:B$10002))^2</f>
        <v>0.22317869585781103</v>
      </c>
      <c r="H8657">
        <f>IF('Default Values'!E$13=0,ABS(C8657-'Default Values'!D$13)/MAX(C$2:C$10002),ABS(C8657-'Default Values'!E$13)/MAX(C$2:C$10002))^2</f>
        <v>0.35663654359563463</v>
      </c>
      <c r="I8657" s="44">
        <f t="shared" si="135"/>
        <v>0.76187351208961029</v>
      </c>
      <c r="J8657">
        <v>1210.47</v>
      </c>
    </row>
    <row r="8658" spans="1:10" x14ac:dyDescent="0.35">
      <c r="A8658">
        <v>3.9445000000000001</v>
      </c>
      <c r="B8658">
        <v>2.9953299999999999E-2</v>
      </c>
      <c r="C8658">
        <v>0.70620000000000005</v>
      </c>
      <c r="D8658">
        <v>1107.25</v>
      </c>
      <c r="F8658">
        <f>IF('Default Values'!E$11=0,ABS(A8658-'Default Values'!D$11)/MAX(A$2:A$10002),ABS(A8658-'Default Values'!E$11)/MAX(A$2:A$10002))^2</f>
        <v>3.8735415800505895E-3</v>
      </c>
      <c r="G8658">
        <f>IF('Default Values'!E$12=0,ABS(B8658-'Default Values'!D$12)/MAX(B$2:B$10002),ABS(B8658-'Default Values'!E$12)/MAX(B$2:B$10002))^2</f>
        <v>7.0579477049935307E-2</v>
      </c>
      <c r="H8658">
        <f>IF('Default Values'!E$13=0,ABS(C8658-'Default Values'!D$13)/MAX(C$2:C$10002),ABS(C8658-'Default Values'!E$13)/MAX(C$2:C$10002))^2</f>
        <v>0.53266247835002467</v>
      </c>
      <c r="I8658" s="44">
        <f t="shared" si="135"/>
        <v>0.77917616556207014</v>
      </c>
      <c r="J8658">
        <v>1107.25</v>
      </c>
    </row>
    <row r="8659" spans="1:10" x14ac:dyDescent="0.35">
      <c r="A8659">
        <v>3.9120900000000001</v>
      </c>
      <c r="B8659">
        <v>-7.1300599999999997E-3</v>
      </c>
      <c r="C8659">
        <v>0.61090699999999998</v>
      </c>
      <c r="D8659">
        <v>1941.16</v>
      </c>
      <c r="F8659">
        <f>IF('Default Values'!E$11=0,ABS(A8659-'Default Values'!D$11)/MAX(A$2:A$10002),ABS(A8659-'Default Values'!E$11)/MAX(A$2:A$10002))^2</f>
        <v>4.47153927467252E-3</v>
      </c>
      <c r="G8659">
        <f>IF('Default Values'!E$12=0,ABS(B8659-'Default Values'!D$12)/MAX(B$2:B$10002),ABS(B8659-'Default Values'!E$12)/MAX(B$2:B$10002))^2</f>
        <v>0.16703267538516894</v>
      </c>
      <c r="H8659">
        <f>IF('Default Values'!E$13=0,ABS(C8659-'Default Values'!D$13)/MAX(C$2:C$10002),ABS(C8659-'Default Values'!E$13)/MAX(C$2:C$10002))^2</f>
        <v>0.37824239248658442</v>
      </c>
      <c r="I8659" s="44">
        <f t="shared" si="135"/>
        <v>0.74144899160119293</v>
      </c>
      <c r="J8659">
        <v>1941.16</v>
      </c>
    </row>
    <row r="8660" spans="1:10" x14ac:dyDescent="0.35">
      <c r="A8660">
        <v>3.9173800000000001</v>
      </c>
      <c r="B8660">
        <v>2.1728500000000001E-2</v>
      </c>
      <c r="C8660">
        <v>0.74349900000000002</v>
      </c>
      <c r="D8660">
        <v>1132.1500000000001</v>
      </c>
      <c r="F8660">
        <f>IF('Default Values'!E$11=0,ABS(A8660-'Default Values'!D$11)/MAX(A$2:A$10002),ABS(A8660-'Default Values'!E$11)/MAX(A$2:A$10002))^2</f>
        <v>4.3710032436073852E-3</v>
      </c>
      <c r="G8660">
        <f>IF('Default Values'!E$12=0,ABS(B8660-'Default Values'!D$12)/MAX(B$2:B$10002),ABS(B8660-'Default Values'!E$12)/MAX(B$2:B$10002))^2</f>
        <v>1.3479034034502988E-2</v>
      </c>
      <c r="H8660">
        <f>IF('Default Values'!E$13=0,ABS(C8660-'Default Values'!D$13)/MAX(C$2:C$10002),ABS(C8660-'Default Values'!E$13)/MAX(C$2:C$10002))^2</f>
        <v>0.60028508544733028</v>
      </c>
      <c r="I8660" s="44">
        <f t="shared" si="135"/>
        <v>0.78621569732830998</v>
      </c>
      <c r="J8660">
        <v>1132.1500000000001</v>
      </c>
    </row>
    <row r="8661" spans="1:10" x14ac:dyDescent="0.35">
      <c r="A8661">
        <v>3.86768</v>
      </c>
      <c r="B8661">
        <v>3.5183100000000002E-3</v>
      </c>
      <c r="C8661">
        <v>0.66678899999999997</v>
      </c>
      <c r="D8661">
        <v>1554.87</v>
      </c>
      <c r="F8661">
        <f>IF('Default Values'!E$11=0,ABS(A8661-'Default Values'!D$11)/MAX(A$2:A$10002),ABS(A8661-'Default Values'!E$11)/MAX(A$2:A$10002))^2</f>
        <v>5.3606270049241685E-3</v>
      </c>
      <c r="G8661">
        <f>IF('Default Values'!E$12=0,ABS(B8661-'Default Values'!D$12)/MAX(B$2:B$10002),ABS(B8661-'Default Values'!E$12)/MAX(B$2:B$10002))^2</f>
        <v>4.6248536539396264E-2</v>
      </c>
      <c r="H8661">
        <f>IF('Default Values'!E$13=0,ABS(C8661-'Default Values'!D$13)/MAX(C$2:C$10002),ABS(C8661-'Default Values'!E$13)/MAX(C$2:C$10002))^2</f>
        <v>0.46560025492036911</v>
      </c>
      <c r="I8661" s="44">
        <f t="shared" si="135"/>
        <v>0.71917273200858334</v>
      </c>
      <c r="J8661">
        <v>1554.87</v>
      </c>
    </row>
    <row r="8662" spans="1:10" x14ac:dyDescent="0.35">
      <c r="A8662">
        <v>5.3173599999999999</v>
      </c>
      <c r="B8662">
        <v>-1.52283E-2</v>
      </c>
      <c r="C8662">
        <v>0.52502499999999996</v>
      </c>
      <c r="D8662">
        <v>2524.4499999999998</v>
      </c>
      <c r="F8662">
        <f>IF('Default Values'!E$11=0,ABS(A8662-'Default Values'!D$11)/MAX(A$2:A$10002),ABS(A8662-'Default Values'!E$11)/MAX(A$2:A$10002))^2</f>
        <v>1.7945482846947233E-2</v>
      </c>
      <c r="G8662">
        <f>IF('Default Values'!E$12=0,ABS(B8662-'Default Values'!D$12)/MAX(B$2:B$10002),ABS(B8662-'Default Values'!E$12)/MAX(B$2:B$10002))^2</f>
        <v>0.30909546593204401</v>
      </c>
      <c r="H8662">
        <f>IF('Default Values'!E$13=0,ABS(C8662-'Default Values'!D$13)/MAX(C$2:C$10002),ABS(C8662-'Default Values'!E$13)/MAX(C$2:C$10002))^2</f>
        <v>0.26166371280199024</v>
      </c>
      <c r="I8662" s="44">
        <f t="shared" si="135"/>
        <v>0.7672709179820264</v>
      </c>
      <c r="J8662">
        <v>2524.4499999999998</v>
      </c>
    </row>
    <row r="8663" spans="1:10" x14ac:dyDescent="0.35">
      <c r="A8663">
        <v>4.7412299999999998</v>
      </c>
      <c r="B8663">
        <v>-1.9037599999999998E-2</v>
      </c>
      <c r="C8663">
        <v>0.66874299999999998</v>
      </c>
      <c r="D8663">
        <v>2074.91</v>
      </c>
      <c r="F8663">
        <f>IF('Default Values'!E$11=0,ABS(A8663-'Default Values'!D$11)/MAX(A$2:A$10002),ABS(A8663-'Default Values'!E$11)/MAX(A$2:A$10002))^2</f>
        <v>2.6651103977100169E-3</v>
      </c>
      <c r="G8663">
        <f>IF('Default Values'!E$12=0,ABS(B8663-'Default Values'!D$12)/MAX(B$2:B$10002),ABS(B8663-'Default Values'!E$12)/MAX(B$2:B$10002))^2</f>
        <v>0.39092007614059776</v>
      </c>
      <c r="H8663">
        <f>IF('Default Values'!E$13=0,ABS(C8663-'Default Values'!D$13)/MAX(C$2:C$10002),ABS(C8663-'Default Values'!E$13)/MAX(C$2:C$10002))^2</f>
        <v>0.4688189383734076</v>
      </c>
      <c r="I8663" s="44">
        <f t="shared" si="135"/>
        <v>0.92865716220342331</v>
      </c>
      <c r="J8663">
        <v>2074.91</v>
      </c>
    </row>
    <row r="8664" spans="1:10" x14ac:dyDescent="0.35">
      <c r="A8664">
        <v>4.89907</v>
      </c>
      <c r="B8664">
        <v>7.5823799999999997E-3</v>
      </c>
      <c r="C8664">
        <v>0.698264</v>
      </c>
      <c r="D8664">
        <v>1411.87</v>
      </c>
      <c r="F8664">
        <f>IF('Default Values'!E$11=0,ABS(A8664-'Default Values'!D$11)/MAX(A$2:A$10002),ABS(A8664-'Default Values'!E$11)/MAX(A$2:A$10002))^2</f>
        <v>5.5029660575505127E-3</v>
      </c>
      <c r="G8664">
        <f>IF('Default Values'!E$12=0,ABS(B8664-'Default Values'!D$12)/MAX(B$2:B$10002),ABS(B8664-'Default Values'!E$12)/MAX(B$2:B$10002))^2</f>
        <v>1.9923109185350028E-2</v>
      </c>
      <c r="H8664">
        <f>IF('Default Values'!E$13=0,ABS(C8664-'Default Values'!D$13)/MAX(C$2:C$10002),ABS(C8664-'Default Values'!E$13)/MAX(C$2:C$10002))^2</f>
        <v>0.51879582302440408</v>
      </c>
      <c r="I8664" s="44">
        <f t="shared" si="135"/>
        <v>0.73771396778650233</v>
      </c>
      <c r="J8664">
        <v>1411.87</v>
      </c>
    </row>
    <row r="8665" spans="1:10" x14ac:dyDescent="0.35">
      <c r="A8665">
        <v>4.5846600000000004</v>
      </c>
      <c r="B8665">
        <v>2.5124399999999999E-3</v>
      </c>
      <c r="C8665">
        <v>0.62242500000000001</v>
      </c>
      <c r="D8665">
        <v>1694.01</v>
      </c>
      <c r="F8665">
        <f>IF('Default Values'!E$11=0,ABS(A8665-'Default Values'!D$11)/MAX(A$2:A$10002),ABS(A8665-'Default Values'!E$11)/MAX(A$2:A$10002))^2</f>
        <v>8.5550012424089972E-4</v>
      </c>
      <c r="G8665">
        <f>IF('Default Values'!E$12=0,ABS(B8665-'Default Values'!D$12)/MAX(B$2:B$10002),ABS(B8665-'Default Values'!E$12)/MAX(B$2:B$10002))^2</f>
        <v>5.4450620404302076E-2</v>
      </c>
      <c r="H8665">
        <f>IF('Default Values'!E$13=0,ABS(C8665-'Default Values'!D$13)/MAX(C$2:C$10002),ABS(C8665-'Default Values'!E$13)/MAX(C$2:C$10002))^2</f>
        <v>0.3955060742627492</v>
      </c>
      <c r="I8665" s="44">
        <f t="shared" si="135"/>
        <v>0.6714254945943684</v>
      </c>
      <c r="J8665">
        <v>1694.01</v>
      </c>
    </row>
    <row r="8666" spans="1:10" x14ac:dyDescent="0.35">
      <c r="A8666">
        <v>3.5052300000000001</v>
      </c>
      <c r="B8666">
        <v>2.9002799999999999E-3</v>
      </c>
      <c r="C8666">
        <v>0.59067400000000003</v>
      </c>
      <c r="D8666">
        <v>1783.39</v>
      </c>
      <c r="F8666">
        <f>IF('Default Values'!E$11=0,ABS(A8666-'Default Values'!D$11)/MAX(A$2:A$10002),ABS(A8666-'Default Values'!E$11)/MAX(A$2:A$10002))^2</f>
        <v>1.5628713653784605E-2</v>
      </c>
      <c r="G8666">
        <f>IF('Default Values'!E$12=0,ABS(B8666-'Default Values'!D$12)/MAX(B$2:B$10002),ABS(B8666-'Default Values'!E$12)/MAX(B$2:B$10002))^2</f>
        <v>5.1208821131454411E-2</v>
      </c>
      <c r="H8666">
        <f>IF('Default Values'!E$13=0,ABS(C8666-'Default Values'!D$13)/MAX(C$2:C$10002),ABS(C8666-'Default Values'!E$13)/MAX(C$2:C$10002))^2</f>
        <v>0.34884901504753962</v>
      </c>
      <c r="I8666" s="44">
        <f t="shared" si="135"/>
        <v>0.64473758214701482</v>
      </c>
      <c r="J8666">
        <v>1783.39</v>
      </c>
    </row>
    <row r="8667" spans="1:10" x14ac:dyDescent="0.35">
      <c r="A8667">
        <v>4.4121300000000003</v>
      </c>
      <c r="B8667">
        <v>1.03888E-2</v>
      </c>
      <c r="C8667">
        <v>0.70852499999999996</v>
      </c>
      <c r="D8667">
        <v>1346.74</v>
      </c>
      <c r="F8667">
        <f>IF('Default Values'!E$11=0,ABS(A8667-'Default Values'!D$11)/MAX(A$2:A$10002),ABS(A8667-'Default Values'!E$11)/MAX(A$2:A$10002))^2</f>
        <v>2.1089039710528076E-5</v>
      </c>
      <c r="G8667">
        <f>IF('Default Values'!E$12=0,ABS(B8667-'Default Values'!D$12)/MAX(B$2:B$10002),ABS(B8667-'Default Values'!E$12)/MAX(B$2:B$10002))^2</f>
        <v>8.1205762299226773E-3</v>
      </c>
      <c r="H8667">
        <f>IF('Default Values'!E$13=0,ABS(C8667-'Default Values'!D$13)/MAX(C$2:C$10002),ABS(C8667-'Default Values'!E$13)/MAX(C$2:C$10002))^2</f>
        <v>0.53675961277183626</v>
      </c>
      <c r="I8667" s="44">
        <f t="shared" si="135"/>
        <v>0.73817428703624555</v>
      </c>
      <c r="J8667">
        <v>1346.74</v>
      </c>
    </row>
    <row r="8668" spans="1:10" x14ac:dyDescent="0.35">
      <c r="A8668">
        <v>3.2734899999999998</v>
      </c>
      <c r="B8668">
        <v>1.8860100000000001E-2</v>
      </c>
      <c r="C8668">
        <v>0.75394499999999998</v>
      </c>
      <c r="D8668">
        <v>1147.73</v>
      </c>
      <c r="F8668">
        <f>IF('Default Values'!E$11=0,ABS(A8668-'Default Values'!D$11)/MAX(A$2:A$10002),ABS(A8668-'Default Values'!E$11)/MAX(A$2:A$10002))^2</f>
        <v>2.5006153944590027E-2</v>
      </c>
      <c r="G8668">
        <f>IF('Default Values'!E$12=0,ABS(B8668-'Default Values'!D$12)/MAX(B$2:B$10002),ABS(B8668-'Default Values'!E$12)/MAX(B$2:B$10002))^2</f>
        <v>4.0879560459949008E-3</v>
      </c>
      <c r="H8668">
        <f>IF('Default Values'!E$13=0,ABS(C8668-'Default Values'!D$13)/MAX(C$2:C$10002),ABS(C8668-'Default Values'!E$13)/MAX(C$2:C$10002))^2</f>
        <v>0.61994767627244429</v>
      </c>
      <c r="I8668" s="44">
        <f t="shared" si="135"/>
        <v>0.80563129672513911</v>
      </c>
      <c r="J8668">
        <v>1147.73</v>
      </c>
    </row>
    <row r="8669" spans="1:10" x14ac:dyDescent="0.35">
      <c r="A8669">
        <v>3.4304000000000001</v>
      </c>
      <c r="B8669">
        <v>1.1967800000000001E-2</v>
      </c>
      <c r="C8669">
        <v>0.617344</v>
      </c>
      <c r="D8669">
        <v>1539.32</v>
      </c>
      <c r="F8669">
        <f>IF('Default Values'!E$11=0,ABS(A8669-'Default Values'!D$11)/MAX(A$2:A$10002),ABS(A8669-'Default Values'!E$11)/MAX(A$2:A$10002))^2</f>
        <v>1.8416926875191138E-2</v>
      </c>
      <c r="G8669">
        <f>IF('Default Values'!E$12=0,ABS(B8669-'Default Values'!D$12)/MAX(B$2:B$10002),ABS(B8669-'Default Values'!E$12)/MAX(B$2:B$10002))^2</f>
        <v>3.769957594162912E-3</v>
      </c>
      <c r="H8669">
        <f>IF('Default Values'!E$13=0,ABS(C8669-'Default Values'!D$13)/MAX(C$2:C$10002),ABS(C8669-'Default Values'!E$13)/MAX(C$2:C$10002))^2</f>
        <v>0.38784296296014459</v>
      </c>
      <c r="I8669" s="44">
        <f t="shared" si="135"/>
        <v>0.64033573024585988</v>
      </c>
      <c r="J8669">
        <v>1539.32</v>
      </c>
    </row>
    <row r="8670" spans="1:10" x14ac:dyDescent="0.35">
      <c r="A8670">
        <v>3.5861299999999998</v>
      </c>
      <c r="B8670">
        <v>1.33735E-2</v>
      </c>
      <c r="C8670">
        <v>0.789192</v>
      </c>
      <c r="D8670">
        <v>1155.47</v>
      </c>
      <c r="F8670">
        <f>IF('Default Values'!E$11=0,ABS(A8670-'Default Values'!D$11)/MAX(A$2:A$10002),ABS(A8670-'Default Values'!E$11)/MAX(A$2:A$10002))^2</f>
        <v>1.2871640253294405E-2</v>
      </c>
      <c r="G8670">
        <f>IF('Default Values'!E$12=0,ABS(B8670-'Default Values'!D$12)/MAX(B$2:B$10002),ABS(B8670-'Default Values'!E$12)/MAX(B$2:B$10002))^2</f>
        <v>1.2843047095555361E-3</v>
      </c>
      <c r="H8670">
        <f>IF('Default Values'!E$13=0,ABS(C8670-'Default Values'!D$13)/MAX(C$2:C$10002),ABS(C8670-'Default Values'!E$13)/MAX(C$2:C$10002))^2</f>
        <v>0.68863173735262662</v>
      </c>
      <c r="I8670" s="44">
        <f t="shared" si="135"/>
        <v>0.8383243300271539</v>
      </c>
      <c r="J8670">
        <v>1155.47</v>
      </c>
    </row>
    <row r="8671" spans="1:10" x14ac:dyDescent="0.35">
      <c r="A8671">
        <v>4.3110999999999997</v>
      </c>
      <c r="B8671">
        <v>4.3750700000000001E-5</v>
      </c>
      <c r="C8671">
        <v>0.71986300000000003</v>
      </c>
      <c r="D8671">
        <v>1490.67</v>
      </c>
      <c r="F8671">
        <f>IF('Default Values'!E$11=0,ABS(A8671-'Default Values'!D$11)/MAX(A$2:A$10002),ABS(A8671-'Default Values'!E$11)/MAX(A$2:A$10002))^2</f>
        <v>9.6946587162184545E-5</v>
      </c>
      <c r="G8671">
        <f>IF('Default Values'!E$12=0,ABS(B8671-'Default Values'!D$12)/MAX(B$2:B$10002),ABS(B8671-'Default Values'!E$12)/MAX(B$2:B$10002))^2</f>
        <v>7.7417446381080182E-2</v>
      </c>
      <c r="H8671">
        <f>IF('Default Values'!E$13=0,ABS(C8671-'Default Values'!D$13)/MAX(C$2:C$10002),ABS(C8671-'Default Values'!E$13)/MAX(C$2:C$10002))^2</f>
        <v>0.55696444663177536</v>
      </c>
      <c r="I8671" s="44">
        <f t="shared" si="135"/>
        <v>0.79654180028421462</v>
      </c>
      <c r="J8671">
        <v>1490.67</v>
      </c>
    </row>
    <row r="8672" spans="1:10" x14ac:dyDescent="0.35">
      <c r="A8672">
        <v>3.7080199999999999</v>
      </c>
      <c r="B8672">
        <v>2.07987E-2</v>
      </c>
      <c r="C8672">
        <v>0.64985800000000005</v>
      </c>
      <c r="D8672">
        <v>1328.86</v>
      </c>
      <c r="F8672">
        <f>IF('Default Values'!E$11=0,ABS(A8672-'Default Values'!D$11)/MAX(A$2:A$10002),ABS(A8672-'Default Values'!E$11)/MAX(A$2:A$10002))^2</f>
        <v>9.2224667874115235E-3</v>
      </c>
      <c r="G8672">
        <f>IF('Default Values'!E$12=0,ABS(B8672-'Default Values'!D$12)/MAX(B$2:B$10002),ABS(B8672-'Default Values'!E$12)/MAX(B$2:B$10002))^2</f>
        <v>9.838803715853774E-3</v>
      </c>
      <c r="H8672">
        <f>IF('Default Values'!E$13=0,ABS(C8672-'Default Values'!D$13)/MAX(C$2:C$10002),ABS(C8672-'Default Values'!E$13)/MAX(C$2:C$10002))^2</f>
        <v>0.43817527174896481</v>
      </c>
      <c r="I8672" s="44">
        <f t="shared" si="135"/>
        <v>0.67619268130631971</v>
      </c>
      <c r="J8672">
        <v>1328.86</v>
      </c>
    </row>
    <row r="8673" spans="1:10" x14ac:dyDescent="0.35">
      <c r="A8673">
        <v>3.3450000000000002</v>
      </c>
      <c r="B8673">
        <v>-2.24788E-2</v>
      </c>
      <c r="C8673">
        <v>0.60030099999999997</v>
      </c>
      <c r="D8673">
        <v>2441.15</v>
      </c>
      <c r="F8673">
        <f>IF('Default Values'!E$11=0,ABS(A8673-'Default Values'!D$11)/MAX(A$2:A$10002),ABS(A8673-'Default Values'!E$11)/MAX(A$2:A$10002))^2</f>
        <v>2.1878458547342085E-2</v>
      </c>
      <c r="G8673">
        <f>IF('Default Values'!E$12=0,ABS(B8673-'Default Values'!D$12)/MAX(B$2:B$10002),ABS(B8673-'Default Values'!E$12)/MAX(B$2:B$10002))^2</f>
        <v>0.47308885961216662</v>
      </c>
      <c r="H8673">
        <f>IF('Default Values'!E$13=0,ABS(C8673-'Default Values'!D$13)/MAX(C$2:C$10002),ABS(C8673-'Default Values'!E$13)/MAX(C$2:C$10002))^2</f>
        <v>0.36268634055467414</v>
      </c>
      <c r="I8673" s="44">
        <f t="shared" si="135"/>
        <v>0.92609592306314736</v>
      </c>
      <c r="J8673">
        <v>2441.15</v>
      </c>
    </row>
    <row r="8674" spans="1:10" x14ac:dyDescent="0.35">
      <c r="A8674">
        <v>4.3544</v>
      </c>
      <c r="B8674">
        <v>-1.4774900000000001E-2</v>
      </c>
      <c r="C8674">
        <v>0.57052499999999995</v>
      </c>
      <c r="D8674">
        <v>2304.04</v>
      </c>
      <c r="F8674">
        <f>IF('Default Values'!E$11=0,ABS(A8674-'Default Values'!D$11)/MAX(A$2:A$10002),ABS(A8674-'Default Values'!E$11)/MAX(A$2:A$10002))^2</f>
        <v>1.3381290863930324E-5</v>
      </c>
      <c r="G8674">
        <f>IF('Default Values'!E$12=0,ABS(B8674-'Default Values'!D$12)/MAX(B$2:B$10002),ABS(B8674-'Default Values'!E$12)/MAX(B$2:B$10002))^2</f>
        <v>0.29999547507790492</v>
      </c>
      <c r="H8674">
        <f>IF('Default Values'!E$13=0,ABS(C8674-'Default Values'!D$13)/MAX(C$2:C$10002),ABS(C8674-'Default Values'!E$13)/MAX(C$2:C$10002))^2</f>
        <v>0.32075901730510153</v>
      </c>
      <c r="I8674" s="44">
        <f t="shared" si="135"/>
        <v>0.78788823679115205</v>
      </c>
      <c r="J8674">
        <v>2304.04</v>
      </c>
    </row>
    <row r="8675" spans="1:10" x14ac:dyDescent="0.35">
      <c r="A8675">
        <v>5.3103600000000002</v>
      </c>
      <c r="B8675">
        <v>4.0527499999999999E-3</v>
      </c>
      <c r="C8675">
        <v>0.69916</v>
      </c>
      <c r="D8675">
        <v>1467.73</v>
      </c>
      <c r="F8675">
        <f>IF('Default Values'!E$11=0,ABS(A8675-'Default Values'!D$11)/MAX(A$2:A$10002),ABS(A8675-'Default Values'!E$11)/MAX(A$2:A$10002))^2</f>
        <v>1.7678458735508832E-2</v>
      </c>
      <c r="G8675">
        <f>IF('Default Values'!E$12=0,ABS(B8675-'Default Values'!D$12)/MAX(B$2:B$10002),ABS(B8675-'Default Values'!E$12)/MAX(B$2:B$10002))^2</f>
        <v>4.2162827258859698E-2</v>
      </c>
      <c r="H8675">
        <f>IF('Default Values'!E$13=0,ABS(C8675-'Default Values'!D$13)/MAX(C$2:C$10002),ABS(C8675-'Default Values'!E$13)/MAX(C$2:C$10002))^2</f>
        <v>0.52035225478358471</v>
      </c>
      <c r="I8675" s="44">
        <f t="shared" si="135"/>
        <v>0.76170436573381495</v>
      </c>
      <c r="J8675">
        <v>1467.73</v>
      </c>
    </row>
    <row r="8676" spans="1:10" x14ac:dyDescent="0.35">
      <c r="A8676">
        <v>3.21366</v>
      </c>
      <c r="B8676">
        <v>2.2082299999999999E-2</v>
      </c>
      <c r="C8676">
        <v>0.66337999999999997</v>
      </c>
      <c r="D8676">
        <v>1282.27</v>
      </c>
      <c r="F8676">
        <f>IF('Default Values'!E$11=0,ABS(A8676-'Default Values'!D$11)/MAX(A$2:A$10002),ABS(A8676-'Default Values'!E$11)/MAX(A$2:A$10002))^2</f>
        <v>2.7783483574136847E-2</v>
      </c>
      <c r="G8676">
        <f>IF('Default Values'!E$12=0,ABS(B8676-'Default Values'!D$12)/MAX(B$2:B$10002),ABS(B8676-'Default Values'!E$12)/MAX(B$2:B$10002))^2</f>
        <v>1.5014367347415675E-2</v>
      </c>
      <c r="H8676">
        <f>IF('Default Values'!E$13=0,ABS(C8676-'Default Values'!D$13)/MAX(C$2:C$10002),ABS(C8676-'Default Values'!E$13)/MAX(C$2:C$10002))^2</f>
        <v>0.46001139910052663</v>
      </c>
      <c r="I8676" s="44">
        <f t="shared" si="135"/>
        <v>0.70909043853522602</v>
      </c>
      <c r="J8676">
        <v>1282.27</v>
      </c>
    </row>
    <row r="8677" spans="1:10" x14ac:dyDescent="0.35">
      <c r="A8677">
        <v>5.8957499999999996</v>
      </c>
      <c r="B8677">
        <v>9.0104099999999999E-3</v>
      </c>
      <c r="C8677">
        <v>0.62412299999999998</v>
      </c>
      <c r="D8677">
        <v>1570.4</v>
      </c>
      <c r="F8677">
        <f>IF('Default Values'!E$11=0,ABS(A8677-'Default Values'!D$11)/MAX(A$2:A$10002),ABS(A8677-'Default Values'!E$11)/MAX(A$2:A$10002))^2</f>
        <v>4.6924127686901553E-2</v>
      </c>
      <c r="G8677">
        <f>IF('Default Values'!E$12=0,ABS(B8677-'Default Values'!D$12)/MAX(B$2:B$10002),ABS(B8677-'Default Values'!E$12)/MAX(B$2:B$10002))^2</f>
        <v>1.3266521815446908E-2</v>
      </c>
      <c r="H8677">
        <f>IF('Default Values'!E$13=0,ABS(C8677-'Default Values'!D$13)/MAX(C$2:C$10002),ABS(C8677-'Default Values'!E$13)/MAX(C$2:C$10002))^2</f>
        <v>0.39808369264121041</v>
      </c>
      <c r="I8677" s="44">
        <f t="shared" si="135"/>
        <v>0.67695963110333168</v>
      </c>
      <c r="J8677">
        <v>1570.4</v>
      </c>
    </row>
    <row r="8678" spans="1:10" x14ac:dyDescent="0.35">
      <c r="A8678">
        <v>5.8450899999999999</v>
      </c>
      <c r="B8678">
        <v>2.2159600000000002E-2</v>
      </c>
      <c r="C8678">
        <v>0.65516700000000005</v>
      </c>
      <c r="D8678">
        <v>1299.1199999999999</v>
      </c>
      <c r="F8678">
        <f>IF('Default Values'!E$11=0,ABS(A8678-'Default Values'!D$11)/MAX(A$2:A$10002),ABS(A8678-'Default Values'!E$11)/MAX(A$2:A$10002))^2</f>
        <v>4.3839917969645294E-2</v>
      </c>
      <c r="G8678">
        <f>IF('Default Values'!E$12=0,ABS(B8678-'Default Values'!D$12)/MAX(B$2:B$10002),ABS(B8678-'Default Values'!E$12)/MAX(B$2:B$10002))^2</f>
        <v>1.5360834851834744E-2</v>
      </c>
      <c r="H8678">
        <f>IF('Default Values'!E$13=0,ABS(C8678-'Default Values'!D$13)/MAX(C$2:C$10002),ABS(C8678-'Default Values'!E$13)/MAX(C$2:C$10002))^2</f>
        <v>0.44668525276535009</v>
      </c>
      <c r="I8678" s="44">
        <f t="shared" si="135"/>
        <v>0.7112566383428911</v>
      </c>
      <c r="J8678">
        <v>1299.1199999999999</v>
      </c>
    </row>
    <row r="8679" spans="1:10" x14ac:dyDescent="0.35">
      <c r="A8679">
        <v>6.3682400000000001</v>
      </c>
      <c r="B8679">
        <v>3.02914E-3</v>
      </c>
      <c r="C8679">
        <v>0.64414700000000003</v>
      </c>
      <c r="D8679">
        <v>1623.14</v>
      </c>
      <c r="F8679">
        <f>IF('Default Values'!E$11=0,ABS(A8679-'Default Values'!D$11)/MAX(A$2:A$10002),ABS(A8679-'Default Values'!E$11)/MAX(A$2:A$10002))^2</f>
        <v>8.0738036303823285E-2</v>
      </c>
      <c r="G8679">
        <f>IF('Default Values'!E$12=0,ABS(B8679-'Default Values'!D$12)/MAX(B$2:B$10002),ABS(B8679-'Default Values'!E$12)/MAX(B$2:B$10002))^2</f>
        <v>5.015375047756894E-2</v>
      </c>
      <c r="H8679">
        <f>IF('Default Values'!E$13=0,ABS(C8679-'Default Values'!D$13)/MAX(C$2:C$10002),ABS(C8679-'Default Values'!E$13)/MAX(C$2:C$10002))^2</f>
        <v>0.42911228662974055</v>
      </c>
      <c r="I8679" s="44">
        <f t="shared" si="135"/>
        <v>0.74833419901213438</v>
      </c>
      <c r="J8679">
        <v>1623.14</v>
      </c>
    </row>
    <row r="8680" spans="1:10" x14ac:dyDescent="0.35">
      <c r="A8680">
        <v>4.5474199999999998</v>
      </c>
      <c r="B8680">
        <v>2.2257699999999998E-2</v>
      </c>
      <c r="C8680">
        <v>0.70593899999999998</v>
      </c>
      <c r="D8680">
        <v>1194.03</v>
      </c>
      <c r="F8680">
        <f>IF('Default Values'!E$11=0,ABS(A8680-'Default Values'!D$11)/MAX(A$2:A$10002),ABS(A8680-'Default Values'!E$11)/MAX(A$2:A$10002))^2</f>
        <v>5.7249563134857088E-4</v>
      </c>
      <c r="G8680">
        <f>IF('Default Values'!E$12=0,ABS(B8680-'Default Values'!D$12)/MAX(B$2:B$10002),ABS(B8680-'Default Values'!E$12)/MAX(B$2:B$10002))^2</f>
        <v>1.5806220579077917E-2</v>
      </c>
      <c r="H8680">
        <f>IF('Default Values'!E$13=0,ABS(C8680-'Default Values'!D$13)/MAX(C$2:C$10002),ABS(C8680-'Default Values'!E$13)/MAX(C$2:C$10002))^2</f>
        <v>0.53220352192443754</v>
      </c>
      <c r="I8680" s="44">
        <f t="shared" si="135"/>
        <v>0.74066337707143592</v>
      </c>
      <c r="J8680">
        <v>1194.03</v>
      </c>
    </row>
    <row r="8681" spans="1:10" x14ac:dyDescent="0.35">
      <c r="A8681">
        <v>4.2270099999999999</v>
      </c>
      <c r="B8681">
        <v>3.6970500000000003E-2</v>
      </c>
      <c r="C8681">
        <v>0.78610800000000003</v>
      </c>
      <c r="D8681">
        <v>915.81200000000001</v>
      </c>
      <c r="F8681">
        <f>IF('Default Values'!E$11=0,ABS(A8681-'Default Values'!D$11)/MAX(A$2:A$10002),ABS(A8681-'Default Values'!E$11)/MAX(A$2:A$10002))^2</f>
        <v>4.7801867812947952E-4</v>
      </c>
      <c r="G8681">
        <f>IF('Default Values'!E$12=0,ABS(B8681-'Default Values'!D$12)/MAX(B$2:B$10002),ABS(B8681-'Default Values'!E$12)/MAX(B$2:B$10002))^2</f>
        <v>0.15466633214217829</v>
      </c>
      <c r="H8681">
        <f>IF('Default Values'!E$13=0,ABS(C8681-'Default Values'!D$13)/MAX(C$2:C$10002),ABS(C8681-'Default Values'!E$13)/MAX(C$2:C$10002))^2</f>
        <v>0.68247808618165728</v>
      </c>
      <c r="I8681" s="44">
        <f t="shared" si="135"/>
        <v>0.91521715292162498</v>
      </c>
      <c r="J8681">
        <v>915.81200000000001</v>
      </c>
    </row>
    <row r="8682" spans="1:10" x14ac:dyDescent="0.35">
      <c r="A8682">
        <v>3.9317299999999999</v>
      </c>
      <c r="B8682">
        <v>-1.8161099999999999E-2</v>
      </c>
      <c r="C8682">
        <v>0.60493200000000003</v>
      </c>
      <c r="D8682">
        <v>2273.71</v>
      </c>
      <c r="F8682">
        <f>IF('Default Values'!E$11=0,ABS(A8682-'Default Values'!D$11)/MAX(A$2:A$10002),ABS(A8682-'Default Values'!E$11)/MAX(A$2:A$10002))^2</f>
        <v>4.1040387839284169E-3</v>
      </c>
      <c r="G8682">
        <f>IF('Default Values'!E$12=0,ABS(B8682-'Default Values'!D$12)/MAX(B$2:B$10002),ABS(B8682-'Default Values'!E$12)/MAX(B$2:B$10002))^2</f>
        <v>0.37124257056776433</v>
      </c>
      <c r="H8682">
        <f>IF('Default Values'!E$13=0,ABS(C8682-'Default Values'!D$13)/MAX(C$2:C$10002),ABS(C8682-'Default Values'!E$13)/MAX(C$2:C$10002))^2</f>
        <v>0.36943855501494427</v>
      </c>
      <c r="I8682" s="44">
        <f t="shared" si="135"/>
        <v>0.86300936516739901</v>
      </c>
      <c r="J8682">
        <v>2273.71</v>
      </c>
    </row>
    <row r="8683" spans="1:10" x14ac:dyDescent="0.35">
      <c r="A8683">
        <v>4.3806099999999999</v>
      </c>
      <c r="B8683">
        <v>1.1179100000000001E-2</v>
      </c>
      <c r="C8683">
        <v>0.62616700000000003</v>
      </c>
      <c r="D8683">
        <v>1528.59</v>
      </c>
      <c r="F8683">
        <f>IF('Default Values'!E$11=0,ABS(A8683-'Default Values'!D$11)/MAX(A$2:A$10002),ABS(A8683-'Default Values'!E$11)/MAX(A$2:A$10002))^2</f>
        <v>7.6888027422898605E-9</v>
      </c>
      <c r="G8683">
        <f>IF('Default Values'!E$12=0,ABS(B8683-'Default Values'!D$12)/MAX(B$2:B$10002),ABS(B8683-'Default Values'!E$12)/MAX(B$2:B$10002))^2</f>
        <v>5.7369357094109322E-3</v>
      </c>
      <c r="H8683">
        <f>IF('Default Values'!E$13=0,ABS(C8683-'Default Values'!D$13)/MAX(C$2:C$10002),ABS(C8683-'Default Values'!E$13)/MAX(C$2:C$10002))^2</f>
        <v>0.40119765517882056</v>
      </c>
      <c r="I8683" s="44">
        <f t="shared" si="135"/>
        <v>0.63791425644598521</v>
      </c>
      <c r="J8683">
        <v>1528.59</v>
      </c>
    </row>
    <row r="8684" spans="1:10" x14ac:dyDescent="0.35">
      <c r="A8684">
        <v>4.8636499999999998</v>
      </c>
      <c r="B8684">
        <v>5.4787799999999998E-2</v>
      </c>
      <c r="C8684">
        <v>0.64529800000000004</v>
      </c>
      <c r="D8684">
        <v>988.98900000000003</v>
      </c>
      <c r="F8684">
        <f>IF('Default Values'!E$11=0,ABS(A8684-'Default Values'!D$11)/MAX(A$2:A$10002),ABS(A8684-'Default Values'!E$11)/MAX(A$2:A$10002))^2</f>
        <v>4.7775781137072678E-3</v>
      </c>
      <c r="G8684">
        <f>IF('Default Values'!E$12=0,ABS(B8684-'Default Values'!D$12)/MAX(B$2:B$10002),ABS(B8684-'Default Values'!E$12)/MAX(B$2:B$10002))^2</f>
        <v>0.51449868583292357</v>
      </c>
      <c r="H8684">
        <f>IF('Default Values'!E$13=0,ABS(C8684-'Default Values'!D$13)/MAX(C$2:C$10002),ABS(C8684-'Default Values'!E$13)/MAX(C$2:C$10002))^2</f>
        <v>0.43093122829185887</v>
      </c>
      <c r="I8684" s="44">
        <f t="shared" si="135"/>
        <v>0.97478586994195282</v>
      </c>
      <c r="J8684">
        <v>988.98900000000003</v>
      </c>
    </row>
    <row r="8685" spans="1:10" x14ac:dyDescent="0.35">
      <c r="A8685">
        <v>4.6380400000000002</v>
      </c>
      <c r="B8685">
        <v>-2.8925600000000002E-3</v>
      </c>
      <c r="C8685">
        <v>0.67101200000000005</v>
      </c>
      <c r="D8685">
        <v>1666.68</v>
      </c>
      <c r="F8685">
        <f>IF('Default Values'!E$11=0,ABS(A8685-'Default Values'!D$11)/MAX(A$2:A$10002),ABS(A8685-'Default Values'!E$11)/MAX(A$2:A$10002))^2</f>
        <v>1.3599566807820569E-3</v>
      </c>
      <c r="G8685">
        <f>IF('Default Values'!E$12=0,ABS(B8685-'Default Values'!D$12)/MAX(B$2:B$10002),ABS(B8685-'Default Values'!E$12)/MAX(B$2:B$10002))^2</f>
        <v>0.1099830909514269</v>
      </c>
      <c r="H8685">
        <f>IF('Default Values'!E$13=0,ABS(C8685-'Default Values'!D$13)/MAX(C$2:C$10002),ABS(C8685-'Default Values'!E$13)/MAX(C$2:C$10002))^2</f>
        <v>0.47257041073196604</v>
      </c>
      <c r="I8685" s="44">
        <f t="shared" si="135"/>
        <v>0.76414230243075465</v>
      </c>
      <c r="J8685">
        <v>1666.68</v>
      </c>
    </row>
    <row r="8686" spans="1:10" x14ac:dyDescent="0.35">
      <c r="A8686">
        <v>4.3913700000000002</v>
      </c>
      <c r="B8686">
        <v>1.18955E-2</v>
      </c>
      <c r="C8686">
        <v>0.62590900000000005</v>
      </c>
      <c r="D8686">
        <v>1517.63</v>
      </c>
      <c r="F8686">
        <f>IF('Default Values'!E$11=0,ABS(A8686-'Default Values'!D$11)/MAX(A$2:A$10002),ABS(A8686-'Default Values'!E$11)/MAX(A$2:A$10002))^2</f>
        <v>2.6419960352109722E-6</v>
      </c>
      <c r="G8686">
        <f>IF('Default Values'!E$12=0,ABS(B8686-'Default Values'!D$12)/MAX(B$2:B$10002),ABS(B8686-'Default Values'!E$12)/MAX(B$2:B$10002))^2</f>
        <v>3.9331414384186202E-3</v>
      </c>
      <c r="H8686">
        <f>IF('Default Values'!E$13=0,ABS(C8686-'Default Values'!D$13)/MAX(C$2:C$10002),ABS(C8686-'Default Values'!E$13)/MAX(C$2:C$10002))^2</f>
        <v>0.40080393218053773</v>
      </c>
      <c r="I8686" s="44">
        <f t="shared" si="135"/>
        <v>0.63619157147434102</v>
      </c>
      <c r="J8686">
        <v>1517.63</v>
      </c>
    </row>
    <row r="8687" spans="1:10" x14ac:dyDescent="0.35">
      <c r="A8687">
        <v>4.7262599999999999</v>
      </c>
      <c r="B8687">
        <v>3.2360599999999998E-3</v>
      </c>
      <c r="C8687">
        <v>0.56897799999999998</v>
      </c>
      <c r="D8687">
        <v>1848.64</v>
      </c>
      <c r="F8687">
        <f>IF('Default Values'!E$11=0,ABS(A8687-'Default Values'!D$11)/MAX(A$2:A$10002),ABS(A8687-'Default Values'!E$11)/MAX(A$2:A$10002))^2</f>
        <v>2.4487959668116005E-3</v>
      </c>
      <c r="G8687">
        <f>IF('Default Values'!E$12=0,ABS(B8687-'Default Values'!D$12)/MAX(B$2:B$10002),ABS(B8687-'Default Values'!E$12)/MAX(B$2:B$10002))^2</f>
        <v>4.8482522494478666E-2</v>
      </c>
      <c r="H8687">
        <f>IF('Default Values'!E$13=0,ABS(C8687-'Default Values'!D$13)/MAX(C$2:C$10002),ABS(C8687-'Default Values'!E$13)/MAX(C$2:C$10002))^2</f>
        <v>0.3186510545315161</v>
      </c>
      <c r="I8687" s="44">
        <f t="shared" si="135"/>
        <v>0.60793286882089737</v>
      </c>
      <c r="J8687">
        <v>1848.64</v>
      </c>
    </row>
    <row r="8688" spans="1:10" x14ac:dyDescent="0.35">
      <c r="A8688">
        <v>4.4754100000000001</v>
      </c>
      <c r="B8688">
        <v>4.2303599999999997E-2</v>
      </c>
      <c r="C8688">
        <v>0.66864100000000004</v>
      </c>
      <c r="D8688">
        <v>1053.56</v>
      </c>
      <c r="F8688">
        <f>IF('Default Values'!E$11=0,ABS(A8688-'Default Values'!D$11)/MAX(A$2:A$10002),ABS(A8688-'Default Values'!E$11)/MAX(A$2:A$10002))^2</f>
        <v>1.8593418668489187E-4</v>
      </c>
      <c r="G8688">
        <f>IF('Default Values'!E$12=0,ABS(B8688-'Default Values'!D$12)/MAX(B$2:B$10002),ABS(B8688-'Default Values'!E$12)/MAX(B$2:B$10002))^2</f>
        <v>0.24035419914592884</v>
      </c>
      <c r="H8688">
        <f>IF('Default Values'!E$13=0,ABS(C8688-'Default Values'!D$13)/MAX(C$2:C$10002),ABS(C8688-'Default Values'!E$13)/MAX(C$2:C$10002))^2</f>
        <v>0.4686506468506082</v>
      </c>
      <c r="I8688" s="44">
        <f t="shared" si="135"/>
        <v>0.84213465679974353</v>
      </c>
      <c r="J8688">
        <v>1053.56</v>
      </c>
    </row>
    <row r="8689" spans="1:10" x14ac:dyDescent="0.35">
      <c r="A8689">
        <v>4.1714900000000004</v>
      </c>
      <c r="B8689">
        <v>2.11731E-2</v>
      </c>
      <c r="C8689">
        <v>0.62228499999999998</v>
      </c>
      <c r="D8689">
        <v>1388.7</v>
      </c>
      <c r="F8689">
        <f>IF('Default Values'!E$11=0,ABS(A8689-'Default Values'!D$11)/MAX(A$2:A$10002),ABS(A8689-'Default Values'!E$11)/MAX(A$2:A$10002))^2</f>
        <v>8.8792838945309918E-4</v>
      </c>
      <c r="G8689">
        <f>IF('Default Values'!E$12=0,ABS(B8689-'Default Values'!D$12)/MAX(B$2:B$10002),ABS(B8689-'Default Values'!E$12)/MAX(B$2:B$10002))^2</f>
        <v>1.1235839381042357E-2</v>
      </c>
      <c r="H8689">
        <f>IF('Default Values'!E$13=0,ABS(C8689-'Default Values'!D$13)/MAX(C$2:C$10002),ABS(C8689-'Default Values'!E$13)/MAX(C$2:C$10002))^2</f>
        <v>0.39529392338237385</v>
      </c>
      <c r="I8689" s="44">
        <f t="shared" si="135"/>
        <v>0.63829279421976037</v>
      </c>
      <c r="J8689">
        <v>1388.7</v>
      </c>
    </row>
    <row r="8690" spans="1:10" x14ac:dyDescent="0.35">
      <c r="A8690">
        <v>4.7276100000000003</v>
      </c>
      <c r="B8690">
        <v>2.0862599999999999E-2</v>
      </c>
      <c r="C8690">
        <v>0.70069899999999996</v>
      </c>
      <c r="D8690">
        <v>1221.1500000000001</v>
      </c>
      <c r="F8690">
        <f>IF('Default Values'!E$11=0,ABS(A8690-'Default Values'!D$11)/MAX(A$2:A$10002),ABS(A8690-'Default Values'!E$11)/MAX(A$2:A$10002))^2</f>
        <v>2.4679277456791165E-3</v>
      </c>
      <c r="G8690">
        <f>IF('Default Values'!E$12=0,ABS(B8690-'Default Values'!D$12)/MAX(B$2:B$10002),ABS(B8690-'Default Values'!E$12)/MAX(B$2:B$10002))^2</f>
        <v>1.0070678737792535E-2</v>
      </c>
      <c r="H8690">
        <f>IF('Default Values'!E$13=0,ABS(C8690-'Default Values'!D$13)/MAX(C$2:C$10002),ABS(C8690-'Default Values'!E$13)/MAX(C$2:C$10002))^2</f>
        <v>0.52303107572826091</v>
      </c>
      <c r="I8690" s="44">
        <f t="shared" si="135"/>
        <v>0.73182626504637871</v>
      </c>
      <c r="J8690">
        <v>1221.1500000000001</v>
      </c>
    </row>
    <row r="8691" spans="1:10" x14ac:dyDescent="0.35">
      <c r="A8691">
        <v>5.8633300000000004</v>
      </c>
      <c r="B8691">
        <v>1.14755E-2</v>
      </c>
      <c r="C8691">
        <v>0.618784</v>
      </c>
      <c r="D8691">
        <v>1543.49</v>
      </c>
      <c r="F8691">
        <f>IF('Default Values'!E$11=0,ABS(A8691-'Default Values'!D$11)/MAX(A$2:A$10002),ABS(A8691-'Default Values'!E$11)/MAX(A$2:A$10002))^2</f>
        <v>4.4938302086508029E-2</v>
      </c>
      <c r="G8691">
        <f>IF('Default Values'!E$12=0,ABS(B8691-'Default Values'!D$12)/MAX(B$2:B$10002),ABS(B8691-'Default Values'!E$12)/MAX(B$2:B$10002))^2</f>
        <v>4.9494743903554838E-3</v>
      </c>
      <c r="H8691">
        <f>IF('Default Values'!E$13=0,ABS(C8691-'Default Values'!D$13)/MAX(C$2:C$10002),ABS(C8691-'Default Values'!E$13)/MAX(C$2:C$10002))^2</f>
        <v>0.39000714359435046</v>
      </c>
      <c r="I8691" s="44">
        <f t="shared" si="135"/>
        <v>0.66324574636496092</v>
      </c>
      <c r="J8691">
        <v>1543.49</v>
      </c>
    </row>
    <row r="8692" spans="1:10" x14ac:dyDescent="0.35">
      <c r="A8692">
        <v>3.0616699999999999</v>
      </c>
      <c r="B8692">
        <v>2.2536299999999999E-2</v>
      </c>
      <c r="C8692">
        <v>0.62211700000000003</v>
      </c>
      <c r="D8692">
        <v>1370.6</v>
      </c>
      <c r="F8692">
        <f>IF('Default Values'!E$11=0,ABS(A8692-'Default Values'!D$11)/MAX(A$2:A$10002),ABS(A8692-'Default Values'!E$11)/MAX(A$2:A$10002))^2</f>
        <v>3.5496450999922192E-2</v>
      </c>
      <c r="G8692">
        <f>IF('Default Values'!E$12=0,ABS(B8692-'Default Values'!D$12)/MAX(B$2:B$10002),ABS(B8692-'Default Values'!E$12)/MAX(B$2:B$10002))^2</f>
        <v>1.7105804135774252E-2</v>
      </c>
      <c r="H8692">
        <f>IF('Default Values'!E$13=0,ABS(C8692-'Default Values'!D$13)/MAX(C$2:C$10002),ABS(C8692-'Default Values'!E$13)/MAX(C$2:C$10002))^2</f>
        <v>0.39503941745308069</v>
      </c>
      <c r="I8692" s="44">
        <f t="shared" si="135"/>
        <v>0.66906029069791395</v>
      </c>
      <c r="J8692">
        <v>1370.6</v>
      </c>
    </row>
    <row r="8693" spans="1:10" x14ac:dyDescent="0.35">
      <c r="A8693">
        <v>4.3494599999999997</v>
      </c>
      <c r="B8693">
        <v>1.71351E-2</v>
      </c>
      <c r="C8693">
        <v>0.74729699999999999</v>
      </c>
      <c r="D8693">
        <v>1180.32</v>
      </c>
      <c r="F8693">
        <f>IF('Default Values'!E$11=0,ABS(A8693-'Default Values'!D$11)/MAX(A$2:A$10002),ABS(A8693-'Default Values'!E$11)/MAX(A$2:A$10002))^2</f>
        <v>1.9044768947473426E-5</v>
      </c>
      <c r="G8693">
        <f>IF('Default Values'!E$12=0,ABS(B8693-'Default Values'!D$12)/MAX(B$2:B$10002),ABS(B8693-'Default Values'!E$12)/MAX(B$2:B$10002))^2</f>
        <v>1.0606643905476697E-3</v>
      </c>
      <c r="H8693">
        <f>IF('Default Values'!E$13=0,ABS(C8693-'Default Values'!D$13)/MAX(C$2:C$10002),ABS(C8693-'Default Values'!E$13)/MAX(C$2:C$10002))^2</f>
        <v>0.60739743256567302</v>
      </c>
      <c r="I8693" s="44">
        <f t="shared" si="135"/>
        <v>0.78004944825643474</v>
      </c>
      <c r="J8693">
        <v>1180.32</v>
      </c>
    </row>
    <row r="8694" spans="1:10" x14ac:dyDescent="0.35">
      <c r="A8694">
        <v>4.1517600000000003</v>
      </c>
      <c r="B8694">
        <v>1.5477100000000001E-2</v>
      </c>
      <c r="C8694">
        <v>0.63997000000000004</v>
      </c>
      <c r="D8694">
        <v>1426.69</v>
      </c>
      <c r="F8694">
        <f>IF('Default Values'!E$11=0,ABS(A8694-'Default Values'!D$11)/MAX(A$2:A$10002),ABS(A8694-'Default Values'!E$11)/MAX(A$2:A$10002))^2</f>
        <v>1.0639199826105764E-3</v>
      </c>
      <c r="G8694">
        <f>IF('Default Values'!E$12=0,ABS(B8694-'Default Values'!D$12)/MAX(B$2:B$10002),ABS(B8694-'Default Values'!E$12)/MAX(B$2:B$10002))^2</f>
        <v>5.8417013768154143E-6</v>
      </c>
      <c r="H8694">
        <f>IF('Default Values'!E$13=0,ABS(C8694-'Default Values'!D$13)/MAX(C$2:C$10002),ABS(C8694-'Default Values'!E$13)/MAX(C$2:C$10002))^2</f>
        <v>0.42254362628593328</v>
      </c>
      <c r="I8694" s="44">
        <f t="shared" si="135"/>
        <v>0.65085588878792566</v>
      </c>
      <c r="J8694">
        <v>1426.69</v>
      </c>
    </row>
    <row r="8695" spans="1:10" x14ac:dyDescent="0.35">
      <c r="A8695">
        <v>5.5207300000000004</v>
      </c>
      <c r="B8695">
        <v>-7.9341900000000007E-3</v>
      </c>
      <c r="C8695">
        <v>0.74075599999999997</v>
      </c>
      <c r="D8695">
        <v>1597.29</v>
      </c>
      <c r="F8695">
        <f>IF('Default Values'!E$11=0,ABS(A8695-'Default Values'!D$11)/MAX(A$2:A$10002),ABS(A8695-'Default Values'!E$11)/MAX(A$2:A$10002))^2</f>
        <v>2.6577091516237324E-2</v>
      </c>
      <c r="G8695">
        <f>IF('Default Values'!E$12=0,ABS(B8695-'Default Values'!D$12)/MAX(B$2:B$10002),ABS(B8695-'Default Values'!E$12)/MAX(B$2:B$10002))^2</f>
        <v>0.17919939023837567</v>
      </c>
      <c r="H8695">
        <f>IF('Default Values'!E$13=0,ABS(C8695-'Default Values'!D$13)/MAX(C$2:C$10002),ABS(C8695-'Default Values'!E$13)/MAX(C$2:C$10002))^2</f>
        <v>0.59517444025755106</v>
      </c>
      <c r="I8695" s="44">
        <f t="shared" si="135"/>
        <v>0.89495861469241356</v>
      </c>
      <c r="J8695">
        <v>1597.29</v>
      </c>
    </row>
    <row r="8696" spans="1:10" x14ac:dyDescent="0.35">
      <c r="A8696">
        <v>5.2693899999999996</v>
      </c>
      <c r="B8696">
        <v>2.7559699999999999E-2</v>
      </c>
      <c r="C8696">
        <v>0.73409999999999997</v>
      </c>
      <c r="D8696">
        <v>1084.07</v>
      </c>
      <c r="F8696">
        <f>IF('Default Values'!E$11=0,ABS(A8696-'Default Values'!D$11)/MAX(A$2:A$10002),ABS(A8696-'Default Values'!E$11)/MAX(A$2:A$10002))^2</f>
        <v>1.6155744510419328E-2</v>
      </c>
      <c r="G8696">
        <f>IF('Default Values'!E$12=0,ABS(B8696-'Default Values'!D$12)/MAX(B$2:B$10002),ABS(B8696-'Default Values'!E$12)/MAX(B$2:B$10002))^2</f>
        <v>4.934624523069172E-2</v>
      </c>
      <c r="H8696">
        <f>IF('Default Values'!E$13=0,ABS(C8696-'Default Values'!D$13)/MAX(C$2:C$10002),ABS(C8696-'Default Values'!E$13)/MAX(C$2:C$10002))^2</f>
        <v>0.58286408437067572</v>
      </c>
      <c r="I8696" s="44">
        <f t="shared" si="135"/>
        <v>0.80521181940641351</v>
      </c>
      <c r="J8696">
        <v>1084.07</v>
      </c>
    </row>
    <row r="8697" spans="1:10" x14ac:dyDescent="0.35">
      <c r="A8697">
        <v>4.3683100000000001</v>
      </c>
      <c r="B8697">
        <v>4.6430399999999997E-2</v>
      </c>
      <c r="C8697">
        <v>0.55167299999999997</v>
      </c>
      <c r="D8697">
        <v>1264.8599999999999</v>
      </c>
      <c r="F8697">
        <f>IF('Default Values'!E$11=0,ABS(A8697-'Default Values'!D$11)/MAX(A$2:A$10002),ABS(A8697-'Default Values'!E$11)/MAX(A$2:A$10002))^2</f>
        <v>2.7893511032787836E-6</v>
      </c>
      <c r="G8697">
        <f>IF('Default Values'!E$12=0,ABS(B8697-'Default Values'!D$12)/MAX(B$2:B$10002),ABS(B8697-'Default Values'!E$12)/MAX(B$2:B$10002))^2</f>
        <v>0.31957036922542031</v>
      </c>
      <c r="H8697">
        <f>IF('Default Values'!E$13=0,ABS(C8697-'Default Values'!D$13)/MAX(C$2:C$10002),ABS(C8697-'Default Values'!E$13)/MAX(C$2:C$10002))^2</f>
        <v>0.29554469060905941</v>
      </c>
      <c r="I8697" s="44">
        <f t="shared" si="135"/>
        <v>0.78429449136506302</v>
      </c>
      <c r="J8697">
        <v>1264.8599999999999</v>
      </c>
    </row>
    <row r="8698" spans="1:10" x14ac:dyDescent="0.35">
      <c r="A8698">
        <v>4.56257</v>
      </c>
      <c r="B8698">
        <v>3.6149800000000003E-2</v>
      </c>
      <c r="C8698">
        <v>0.61989799999999995</v>
      </c>
      <c r="D8698">
        <v>1211.9000000000001</v>
      </c>
      <c r="F8698">
        <f>IF('Default Values'!E$11=0,ABS(A8698-'Default Values'!D$11)/MAX(A$2:A$10002),ABS(A8698-'Default Values'!E$11)/MAX(A$2:A$10002))^2</f>
        <v>6.8079255630320624E-4</v>
      </c>
      <c r="G8698">
        <f>IF('Default Values'!E$12=0,ABS(B8698-'Default Values'!D$12)/MAX(B$2:B$10002),ABS(B8698-'Default Values'!E$12)/MAX(B$2:B$10002))^2</f>
        <v>0.14315016190071003</v>
      </c>
      <c r="H8698">
        <f>IF('Default Values'!E$13=0,ABS(C8698-'Default Values'!D$13)/MAX(C$2:C$10002),ABS(C8698-'Default Values'!E$13)/MAX(C$2:C$10002))^2</f>
        <v>0.39168550866382496</v>
      </c>
      <c r="I8698" s="44">
        <f t="shared" si="135"/>
        <v>0.73178990367511787</v>
      </c>
      <c r="J8698">
        <v>1211.9000000000001</v>
      </c>
    </row>
    <row r="8699" spans="1:10" x14ac:dyDescent="0.35">
      <c r="A8699">
        <v>4.56778</v>
      </c>
      <c r="B8699">
        <v>1.9679499999999999E-2</v>
      </c>
      <c r="C8699">
        <v>0.665466</v>
      </c>
      <c r="D8699">
        <v>1308.94</v>
      </c>
      <c r="F8699">
        <f>IF('Default Values'!E$11=0,ABS(A8699-'Default Values'!D$11)/MAX(A$2:A$10002),ABS(A8699-'Default Values'!E$11)/MAX(A$2:A$10002))^2</f>
        <v>7.2020174031343736E-4</v>
      </c>
      <c r="G8699">
        <f>IF('Default Values'!E$12=0,ABS(B8699-'Default Values'!D$12)/MAX(B$2:B$10002),ABS(B8699-'Default Values'!E$12)/MAX(B$2:B$10002))^2</f>
        <v>6.2154286197570715E-3</v>
      </c>
      <c r="H8699">
        <f>IF('Default Values'!E$13=0,ABS(C8699-'Default Values'!D$13)/MAX(C$2:C$10002),ABS(C8699-'Default Values'!E$13)/MAX(C$2:C$10002))^2</f>
        <v>0.46342726699030018</v>
      </c>
      <c r="I8699" s="44">
        <f t="shared" si="135"/>
        <v>0.68583007906504845</v>
      </c>
      <c r="J8699">
        <v>1308.94</v>
      </c>
    </row>
    <row r="8700" spans="1:10" x14ac:dyDescent="0.35">
      <c r="A8700">
        <v>2.5193500000000002</v>
      </c>
      <c r="B8700">
        <v>6.6942700000000004E-3</v>
      </c>
      <c r="C8700">
        <v>0.64556400000000003</v>
      </c>
      <c r="D8700">
        <v>1553.31</v>
      </c>
      <c r="F8700">
        <f>IF('Default Values'!E$11=0,ABS(A8700-'Default Values'!D$11)/MAX(A$2:A$10002),ABS(A8700-'Default Values'!E$11)/MAX(A$2:A$10002))^2</f>
        <v>7.0707701950209062E-2</v>
      </c>
      <c r="G8700">
        <f>IF('Default Values'!E$12=0,ABS(B8700-'Default Values'!D$12)/MAX(B$2:B$10002),ABS(B8700-'Default Values'!E$12)/MAX(B$2:B$10002))^2</f>
        <v>2.4743166040662821E-2</v>
      </c>
      <c r="H8700">
        <f>IF('Default Values'!E$13=0,ABS(C8700-'Default Values'!D$13)/MAX(C$2:C$10002),ABS(C8700-'Default Values'!E$13)/MAX(C$2:C$10002))^2</f>
        <v>0.43135213912657033</v>
      </c>
      <c r="I8700" s="44">
        <f t="shared" si="135"/>
        <v>0.72581196402197878</v>
      </c>
      <c r="J8700">
        <v>1553.31</v>
      </c>
    </row>
    <row r="8701" spans="1:10" x14ac:dyDescent="0.35">
      <c r="A8701">
        <v>4.8242799999999999</v>
      </c>
      <c r="B8701">
        <v>-1.06094E-2</v>
      </c>
      <c r="C8701">
        <v>0.66054000000000002</v>
      </c>
      <c r="D8701">
        <v>1869.81</v>
      </c>
      <c r="F8701">
        <f>IF('Default Values'!E$11=0,ABS(A8701-'Default Values'!D$11)/MAX(A$2:A$10002),ABS(A8701-'Default Values'!E$11)/MAX(A$2:A$10002))^2</f>
        <v>4.0314335514093592E-3</v>
      </c>
      <c r="G8701">
        <f>IF('Default Values'!E$12=0,ABS(B8701-'Default Values'!D$12)/MAX(B$2:B$10002),ABS(B8701-'Default Values'!E$12)/MAX(B$2:B$10002))^2</f>
        <v>0.22275419720213072</v>
      </c>
      <c r="H8701">
        <f>IF('Default Values'!E$13=0,ABS(C8701-'Default Values'!D$13)/MAX(C$2:C$10002),ABS(C8701-'Default Values'!E$13)/MAX(C$2:C$10002))^2</f>
        <v>0.45538115256845174</v>
      </c>
      <c r="I8701" s="44">
        <f t="shared" si="135"/>
        <v>0.82593388556348246</v>
      </c>
      <c r="J8701">
        <v>1869.81</v>
      </c>
    </row>
    <row r="8702" spans="1:10" x14ac:dyDescent="0.35">
      <c r="A8702">
        <v>6.4066799999999997</v>
      </c>
      <c r="B8702">
        <v>8.9953299999999993E-3</v>
      </c>
      <c r="C8702">
        <v>0.74940899999999999</v>
      </c>
      <c r="D8702">
        <v>1285.28</v>
      </c>
      <c r="F8702">
        <f>IF('Default Values'!E$11=0,ABS(A8702-'Default Values'!D$11)/MAX(A$2:A$10002),ABS(A8702-'Default Values'!E$11)/MAX(A$2:A$10002))^2</f>
        <v>8.3890136818500424E-2</v>
      </c>
      <c r="G8702">
        <f>IF('Default Values'!E$12=0,ABS(B8702-'Default Values'!D$12)/MAX(B$2:B$10002),ABS(B8702-'Default Values'!E$12)/MAX(B$2:B$10002))^2</f>
        <v>1.3329769125652464E-2</v>
      </c>
      <c r="H8702">
        <f>IF('Default Values'!E$13=0,ABS(C8702-'Default Values'!D$13)/MAX(C$2:C$10002),ABS(C8702-'Default Values'!E$13)/MAX(C$2:C$10002))^2</f>
        <v>0.61137060434231238</v>
      </c>
      <c r="I8702" s="44">
        <f t="shared" si="135"/>
        <v>0.84177818354152256</v>
      </c>
      <c r="J8702">
        <v>1285.28</v>
      </c>
    </row>
    <row r="8703" spans="1:10" x14ac:dyDescent="0.35">
      <c r="A8703">
        <v>4.8948999999999998</v>
      </c>
      <c r="B8703">
        <v>2.6514699999999999E-2</v>
      </c>
      <c r="C8703">
        <v>0.61672400000000005</v>
      </c>
      <c r="D8703">
        <v>1331.77</v>
      </c>
      <c r="F8703">
        <f>IF('Default Values'!E$11=0,ABS(A8703-'Default Values'!D$11)/MAX(A$2:A$10002),ABS(A8703-'Default Values'!E$11)/MAX(A$2:A$10002))^2</f>
        <v>5.4149045737610004E-3</v>
      </c>
      <c r="G8703">
        <f>IF('Default Values'!E$12=0,ABS(B8703-'Default Values'!D$12)/MAX(B$2:B$10002),ABS(B8703-'Default Values'!E$12)/MAX(B$2:B$10002))^2</f>
        <v>4.126452990013145E-2</v>
      </c>
      <c r="H8703">
        <f>IF('Default Values'!E$13=0,ABS(C8703-'Default Values'!D$13)/MAX(C$2:C$10002),ABS(C8703-'Default Values'!E$13)/MAX(C$2:C$10002))^2</f>
        <v>0.38691301733262118</v>
      </c>
      <c r="I8703" s="44">
        <f t="shared" si="135"/>
        <v>0.65847737379997628</v>
      </c>
      <c r="J8703">
        <v>1331.77</v>
      </c>
    </row>
    <row r="8704" spans="1:10" x14ac:dyDescent="0.35">
      <c r="A8704">
        <v>3.0198299999999998</v>
      </c>
      <c r="B8704">
        <v>2.25939E-2</v>
      </c>
      <c r="C8704">
        <v>0.651285</v>
      </c>
      <c r="D8704">
        <v>1302.23</v>
      </c>
      <c r="F8704">
        <f>IF('Default Values'!E$11=0,ABS(A8704-'Default Values'!D$11)/MAX(A$2:A$10002),ABS(A8704-'Default Values'!E$11)/MAX(A$2:A$10002))^2</f>
        <v>3.7785321293343513E-2</v>
      </c>
      <c r="G8704">
        <f>IF('Default Values'!E$12=0,ABS(B8704-'Default Values'!D$12)/MAX(B$2:B$10002),ABS(B8704-'Default Values'!E$12)/MAX(B$2:B$10002))^2</f>
        <v>1.7380894468333609E-2</v>
      </c>
      <c r="H8704">
        <f>IF('Default Values'!E$13=0,ABS(C8704-'Default Values'!D$13)/MAX(C$2:C$10002),ABS(C8704-'Default Values'!E$13)/MAX(C$2:C$10002))^2</f>
        <v>0.44045461678217795</v>
      </c>
      <c r="I8704" s="44">
        <f t="shared" si="135"/>
        <v>0.70400343219607608</v>
      </c>
      <c r="J8704">
        <v>1302.23</v>
      </c>
    </row>
    <row r="8705" spans="1:10" x14ac:dyDescent="0.35">
      <c r="A8705">
        <v>1.07124</v>
      </c>
      <c r="B8705">
        <v>-1.2426400000000001E-2</v>
      </c>
      <c r="C8705">
        <v>0.57620300000000002</v>
      </c>
      <c r="D8705">
        <v>2209.75</v>
      </c>
      <c r="F8705">
        <f>IF('Default Values'!E$11=0,ABS(A8705-'Default Values'!D$11)/MAX(A$2:A$10002),ABS(A8705-'Default Values'!E$11)/MAX(A$2:A$10002))^2</f>
        <v>0.22359835797600255</v>
      </c>
      <c r="G8705">
        <f>IF('Default Values'!E$12=0,ABS(B8705-'Default Values'!D$12)/MAX(B$2:B$10002),ABS(B8705-'Default Values'!E$12)/MAX(B$2:B$10002))^2</f>
        <v>0.2550358469457194</v>
      </c>
      <c r="H8705">
        <f>IF('Default Values'!E$13=0,ABS(C8705-'Default Values'!D$13)/MAX(C$2:C$10002),ABS(C8705-'Default Values'!E$13)/MAX(C$2:C$10002))^2</f>
        <v>0.328555497743865</v>
      </c>
      <c r="I8705" s="44">
        <f t="shared" si="135"/>
        <v>0.89843736713562117</v>
      </c>
      <c r="J8705">
        <v>2209.75</v>
      </c>
    </row>
    <row r="8706" spans="1:10" x14ac:dyDescent="0.35">
      <c r="A8706">
        <v>4.2753800000000002</v>
      </c>
      <c r="B8706">
        <v>3.6924600000000002E-2</v>
      </c>
      <c r="C8706">
        <v>0.61816599999999999</v>
      </c>
      <c r="D8706">
        <v>1207.3599999999999</v>
      </c>
      <c r="F8706">
        <f>IF('Default Values'!E$11=0,ABS(A8706-'Default Values'!D$11)/MAX(A$2:A$10002),ABS(A8706-'Default Values'!E$11)/MAX(A$2:A$10002))^2</f>
        <v>2.2353156223866707E-4</v>
      </c>
      <c r="G8706">
        <f>IF('Default Values'!E$12=0,ABS(B8706-'Default Values'!D$12)/MAX(B$2:B$10002),ABS(B8706-'Default Values'!E$12)/MAX(B$2:B$10002))^2</f>
        <v>0.15401049660794158</v>
      </c>
      <c r="H8706">
        <f>IF('Default Values'!E$13=0,ABS(C8706-'Default Values'!D$13)/MAX(C$2:C$10002),ABS(C8706-'Default Values'!E$13)/MAX(C$2:C$10002))^2</f>
        <v>0.38907761184568196</v>
      </c>
      <c r="I8706" s="44">
        <f t="shared" ref="I8706:I8769" si="136">SQRT(SUM(F8706:H8706))</f>
        <v>0.73709676435042248</v>
      </c>
      <c r="J8706">
        <v>1207.3599999999999</v>
      </c>
    </row>
    <row r="8707" spans="1:10" x14ac:dyDescent="0.35">
      <c r="A8707">
        <v>6.0930099999999996</v>
      </c>
      <c r="B8707">
        <v>4.4269599999999997E-3</v>
      </c>
      <c r="C8707">
        <v>0.604881</v>
      </c>
      <c r="D8707">
        <v>1708.98</v>
      </c>
      <c r="F8707">
        <f>IF('Default Values'!E$11=0,ABS(A8707-'Default Values'!D$11)/MAX(A$2:A$10002),ABS(A8707-'Default Values'!E$11)/MAX(A$2:A$10002))^2</f>
        <v>5.9932254544577457E-2</v>
      </c>
      <c r="G8707">
        <f>IF('Default Values'!E$12=0,ABS(B8707-'Default Values'!D$12)/MAX(B$2:B$10002),ABS(B8707-'Default Values'!E$12)/MAX(B$2:B$10002))^2</f>
        <v>3.9414496727090485E-2</v>
      </c>
      <c r="H8707">
        <f>IF('Default Values'!E$13=0,ABS(C8707-'Default Values'!D$13)/MAX(C$2:C$10002),ABS(C8707-'Default Values'!E$13)/MAX(C$2:C$10002))^2</f>
        <v>0.3693638554961241</v>
      </c>
      <c r="I8707" s="44">
        <f t="shared" si="136"/>
        <v>0.68462442752781771</v>
      </c>
      <c r="J8707">
        <v>1708.98</v>
      </c>
    </row>
    <row r="8708" spans="1:10" x14ac:dyDescent="0.35">
      <c r="A8708">
        <v>4.7375299999999996</v>
      </c>
      <c r="B8708">
        <v>1.88194E-2</v>
      </c>
      <c r="C8708">
        <v>0.67733900000000002</v>
      </c>
      <c r="D8708">
        <v>1294.81</v>
      </c>
      <c r="F8708">
        <f>IF('Default Values'!E$11=0,ABS(A8708-'Default Values'!D$11)/MAX(A$2:A$10002),ABS(A8708-'Default Values'!E$11)/MAX(A$2:A$10002))^2</f>
        <v>2.610794252245472E-3</v>
      </c>
      <c r="G8708">
        <f>IF('Default Values'!E$12=0,ABS(B8708-'Default Values'!D$12)/MAX(B$2:B$10002),ABS(B8708-'Default Values'!E$12)/MAX(B$2:B$10002))^2</f>
        <v>3.9938598611941427E-3</v>
      </c>
      <c r="H8708">
        <f>IF('Default Values'!E$13=0,ABS(C8708-'Default Values'!D$13)/MAX(C$2:C$10002),ABS(C8708-'Default Values'!E$13)/MAX(C$2:C$10002))^2</f>
        <v>0.48311017969550368</v>
      </c>
      <c r="I8708" s="44">
        <f t="shared" si="136"/>
        <v>0.69979628021942453</v>
      </c>
      <c r="J8708">
        <v>1294.81</v>
      </c>
    </row>
    <row r="8709" spans="1:10" x14ac:dyDescent="0.35">
      <c r="A8709">
        <v>3.1314199999999999</v>
      </c>
      <c r="B8709">
        <v>-2.493E-3</v>
      </c>
      <c r="C8709">
        <v>0.60983200000000004</v>
      </c>
      <c r="D8709">
        <v>1836.62</v>
      </c>
      <c r="F8709">
        <f>IF('Default Values'!E$11=0,ABS(A8709-'Default Values'!D$11)/MAX(A$2:A$10002),ABS(A8709-'Default Values'!E$11)/MAX(A$2:A$10002))^2</f>
        <v>3.1839722979782506E-2</v>
      </c>
      <c r="G8709">
        <f>IF('Default Values'!E$12=0,ABS(B8709-'Default Values'!D$12)/MAX(B$2:B$10002),ABS(B8709-'Default Values'!E$12)/MAX(B$2:B$10002))^2</f>
        <v>0.10521651420746139</v>
      </c>
      <c r="H8709">
        <f>IF('Default Values'!E$13=0,ABS(C8709-'Default Values'!D$13)/MAX(C$2:C$10002),ABS(C8709-'Default Values'!E$13)/MAX(C$2:C$10002))^2</f>
        <v>0.37665079057678746</v>
      </c>
      <c r="I8709" s="44">
        <f t="shared" si="136"/>
        <v>0.71673358213776439</v>
      </c>
      <c r="J8709">
        <v>1836.62</v>
      </c>
    </row>
    <row r="8710" spans="1:10" x14ac:dyDescent="0.35">
      <c r="A8710">
        <v>5.3109200000000003</v>
      </c>
      <c r="B8710">
        <v>6.8245700000000003E-3</v>
      </c>
      <c r="C8710">
        <v>0.64627800000000002</v>
      </c>
      <c r="D8710">
        <v>1549.2</v>
      </c>
      <c r="F8710">
        <f>IF('Default Values'!E$11=0,ABS(A8710-'Default Values'!D$11)/MAX(A$2:A$10002),ABS(A8710-'Default Values'!E$11)/MAX(A$2:A$10002))^2</f>
        <v>1.7699747007613901E-2</v>
      </c>
      <c r="G8710">
        <f>IF('Default Values'!E$12=0,ABS(B8710-'Default Values'!D$12)/MAX(B$2:B$10002),ABS(B8710-'Default Values'!E$12)/MAX(B$2:B$10002))^2</f>
        <v>2.4003332339731037E-2</v>
      </c>
      <c r="H8710">
        <f>IF('Default Values'!E$13=0,ABS(C8710-'Default Values'!D$13)/MAX(C$2:C$10002),ABS(C8710-'Default Values'!E$13)/MAX(C$2:C$10002))^2</f>
        <v>0.43248296834380245</v>
      </c>
      <c r="I8710" s="44">
        <f t="shared" si="136"/>
        <v>0.6886116813496177</v>
      </c>
      <c r="J8710">
        <v>1549.2</v>
      </c>
    </row>
    <row r="8711" spans="1:10" x14ac:dyDescent="0.35">
      <c r="A8711">
        <v>5.5811400000000004</v>
      </c>
      <c r="B8711">
        <v>4.18421E-2</v>
      </c>
      <c r="C8711">
        <v>0.62854500000000002</v>
      </c>
      <c r="D8711">
        <v>1135.06</v>
      </c>
      <c r="F8711">
        <f>IF('Default Values'!E$11=0,ABS(A8711-'Default Values'!D$11)/MAX(A$2:A$10002),ABS(A8711-'Default Values'!E$11)/MAX(A$2:A$10002))^2</f>
        <v>2.9466520018954702E-2</v>
      </c>
      <c r="G8711">
        <f>IF('Default Values'!E$12=0,ABS(B8711-'Default Values'!D$12)/MAX(B$2:B$10002),ABS(B8711-'Default Values'!E$12)/MAX(B$2:B$10002))^2</f>
        <v>0.23219570790741351</v>
      </c>
      <c r="H8711">
        <f>IF('Default Values'!E$13=0,ABS(C8711-'Default Values'!D$13)/MAX(C$2:C$10002),ABS(C8711-'Default Values'!E$13)/MAX(C$2:C$10002))^2</f>
        <v>0.40483572252568178</v>
      </c>
      <c r="I8711" s="44">
        <f t="shared" si="136"/>
        <v>0.81639325723088263</v>
      </c>
      <c r="J8711">
        <v>1135.06</v>
      </c>
    </row>
    <row r="8712" spans="1:10" x14ac:dyDescent="0.35">
      <c r="A8712">
        <v>4.9598000000000004</v>
      </c>
      <c r="B8712">
        <v>2.7522200000000001E-3</v>
      </c>
      <c r="C8712">
        <v>0.62078</v>
      </c>
      <c r="D8712">
        <v>1694.12</v>
      </c>
      <c r="F8712">
        <f>IF('Default Values'!E$11=0,ABS(A8712-'Default Values'!D$11)/MAX(A$2:A$10002),ABS(A8712-'Default Values'!E$11)/MAX(A$2:A$10002))^2</f>
        <v>6.865952157939368E-3</v>
      </c>
      <c r="G8712">
        <f>IF('Default Values'!E$12=0,ABS(B8712-'Default Values'!D$12)/MAX(B$2:B$10002),ABS(B8712-'Default Values'!E$12)/MAX(B$2:B$10002))^2</f>
        <v>5.2434655022508471E-2</v>
      </c>
      <c r="H8712">
        <f>IF('Default Values'!E$13=0,ABS(C8712-'Default Values'!D$13)/MAX(C$2:C$10002),ABS(C8712-'Default Values'!E$13)/MAX(C$2:C$10002))^2</f>
        <v>0.39301689592555838</v>
      </c>
      <c r="I8712" s="44">
        <f t="shared" si="136"/>
        <v>0.6725455398008422</v>
      </c>
      <c r="J8712">
        <v>1694.12</v>
      </c>
    </row>
    <row r="8713" spans="1:10" x14ac:dyDescent="0.35">
      <c r="A8713">
        <v>3.7793800000000002</v>
      </c>
      <c r="B8713">
        <v>3.7699399999999998E-3</v>
      </c>
      <c r="C8713">
        <v>0.77909399999999995</v>
      </c>
      <c r="D8713">
        <v>1307.21</v>
      </c>
      <c r="F8713">
        <f>IF('Default Values'!E$11=0,ABS(A8713-'Default Values'!D$11)/MAX(A$2:A$10002),ABS(A8713-'Default Values'!E$11)/MAX(A$2:A$10002))^2</f>
        <v>7.3677255007013435E-3</v>
      </c>
      <c r="G8713">
        <f>IF('Default Values'!E$12=0,ABS(B8713-'Default Values'!D$12)/MAX(B$2:B$10002),ABS(B8713-'Default Values'!E$12)/MAX(B$2:B$10002))^2</f>
        <v>4.4301331394850312E-2</v>
      </c>
      <c r="H8713">
        <f>IF('Default Values'!E$13=0,ABS(C8713-'Default Values'!D$13)/MAX(C$2:C$10002),ABS(C8713-'Default Values'!E$13)/MAX(C$2:C$10002))^2</f>
        <v>0.6685855543183753</v>
      </c>
      <c r="I8713" s="44">
        <f t="shared" si="136"/>
        <v>0.84867815525906343</v>
      </c>
      <c r="J8713">
        <v>1307.21</v>
      </c>
    </row>
    <row r="8714" spans="1:10" x14ac:dyDescent="0.35">
      <c r="A8714">
        <v>3.9935100000000001</v>
      </c>
      <c r="B8714">
        <v>5.3997799999999999E-2</v>
      </c>
      <c r="C8714">
        <v>0.65643700000000005</v>
      </c>
      <c r="D8714">
        <v>975.60500000000002</v>
      </c>
      <c r="F8714">
        <f>IF('Default Values'!E$11=0,ABS(A8714-'Default Values'!D$11)/MAX(A$2:A$10002),ABS(A8714-'Default Values'!E$11)/MAX(A$2:A$10002))^2</f>
        <v>3.0507563587801913E-3</v>
      </c>
      <c r="G8714">
        <f>IF('Default Values'!E$12=0,ABS(B8714-'Default Values'!D$12)/MAX(B$2:B$10002),ABS(B8714-'Default Values'!E$12)/MAX(B$2:B$10002))^2</f>
        <v>0.49409570435585648</v>
      </c>
      <c r="H8714">
        <f>IF('Default Values'!E$13=0,ABS(C8714-'Default Values'!D$13)/MAX(C$2:C$10002),ABS(C8714-'Default Values'!E$13)/MAX(C$2:C$10002))^2</f>
        <v>0.44873311111107655</v>
      </c>
      <c r="I8714" s="44">
        <f t="shared" si="136"/>
        <v>0.97256340247086881</v>
      </c>
      <c r="J8714">
        <v>975.60500000000002</v>
      </c>
    </row>
    <row r="8715" spans="1:10" x14ac:dyDescent="0.35">
      <c r="A8715">
        <v>5.7306699999999999</v>
      </c>
      <c r="B8715">
        <v>1.6454699999999999E-2</v>
      </c>
      <c r="C8715">
        <v>0.68473099999999998</v>
      </c>
      <c r="D8715">
        <v>1310.85</v>
      </c>
      <c r="F8715">
        <f>IF('Default Values'!E$11=0,ABS(A8715-'Default Values'!D$11)/MAX(A$2:A$10002),ABS(A8715-'Default Values'!E$11)/MAX(A$2:A$10002))^2</f>
        <v>3.7259739243792334E-2</v>
      </c>
      <c r="G8715">
        <f>IF('Default Values'!E$12=0,ABS(B8715-'Default Values'!D$12)/MAX(B$2:B$10002),ABS(B8715-'Default Values'!E$12)/MAX(B$2:B$10002))^2</f>
        <v>4.0782617608091007E-4</v>
      </c>
      <c r="H8715">
        <f>IF('Default Values'!E$13=0,ABS(C8715-'Default Values'!D$13)/MAX(C$2:C$10002),ABS(C8715-'Default Values'!E$13)/MAX(C$2:C$10002))^2</f>
        <v>0.49557130663437626</v>
      </c>
      <c r="I8715" s="44">
        <f t="shared" si="136"/>
        <v>0.73023206725961398</v>
      </c>
      <c r="J8715">
        <v>1310.85</v>
      </c>
    </row>
    <row r="8716" spans="1:10" x14ac:dyDescent="0.35">
      <c r="A8716">
        <v>5.51396</v>
      </c>
      <c r="B8716">
        <v>6.2138799999999998E-3</v>
      </c>
      <c r="C8716">
        <v>0.66769999999999996</v>
      </c>
      <c r="D8716">
        <v>1505.56</v>
      </c>
      <c r="F8716">
        <f>IF('Default Values'!E$11=0,ABS(A8716-'Default Values'!D$11)/MAX(A$2:A$10002),ABS(A8716-'Default Values'!E$11)/MAX(A$2:A$10002))^2</f>
        <v>2.6262569348863705E-2</v>
      </c>
      <c r="G8716">
        <f>IF('Default Values'!E$12=0,ABS(B8716-'Default Values'!D$12)/MAX(B$2:B$10002),ABS(B8716-'Default Values'!E$12)/MAX(B$2:B$10002))^2</f>
        <v>2.7567801234569263E-2</v>
      </c>
      <c r="H8716">
        <f>IF('Default Values'!E$13=0,ABS(C8716-'Default Values'!D$13)/MAX(C$2:C$10002),ABS(C8716-'Default Values'!E$13)/MAX(C$2:C$10002))^2</f>
        <v>0.46709950004389794</v>
      </c>
      <c r="I8716" s="44">
        <f t="shared" si="136"/>
        <v>0.72175471638731314</v>
      </c>
      <c r="J8716">
        <v>1505.56</v>
      </c>
    </row>
    <row r="8717" spans="1:10" x14ac:dyDescent="0.35">
      <c r="A8717">
        <v>6.2214499999999999</v>
      </c>
      <c r="B8717">
        <v>-1.65714E-2</v>
      </c>
      <c r="C8717">
        <v>0.54725199999999996</v>
      </c>
      <c r="D8717">
        <v>2464.8200000000002</v>
      </c>
      <c r="F8717">
        <f>IF('Default Values'!E$11=0,ABS(A8717-'Default Values'!D$11)/MAX(A$2:A$10002),ABS(A8717-'Default Values'!E$11)/MAX(A$2:A$10002))^2</f>
        <v>6.925650243255238E-2</v>
      </c>
      <c r="G8717">
        <f>IF('Default Values'!E$12=0,ABS(B8717-'Default Values'!D$12)/MAX(B$2:B$10002),ABS(B8717-'Default Values'!E$12)/MAX(B$2:B$10002))^2</f>
        <v>0.33685016518816679</v>
      </c>
      <c r="H8717">
        <f>IF('Default Values'!E$13=0,ABS(C8717-'Default Values'!D$13)/MAX(C$2:C$10002),ABS(C8717-'Default Values'!E$13)/MAX(C$2:C$10002))^2</f>
        <v>0.28978104145697375</v>
      </c>
      <c r="I8717" s="44">
        <f t="shared" si="136"/>
        <v>0.83419884264945665</v>
      </c>
      <c r="J8717">
        <v>2464.8200000000002</v>
      </c>
    </row>
    <row r="8718" spans="1:10" x14ac:dyDescent="0.35">
      <c r="A8718">
        <v>2.7450800000000002</v>
      </c>
      <c r="B8718">
        <v>1.7409399999999998E-2</v>
      </c>
      <c r="C8718">
        <v>0.64748600000000001</v>
      </c>
      <c r="D8718">
        <v>1380.75</v>
      </c>
      <c r="F8718">
        <f>IF('Default Values'!E$11=0,ABS(A8718-'Default Values'!D$11)/MAX(A$2:A$10002),ABS(A8718-'Default Values'!E$11)/MAX(A$2:A$10002))^2</f>
        <v>5.4592141586814864E-2</v>
      </c>
      <c r="G8718">
        <f>IF('Default Values'!E$12=0,ABS(B8718-'Default Values'!D$12)/MAX(B$2:B$10002),ABS(B8718-'Default Values'!E$12)/MAX(B$2:B$10002))^2</f>
        <v>1.4104541491554252E-3</v>
      </c>
      <c r="H8718">
        <f>IF('Default Values'!E$13=0,ABS(C8718-'Default Values'!D$13)/MAX(C$2:C$10002),ABS(C8718-'Default Values'!E$13)/MAX(C$2:C$10002))^2</f>
        <v>0.4343995629939873</v>
      </c>
      <c r="I8718" s="44">
        <f t="shared" si="136"/>
        <v>0.70028719731975508</v>
      </c>
      <c r="J8718">
        <v>1380.75</v>
      </c>
    </row>
    <row r="8719" spans="1:10" x14ac:dyDescent="0.35">
      <c r="A8719">
        <v>4.4745499999999998</v>
      </c>
      <c r="B8719">
        <v>2.4100900000000001E-2</v>
      </c>
      <c r="C8719">
        <v>0.74087700000000001</v>
      </c>
      <c r="D8719">
        <v>1109.95</v>
      </c>
      <c r="F8719">
        <f>IF('Default Values'!E$11=0,ABS(A8719-'Default Values'!D$11)/MAX(A$2:A$10002),ABS(A8719-'Default Values'!E$11)/MAX(A$2:A$10002))^2</f>
        <v>1.8259749622335716E-4</v>
      </c>
      <c r="G8719">
        <f>IF('Default Values'!E$12=0,ABS(B8719-'Default Values'!D$12)/MAX(B$2:B$10002),ABS(B8719-'Default Values'!E$12)/MAX(B$2:B$10002))^2</f>
        <v>2.5357872281277345E-2</v>
      </c>
      <c r="H8719">
        <f>IF('Default Values'!E$13=0,ABS(C8719-'Default Values'!D$13)/MAX(C$2:C$10002),ABS(C8719-'Default Values'!E$13)/MAX(C$2:C$10002))^2</f>
        <v>0.59539942186591333</v>
      </c>
      <c r="I8719" s="44">
        <f t="shared" si="136"/>
        <v>0.78799739317044315</v>
      </c>
      <c r="J8719">
        <v>1109.95</v>
      </c>
    </row>
    <row r="8720" spans="1:10" x14ac:dyDescent="0.35">
      <c r="A8720">
        <v>5.0485100000000003</v>
      </c>
      <c r="B8720">
        <v>5.0843600000000003E-2</v>
      </c>
      <c r="C8720">
        <v>0.65785899999999997</v>
      </c>
      <c r="D8720">
        <v>998.59</v>
      </c>
      <c r="F8720">
        <f>IF('Default Values'!E$11=0,ABS(A8720-'Default Values'!D$11)/MAX(A$2:A$10002),ABS(A8720-'Default Values'!E$11)/MAX(A$2:A$10002))^2</f>
        <v>9.1276600863600815E-3</v>
      </c>
      <c r="G8720">
        <f>IF('Default Values'!E$12=0,ABS(B8720-'Default Values'!D$12)/MAX(B$2:B$10002),ABS(B8720-'Default Values'!E$12)/MAX(B$2:B$10002))^2</f>
        <v>0.4167477131618586</v>
      </c>
      <c r="H8720">
        <f>IF('Default Values'!E$13=0,ABS(C8720-'Default Values'!D$13)/MAX(C$2:C$10002),ABS(C8720-'Default Values'!E$13)/MAX(C$2:C$10002))^2</f>
        <v>0.45103162537481678</v>
      </c>
      <c r="I8720" s="44">
        <f t="shared" si="136"/>
        <v>0.93643312554770053</v>
      </c>
      <c r="J8720">
        <v>998.59</v>
      </c>
    </row>
    <row r="8721" spans="1:10" x14ac:dyDescent="0.35">
      <c r="A8721">
        <v>5.1320800000000002</v>
      </c>
      <c r="B8721">
        <v>-4.4974699999999999E-3</v>
      </c>
      <c r="C8721">
        <v>0.67344199999999999</v>
      </c>
      <c r="D8721">
        <v>1693.56</v>
      </c>
      <c r="F8721">
        <f>IF('Default Values'!E$11=0,ABS(A8721-'Default Values'!D$11)/MAX(A$2:A$10002),ABS(A8721-'Default Values'!E$11)/MAX(A$2:A$10002))^2</f>
        <v>1.1552373116144926E-2</v>
      </c>
      <c r="G8721">
        <f>IF('Default Values'!E$12=0,ABS(B8721-'Default Values'!D$12)/MAX(B$2:B$10002),ABS(B8721-'Default Values'!E$12)/MAX(B$2:B$10002))^2</f>
        <v>0.13019282014758862</v>
      </c>
      <c r="H8721">
        <f>IF('Default Values'!E$13=0,ABS(C8721-'Default Values'!D$13)/MAX(C$2:C$10002),ABS(C8721-'Default Values'!E$13)/MAX(C$2:C$10002))^2</f>
        <v>0.47660465257684165</v>
      </c>
      <c r="I8721" s="44">
        <f t="shared" si="136"/>
        <v>0.78635224031001216</v>
      </c>
      <c r="J8721">
        <v>1693.56</v>
      </c>
    </row>
    <row r="8722" spans="1:10" x14ac:dyDescent="0.35">
      <c r="A8722">
        <v>3.9182000000000001</v>
      </c>
      <c r="B8722">
        <v>1.4545000000000001E-2</v>
      </c>
      <c r="C8722">
        <v>0.651366</v>
      </c>
      <c r="D8722">
        <v>1413.01</v>
      </c>
      <c r="F8722">
        <f>IF('Default Values'!E$11=0,ABS(A8722-'Default Values'!D$11)/MAX(A$2:A$10002),ABS(A8722-'Default Values'!E$11)/MAX(A$2:A$10002))^2</f>
        <v>4.3555215364492837E-3</v>
      </c>
      <c r="G8722">
        <f>IF('Default Values'!E$12=0,ABS(B8722-'Default Values'!D$12)/MAX(B$2:B$10002),ABS(B8722-'Default Values'!E$12)/MAX(B$2:B$10002))^2</f>
        <v>2.1121862843698078E-4</v>
      </c>
      <c r="H8722">
        <f>IF('Default Values'!E$13=0,ABS(C8722-'Default Values'!D$13)/MAX(C$2:C$10002),ABS(C8722-'Default Values'!E$13)/MAX(C$2:C$10002))^2</f>
        <v>0.44058417531164656</v>
      </c>
      <c r="I8722" s="44">
        <f t="shared" si="136"/>
        <v>0.66719630954954545</v>
      </c>
      <c r="J8722">
        <v>1413.01</v>
      </c>
    </row>
    <row r="8723" spans="1:10" x14ac:dyDescent="0.35">
      <c r="A8723">
        <v>3.5857199999999998</v>
      </c>
      <c r="B8723">
        <v>1.76538E-3</v>
      </c>
      <c r="C8723">
        <v>0.73078200000000004</v>
      </c>
      <c r="D8723">
        <v>1436.47</v>
      </c>
      <c r="F8723">
        <f>IF('Default Values'!E$11=0,ABS(A8723-'Default Values'!D$11)/MAX(A$2:A$10002),ABS(A8723-'Default Values'!E$11)/MAX(A$2:A$10002))^2</f>
        <v>1.2884939052788518E-2</v>
      </c>
      <c r="G8723">
        <f>IF('Default Values'!E$12=0,ABS(B8723-'Default Values'!D$12)/MAX(B$2:B$10002),ABS(B8723-'Default Values'!E$12)/MAX(B$2:B$10002))^2</f>
        <v>6.0975373911218045E-2</v>
      </c>
      <c r="H8723">
        <f>IF('Default Values'!E$13=0,ABS(C8723-'Default Values'!D$13)/MAX(C$2:C$10002),ABS(C8723-'Default Values'!E$13)/MAX(C$2:C$10002))^2</f>
        <v>0.5767754503707353</v>
      </c>
      <c r="I8723" s="44">
        <f t="shared" si="136"/>
        <v>0.80661996214744269</v>
      </c>
      <c r="J8723">
        <v>1436.47</v>
      </c>
    </row>
    <row r="8724" spans="1:10" x14ac:dyDescent="0.35">
      <c r="A8724">
        <v>3.5026000000000002</v>
      </c>
      <c r="B8724">
        <v>4.9728000000000001E-2</v>
      </c>
      <c r="C8724">
        <v>0.62016400000000005</v>
      </c>
      <c r="D8724">
        <v>1078.6300000000001</v>
      </c>
      <c r="F8724">
        <f>IF('Default Values'!E$11=0,ABS(A8724-'Default Values'!D$11)/MAX(A$2:A$10002),ABS(A8724-'Default Values'!E$11)/MAX(A$2:A$10002))^2</f>
        <v>1.5722830904793886E-2</v>
      </c>
      <c r="G8724">
        <f>IF('Default Values'!E$12=0,ABS(B8724-'Default Values'!D$12)/MAX(B$2:B$10002),ABS(B8724-'Default Values'!E$12)/MAX(B$2:B$10002))^2</f>
        <v>0.39096596385305876</v>
      </c>
      <c r="H8724">
        <f>IF('Default Values'!E$13=0,ABS(C8724-'Default Values'!D$13)/MAX(C$2:C$10002),ABS(C8724-'Default Values'!E$13)/MAX(C$2:C$10002))^2</f>
        <v>0.39208680025279408</v>
      </c>
      <c r="I8724" s="44">
        <f t="shared" si="136"/>
        <v>0.89374246570846505</v>
      </c>
      <c r="J8724">
        <v>1078.6300000000001</v>
      </c>
    </row>
    <row r="8725" spans="1:10" x14ac:dyDescent="0.35">
      <c r="A8725">
        <v>4.0496400000000001</v>
      </c>
      <c r="B8725">
        <v>1.8059100000000002E-2</v>
      </c>
      <c r="C8725">
        <v>0.72267400000000004</v>
      </c>
      <c r="D8725">
        <v>1213.9000000000001</v>
      </c>
      <c r="F8725">
        <f>IF('Default Values'!E$11=0,ABS(A8725-'Default Values'!D$11)/MAX(A$2:A$10002),ABS(A8725-'Default Values'!E$11)/MAX(A$2:A$10002))^2</f>
        <v>2.2289717082303907E-3</v>
      </c>
      <c r="G8725">
        <f>IF('Default Values'!E$12=0,ABS(B8725-'Default Values'!D$12)/MAX(B$2:B$10002),ABS(B8725-'Default Values'!E$12)/MAX(B$2:B$10002))^2</f>
        <v>2.4374825512874336E-3</v>
      </c>
      <c r="H8725">
        <f>IF('Default Values'!E$13=0,ABS(C8725-'Default Values'!D$13)/MAX(C$2:C$10002),ABS(C8725-'Default Values'!E$13)/MAX(C$2:C$10002))^2</f>
        <v>0.56203152324196848</v>
      </c>
      <c r="I8725" s="44">
        <f t="shared" si="136"/>
        <v>0.75279344942785353</v>
      </c>
      <c r="J8725">
        <v>1213.9000000000001</v>
      </c>
    </row>
    <row r="8726" spans="1:10" x14ac:dyDescent="0.35">
      <c r="A8726">
        <v>5.3574999999999999</v>
      </c>
      <c r="B8726">
        <v>-9.3269800000000003E-3</v>
      </c>
      <c r="C8726">
        <v>0.674377</v>
      </c>
      <c r="D8726">
        <v>1798.65</v>
      </c>
      <c r="F8726">
        <f>IF('Default Values'!E$11=0,ABS(A8726-'Default Values'!D$11)/MAX(A$2:A$10002),ABS(A8726-'Default Values'!E$11)/MAX(A$2:A$10002))^2</f>
        <v>1.9515321519881397E-2</v>
      </c>
      <c r="G8726">
        <f>IF('Default Values'!E$12=0,ABS(B8726-'Default Values'!D$12)/MAX(B$2:B$10002),ABS(B8726-'Default Values'!E$12)/MAX(B$2:B$10002))^2</f>
        <v>0.20128458207770469</v>
      </c>
      <c r="H8726">
        <f>IF('Default Values'!E$13=0,ABS(C8726-'Default Values'!D$13)/MAX(C$2:C$10002),ABS(C8726-'Default Values'!E$13)/MAX(C$2:C$10002))^2</f>
        <v>0.47816149066644498</v>
      </c>
      <c r="I8726" s="44">
        <f t="shared" si="136"/>
        <v>0.83603911048708179</v>
      </c>
      <c r="J8726">
        <v>1798.65</v>
      </c>
    </row>
    <row r="8727" spans="1:10" x14ac:dyDescent="0.35">
      <c r="A8727">
        <v>6.7618600000000004</v>
      </c>
      <c r="B8727">
        <v>9.1395599999999997E-3</v>
      </c>
      <c r="C8727">
        <v>0.76367700000000005</v>
      </c>
      <c r="D8727">
        <v>1256.51</v>
      </c>
      <c r="F8727">
        <f>IF('Default Values'!E$11=0,ABS(A8727-'Default Values'!D$11)/MAX(A$2:A$10002),ABS(A8727-'Default Values'!E$11)/MAX(A$2:A$10002))^2</f>
        <v>0.11587047135759293</v>
      </c>
      <c r="G8727">
        <f>IF('Default Values'!E$12=0,ABS(B8727-'Default Values'!D$12)/MAX(B$2:B$10002),ABS(B8727-'Default Values'!E$12)/MAX(B$2:B$10002))^2</f>
        <v>1.2731011387560661E-2</v>
      </c>
      <c r="H8727">
        <f>IF('Default Values'!E$13=0,ABS(C8727-'Default Values'!D$13)/MAX(C$2:C$10002),ABS(C8727-'Default Values'!E$13)/MAX(C$2:C$10002))^2</f>
        <v>0.63855141218851941</v>
      </c>
      <c r="I8727" s="44">
        <f t="shared" si="136"/>
        <v>0.87587264766841133</v>
      </c>
      <c r="J8727">
        <v>1256.51</v>
      </c>
    </row>
    <row r="8728" spans="1:10" x14ac:dyDescent="0.35">
      <c r="A8728">
        <v>4.5392400000000004</v>
      </c>
      <c r="B8728">
        <v>4.19753E-2</v>
      </c>
      <c r="C8728">
        <v>0.67497200000000002</v>
      </c>
      <c r="D8728">
        <v>1045.26</v>
      </c>
      <c r="F8728">
        <f>IF('Default Values'!E$11=0,ABS(A8728-'Default Values'!D$11)/MAX(A$2:A$10002),ABS(A8728-'Default Values'!E$11)/MAX(A$2:A$10002))^2</f>
        <v>5.1792012802548588E-4</v>
      </c>
      <c r="G8728">
        <f>IF('Default Values'!E$12=0,ABS(B8728-'Default Values'!D$12)/MAX(B$2:B$10002),ABS(B8728-'Default Values'!E$12)/MAX(B$2:B$10002))^2</f>
        <v>0.23453598344843862</v>
      </c>
      <c r="H8728">
        <f>IF('Default Values'!E$13=0,ABS(C8728-'Default Values'!D$13)/MAX(C$2:C$10002),ABS(C8728-'Default Values'!E$13)/MAX(C$2:C$10002))^2</f>
        <v>0.47915352755230872</v>
      </c>
      <c r="I8728" s="44">
        <f t="shared" si="136"/>
        <v>0.84510794051930005</v>
      </c>
      <c r="J8728">
        <v>1045.26</v>
      </c>
    </row>
    <row r="8729" spans="1:10" x14ac:dyDescent="0.35">
      <c r="A8729">
        <v>4.5053700000000001</v>
      </c>
      <c r="B8729">
        <v>4.0278300000000003E-2</v>
      </c>
      <c r="C8729">
        <v>0.74080199999999996</v>
      </c>
      <c r="D8729">
        <v>952.59799999999996</v>
      </c>
      <c r="F8729">
        <f>IF('Default Values'!E$11=0,ABS(A8729-'Default Values'!D$11)/MAX(A$2:A$10002),ABS(A8729-'Default Values'!E$11)/MAX(A$2:A$10002))^2</f>
        <v>3.2103394463317098E-4</v>
      </c>
      <c r="G8729">
        <f>IF('Default Values'!E$12=0,ABS(B8729-'Default Values'!D$12)/MAX(B$2:B$10002),ABS(B8729-'Default Values'!E$12)/MAX(B$2:B$10002))^2</f>
        <v>0.20559790560914115</v>
      </c>
      <c r="H8729">
        <f>IF('Default Values'!E$13=0,ABS(C8729-'Default Values'!D$13)/MAX(C$2:C$10002),ABS(C8729-'Default Values'!E$13)/MAX(C$2:C$10002))^2</f>
        <v>0.59525996544671345</v>
      </c>
      <c r="I8729" s="44">
        <f t="shared" si="136"/>
        <v>0.89508597631763165</v>
      </c>
      <c r="J8729">
        <v>952.59799999999996</v>
      </c>
    </row>
    <row r="8730" spans="1:10" x14ac:dyDescent="0.35">
      <c r="A8730">
        <v>4.5400400000000003</v>
      </c>
      <c r="B8730">
        <v>8.9244300000000006E-3</v>
      </c>
      <c r="C8730">
        <v>0.61707999999999996</v>
      </c>
      <c r="D8730">
        <v>1591.25</v>
      </c>
      <c r="F8730">
        <f>IF('Default Values'!E$11=0,ABS(A8730-'Default Values'!D$11)/MAX(A$2:A$10002),ABS(A8730-'Default Values'!E$11)/MAX(A$2:A$10002))^2</f>
        <v>5.2313700276420078E-4</v>
      </c>
      <c r="G8730">
        <f>IF('Default Values'!E$12=0,ABS(B8730-'Default Values'!D$12)/MAX(B$2:B$10002),ABS(B8730-'Default Values'!E$12)/MAX(B$2:B$10002))^2</f>
        <v>1.362914806879701E-2</v>
      </c>
      <c r="H8730">
        <f>IF('Default Values'!E$13=0,ABS(C8730-'Default Values'!D$13)/MAX(C$2:C$10002),ABS(C8730-'Default Values'!E$13)/MAX(C$2:C$10002))^2</f>
        <v>0.38744684965684678</v>
      </c>
      <c r="I8730" s="44">
        <f t="shared" si="136"/>
        <v>0.63371849801659408</v>
      </c>
      <c r="J8730">
        <v>1591.25</v>
      </c>
    </row>
    <row r="8731" spans="1:10" x14ac:dyDescent="0.35">
      <c r="A8731">
        <v>3.5078800000000001</v>
      </c>
      <c r="B8731">
        <v>4.4043400000000003E-2</v>
      </c>
      <c r="C8731">
        <v>0.65739199999999998</v>
      </c>
      <c r="D8731">
        <v>1058.22</v>
      </c>
      <c r="F8731">
        <f>IF('Default Values'!E$11=0,ABS(A8731-'Default Values'!D$11)/MAX(A$2:A$10002),ABS(A8731-'Default Values'!E$11)/MAX(A$2:A$10002))^2</f>
        <v>1.5534166453665453E-2</v>
      </c>
      <c r="G8731">
        <f>IF('Default Values'!E$12=0,ABS(B8731-'Default Values'!D$12)/MAX(B$2:B$10002),ABS(B8731-'Default Values'!E$12)/MAX(B$2:B$10002))^2</f>
        <v>0.27237725149098341</v>
      </c>
      <c r="H8731">
        <f>IF('Default Values'!E$13=0,ABS(C8731-'Default Values'!D$13)/MAX(C$2:C$10002),ABS(C8731-'Default Values'!E$13)/MAX(C$2:C$10002))^2</f>
        <v>0.45027612119539584</v>
      </c>
      <c r="I8731" s="44">
        <f t="shared" si="136"/>
        <v>0.85917840937726364</v>
      </c>
      <c r="J8731">
        <v>1058.22</v>
      </c>
    </row>
    <row r="8732" spans="1:10" x14ac:dyDescent="0.35">
      <c r="A8732">
        <v>5.2295800000000003</v>
      </c>
      <c r="B8732">
        <v>3.6619499999999999E-2</v>
      </c>
      <c r="C8732">
        <v>0.65546800000000005</v>
      </c>
      <c r="D8732">
        <v>1133.18</v>
      </c>
      <c r="F8732">
        <f>IF('Default Values'!E$11=0,ABS(A8732-'Default Values'!D$11)/MAX(A$2:A$10002),ABS(A8732-'Default Values'!E$11)/MAX(A$2:A$10002))^2</f>
        <v>1.4741823788794226E-2</v>
      </c>
      <c r="G8732">
        <f>IF('Default Values'!E$12=0,ABS(B8732-'Default Values'!D$12)/MAX(B$2:B$10002),ABS(B8732-'Default Values'!E$12)/MAX(B$2:B$10002))^2</f>
        <v>0.14968653366730844</v>
      </c>
      <c r="H8732">
        <f>IF('Default Values'!E$13=0,ABS(C8732-'Default Values'!D$13)/MAX(C$2:C$10002),ABS(C8732-'Default Values'!E$13)/MAX(C$2:C$10002))^2</f>
        <v>0.4471701878436885</v>
      </c>
      <c r="I8732" s="44">
        <f t="shared" si="136"/>
        <v>0.7820476617827018</v>
      </c>
      <c r="J8732">
        <v>1133.18</v>
      </c>
    </row>
    <row r="8733" spans="1:10" x14ac:dyDescent="0.35">
      <c r="A8733">
        <v>4.8505700000000003</v>
      </c>
      <c r="B8733">
        <v>3.5922000000000003E-2</v>
      </c>
      <c r="C8733">
        <v>0.717947</v>
      </c>
      <c r="D8733">
        <v>1027.71</v>
      </c>
      <c r="F8733">
        <f>IF('Default Values'!E$11=0,ABS(A8733-'Default Values'!D$11)/MAX(A$2:A$10002),ABS(A8733-'Default Values'!E$11)/MAX(A$2:A$10002))^2</f>
        <v>4.5226612804095392E-3</v>
      </c>
      <c r="G8733">
        <f>IF('Default Values'!E$12=0,ABS(B8733-'Default Values'!D$12)/MAX(B$2:B$10002),ABS(B8733-'Default Values'!E$12)/MAX(B$2:B$10002))^2</f>
        <v>0.14003262891567761</v>
      </c>
      <c r="H8733">
        <f>IF('Default Values'!E$13=0,ABS(C8733-'Default Values'!D$13)/MAX(C$2:C$10002),ABS(C8733-'Default Values'!E$13)/MAX(C$2:C$10002))^2</f>
        <v>0.55352383660350912</v>
      </c>
      <c r="I8733" s="44">
        <f t="shared" si="136"/>
        <v>0.83551129663194634</v>
      </c>
      <c r="J8733">
        <v>1027.71</v>
      </c>
    </row>
    <row r="8734" spans="1:10" x14ac:dyDescent="0.35">
      <c r="A8734">
        <v>5.4672099999999997</v>
      </c>
      <c r="B8734">
        <v>3.3025899999999997E-2</v>
      </c>
      <c r="C8734">
        <v>0.76228200000000002</v>
      </c>
      <c r="D8734">
        <v>985.05799999999999</v>
      </c>
      <c r="F8734">
        <f>IF('Default Values'!E$11=0,ABS(A8734-'Default Values'!D$11)/MAX(A$2:A$10002),ABS(A8734-'Default Values'!E$11)/MAX(A$2:A$10002))^2</f>
        <v>2.4141749302561508E-2</v>
      </c>
      <c r="G8734">
        <f>IF('Default Values'!E$12=0,ABS(B8734-'Default Values'!D$12)/MAX(B$2:B$10002),ABS(B8734-'Default Values'!E$12)/MAX(B$2:B$10002))^2</f>
        <v>0.10339021909424662</v>
      </c>
      <c r="H8734">
        <f>IF('Default Values'!E$13=0,ABS(C8734-'Default Values'!D$13)/MAX(C$2:C$10002),ABS(C8734-'Default Values'!E$13)/MAX(C$2:C$10002))^2</f>
        <v>0.63586783800504831</v>
      </c>
      <c r="I8734" s="44">
        <f t="shared" si="136"/>
        <v>0.87372753556349392</v>
      </c>
      <c r="J8734">
        <v>985.05799999999999</v>
      </c>
    </row>
    <row r="8735" spans="1:10" x14ac:dyDescent="0.35">
      <c r="A8735">
        <v>4.5964</v>
      </c>
      <c r="B8735">
        <v>2.0706599999999999E-2</v>
      </c>
      <c r="C8735">
        <v>0.60208700000000004</v>
      </c>
      <c r="D8735">
        <v>1446.63</v>
      </c>
      <c r="F8735">
        <f>IF('Default Values'!E$11=0,ABS(A8735-'Default Values'!D$11)/MAX(A$2:A$10002),ABS(A8735-'Default Values'!E$11)/MAX(A$2:A$10002))^2</f>
        <v>9.564622408566218E-4</v>
      </c>
      <c r="G8735">
        <f>IF('Default Values'!E$12=0,ABS(B8735-'Default Values'!D$12)/MAX(B$2:B$10002),ABS(B8735-'Default Values'!E$12)/MAX(B$2:B$10002))^2</f>
        <v>9.5093502021861634E-3</v>
      </c>
      <c r="H8735">
        <f>IF('Default Values'!E$13=0,ABS(C8735-'Default Values'!D$13)/MAX(C$2:C$10002),ABS(C8735-'Default Values'!E$13)/MAX(C$2:C$10002))^2</f>
        <v>0.36528303468012302</v>
      </c>
      <c r="I8735" s="44">
        <f t="shared" si="136"/>
        <v>0.61298356187027214</v>
      </c>
      <c r="J8735">
        <v>1446.63</v>
      </c>
    </row>
    <row r="8736" spans="1:10" x14ac:dyDescent="0.35">
      <c r="A8736">
        <v>5.5402100000000001</v>
      </c>
      <c r="B8736">
        <v>2.4491999999999999E-3</v>
      </c>
      <c r="C8736">
        <v>0.72728300000000001</v>
      </c>
      <c r="D8736">
        <v>1432.38</v>
      </c>
      <c r="F8736">
        <f>IF('Default Values'!E$11=0,ABS(A8736-'Default Values'!D$11)/MAX(A$2:A$10002),ABS(A8736-'Default Values'!E$11)/MAX(A$2:A$10002))^2</f>
        <v>2.7492541462908575E-2</v>
      </c>
      <c r="G8736">
        <f>IF('Default Values'!E$12=0,ABS(B8736-'Default Values'!D$12)/MAX(B$2:B$10002),ABS(B8736-'Default Values'!E$12)/MAX(B$2:B$10002))^2</f>
        <v>5.4988651820991545E-2</v>
      </c>
      <c r="H8736">
        <f>IF('Default Values'!E$13=0,ABS(C8736-'Default Values'!D$13)/MAX(C$2:C$10002),ABS(C8736-'Default Values'!E$13)/MAX(C$2:C$10002))^2</f>
        <v>0.57038930742811111</v>
      </c>
      <c r="I8736" s="44">
        <f t="shared" si="136"/>
        <v>0.80800402270781502</v>
      </c>
      <c r="J8736">
        <v>1432.38</v>
      </c>
    </row>
    <row r="8737" spans="1:10" x14ac:dyDescent="0.35">
      <c r="A8737">
        <v>4.5447300000000004</v>
      </c>
      <c r="B8737">
        <v>-2.0278499999999999E-3</v>
      </c>
      <c r="C8737">
        <v>0.75982099999999997</v>
      </c>
      <c r="D8737">
        <v>1441.32</v>
      </c>
      <c r="F8737">
        <f>IF('Default Values'!E$11=0,ABS(A8737-'Default Values'!D$11)/MAX(A$2:A$10002),ABS(A8737-'Default Values'!E$11)/MAX(A$2:A$10002))^2</f>
        <v>5.5424680794681806E-4</v>
      </c>
      <c r="G8737">
        <f>IF('Default Values'!E$12=0,ABS(B8737-'Default Values'!D$12)/MAX(B$2:B$10002),ABS(B8737-'Default Values'!E$12)/MAX(B$2:B$10002))^2</f>
        <v>9.9800490457996285E-2</v>
      </c>
      <c r="H8737">
        <f>IF('Default Values'!E$13=0,ABS(C8737-'Default Values'!D$13)/MAX(C$2:C$10002),ABS(C8737-'Default Values'!E$13)/MAX(C$2:C$10002))^2</f>
        <v>0.63114736791089687</v>
      </c>
      <c r="I8737" s="44">
        <f t="shared" si="136"/>
        <v>0.85527896336624576</v>
      </c>
      <c r="J8737">
        <v>1441.32</v>
      </c>
    </row>
    <row r="8738" spans="1:10" x14ac:dyDescent="0.35">
      <c r="A8738">
        <v>2.16716</v>
      </c>
      <c r="B8738">
        <v>2.4859599999999999E-2</v>
      </c>
      <c r="C8738">
        <v>0.63731199999999999</v>
      </c>
      <c r="D8738">
        <v>1304.8</v>
      </c>
      <c r="F8738">
        <f>IF('Default Values'!E$11=0,ABS(A8738-'Default Values'!D$11)/MAX(A$2:A$10002),ABS(A8738-'Default Values'!E$11)/MAX(A$2:A$10002))^2</f>
        <v>0.1000086671662728</v>
      </c>
      <c r="G8738">
        <f>IF('Default Values'!E$12=0,ABS(B8738-'Default Values'!D$12)/MAX(B$2:B$10002),ABS(B8738-'Default Values'!E$12)/MAX(B$2:B$10002))^2</f>
        <v>2.9942350919105507E-2</v>
      </c>
      <c r="H8738">
        <f>IF('Default Values'!E$13=0,ABS(C8738-'Default Values'!D$13)/MAX(C$2:C$10002),ABS(C8738-'Default Values'!E$13)/MAX(C$2:C$10002))^2</f>
        <v>0.41839008997216515</v>
      </c>
      <c r="I8738" s="44">
        <f t="shared" si="136"/>
        <v>0.74050057937691272</v>
      </c>
      <c r="J8738">
        <v>1304.8</v>
      </c>
    </row>
    <row r="8739" spans="1:10" x14ac:dyDescent="0.35">
      <c r="A8739">
        <v>4.6821799999999998</v>
      </c>
      <c r="B8739">
        <v>6.4387899999999998E-3</v>
      </c>
      <c r="C8739">
        <v>0.71963299999999997</v>
      </c>
      <c r="D8739">
        <v>1383.63</v>
      </c>
      <c r="F8739">
        <f>IF('Default Values'!E$11=0,ABS(A8739-'Default Values'!D$11)/MAX(A$2:A$10002),ABS(A8739-'Default Values'!E$11)/MAX(A$2:A$10002))^2</f>
        <v>1.8650079600556941E-3</v>
      </c>
      <c r="G8739">
        <f>IF('Default Values'!E$12=0,ABS(B8739-'Default Values'!D$12)/MAX(B$2:B$10002),ABS(B8739-'Default Values'!E$12)/MAX(B$2:B$10002))^2</f>
        <v>2.6226355708351381E-2</v>
      </c>
      <c r="H8739">
        <f>IF('Default Values'!E$13=0,ABS(C8739-'Default Values'!D$13)/MAX(C$2:C$10002),ABS(C8739-'Default Values'!E$13)/MAX(C$2:C$10002))^2</f>
        <v>0.55655086675223475</v>
      </c>
      <c r="I8739" s="44">
        <f t="shared" si="136"/>
        <v>0.76461900997859178</v>
      </c>
      <c r="J8739">
        <v>1383.63</v>
      </c>
    </row>
    <row r="8740" spans="1:10" x14ac:dyDescent="0.35">
      <c r="A8740">
        <v>6.2558400000000001</v>
      </c>
      <c r="B8740">
        <v>2.43185E-2</v>
      </c>
      <c r="C8740">
        <v>0.68262199999999995</v>
      </c>
      <c r="D8740">
        <v>1214.92</v>
      </c>
      <c r="F8740">
        <f>IF('Default Values'!E$11=0,ABS(A8740-'Default Values'!D$11)/MAX(A$2:A$10002),ABS(A8740-'Default Values'!E$11)/MAX(A$2:A$10002))^2</f>
        <v>7.1867451883281849E-2</v>
      </c>
      <c r="G8740">
        <f>IF('Default Values'!E$12=0,ABS(B8740-'Default Values'!D$12)/MAX(B$2:B$10002),ABS(B8740-'Default Values'!E$12)/MAX(B$2:B$10002))^2</f>
        <v>2.6633792559512058E-2</v>
      </c>
      <c r="H8740">
        <f>IF('Default Values'!E$13=0,ABS(C8740-'Default Values'!D$13)/MAX(C$2:C$10002),ABS(C8740-'Default Values'!E$13)/MAX(C$2:C$10002))^2</f>
        <v>0.49199986507030696</v>
      </c>
      <c r="I8740" s="44">
        <f t="shared" si="136"/>
        <v>0.76844070006286158</v>
      </c>
      <c r="J8740">
        <v>1214.92</v>
      </c>
    </row>
    <row r="8741" spans="1:10" x14ac:dyDescent="0.35">
      <c r="A8741">
        <v>4.5224099999999998</v>
      </c>
      <c r="B8741">
        <v>-8.7647799999999998E-3</v>
      </c>
      <c r="C8741">
        <v>0.70235800000000004</v>
      </c>
      <c r="D8741">
        <v>1709.7</v>
      </c>
      <c r="F8741">
        <f>IF('Default Values'!E$11=0,ABS(A8741-'Default Values'!D$11)/MAX(A$2:A$10002),ABS(A8741-'Default Values'!E$11)/MAX(A$2:A$10002))^2</f>
        <v>4.1423016500174726E-4</v>
      </c>
      <c r="G8741">
        <f>IF('Default Values'!E$12=0,ABS(B8741-'Default Values'!D$12)/MAX(B$2:B$10002),ABS(B8741-'Default Values'!E$12)/MAX(B$2:B$10002))^2</f>
        <v>0.19221546760509223</v>
      </c>
      <c r="H8741">
        <f>IF('Default Values'!E$13=0,ABS(C8741-'Default Values'!D$13)/MAX(C$2:C$10002),ABS(C8741-'Default Values'!E$13)/MAX(C$2:C$10002))^2</f>
        <v>0.52592647463419784</v>
      </c>
      <c r="I8741" s="44">
        <f t="shared" si="136"/>
        <v>0.84767692690334084</v>
      </c>
      <c r="J8741">
        <v>1709.7</v>
      </c>
    </row>
    <row r="8742" spans="1:10" x14ac:dyDescent="0.35">
      <c r="A8742">
        <v>4.5907999999999998</v>
      </c>
      <c r="B8742">
        <v>5.4240400000000001E-2</v>
      </c>
      <c r="C8742">
        <v>0.70827300000000004</v>
      </c>
      <c r="D8742">
        <v>890.70299999999997</v>
      </c>
      <c r="F8742">
        <f>IF('Default Values'!E$11=0,ABS(A8742-'Default Values'!D$11)/MAX(A$2:A$10002),ABS(A8742-'Default Values'!E$11)/MAX(A$2:A$10002))^2</f>
        <v>9.0760088331260909E-4</v>
      </c>
      <c r="G8742">
        <f>IF('Default Values'!E$12=0,ABS(B8742-'Default Values'!D$12)/MAX(B$2:B$10002),ABS(B8742-'Default Values'!E$12)/MAX(B$2:B$10002))^2</f>
        <v>0.50031731114475231</v>
      </c>
      <c r="H8742">
        <f>IF('Default Values'!E$13=0,ABS(C8742-'Default Values'!D$13)/MAX(C$2:C$10002),ABS(C8742-'Default Values'!E$13)/MAX(C$2:C$10002))^2</f>
        <v>0.5363147777995686</v>
      </c>
      <c r="I8742" s="44">
        <f t="shared" si="136"/>
        <v>1.0185969221569606</v>
      </c>
      <c r="J8742">
        <v>890.70299999999997</v>
      </c>
    </row>
    <row r="8743" spans="1:10" x14ac:dyDescent="0.35">
      <c r="A8743">
        <v>6.4467100000000004</v>
      </c>
      <c r="B8743">
        <v>1.3174099999999999E-2</v>
      </c>
      <c r="C8743">
        <v>0.70972800000000003</v>
      </c>
      <c r="D8743">
        <v>1304.22</v>
      </c>
      <c r="F8743">
        <f>IF('Default Values'!E$11=0,ABS(A8743-'Default Values'!D$11)/MAX(A$2:A$10002),ABS(A8743-'Default Values'!E$11)/MAX(A$2:A$10002))^2</f>
        <v>8.7236772848642299E-2</v>
      </c>
      <c r="G8743">
        <f>IF('Default Values'!E$12=0,ABS(B8743-'Default Values'!D$12)/MAX(B$2:B$10002),ABS(B8743-'Default Values'!E$12)/MAX(B$2:B$10002))^2</f>
        <v>1.5573524047515128E-3</v>
      </c>
      <c r="H8743">
        <f>IF('Default Values'!E$13=0,ABS(C8743-'Default Values'!D$13)/MAX(C$2:C$10002),ABS(C8743-'Default Values'!E$13)/MAX(C$2:C$10002))^2</f>
        <v>0.53888571155539489</v>
      </c>
      <c r="I8743" s="44">
        <f t="shared" si="136"/>
        <v>0.79226247974316488</v>
      </c>
      <c r="J8743">
        <v>1304.22</v>
      </c>
    </row>
    <row r="8744" spans="1:10" x14ac:dyDescent="0.35">
      <c r="A8744">
        <v>5.3593299999999999</v>
      </c>
      <c r="B8744">
        <v>1.6884900000000001E-2</v>
      </c>
      <c r="C8744">
        <v>0.64523299999999995</v>
      </c>
      <c r="D8744">
        <v>1393.52</v>
      </c>
      <c r="F8744">
        <f>IF('Default Values'!E$11=0,ABS(A8744-'Default Values'!D$11)/MAX(A$2:A$10002),ABS(A8744-'Default Values'!E$11)/MAX(A$2:A$10002))^2</f>
        <v>1.958845980637541E-2</v>
      </c>
      <c r="G8744">
        <f>IF('Default Values'!E$12=0,ABS(B8744-'Default Values'!D$12)/MAX(B$2:B$10002),ABS(B8744-'Default Values'!E$12)/MAX(B$2:B$10002))^2</f>
        <v>7.850045694659417E-4</v>
      </c>
      <c r="H8744">
        <f>IF('Default Values'!E$13=0,ABS(C8744-'Default Values'!D$13)/MAX(C$2:C$10002),ABS(C8744-'Default Values'!E$13)/MAX(C$2:C$10002))^2</f>
        <v>0.43082840537816619</v>
      </c>
      <c r="I8744" s="44">
        <f t="shared" si="136"/>
        <v>0.67171561672631042</v>
      </c>
      <c r="J8744">
        <v>1393.52</v>
      </c>
    </row>
    <row r="8745" spans="1:10" x14ac:dyDescent="0.35">
      <c r="A8745">
        <v>5.04345</v>
      </c>
      <c r="B8745">
        <v>-2.4257399999999998E-2</v>
      </c>
      <c r="C8745">
        <v>0.75641800000000003</v>
      </c>
      <c r="D8745">
        <v>1974.27</v>
      </c>
      <c r="F8745">
        <f>IF('Default Values'!E$11=0,ABS(A8745-'Default Values'!D$11)/MAX(A$2:A$10002),ABS(A8745-'Default Values'!E$11)/MAX(A$2:A$10002))^2</f>
        <v>8.9900079248158328E-3</v>
      </c>
      <c r="G8745">
        <f>IF('Default Values'!E$12=0,ABS(B8745-'Default Values'!D$12)/MAX(B$2:B$10002),ABS(B8745-'Default Values'!E$12)/MAX(B$2:B$10002))^2</f>
        <v>0.51862834715157236</v>
      </c>
      <c r="H8745">
        <f>IF('Default Values'!E$13=0,ABS(C8745-'Default Values'!D$13)/MAX(C$2:C$10002),ABS(C8745-'Default Values'!E$13)/MAX(C$2:C$10002))^2</f>
        <v>0.62464901062706535</v>
      </c>
      <c r="I8745" s="44">
        <f t="shared" si="136"/>
        <v>1.0734371736172794</v>
      </c>
      <c r="J8745">
        <v>1974.27</v>
      </c>
    </row>
    <row r="8746" spans="1:10" x14ac:dyDescent="0.35">
      <c r="A8746">
        <v>5.1726999999999999</v>
      </c>
      <c r="B8746">
        <v>1.4580299999999999E-2</v>
      </c>
      <c r="C8746">
        <v>0.64179399999999998</v>
      </c>
      <c r="D8746">
        <v>1435.6</v>
      </c>
      <c r="F8746">
        <f>IF('Default Values'!E$11=0,ABS(A8746-'Default Values'!D$11)/MAX(A$2:A$10002),ABS(A8746-'Default Values'!E$11)/MAX(A$2:A$10002))^2</f>
        <v>1.2833958579925562E-2</v>
      </c>
      <c r="G8746">
        <f>IF('Default Values'!E$12=0,ABS(B8746-'Default Values'!D$12)/MAX(B$2:B$10002),ABS(B8746-'Default Values'!E$12)/MAX(B$2:B$10002))^2</f>
        <v>1.9297179602839327E-4</v>
      </c>
      <c r="H8746">
        <f>IF('Default Values'!E$13=0,ABS(C8746-'Default Values'!D$13)/MAX(C$2:C$10002),ABS(C8746-'Default Values'!E$13)/MAX(C$2:C$10002))^2</f>
        <v>0.42540577807521213</v>
      </c>
      <c r="I8746" s="44">
        <f t="shared" si="136"/>
        <v>0.66214251370166988</v>
      </c>
      <c r="J8746">
        <v>1435.6</v>
      </c>
    </row>
    <row r="8747" spans="1:10" x14ac:dyDescent="0.35">
      <c r="A8747">
        <v>4.6837200000000001</v>
      </c>
      <c r="B8747">
        <v>2.7852200000000001E-2</v>
      </c>
      <c r="C8747">
        <v>0.76544400000000001</v>
      </c>
      <c r="D8747">
        <v>1030.3399999999999</v>
      </c>
      <c r="F8747">
        <f>IF('Default Values'!E$11=0,ABS(A8747-'Default Values'!D$11)/MAX(A$2:A$10002),ABS(A8747-'Default Values'!E$11)/MAX(A$2:A$10002))^2</f>
        <v>1.8840654541658394E-3</v>
      </c>
      <c r="G8747">
        <f>IF('Default Values'!E$12=0,ABS(B8747-'Default Values'!D$12)/MAX(B$2:B$10002),ABS(B8747-'Default Values'!E$12)/MAX(B$2:B$10002))^2</f>
        <v>5.1737727236595421E-2</v>
      </c>
      <c r="H8747">
        <f>IF('Default Values'!E$13=0,ABS(C8747-'Default Values'!D$13)/MAX(C$2:C$10002),ABS(C8747-'Default Values'!E$13)/MAX(C$2:C$10002))^2</f>
        <v>0.64195871829305506</v>
      </c>
      <c r="I8747" s="44">
        <f t="shared" si="136"/>
        <v>0.83401469470496525</v>
      </c>
      <c r="J8747">
        <v>1030.3399999999999</v>
      </c>
    </row>
    <row r="8748" spans="1:10" x14ac:dyDescent="0.35">
      <c r="A8748">
        <v>6.0168799999999996</v>
      </c>
      <c r="B8748">
        <v>3.7618500000000002E-4</v>
      </c>
      <c r="C8748">
        <v>0.79211399999999998</v>
      </c>
      <c r="D8748">
        <v>1336.74</v>
      </c>
      <c r="F8748">
        <f>IF('Default Values'!E$11=0,ABS(A8748-'Default Values'!D$11)/MAX(A$2:A$10002),ABS(A8748-'Default Values'!E$11)/MAX(A$2:A$10002))^2</f>
        <v>5.4723590914676094E-2</v>
      </c>
      <c r="G8748">
        <f>IF('Default Values'!E$12=0,ABS(B8748-'Default Values'!D$12)/MAX(B$2:B$10002),ABS(B8748-'Default Values'!E$12)/MAX(B$2:B$10002))^2</f>
        <v>7.4089878382764623E-2</v>
      </c>
      <c r="H8748">
        <f>IF('Default Values'!E$13=0,ABS(C8748-'Default Values'!D$13)/MAX(C$2:C$10002),ABS(C8748-'Default Values'!E$13)/MAX(C$2:C$10002))^2</f>
        <v>0.69448762243620588</v>
      </c>
      <c r="I8748" s="44">
        <f t="shared" si="136"/>
        <v>0.90735940604241638</v>
      </c>
      <c r="J8748">
        <v>1336.74</v>
      </c>
    </row>
    <row r="8749" spans="1:10" x14ac:dyDescent="0.35">
      <c r="A8749">
        <v>4.6949300000000003</v>
      </c>
      <c r="B8749">
        <v>-5.3220199999999996E-4</v>
      </c>
      <c r="C8749">
        <v>0.68079000000000001</v>
      </c>
      <c r="D8749">
        <v>1594.65</v>
      </c>
      <c r="F8749">
        <f>IF('Default Values'!E$11=0,ABS(A8749-'Default Values'!D$11)/MAX(A$2:A$10002),ABS(A8749-'Default Values'!E$11)/MAX(A$2:A$10002))^2</f>
        <v>2.0257083005204681E-3</v>
      </c>
      <c r="G8749">
        <f>IF('Default Values'!E$12=0,ABS(B8749-'Default Values'!D$12)/MAX(B$2:B$10002),ABS(B8749-'Default Values'!E$12)/MAX(B$2:B$10002))^2</f>
        <v>8.3355577763507757E-2</v>
      </c>
      <c r="H8749">
        <f>IF('Default Values'!E$13=0,ABS(C8749-'Default Values'!D$13)/MAX(C$2:C$10002),ABS(C8749-'Default Values'!E$13)/MAX(C$2:C$10002))^2</f>
        <v>0.48890798590970846</v>
      </c>
      <c r="I8749" s="44">
        <f t="shared" si="136"/>
        <v>0.75781875931764631</v>
      </c>
      <c r="J8749">
        <v>1594.65</v>
      </c>
    </row>
    <row r="8750" spans="1:10" x14ac:dyDescent="0.35">
      <c r="A8750">
        <v>4.49857</v>
      </c>
      <c r="B8750">
        <v>1.07796E-2</v>
      </c>
      <c r="C8750">
        <v>0.68706500000000004</v>
      </c>
      <c r="D8750">
        <v>1387.26</v>
      </c>
      <c r="F8750">
        <f>IF('Default Values'!E$11=0,ABS(A8750-'Default Values'!D$11)/MAX(A$2:A$10002),ABS(A8750-'Default Values'!E$11)/MAX(A$2:A$10002))^2</f>
        <v>2.8715392651511718E-4</v>
      </c>
      <c r="G8750">
        <f>IF('Default Values'!E$12=0,ABS(B8750-'Default Values'!D$12)/MAX(B$2:B$10002),ABS(B8750-'Default Values'!E$12)/MAX(B$2:B$10002))^2</f>
        <v>6.8902460733833177E-3</v>
      </c>
      <c r="H8750">
        <f>IF('Default Values'!E$13=0,ABS(C8750-'Default Values'!D$13)/MAX(C$2:C$10002),ABS(C8750-'Default Values'!E$13)/MAX(C$2:C$10002))^2</f>
        <v>0.49953882585902948</v>
      </c>
      <c r="I8750" s="44">
        <f t="shared" si="136"/>
        <v>0.71184002827807313</v>
      </c>
      <c r="J8750">
        <v>1387.26</v>
      </c>
    </row>
    <row r="8751" spans="1:10" x14ac:dyDescent="0.35">
      <c r="A8751">
        <v>5.8720699999999999</v>
      </c>
      <c r="B8751">
        <v>3.58278E-2</v>
      </c>
      <c r="C8751">
        <v>0.67093199999999997</v>
      </c>
      <c r="D8751">
        <v>1111.51</v>
      </c>
      <c r="F8751">
        <f>IF('Default Values'!E$11=0,ABS(A8751-'Default Values'!D$11)/MAX(A$2:A$10002),ABS(A8751-'Default Values'!E$11)/MAX(A$2:A$10002))^2</f>
        <v>4.5469427208059181E-2</v>
      </c>
      <c r="G8751">
        <f>IF('Default Values'!E$12=0,ABS(B8751-'Default Values'!D$12)/MAX(B$2:B$10002),ABS(B8751-'Default Values'!E$12)/MAX(B$2:B$10002))^2</f>
        <v>0.13875349555546071</v>
      </c>
      <c r="H8751">
        <f>IF('Default Values'!E$13=0,ABS(C8751-'Default Values'!D$13)/MAX(C$2:C$10002),ABS(C8751-'Default Values'!E$13)/MAX(C$2:C$10002))^2</f>
        <v>0.47243788772732226</v>
      </c>
      <c r="I8751" s="44">
        <f t="shared" si="136"/>
        <v>0.81034610537155183</v>
      </c>
      <c r="J8751">
        <v>1111.51</v>
      </c>
    </row>
    <row r="8752" spans="1:10" x14ac:dyDescent="0.35">
      <c r="A8752">
        <v>4.4498899999999999</v>
      </c>
      <c r="B8752">
        <v>5.0567599999999997E-2</v>
      </c>
      <c r="C8752">
        <v>0.631212</v>
      </c>
      <c r="D8752">
        <v>1049.74</v>
      </c>
      <c r="F8752">
        <f>IF('Default Values'!E$11=0,ABS(A8752-'Default Values'!D$11)/MAX(A$2:A$10002),ABS(A8752-'Default Values'!E$11)/MAX(A$2:A$10002))^2</f>
        <v>9.9773081234898415E-5</v>
      </c>
      <c r="G8752">
        <f>IF('Default Values'!E$12=0,ABS(B8752-'Default Values'!D$12)/MAX(B$2:B$10002),ABS(B8752-'Default Values'!E$12)/MAX(B$2:B$10002))^2</f>
        <v>0.41029266302951256</v>
      </c>
      <c r="H8752">
        <f>IF('Default Values'!E$13=0,ABS(C8752-'Default Values'!D$13)/MAX(C$2:C$10002),ABS(C8752-'Default Values'!E$13)/MAX(C$2:C$10002))^2</f>
        <v>0.40893546208446879</v>
      </c>
      <c r="I8752" s="44">
        <f t="shared" si="136"/>
        <v>0.90516733159964202</v>
      </c>
      <c r="J8752">
        <v>1049.74</v>
      </c>
    </row>
    <row r="8753" spans="1:10" x14ac:dyDescent="0.35">
      <c r="A8753">
        <v>2.1482600000000001</v>
      </c>
      <c r="B8753">
        <v>2.4535999999999999E-2</v>
      </c>
      <c r="C8753">
        <v>0.66730999999999996</v>
      </c>
      <c r="D8753">
        <v>1243.48</v>
      </c>
      <c r="F8753">
        <f>IF('Default Values'!E$11=0,ABS(A8753-'Default Values'!D$11)/MAX(A$2:A$10002),ABS(A8753-'Default Values'!E$11)/MAX(A$2:A$10002))^2</f>
        <v>0.10172432566965955</v>
      </c>
      <c r="G8753">
        <f>IF('Default Values'!E$12=0,ABS(B8753-'Default Values'!D$12)/MAX(B$2:B$10002),ABS(B8753-'Default Values'!E$12)/MAX(B$2:B$10002))^2</f>
        <v>2.794042179221096E-2</v>
      </c>
      <c r="H8753">
        <f>IF('Default Values'!E$13=0,ABS(C8753-'Default Values'!D$13)/MAX(C$2:C$10002),ABS(C8753-'Default Values'!E$13)/MAX(C$2:C$10002))^2</f>
        <v>0.46645737671364024</v>
      </c>
      <c r="I8753" s="44">
        <f t="shared" si="136"/>
        <v>0.77208945348030156</v>
      </c>
      <c r="J8753">
        <v>1243.48</v>
      </c>
    </row>
    <row r="8754" spans="1:10" x14ac:dyDescent="0.35">
      <c r="A8754">
        <v>4.2492400000000004</v>
      </c>
      <c r="B8754">
        <v>3.2690299999999999E-2</v>
      </c>
      <c r="C8754">
        <v>0.654636</v>
      </c>
      <c r="D8754">
        <v>1176.1500000000001</v>
      </c>
      <c r="F8754">
        <f>IF('Default Values'!E$11=0,ABS(A8754-'Default Values'!D$11)/MAX(A$2:A$10002),ABS(A8754-'Default Values'!E$11)/MAX(A$2:A$10002))^2</f>
        <v>3.4919270408320918E-4</v>
      </c>
      <c r="G8754">
        <f>IF('Default Values'!E$12=0,ABS(B8754-'Default Values'!D$12)/MAX(B$2:B$10002),ABS(B8754-'Default Values'!E$12)/MAX(B$2:B$10002))^2</f>
        <v>9.9502758352931167E-2</v>
      </c>
      <c r="H8754">
        <f>IF('Default Values'!E$13=0,ABS(C8754-'Default Values'!D$13)/MAX(C$2:C$10002),ABS(C8754-'Default Values'!E$13)/MAX(C$2:C$10002))^2</f>
        <v>0.44583041072645957</v>
      </c>
      <c r="I8754" s="44">
        <f t="shared" si="136"/>
        <v>0.73870316215884302</v>
      </c>
      <c r="J8754">
        <v>1176.1500000000001</v>
      </c>
    </row>
    <row r="8755" spans="1:10" x14ac:dyDescent="0.35">
      <c r="A8755">
        <v>5.4254899999999999</v>
      </c>
      <c r="B8755">
        <v>8.3028300000000006E-3</v>
      </c>
      <c r="C8755">
        <v>0.64679799999999998</v>
      </c>
      <c r="D8755">
        <v>1522.68</v>
      </c>
      <c r="F8755">
        <f>IF('Default Values'!E$11=0,ABS(A8755-'Default Values'!D$11)/MAX(A$2:A$10002),ABS(A8755-'Default Values'!E$11)/MAX(A$2:A$10002))^2</f>
        <v>2.2324499911592976E-2</v>
      </c>
      <c r="G8755">
        <f>IF('Default Values'!E$12=0,ABS(B8755-'Default Values'!D$12)/MAX(B$2:B$10002),ABS(B8755-'Default Values'!E$12)/MAX(B$2:B$10002))^2</f>
        <v>1.6396237854805106E-2</v>
      </c>
      <c r="H8755">
        <f>IF('Default Values'!E$13=0,ABS(C8755-'Default Values'!D$13)/MAX(C$2:C$10002),ABS(C8755-'Default Values'!E$13)/MAX(C$2:C$10002))^2</f>
        <v>0.43330747309892165</v>
      </c>
      <c r="I8755" s="44">
        <f t="shared" si="136"/>
        <v>0.68704309243694439</v>
      </c>
      <c r="J8755">
        <v>1522.68</v>
      </c>
    </row>
    <row r="8756" spans="1:10" x14ac:dyDescent="0.35">
      <c r="A8756">
        <v>5.6218700000000004</v>
      </c>
      <c r="B8756">
        <v>2.42925E-3</v>
      </c>
      <c r="C8756">
        <v>0.67712300000000003</v>
      </c>
      <c r="D8756">
        <v>1548.69</v>
      </c>
      <c r="F8756">
        <f>IF('Default Values'!E$11=0,ABS(A8756-'Default Values'!D$11)/MAX(A$2:A$10002),ABS(A8756-'Default Values'!E$11)/MAX(A$2:A$10002))^2</f>
        <v>3.1498783128176819E-2</v>
      </c>
      <c r="G8756">
        <f>IF('Default Values'!E$12=0,ABS(B8756-'Default Values'!D$12)/MAX(B$2:B$10002),ABS(B8756-'Default Values'!E$12)/MAX(B$2:B$10002))^2</f>
        <v>5.5158930684758085E-2</v>
      </c>
      <c r="H8756">
        <f>IF('Default Values'!E$13=0,ABS(C8756-'Default Values'!D$13)/MAX(C$2:C$10002),ABS(C8756-'Default Values'!E$13)/MAX(C$2:C$10002))^2</f>
        <v>0.48274844180569315</v>
      </c>
      <c r="I8756" s="44">
        <f t="shared" si="136"/>
        <v>0.75459005799084578</v>
      </c>
      <c r="J8756">
        <v>1548.69</v>
      </c>
    </row>
    <row r="8757" spans="1:10" x14ac:dyDescent="0.35">
      <c r="A8757">
        <v>5.6891400000000001</v>
      </c>
      <c r="B8757">
        <v>-7.0309999999999999E-3</v>
      </c>
      <c r="C8757">
        <v>0.70819200000000004</v>
      </c>
      <c r="D8757">
        <v>1656.92</v>
      </c>
      <c r="F8757">
        <f>IF('Default Values'!E$11=0,ABS(A8757-'Default Values'!D$11)/MAX(A$2:A$10002),ABS(A8757-'Default Values'!E$11)/MAX(A$2:A$10002))^2</f>
        <v>3.5003668461083222E-2</v>
      </c>
      <c r="G8757">
        <f>IF('Default Values'!E$12=0,ABS(B8757-'Default Values'!D$12)/MAX(B$2:B$10002),ABS(B8757-'Default Values'!E$12)/MAX(B$2:B$10002))^2</f>
        <v>0.16556345701434508</v>
      </c>
      <c r="H8757">
        <f>IF('Default Values'!E$13=0,ABS(C8757-'Default Values'!D$13)/MAX(C$2:C$10002),ABS(C8757-'Default Values'!E$13)/MAX(C$2:C$10002))^2</f>
        <v>0.53617183429203252</v>
      </c>
      <c r="I8757" s="44">
        <f t="shared" si="136"/>
        <v>0.85833499274319514</v>
      </c>
      <c r="J8757">
        <v>1656.92</v>
      </c>
    </row>
    <row r="8758" spans="1:10" x14ac:dyDescent="0.35">
      <c r="A8758">
        <v>6.5617400000000004</v>
      </c>
      <c r="B8758">
        <v>2.58695E-2</v>
      </c>
      <c r="C8758">
        <v>0.62039200000000005</v>
      </c>
      <c r="D8758">
        <v>1331.22</v>
      </c>
      <c r="F8758">
        <f>IF('Default Values'!E$11=0,ABS(A8758-'Default Values'!D$11)/MAX(A$2:A$10002),ABS(A8758-'Default Values'!E$11)/MAX(A$2:A$10002))^2</f>
        <v>9.7217940987855744E-2</v>
      </c>
      <c r="G8758">
        <f>IF('Default Values'!E$12=0,ABS(B8758-'Default Values'!D$12)/MAX(B$2:B$10002),ABS(B8758-'Default Values'!E$12)/MAX(B$2:B$10002))^2</f>
        <v>3.6635378698578476E-2</v>
      </c>
      <c r="H8758">
        <f>IF('Default Values'!E$13=0,ABS(C8758-'Default Values'!D$13)/MAX(C$2:C$10002),ABS(C8758-'Default Values'!E$13)/MAX(C$2:C$10002))^2</f>
        <v>0.39243092800240642</v>
      </c>
      <c r="I8758" s="44">
        <f t="shared" si="136"/>
        <v>0.72545451110930492</v>
      </c>
      <c r="J8758">
        <v>1331.22</v>
      </c>
    </row>
    <row r="8759" spans="1:10" x14ac:dyDescent="0.35">
      <c r="A8759">
        <v>4.07477</v>
      </c>
      <c r="B8759">
        <v>1.1061100000000001E-2</v>
      </c>
      <c r="C8759">
        <v>0.781142</v>
      </c>
      <c r="D8759">
        <v>1199.07</v>
      </c>
      <c r="F8759">
        <f>IF('Default Values'!E$11=0,ABS(A8759-'Default Values'!D$11)/MAX(A$2:A$10002),ABS(A8759-'Default Values'!E$11)/MAX(A$2:A$10002))^2</f>
        <v>1.9027568895249867E-3</v>
      </c>
      <c r="G8759">
        <f>IF('Default Values'!E$12=0,ABS(B8759-'Default Values'!D$12)/MAX(B$2:B$10002),ABS(B8759-'Default Values'!E$12)/MAX(B$2:B$10002))^2</f>
        <v>6.0666033016374393E-3</v>
      </c>
      <c r="H8759">
        <f>IF('Default Values'!E$13=0,ABS(C8759-'Default Values'!D$13)/MAX(C$2:C$10002),ABS(C8759-'Default Values'!E$13)/MAX(C$2:C$10002))^2</f>
        <v>0.67262723295618609</v>
      </c>
      <c r="I8759" s="44">
        <f t="shared" si="136"/>
        <v>0.82498278354602561</v>
      </c>
      <c r="J8759">
        <v>1199.07</v>
      </c>
    </row>
    <row r="8760" spans="1:10" x14ac:dyDescent="0.35">
      <c r="A8760">
        <v>5.6734</v>
      </c>
      <c r="B8760">
        <v>5.07021E-2</v>
      </c>
      <c r="C8760">
        <v>0.74803900000000001</v>
      </c>
      <c r="D8760">
        <v>859.82899999999995</v>
      </c>
      <c r="F8760">
        <f>IF('Default Values'!E$11=0,ABS(A8760-'Default Values'!D$11)/MAX(A$2:A$10002),ABS(A8760-'Default Values'!E$11)/MAX(A$2:A$10002))^2</f>
        <v>3.4167021298683785E-2</v>
      </c>
      <c r="G8760">
        <f>IF('Default Values'!E$12=0,ABS(B8760-'Default Values'!D$12)/MAX(B$2:B$10002),ABS(B8760-'Default Values'!E$12)/MAX(B$2:B$10002))^2</f>
        <v>0.41343203682274093</v>
      </c>
      <c r="H8760">
        <f>IF('Default Values'!E$13=0,ABS(C8760-'Default Values'!D$13)/MAX(C$2:C$10002),ABS(C8760-'Default Values'!E$13)/MAX(C$2:C$10002))^2</f>
        <v>0.60879183423479433</v>
      </c>
      <c r="I8760" s="44">
        <f t="shared" si="136"/>
        <v>1.0278087819999493</v>
      </c>
      <c r="J8760">
        <v>859.82899999999995</v>
      </c>
    </row>
    <row r="8761" spans="1:10" x14ac:dyDescent="0.35">
      <c r="A8761">
        <v>5.2880799999999999</v>
      </c>
      <c r="B8761">
        <v>1.2330900000000001E-2</v>
      </c>
      <c r="C8761">
        <v>0.661972</v>
      </c>
      <c r="D8761">
        <v>1421.05</v>
      </c>
      <c r="F8761">
        <f>IF('Default Values'!E$11=0,ABS(A8761-'Default Values'!D$11)/MAX(A$2:A$10002),ABS(A8761-'Default Values'!E$11)/MAX(A$2:A$10002))^2</f>
        <v>1.6841882848147346E-2</v>
      </c>
      <c r="G8761">
        <f>IF('Default Values'!E$12=0,ABS(B8761-'Default Values'!D$12)/MAX(B$2:B$10002),ABS(B8761-'Default Values'!E$12)/MAX(B$2:B$10002))^2</f>
        <v>3.00270832508514E-3</v>
      </c>
      <c r="H8761">
        <f>IF('Default Values'!E$13=0,ABS(C8761-'Default Values'!D$13)/MAX(C$2:C$10002),ABS(C8761-'Default Values'!E$13)/MAX(C$2:C$10002))^2</f>
        <v>0.45771291285266491</v>
      </c>
      <c r="I8761" s="44">
        <f t="shared" si="136"/>
        <v>0.69105535525448136</v>
      </c>
      <c r="J8761">
        <v>1421.05</v>
      </c>
    </row>
    <row r="8762" spans="1:10" x14ac:dyDescent="0.35">
      <c r="A8762">
        <v>4.1456299999999997</v>
      </c>
      <c r="B8762">
        <v>5.2124900000000002E-2</v>
      </c>
      <c r="C8762">
        <v>0.528312</v>
      </c>
      <c r="D8762">
        <v>1268.02</v>
      </c>
      <c r="F8762">
        <f>IF('Default Values'!E$11=0,ABS(A8762-'Default Values'!D$11)/MAX(A$2:A$10002),ABS(A8762-'Default Values'!E$11)/MAX(A$2:A$10002))^2</f>
        <v>1.1218372163833148E-3</v>
      </c>
      <c r="G8762">
        <f>IF('Default Values'!E$12=0,ABS(B8762-'Default Values'!D$12)/MAX(B$2:B$10002),ABS(B8762-'Default Values'!E$12)/MAX(B$2:B$10002))^2</f>
        <v>0.44737444524196929</v>
      </c>
      <c r="H8762">
        <f>IF('Default Values'!E$13=0,ABS(C8762-'Default Values'!D$13)/MAX(C$2:C$10002),ABS(C8762-'Default Values'!E$13)/MAX(C$2:C$10002))^2</f>
        <v>0.26573140426303876</v>
      </c>
      <c r="I8762" s="44">
        <f t="shared" si="136"/>
        <v>0.8451199244612515</v>
      </c>
      <c r="J8762">
        <v>1268.02</v>
      </c>
    </row>
    <row r="8763" spans="1:10" x14ac:dyDescent="0.35">
      <c r="A8763">
        <v>4.6023100000000001</v>
      </c>
      <c r="B8763">
        <v>7.5454800000000002E-3</v>
      </c>
      <c r="C8763">
        <v>0.67142599999999997</v>
      </c>
      <c r="D8763">
        <v>1474.28</v>
      </c>
      <c r="F8763">
        <f>IF('Default Values'!E$11=0,ABS(A8763-'Default Values'!D$11)/MAX(A$2:A$10002),ABS(A8763-'Default Values'!E$11)/MAX(A$2:A$10002))^2</f>
        <v>1.0094177420424493E-3</v>
      </c>
      <c r="G8763">
        <f>IF('Default Values'!E$12=0,ABS(B8763-'Default Values'!D$12)/MAX(B$2:B$10002),ABS(B8763-'Default Values'!E$12)/MAX(B$2:B$10002))^2</f>
        <v>2.0112990186415911E-2</v>
      </c>
      <c r="H8763">
        <f>IF('Default Values'!E$13=0,ABS(C8763-'Default Values'!D$13)/MAX(C$2:C$10002),ABS(C8763-'Default Values'!E$13)/MAX(C$2:C$10002))^2</f>
        <v>0.47325651421794984</v>
      </c>
      <c r="I8763" s="44">
        <f t="shared" si="136"/>
        <v>0.703120844625167</v>
      </c>
      <c r="J8763">
        <v>1474.28</v>
      </c>
    </row>
    <row r="8764" spans="1:10" x14ac:dyDescent="0.35">
      <c r="A8764">
        <v>5.8386500000000003</v>
      </c>
      <c r="B8764">
        <v>-1.1364900000000001E-2</v>
      </c>
      <c r="C8764">
        <v>0.66974400000000001</v>
      </c>
      <c r="D8764">
        <v>1861.3</v>
      </c>
      <c r="F8764">
        <f>IF('Default Values'!E$11=0,ABS(A8764-'Default Values'!D$11)/MAX(A$2:A$10002),ABS(A8764-'Default Values'!E$11)/MAX(A$2:A$10002))^2</f>
        <v>4.3455357457646775E-2</v>
      </c>
      <c r="G8764">
        <f>IF('Default Values'!E$12=0,ABS(B8764-'Default Values'!D$12)/MAX(B$2:B$10002),ABS(B8764-'Default Values'!E$12)/MAX(B$2:B$10002))^2</f>
        <v>0.23591154708978568</v>
      </c>
      <c r="H8764">
        <f>IF('Default Values'!E$13=0,ABS(C8764-'Default Values'!D$13)/MAX(C$2:C$10002),ABS(C8764-'Default Values'!E$13)/MAX(C$2:C$10002))^2</f>
        <v>0.47047210822856744</v>
      </c>
      <c r="I8764" s="44">
        <f t="shared" si="136"/>
        <v>0.86593245277908371</v>
      </c>
      <c r="J8764">
        <v>1861.3</v>
      </c>
    </row>
    <row r="8765" spans="1:10" x14ac:dyDescent="0.35">
      <c r="A8765">
        <v>5.22715</v>
      </c>
      <c r="B8765">
        <v>3.3168900000000001E-2</v>
      </c>
      <c r="C8765">
        <v>0.69697500000000001</v>
      </c>
      <c r="D8765">
        <v>1090.5999999999999</v>
      </c>
      <c r="F8765">
        <f>IF('Default Values'!E$11=0,ABS(A8765-'Default Values'!D$11)/MAX(A$2:A$10002),ABS(A8765-'Default Values'!E$11)/MAX(A$2:A$10002))^2</f>
        <v>1.4657614529262532E-2</v>
      </c>
      <c r="G8765">
        <f>IF('Default Values'!E$12=0,ABS(B8765-'Default Values'!D$12)/MAX(B$2:B$10002),ABS(B8765-'Default Values'!E$12)/MAX(B$2:B$10002))^2</f>
        <v>0.10506930872073085</v>
      </c>
      <c r="H8765">
        <f>IF('Default Values'!E$13=0,ABS(C8765-'Default Values'!D$13)/MAX(C$2:C$10002),ABS(C8765-'Default Values'!E$13)/MAX(C$2:C$10002))^2</f>
        <v>0.51656080450947894</v>
      </c>
      <c r="I8765" s="44">
        <f t="shared" si="136"/>
        <v>0.79767645556295086</v>
      </c>
      <c r="J8765">
        <v>1090.5999999999999</v>
      </c>
    </row>
    <row r="8766" spans="1:10" x14ac:dyDescent="0.35">
      <c r="A8766">
        <v>5.2240200000000003</v>
      </c>
      <c r="B8766">
        <v>8.9493000000000003E-3</v>
      </c>
      <c r="C8766">
        <v>0.59132200000000001</v>
      </c>
      <c r="D8766">
        <v>1665.53</v>
      </c>
      <c r="F8766">
        <f>IF('Default Values'!E$11=0,ABS(A8766-'Default Values'!D$11)/MAX(A$2:A$10002),ABS(A8766-'Default Values'!E$11)/MAX(A$2:A$10002))^2</f>
        <v>1.4549502891665352E-2</v>
      </c>
      <c r="G8766">
        <f>IF('Default Values'!E$12=0,ABS(B8766-'Default Values'!D$12)/MAX(B$2:B$10002),ABS(B8766-'Default Values'!E$12)/MAX(B$2:B$10002))^2</f>
        <v>1.3523754626983695E-2</v>
      </c>
      <c r="H8766">
        <f>IF('Default Values'!E$13=0,ABS(C8766-'Default Values'!D$13)/MAX(C$2:C$10002),ABS(C8766-'Default Values'!E$13)/MAX(C$2:C$10002))^2</f>
        <v>0.34977196722876275</v>
      </c>
      <c r="I8766" s="44">
        <f t="shared" si="136"/>
        <v>0.61469116208663011</v>
      </c>
      <c r="J8766">
        <v>1665.53</v>
      </c>
    </row>
    <row r="8767" spans="1:10" x14ac:dyDescent="0.35">
      <c r="A8767">
        <v>2.6692</v>
      </c>
      <c r="B8767">
        <v>3.37106E-2</v>
      </c>
      <c r="C8767">
        <v>0.75662799999999997</v>
      </c>
      <c r="D8767">
        <v>987.21400000000006</v>
      </c>
      <c r="F8767">
        <f>IF('Default Values'!E$11=0,ABS(A8767-'Default Values'!D$11)/MAX(A$2:A$10002),ABS(A8767-'Default Values'!E$11)/MAX(A$2:A$10002))^2</f>
        <v>5.9777216091875543E-2</v>
      </c>
      <c r="G8767">
        <f>IF('Default Values'!E$12=0,ABS(B8767-'Default Values'!D$12)/MAX(B$2:B$10002),ABS(B8767-'Default Values'!E$12)/MAX(B$2:B$10002))^2</f>
        <v>0.11155254447644299</v>
      </c>
      <c r="H8767">
        <f>IF('Default Values'!E$13=0,ABS(C8767-'Default Values'!D$13)/MAX(C$2:C$10002),ABS(C8767-'Default Values'!E$13)/MAX(C$2:C$10002))^2</f>
        <v>0.62504905237332564</v>
      </c>
      <c r="I8767" s="44">
        <f t="shared" si="136"/>
        <v>0.89240058994917981</v>
      </c>
      <c r="J8767">
        <v>987.21400000000006</v>
      </c>
    </row>
    <row r="8768" spans="1:10" x14ac:dyDescent="0.35">
      <c r="A8768">
        <v>4.5619100000000001</v>
      </c>
      <c r="B8768">
        <v>4.1103399999999998E-2</v>
      </c>
      <c r="C8768">
        <v>0.72204999999999997</v>
      </c>
      <c r="D8768">
        <v>974.29700000000003</v>
      </c>
      <c r="F8768">
        <f>IF('Default Values'!E$11=0,ABS(A8768-'Default Values'!D$11)/MAX(A$2:A$10002),ABS(A8768-'Default Values'!E$11)/MAX(A$2:A$10002))^2</f>
        <v>6.7587934838705661E-4</v>
      </c>
      <c r="G8768">
        <f>IF('Default Values'!E$12=0,ABS(B8768-'Default Values'!D$12)/MAX(B$2:B$10002),ABS(B8768-'Default Values'!E$12)/MAX(B$2:B$10002))^2</f>
        <v>0.21943001086049019</v>
      </c>
      <c r="H8768">
        <f>IF('Default Values'!E$13=0,ABS(C8768-'Default Values'!D$13)/MAX(C$2:C$10002),ABS(C8768-'Default Values'!E$13)/MAX(C$2:C$10002))^2</f>
        <v>0.56090472655156676</v>
      </c>
      <c r="I8768" s="44">
        <f t="shared" si="136"/>
        <v>0.88374805049880822</v>
      </c>
      <c r="J8768">
        <v>974.29700000000003</v>
      </c>
    </row>
    <row r="8769" spans="1:10" x14ac:dyDescent="0.35">
      <c r="A8769">
        <v>4.1247400000000001</v>
      </c>
      <c r="B8769">
        <v>3.9437800000000002E-2</v>
      </c>
      <c r="C8769">
        <v>0.70818499999999995</v>
      </c>
      <c r="D8769">
        <v>1011.34</v>
      </c>
      <c r="F8769">
        <f>IF('Default Values'!E$11=0,ABS(A8769-'Default Values'!D$11)/MAX(A$2:A$10002),ABS(A8769-'Default Values'!E$11)/MAX(A$2:A$10002))^2</f>
        <v>1.3307375573435619E-3</v>
      </c>
      <c r="G8769">
        <f>IF('Default Values'!E$12=0,ABS(B8769-'Default Values'!D$12)/MAX(B$2:B$10002),ABS(B8769-'Default Values'!E$12)/MAX(B$2:B$10002))^2</f>
        <v>0.19197058802669456</v>
      </c>
      <c r="H8769">
        <f>IF('Default Values'!E$13=0,ABS(C8769-'Default Values'!D$13)/MAX(C$2:C$10002),ABS(C8769-'Default Values'!E$13)/MAX(C$2:C$10002))^2</f>
        <v>0.53615948204377684</v>
      </c>
      <c r="I8769" s="44">
        <f t="shared" si="136"/>
        <v>0.85408477777549396</v>
      </c>
      <c r="J8769">
        <v>1011.34</v>
      </c>
    </row>
    <row r="8770" spans="1:10" x14ac:dyDescent="0.35">
      <c r="A8770">
        <v>4.9697100000000001</v>
      </c>
      <c r="B8770">
        <v>3.7409800000000001E-3</v>
      </c>
      <c r="C8770">
        <v>0.63485400000000003</v>
      </c>
      <c r="D8770">
        <v>1635.29</v>
      </c>
      <c r="F8770">
        <f>IF('Default Values'!E$11=0,ABS(A8770-'Default Values'!D$11)/MAX(A$2:A$10002),ABS(A8770-'Default Values'!E$11)/MAX(A$2:A$10002))^2</f>
        <v>7.1026636008972872E-3</v>
      </c>
      <c r="G8770">
        <f>IF('Default Values'!E$12=0,ABS(B8770-'Default Values'!D$12)/MAX(B$2:B$10002),ABS(B8770-'Default Values'!E$12)/MAX(B$2:B$10002))^2</f>
        <v>4.4523301975794648E-2</v>
      </c>
      <c r="H8770">
        <f>IF('Default Values'!E$13=0,ABS(C8770-'Default Values'!D$13)/MAX(C$2:C$10002),ABS(C8770-'Default Values'!E$13)/MAX(C$2:C$10002))^2</f>
        <v>0.41456734244648746</v>
      </c>
      <c r="I8770" s="44">
        <f t="shared" ref="I8770:I8833" si="137">SQRT(SUM(F8770:H8770))</f>
        <v>0.68278350011052502</v>
      </c>
      <c r="J8770">
        <v>1635.29</v>
      </c>
    </row>
    <row r="8771" spans="1:10" x14ac:dyDescent="0.35">
      <c r="A8771">
        <v>5.0183499999999999</v>
      </c>
      <c r="B8771">
        <v>3.0542900000000001E-2</v>
      </c>
      <c r="C8771">
        <v>0.72600799999999999</v>
      </c>
      <c r="D8771">
        <v>1066.8499999999999</v>
      </c>
      <c r="F8771">
        <f>IF('Default Values'!E$11=0,ABS(A8771-'Default Values'!D$11)/MAX(A$2:A$10002),ABS(A8771-'Default Values'!E$11)/MAX(A$2:A$10002))^2</f>
        <v>8.3226491450511947E-3</v>
      </c>
      <c r="G8771">
        <f>IF('Default Values'!E$12=0,ABS(B8771-'Default Values'!D$12)/MAX(B$2:B$10002),ABS(B8771-'Default Values'!E$12)/MAX(B$2:B$10002))^2</f>
        <v>7.6391383832008386E-2</v>
      </c>
      <c r="H8771">
        <f>IF('Default Values'!E$13=0,ABS(C8771-'Default Values'!D$13)/MAX(C$2:C$10002),ABS(C8771-'Default Values'!E$13)/MAX(C$2:C$10002))^2</f>
        <v>0.5680710994172401</v>
      </c>
      <c r="I8771" s="44">
        <f t="shared" si="137"/>
        <v>0.80795119431454498</v>
      </c>
      <c r="J8771">
        <v>1066.8499999999999</v>
      </c>
    </row>
    <row r="8772" spans="1:10" x14ac:dyDescent="0.35">
      <c r="A8772">
        <v>2.9139599999999999</v>
      </c>
      <c r="B8772">
        <v>-1.27183E-2</v>
      </c>
      <c r="C8772">
        <v>0.67236899999999999</v>
      </c>
      <c r="D8772">
        <v>1887.73</v>
      </c>
      <c r="F8772">
        <f>IF('Default Values'!E$11=0,ABS(A8772-'Default Values'!D$11)/MAX(A$2:A$10002),ABS(A8772-'Default Values'!E$11)/MAX(A$2:A$10002))^2</f>
        <v>4.389636314836734E-2</v>
      </c>
      <c r="G8772">
        <f>IF('Default Values'!E$12=0,ABS(B8772-'Default Values'!D$12)/MAX(B$2:B$10002),ABS(B8772-'Default Values'!E$12)/MAX(B$2:B$10002))^2</f>
        <v>0.26042544873761952</v>
      </c>
      <c r="H8772">
        <f>IF('Default Values'!E$13=0,ABS(C8772-'Default Values'!D$13)/MAX(C$2:C$10002),ABS(C8772-'Default Values'!E$13)/MAX(C$2:C$10002))^2</f>
        <v>0.47482116341794878</v>
      </c>
      <c r="I8772" s="44">
        <f t="shared" si="137"/>
        <v>0.88269075859212187</v>
      </c>
      <c r="J8772">
        <v>1887.73</v>
      </c>
    </row>
    <row r="8773" spans="1:10" x14ac:dyDescent="0.35">
      <c r="A8773">
        <v>3.2744</v>
      </c>
      <c r="B8773">
        <v>3.8075999999999999E-2</v>
      </c>
      <c r="C8773">
        <v>0.71780200000000005</v>
      </c>
      <c r="D8773">
        <v>1007.98</v>
      </c>
      <c r="F8773">
        <f>IF('Default Values'!E$11=0,ABS(A8773-'Default Values'!D$11)/MAX(A$2:A$10002),ABS(A8773-'Default Values'!E$11)/MAX(A$2:A$10002))^2</f>
        <v>2.4965040324004269E-2</v>
      </c>
      <c r="G8773">
        <f>IF('Default Values'!E$12=0,ABS(B8773-'Default Values'!D$12)/MAX(B$2:B$10002),ABS(B8773-'Default Values'!E$12)/MAX(B$2:B$10002))^2</f>
        <v>0.17088304543865313</v>
      </c>
      <c r="H8773">
        <f>IF('Default Values'!E$13=0,ABS(C8773-'Default Values'!D$13)/MAX(C$2:C$10002),ABS(C8773-'Default Values'!E$13)/MAX(C$2:C$10002))^2</f>
        <v>0.55326389030156764</v>
      </c>
      <c r="I8773" s="44">
        <f t="shared" si="137"/>
        <v>0.86551255107261449</v>
      </c>
      <c r="J8773">
        <v>1007.98</v>
      </c>
    </row>
    <row r="8774" spans="1:10" x14ac:dyDescent="0.35">
      <c r="A8774">
        <v>3.8808799999999999</v>
      </c>
      <c r="B8774">
        <v>1.35002E-2</v>
      </c>
      <c r="C8774">
        <v>0.62657300000000005</v>
      </c>
      <c r="D8774">
        <v>1490.37</v>
      </c>
      <c r="F8774">
        <f>IF('Default Values'!E$11=0,ABS(A8774-'Default Values'!D$11)/MAX(A$2:A$10002),ABS(A8774-'Default Values'!E$11)/MAX(A$2:A$10002))^2</f>
        <v>5.0879490630998834E-3</v>
      </c>
      <c r="G8774">
        <f>IF('Default Values'!E$12=0,ABS(B8774-'Default Values'!D$12)/MAX(B$2:B$10002),ABS(B8774-'Default Values'!E$12)/MAX(B$2:B$10002))^2</f>
        <v>1.1244718938367352E-3</v>
      </c>
      <c r="H8774">
        <f>IF('Default Values'!E$13=0,ABS(C8774-'Default Values'!D$13)/MAX(C$2:C$10002),ABS(C8774-'Default Values'!E$13)/MAX(C$2:C$10002))^2</f>
        <v>0.4018176261900071</v>
      </c>
      <c r="I8774" s="44">
        <f t="shared" si="137"/>
        <v>0.63877229679044767</v>
      </c>
      <c r="J8774">
        <v>1490.37</v>
      </c>
    </row>
    <row r="8775" spans="1:10" x14ac:dyDescent="0.35">
      <c r="A8775">
        <v>5.9425100000000004</v>
      </c>
      <c r="B8775">
        <v>1.10317E-2</v>
      </c>
      <c r="C8775">
        <v>0.66824300000000003</v>
      </c>
      <c r="D8775">
        <v>1426.28</v>
      </c>
      <c r="F8775">
        <f>IF('Default Values'!E$11=0,ABS(A8775-'Default Values'!D$11)/MAX(A$2:A$10002),ABS(A8775-'Default Values'!E$11)/MAX(A$2:A$10002))^2</f>
        <v>4.9863941450822992E-2</v>
      </c>
      <c r="G8775">
        <f>IF('Default Values'!E$12=0,ABS(B8775-'Default Values'!D$12)/MAX(B$2:B$10002),ABS(B8775-'Default Values'!E$12)/MAX(B$2:B$10002))^2</f>
        <v>6.1501739180655378E-3</v>
      </c>
      <c r="H8775">
        <f>IF('Default Values'!E$13=0,ABS(C8775-'Default Values'!D$13)/MAX(C$2:C$10002),ABS(C8775-'Default Values'!E$13)/MAX(C$2:C$10002))^2</f>
        <v>0.46799426885658041</v>
      </c>
      <c r="I8775" s="44">
        <f t="shared" si="137"/>
        <v>0.72388423399426849</v>
      </c>
      <c r="J8775">
        <v>1426.28</v>
      </c>
    </row>
    <row r="8776" spans="1:10" x14ac:dyDescent="0.35">
      <c r="A8776">
        <v>3.5951399999999998</v>
      </c>
      <c r="B8776">
        <v>1.5846699999999998E-2</v>
      </c>
      <c r="C8776">
        <v>0.67076999999999998</v>
      </c>
      <c r="D8776">
        <v>1349.55</v>
      </c>
      <c r="F8776">
        <f>IF('Default Values'!E$11=0,ABS(A8776-'Default Values'!D$11)/MAX(A$2:A$10002),ABS(A8776-'Default Values'!E$11)/MAX(A$2:A$10002))^2</f>
        <v>1.2581124488903153E-2</v>
      </c>
      <c r="G8776">
        <f>IF('Default Values'!E$12=0,ABS(B8776-'Default Values'!D$12)/MAX(B$2:B$10002),ABS(B8776-'Default Values'!E$12)/MAX(B$2:B$10002))^2</f>
        <v>8.3506169302351567E-5</v>
      </c>
      <c r="H8776">
        <f>IF('Default Values'!E$13=0,ABS(C8776-'Default Values'!D$13)/MAX(C$2:C$10002),ABS(C8776-'Default Values'!E$13)/MAX(C$2:C$10002))^2</f>
        <v>0.47216958556323957</v>
      </c>
      <c r="I8776" s="44">
        <f t="shared" si="137"/>
        <v>0.69630037786966992</v>
      </c>
      <c r="J8776">
        <v>1349.55</v>
      </c>
    </row>
    <row r="8777" spans="1:10" x14ac:dyDescent="0.35">
      <c r="A8777">
        <v>3.5063200000000001</v>
      </c>
      <c r="B8777">
        <v>1.5998499999999999E-2</v>
      </c>
      <c r="C8777">
        <v>0.52663700000000002</v>
      </c>
      <c r="D8777">
        <v>1751.74</v>
      </c>
      <c r="F8777">
        <f>IF('Default Values'!E$11=0,ABS(A8777-'Default Values'!D$11)/MAX(A$2:A$10002),ABS(A8777-'Default Values'!E$11)/MAX(A$2:A$10002))^2</f>
        <v>1.5589789699248758E-2</v>
      </c>
      <c r="G8777">
        <f>IF('Default Values'!E$12=0,ABS(B8777-'Default Values'!D$12)/MAX(B$2:B$10002),ABS(B8777-'Default Values'!E$12)/MAX(B$2:B$10002))^2</f>
        <v>1.415782976435976E-4</v>
      </c>
      <c r="H8777">
        <f>IF('Default Values'!E$13=0,ABS(C8777-'Default Values'!D$13)/MAX(C$2:C$10002),ABS(C8777-'Default Values'!E$13)/MAX(C$2:C$10002))^2</f>
        <v>0.26365465672750238</v>
      </c>
      <c r="I8777" s="44">
        <f t="shared" si="137"/>
        <v>0.52856979172517482</v>
      </c>
      <c r="J8777">
        <v>1751.74</v>
      </c>
    </row>
    <row r="8778" spans="1:10" x14ac:dyDescent="0.35">
      <c r="A8778">
        <v>3.7637700000000001</v>
      </c>
      <c r="B8778">
        <v>2.7426699999999998E-2</v>
      </c>
      <c r="C8778">
        <v>0.71816199999999997</v>
      </c>
      <c r="D8778">
        <v>1112.96</v>
      </c>
      <c r="F8778">
        <f>IF('Default Values'!E$11=0,ABS(A8778-'Default Values'!D$11)/MAX(A$2:A$10002),ABS(A8778-'Default Values'!E$11)/MAX(A$2:A$10002))^2</f>
        <v>7.7556760912484025E-3</v>
      </c>
      <c r="G8778">
        <f>IF('Default Values'!E$12=0,ABS(B8778-'Default Values'!D$12)/MAX(B$2:B$10002),ABS(B8778-'Default Values'!E$12)/MAX(B$2:B$10002))^2</f>
        <v>4.8277550989164933E-2</v>
      </c>
      <c r="H8778">
        <f>IF('Default Values'!E$13=0,ABS(C8778-'Default Values'!D$13)/MAX(C$2:C$10002),ABS(C8778-'Default Values'!E$13)/MAX(C$2:C$10002))^2</f>
        <v>0.55390938660075506</v>
      </c>
      <c r="I8778" s="44">
        <f t="shared" si="137"/>
        <v>0.78098822890051833</v>
      </c>
      <c r="J8778">
        <v>1112.96</v>
      </c>
    </row>
    <row r="8779" spans="1:10" x14ac:dyDescent="0.35">
      <c r="A8779">
        <v>2.6959499999999998</v>
      </c>
      <c r="B8779">
        <v>-8.8603199999999997E-3</v>
      </c>
      <c r="C8779">
        <v>0.59014800000000001</v>
      </c>
      <c r="D8779">
        <v>2057.5100000000002</v>
      </c>
      <c r="F8779">
        <f>IF('Default Values'!E$11=0,ABS(A8779-'Default Values'!D$11)/MAX(A$2:A$10002),ABS(A8779-'Default Values'!E$11)/MAX(A$2:A$10002))^2</f>
        <v>5.7922478492131231E-2</v>
      </c>
      <c r="G8779">
        <f>IF('Default Values'!E$12=0,ABS(B8779-'Default Values'!D$12)/MAX(B$2:B$10002),ABS(B8779-'Default Values'!E$12)/MAX(B$2:B$10002))^2</f>
        <v>0.19374192454534123</v>
      </c>
      <c r="H8779">
        <f>IF('Default Values'!E$13=0,ABS(C8779-'Default Values'!D$13)/MAX(C$2:C$10002),ABS(C8779-'Default Values'!E$13)/MAX(C$2:C$10002))^2</f>
        <v>0.34810072513837431</v>
      </c>
      <c r="I8779" s="44">
        <f t="shared" si="137"/>
        <v>0.77444504529104363</v>
      </c>
      <c r="J8779">
        <v>2057.5100000000002</v>
      </c>
    </row>
    <row r="8780" spans="1:10" x14ac:dyDescent="0.35">
      <c r="A8780">
        <v>3.17116</v>
      </c>
      <c r="B8780">
        <v>2.4256900000000001E-2</v>
      </c>
      <c r="C8780">
        <v>0.74261999999999995</v>
      </c>
      <c r="D8780">
        <v>1105.19</v>
      </c>
      <c r="F8780">
        <f>IF('Default Values'!E$11=0,ABS(A8780-'Default Values'!D$11)/MAX(A$2:A$10002),ABS(A8780-'Default Values'!E$11)/MAX(A$2:A$10002))^2</f>
        <v>2.9845172632885338E-2</v>
      </c>
      <c r="G8780">
        <f>IF('Default Values'!E$12=0,ABS(B8780-'Default Values'!D$12)/MAX(B$2:B$10002),ABS(B8780-'Default Values'!E$12)/MAX(B$2:B$10002))^2</f>
        <v>2.6269416668367223E-2</v>
      </c>
      <c r="H8780">
        <f>IF('Default Values'!E$13=0,ABS(C8780-'Default Values'!D$13)/MAX(C$2:C$10002),ABS(C8780-'Default Values'!E$13)/MAX(C$2:C$10002))^2</f>
        <v>0.59864498979376568</v>
      </c>
      <c r="I8780" s="44">
        <f t="shared" si="137"/>
        <v>0.80917215664839715</v>
      </c>
      <c r="J8780">
        <v>1105.19</v>
      </c>
    </row>
    <row r="8781" spans="1:10" x14ac:dyDescent="0.35">
      <c r="A8781">
        <v>6.4194899999999997</v>
      </c>
      <c r="B8781">
        <v>2.19145E-2</v>
      </c>
      <c r="C8781">
        <v>0.69925400000000004</v>
      </c>
      <c r="D8781">
        <v>1211.07</v>
      </c>
      <c r="F8781">
        <f>IF('Default Values'!E$11=0,ABS(A8781-'Default Values'!D$11)/MAX(A$2:A$10002),ABS(A8781-'Default Values'!E$11)/MAX(A$2:A$10002))^2</f>
        <v>8.4953972210981277E-2</v>
      </c>
      <c r="G8781">
        <f>IF('Default Values'!E$12=0,ABS(B8781-'Default Values'!D$12)/MAX(B$2:B$10002),ABS(B8781-'Default Values'!E$12)/MAX(B$2:B$10002))^2</f>
        <v>1.4275869274228069E-2</v>
      </c>
      <c r="H8781">
        <f>IF('Default Values'!E$13=0,ABS(C8781-'Default Values'!D$13)/MAX(C$2:C$10002),ABS(C8781-'Default Values'!E$13)/MAX(C$2:C$10002))^2</f>
        <v>0.52051567626507</v>
      </c>
      <c r="I8781" s="44">
        <f t="shared" si="137"/>
        <v>0.78723917442558666</v>
      </c>
      <c r="J8781">
        <v>1211.07</v>
      </c>
    </row>
    <row r="8782" spans="1:10" x14ac:dyDescent="0.35">
      <c r="A8782">
        <v>4.2216199999999997</v>
      </c>
      <c r="B8782">
        <v>2.1482500000000002E-2</v>
      </c>
      <c r="C8782">
        <v>0.601464</v>
      </c>
      <c r="D8782">
        <v>1437.25</v>
      </c>
      <c r="F8782">
        <f>IF('Default Values'!E$11=0,ABS(A8782-'Default Values'!D$11)/MAX(A$2:A$10002),ABS(A8782-'Default Values'!E$11)/MAX(A$2:A$10002))^2</f>
        <v>5.1229503071280075E-4</v>
      </c>
      <c r="G8782">
        <f>IF('Default Values'!E$12=0,ABS(B8782-'Default Values'!D$12)/MAX(B$2:B$10002),ABS(B8782-'Default Values'!E$12)/MAX(B$2:B$10002))^2</f>
        <v>1.2460299059391411E-2</v>
      </c>
      <c r="H8782">
        <f>IF('Default Values'!E$13=0,ABS(C8782-'Default Values'!D$13)/MAX(C$2:C$10002),ABS(C8782-'Default Values'!E$13)/MAX(C$2:C$10002))^2</f>
        <v>0.364376192986686</v>
      </c>
      <c r="I8782" s="44">
        <f t="shared" si="137"/>
        <v>0.61428721871514647</v>
      </c>
      <c r="J8782">
        <v>1437.25</v>
      </c>
    </row>
    <row r="8783" spans="1:10" x14ac:dyDescent="0.35">
      <c r="A8783">
        <v>3.9165700000000001</v>
      </c>
      <c r="B8783">
        <v>4.2662800000000001E-2</v>
      </c>
      <c r="C8783">
        <v>0.68181499999999995</v>
      </c>
      <c r="D8783">
        <v>1027.02</v>
      </c>
      <c r="F8783">
        <f>IF('Default Values'!E$11=0,ABS(A8783-'Default Values'!D$11)/MAX(A$2:A$10002),ABS(A8783-'Default Values'!E$11)/MAX(A$2:A$10002))^2</f>
        <v>4.3863231151547331E-3</v>
      </c>
      <c r="G8783">
        <f>IF('Default Values'!E$12=0,ABS(B8783-'Default Values'!D$12)/MAX(B$2:B$10002),ABS(B8783-'Default Values'!E$12)/MAX(B$2:B$10002))^2</f>
        <v>0.24680169822532147</v>
      </c>
      <c r="H8783">
        <f>IF('Default Values'!E$13=0,ABS(C8783-'Default Values'!D$13)/MAX(C$2:C$10002),ABS(C8783-'Default Values'!E$13)/MAX(C$2:C$10002))^2</f>
        <v>0.49063668457315374</v>
      </c>
      <c r="I8783" s="44">
        <f t="shared" si="137"/>
        <v>0.86129246247347935</v>
      </c>
      <c r="J8783">
        <v>1027.02</v>
      </c>
    </row>
    <row r="8784" spans="1:10" x14ac:dyDescent="0.35">
      <c r="A8784">
        <v>4.0068900000000003</v>
      </c>
      <c r="B8784">
        <v>1.74564E-2</v>
      </c>
      <c r="C8784">
        <v>0.73434500000000003</v>
      </c>
      <c r="D8784">
        <v>1199.77</v>
      </c>
      <c r="F8784">
        <f>IF('Default Values'!E$11=0,ABS(A8784-'Default Values'!D$11)/MAX(A$2:A$10002),ABS(A8784-'Default Values'!E$11)/MAX(A$2:A$10002))^2</f>
        <v>2.8431809002682227E-3</v>
      </c>
      <c r="G8784">
        <f>IF('Default Values'!E$12=0,ABS(B8784-'Default Values'!D$12)/MAX(B$2:B$10002),ABS(B8784-'Default Values'!E$12)/MAX(B$2:B$10002))^2</f>
        <v>1.4753828569600601E-3</v>
      </c>
      <c r="H8784">
        <f>IF('Default Values'!E$13=0,ABS(C8784-'Default Values'!D$13)/MAX(C$2:C$10002),ABS(C8784-'Default Values'!E$13)/MAX(C$2:C$10002))^2</f>
        <v>0.58331493446506077</v>
      </c>
      <c r="I8784" s="44">
        <f t="shared" si="137"/>
        <v>0.76657256552937569</v>
      </c>
      <c r="J8784">
        <v>1199.77</v>
      </c>
    </row>
    <row r="8785" spans="1:10" x14ac:dyDescent="0.35">
      <c r="A8785">
        <v>3.09396</v>
      </c>
      <c r="B8785">
        <v>3.1142599999999999E-2</v>
      </c>
      <c r="C8785">
        <v>0.66832000000000003</v>
      </c>
      <c r="D8785">
        <v>1165.56</v>
      </c>
      <c r="F8785">
        <f>IF('Default Values'!E$11=0,ABS(A8785-'Default Values'!D$11)/MAX(A$2:A$10002),ABS(A8785-'Default Values'!E$11)/MAX(A$2:A$10002))^2</f>
        <v>3.3778904308444664E-2</v>
      </c>
      <c r="G8785">
        <f>IF('Default Values'!E$12=0,ABS(B8785-'Default Values'!D$12)/MAX(B$2:B$10002),ABS(B8785-'Default Values'!E$12)/MAX(B$2:B$10002))^2</f>
        <v>8.2538711245726912E-2</v>
      </c>
      <c r="H8785">
        <f>IF('Default Values'!E$13=0,ABS(C8785-'Default Values'!D$13)/MAX(C$2:C$10002),ABS(C8785-'Default Values'!E$13)/MAX(C$2:C$10002))^2</f>
        <v>0.46812122067230938</v>
      </c>
      <c r="I8785" s="44">
        <f t="shared" si="137"/>
        <v>0.76448599478766188</v>
      </c>
      <c r="J8785">
        <v>1165.56</v>
      </c>
    </row>
    <row r="8786" spans="1:10" x14ac:dyDescent="0.35">
      <c r="A8786">
        <v>5.7147300000000003</v>
      </c>
      <c r="B8786">
        <v>3.3515299999999998E-2</v>
      </c>
      <c r="C8786">
        <v>0.63717699999999999</v>
      </c>
      <c r="D8786">
        <v>1203.3599999999999</v>
      </c>
      <c r="F8786">
        <f>IF('Default Values'!E$11=0,ABS(A8786-'Default Values'!D$11)/MAX(A$2:A$10002),ABS(A8786-'Default Values'!E$11)/MAX(A$2:A$10002))^2</f>
        <v>3.6385485569605483E-2</v>
      </c>
      <c r="G8786">
        <f>IF('Default Values'!E$12=0,ABS(B8786-'Default Values'!D$12)/MAX(B$2:B$10002),ABS(B8786-'Default Values'!E$12)/MAX(B$2:B$10002))^2</f>
        <v>0.10919276040553537</v>
      </c>
      <c r="H8786">
        <f>IF('Default Values'!E$13=0,ABS(C8786-'Default Values'!D$13)/MAX(C$2:C$10002),ABS(C8786-'Default Values'!E$13)/MAX(C$2:C$10002))^2</f>
        <v>0.4181796790279842</v>
      </c>
      <c r="I8786" s="44">
        <f t="shared" si="137"/>
        <v>0.75083814834032314</v>
      </c>
      <c r="J8786">
        <v>1203.3599999999999</v>
      </c>
    </row>
    <row r="8787" spans="1:10" x14ac:dyDescent="0.35">
      <c r="A8787">
        <v>5.2946799999999996</v>
      </c>
      <c r="B8787">
        <v>1.02819E-2</v>
      </c>
      <c r="C8787">
        <v>0.72431100000000004</v>
      </c>
      <c r="D8787">
        <v>1315.86</v>
      </c>
      <c r="F8787">
        <f>IF('Default Values'!E$11=0,ABS(A8787-'Default Values'!D$11)/MAX(A$2:A$10002),ABS(A8787-'Default Values'!E$11)/MAX(A$2:A$10002))^2</f>
        <v>1.7087587927847682E-2</v>
      </c>
      <c r="G8787">
        <f>IF('Default Values'!E$12=0,ABS(B8787-'Default Values'!D$12)/MAX(B$2:B$10002),ABS(B8787-'Default Values'!E$12)/MAX(B$2:B$10002))^2</f>
        <v>8.4747170047297302E-3</v>
      </c>
      <c r="H8787">
        <f>IF('Default Values'!E$13=0,ABS(C8787-'Default Values'!D$13)/MAX(C$2:C$10002),ABS(C8787-'Default Values'!E$13)/MAX(C$2:C$10002))^2</f>
        <v>0.56499293264851291</v>
      </c>
      <c r="I8787" s="44">
        <f t="shared" si="137"/>
        <v>0.76847591867350684</v>
      </c>
      <c r="J8787">
        <v>1315.86</v>
      </c>
    </row>
    <row r="8788" spans="1:10" x14ac:dyDescent="0.35">
      <c r="A8788">
        <v>3.8759800000000002</v>
      </c>
      <c r="B8788">
        <v>1.50143E-2</v>
      </c>
      <c r="C8788">
        <v>0.55728200000000006</v>
      </c>
      <c r="D8788">
        <v>1665.45</v>
      </c>
      <c r="F8788">
        <f>IF('Default Values'!E$11=0,ABS(A8788-'Default Values'!D$11)/MAX(A$2:A$10002),ABS(A8788-'Default Values'!E$11)/MAX(A$2:A$10002))^2</f>
        <v>5.1883397796358708E-3</v>
      </c>
      <c r="G8788">
        <f>IF('Default Values'!E$12=0,ABS(B8788-'Default Values'!D$12)/MAX(B$2:B$10002),ABS(B8788-'Default Values'!E$12)/MAX(B$2:B$10002))^2</f>
        <v>3.5989190718982467E-5</v>
      </c>
      <c r="H8788">
        <f>IF('Default Values'!E$13=0,ABS(C8788-'Default Values'!D$13)/MAX(C$2:C$10002),ABS(C8788-'Default Values'!E$13)/MAX(C$2:C$10002))^2</f>
        <v>0.30293881449393961</v>
      </c>
      <c r="I8788" s="44">
        <f t="shared" si="137"/>
        <v>0.5551244396207885</v>
      </c>
      <c r="J8788">
        <v>1665.45</v>
      </c>
    </row>
    <row r="8789" spans="1:10" x14ac:dyDescent="0.35">
      <c r="A8789">
        <v>4.85419</v>
      </c>
      <c r="B8789">
        <v>3.7738399999999998E-2</v>
      </c>
      <c r="C8789">
        <v>0.68364800000000003</v>
      </c>
      <c r="D8789">
        <v>1069.4000000000001</v>
      </c>
      <c r="F8789">
        <f>IF('Default Values'!E$11=0,ABS(A8789-'Default Values'!D$11)/MAX(A$2:A$10002),ABS(A8789-'Default Values'!E$11)/MAX(A$2:A$10002))^2</f>
        <v>4.5925122367386807E-3</v>
      </c>
      <c r="G8789">
        <f>IF('Default Values'!E$12=0,ABS(B8789-'Default Values'!D$12)/MAX(B$2:B$10002),ABS(B8789-'Default Values'!E$12)/MAX(B$2:B$10002))^2</f>
        <v>0.16584501914068525</v>
      </c>
      <c r="H8789">
        <f>IF('Default Values'!E$13=0,ABS(C8789-'Default Values'!D$13)/MAX(C$2:C$10002),ABS(C8789-'Default Values'!E$13)/MAX(C$2:C$10002))^2</f>
        <v>0.49373570983726345</v>
      </c>
      <c r="I8789" s="44">
        <f t="shared" si="137"/>
        <v>0.8149682455253624</v>
      </c>
      <c r="J8789">
        <v>1069.4000000000001</v>
      </c>
    </row>
    <row r="8790" spans="1:10" x14ac:dyDescent="0.35">
      <c r="A8790">
        <v>3.3957799999999998</v>
      </c>
      <c r="B8790">
        <v>1.41586E-2</v>
      </c>
      <c r="C8790">
        <v>0.66786500000000004</v>
      </c>
      <c r="D8790">
        <v>1380.25</v>
      </c>
      <c r="F8790">
        <f>IF('Default Values'!E$11=0,ABS(A8790-'Default Values'!D$11)/MAX(A$2:A$10002),ABS(A8790-'Default Values'!E$11)/MAX(A$2:A$10002))^2</f>
        <v>1.9784279479082376E-2</v>
      </c>
      <c r="G8790">
        <f>IF('Default Values'!E$12=0,ABS(B8790-'Default Values'!D$12)/MAX(B$2:B$10002),ABS(B8790-'Default Values'!E$12)/MAX(B$2:B$10002))^2</f>
        <v>4.6483713386494599E-4</v>
      </c>
      <c r="H8790">
        <f>IF('Default Values'!E$13=0,ABS(C8790-'Default Values'!D$13)/MAX(C$2:C$10002),ABS(C8790-'Default Values'!E$13)/MAX(C$2:C$10002))^2</f>
        <v>0.46737130056451925</v>
      </c>
      <c r="I8790" s="44">
        <f t="shared" si="137"/>
        <v>0.69829822939591257</v>
      </c>
      <c r="J8790">
        <v>1380.25</v>
      </c>
    </row>
    <row r="8791" spans="1:10" x14ac:dyDescent="0.35">
      <c r="A8791">
        <v>5.3659800000000004</v>
      </c>
      <c r="B8791">
        <v>5.3779399999999998E-2</v>
      </c>
      <c r="C8791">
        <v>0.63355300000000003</v>
      </c>
      <c r="D8791">
        <v>1018.47</v>
      </c>
      <c r="F8791">
        <f>IF('Default Values'!E$11=0,ABS(A8791-'Default Values'!D$11)/MAX(A$2:A$10002),ABS(A8791-'Default Values'!E$11)/MAX(A$2:A$10002))^2</f>
        <v>1.9855387292374644E-2</v>
      </c>
      <c r="G8791">
        <f>IF('Default Values'!E$12=0,ABS(B8791-'Default Values'!D$12)/MAX(B$2:B$10002),ABS(B8791-'Default Values'!E$12)/MAX(B$2:B$10002))^2</f>
        <v>0.48852801493704051</v>
      </c>
      <c r="H8791">
        <f>IF('Default Values'!E$13=0,ABS(C8791-'Default Values'!D$13)/MAX(C$2:C$10002),ABS(C8791-'Default Values'!E$13)/MAX(C$2:C$10002))^2</f>
        <v>0.41255109281410246</v>
      </c>
      <c r="I8791" s="44">
        <f t="shared" si="137"/>
        <v>0.95965332023784389</v>
      </c>
      <c r="J8791">
        <v>1018.47</v>
      </c>
    </row>
    <row r="8792" spans="1:10" x14ac:dyDescent="0.35">
      <c r="A8792">
        <v>5.2120199999999999</v>
      </c>
      <c r="B8792">
        <v>-9.8301599999999992E-3</v>
      </c>
      <c r="C8792">
        <v>0.78107099999999996</v>
      </c>
      <c r="D8792">
        <v>1546.73</v>
      </c>
      <c r="F8792">
        <f>IF('Default Values'!E$11=0,ABS(A8792-'Default Values'!D$11)/MAX(A$2:A$10002),ABS(A8792-'Default Values'!E$11)/MAX(A$2:A$10002))^2</f>
        <v>1.4138725546266696E-2</v>
      </c>
      <c r="G8792">
        <f>IF('Default Values'!E$12=0,ABS(B8792-'Default Values'!D$12)/MAX(B$2:B$10002),ABS(B8792-'Default Values'!E$12)/MAX(B$2:B$10002))^2</f>
        <v>0.2095788966293213</v>
      </c>
      <c r="H8792">
        <f>IF('Default Values'!E$13=0,ABS(C8792-'Default Values'!D$13)/MAX(C$2:C$10002),ABS(C8792-'Default Values'!E$13)/MAX(C$2:C$10002))^2</f>
        <v>0.67248691236850688</v>
      </c>
      <c r="I8792" s="44">
        <f t="shared" si="137"/>
        <v>0.94668079865607013</v>
      </c>
      <c r="J8792">
        <v>1546.73</v>
      </c>
    </row>
    <row r="8793" spans="1:10" x14ac:dyDescent="0.35">
      <c r="A8793">
        <v>3.1263899999999998</v>
      </c>
      <c r="B8793">
        <v>4.5463999999999999E-3</v>
      </c>
      <c r="C8793">
        <v>0.61755700000000002</v>
      </c>
      <c r="D8793">
        <v>1669.07</v>
      </c>
      <c r="F8793">
        <f>IF('Default Values'!E$11=0,ABS(A8793-'Default Values'!D$11)/MAX(A$2:A$10002),ABS(A8793-'Default Values'!E$11)/MAX(A$2:A$10002))^2</f>
        <v>3.2096777972663998E-2</v>
      </c>
      <c r="G8793">
        <f>IF('Default Values'!E$12=0,ABS(B8793-'Default Values'!D$12)/MAX(B$2:B$10002),ABS(B8793-'Default Values'!E$12)/MAX(B$2:B$10002))^2</f>
        <v>3.8556785584605104E-2</v>
      </c>
      <c r="H8793">
        <f>IF('Default Values'!E$13=0,ABS(C8793-'Default Values'!D$13)/MAX(C$2:C$10002),ABS(C8793-'Default Values'!E$13)/MAX(C$2:C$10002))^2</f>
        <v>0.38816270188988311</v>
      </c>
      <c r="I8793" s="44">
        <f t="shared" si="137"/>
        <v>0.67735977548652249</v>
      </c>
      <c r="J8793">
        <v>1669.07</v>
      </c>
    </row>
    <row r="8794" spans="1:10" x14ac:dyDescent="0.35">
      <c r="A8794">
        <v>5.6367900000000004</v>
      </c>
      <c r="B8794">
        <v>2.63299E-2</v>
      </c>
      <c r="C8794">
        <v>0.74035399999999996</v>
      </c>
      <c r="D8794">
        <v>1086.58</v>
      </c>
      <c r="F8794">
        <f>IF('Default Values'!E$11=0,ABS(A8794-'Default Values'!D$11)/MAX(A$2:A$10002),ABS(A8794-'Default Values'!E$11)/MAX(A$2:A$10002))^2</f>
        <v>3.2260189029023188E-2</v>
      </c>
      <c r="G8794">
        <f>IF('Default Values'!E$12=0,ABS(B8794-'Default Values'!D$12)/MAX(B$2:B$10002),ABS(B8794-'Default Values'!E$12)/MAX(B$2:B$10002))^2</f>
        <v>3.9910499000897999E-2</v>
      </c>
      <c r="H8794">
        <f>IF('Default Values'!E$13=0,ABS(C8794-'Default Values'!D$13)/MAX(C$2:C$10002),ABS(C8794-'Default Values'!E$13)/MAX(C$2:C$10002))^2</f>
        <v>0.59442728595553562</v>
      </c>
      <c r="I8794" s="44">
        <f t="shared" si="137"/>
        <v>0.81645451433956617</v>
      </c>
      <c r="J8794">
        <v>1086.58</v>
      </c>
    </row>
    <row r="8795" spans="1:10" x14ac:dyDescent="0.35">
      <c r="A8795">
        <v>5.4266500000000004</v>
      </c>
      <c r="B8795">
        <v>1.5980500000000002E-2</v>
      </c>
      <c r="C8795">
        <v>0.70952700000000002</v>
      </c>
      <c r="D8795">
        <v>1266.25</v>
      </c>
      <c r="F8795">
        <f>IF('Default Values'!E$11=0,ABS(A8795-'Default Values'!D$11)/MAX(A$2:A$10002),ABS(A8795-'Default Values'!E$11)/MAX(A$2:A$10002))^2</f>
        <v>2.2374066522306682E-2</v>
      </c>
      <c r="G8795">
        <f>IF('Default Values'!E$12=0,ABS(B8795-'Default Values'!D$12)/MAX(B$2:B$10002),ABS(B8795-'Default Values'!E$12)/MAX(B$2:B$10002))^2</f>
        <v>1.3389582253396469E-4</v>
      </c>
      <c r="H8795">
        <f>IF('Default Values'!E$13=0,ABS(C8795-'Default Values'!D$13)/MAX(C$2:C$10002),ABS(C8795-'Default Values'!E$13)/MAX(C$2:C$10002))^2</f>
        <v>0.53853018567707123</v>
      </c>
      <c r="I8795" s="44">
        <f t="shared" si="137"/>
        <v>0.74902479800198329</v>
      </c>
      <c r="J8795">
        <v>1266.25</v>
      </c>
    </row>
    <row r="8796" spans="1:10" x14ac:dyDescent="0.35">
      <c r="A8796">
        <v>4.2075500000000003</v>
      </c>
      <c r="B8796">
        <v>4.5244600000000003E-2</v>
      </c>
      <c r="C8796">
        <v>0.77114000000000005</v>
      </c>
      <c r="D8796">
        <v>869.346</v>
      </c>
      <c r="F8796">
        <f>IF('Default Values'!E$11=0,ABS(A8796-'Default Values'!D$11)/MAX(A$2:A$10002),ABS(A8796-'Default Values'!E$11)/MAX(A$2:A$10002))^2</f>
        <v>6.0736177846218333E-4</v>
      </c>
      <c r="G8796">
        <f>IF('Default Values'!E$12=0,ABS(B8796-'Default Values'!D$12)/MAX(B$2:B$10002),ABS(B8796-'Default Values'!E$12)/MAX(B$2:B$10002))^2</f>
        <v>0.29565500626273783</v>
      </c>
      <c r="H8796">
        <f>IF('Default Values'!E$13=0,ABS(C8796-'Default Values'!D$13)/MAX(C$2:C$10002),ABS(C8796-'Default Values'!E$13)/MAX(C$2:C$10002))^2</f>
        <v>0.65300403432078047</v>
      </c>
      <c r="I8796" s="44">
        <f t="shared" si="137"/>
        <v>0.97430303415414876</v>
      </c>
      <c r="J8796">
        <v>869.346</v>
      </c>
    </row>
    <row r="8797" spans="1:10" x14ac:dyDescent="0.35">
      <c r="A8797">
        <v>4.5274099999999997</v>
      </c>
      <c r="B8797">
        <v>1.1310300000000001E-2</v>
      </c>
      <c r="C8797">
        <v>0.66336799999999996</v>
      </c>
      <c r="D8797">
        <v>1433.4</v>
      </c>
      <c r="F8797">
        <f>IF('Default Values'!E$11=0,ABS(A8797-'Default Values'!D$11)/MAX(A$2:A$10002),ABS(A8797-'Default Values'!E$11)/MAX(A$2:A$10002))^2</f>
        <v>4.438271893185896E-4</v>
      </c>
      <c r="G8797">
        <f>IF('Default Values'!E$12=0,ABS(B8797-'Default Values'!D$12)/MAX(B$2:B$10002),ABS(B8797-'Default Values'!E$12)/MAX(B$2:B$10002))^2</f>
        <v>5.3812022172622619E-3</v>
      </c>
      <c r="H8797">
        <f>IF('Default Values'!E$13=0,ABS(C8797-'Default Values'!D$13)/MAX(C$2:C$10002),ABS(C8797-'Default Values'!E$13)/MAX(C$2:C$10002))^2</f>
        <v>0.45999178540685304</v>
      </c>
      <c r="I8797" s="44">
        <f t="shared" si="137"/>
        <v>0.68250773974617596</v>
      </c>
      <c r="J8797">
        <v>1433.4</v>
      </c>
    </row>
    <row r="8798" spans="1:10" x14ac:dyDescent="0.35">
      <c r="A8798">
        <v>5.4129100000000001</v>
      </c>
      <c r="B8798">
        <v>2.8938200000000001E-2</v>
      </c>
      <c r="C8798">
        <v>0.77372700000000005</v>
      </c>
      <c r="D8798">
        <v>1006.89</v>
      </c>
      <c r="F8798">
        <f>IF('Default Values'!E$11=0,ABS(A8798-'Default Values'!D$11)/MAX(A$2:A$10002),ABS(A8798-'Default Values'!E$11)/MAX(A$2:A$10002))^2</f>
        <v>2.1790488821880585E-2</v>
      </c>
      <c r="G8798">
        <f>IF('Default Values'!E$12=0,ABS(B8798-'Default Values'!D$12)/MAX(B$2:B$10002),ABS(B8798-'Default Values'!E$12)/MAX(B$2:B$10002))^2</f>
        <v>6.1111941786274229E-2</v>
      </c>
      <c r="H8798">
        <f>IF('Default Values'!E$13=0,ABS(C8798-'Default Values'!D$13)/MAX(C$2:C$10002),ABS(C8798-'Default Values'!E$13)/MAX(C$2:C$10002))^2</f>
        <v>0.65805168946606807</v>
      </c>
      <c r="I8798" s="44">
        <f t="shared" si="137"/>
        <v>0.86078691908870386</v>
      </c>
      <c r="J8798">
        <v>1006.89</v>
      </c>
    </row>
    <row r="8799" spans="1:10" x14ac:dyDescent="0.35">
      <c r="A8799">
        <v>3.1812299999999998</v>
      </c>
      <c r="B8799">
        <v>4.65367E-2</v>
      </c>
      <c r="C8799">
        <v>0.70727300000000004</v>
      </c>
      <c r="D8799">
        <v>951.79600000000005</v>
      </c>
      <c r="F8799">
        <f>IF('Default Values'!E$11=0,ABS(A8799-'Default Values'!D$11)/MAX(A$2:A$10002),ABS(A8799-'Default Values'!E$11)/MAX(A$2:A$10002))^2</f>
        <v>2.9350003761557563E-2</v>
      </c>
      <c r="G8799">
        <f>IF('Default Values'!E$12=0,ABS(B8799-'Default Values'!D$12)/MAX(B$2:B$10002),ABS(B8799-'Default Values'!E$12)/MAX(B$2:B$10002))^2</f>
        <v>0.3217596623281293</v>
      </c>
      <c r="H8799">
        <f>IF('Default Values'!E$13=0,ABS(C8799-'Default Values'!D$13)/MAX(C$2:C$10002),ABS(C8799-'Default Values'!E$13)/MAX(C$2:C$10002))^2</f>
        <v>0.53455137743550729</v>
      </c>
      <c r="I8799" s="44">
        <f t="shared" si="137"/>
        <v>0.9410956611977308</v>
      </c>
      <c r="J8799">
        <v>951.79600000000005</v>
      </c>
    </row>
    <row r="8800" spans="1:10" x14ac:dyDescent="0.35">
      <c r="A8800">
        <v>4.8445999999999998</v>
      </c>
      <c r="B8800">
        <v>-1.1303499999999999E-2</v>
      </c>
      <c r="C8800">
        <v>0.68696500000000005</v>
      </c>
      <c r="D8800">
        <v>1810.45</v>
      </c>
      <c r="F8800">
        <f>IF('Default Values'!E$11=0,ABS(A8800-'Default Values'!D$11)/MAX(A$2:A$10002),ABS(A8800-'Default Values'!E$11)/MAX(A$2:A$10002))^2</f>
        <v>4.4086344061549515E-3</v>
      </c>
      <c r="G8800">
        <f>IF('Default Values'!E$12=0,ABS(B8800-'Default Values'!D$12)/MAX(B$2:B$10002),ABS(B8800-'Default Values'!E$12)/MAX(B$2:B$10002))^2</f>
        <v>0.23482814671315067</v>
      </c>
      <c r="H8800">
        <f>IF('Default Values'!E$13=0,ABS(C8800-'Default Values'!D$13)/MAX(C$2:C$10002),ABS(C8800-'Default Values'!E$13)/MAX(C$2:C$10002))^2</f>
        <v>0.49936851353417278</v>
      </c>
      <c r="I8800" s="44">
        <f t="shared" si="137"/>
        <v>0.85942148835916277</v>
      </c>
      <c r="J8800">
        <v>1810.45</v>
      </c>
    </row>
    <row r="8801" spans="1:10" x14ac:dyDescent="0.35">
      <c r="A8801">
        <v>4.70268</v>
      </c>
      <c r="B8801">
        <v>-5.6182699999999999E-3</v>
      </c>
      <c r="C8801">
        <v>0.65808299999999997</v>
      </c>
      <c r="D8801">
        <v>1760.22</v>
      </c>
      <c r="F8801">
        <f>IF('Default Values'!E$11=0,ABS(A8801-'Default Values'!D$11)/MAX(A$2:A$10002),ABS(A8801-'Default Values'!E$11)/MAX(A$2:A$10002))^2</f>
        <v>2.126633749252232E-3</v>
      </c>
      <c r="G8801">
        <f>IF('Default Values'!E$12=0,ABS(B8801-'Default Values'!D$12)/MAX(B$2:B$10002),ABS(B8801-'Default Values'!E$12)/MAX(B$2:B$10002))^2</f>
        <v>0.14531669733701957</v>
      </c>
      <c r="H8801">
        <f>IF('Default Values'!E$13=0,ABS(C8801-'Default Values'!D$13)/MAX(C$2:C$10002),ABS(C8801-'Default Values'!E$13)/MAX(C$2:C$10002))^2</f>
        <v>0.45139423326684436</v>
      </c>
      <c r="I8801" s="44">
        <f t="shared" si="137"/>
        <v>0.773845956475264</v>
      </c>
      <c r="J8801">
        <v>1760.22</v>
      </c>
    </row>
    <row r="8802" spans="1:10" x14ac:dyDescent="0.35">
      <c r="A8802">
        <v>4.5431100000000004</v>
      </c>
      <c r="B8802">
        <v>-1.09841E-2</v>
      </c>
      <c r="C8802">
        <v>0.63202100000000005</v>
      </c>
      <c r="D8802">
        <v>1968.54</v>
      </c>
      <c r="F8802">
        <f>IF('Default Values'!E$11=0,ABS(A8802-'Default Values'!D$11)/MAX(A$2:A$10002),ABS(A8802-'Default Values'!E$11)/MAX(A$2:A$10002))^2</f>
        <v>5.4339941407547537E-4</v>
      </c>
      <c r="G8802">
        <f>IF('Default Values'!E$12=0,ABS(B8802-'Default Values'!D$12)/MAX(B$2:B$10002),ABS(B8802-'Default Values'!E$12)/MAX(B$2:B$10002))^2</f>
        <v>0.22923256928299315</v>
      </c>
      <c r="H8802">
        <f>IF('Default Values'!E$13=0,ABS(C8802-'Default Values'!D$13)/MAX(C$2:C$10002),ABS(C8802-'Default Values'!E$13)/MAX(C$2:C$10002))^2</f>
        <v>0.41018314798987282</v>
      </c>
      <c r="I8802" s="44">
        <f t="shared" si="137"/>
        <v>0.79997444752125768</v>
      </c>
      <c r="J8802">
        <v>1968.54</v>
      </c>
    </row>
    <row r="8803" spans="1:10" x14ac:dyDescent="0.35">
      <c r="A8803">
        <v>3.2945500000000001</v>
      </c>
      <c r="B8803">
        <v>3.7834600000000003E-2</v>
      </c>
      <c r="C8803">
        <v>0.72606300000000001</v>
      </c>
      <c r="D8803">
        <v>996.89200000000005</v>
      </c>
      <c r="F8803">
        <f>IF('Default Values'!E$11=0,ABS(A8803-'Default Values'!D$11)/MAX(A$2:A$10002),ABS(A8803-'Default Values'!E$11)/MAX(A$2:A$10002))^2</f>
        <v>2.4063334369241261E-2</v>
      </c>
      <c r="G8803">
        <f>IF('Default Values'!E$12=0,ABS(B8803-'Default Values'!D$12)/MAX(B$2:B$10002),ABS(B8803-'Default Values'!E$12)/MAX(B$2:B$10002))^2</f>
        <v>0.16727293818314179</v>
      </c>
      <c r="H8803">
        <f>IF('Default Values'!E$13=0,ABS(C8803-'Default Values'!D$13)/MAX(C$2:C$10002),ABS(C8803-'Default Values'!E$13)/MAX(C$2:C$10002))^2</f>
        <v>0.56817100312457403</v>
      </c>
      <c r="I8803" s="44">
        <f t="shared" si="137"/>
        <v>0.8714971461094736</v>
      </c>
      <c r="J8803">
        <v>996.89200000000005</v>
      </c>
    </row>
    <row r="8804" spans="1:10" x14ac:dyDescent="0.35">
      <c r="A8804">
        <v>4.9035000000000002</v>
      </c>
      <c r="B8804">
        <v>4.5540200000000003E-2</v>
      </c>
      <c r="C8804">
        <v>0.67958600000000002</v>
      </c>
      <c r="D8804">
        <v>1005.62</v>
      </c>
      <c r="F8804">
        <f>IF('Default Values'!E$11=0,ABS(A8804-'Default Values'!D$11)/MAX(A$2:A$10002),ABS(A8804-'Default Values'!E$11)/MAX(A$2:A$10002))^2</f>
        <v>5.5972962957581019E-3</v>
      </c>
      <c r="G8804">
        <f>IF('Default Values'!E$12=0,ABS(B8804-'Default Values'!D$12)/MAX(B$2:B$10002),ABS(B8804-'Default Values'!E$12)/MAX(B$2:B$10002))^2</f>
        <v>0.30152968331109598</v>
      </c>
      <c r="H8804">
        <f>IF('Default Values'!E$13=0,ABS(C8804-'Default Values'!D$13)/MAX(C$2:C$10002),ABS(C8804-'Default Values'!E$13)/MAX(C$2:C$10002))^2</f>
        <v>0.48688129392041962</v>
      </c>
      <c r="I8804" s="44">
        <f t="shared" si="137"/>
        <v>0.8910714188701564</v>
      </c>
      <c r="J8804">
        <v>1005.62</v>
      </c>
    </row>
    <row r="8805" spans="1:10" x14ac:dyDescent="0.35">
      <c r="A8805">
        <v>6.0941900000000002</v>
      </c>
      <c r="B8805">
        <v>1.30656E-2</v>
      </c>
      <c r="C8805">
        <v>0.60062899999999997</v>
      </c>
      <c r="D8805">
        <v>1567.62</v>
      </c>
      <c r="F8805">
        <f>IF('Default Values'!E$11=0,ABS(A8805-'Default Values'!D$11)/MAX(A$2:A$10002),ABS(A8805-'Default Values'!E$11)/MAX(A$2:A$10002))^2</f>
        <v>6.0014850992630438E-2</v>
      </c>
      <c r="G8805">
        <f>IF('Default Values'!E$12=0,ABS(B8805-'Default Values'!D$12)/MAX(B$2:B$10002),ABS(B8805-'Default Values'!E$12)/MAX(B$2:B$10002))^2</f>
        <v>1.7169741644371911E-3</v>
      </c>
      <c r="H8805">
        <f>IF('Default Values'!E$13=0,ABS(C8805-'Default Values'!D$13)/MAX(C$2:C$10002),ABS(C8805-'Default Values'!E$13)/MAX(C$2:C$10002))^2</f>
        <v>0.36316253069629068</v>
      </c>
      <c r="I8805" s="44">
        <f t="shared" si="137"/>
        <v>0.6518392101226792</v>
      </c>
      <c r="J8805">
        <v>1567.62</v>
      </c>
    </row>
    <row r="8806" spans="1:10" x14ac:dyDescent="0.35">
      <c r="A8806">
        <v>4.8785499999999997</v>
      </c>
      <c r="B8806">
        <v>3.9949800000000001E-2</v>
      </c>
      <c r="C8806">
        <v>0.630498</v>
      </c>
      <c r="D8806">
        <v>1149.78</v>
      </c>
      <c r="F8806">
        <f>IF('Default Values'!E$11=0,ABS(A8806-'Default Values'!D$11)/MAX(A$2:A$10002),ABS(A8806-'Default Values'!E$11)/MAX(A$2:A$10002))^2</f>
        <v>5.076479797608658E-3</v>
      </c>
      <c r="G8806">
        <f>IF('Default Values'!E$12=0,ABS(B8806-'Default Values'!D$12)/MAX(B$2:B$10002),ABS(B8806-'Default Values'!E$12)/MAX(B$2:B$10002))^2</f>
        <v>0.20021620066003021</v>
      </c>
      <c r="H8806">
        <f>IF('Default Values'!E$13=0,ABS(C8806-'Default Values'!D$13)/MAX(C$2:C$10002),ABS(C8806-'Default Values'!E$13)/MAX(C$2:C$10002))^2</f>
        <v>0.40783586942209399</v>
      </c>
      <c r="I8806" s="44">
        <f t="shared" si="137"/>
        <v>0.78302525494375519</v>
      </c>
      <c r="J8806">
        <v>1149.78</v>
      </c>
    </row>
    <row r="8807" spans="1:10" x14ac:dyDescent="0.35">
      <c r="A8807">
        <v>5.2585600000000001</v>
      </c>
      <c r="B8807">
        <v>-2.4869499999999999E-3</v>
      </c>
      <c r="C8807">
        <v>0.78680600000000001</v>
      </c>
      <c r="D8807">
        <v>1395.18</v>
      </c>
      <c r="F8807">
        <f>IF('Default Values'!E$11=0,ABS(A8807-'Default Values'!D$11)/MAX(A$2:A$10002),ABS(A8807-'Default Values'!E$11)/MAX(A$2:A$10002))^2</f>
        <v>1.576468829062248E-2</v>
      </c>
      <c r="G8807">
        <f>IF('Default Values'!E$12=0,ABS(B8807-'Default Values'!D$12)/MAX(B$2:B$10002),ABS(B8807-'Default Values'!E$12)/MAX(B$2:B$10002))^2</f>
        <v>0.10514515185507604</v>
      </c>
      <c r="H8807">
        <f>IF('Default Values'!E$13=0,ABS(C8807-'Default Values'!D$13)/MAX(C$2:C$10002),ABS(C8807-'Default Values'!E$13)/MAX(C$2:C$10002))^2</f>
        <v>0.68386842058286423</v>
      </c>
      <c r="I8807" s="44">
        <f t="shared" si="137"/>
        <v>0.8970943432708528</v>
      </c>
      <c r="J8807">
        <v>1395.18</v>
      </c>
    </row>
    <row r="8808" spans="1:10" x14ac:dyDescent="0.35">
      <c r="A8808">
        <v>4.12026</v>
      </c>
      <c r="B8808">
        <v>2.3981800000000001E-2</v>
      </c>
      <c r="C8808">
        <v>0.60003499999999999</v>
      </c>
      <c r="D8808">
        <v>1406.41</v>
      </c>
      <c r="F8808">
        <f>IF('Default Values'!E$11=0,ABS(A8808-'Default Values'!D$11)/MAX(A$2:A$10002),ABS(A8808-'Default Values'!E$11)/MAX(A$2:A$10002))^2</f>
        <v>1.3778589637193468E-3</v>
      </c>
      <c r="G8808">
        <f>IF('Default Values'!E$12=0,ABS(B8808-'Default Values'!D$12)/MAX(B$2:B$10002),ABS(B8808-'Default Values'!E$12)/MAX(B$2:B$10002))^2</f>
        <v>2.46727783113397E-2</v>
      </c>
      <c r="H8808">
        <f>IF('Default Values'!E$13=0,ABS(C8808-'Default Values'!D$13)/MAX(C$2:C$10002),ABS(C8808-'Default Values'!E$13)/MAX(C$2:C$10002))^2</f>
        <v>0.36230039137035808</v>
      </c>
      <c r="I8808" s="44">
        <f t="shared" si="137"/>
        <v>0.62317816765786749</v>
      </c>
      <c r="J8808">
        <v>1406.41</v>
      </c>
    </row>
    <row r="8809" spans="1:10" x14ac:dyDescent="0.35">
      <c r="A8809">
        <v>5.1793800000000001</v>
      </c>
      <c r="B8809">
        <v>8.6935799999999994E-3</v>
      </c>
      <c r="C8809">
        <v>0.80036200000000002</v>
      </c>
      <c r="D8809">
        <v>1198.19</v>
      </c>
      <c r="F8809">
        <f>IF('Default Values'!E$11=0,ABS(A8809-'Default Values'!D$11)/MAX(A$2:A$10002),ABS(A8809-'Default Values'!E$11)/MAX(A$2:A$10002))^2</f>
        <v>1.3051169825156802E-2</v>
      </c>
      <c r="G8809">
        <f>IF('Default Values'!E$12=0,ABS(B8809-'Default Values'!D$12)/MAX(B$2:B$10002),ABS(B8809-'Default Values'!E$12)/MAX(B$2:B$10002))^2</f>
        <v>1.4626960275351689E-2</v>
      </c>
      <c r="H8809">
        <f>IF('Default Values'!E$13=0,ABS(C8809-'Default Values'!D$13)/MAX(C$2:C$10002),ABS(C8809-'Default Values'!E$13)/MAX(C$2:C$10002))^2</f>
        <v>0.71115093460596923</v>
      </c>
      <c r="I8809" s="44">
        <f t="shared" si="137"/>
        <v>0.85955166494311308</v>
      </c>
      <c r="J8809">
        <v>1198.19</v>
      </c>
    </row>
    <row r="8810" spans="1:10" x14ac:dyDescent="0.35">
      <c r="A8810">
        <v>4.4146299999999998</v>
      </c>
      <c r="B8810">
        <v>2.1105499999999999E-2</v>
      </c>
      <c r="C8810">
        <v>0.53714700000000004</v>
      </c>
      <c r="D8810">
        <v>1630.96</v>
      </c>
      <c r="F8810">
        <f>IF('Default Values'!E$11=0,ABS(A8810-'Default Values'!D$11)/MAX(A$2:A$10002),ABS(A8810-'Default Values'!E$11)/MAX(A$2:A$10002))^2</f>
        <v>2.4498155212522121E-5</v>
      </c>
      <c r="G8810">
        <f>IF('Default Values'!E$12=0,ABS(B8810-'Default Values'!D$12)/MAX(B$2:B$10002),ABS(B8810-'Default Values'!E$12)/MAX(B$2:B$10002))^2</f>
        <v>1.0976738268961424E-2</v>
      </c>
      <c r="H8810">
        <f>IF('Default Values'!E$13=0,ABS(C8810-'Default Values'!D$13)/MAX(C$2:C$10002),ABS(C8810-'Default Values'!E$13)/MAX(C$2:C$10002))^2</f>
        <v>0.27682029009430259</v>
      </c>
      <c r="I8810" s="44">
        <f t="shared" si="137"/>
        <v>0.53649000598191621</v>
      </c>
      <c r="J8810">
        <v>1630.96</v>
      </c>
    </row>
    <row r="8811" spans="1:10" x14ac:dyDescent="0.35">
      <c r="A8811">
        <v>4.42875</v>
      </c>
      <c r="B8811">
        <v>3.2362299999999997E-2</v>
      </c>
      <c r="C8811">
        <v>0.64719099999999996</v>
      </c>
      <c r="D8811">
        <v>1195</v>
      </c>
      <c r="F8811">
        <f>IF('Default Values'!E$11=0,ABS(A8811-'Default Values'!D$11)/MAX(A$2:A$10002),ABS(A8811-'Default Values'!E$11)/MAX(A$2:A$10002))^2</f>
        <v>4.854580975824653E-5</v>
      </c>
      <c r="G8811">
        <f>IF('Default Values'!E$12=0,ABS(B8811-'Default Values'!D$12)/MAX(B$2:B$10002),ABS(B8811-'Default Values'!E$12)/MAX(B$2:B$10002))^2</f>
        <v>9.577531296926492E-2</v>
      </c>
      <c r="H8811">
        <f>IF('Default Values'!E$13=0,ABS(C8811-'Default Values'!D$13)/MAX(C$2:C$10002),ABS(C8811-'Default Values'!E$13)/MAX(C$2:C$10002))^2</f>
        <v>0.43393112937855405</v>
      </c>
      <c r="I8811" s="44">
        <f t="shared" si="137"/>
        <v>0.72784269465151408</v>
      </c>
      <c r="J8811">
        <v>1195</v>
      </c>
    </row>
    <row r="8812" spans="1:10" x14ac:dyDescent="0.35">
      <c r="A8812">
        <v>3.7510300000000001</v>
      </c>
      <c r="B8812">
        <v>3.2991100000000002E-2</v>
      </c>
      <c r="C8812">
        <v>0.62644900000000003</v>
      </c>
      <c r="D8812">
        <v>1232.25</v>
      </c>
      <c r="F8812">
        <f>IF('Default Values'!E$11=0,ABS(A8812-'Default Values'!D$11)/MAX(A$2:A$10002),ABS(A8812-'Default Values'!E$11)/MAX(A$2:A$10002))^2</f>
        <v>8.079676132666266E-3</v>
      </c>
      <c r="G8812">
        <f>IF('Default Values'!E$12=0,ABS(B8812-'Default Values'!D$12)/MAX(B$2:B$10002),ABS(B8812-'Default Values'!E$12)/MAX(B$2:B$10002))^2</f>
        <v>0.10298364765011664</v>
      </c>
      <c r="H8812">
        <f>IF('Default Values'!E$13=0,ABS(C8812-'Default Values'!D$13)/MAX(C$2:C$10002),ABS(C8812-'Default Values'!E$13)/MAX(C$2:C$10002))^2</f>
        <v>0.40162822466775339</v>
      </c>
      <c r="I8812" s="44">
        <f t="shared" si="137"/>
        <v>0.71602482390664102</v>
      </c>
      <c r="J8812">
        <v>1232.25</v>
      </c>
    </row>
    <row r="8813" spans="1:10" x14ac:dyDescent="0.35">
      <c r="A8813">
        <v>4.7926399999999996</v>
      </c>
      <c r="B8813">
        <v>2.0200399999999999E-3</v>
      </c>
      <c r="C8813">
        <v>0.63295000000000001</v>
      </c>
      <c r="D8813">
        <v>1673.44</v>
      </c>
      <c r="F8813">
        <f>IF('Default Values'!E$11=0,ABS(A8813-'Default Values'!D$11)/MAX(A$2:A$10002),ABS(A8813-'Default Values'!E$11)/MAX(A$2:A$10002))^2</f>
        <v>3.4776763613410008E-3</v>
      </c>
      <c r="G8813">
        <f>IF('Default Values'!E$12=0,ABS(B8813-'Default Values'!D$12)/MAX(B$2:B$10002),ABS(B8813-'Default Values'!E$12)/MAX(B$2:B$10002))^2</f>
        <v>5.8709729150913069E-2</v>
      </c>
      <c r="H8813">
        <f>IF('Default Values'!E$13=0,ABS(C8813-'Default Values'!D$13)/MAX(C$2:C$10002),ABS(C8813-'Default Values'!E$13)/MAX(C$2:C$10002))^2</f>
        <v>0.41161824897615851</v>
      </c>
      <c r="I8813" s="44">
        <f t="shared" si="137"/>
        <v>0.68833542295047734</v>
      </c>
      <c r="J8813">
        <v>1673.44</v>
      </c>
    </row>
    <row r="8814" spans="1:10" x14ac:dyDescent="0.35">
      <c r="A8814">
        <v>4.4768299999999996</v>
      </c>
      <c r="B8814">
        <v>-2.8770699999999998E-3</v>
      </c>
      <c r="C8814">
        <v>0.545323</v>
      </c>
      <c r="D8814">
        <v>2075.5100000000002</v>
      </c>
      <c r="F8814">
        <f>IF('Default Values'!E$11=0,ABS(A8814-'Default Values'!D$11)/MAX(A$2:A$10002),ABS(A8814-'Default Values'!E$11)/MAX(A$2:A$10002))^2</f>
        <v>1.9150973028890546E-4</v>
      </c>
      <c r="G8814">
        <f>IF('Default Values'!E$12=0,ABS(B8814-'Default Values'!D$12)/MAX(B$2:B$10002),ABS(B8814-'Default Values'!E$12)/MAX(B$2:B$10002))^2</f>
        <v>0.1097963345986383</v>
      </c>
      <c r="H8814">
        <f>IF('Default Values'!E$13=0,ABS(C8814-'Default Values'!D$13)/MAX(C$2:C$10002),ABS(C8814-'Default Values'!E$13)/MAX(C$2:C$10002))^2</f>
        <v>0.2872839924378956</v>
      </c>
      <c r="I8814" s="44">
        <f t="shared" si="137"/>
        <v>0.63029503945915899</v>
      </c>
      <c r="J8814">
        <v>2075.5100000000002</v>
      </c>
    </row>
    <row r="8815" spans="1:10" x14ac:dyDescent="0.35">
      <c r="A8815">
        <v>4.6423500000000004</v>
      </c>
      <c r="B8815">
        <v>1.8084900000000001E-2</v>
      </c>
      <c r="C8815">
        <v>0.66181900000000005</v>
      </c>
      <c r="D8815">
        <v>1338.44</v>
      </c>
      <c r="F8815">
        <f>IF('Default Values'!E$11=0,ABS(A8815-'Default Values'!D$11)/MAX(A$2:A$10002),ABS(A8815-'Default Values'!E$11)/MAX(A$2:A$10002))^2</f>
        <v>1.4057657189284767E-3</v>
      </c>
      <c r="G8815">
        <f>IF('Default Values'!E$12=0,ABS(B8815-'Default Values'!D$12)/MAX(B$2:B$10002),ABS(B8815-'Default Values'!E$12)/MAX(B$2:B$10002))^2</f>
        <v>2.4840298658759231E-3</v>
      </c>
      <c r="H8815">
        <f>IF('Default Values'!E$13=0,ABS(C8815-'Default Values'!D$13)/MAX(C$2:C$10002),ABS(C8815-'Default Values'!E$13)/MAX(C$2:C$10002))^2</f>
        <v>0.45746349512875889</v>
      </c>
      <c r="I8815" s="44">
        <f t="shared" si="137"/>
        <v>0.67922992477773192</v>
      </c>
      <c r="J8815">
        <v>1338.44</v>
      </c>
    </row>
    <row r="8816" spans="1:10" x14ac:dyDescent="0.35">
      <c r="A8816">
        <v>4.0272500000000004</v>
      </c>
      <c r="B8816">
        <v>1.0132800000000001E-2</v>
      </c>
      <c r="C8816">
        <v>0.73958100000000004</v>
      </c>
      <c r="D8816">
        <v>1287.8499999999999</v>
      </c>
      <c r="F8816">
        <f>IF('Default Values'!E$11=0,ABS(A8816-'Default Values'!D$11)/MAX(A$2:A$10002),ABS(A8816-'Default Values'!E$11)/MAX(A$2:A$10002))^2</f>
        <v>2.5413488282921429E-3</v>
      </c>
      <c r="G8816">
        <f>IF('Default Values'!E$12=0,ABS(B8816-'Default Values'!D$12)/MAX(B$2:B$10002),ABS(B8816-'Default Values'!E$12)/MAX(B$2:B$10002))^2</f>
        <v>8.9812815019113847E-3</v>
      </c>
      <c r="H8816">
        <f>IF('Default Values'!E$13=0,ABS(C8816-'Default Values'!D$13)/MAX(C$2:C$10002),ABS(C8816-'Default Values'!E$13)/MAX(C$2:C$10002))^2</f>
        <v>0.59299191245326888</v>
      </c>
      <c r="I8816" s="44">
        <f t="shared" si="137"/>
        <v>0.77750533296143531</v>
      </c>
      <c r="J8816">
        <v>1287.8499999999999</v>
      </c>
    </row>
    <row r="8817" spans="1:10" x14ac:dyDescent="0.35">
      <c r="A8817">
        <v>5.3096500000000004</v>
      </c>
      <c r="B8817">
        <v>-1.16818E-3</v>
      </c>
      <c r="C8817">
        <v>0.61129900000000004</v>
      </c>
      <c r="D8817">
        <v>1803.1</v>
      </c>
      <c r="F8817">
        <f>IF('Default Values'!E$11=0,ABS(A8817-'Default Values'!D$11)/MAX(A$2:A$10002),ABS(A8817-'Default Values'!E$11)/MAX(A$2:A$10002))^2</f>
        <v>1.7651486663906243E-2</v>
      </c>
      <c r="G8817">
        <f>IF('Default Values'!E$12=0,ABS(B8817-'Default Values'!D$12)/MAX(B$2:B$10002),ABS(B8817-'Default Values'!E$12)/MAX(B$2:B$10002))^2</f>
        <v>9.0167465005976499E-2</v>
      </c>
      <c r="H8817">
        <f>IF('Default Values'!E$13=0,ABS(C8817-'Default Values'!D$13)/MAX(C$2:C$10002),ABS(C8817-'Default Values'!E$13)/MAX(C$2:C$10002))^2</f>
        <v>0.37882360690959943</v>
      </c>
      <c r="I8817" s="44">
        <f t="shared" si="137"/>
        <v>0.69759770540009824</v>
      </c>
      <c r="J8817">
        <v>1803.1</v>
      </c>
    </row>
    <row r="8818" spans="1:10" x14ac:dyDescent="0.35">
      <c r="A8818">
        <v>4.8426499999999999</v>
      </c>
      <c r="B8818">
        <v>-9.39889E-3</v>
      </c>
      <c r="C8818">
        <v>0.74098399999999998</v>
      </c>
      <c r="D8818">
        <v>1627.91</v>
      </c>
      <c r="F8818">
        <f>IF('Default Values'!E$11=0,ABS(A8818-'Default Values'!D$11)/MAX(A$2:A$10002),ABS(A8818-'Default Values'!E$11)/MAX(A$2:A$10002))^2</f>
        <v>4.3717048741834848E-3</v>
      </c>
      <c r="G8818">
        <f>IF('Default Values'!E$12=0,ABS(B8818-'Default Values'!D$12)/MAX(B$2:B$10002),ABS(B8818-'Default Values'!E$12)/MAX(B$2:B$10002))^2</f>
        <v>0.20245967577429858</v>
      </c>
      <c r="H8818">
        <f>IF('Default Values'!E$13=0,ABS(C8818-'Default Values'!D$13)/MAX(C$2:C$10002),ABS(C8818-'Default Values'!E$13)/MAX(C$2:C$10002))^2</f>
        <v>0.59559840796495533</v>
      </c>
      <c r="I8818" s="44">
        <f t="shared" si="137"/>
        <v>0.89578445432672993</v>
      </c>
      <c r="J8818">
        <v>1627.91</v>
      </c>
    </row>
    <row r="8819" spans="1:10" x14ac:dyDescent="0.35">
      <c r="A8819">
        <v>5.6560300000000003</v>
      </c>
      <c r="B8819">
        <v>5.2202900000000003E-2</v>
      </c>
      <c r="C8819">
        <v>0.66354000000000002</v>
      </c>
      <c r="D8819">
        <v>977.82600000000002</v>
      </c>
      <c r="F8819">
        <f>IF('Default Values'!E$11=0,ABS(A8819-'Default Values'!D$11)/MAX(A$2:A$10002),ABS(A8819-'Default Values'!E$11)/MAX(A$2:A$10002))^2</f>
        <v>3.3255479001413416E-2</v>
      </c>
      <c r="G8819">
        <f>IF('Default Values'!E$12=0,ABS(B8819-'Default Values'!D$12)/MAX(B$2:B$10002),ABS(B8819-'Default Values'!E$12)/MAX(B$2:B$10002))^2</f>
        <v>0.44927393051387565</v>
      </c>
      <c r="H8819">
        <f>IF('Default Values'!E$13=0,ABS(C8819-'Default Values'!D$13)/MAX(C$2:C$10002),ABS(C8819-'Default Values'!E$13)/MAX(C$2:C$10002))^2</f>
        <v>0.46027295497248594</v>
      </c>
      <c r="I8819" s="44">
        <f t="shared" si="137"/>
        <v>0.97098010509370114</v>
      </c>
      <c r="J8819">
        <v>977.82600000000002</v>
      </c>
    </row>
    <row r="8820" spans="1:10" x14ac:dyDescent="0.35">
      <c r="A8820">
        <v>5.7176099999999996</v>
      </c>
      <c r="B8820">
        <v>5.1622399999999999E-2</v>
      </c>
      <c r="C8820">
        <v>0.637154</v>
      </c>
      <c r="D8820">
        <v>1029.68</v>
      </c>
      <c r="F8820">
        <f>IF('Default Values'!E$11=0,ABS(A8820-'Default Values'!D$11)/MAX(A$2:A$10002),ABS(A8820-'Default Values'!E$11)/MAX(A$2:A$10002))^2</f>
        <v>3.654267537281268E-2</v>
      </c>
      <c r="G8820">
        <f>IF('Default Values'!E$12=0,ABS(B8820-'Default Values'!D$12)/MAX(B$2:B$10002),ABS(B8820-'Default Values'!E$12)/MAX(B$2:B$10002))^2</f>
        <v>0.43523384155286404</v>
      </c>
      <c r="H8820">
        <f>IF('Default Values'!E$13=0,ABS(C8820-'Default Values'!D$13)/MAX(C$2:C$10002),ABS(C8820-'Default Values'!E$13)/MAX(C$2:C$10002))^2</f>
        <v>0.41814383651370179</v>
      </c>
      <c r="I8820" s="44">
        <f t="shared" si="137"/>
        <v>0.94335589966850708</v>
      </c>
      <c r="J8820">
        <v>1029.68</v>
      </c>
    </row>
    <row r="8821" spans="1:10" x14ac:dyDescent="0.35">
      <c r="A8821">
        <v>2.3663699999999999</v>
      </c>
      <c r="B8821">
        <v>2.98783E-2</v>
      </c>
      <c r="C8821">
        <v>0.60689899999999997</v>
      </c>
      <c r="D8821">
        <v>1313.7</v>
      </c>
      <c r="F8821">
        <f>IF('Default Values'!E$11=0,ABS(A8821-'Default Values'!D$11)/MAX(A$2:A$10002),ABS(A8821-'Default Values'!E$11)/MAX(A$2:A$10002))^2</f>
        <v>8.281267631248003E-2</v>
      </c>
      <c r="G8821">
        <f>IF('Default Values'!E$12=0,ABS(B8821-'Default Values'!D$12)/MAX(B$2:B$10002),ABS(B8821-'Default Values'!E$12)/MAX(B$2:B$10002))^2</f>
        <v>6.9856657737542419E-2</v>
      </c>
      <c r="H8821">
        <f>IF('Default Values'!E$13=0,ABS(C8821-'Default Values'!D$13)/MAX(C$2:C$10002),ABS(C8821-'Default Values'!E$13)/MAX(C$2:C$10002))^2</f>
        <v>0.37232537611101363</v>
      </c>
      <c r="I8821" s="44">
        <f t="shared" si="137"/>
        <v>0.72456518696459327</v>
      </c>
      <c r="J8821">
        <v>1313.7</v>
      </c>
    </row>
    <row r="8822" spans="1:10" x14ac:dyDescent="0.35">
      <c r="A8822">
        <v>4.3863399999999997</v>
      </c>
      <c r="B8822">
        <v>2.3961E-2</v>
      </c>
      <c r="C8822">
        <v>0.70644700000000005</v>
      </c>
      <c r="D8822">
        <v>1173</v>
      </c>
      <c r="F8822">
        <f>IF('Default Values'!E$11=0,ABS(A8822-'Default Values'!D$11)/MAX(A$2:A$10002),ABS(A8822-'Default Values'!E$11)/MAX(A$2:A$10002))^2</f>
        <v>8.2187479191775824E-7</v>
      </c>
      <c r="G8822">
        <f>IF('Default Values'!E$12=0,ABS(B8822-'Default Values'!D$12)/MAX(B$2:B$10002),ABS(B8822-'Default Values'!E$12)/MAX(B$2:B$10002))^2</f>
        <v>2.4554093641003482E-2</v>
      </c>
      <c r="H8822">
        <f>IF('Default Values'!E$13=0,ABS(C8822-'Default Values'!D$13)/MAX(C$2:C$10002),ABS(C8822-'Default Values'!E$13)/MAX(C$2:C$10002))^2</f>
        <v>0.53309699860199189</v>
      </c>
      <c r="I8822" s="44">
        <f t="shared" si="137"/>
        <v>0.74676094844186069</v>
      </c>
      <c r="J8822">
        <v>1173</v>
      </c>
    </row>
    <row r="8823" spans="1:10" x14ac:dyDescent="0.35">
      <c r="A8823">
        <v>4.7602900000000004</v>
      </c>
      <c r="B8823">
        <v>3.5371100000000003E-2</v>
      </c>
      <c r="C8823">
        <v>0.67305199999999998</v>
      </c>
      <c r="D8823">
        <v>1112.1300000000001</v>
      </c>
      <c r="F8823">
        <f>IF('Default Values'!E$11=0,ABS(A8823-'Default Values'!D$11)/MAX(A$2:A$10002),ABS(A8823-'Default Values'!E$11)/MAX(A$2:A$10002))^2</f>
        <v>2.9537719561051642E-3</v>
      </c>
      <c r="G8823">
        <f>IF('Default Values'!E$12=0,ABS(B8823-'Default Values'!D$12)/MAX(B$2:B$10002),ABS(B8823-'Default Values'!E$12)/MAX(B$2:B$10002))^2</f>
        <v>0.13263520936459322</v>
      </c>
      <c r="H8823">
        <f>IF('Default Values'!E$13=0,ABS(C8823-'Default Values'!D$13)/MAX(C$2:C$10002),ABS(C8823-'Default Values'!E$13)/MAX(C$2:C$10002))^2</f>
        <v>0.47595602653115404</v>
      </c>
      <c r="I8823" s="44">
        <f t="shared" si="137"/>
        <v>0.78201343201498297</v>
      </c>
      <c r="J8823">
        <v>1112.1300000000001</v>
      </c>
    </row>
    <row r="8824" spans="1:10" x14ac:dyDescent="0.35">
      <c r="A8824">
        <v>3.3251200000000001</v>
      </c>
      <c r="B8824">
        <v>3.1548600000000002E-3</v>
      </c>
      <c r="C8824">
        <v>0.75175899999999996</v>
      </c>
      <c r="D8824">
        <v>1369.78</v>
      </c>
      <c r="F8824">
        <f>IF('Default Values'!E$11=0,ABS(A8824-'Default Values'!D$11)/MAX(A$2:A$10002),ABS(A8824-'Default Values'!E$11)/MAX(A$2:A$10002))^2</f>
        <v>2.2727004293047592E-2</v>
      </c>
      <c r="G8824">
        <f>IF('Default Values'!E$12=0,ABS(B8824-'Default Values'!D$12)/MAX(B$2:B$10002),ABS(B8824-'Default Values'!E$12)/MAX(B$2:B$10002))^2</f>
        <v>4.9134973529125298E-2</v>
      </c>
      <c r="H8824">
        <f>IF('Default Values'!E$13=0,ABS(C8824-'Default Values'!D$13)/MAX(C$2:C$10002),ABS(C8824-'Default Values'!E$13)/MAX(C$2:C$10002))^2</f>
        <v>0.61580673463517166</v>
      </c>
      <c r="I8824" s="44">
        <f t="shared" si="137"/>
        <v>0.82925792878774729</v>
      </c>
      <c r="J8824">
        <v>1369.78</v>
      </c>
    </row>
    <row r="8825" spans="1:10" x14ac:dyDescent="0.35">
      <c r="A8825">
        <v>3.9928499999999998</v>
      </c>
      <c r="B8825">
        <v>-8.3619899999999997E-3</v>
      </c>
      <c r="C8825">
        <v>0.70917399999999997</v>
      </c>
      <c r="D8825">
        <v>1683.26</v>
      </c>
      <c r="F8825">
        <f>IF('Default Values'!E$11=0,ABS(A8825-'Default Values'!D$11)/MAX(A$2:A$10002),ABS(A8825-'Default Values'!E$11)/MAX(A$2:A$10002))^2</f>
        <v>3.0611847631314614E-3</v>
      </c>
      <c r="G8825">
        <f>IF('Default Values'!E$12=0,ABS(B8825-'Default Values'!D$12)/MAX(B$2:B$10002),ABS(B8825-'Default Values'!E$12)/MAX(B$2:B$10002))^2</f>
        <v>0.18584640962014259</v>
      </c>
      <c r="H8825">
        <f>IF('Default Values'!E$13=0,ABS(C8825-'Default Values'!D$13)/MAX(C$2:C$10002),ABS(C8825-'Default Values'!E$13)/MAX(C$2:C$10002))^2</f>
        <v>0.53790608834480746</v>
      </c>
      <c r="I8825" s="44">
        <f t="shared" si="137"/>
        <v>0.85253368421903519</v>
      </c>
      <c r="J8825">
        <v>1683.26</v>
      </c>
    </row>
    <row r="8826" spans="1:10" x14ac:dyDescent="0.35">
      <c r="A8826">
        <v>5.1784100000000004</v>
      </c>
      <c r="B8826">
        <v>-6.2308499999999996E-3</v>
      </c>
      <c r="C8826">
        <v>0.77802000000000004</v>
      </c>
      <c r="D8826">
        <v>1481.31</v>
      </c>
      <c r="F8826">
        <f>IF('Default Values'!E$11=0,ABS(A8826-'Default Values'!D$11)/MAX(A$2:A$10002),ABS(A8826-'Default Values'!E$11)/MAX(A$2:A$10002))^2</f>
        <v>1.301951554934087E-2</v>
      </c>
      <c r="G8826">
        <f>IF('Default Values'!E$12=0,ABS(B8826-'Default Values'!D$12)/MAX(B$2:B$10002),ABS(B8826-'Default Values'!E$12)/MAX(B$2:B$10002))^2</f>
        <v>0.15393388951210629</v>
      </c>
      <c r="H8826">
        <f>IF('Default Values'!E$13=0,ABS(C8826-'Default Values'!D$13)/MAX(C$2:C$10002),ABS(C8826-'Default Values'!E$13)/MAX(C$2:C$10002))^2</f>
        <v>0.66647090946878929</v>
      </c>
      <c r="I8826" s="44">
        <f t="shared" si="137"/>
        <v>0.91292076026905888</v>
      </c>
      <c r="J8826">
        <v>1481.31</v>
      </c>
    </row>
    <row r="8827" spans="1:10" x14ac:dyDescent="0.35">
      <c r="A8827">
        <v>6.0145999999999997</v>
      </c>
      <c r="B8827">
        <v>-6.7127799999999998E-3</v>
      </c>
      <c r="C8827">
        <v>0.64820999999999995</v>
      </c>
      <c r="D8827">
        <v>1813.71</v>
      </c>
      <c r="F8827">
        <f>IF('Default Values'!E$11=0,ABS(A8827-'Default Values'!D$11)/MAX(A$2:A$10002),ABS(A8827-'Default Values'!E$11)/MAX(A$2:A$10002))^2</f>
        <v>5.4571249117510892E-2</v>
      </c>
      <c r="G8827">
        <f>IF('Default Values'!E$12=0,ABS(B8827-'Default Values'!D$12)/MAX(B$2:B$10002),ABS(B8827-'Default Values'!E$12)/MAX(B$2:B$10002))^2</f>
        <v>0.1608876573055425</v>
      </c>
      <c r="H8827">
        <f>IF('Default Values'!E$13=0,ABS(C8827-'Default Values'!D$13)/MAX(C$2:C$10002),ABS(C8827-'Default Values'!E$13)/MAX(C$2:C$10002))^2</f>
        <v>0.43555028138855939</v>
      </c>
      <c r="I8827" s="44">
        <f t="shared" si="137"/>
        <v>0.80685140379850162</v>
      </c>
      <c r="J8827">
        <v>1813.71</v>
      </c>
    </row>
    <row r="8828" spans="1:10" x14ac:dyDescent="0.35">
      <c r="A8828">
        <v>4.2812799999999998</v>
      </c>
      <c r="B8828">
        <v>-1.5940099999999999E-2</v>
      </c>
      <c r="C8828">
        <v>0.66654199999999997</v>
      </c>
      <c r="D8828">
        <v>1991.78</v>
      </c>
      <c r="F8828">
        <f>IF('Default Values'!E$11=0,ABS(A8828-'Default Values'!D$11)/MAX(A$2:A$10002),ABS(A8828-'Default Values'!E$11)/MAX(A$2:A$10002))^2</f>
        <v>1.9902972681348644E-4</v>
      </c>
      <c r="G8828">
        <f>IF('Default Values'!E$12=0,ABS(B8828-'Default Values'!D$12)/MAX(B$2:B$10002),ABS(B8828-'Default Values'!E$12)/MAX(B$2:B$10002))^2</f>
        <v>0.32365596592352164</v>
      </c>
      <c r="H8828">
        <f>IF('Default Values'!E$13=0,ABS(C8828-'Default Values'!D$13)/MAX(C$2:C$10002),ABS(C8828-'Default Values'!E$13)/MAX(C$2:C$10002))^2</f>
        <v>0.46519417893336118</v>
      </c>
      <c r="I8828" s="44">
        <f t="shared" si="137"/>
        <v>0.88828439960617134</v>
      </c>
      <c r="J8828">
        <v>1991.78</v>
      </c>
    </row>
    <row r="8829" spans="1:10" x14ac:dyDescent="0.35">
      <c r="A8829">
        <v>4.5566599999999999</v>
      </c>
      <c r="B8829">
        <v>3.7353499999999998E-2</v>
      </c>
      <c r="C8829">
        <v>0.67200899999999997</v>
      </c>
      <c r="D8829">
        <v>1094.3399999999999</v>
      </c>
      <c r="F8829">
        <f>IF('Default Values'!E$11=0,ABS(A8829-'Default Values'!D$11)/MAX(A$2:A$10002),ABS(A8829-'Default Values'!E$11)/MAX(A$2:A$10002))^2</f>
        <v>6.374307157384747E-4</v>
      </c>
      <c r="G8829">
        <f>IF('Default Values'!E$12=0,ABS(B8829-'Default Values'!D$12)/MAX(B$2:B$10002),ABS(B8829-'Default Values'!E$12)/MAX(B$2:B$10002))^2</f>
        <v>0.16019309569584225</v>
      </c>
      <c r="H8829">
        <f>IF('Default Values'!E$13=0,ABS(C8829-'Default Values'!D$13)/MAX(C$2:C$10002),ABS(C8829-'Default Values'!E$13)/MAX(C$2:C$10002))^2</f>
        <v>0.47422353768345571</v>
      </c>
      <c r="I8829" s="44">
        <f t="shared" si="137"/>
        <v>0.79690279463372216</v>
      </c>
      <c r="J8829">
        <v>1094.3399999999999</v>
      </c>
    </row>
    <row r="8830" spans="1:10" x14ac:dyDescent="0.35">
      <c r="A8830">
        <v>4.9726299999999997</v>
      </c>
      <c r="B8830">
        <v>4.8020500000000001E-2</v>
      </c>
      <c r="C8830">
        <v>0.65640299999999996</v>
      </c>
      <c r="D8830">
        <v>1024.9100000000001</v>
      </c>
      <c r="F8830">
        <f>IF('Default Values'!E$11=0,ABS(A8830-'Default Values'!D$11)/MAX(A$2:A$10002),ABS(A8830-'Default Values'!E$11)/MAX(A$2:A$10002))^2</f>
        <v>7.1731762228707139E-3</v>
      </c>
      <c r="G8830">
        <f>IF('Default Values'!E$12=0,ABS(B8830-'Default Values'!D$12)/MAX(B$2:B$10002),ABS(B8830-'Default Values'!E$12)/MAX(B$2:B$10002))^2</f>
        <v>0.35309939054461476</v>
      </c>
      <c r="H8830">
        <f>IF('Default Values'!E$13=0,ABS(C8830-'Default Values'!D$13)/MAX(C$2:C$10002),ABS(C8830-'Default Values'!E$13)/MAX(C$2:C$10002))^2</f>
        <v>0.44867822554225778</v>
      </c>
      <c r="I8830" s="44">
        <f t="shared" si="137"/>
        <v>0.89941691795837553</v>
      </c>
      <c r="J8830">
        <v>1024.9100000000001</v>
      </c>
    </row>
    <row r="8831" spans="1:10" x14ac:dyDescent="0.35">
      <c r="A8831">
        <v>4.6217499999999996</v>
      </c>
      <c r="B8831">
        <v>1.6735099999999999E-2</v>
      </c>
      <c r="C8831">
        <v>0.645339</v>
      </c>
      <c r="D8831">
        <v>1395.42</v>
      </c>
      <c r="F8831">
        <f>IF('Default Values'!E$11=0,ABS(A8831-'Default Values'!D$11)/MAX(A$2:A$10002),ABS(A8831-'Default Values'!E$11)/MAX(A$2:A$10002))^2</f>
        <v>1.1936713831004571E-3</v>
      </c>
      <c r="G8831">
        <f>IF('Default Values'!E$12=0,ABS(B8831-'Default Values'!D$12)/MAX(B$2:B$10002),ABS(B8831-'Default Values'!E$12)/MAX(B$2:B$10002))^2</f>
        <v>6.3977663670171196E-4</v>
      </c>
      <c r="H8831">
        <f>IF('Default Values'!E$13=0,ABS(C8831-'Default Values'!D$13)/MAX(C$2:C$10002),ABS(C8831-'Default Values'!E$13)/MAX(C$2:C$10002))^2</f>
        <v>0.4309960921319953</v>
      </c>
      <c r="I8831" s="44">
        <f t="shared" si="137"/>
        <v>0.6578978189291993</v>
      </c>
      <c r="J8831">
        <v>1395.42</v>
      </c>
    </row>
    <row r="8832" spans="1:10" x14ac:dyDescent="0.35">
      <c r="A8832">
        <v>6.1266299999999996</v>
      </c>
      <c r="B8832">
        <v>-5.2622199999999997E-3</v>
      </c>
      <c r="C8832">
        <v>0.62129100000000004</v>
      </c>
      <c r="D8832">
        <v>1862.76</v>
      </c>
      <c r="F8832">
        <f>IF('Default Values'!E$11=0,ABS(A8832-'Default Values'!D$11)/MAX(A$2:A$10002),ABS(A8832-'Default Values'!E$11)/MAX(A$2:A$10002))^2</f>
        <v>6.2307828336683822E-2</v>
      </c>
      <c r="G8832">
        <f>IF('Default Values'!E$12=0,ABS(B8832-'Default Values'!D$12)/MAX(B$2:B$10002),ABS(B8832-'Default Values'!E$12)/MAX(B$2:B$10002))^2</f>
        <v>0.14042217615550706</v>
      </c>
      <c r="H8832">
        <f>IF('Default Values'!E$13=0,ABS(C8832-'Default Values'!D$13)/MAX(C$2:C$10002),ABS(C8832-'Default Values'!E$13)/MAX(C$2:C$10002))^2</f>
        <v>0.3937892887085338</v>
      </c>
      <c r="I8832" s="44">
        <f t="shared" si="137"/>
        <v>0.77234661467551258</v>
      </c>
      <c r="J8832">
        <v>1862.76</v>
      </c>
    </row>
    <row r="8833" spans="1:10" x14ac:dyDescent="0.35">
      <c r="A8833">
        <v>4.0221</v>
      </c>
      <c r="B8833">
        <v>8.9706499999999995E-4</v>
      </c>
      <c r="C8833">
        <v>0.68905400000000006</v>
      </c>
      <c r="D8833">
        <v>1547.34</v>
      </c>
      <c r="F8833">
        <f>IF('Default Values'!E$11=0,ABS(A8833-'Default Values'!D$11)/MAX(A$2:A$10002),ABS(A8833-'Default Values'!E$11)/MAX(A$2:A$10002))^2</f>
        <v>2.6160964958015344E-3</v>
      </c>
      <c r="G8833">
        <f>IF('Default Values'!E$12=0,ABS(B8833-'Default Values'!D$12)/MAX(B$2:B$10002),ABS(B8833-'Default Values'!E$12)/MAX(B$2:B$10002))^2</f>
        <v>6.9023011823254737E-2</v>
      </c>
      <c r="H8833">
        <f>IF('Default Values'!E$13=0,ABS(C8833-'Default Values'!D$13)/MAX(C$2:C$10002),ABS(C8833-'Default Values'!E$13)/MAX(C$2:C$10002))^2</f>
        <v>0.50293237067893293</v>
      </c>
      <c r="I8833" s="44">
        <f t="shared" si="137"/>
        <v>0.75800493335992825</v>
      </c>
      <c r="J8833">
        <v>1547.34</v>
      </c>
    </row>
    <row r="8834" spans="1:10" x14ac:dyDescent="0.35">
      <c r="A8834">
        <v>3.1538599999999999</v>
      </c>
      <c r="B8834">
        <v>3.2398099999999999E-2</v>
      </c>
      <c r="C8834">
        <v>0.61632600000000004</v>
      </c>
      <c r="D8834">
        <v>1261.69</v>
      </c>
      <c r="F8834">
        <f>IF('Default Values'!E$11=0,ABS(A8834-'Default Values'!D$11)/MAX(A$2:A$10002),ABS(A8834-'Default Values'!E$11)/MAX(A$2:A$10002))^2</f>
        <v>3.0705530713494272E-2</v>
      </c>
      <c r="G8834">
        <f>IF('Default Values'!E$12=0,ABS(B8834-'Default Values'!D$12)/MAX(B$2:B$10002),ABS(B8834-'Default Values'!E$12)/MAX(B$2:B$10002))^2</f>
        <v>9.6178690648164367E-2</v>
      </c>
      <c r="H8834">
        <f>IF('Default Values'!E$13=0,ABS(C8834-'Default Values'!D$13)/MAX(C$2:C$10002),ABS(C8834-'Default Values'!E$13)/MAX(C$2:C$10002))^2</f>
        <v>0.38631664049419739</v>
      </c>
      <c r="I8834" s="44">
        <f t="shared" ref="I8834:I8897" si="138">SQRT(SUM(F8834:H8834))</f>
        <v>0.71638038907821588</v>
      </c>
      <c r="J8834">
        <v>1261.69</v>
      </c>
    </row>
    <row r="8835" spans="1:10" x14ac:dyDescent="0.35">
      <c r="A8835">
        <v>4.5376300000000001</v>
      </c>
      <c r="B8835">
        <v>3.6319299999999999E-2</v>
      </c>
      <c r="C8835">
        <v>0.67721100000000001</v>
      </c>
      <c r="D8835">
        <v>1094.94</v>
      </c>
      <c r="F8835">
        <f>IF('Default Values'!E$11=0,ABS(A8835-'Default Values'!D$11)/MAX(A$2:A$10002),ABS(A8835-'Default Values'!E$11)/MAX(A$2:A$10002))^2</f>
        <v>5.0750041444958796E-4</v>
      </c>
      <c r="G8835">
        <f>IF('Default Values'!E$12=0,ABS(B8835-'Default Values'!D$12)/MAX(B$2:B$10002),ABS(B8835-'Default Values'!E$12)/MAX(B$2:B$10002))^2</f>
        <v>0.14549210630655524</v>
      </c>
      <c r="H8835">
        <f>IF('Default Values'!E$13=0,ABS(C8835-'Default Values'!D$13)/MAX(C$2:C$10002),ABS(C8835-'Default Values'!E$13)/MAX(C$2:C$10002))^2</f>
        <v>0.48289580014733074</v>
      </c>
      <c r="I8835" s="44">
        <f t="shared" si="138"/>
        <v>0.79302925978070671</v>
      </c>
      <c r="J8835">
        <v>1094.94</v>
      </c>
    </row>
    <row r="8836" spans="1:10" x14ac:dyDescent="0.35">
      <c r="A8836">
        <v>4.0104499999999996</v>
      </c>
      <c r="B8836">
        <v>1.7004100000000001E-2</v>
      </c>
      <c r="C8836">
        <v>0.73378900000000002</v>
      </c>
      <c r="D8836">
        <v>1206.48</v>
      </c>
      <c r="F8836">
        <f>IF('Default Values'!E$11=0,ABS(A8836-'Default Values'!D$11)/MAX(A$2:A$10002),ABS(A8836-'Default Values'!E$11)/MAX(A$2:A$10002))^2</f>
        <v>2.7891832483889871E-3</v>
      </c>
      <c r="G8836">
        <f>IF('Default Values'!E$12=0,ABS(B8836-'Default Values'!D$12)/MAX(B$2:B$10002),ABS(B8836-'Default Values'!E$12)/MAX(B$2:B$10002))^2</f>
        <v>9.1117020009996187E-4</v>
      </c>
      <c r="H8836">
        <f>IF('Default Values'!E$13=0,ABS(C8836-'Default Values'!D$13)/MAX(C$2:C$10002),ABS(C8836-'Default Values'!E$13)/MAX(C$2:C$10002))^2</f>
        <v>0.58229203183836353</v>
      </c>
      <c r="I8836" s="44">
        <f t="shared" si="138"/>
        <v>0.7655013946994822</v>
      </c>
      <c r="J8836">
        <v>1206.48</v>
      </c>
    </row>
    <row r="8837" spans="1:10" x14ac:dyDescent="0.35">
      <c r="A8837">
        <v>5.7634600000000002</v>
      </c>
      <c r="B8837">
        <v>-2.2859500000000001E-2</v>
      </c>
      <c r="C8837">
        <v>0.77348899999999998</v>
      </c>
      <c r="D8837">
        <v>1886.59</v>
      </c>
      <c r="F8837">
        <f>IF('Default Values'!E$11=0,ABS(A8837-'Default Values'!D$11)/MAX(A$2:A$10002),ABS(A8837-'Default Values'!E$11)/MAX(A$2:A$10002))^2</f>
        <v>3.9090791424397614E-2</v>
      </c>
      <c r="G8837">
        <f>IF('Default Values'!E$12=0,ABS(B8837-'Default Values'!D$12)/MAX(B$2:B$10002),ABS(B8837-'Default Values'!E$12)/MAX(B$2:B$10002))^2</f>
        <v>0.48266035723461898</v>
      </c>
      <c r="H8837">
        <f>IF('Default Values'!E$13=0,ABS(C8837-'Default Values'!D$13)/MAX(C$2:C$10002),ABS(C8837-'Default Values'!E$13)/MAX(C$2:C$10002))^2</f>
        <v>0.65758650129475782</v>
      </c>
      <c r="I8837" s="44">
        <f t="shared" si="138"/>
        <v>1.0859731350055464</v>
      </c>
      <c r="J8837">
        <v>1886.59</v>
      </c>
    </row>
    <row r="8838" spans="1:10" x14ac:dyDescent="0.35">
      <c r="A8838">
        <v>4.9121499999999996</v>
      </c>
      <c r="B8838">
        <v>3.6043500000000001E-3</v>
      </c>
      <c r="C8838">
        <v>0.55295499999999997</v>
      </c>
      <c r="D8838">
        <v>1897.41</v>
      </c>
      <c r="F8838">
        <f>IF('Default Values'!E$11=0,ABS(A8838-'Default Values'!D$11)/MAX(A$2:A$10002),ABS(A8838-'Default Values'!E$11)/MAX(A$2:A$10002))^2</f>
        <v>5.783795938282669E-3</v>
      </c>
      <c r="G8838">
        <f>IF('Default Values'!E$12=0,ABS(B8838-'Default Values'!D$12)/MAX(B$2:B$10002),ABS(B8838-'Default Values'!E$12)/MAX(B$2:B$10002))^2</f>
        <v>4.5578015923563024E-2</v>
      </c>
      <c r="H8838">
        <f>IF('Default Values'!E$13=0,ABS(C8838-'Default Values'!D$13)/MAX(C$2:C$10002),ABS(C8838-'Default Values'!E$13)/MAX(C$2:C$10002))^2</f>
        <v>0.29722664673458593</v>
      </c>
      <c r="I8838" s="44">
        <f t="shared" si="138"/>
        <v>0.59041380285053602</v>
      </c>
      <c r="J8838">
        <v>1897.41</v>
      </c>
    </row>
    <row r="8839" spans="1:10" x14ac:dyDescent="0.35">
      <c r="A8839">
        <v>4.8345799999999999</v>
      </c>
      <c r="B8839">
        <v>7.0732399999999997E-3</v>
      </c>
      <c r="C8839">
        <v>0.62171399999999999</v>
      </c>
      <c r="D8839">
        <v>1610.88</v>
      </c>
      <c r="F8839">
        <f>IF('Default Values'!E$11=0,ABS(A8839-'Default Values'!D$11)/MAX(A$2:A$10002),ABS(A8839-'Default Values'!E$11)/MAX(A$2:A$10002))^2</f>
        <v>4.2205249329127798E-3</v>
      </c>
      <c r="G8839">
        <f>IF('Default Values'!E$12=0,ABS(B8839-'Default Values'!D$12)/MAX(B$2:B$10002),ABS(B8839-'Default Values'!E$12)/MAX(B$2:B$10002))^2</f>
        <v>2.2622567021216389E-2</v>
      </c>
      <c r="H8839">
        <f>IF('Default Values'!E$13=0,ABS(C8839-'Default Values'!D$13)/MAX(C$2:C$10002),ABS(C8839-'Default Values'!E$13)/MAX(C$2:C$10002))^2</f>
        <v>0.39442924030728554</v>
      </c>
      <c r="I8839" s="44">
        <f t="shared" si="138"/>
        <v>0.64905495319072537</v>
      </c>
      <c r="J8839">
        <v>1610.88</v>
      </c>
    </row>
    <row r="8840" spans="1:10" x14ac:dyDescent="0.35">
      <c r="A8840">
        <v>4.7294099999999997</v>
      </c>
      <c r="B8840">
        <v>-1.57325E-2</v>
      </c>
      <c r="C8840">
        <v>0.62821899999999997</v>
      </c>
      <c r="D8840">
        <v>2112.7399999999998</v>
      </c>
      <c r="F8840">
        <f>IF('Default Values'!E$11=0,ABS(A8840-'Default Values'!D$11)/MAX(A$2:A$10002),ABS(A8840-'Default Values'!E$11)/MAX(A$2:A$10002))^2</f>
        <v>2.4935525877718143E-3</v>
      </c>
      <c r="G8840">
        <f>IF('Default Values'!E$12=0,ABS(B8840-'Default Values'!D$12)/MAX(B$2:B$10002),ABS(B8840-'Default Values'!E$12)/MAX(B$2:B$10002))^2</f>
        <v>0.31937470914393701</v>
      </c>
      <c r="H8840">
        <f>IF('Default Values'!E$13=0,ABS(C8840-'Default Values'!D$13)/MAX(C$2:C$10002),ABS(C8840-'Default Values'!E$13)/MAX(C$2:C$10002))^2</f>
        <v>0.40433600865172403</v>
      </c>
      <c r="I8840" s="44">
        <f t="shared" si="138"/>
        <v>0.85217619679467271</v>
      </c>
      <c r="J8840">
        <v>2112.7399999999998</v>
      </c>
    </row>
    <row r="8841" spans="1:10" x14ac:dyDescent="0.35">
      <c r="A8841">
        <v>4.1466700000000003</v>
      </c>
      <c r="B8841">
        <v>1.48387E-2</v>
      </c>
      <c r="C8841">
        <v>0.66518699999999997</v>
      </c>
      <c r="D8841">
        <v>1376.47</v>
      </c>
      <c r="F8841">
        <f>IF('Default Values'!E$11=0,ABS(A8841-'Default Values'!D$11)/MAX(A$2:A$10002),ABS(A8841-'Default Values'!E$11)/MAX(A$2:A$10002))^2</f>
        <v>1.1119030117416097E-3</v>
      </c>
      <c r="G8841">
        <f>IF('Default Values'!E$12=0,ABS(B8841-'Default Values'!D$12)/MAX(B$2:B$10002),ABS(B8841-'Default Values'!E$12)/MAX(B$2:B$10002))^2</f>
        <v>8.4500240300777507E-5</v>
      </c>
      <c r="H8841">
        <f>IF('Default Values'!E$13=0,ABS(C8841-'Default Values'!D$13)/MAX(C$2:C$10002),ABS(C8841-'Default Values'!E$13)/MAX(C$2:C$10002))^2</f>
        <v>0.46296966677367751</v>
      </c>
      <c r="I8841" s="44">
        <f t="shared" si="138"/>
        <v>0.681297343327948</v>
      </c>
      <c r="J8841">
        <v>1376.47</v>
      </c>
    </row>
    <row r="8842" spans="1:10" x14ac:dyDescent="0.35">
      <c r="A8842">
        <v>4.1153000000000004</v>
      </c>
      <c r="B8842">
        <v>-1.8361300000000001E-2</v>
      </c>
      <c r="C8842">
        <v>0.54649400000000004</v>
      </c>
      <c r="D8842">
        <v>2530.8000000000002</v>
      </c>
      <c r="F8842">
        <f>IF('Default Values'!E$11=0,ABS(A8842-'Default Values'!D$11)/MAX(A$2:A$10002),ABS(A8842-'Default Values'!E$11)/MAX(A$2:A$10002))^2</f>
        <v>1.4309853889628583E-3</v>
      </c>
      <c r="G8842">
        <f>IF('Default Values'!E$12=0,ABS(B8842-'Default Values'!D$12)/MAX(B$2:B$10002),ABS(B8842-'Default Values'!E$12)/MAX(B$2:B$10002))^2</f>
        <v>0.37569230409013693</v>
      </c>
      <c r="H8842">
        <f>IF('Default Values'!E$13=0,ABS(C8842-'Default Values'!D$13)/MAX(C$2:C$10002),ABS(C8842-'Default Values'!E$13)/MAX(C$2:C$10002))^2</f>
        <v>0.28879853802356564</v>
      </c>
      <c r="I8842" s="44">
        <f t="shared" si="138"/>
        <v>0.81604033448271751</v>
      </c>
      <c r="J8842">
        <v>2530.8000000000002</v>
      </c>
    </row>
    <row r="8843" spans="1:10" x14ac:dyDescent="0.35">
      <c r="A8843">
        <v>4.2936199999999998</v>
      </c>
      <c r="B8843">
        <v>-1.50568E-2</v>
      </c>
      <c r="C8843">
        <v>0.70039300000000004</v>
      </c>
      <c r="D8843">
        <v>1867.29</v>
      </c>
      <c r="F8843">
        <f>IF('Default Values'!E$11=0,ABS(A8843-'Default Values'!D$11)/MAX(A$2:A$10002),ABS(A8843-'Default Values'!E$11)/MAX(A$2:A$10002))^2</f>
        <v>1.5238056274448819E-4</v>
      </c>
      <c r="G8843">
        <f>IF('Default Values'!E$12=0,ABS(B8843-'Default Values'!D$12)/MAX(B$2:B$10002),ABS(B8843-'Default Values'!E$12)/MAX(B$2:B$10002))^2</f>
        <v>0.30563737743487412</v>
      </c>
      <c r="H8843">
        <f>IF('Default Values'!E$13=0,ABS(C8843-'Default Values'!D$13)/MAX(C$2:C$10002),ABS(C8843-'Default Values'!E$13)/MAX(C$2:C$10002))^2</f>
        <v>0.52249789686395254</v>
      </c>
      <c r="I8843" s="44">
        <f t="shared" si="138"/>
        <v>0.91010310122621341</v>
      </c>
      <c r="J8843">
        <v>1867.29</v>
      </c>
    </row>
    <row r="8844" spans="1:10" x14ac:dyDescent="0.35">
      <c r="A8844">
        <v>4.8709300000000004</v>
      </c>
      <c r="B8844">
        <v>2.32318E-2</v>
      </c>
      <c r="C8844">
        <v>0.67919499999999999</v>
      </c>
      <c r="D8844">
        <v>1234.93</v>
      </c>
      <c r="F8844">
        <f>IF('Default Values'!E$11=0,ABS(A8844-'Default Values'!D$11)/MAX(A$2:A$10002),ABS(A8844-'Default Values'!E$11)/MAX(A$2:A$10002))^2</f>
        <v>4.9224856798527304E-3</v>
      </c>
      <c r="G8844">
        <f>IF('Default Values'!E$12=0,ABS(B8844-'Default Values'!D$12)/MAX(B$2:B$10002),ABS(B8844-'Default Values'!E$12)/MAX(B$2:B$10002))^2</f>
        <v>2.0574141478343855E-2</v>
      </c>
      <c r="H8844">
        <f>IF('Default Values'!E$13=0,ABS(C8844-'Default Values'!D$13)/MAX(C$2:C$10002),ABS(C8844-'Default Values'!E$13)/MAX(C$2:C$10002))^2</f>
        <v>0.48622402948430177</v>
      </c>
      <c r="I8844" s="44">
        <f t="shared" si="138"/>
        <v>0.71534652906301177</v>
      </c>
      <c r="J8844">
        <v>1234.93</v>
      </c>
    </row>
    <row r="8845" spans="1:10" x14ac:dyDescent="0.35">
      <c r="A8845">
        <v>3.2805200000000001</v>
      </c>
      <c r="B8845">
        <v>4.3708999999999998E-2</v>
      </c>
      <c r="C8845">
        <v>0.62141199999999996</v>
      </c>
      <c r="D8845">
        <v>1131.6300000000001</v>
      </c>
      <c r="F8845">
        <f>IF('Default Values'!E$11=0,ABS(A8845-'Default Values'!D$11)/MAX(A$2:A$10002),ABS(A8845-'Default Values'!E$11)/MAX(A$2:A$10002))^2</f>
        <v>2.468941864099897E-2</v>
      </c>
      <c r="G8845">
        <f>IF('Default Values'!E$12=0,ABS(B8845-'Default Values'!D$12)/MAX(B$2:B$10002),ABS(B8845-'Default Values'!E$12)/MAX(B$2:B$10002))^2</f>
        <v>0.26606681214313005</v>
      </c>
      <c r="H8845">
        <f>IF('Default Values'!E$13=0,ABS(C8845-'Default Values'!D$13)/MAX(C$2:C$10002),ABS(C8845-'Default Values'!E$13)/MAX(C$2:C$10002))^2</f>
        <v>0.39397229509395054</v>
      </c>
      <c r="I8845" s="44">
        <f t="shared" si="138"/>
        <v>0.82748324809513785</v>
      </c>
      <c r="J8845">
        <v>1131.6300000000001</v>
      </c>
    </row>
    <row r="8846" spans="1:10" x14ac:dyDescent="0.35">
      <c r="A8846">
        <v>2.6274700000000002</v>
      </c>
      <c r="B8846">
        <v>-9.5026399999999997E-3</v>
      </c>
      <c r="C8846">
        <v>0.673956</v>
      </c>
      <c r="D8846">
        <v>1803.99</v>
      </c>
      <c r="F8846">
        <f>IF('Default Values'!E$11=0,ABS(A8846-'Default Values'!D$11)/MAX(A$2:A$10002),ABS(A8846-'Default Values'!E$11)/MAX(A$2:A$10002))^2</f>
        <v>6.2728971567164532E-2</v>
      </c>
      <c r="G8846">
        <f>IF('Default Values'!E$12=0,ABS(B8846-'Default Values'!D$12)/MAX(B$2:B$10002),ABS(B8846-'Default Values'!E$12)/MAX(B$2:B$10002))^2</f>
        <v>0.20416109926733314</v>
      </c>
      <c r="H8846">
        <f>IF('Default Values'!E$13=0,ABS(C8846-'Default Values'!D$13)/MAX(C$2:C$10002),ABS(C8846-'Default Values'!E$13)/MAX(C$2:C$10002))^2</f>
        <v>0.47746018307662308</v>
      </c>
      <c r="I8846" s="44">
        <f t="shared" si="138"/>
        <v>0.86275735517648344</v>
      </c>
      <c r="J8846">
        <v>1803.99</v>
      </c>
    </row>
    <row r="8847" spans="1:10" x14ac:dyDescent="0.35">
      <c r="A8847">
        <v>3.0234899999999998</v>
      </c>
      <c r="B8847">
        <v>4.4627699999999996E-3</v>
      </c>
      <c r="C8847">
        <v>0.73217299999999996</v>
      </c>
      <c r="D8847">
        <v>1388.76</v>
      </c>
      <c r="F8847">
        <f>IF('Default Values'!E$11=0,ABS(A8847-'Default Values'!D$11)/MAX(A$2:A$10002),ABS(A8847-'Default Values'!E$11)/MAX(A$2:A$10002))^2</f>
        <v>3.7582245834494245E-2</v>
      </c>
      <c r="G8847">
        <f>IF('Default Values'!E$12=0,ABS(B8847-'Default Values'!D$12)/MAX(B$2:B$10002),ABS(B8847-'Default Values'!E$12)/MAX(B$2:B$10002))^2</f>
        <v>3.9156350998824377E-2</v>
      </c>
      <c r="H8847">
        <f>IF('Default Values'!E$13=0,ABS(C8847-'Default Values'!D$13)/MAX(C$2:C$10002),ABS(C8847-'Default Values'!E$13)/MAX(C$2:C$10002))^2</f>
        <v>0.57932408721268491</v>
      </c>
      <c r="I8847" s="44">
        <f t="shared" si="138"/>
        <v>0.80997696513296202</v>
      </c>
      <c r="J8847">
        <v>1388.76</v>
      </c>
    </row>
    <row r="8848" spans="1:10" x14ac:dyDescent="0.35">
      <c r="A8848">
        <v>3.8160699999999999</v>
      </c>
      <c r="B8848">
        <v>-5.4324799999999999E-3</v>
      </c>
      <c r="C8848">
        <v>0.73544600000000004</v>
      </c>
      <c r="D8848">
        <v>1558.62</v>
      </c>
      <c r="F8848">
        <f>IF('Default Values'!E$11=0,ABS(A8848-'Default Values'!D$11)/MAX(A$2:A$10002),ABS(A8848-'Default Values'!E$11)/MAX(A$2:A$10002))^2</f>
        <v>6.4950712569433137E-3</v>
      </c>
      <c r="G8848">
        <f>IF('Default Values'!E$12=0,ABS(B8848-'Default Values'!D$12)/MAX(B$2:B$10002),ABS(B8848-'Default Values'!E$12)/MAX(B$2:B$10002))^2</f>
        <v>0.14275223260699935</v>
      </c>
      <c r="H8848">
        <f>IF('Default Values'!E$13=0,ABS(C8848-'Default Values'!D$13)/MAX(C$2:C$10002),ABS(C8848-'Default Values'!E$13)/MAX(C$2:C$10002))^2</f>
        <v>0.58534315122174263</v>
      </c>
      <c r="I8848" s="44">
        <f t="shared" si="138"/>
        <v>0.85708252524811479</v>
      </c>
      <c r="J8848">
        <v>1558.62</v>
      </c>
    </row>
    <row r="8849" spans="1:10" x14ac:dyDescent="0.35">
      <c r="A8849">
        <v>3.52481</v>
      </c>
      <c r="B8849">
        <v>3.6443099999999999E-2</v>
      </c>
      <c r="C8849">
        <v>0.697075</v>
      </c>
      <c r="D8849">
        <v>1058.1300000000001</v>
      </c>
      <c r="F8849">
        <f>IF('Default Values'!E$11=0,ABS(A8849-'Default Values'!D$11)/MAX(A$2:A$10002),ABS(A8849-'Default Values'!E$11)/MAX(A$2:A$10002))^2</f>
        <v>1.4936905030165119E-2</v>
      </c>
      <c r="G8849">
        <f>IF('Default Values'!E$12=0,ABS(B8849-'Default Values'!D$12)/MAX(B$2:B$10002),ABS(B8849-'Default Values'!E$12)/MAX(B$2:B$10002))^2</f>
        <v>0.14721463162031626</v>
      </c>
      <c r="H8849">
        <f>IF('Default Values'!E$13=0,ABS(C8849-'Default Values'!D$13)/MAX(C$2:C$10002),ABS(C8849-'Default Values'!E$13)/MAX(C$2:C$10002))^2</f>
        <v>0.51673402353982811</v>
      </c>
      <c r="I8849" s="44">
        <f t="shared" si="138"/>
        <v>0.82394511964712158</v>
      </c>
      <c r="J8849">
        <v>1058.1300000000001</v>
      </c>
    </row>
    <row r="8850" spans="1:10" x14ac:dyDescent="0.35">
      <c r="A8850">
        <v>2.3595299999999999</v>
      </c>
      <c r="B8850">
        <v>4.9101199999999998E-2</v>
      </c>
      <c r="C8850">
        <v>0.66363899999999998</v>
      </c>
      <c r="D8850">
        <v>1003.06</v>
      </c>
      <c r="F8850">
        <f>IF('Default Values'!E$11=0,ABS(A8850-'Default Values'!D$11)/MAX(A$2:A$10002),ABS(A8850-'Default Values'!E$11)/MAX(A$2:A$10002))^2</f>
        <v>8.3376237409335058E-2</v>
      </c>
      <c r="G8850">
        <f>IF('Default Values'!E$12=0,ABS(B8850-'Default Values'!D$12)/MAX(B$2:B$10002),ABS(B8850-'Default Values'!E$12)/MAX(B$2:B$10002))^2</f>
        <v>0.37684165157682969</v>
      </c>
      <c r="H8850">
        <f>IF('Default Values'!E$13=0,ABS(C8850-'Default Values'!D$13)/MAX(C$2:C$10002),ABS(C8850-'Default Values'!E$13)/MAX(C$2:C$10002))^2</f>
        <v>0.46043482989645024</v>
      </c>
      <c r="I8850" s="44">
        <f t="shared" si="138"/>
        <v>0.95950649757185857</v>
      </c>
      <c r="J8850">
        <v>1003.06</v>
      </c>
    </row>
    <row r="8851" spans="1:10" x14ac:dyDescent="0.35">
      <c r="A8851">
        <v>3.2029299999999998</v>
      </c>
      <c r="B8851">
        <v>3.0872900000000002E-2</v>
      </c>
      <c r="C8851">
        <v>0.57009100000000001</v>
      </c>
      <c r="D8851">
        <v>1394.84</v>
      </c>
      <c r="F8851">
        <f>IF('Default Values'!E$11=0,ABS(A8851-'Default Values'!D$11)/MAX(A$2:A$10002),ABS(A8851-'Default Values'!E$11)/MAX(A$2:A$10002))^2</f>
        <v>2.8297037072003622E-2</v>
      </c>
      <c r="G8851">
        <f>IF('Default Values'!E$12=0,ABS(B8851-'Default Values'!D$12)/MAX(B$2:B$10002),ABS(B8851-'Default Values'!E$12)/MAX(B$2:B$10002))^2</f>
        <v>7.9744672857375853E-2</v>
      </c>
      <c r="H8851">
        <f>IF('Default Values'!E$13=0,ABS(C8851-'Default Values'!D$13)/MAX(C$2:C$10002),ABS(C8851-'Default Values'!E$13)/MAX(C$2:C$10002))^2</f>
        <v>0.32016694180423833</v>
      </c>
      <c r="I8851" s="44">
        <f t="shared" si="138"/>
        <v>0.65437653666189599</v>
      </c>
      <c r="J8851">
        <v>1394.84</v>
      </c>
    </row>
    <row r="8852" spans="1:10" x14ac:dyDescent="0.35">
      <c r="A8852">
        <v>4.9705899999999996</v>
      </c>
      <c r="B8852">
        <v>-9.7535299999999998E-3</v>
      </c>
      <c r="C8852">
        <v>0.72819800000000001</v>
      </c>
      <c r="D8852">
        <v>1666.44</v>
      </c>
      <c r="F8852">
        <f>IF('Default Values'!E$11=0,ABS(A8852-'Default Values'!D$11)/MAX(A$2:A$10002),ABS(A8852-'Default Values'!E$11)/MAX(A$2:A$10002))^2</f>
        <v>7.1238773151084695E-3</v>
      </c>
      <c r="G8852">
        <f>IF('Default Values'!E$12=0,ABS(B8852-'Default Values'!D$12)/MAX(B$2:B$10002),ABS(B8852-'Default Values'!E$12)/MAX(B$2:B$10002))^2</f>
        <v>0.20830493427986649</v>
      </c>
      <c r="H8852">
        <f>IF('Default Values'!E$13=0,ABS(C8852-'Default Values'!D$13)/MAX(C$2:C$10002),ABS(C8852-'Default Values'!E$13)/MAX(C$2:C$10002))^2</f>
        <v>0.57205587198036267</v>
      </c>
      <c r="I8852" s="44">
        <f t="shared" si="138"/>
        <v>0.88740333759533363</v>
      </c>
      <c r="J8852">
        <v>1666.44</v>
      </c>
    </row>
    <row r="8853" spans="1:10" x14ac:dyDescent="0.35">
      <c r="A8853">
        <v>5.1780099999999996</v>
      </c>
      <c r="B8853">
        <v>1.65294E-2</v>
      </c>
      <c r="C8853">
        <v>0.72514100000000004</v>
      </c>
      <c r="D8853">
        <v>1228.74</v>
      </c>
      <c r="F8853">
        <f>IF('Default Values'!E$11=0,ABS(A8853-'Default Values'!D$11)/MAX(A$2:A$10002),ABS(A8853-'Default Values'!E$11)/MAX(A$2:A$10002))^2</f>
        <v>1.3006473432031889E-2</v>
      </c>
      <c r="G8853">
        <f>IF('Default Values'!E$12=0,ABS(B8853-'Default Values'!D$12)/MAX(B$2:B$10002),ABS(B8853-'Default Values'!E$12)/MAX(B$2:B$10002))^2</f>
        <v>4.6453754082682462E-4</v>
      </c>
      <c r="H8853">
        <f>IF('Default Values'!E$13=0,ABS(C8853-'Default Values'!D$13)/MAX(C$2:C$10002),ABS(C8853-'Default Values'!E$13)/MAX(C$2:C$10002))^2</f>
        <v>0.56649741431523437</v>
      </c>
      <c r="I8853" s="44">
        <f t="shared" si="138"/>
        <v>0.76155658049030939</v>
      </c>
      <c r="J8853">
        <v>1228.74</v>
      </c>
    </row>
    <row r="8854" spans="1:10" x14ac:dyDescent="0.35">
      <c r="A8854">
        <v>4.5582500000000001</v>
      </c>
      <c r="B8854">
        <v>4.10079E-2</v>
      </c>
      <c r="C8854">
        <v>0.59804299999999999</v>
      </c>
      <c r="D8854">
        <v>1209.3499999999999</v>
      </c>
      <c r="F8854">
        <f>IF('Default Values'!E$11=0,ABS(A8854-'Default Values'!D$11)/MAX(A$2:A$10002),ABS(A8854-'Default Values'!E$11)/MAX(A$2:A$10002))^2</f>
        <v>6.4895630383347228E-4</v>
      </c>
      <c r="G8854">
        <f>IF('Default Values'!E$12=0,ABS(B8854-'Default Values'!D$12)/MAX(B$2:B$10002),ABS(B8854-'Default Values'!E$12)/MAX(B$2:B$10002))^2</f>
        <v>0.21780599199953116</v>
      </c>
      <c r="H8854">
        <f>IF('Default Values'!E$13=0,ABS(C8854-'Default Values'!D$13)/MAX(C$2:C$10002),ABS(C8854-'Default Values'!E$13)/MAX(C$2:C$10002))^2</f>
        <v>0.35941665585541693</v>
      </c>
      <c r="I8854" s="44">
        <f t="shared" si="138"/>
        <v>0.76017866594556671</v>
      </c>
      <c r="J8854">
        <v>1209.3499999999999</v>
      </c>
    </row>
    <row r="8855" spans="1:10" x14ac:dyDescent="0.35">
      <c r="A8855">
        <v>4.6531700000000003</v>
      </c>
      <c r="B8855">
        <v>4.3256299999999998E-2</v>
      </c>
      <c r="C8855">
        <v>0.66639999999999999</v>
      </c>
      <c r="D8855">
        <v>1048.95</v>
      </c>
      <c r="F8855">
        <f>IF('Default Values'!E$11=0,ABS(A8855-'Default Values'!D$11)/MAX(A$2:A$10002),ABS(A8855-'Default Values'!E$11)/MAX(A$2:A$10002))^2</f>
        <v>1.524110128732939E-3</v>
      </c>
      <c r="G8855">
        <f>IF('Default Values'!E$12=0,ABS(B8855-'Default Values'!D$12)/MAX(B$2:B$10002),ABS(B8855-'Default Values'!E$12)/MAX(B$2:B$10002))^2</f>
        <v>0.25764177585862003</v>
      </c>
      <c r="H8855">
        <f>IF('Default Values'!E$13=0,ABS(C8855-'Default Values'!D$13)/MAX(C$2:C$10002),ABS(C8855-'Default Values'!E$13)/MAX(C$2:C$10002))^2</f>
        <v>0.46496080654173888</v>
      </c>
      <c r="I8855" s="44">
        <f t="shared" si="138"/>
        <v>0.85095633996644737</v>
      </c>
      <c r="J8855">
        <v>1048.95</v>
      </c>
    </row>
    <row r="8856" spans="1:10" x14ac:dyDescent="0.35">
      <c r="A8856">
        <v>2.8813</v>
      </c>
      <c r="B8856">
        <v>3.7032000000000002E-2</v>
      </c>
      <c r="C8856">
        <v>0.77396699999999996</v>
      </c>
      <c r="D8856">
        <v>932.16499999999996</v>
      </c>
      <c r="F8856">
        <f>IF('Default Values'!E$11=0,ABS(A8856-'Default Values'!D$11)/MAX(A$2:A$10002),ABS(A8856-'Default Values'!E$11)/MAX(A$2:A$10002))^2</f>
        <v>4.5873973655743472E-2</v>
      </c>
      <c r="G8856">
        <f>IF('Default Values'!E$12=0,ABS(B8856-'Default Values'!D$12)/MAX(B$2:B$10002),ABS(B8856-'Default Values'!E$12)/MAX(B$2:B$10002))^2</f>
        <v>0.15554725031832634</v>
      </c>
      <c r="H8856">
        <f>IF('Default Values'!E$13=0,ABS(C8856-'Default Values'!D$13)/MAX(C$2:C$10002),ABS(C8856-'Default Values'!E$13)/MAX(C$2:C$10002))^2</f>
        <v>0.65852095334374006</v>
      </c>
      <c r="I8856" s="44">
        <f t="shared" si="138"/>
        <v>0.92733067312464645</v>
      </c>
      <c r="J8856">
        <v>932.16499999999996</v>
      </c>
    </row>
    <row r="8857" spans="1:10" x14ac:dyDescent="0.35">
      <c r="A8857">
        <v>3.41439</v>
      </c>
      <c r="B8857">
        <v>-8.8025199999999994E-3</v>
      </c>
      <c r="C8857">
        <v>0.56630400000000003</v>
      </c>
      <c r="D8857">
        <v>2146.36</v>
      </c>
      <c r="F8857">
        <f>IF('Default Values'!E$11=0,ABS(A8857-'Default Values'!D$11)/MAX(A$2:A$10002),ABS(A8857-'Default Values'!E$11)/MAX(A$2:A$10002))^2</f>
        <v>1.9043173110371063E-2</v>
      </c>
      <c r="G8857">
        <f>IF('Default Values'!E$12=0,ABS(B8857-'Default Values'!D$12)/MAX(B$2:B$10002),ABS(B8857-'Default Values'!E$12)/MAX(B$2:B$10002))^2</f>
        <v>0.1928177238832639</v>
      </c>
      <c r="H8857">
        <f>IF('Default Values'!E$13=0,ABS(C8857-'Default Values'!D$13)/MAX(C$2:C$10002),ABS(C8857-'Default Values'!E$13)/MAX(C$2:C$10002))^2</f>
        <v>0.31502381410798763</v>
      </c>
      <c r="I8857" s="44">
        <f t="shared" si="138"/>
        <v>0.72586824637920522</v>
      </c>
      <c r="J8857">
        <v>2146.36</v>
      </c>
    </row>
    <row r="8858" spans="1:10" x14ac:dyDescent="0.35">
      <c r="A8858">
        <v>2.8318400000000001</v>
      </c>
      <c r="B8858">
        <v>-9.8279500000000002E-3</v>
      </c>
      <c r="C8858">
        <v>0.60606300000000002</v>
      </c>
      <c r="D8858">
        <v>2026.24</v>
      </c>
      <c r="F8858">
        <f>IF('Default Values'!E$11=0,ABS(A8858-'Default Values'!D$11)/MAX(A$2:A$10002),ABS(A8858-'Default Values'!E$11)/MAX(A$2:A$10002))^2</f>
        <v>4.8951803504362013E-2</v>
      </c>
      <c r="G8858">
        <f>IF('Default Values'!E$12=0,ABS(B8858-'Default Values'!D$12)/MAX(B$2:B$10002),ABS(B8858-'Default Values'!E$12)/MAX(B$2:B$10002))^2</f>
        <v>0.20954210131888037</v>
      </c>
      <c r="H8858">
        <f>IF('Default Values'!E$13=0,ABS(C8858-'Default Values'!D$13)/MAX(C$2:C$10002),ABS(C8858-'Default Values'!E$13)/MAX(C$2:C$10002))^2</f>
        <v>0.37109706765904504</v>
      </c>
      <c r="I8858" s="44">
        <f t="shared" si="138"/>
        <v>0.79346768836688453</v>
      </c>
      <c r="J8858">
        <v>2026.24</v>
      </c>
    </row>
    <row r="8859" spans="1:10" x14ac:dyDescent="0.35">
      <c r="A8859">
        <v>3.7815799999999999</v>
      </c>
      <c r="B8859">
        <v>-1.68465E-2</v>
      </c>
      <c r="C8859">
        <v>0.65955299999999994</v>
      </c>
      <c r="D8859">
        <v>2039.8</v>
      </c>
      <c r="F8859">
        <f>IF('Default Values'!E$11=0,ABS(A8859-'Default Values'!D$11)/MAX(A$2:A$10002),ABS(A8859-'Default Values'!E$11)/MAX(A$2:A$10002))^2</f>
        <v>7.3138498185271791E-3</v>
      </c>
      <c r="G8859">
        <f>IF('Default Values'!E$12=0,ABS(B8859-'Default Values'!D$12)/MAX(B$2:B$10002),ABS(B8859-'Default Values'!E$12)/MAX(B$2:B$10002))^2</f>
        <v>0.34268222758718431</v>
      </c>
      <c r="H8859">
        <f>IF('Default Values'!E$13=0,ABS(C8859-'Default Values'!D$13)/MAX(C$2:C$10002),ABS(C8859-'Default Values'!E$13)/MAX(C$2:C$10002))^2</f>
        <v>0.45377746305272176</v>
      </c>
      <c r="I8859" s="44">
        <f t="shared" si="138"/>
        <v>0.89653418253763928</v>
      </c>
      <c r="J8859">
        <v>2039.8</v>
      </c>
    </row>
    <row r="8860" spans="1:10" x14ac:dyDescent="0.35">
      <c r="A8860">
        <v>4.95275</v>
      </c>
      <c r="B8860">
        <v>-1.24589E-2</v>
      </c>
      <c r="C8860">
        <v>0.68407499999999999</v>
      </c>
      <c r="D8860">
        <v>1847.11</v>
      </c>
      <c r="F8860">
        <f>IF('Default Values'!E$11=0,ABS(A8860-'Default Values'!D$11)/MAX(A$2:A$10002),ABS(A8860-'Default Values'!E$11)/MAX(A$2:A$10002))^2</f>
        <v>6.6999970631466226E-3</v>
      </c>
      <c r="G8860">
        <f>IF('Default Values'!E$12=0,ABS(B8860-'Default Values'!D$12)/MAX(B$2:B$10002),ABS(B8860-'Default Values'!E$12)/MAX(B$2:B$10002))^2</f>
        <v>0.25563313456778658</v>
      </c>
      <c r="H8860">
        <f>IF('Default Values'!E$13=0,ABS(C8860-'Default Values'!D$13)/MAX(C$2:C$10002),ABS(C8860-'Default Values'!E$13)/MAX(C$2:C$10002))^2</f>
        <v>0.49445903336620622</v>
      </c>
      <c r="I8860" s="44">
        <f t="shared" si="138"/>
        <v>0.86993802365291484</v>
      </c>
      <c r="J8860">
        <v>1847.11</v>
      </c>
    </row>
    <row r="8861" spans="1:10" x14ac:dyDescent="0.35">
      <c r="A8861">
        <v>5.8555700000000002</v>
      </c>
      <c r="B8861">
        <v>5.3376E-2</v>
      </c>
      <c r="C8861">
        <v>0.70126200000000005</v>
      </c>
      <c r="D8861">
        <v>907.71699999999998</v>
      </c>
      <c r="F8861">
        <f>IF('Default Values'!E$11=0,ABS(A8861-'Default Values'!D$11)/MAX(A$2:A$10002),ABS(A8861-'Default Values'!E$11)/MAX(A$2:A$10002))^2</f>
        <v>4.4469346118552501E-2</v>
      </c>
      <c r="G8861">
        <f>IF('Default Values'!E$12=0,ABS(B8861-'Default Values'!D$12)/MAX(B$2:B$10002),ABS(B8861-'Default Values'!E$12)/MAX(B$2:B$10002))^2</f>
        <v>0.47832705531526298</v>
      </c>
      <c r="H8861">
        <f>IF('Default Values'!E$13=0,ABS(C8861-'Default Values'!D$13)/MAX(C$2:C$10002),ABS(C8861-'Default Values'!E$13)/MAX(C$2:C$10002))^2</f>
        <v>0.52401276548013787</v>
      </c>
      <c r="I8861" s="44">
        <f t="shared" si="138"/>
        <v>1.0231369248120965</v>
      </c>
      <c r="J8861">
        <v>907.71699999999998</v>
      </c>
    </row>
    <row r="8862" spans="1:10" x14ac:dyDescent="0.35">
      <c r="A8862">
        <v>5.08643</v>
      </c>
      <c r="B8862">
        <v>5.2454399999999998E-2</v>
      </c>
      <c r="C8862">
        <v>0.58372599999999997</v>
      </c>
      <c r="D8862">
        <v>1130.4100000000001</v>
      </c>
      <c r="F8862">
        <f>IF('Default Values'!E$11=0,ABS(A8862-'Default Values'!D$11)/MAX(A$2:A$10002),ABS(A8862-'Default Values'!E$11)/MAX(A$2:A$10002))^2</f>
        <v>1.0192522109086987E-2</v>
      </c>
      <c r="G8862">
        <f>IF('Default Values'!E$12=0,ABS(B8862-'Default Values'!D$12)/MAX(B$2:B$10002),ABS(B8862-'Default Values'!E$12)/MAX(B$2:B$10002))^2</f>
        <v>0.45542595755518783</v>
      </c>
      <c r="H8862">
        <f>IF('Default Values'!E$13=0,ABS(C8862-'Default Values'!D$13)/MAX(C$2:C$10002),ABS(C8862-'Default Values'!E$13)/MAX(C$2:C$10002))^2</f>
        <v>0.33902954364250931</v>
      </c>
      <c r="I8862" s="44">
        <f t="shared" si="138"/>
        <v>0.89702175185821664</v>
      </c>
      <c r="J8862">
        <v>1130.4100000000001</v>
      </c>
    </row>
    <row r="8863" spans="1:10" x14ac:dyDescent="0.35">
      <c r="A8863">
        <v>5.6484699999999997</v>
      </c>
      <c r="B8863">
        <v>5.3877599999999998E-2</v>
      </c>
      <c r="C8863">
        <v>0.68345699999999998</v>
      </c>
      <c r="D8863">
        <v>931.71600000000001</v>
      </c>
      <c r="F8863">
        <f>IF('Default Values'!E$11=0,ABS(A8863-'Default Values'!D$11)/MAX(A$2:A$10002),ABS(A8863-'Default Values'!E$11)/MAX(A$2:A$10002))^2</f>
        <v>3.2862594878085495E-2</v>
      </c>
      <c r="G8863">
        <f>IF('Default Values'!E$12=0,ABS(B8863-'Default Values'!D$12)/MAX(B$2:B$10002),ABS(B8863-'Default Values'!E$12)/MAX(B$2:B$10002))^2</f>
        <v>0.49102753229397217</v>
      </c>
      <c r="H8863">
        <f>IF('Default Values'!E$13=0,ABS(C8863-'Default Values'!D$13)/MAX(C$2:C$10002),ABS(C8863-'Default Values'!E$13)/MAX(C$2:C$10002))^2</f>
        <v>0.49341233368973764</v>
      </c>
      <c r="I8863" s="44">
        <f t="shared" si="138"/>
        <v>1.0086141288232062</v>
      </c>
      <c r="J8863">
        <v>931.71600000000001</v>
      </c>
    </row>
    <row r="8864" spans="1:10" x14ac:dyDescent="0.35">
      <c r="A8864">
        <v>4.6973799999999999</v>
      </c>
      <c r="B8864">
        <v>2.5084899999999999E-3</v>
      </c>
      <c r="C8864">
        <v>0.69472900000000004</v>
      </c>
      <c r="D8864">
        <v>1504.74</v>
      </c>
      <c r="F8864">
        <f>IF('Default Values'!E$11=0,ABS(A8864-'Default Values'!D$11)/MAX(A$2:A$10002),ABS(A8864-'Default Values'!E$11)/MAX(A$2:A$10002))^2</f>
        <v>2.0573485604113389E-3</v>
      </c>
      <c r="G8864">
        <f>IF('Default Values'!E$12=0,ABS(B8864-'Default Values'!D$12)/MAX(B$2:B$10002),ABS(B8864-'Default Values'!E$12)/MAX(B$2:B$10002))^2</f>
        <v>5.4484148650539778E-2</v>
      </c>
      <c r="H8864">
        <f>IF('Default Values'!E$13=0,ABS(C8864-'Default Values'!D$13)/MAX(C$2:C$10002),ABS(C8864-'Default Values'!E$13)/MAX(C$2:C$10002))^2</f>
        <v>0.51267795532181337</v>
      </c>
      <c r="I8864" s="44">
        <f t="shared" si="138"/>
        <v>0.75446633624885118</v>
      </c>
      <c r="J8864">
        <v>1504.74</v>
      </c>
    </row>
    <row r="8865" spans="1:10" x14ac:dyDescent="0.35">
      <c r="A8865">
        <v>3.1377999999999999</v>
      </c>
      <c r="B8865">
        <v>1.33475E-2</v>
      </c>
      <c r="C8865">
        <v>0.60613399999999995</v>
      </c>
      <c r="D8865">
        <v>1547.65</v>
      </c>
      <c r="F8865">
        <f>IF('Default Values'!E$11=0,ABS(A8865-'Default Values'!D$11)/MAX(A$2:A$10002),ABS(A8865-'Default Values'!E$11)/MAX(A$2:A$10002))^2</f>
        <v>3.1515163859530161E-2</v>
      </c>
      <c r="G8865">
        <f>IF('Default Values'!E$12=0,ABS(B8865-'Default Values'!D$12)/MAX(B$2:B$10002),ABS(B8865-'Default Values'!E$12)/MAX(B$2:B$10002))^2</f>
        <v>1.3184168021121757E-3</v>
      </c>
      <c r="H8865">
        <f>IF('Default Values'!E$13=0,ABS(C8865-'Default Values'!D$13)/MAX(C$2:C$10002),ABS(C8865-'Default Values'!E$13)/MAX(C$2:C$10002))^2</f>
        <v>0.37120130686135888</v>
      </c>
      <c r="I8865" s="44">
        <f t="shared" si="138"/>
        <v>0.63563738681971915</v>
      </c>
      <c r="J8865">
        <v>1547.65</v>
      </c>
    </row>
    <row r="8866" spans="1:10" x14ac:dyDescent="0.35">
      <c r="A8866">
        <v>4.27691</v>
      </c>
      <c r="B8866">
        <v>-1.66556E-2</v>
      </c>
      <c r="C8866">
        <v>0.72682999999999998</v>
      </c>
      <c r="D8866">
        <v>1836.61</v>
      </c>
      <c r="F8866">
        <f>IF('Default Values'!E$11=0,ABS(A8866-'Default Values'!D$11)/MAX(A$2:A$10002),ABS(A8866-'Default Values'!E$11)/MAX(A$2:A$10002))^2</f>
        <v>2.1704114009841105E-4</v>
      </c>
      <c r="G8866">
        <f>IF('Default Values'!E$12=0,ABS(B8866-'Default Values'!D$12)/MAX(B$2:B$10002),ABS(B8866-'Default Values'!E$12)/MAX(B$2:B$10002))^2</f>
        <v>0.33862987199849398</v>
      </c>
      <c r="H8866">
        <f>IF('Default Values'!E$13=0,ABS(C8866-'Default Values'!D$13)/MAX(C$2:C$10002),ABS(C8866-'Default Values'!E$13)/MAX(C$2:C$10002))^2</f>
        <v>0.56956512111985613</v>
      </c>
      <c r="I8866" s="44">
        <f t="shared" si="138"/>
        <v>0.95310651779244937</v>
      </c>
      <c r="J8866">
        <v>1836.61</v>
      </c>
    </row>
    <row r="8867" spans="1:10" x14ac:dyDescent="0.35">
      <c r="A8867">
        <v>4.6665000000000001</v>
      </c>
      <c r="B8867">
        <v>2.6427200000000001E-2</v>
      </c>
      <c r="C8867">
        <v>0.784582</v>
      </c>
      <c r="D8867">
        <v>1015.57</v>
      </c>
      <c r="F8867">
        <f>IF('Default Values'!E$11=0,ABS(A8867-'Default Values'!D$11)/MAX(A$2:A$10002),ABS(A8867-'Default Values'!E$11)/MAX(A$2:A$10002))^2</f>
        <v>1.6764826733658748E-3</v>
      </c>
      <c r="G8867">
        <f>IF('Default Values'!E$12=0,ABS(B8867-'Default Values'!D$12)/MAX(B$2:B$10002),ABS(B8867-'Default Values'!E$12)/MAX(B$2:B$10002))^2</f>
        <v>4.0620601308673947E-2</v>
      </c>
      <c r="H8867">
        <f>IF('Default Values'!E$13=0,ABS(C8867-'Default Values'!D$13)/MAX(C$2:C$10002),ABS(C8867-'Default Values'!E$13)/MAX(C$2:C$10002))^2</f>
        <v>0.67944340007266013</v>
      </c>
      <c r="I8867" s="44">
        <f t="shared" si="138"/>
        <v>0.84955310843684162</v>
      </c>
      <c r="J8867">
        <v>1015.57</v>
      </c>
    </row>
    <row r="8868" spans="1:10" x14ac:dyDescent="0.35">
      <c r="A8868">
        <v>4.1828099999999999</v>
      </c>
      <c r="B8868">
        <v>-1.26625E-2</v>
      </c>
      <c r="C8868">
        <v>0.77257900000000002</v>
      </c>
      <c r="D8868">
        <v>1626.68</v>
      </c>
      <c r="F8868">
        <f>IF('Default Values'!E$11=0,ABS(A8868-'Default Values'!D$11)/MAX(A$2:A$10002),ABS(A8868-'Default Values'!E$11)/MAX(A$2:A$10002))^2</f>
        <v>7.9413271385450266E-4</v>
      </c>
      <c r="G8868">
        <f>IF('Default Values'!E$12=0,ABS(B8868-'Default Values'!D$12)/MAX(B$2:B$10002),ABS(B8868-'Default Values'!E$12)/MAX(B$2:B$10002))^2</f>
        <v>0.25939080841216428</v>
      </c>
      <c r="H8868">
        <f>IF('Default Values'!E$13=0,ABS(C8868-'Default Values'!D$13)/MAX(C$2:C$10002),ABS(C8868-'Default Values'!E$13)/MAX(C$2:C$10002))^2</f>
        <v>0.65580935741152291</v>
      </c>
      <c r="I8868" s="44">
        <f t="shared" si="138"/>
        <v>0.95707591054082108</v>
      </c>
      <c r="J8868">
        <v>1626.68</v>
      </c>
    </row>
    <row r="8869" spans="1:10" x14ac:dyDescent="0.35">
      <c r="A8869">
        <v>5.6836399999999996</v>
      </c>
      <c r="B8869">
        <v>-3.9858200000000002E-3</v>
      </c>
      <c r="C8869">
        <v>0.64812999999999998</v>
      </c>
      <c r="D8869">
        <v>1753.15</v>
      </c>
      <c r="F8869">
        <f>IF('Default Values'!E$11=0,ABS(A8869-'Default Values'!D$11)/MAX(A$2:A$10002),ABS(A8869-'Default Values'!E$11)/MAX(A$2:A$10002))^2</f>
        <v>3.471017006713558E-2</v>
      </c>
      <c r="G8869">
        <f>IF('Default Values'!E$12=0,ABS(B8869-'Default Values'!D$12)/MAX(B$2:B$10002),ABS(B8869-'Default Values'!E$12)/MAX(B$2:B$10002))^2</f>
        <v>0.12356491827041029</v>
      </c>
      <c r="H8869">
        <f>IF('Default Values'!E$13=0,ABS(C8869-'Default Values'!D$13)/MAX(C$2:C$10002),ABS(C8869-'Default Values'!E$13)/MAX(C$2:C$10002))^2</f>
        <v>0.43542305538280768</v>
      </c>
      <c r="I8869" s="44">
        <f t="shared" si="138"/>
        <v>0.77051810083887939</v>
      </c>
      <c r="J8869">
        <v>1753.15</v>
      </c>
    </row>
    <row r="8870" spans="1:10" x14ac:dyDescent="0.35">
      <c r="A8870">
        <v>4.1100599999999998</v>
      </c>
      <c r="B8870">
        <v>1.0511E-2</v>
      </c>
      <c r="C8870">
        <v>0.68238100000000002</v>
      </c>
      <c r="D8870">
        <v>1401.84</v>
      </c>
      <c r="F8870">
        <f>IF('Default Values'!E$11=0,ABS(A8870-'Default Values'!D$11)/MAX(A$2:A$10002),ABS(A8870-'Default Values'!E$11)/MAX(A$2:A$10002))^2</f>
        <v>1.4882025040518498E-3</v>
      </c>
      <c r="G8870">
        <f>IF('Default Values'!E$12=0,ABS(B8870-'Default Values'!D$12)/MAX(B$2:B$10002),ABS(B8870-'Default Values'!E$12)/MAX(B$2:B$10002))^2</f>
        <v>7.7250074790749775E-3</v>
      </c>
      <c r="H8870">
        <f>IF('Default Values'!E$13=0,ABS(C8870-'Default Values'!D$13)/MAX(C$2:C$10002),ABS(C8870-'Default Values'!E$13)/MAX(C$2:C$10002))^2</f>
        <v>0.49159257098785453</v>
      </c>
      <c r="I8870" s="44">
        <f t="shared" si="138"/>
        <v>0.70767632500386879</v>
      </c>
      <c r="J8870">
        <v>1401.84</v>
      </c>
    </row>
    <row r="8871" spans="1:10" x14ac:dyDescent="0.35">
      <c r="A8871">
        <v>4.6989400000000003</v>
      </c>
      <c r="B8871">
        <v>-3.1550699999999998E-3</v>
      </c>
      <c r="C8871">
        <v>0.61477400000000004</v>
      </c>
      <c r="D8871">
        <v>1835.52</v>
      </c>
      <c r="F8871">
        <f>IF('Default Values'!E$11=0,ABS(A8871-'Default Values'!D$11)/MAX(A$2:A$10002),ABS(A8871-'Default Values'!E$11)/MAX(A$2:A$10002))^2</f>
        <v>2.0776227754549645E-3</v>
      </c>
      <c r="G8871">
        <f>IF('Default Values'!E$12=0,ABS(B8871-'Default Values'!D$12)/MAX(B$2:B$10002),ABS(B8871-'Default Values'!E$12)/MAX(B$2:B$10002))^2</f>
        <v>0.11317219613026783</v>
      </c>
      <c r="H8871">
        <f>IF('Default Values'!E$13=0,ABS(C8871-'Default Values'!D$13)/MAX(C$2:C$10002),ABS(C8871-'Default Values'!E$13)/MAX(C$2:C$10002))^2</f>
        <v>0.38399546454391587</v>
      </c>
      <c r="I8871" s="44">
        <f t="shared" si="138"/>
        <v>0.70657291446080683</v>
      </c>
      <c r="J8871">
        <v>1835.52</v>
      </c>
    </row>
    <row r="8872" spans="1:10" x14ac:dyDescent="0.35">
      <c r="A8872">
        <v>4.1395799999999996</v>
      </c>
      <c r="B8872">
        <v>2.7360300000000001E-2</v>
      </c>
      <c r="C8872">
        <v>0.71557400000000004</v>
      </c>
      <c r="D8872">
        <v>1118.27</v>
      </c>
      <c r="F8872">
        <f>IF('Default Values'!E$11=0,ABS(A8872-'Default Values'!D$11)/MAX(A$2:A$10002),ABS(A8872-'Default Values'!E$11)/MAX(A$2:A$10002))^2</f>
        <v>1.1805036151195274E-3</v>
      </c>
      <c r="G8872">
        <f>IF('Default Values'!E$12=0,ABS(B8872-'Default Values'!D$12)/MAX(B$2:B$10002),ABS(B8872-'Default Values'!E$12)/MAX(B$2:B$10002))^2</f>
        <v>4.7748385886417173E-2</v>
      </c>
      <c r="H8872">
        <f>IF('Default Values'!E$13=0,ABS(C8872-'Default Values'!D$13)/MAX(C$2:C$10002),ABS(C8872-'Default Values'!E$13)/MAX(C$2:C$10002))^2</f>
        <v>0.54927735718090287</v>
      </c>
      <c r="I8872" s="44">
        <f t="shared" si="138"/>
        <v>0.77343793977438136</v>
      </c>
      <c r="J8872">
        <v>1118.27</v>
      </c>
    </row>
    <row r="8873" spans="1:10" x14ac:dyDescent="0.35">
      <c r="A8873">
        <v>4.6182999999999996</v>
      </c>
      <c r="B8873">
        <v>2.1525599999999999E-2</v>
      </c>
      <c r="C8873">
        <v>0.74845200000000001</v>
      </c>
      <c r="D8873">
        <v>1125.97</v>
      </c>
      <c r="F8873">
        <f>IF('Default Values'!E$11=0,ABS(A8873-'Default Values'!D$11)/MAX(A$2:A$10002),ABS(A8873-'Default Values'!E$11)/MAX(A$2:A$10002))^2</f>
        <v>1.1598453531253242E-3</v>
      </c>
      <c r="G8873">
        <f>IF('Default Values'!E$12=0,ABS(B8873-'Default Values'!D$12)/MAX(B$2:B$10002),ABS(B8873-'Default Values'!E$12)/MAX(B$2:B$10002))^2</f>
        <v>1.2635892793197946E-2</v>
      </c>
      <c r="H8873">
        <f>IF('Default Values'!E$13=0,ABS(C8873-'Default Values'!D$13)/MAX(C$2:C$10002),ABS(C8873-'Default Values'!E$13)/MAX(C$2:C$10002))^2</f>
        <v>0.60956865604420185</v>
      </c>
      <c r="I8873" s="44">
        <f t="shared" si="138"/>
        <v>0.7895342894330335</v>
      </c>
      <c r="J8873">
        <v>1125.97</v>
      </c>
    </row>
    <row r="8874" spans="1:10" x14ac:dyDescent="0.35">
      <c r="A8874">
        <v>6.00258</v>
      </c>
      <c r="B8874">
        <v>4.7835200000000003E-3</v>
      </c>
      <c r="C8874">
        <v>0.53995899999999997</v>
      </c>
      <c r="D8874">
        <v>1920.18</v>
      </c>
      <c r="F8874">
        <f>IF('Default Values'!E$11=0,ABS(A8874-'Default Values'!D$11)/MAX(A$2:A$10002),ABS(A8874-'Default Values'!E$11)/MAX(A$2:A$10002))^2</f>
        <v>5.3771624438702779E-2</v>
      </c>
      <c r="G8874">
        <f>IF('Default Values'!E$12=0,ABS(B8874-'Default Values'!D$12)/MAX(B$2:B$10002),ABS(B8874-'Default Values'!E$12)/MAX(B$2:B$10002))^2</f>
        <v>3.6881961697590303E-2</v>
      </c>
      <c r="H8874">
        <f>IF('Default Values'!E$13=0,ABS(C8874-'Default Values'!D$13)/MAX(C$2:C$10002),ABS(C8874-'Default Values'!E$13)/MAX(C$2:C$10002))^2</f>
        <v>0.28039720764034037</v>
      </c>
      <c r="I8874" s="44">
        <f t="shared" si="138"/>
        <v>0.60913938780597132</v>
      </c>
      <c r="J8874">
        <v>1920.18</v>
      </c>
    </row>
    <row r="8875" spans="1:10" x14ac:dyDescent="0.35">
      <c r="A8875">
        <v>6.5273500000000002</v>
      </c>
      <c r="B8875">
        <v>2.2665399999999999E-2</v>
      </c>
      <c r="C8875">
        <v>0.68151499999999998</v>
      </c>
      <c r="D8875">
        <v>1237.1500000000001</v>
      </c>
      <c r="F8875">
        <f>IF('Default Values'!E$11=0,ABS(A8875-'Default Values'!D$11)/MAX(A$2:A$10002),ABS(A8875-'Default Values'!E$11)/MAX(A$2:A$10002))^2</f>
        <v>9.4177276392231307E-2</v>
      </c>
      <c r="G8875">
        <f>IF('Default Values'!E$12=0,ABS(B8875-'Default Values'!D$12)/MAX(B$2:B$10002),ABS(B8875-'Default Values'!E$12)/MAX(B$2:B$10002))^2</f>
        <v>1.7725422000483968E-2</v>
      </c>
      <c r="H8875">
        <f>IF('Default Values'!E$13=0,ABS(C8875-'Default Values'!D$13)/MAX(C$2:C$10002),ABS(C8875-'Default Values'!E$13)/MAX(C$2:C$10002))^2</f>
        <v>0.49013040820029685</v>
      </c>
      <c r="I8875" s="44">
        <f t="shared" si="138"/>
        <v>0.77590792404318965</v>
      </c>
      <c r="J8875">
        <v>1237.1500000000001</v>
      </c>
    </row>
    <row r="8876" spans="1:10" x14ac:dyDescent="0.35">
      <c r="A8876">
        <v>3.9680900000000001</v>
      </c>
      <c r="B8876">
        <v>1.04849E-3</v>
      </c>
      <c r="C8876">
        <v>0.65090099999999995</v>
      </c>
      <c r="D8876">
        <v>1642.49</v>
      </c>
      <c r="F8876">
        <f>IF('Default Values'!E$11=0,ABS(A8876-'Default Values'!D$11)/MAX(A$2:A$10002),ABS(A8876-'Default Values'!E$11)/MAX(A$2:A$10002))^2</f>
        <v>3.4652627287077237E-3</v>
      </c>
      <c r="G8876">
        <f>IF('Default Values'!E$12=0,ABS(B8876-'Default Values'!D$12)/MAX(B$2:B$10002),ABS(B8876-'Default Values'!E$12)/MAX(B$2:B$10002))^2</f>
        <v>6.7583689549423315E-2</v>
      </c>
      <c r="H8876">
        <f>IF('Default Values'!E$13=0,ABS(C8876-'Default Values'!D$13)/MAX(C$2:C$10002),ABS(C8876-'Default Values'!E$13)/MAX(C$2:C$10002))^2</f>
        <v>0.43984067263463067</v>
      </c>
      <c r="I8876" s="44">
        <f t="shared" si="138"/>
        <v>0.71476543349042954</v>
      </c>
      <c r="J8876">
        <v>1642.49</v>
      </c>
    </row>
    <row r="8877" spans="1:10" x14ac:dyDescent="0.35">
      <c r="A8877">
        <v>5.5827299999999997</v>
      </c>
      <c r="B8877">
        <v>3.2388899999999998E-2</v>
      </c>
      <c r="C8877">
        <v>0.651057</v>
      </c>
      <c r="D8877">
        <v>1186.72</v>
      </c>
      <c r="F8877">
        <f>IF('Default Values'!E$11=0,ABS(A8877-'Default Values'!D$11)/MAX(A$2:A$10002),ABS(A8877-'Default Values'!E$11)/MAX(A$2:A$10002))^2</f>
        <v>2.9544583587674266E-2</v>
      </c>
      <c r="G8877">
        <f>IF('Default Values'!E$12=0,ABS(B8877-'Default Values'!D$12)/MAX(B$2:B$10002),ABS(B8877-'Default Values'!E$12)/MAX(B$2:B$10002))^2</f>
        <v>9.6074948416901854E-2</v>
      </c>
      <c r="H8877">
        <f>IF('Default Values'!E$13=0,ABS(C8877-'Default Values'!D$13)/MAX(C$2:C$10002),ABS(C8877-'Default Values'!E$13)/MAX(C$2:C$10002))^2</f>
        <v>0.44009003580336242</v>
      </c>
      <c r="I8877" s="44">
        <f t="shared" si="138"/>
        <v>0.75213666830433057</v>
      </c>
      <c r="J8877">
        <v>1186.72</v>
      </c>
    </row>
    <row r="8878" spans="1:10" x14ac:dyDescent="0.35">
      <c r="A8878">
        <v>3.8943699999999999</v>
      </c>
      <c r="B8878">
        <v>4.7828700000000002E-2</v>
      </c>
      <c r="C8878">
        <v>0.76764699999999997</v>
      </c>
      <c r="D8878">
        <v>854.54600000000005</v>
      </c>
      <c r="F8878">
        <f>IF('Default Values'!E$11=0,ABS(A8878-'Default Values'!D$11)/MAX(A$2:A$10002),ABS(A8878-'Default Values'!E$11)/MAX(A$2:A$10002))^2</f>
        <v>4.8166340616085605E-3</v>
      </c>
      <c r="G8878">
        <f>IF('Default Values'!E$12=0,ABS(B8878-'Default Values'!D$12)/MAX(B$2:B$10002),ABS(B8878-'Default Values'!E$12)/MAX(B$2:B$10002))^2</f>
        <v>0.34896638383135942</v>
      </c>
      <c r="H8878">
        <f>IF('Default Values'!E$13=0,ABS(C8878-'Default Values'!D$13)/MAX(C$2:C$10002),ABS(C8878-'Default Values'!E$13)/MAX(C$2:C$10002))^2</f>
        <v>0.64621946139283182</v>
      </c>
      <c r="I8878" s="44">
        <f t="shared" si="138"/>
        <v>1.0000012396421316</v>
      </c>
      <c r="J8878">
        <v>854.54600000000005</v>
      </c>
    </row>
    <row r="8879" spans="1:10" x14ac:dyDescent="0.35">
      <c r="A8879">
        <v>5.0444599999999999</v>
      </c>
      <c r="B8879">
        <v>4.21886E-2</v>
      </c>
      <c r="C8879">
        <v>0.64882499999999999</v>
      </c>
      <c r="D8879">
        <v>1091.6199999999999</v>
      </c>
      <c r="F8879">
        <f>IF('Default Values'!E$11=0,ABS(A8879-'Default Values'!D$11)/MAX(A$2:A$10002),ABS(A8879-'Default Values'!E$11)/MAX(A$2:A$10002))^2</f>
        <v>9.0174004051280319E-3</v>
      </c>
      <c r="G8879">
        <f>IF('Default Values'!E$12=0,ABS(B8879-'Default Values'!D$12)/MAX(B$2:B$10002),ABS(B8879-'Default Values'!E$12)/MAX(B$2:B$10002))^2</f>
        <v>0.23830802819213995</v>
      </c>
      <c r="H8879">
        <f>IF('Default Values'!E$13=0,ABS(C8879-'Default Values'!D$13)/MAX(C$2:C$10002),ABS(C8879-'Default Values'!E$13)/MAX(C$2:C$10002))^2</f>
        <v>0.43652895188649421</v>
      </c>
      <c r="I8879" s="44">
        <f t="shared" si="138"/>
        <v>0.82695488418883056</v>
      </c>
      <c r="J8879">
        <v>1091.6199999999999</v>
      </c>
    </row>
    <row r="8880" spans="1:10" x14ac:dyDescent="0.35">
      <c r="A8880">
        <v>3.2921</v>
      </c>
      <c r="B8880">
        <v>4.3185300000000001E-3</v>
      </c>
      <c r="C8880">
        <v>0.64828600000000003</v>
      </c>
      <c r="D8880">
        <v>1588.3</v>
      </c>
      <c r="F8880">
        <f>IF('Default Values'!E$11=0,ABS(A8880-'Default Values'!D$11)/MAX(A$2:A$10002),ABS(A8880-'Default Values'!E$11)/MAX(A$2:A$10002))^2</f>
        <v>2.4172085390308913E-2</v>
      </c>
      <c r="G8880">
        <f>IF('Default Values'!E$12=0,ABS(B8880-'Default Values'!D$12)/MAX(B$2:B$10002),ABS(B8880-'Default Values'!E$12)/MAX(B$2:B$10002))^2</f>
        <v>4.0201314763743216E-2</v>
      </c>
      <c r="H8880">
        <f>IF('Default Values'!E$13=0,ABS(C8880-'Default Values'!D$13)/MAX(C$2:C$10002),ABS(C8880-'Default Values'!E$13)/MAX(C$2:C$10002))^2</f>
        <v>0.43567116330776001</v>
      </c>
      <c r="I8880" s="44">
        <f t="shared" si="138"/>
        <v>0.70713829161049691</v>
      </c>
      <c r="J8880">
        <v>1588.3</v>
      </c>
    </row>
    <row r="8881" spans="1:10" x14ac:dyDescent="0.35">
      <c r="A8881">
        <v>5.1428700000000003</v>
      </c>
      <c r="B8881">
        <v>1.31526E-2</v>
      </c>
      <c r="C8881">
        <v>0.58976499999999998</v>
      </c>
      <c r="D8881">
        <v>1597.3</v>
      </c>
      <c r="F8881">
        <f>IF('Default Values'!E$11=0,ABS(A8881-'Default Values'!D$11)/MAX(A$2:A$10002),ABS(A8881-'Default Values'!E$11)/MAX(A$2:A$10002))^2</f>
        <v>1.188623035656307E-2</v>
      </c>
      <c r="G8881">
        <f>IF('Default Values'!E$12=0,ABS(B8881-'Default Values'!D$12)/MAX(B$2:B$10002),ABS(B8881-'Default Values'!E$12)/MAX(B$2:B$10002))^2</f>
        <v>1.5883639532577255E-3</v>
      </c>
      <c r="H8881">
        <f>IF('Default Values'!E$13=0,ABS(C8881-'Default Values'!D$13)/MAX(C$2:C$10002),ABS(C8881-'Default Values'!E$13)/MAX(C$2:C$10002))^2</f>
        <v>0.34755637313190957</v>
      </c>
      <c r="I8881" s="44">
        <f t="shared" si="138"/>
        <v>0.60085852531334727</v>
      </c>
      <c r="J8881">
        <v>1597.3</v>
      </c>
    </row>
    <row r="8882" spans="1:10" x14ac:dyDescent="0.35">
      <c r="A8882">
        <v>4.2094300000000002</v>
      </c>
      <c r="B8882">
        <v>2.42162E-2</v>
      </c>
      <c r="C8882">
        <v>0.67425800000000002</v>
      </c>
      <c r="D8882">
        <v>1233.05</v>
      </c>
      <c r="F8882">
        <f>IF('Default Values'!E$11=0,ABS(A8882-'Default Values'!D$11)/MAX(A$2:A$10002),ABS(A8882-'Default Values'!E$11)/MAX(A$2:A$10002))^2</f>
        <v>5.9419112633803508E-4</v>
      </c>
      <c r="G8882">
        <f>IF('Default Values'!E$12=0,ABS(B8882-'Default Values'!D$12)/MAX(B$2:B$10002),ABS(B8882-'Default Values'!E$12)/MAX(B$2:B$10002))^2</f>
        <v>2.6030045207355763E-2</v>
      </c>
      <c r="H8882">
        <f>IF('Default Values'!E$13=0,ABS(C8882-'Default Values'!D$13)/MAX(C$2:C$10002),ABS(C8882-'Default Values'!E$13)/MAX(C$2:C$10002))^2</f>
        <v>0.4779632066514794</v>
      </c>
      <c r="I8882" s="44">
        <f t="shared" si="138"/>
        <v>0.710343186766209</v>
      </c>
      <c r="J8882">
        <v>1233.05</v>
      </c>
    </row>
    <row r="8883" spans="1:10" x14ac:dyDescent="0.35">
      <c r="A8883">
        <v>4.2963699999999996</v>
      </c>
      <c r="B8883">
        <v>3.6171300000000003E-2</v>
      </c>
      <c r="C8883">
        <v>0.64933200000000002</v>
      </c>
      <c r="D8883">
        <v>1150.05</v>
      </c>
      <c r="F8883">
        <f>IF('Default Values'!E$11=0,ABS(A8883-'Default Values'!D$11)/MAX(A$2:A$10002),ABS(A8883-'Default Values'!E$11)/MAX(A$2:A$10002))^2</f>
        <v>1.4283222078845034E-4</v>
      </c>
      <c r="G8883">
        <f>IF('Default Values'!E$12=0,ABS(B8883-'Default Values'!D$12)/MAX(B$2:B$10002),ABS(B8883-'Default Values'!E$12)/MAX(B$2:B$10002))^2</f>
        <v>0.14344617041593874</v>
      </c>
      <c r="H8883">
        <f>IF('Default Values'!E$13=0,ABS(C8883-'Default Values'!D$13)/MAX(C$2:C$10002),ABS(C8883-'Default Values'!E$13)/MAX(C$2:C$10002))^2</f>
        <v>0.43733658421659027</v>
      </c>
      <c r="I8883" s="44">
        <f t="shared" si="138"/>
        <v>0.76218474588075913</v>
      </c>
      <c r="J8883">
        <v>1150.05</v>
      </c>
    </row>
    <row r="8884" spans="1:10" x14ac:dyDescent="0.35">
      <c r="A8884">
        <v>3.68323</v>
      </c>
      <c r="B8884">
        <v>-1.8040400000000002E-2</v>
      </c>
      <c r="C8884">
        <v>0.74268199999999995</v>
      </c>
      <c r="D8884">
        <v>1831.4</v>
      </c>
      <c r="F8884">
        <f>IF('Default Values'!E$11=0,ABS(A8884-'Default Values'!D$11)/MAX(A$2:A$10002),ABS(A8884-'Default Values'!E$11)/MAX(A$2:A$10002))^2</f>
        <v>9.9154734485911566E-3</v>
      </c>
      <c r="G8884">
        <f>IF('Default Values'!E$12=0,ABS(B8884-'Default Values'!D$12)/MAX(B$2:B$10002),ABS(B8884-'Default Values'!E$12)/MAX(B$2:B$10002))^2</f>
        <v>0.36857264790441657</v>
      </c>
      <c r="H8884">
        <f>IF('Default Values'!E$13=0,ABS(C8884-'Default Values'!D$13)/MAX(C$2:C$10002),ABS(C8884-'Default Values'!E$13)/MAX(C$2:C$10002))^2</f>
        <v>0.59876059990164998</v>
      </c>
      <c r="I8884" s="44">
        <f t="shared" si="138"/>
        <v>0.98855891137284158</v>
      </c>
      <c r="J8884">
        <v>1831.4</v>
      </c>
    </row>
    <row r="8885" spans="1:10" x14ac:dyDescent="0.35">
      <c r="A8885">
        <v>4.4695900000000002</v>
      </c>
      <c r="B8885">
        <v>3.2594699999999997E-2</v>
      </c>
      <c r="C8885">
        <v>0.63610900000000004</v>
      </c>
      <c r="D8885">
        <v>1215.81</v>
      </c>
      <c r="F8885">
        <f>IF('Default Values'!E$11=0,ABS(A8885-'Default Values'!D$11)/MAX(A$2:A$10002),ABS(A8885-'Default Values'!E$11)/MAX(A$2:A$10002))^2</f>
        <v>1.6394290924282359E-4</v>
      </c>
      <c r="G8885">
        <f>IF('Default Values'!E$12=0,ABS(B8885-'Default Values'!D$12)/MAX(B$2:B$10002),ABS(B8885-'Default Values'!E$12)/MAX(B$2:B$10002))^2</f>
        <v>9.8408997140507992E-2</v>
      </c>
      <c r="H8885">
        <f>IF('Default Values'!E$13=0,ABS(C8885-'Default Values'!D$13)/MAX(C$2:C$10002),ABS(C8885-'Default Values'!E$13)/MAX(C$2:C$10002))^2</f>
        <v>0.41651696007758904</v>
      </c>
      <c r="I8885" s="44">
        <f t="shared" si="138"/>
        <v>0.71769763837380707</v>
      </c>
      <c r="J8885">
        <v>1215.81</v>
      </c>
    </row>
    <row r="8886" spans="1:10" x14ac:dyDescent="0.35">
      <c r="A8886">
        <v>3.9869400000000002</v>
      </c>
      <c r="B8886">
        <v>3.9143499999999998E-2</v>
      </c>
      <c r="C8886">
        <v>0.71918000000000004</v>
      </c>
      <c r="D8886">
        <v>996.11500000000001</v>
      </c>
      <c r="F8886">
        <f>IF('Default Values'!E$11=0,ABS(A8886-'Default Values'!D$11)/MAX(A$2:A$10002),ABS(A8886-'Default Values'!E$11)/MAX(A$2:A$10002))^2</f>
        <v>3.1553594180133942E-3</v>
      </c>
      <c r="G8886">
        <f>IF('Default Values'!E$12=0,ABS(B8886-'Default Values'!D$12)/MAX(B$2:B$10002),ABS(B8886-'Default Values'!E$12)/MAX(B$2:B$10002))^2</f>
        <v>0.18730944380860107</v>
      </c>
      <c r="H8886">
        <f>IF('Default Values'!E$13=0,ABS(C8886-'Default Values'!D$13)/MAX(C$2:C$10002),ABS(C8886-'Default Values'!E$13)/MAX(C$2:C$10002))^2</f>
        <v>0.55573674342354862</v>
      </c>
      <c r="I8886" s="44">
        <f t="shared" si="138"/>
        <v>0.86382958194898785</v>
      </c>
      <c r="J8886">
        <v>996.11500000000001</v>
      </c>
    </row>
    <row r="8887" spans="1:10" x14ac:dyDescent="0.35">
      <c r="A8887">
        <v>3.6487799999999999</v>
      </c>
      <c r="B8887">
        <v>5.3528400000000002E-4</v>
      </c>
      <c r="C8887">
        <v>0.65831700000000004</v>
      </c>
      <c r="D8887">
        <v>1632.36</v>
      </c>
      <c r="F8887">
        <f>IF('Default Values'!E$11=0,ABS(A8887-'Default Values'!D$11)/MAX(A$2:A$10002),ABS(A8887-'Default Values'!E$11)/MAX(A$2:A$10002))^2</f>
        <v>1.0920207766442119E-2</v>
      </c>
      <c r="G8887">
        <f>IF('Default Values'!E$12=0,ABS(B8887-'Default Values'!D$12)/MAX(B$2:B$10002),ABS(B8887-'Default Values'!E$12)/MAX(B$2:B$10002))^2</f>
        <v>7.2523206298904977E-2</v>
      </c>
      <c r="H8887">
        <f>IF('Default Values'!E$13=0,ABS(C8887-'Default Values'!D$13)/MAX(C$2:C$10002),ABS(C8887-'Default Values'!E$13)/MAX(C$2:C$10002))^2</f>
        <v>0.45177318461431204</v>
      </c>
      <c r="I8887" s="44">
        <f t="shared" si="138"/>
        <v>0.73158499074246941</v>
      </c>
      <c r="J8887">
        <v>1632.36</v>
      </c>
    </row>
    <row r="8888" spans="1:10" x14ac:dyDescent="0.35">
      <c r="A8888">
        <v>5.6248899999999997</v>
      </c>
      <c r="B8888">
        <v>2.3797499999999999E-3</v>
      </c>
      <c r="C8888">
        <v>0.59082900000000005</v>
      </c>
      <c r="D8888">
        <v>1793.54</v>
      </c>
      <c r="F8888">
        <f>IF('Default Values'!E$11=0,ABS(A8888-'Default Values'!D$11)/MAX(A$2:A$10002),ABS(A8888-'Default Values'!E$11)/MAX(A$2:A$10002))^2</f>
        <v>3.1652167486074273E-2</v>
      </c>
      <c r="G8888">
        <f>IF('Default Values'!E$12=0,ABS(B8888-'Default Values'!D$12)/MAX(B$2:B$10002),ABS(B8888-'Default Values'!E$12)/MAX(B$2:B$10002))^2</f>
        <v>5.5582563977432088E-2</v>
      </c>
      <c r="H8888">
        <f>IF('Default Values'!E$13=0,ABS(C8888-'Default Values'!D$13)/MAX(C$2:C$10002),ABS(C8888-'Default Values'!E$13)/MAX(C$2:C$10002))^2</f>
        <v>0.34906967198339095</v>
      </c>
      <c r="I8888" s="44">
        <f t="shared" si="138"/>
        <v>0.66053342341390819</v>
      </c>
      <c r="J8888">
        <v>1793.54</v>
      </c>
    </row>
    <row r="8889" spans="1:10" x14ac:dyDescent="0.35">
      <c r="A8889">
        <v>4.0916199999999998</v>
      </c>
      <c r="B8889">
        <v>1.40994E-2</v>
      </c>
      <c r="C8889">
        <v>0.66674</v>
      </c>
      <c r="D8889">
        <v>1383.67</v>
      </c>
      <c r="F8889">
        <f>IF('Default Values'!E$11=0,ABS(A8889-'Default Values'!D$11)/MAX(A$2:A$10002),ABS(A8889-'Default Values'!E$11)/MAX(A$2:A$10002))^2</f>
        <v>1.6984726272829308E-3</v>
      </c>
      <c r="G8889">
        <f>IF('Default Values'!E$12=0,ABS(B8889-'Default Values'!D$12)/MAX(B$2:B$10002),ABS(B8889-'Default Values'!E$12)/MAX(B$2:B$10002))^2</f>
        <v>5.124174420009013E-4</v>
      </c>
      <c r="H8889">
        <f>IF('Default Values'!E$13=0,ABS(C8889-'Default Values'!D$13)/MAX(C$2:C$10002),ABS(C8889-'Default Values'!E$13)/MAX(C$2:C$10002))^2</f>
        <v>0.46551968324956</v>
      </c>
      <c r="I8889" s="44">
        <f t="shared" si="138"/>
        <v>0.68390830768374489</v>
      </c>
      <c r="J8889">
        <v>1383.67</v>
      </c>
    </row>
    <row r="8890" spans="1:10" x14ac:dyDescent="0.35">
      <c r="A8890">
        <v>5.0704500000000001</v>
      </c>
      <c r="B8890">
        <v>3.7985600000000001E-2</v>
      </c>
      <c r="C8890">
        <v>0.72123700000000002</v>
      </c>
      <c r="D8890">
        <v>1003.25</v>
      </c>
      <c r="F8890">
        <f>IF('Default Values'!E$11=0,ABS(A8890-'Default Values'!D$11)/MAX(A$2:A$10002),ABS(A8890-'Default Values'!E$11)/MAX(A$2:A$10002))^2</f>
        <v>9.7366142254312026E-3</v>
      </c>
      <c r="G8890">
        <f>IF('Default Values'!E$12=0,ABS(B8890-'Default Values'!D$12)/MAX(B$2:B$10002),ABS(B8890-'Default Values'!E$12)/MAX(B$2:B$10002))^2</f>
        <v>0.16952661042355957</v>
      </c>
      <c r="H8890">
        <f>IF('Default Values'!E$13=0,ABS(C8890-'Default Values'!D$13)/MAX(C$2:C$10002),ABS(C8890-'Default Values'!E$13)/MAX(C$2:C$10002))^2</f>
        <v>0.55943833670714782</v>
      </c>
      <c r="I8890" s="44">
        <f t="shared" si="138"/>
        <v>0.85947749322256173</v>
      </c>
      <c r="J8890">
        <v>1003.25</v>
      </c>
    </row>
    <row r="8891" spans="1:10" x14ac:dyDescent="0.35">
      <c r="A8891">
        <v>5.22044</v>
      </c>
      <c r="B8891">
        <v>5.3290499999999998E-2</v>
      </c>
      <c r="C8891">
        <v>0.67380700000000004</v>
      </c>
      <c r="D8891">
        <v>951.92100000000005</v>
      </c>
      <c r="F8891">
        <f>IF('Default Values'!E$11=0,ABS(A8891-'Default Values'!D$11)/MAX(A$2:A$10002),ABS(A8891-'Default Values'!E$11)/MAX(A$2:A$10002))^2</f>
        <v>1.4426338666605868E-2</v>
      </c>
      <c r="G8891">
        <f>IF('Default Values'!E$12=0,ABS(B8891-'Default Values'!D$12)/MAX(B$2:B$10002),ABS(B8891-'Default Values'!E$12)/MAX(B$2:B$10002))^2</f>
        <v>0.47617880132639395</v>
      </c>
      <c r="H8891">
        <f>IF('Default Values'!E$13=0,ABS(C8891-'Default Values'!D$13)/MAX(C$2:C$10002),ABS(C8891-'Default Values'!E$13)/MAX(C$2:C$10002))^2</f>
        <v>0.47721210013743265</v>
      </c>
      <c r="I8891" s="44">
        <f t="shared" si="138"/>
        <v>0.98377702764927</v>
      </c>
      <c r="J8891">
        <v>951.92100000000005</v>
      </c>
    </row>
    <row r="8892" spans="1:10" x14ac:dyDescent="0.35">
      <c r="A8892">
        <v>5.2047800000000004</v>
      </c>
      <c r="B8892">
        <v>5.2943299999999999E-2</v>
      </c>
      <c r="C8892">
        <v>0.537995</v>
      </c>
      <c r="D8892">
        <v>1234.6600000000001</v>
      </c>
      <c r="F8892">
        <f>IF('Default Values'!E$11=0,ABS(A8892-'Default Values'!D$11)/MAX(A$2:A$10002),ABS(A8892-'Default Values'!E$11)/MAX(A$2:A$10002))^2</f>
        <v>1.3893734883665713E-2</v>
      </c>
      <c r="G8892">
        <f>IF('Default Values'!E$12=0,ABS(B8892-'Default Values'!D$12)/MAX(B$2:B$10002),ABS(B8892-'Default Values'!E$12)/MAX(B$2:B$10002))^2</f>
        <v>0.46750481315810805</v>
      </c>
      <c r="H8892">
        <f>IF('Default Values'!E$13=0,ABS(C8892-'Default Values'!D$13)/MAX(C$2:C$10002),ABS(C8892-'Default Values'!E$13)/MAX(C$2:C$10002))^2</f>
        <v>0.27789654414169401</v>
      </c>
      <c r="I8892" s="44">
        <f t="shared" si="138"/>
        <v>0.87137540255820156</v>
      </c>
      <c r="J8892">
        <v>1234.6600000000001</v>
      </c>
    </row>
    <row r="8893" spans="1:10" x14ac:dyDescent="0.35">
      <c r="A8893">
        <v>5.6041499999999997</v>
      </c>
      <c r="B8893">
        <v>3.3051299999999999E-2</v>
      </c>
      <c r="C8893">
        <v>0.66414300000000004</v>
      </c>
      <c r="D8893">
        <v>1153.3599999999999</v>
      </c>
      <c r="F8893">
        <f>IF('Default Values'!E$11=0,ABS(A8893-'Default Values'!D$11)/MAX(A$2:A$10002),ABS(A8893-'Default Values'!E$11)/MAX(A$2:A$10002))^2</f>
        <v>3.060629884027451E-2</v>
      </c>
      <c r="G8893">
        <f>IF('Default Values'!E$12=0,ABS(B8893-'Default Values'!D$12)/MAX(B$2:B$10002),ABS(B8893-'Default Values'!E$12)/MAX(B$2:B$10002))^2</f>
        <v>0.10368747517912572</v>
      </c>
      <c r="H8893">
        <f>IF('Default Values'!E$13=0,ABS(C8893-'Default Values'!D$13)/MAX(C$2:C$10002),ABS(C8893-'Default Values'!E$13)/MAX(C$2:C$10002))^2</f>
        <v>0.46125936166854048</v>
      </c>
      <c r="I8893" s="44">
        <f t="shared" si="138"/>
        <v>0.77172089234900243</v>
      </c>
      <c r="J8893">
        <v>1153.3599999999999</v>
      </c>
    </row>
    <row r="8894" spans="1:10" x14ac:dyDescent="0.35">
      <c r="A8894">
        <v>5.0109300000000001</v>
      </c>
      <c r="B8894">
        <v>3.6939199999999998E-3</v>
      </c>
      <c r="C8894">
        <v>0.67768399999999995</v>
      </c>
      <c r="D8894">
        <v>1524.74</v>
      </c>
      <c r="F8894">
        <f>IF('Default Values'!E$11=0,ABS(A8894-'Default Values'!D$11)/MAX(A$2:A$10002),ABS(A8894-'Default Values'!E$11)/MAX(A$2:A$10002))^2</f>
        <v>8.1302944492419715E-3</v>
      </c>
      <c r="G8894">
        <f>IF('Default Values'!E$12=0,ABS(B8894-'Default Values'!D$12)/MAX(B$2:B$10002),ABS(B8894-'Default Values'!E$12)/MAX(B$2:B$10002))^2</f>
        <v>4.4885187240721179E-2</v>
      </c>
      <c r="H8894">
        <f>IF('Default Values'!E$13=0,ABS(C8894-'Default Values'!D$13)/MAX(C$2:C$10002),ABS(C8894-'Default Values'!E$13)/MAX(C$2:C$10002))^2</f>
        <v>0.48368823649987791</v>
      </c>
      <c r="I8894" s="44">
        <f t="shared" si="138"/>
        <v>0.73260065396492857</v>
      </c>
      <c r="J8894">
        <v>1524.74</v>
      </c>
    </row>
    <row r="8895" spans="1:10" x14ac:dyDescent="0.35">
      <c r="A8895">
        <v>3.8253900000000001</v>
      </c>
      <c r="B8895">
        <v>1.18472E-2</v>
      </c>
      <c r="C8895">
        <v>0.56447700000000001</v>
      </c>
      <c r="D8895">
        <v>1697.42</v>
      </c>
      <c r="F8895">
        <f>IF('Default Values'!E$11=0,ABS(A8895-'Default Values'!D$11)/MAX(A$2:A$10002),ABS(A8895-'Default Values'!E$11)/MAX(A$2:A$10002))^2</f>
        <v>6.2821575231786784E-3</v>
      </c>
      <c r="G8895">
        <f>IF('Default Values'!E$12=0,ABS(B8895-'Default Values'!D$12)/MAX(B$2:B$10002),ABS(B8895-'Default Values'!E$12)/MAX(B$2:B$10002))^2</f>
        <v>4.0440826783491894E-3</v>
      </c>
      <c r="H8895">
        <f>IF('Default Values'!E$13=0,ABS(C8895-'Default Values'!D$13)/MAX(C$2:C$10002),ABS(C8895-'Default Values'!E$13)/MAX(C$2:C$10002))^2</f>
        <v>0.31255745578712496</v>
      </c>
      <c r="I8895" s="44">
        <f t="shared" si="138"/>
        <v>0.56822855963833152</v>
      </c>
      <c r="J8895">
        <v>1697.42</v>
      </c>
    </row>
    <row r="8896" spans="1:10" x14ac:dyDescent="0.35">
      <c r="A8896">
        <v>5.1801199999999996</v>
      </c>
      <c r="B8896">
        <v>1.3279600000000001E-2</v>
      </c>
      <c r="C8896">
        <v>0.69782900000000003</v>
      </c>
      <c r="D8896">
        <v>1327.35</v>
      </c>
      <c r="F8896">
        <f>IF('Default Values'!E$11=0,ABS(A8896-'Default Values'!D$11)/MAX(A$2:A$10002),ABS(A8896-'Default Values'!E$11)/MAX(A$2:A$10002))^2</f>
        <v>1.3075344292367284E-2</v>
      </c>
      <c r="G8896">
        <f>IF('Default Values'!E$12=0,ABS(B8896-'Default Values'!D$12)/MAX(B$2:B$10002),ABS(B8896-'Default Values'!E$12)/MAX(B$2:B$10002))^2</f>
        <v>1.4096103085915229E-3</v>
      </c>
      <c r="H8896">
        <f>IF('Default Values'!E$13=0,ABS(C8896-'Default Values'!D$13)/MAX(C$2:C$10002),ABS(C8896-'Default Values'!E$13)/MAX(C$2:C$10002))^2</f>
        <v>0.51804102993084478</v>
      </c>
      <c r="I8896" s="44">
        <f t="shared" si="138"/>
        <v>0.72974378005694818</v>
      </c>
      <c r="J8896">
        <v>1327.35</v>
      </c>
    </row>
    <row r="8897" spans="1:10" x14ac:dyDescent="0.35">
      <c r="A8897">
        <v>5.0816699999999999</v>
      </c>
      <c r="B8897">
        <v>5.3744500000000001E-2</v>
      </c>
      <c r="C8897">
        <v>0.79398800000000003</v>
      </c>
      <c r="D8897">
        <v>780</v>
      </c>
      <c r="F8897">
        <f>IF('Default Values'!E$11=0,ABS(A8897-'Default Values'!D$11)/MAX(A$2:A$10002),ABS(A8897-'Default Values'!E$11)/MAX(A$2:A$10002))^2</f>
        <v>1.005562897660706E-2</v>
      </c>
      <c r="G8897">
        <f>IF('Default Values'!E$12=0,ABS(B8897-'Default Values'!D$12)/MAX(B$2:B$10002),ABS(B8897-'Default Values'!E$12)/MAX(B$2:B$10002))^2</f>
        <v>0.48764122974828611</v>
      </c>
      <c r="H8897">
        <f>IF('Default Values'!E$13=0,ABS(C8897-'Default Values'!D$13)/MAX(C$2:C$10002),ABS(C8897-'Default Values'!E$13)/MAX(C$2:C$10002))^2</f>
        <v>0.69825629408912848</v>
      </c>
      <c r="I8897" s="44">
        <f t="shared" si="138"/>
        <v>1.0935964305053403</v>
      </c>
      <c r="J8897">
        <v>780</v>
      </c>
    </row>
    <row r="8898" spans="1:10" x14ac:dyDescent="0.35">
      <c r="A8898">
        <v>4.6178999999999997</v>
      </c>
      <c r="B8898">
        <v>-7.9065000000000003E-3</v>
      </c>
      <c r="C8898">
        <v>0.70302699999999996</v>
      </c>
      <c r="D8898">
        <v>1688.96</v>
      </c>
      <c r="F8898">
        <f>IF('Default Values'!E$11=0,ABS(A8898-'Default Values'!D$11)/MAX(A$2:A$10002),ABS(A8898-'Default Values'!E$11)/MAX(A$2:A$10002))^2</f>
        <v>1.1559549474078445E-3</v>
      </c>
      <c r="G8898">
        <f>IF('Default Values'!E$12=0,ABS(B8898-'Default Values'!D$12)/MAX(B$2:B$10002),ABS(B8898-'Default Values'!E$12)/MAX(B$2:B$10002))^2</f>
        <v>0.17877332281595773</v>
      </c>
      <c r="H8898">
        <f>IF('Default Values'!E$13=0,ABS(C8898-'Default Values'!D$13)/MAX(C$2:C$10002),ABS(C8898-'Default Values'!E$13)/MAX(C$2:C$10002))^2</f>
        <v>0.52709631987831163</v>
      </c>
      <c r="I8898" s="44">
        <f t="shared" ref="I8898:I8961" si="139">SQRT(SUM(F8898:H8898))</f>
        <v>0.8408481418435062</v>
      </c>
      <c r="J8898">
        <v>1688.96</v>
      </c>
    </row>
    <row r="8899" spans="1:10" x14ac:dyDescent="0.35">
      <c r="A8899">
        <v>5.3035399999999999</v>
      </c>
      <c r="B8899">
        <v>2.6695400000000001E-2</v>
      </c>
      <c r="C8899">
        <v>0.542964</v>
      </c>
      <c r="D8899">
        <v>1529.02</v>
      </c>
      <c r="F8899">
        <f>IF('Default Values'!E$11=0,ABS(A8899-'Default Values'!D$11)/MAX(A$2:A$10002),ABS(A8899-'Default Values'!E$11)/MAX(A$2:A$10002))^2</f>
        <v>1.7420225961447863E-2</v>
      </c>
      <c r="G8899">
        <f>IF('Default Values'!E$12=0,ABS(B8899-'Default Values'!D$12)/MAX(B$2:B$10002),ABS(B8899-'Default Values'!E$12)/MAX(B$2:B$10002))^2</f>
        <v>4.2610361271507621E-2</v>
      </c>
      <c r="H8899">
        <f>IF('Default Values'!E$13=0,ABS(C8899-'Default Values'!D$13)/MAX(C$2:C$10002),ABS(C8899-'Default Values'!E$13)/MAX(C$2:C$10002))^2</f>
        <v>0.28424500421166721</v>
      </c>
      <c r="I8899" s="44">
        <f t="shared" si="139"/>
        <v>0.58675002466520843</v>
      </c>
      <c r="J8899">
        <v>1529.02</v>
      </c>
    </row>
    <row r="8900" spans="1:10" x14ac:dyDescent="0.35">
      <c r="A8900">
        <v>4.2031999999999998</v>
      </c>
      <c r="B8900">
        <v>3.3369500000000003E-2</v>
      </c>
      <c r="C8900">
        <v>0.68965299999999996</v>
      </c>
      <c r="D8900">
        <v>1101.77</v>
      </c>
      <c r="F8900">
        <f>IF('Default Values'!E$11=0,ABS(A8900-'Default Values'!D$11)/MAX(A$2:A$10002),ABS(A8900-'Default Values'!E$11)/MAX(A$2:A$10002))^2</f>
        <v>6.3838992399499147E-4</v>
      </c>
      <c r="G8900">
        <f>IF('Default Values'!E$12=0,ABS(B8900-'Default Values'!D$12)/MAX(B$2:B$10002),ABS(B8900-'Default Values'!E$12)/MAX(B$2:B$10002))^2</f>
        <v>0.10744752466444467</v>
      </c>
      <c r="H8900">
        <f>IF('Default Values'!E$13=0,ABS(C8900-'Default Values'!D$13)/MAX(C$2:C$10002),ABS(C8900-'Default Values'!E$13)/MAX(C$2:C$10002))^2</f>
        <v>0.50395660903843664</v>
      </c>
      <c r="I8900" s="44">
        <f t="shared" si="139"/>
        <v>0.7823314665964014</v>
      </c>
      <c r="J8900">
        <v>1101.77</v>
      </c>
    </row>
    <row r="8901" spans="1:10" x14ac:dyDescent="0.35">
      <c r="A8901">
        <v>4.0567799999999998</v>
      </c>
      <c r="B8901">
        <v>-1.7586999999999998E-2</v>
      </c>
      <c r="C8901">
        <v>0.63247299999999995</v>
      </c>
      <c r="D8901">
        <v>2153.4499999999998</v>
      </c>
      <c r="F8901">
        <f>IF('Default Values'!E$11=0,ABS(A8901-'Default Values'!D$11)/MAX(A$2:A$10002),ABS(A8901-'Default Values'!E$11)/MAX(A$2:A$10002))^2</f>
        <v>2.1336632945640902E-3</v>
      </c>
      <c r="G8901">
        <f>IF('Default Values'!E$12=0,ABS(B8901-'Default Values'!D$12)/MAX(B$2:B$10002),ABS(B8901-'Default Values'!E$12)/MAX(B$2:B$10002))^2</f>
        <v>0.35862937422966856</v>
      </c>
      <c r="H8901">
        <f>IF('Default Values'!E$13=0,ABS(C8901-'Default Values'!D$13)/MAX(C$2:C$10002),ABS(C8901-'Default Values'!E$13)/MAX(C$2:C$10002))^2</f>
        <v>0.41088107569245719</v>
      </c>
      <c r="I8901" s="44">
        <f t="shared" si="139"/>
        <v>0.87843275964452161</v>
      </c>
      <c r="J8901">
        <v>2153.4499999999998</v>
      </c>
    </row>
    <row r="8902" spans="1:10" x14ac:dyDescent="0.35">
      <c r="A8902">
        <v>3.4050699999999998</v>
      </c>
      <c r="B8902">
        <v>5.4010500000000003E-2</v>
      </c>
      <c r="C8902">
        <v>0.63701700000000006</v>
      </c>
      <c r="D8902">
        <v>1010.2</v>
      </c>
      <c r="F8902">
        <f>IF('Default Values'!E$11=0,ABS(A8902-'Default Values'!D$11)/MAX(A$2:A$10002),ABS(A8902-'Default Values'!E$11)/MAX(A$2:A$10002))^2</f>
        <v>1.9412555280181161E-2</v>
      </c>
      <c r="G8902">
        <f>IF('Default Values'!E$12=0,ABS(B8902-'Default Values'!D$12)/MAX(B$2:B$10002),ABS(B8902-'Default Values'!E$12)/MAX(B$2:B$10002))^2</f>
        <v>0.49442043710268069</v>
      </c>
      <c r="H8902">
        <f>IF('Default Values'!E$13=0,ABS(C8902-'Default Values'!D$13)/MAX(C$2:C$10002),ABS(C8902-'Default Values'!E$13)/MAX(C$2:C$10002))^2</f>
        <v>0.41793037162386015</v>
      </c>
      <c r="I8902" s="44">
        <f t="shared" si="139"/>
        <v>0.96527890477660494</v>
      </c>
      <c r="J8902">
        <v>1010.2</v>
      </c>
    </row>
    <row r="8903" spans="1:10" x14ac:dyDescent="0.35">
      <c r="A8903">
        <v>4.3434400000000002</v>
      </c>
      <c r="B8903">
        <v>2.4118299999999999E-2</v>
      </c>
      <c r="C8903">
        <v>0.53057200000000004</v>
      </c>
      <c r="D8903">
        <v>1605.72</v>
      </c>
      <c r="F8903">
        <f>IF('Default Values'!E$11=0,ABS(A8903-'Default Values'!D$11)/MAX(A$2:A$10002),ABS(A8903-'Default Values'!E$11)/MAX(A$2:A$10002))^2</f>
        <v>2.7293969955232345E-5</v>
      </c>
      <c r="G8903">
        <f>IF('Default Values'!E$12=0,ABS(B8903-'Default Values'!D$12)/MAX(B$2:B$10002),ABS(B8903-'Default Values'!E$12)/MAX(B$2:B$10002))^2</f>
        <v>2.5458747016391114E-2</v>
      </c>
      <c r="H8903">
        <f>IF('Default Values'!E$13=0,ABS(C8903-'Default Values'!D$13)/MAX(C$2:C$10002),ABS(C8903-'Default Values'!E$13)/MAX(C$2:C$10002))^2</f>
        <v>0.26854637552382649</v>
      </c>
      <c r="I8903" s="44">
        <f t="shared" si="139"/>
        <v>0.54224756016986631</v>
      </c>
      <c r="J8903">
        <v>1605.72</v>
      </c>
    </row>
    <row r="8904" spans="1:10" x14ac:dyDescent="0.35">
      <c r="A8904">
        <v>4.1108900000000004</v>
      </c>
      <c r="B8904">
        <v>3.2541800000000003E-2</v>
      </c>
      <c r="C8904">
        <v>0.66837999999999997</v>
      </c>
      <c r="D8904">
        <v>1150.4000000000001</v>
      </c>
      <c r="F8904">
        <f>IF('Default Values'!E$11=0,ABS(A8904-'Default Values'!D$11)/MAX(A$2:A$10002),ABS(A8904-'Default Values'!E$11)/MAX(A$2:A$10002))^2</f>
        <v>1.4790647300714247E-3</v>
      </c>
      <c r="G8904">
        <f>IF('Default Values'!E$12=0,ABS(B8904-'Default Values'!D$12)/MAX(B$2:B$10002),ABS(B8904-'Default Values'!E$12)/MAX(B$2:B$10002))^2</f>
        <v>9.7806365192508751E-2</v>
      </c>
      <c r="H8904">
        <f>IF('Default Values'!E$13=0,ABS(C8904-'Default Values'!D$13)/MAX(C$2:C$10002),ABS(C8904-'Default Values'!E$13)/MAX(C$2:C$10002))^2</f>
        <v>0.46822015609971007</v>
      </c>
      <c r="I8904" s="44">
        <f t="shared" si="139"/>
        <v>0.75332966623005782</v>
      </c>
      <c r="J8904">
        <v>1150.4000000000001</v>
      </c>
    </row>
    <row r="8905" spans="1:10" x14ac:dyDescent="0.35">
      <c r="A8905">
        <v>4.7632199999999996</v>
      </c>
      <c r="B8905">
        <v>1.15473E-2</v>
      </c>
      <c r="C8905">
        <v>0.729383</v>
      </c>
      <c r="D8905">
        <v>1287.69</v>
      </c>
      <c r="F8905">
        <f>IF('Default Values'!E$11=0,ABS(A8905-'Default Values'!D$11)/MAX(A$2:A$10002),ABS(A8905-'Default Values'!E$11)/MAX(A$2:A$10002))^2</f>
        <v>2.9994624040797311E-3</v>
      </c>
      <c r="G8905">
        <f>IF('Default Values'!E$12=0,ABS(B8905-'Default Values'!D$12)/MAX(B$2:B$10002),ABS(B8905-'Default Values'!E$12)/MAX(B$2:B$10002))^2</f>
        <v>4.7674621622313456E-3</v>
      </c>
      <c r="H8905">
        <f>IF('Default Values'!E$13=0,ABS(C8905-'Default Values'!D$13)/MAX(C$2:C$10002),ABS(C8905-'Default Values'!E$13)/MAX(C$2:C$10002))^2</f>
        <v>0.57421782273443367</v>
      </c>
      <c r="I8905" s="44">
        <f t="shared" si="139"/>
        <v>0.76287924817807484</v>
      </c>
      <c r="J8905">
        <v>1287.69</v>
      </c>
    </row>
    <row r="8906" spans="1:10" x14ac:dyDescent="0.35">
      <c r="A8906">
        <v>5.8168300000000004</v>
      </c>
      <c r="B8906">
        <v>3.5012700000000001E-2</v>
      </c>
      <c r="C8906">
        <v>0.66801600000000005</v>
      </c>
      <c r="D8906">
        <v>1125.32</v>
      </c>
      <c r="F8906">
        <f>IF('Default Values'!E$11=0,ABS(A8906-'Default Values'!D$11)/MAX(A$2:A$10002),ABS(A8906-'Default Values'!E$11)/MAX(A$2:A$10002))^2</f>
        <v>4.2164984073176148E-2</v>
      </c>
      <c r="G8906">
        <f>IF('Default Values'!E$12=0,ABS(B8906-'Default Values'!D$12)/MAX(B$2:B$10002),ABS(B8906-'Default Values'!E$12)/MAX(B$2:B$10002))^2</f>
        <v>0.12793042893118456</v>
      </c>
      <c r="H8906">
        <f>IF('Default Values'!E$13=0,ABS(C8906-'Default Values'!D$13)/MAX(C$2:C$10002),ABS(C8906-'Default Values'!E$13)/MAX(C$2:C$10002))^2</f>
        <v>0.46762010850168562</v>
      </c>
      <c r="I8906" s="44">
        <f t="shared" si="139"/>
        <v>0.79857092453084366</v>
      </c>
      <c r="J8906">
        <v>1125.32</v>
      </c>
    </row>
    <row r="8907" spans="1:10" x14ac:dyDescent="0.35">
      <c r="A8907">
        <v>4.0046299999999997</v>
      </c>
      <c r="B8907">
        <v>-1.38003E-2</v>
      </c>
      <c r="C8907">
        <v>0.75565400000000005</v>
      </c>
      <c r="D8907">
        <v>1692.36</v>
      </c>
      <c r="F8907">
        <f>IF('Default Values'!E$11=0,ABS(A8907-'Default Values'!D$11)/MAX(A$2:A$10002),ABS(A8907-'Default Values'!E$11)/MAX(A$2:A$10002))^2</f>
        <v>2.8777289483332578E-3</v>
      </c>
      <c r="G8907">
        <f>IF('Default Values'!E$12=0,ABS(B8907-'Default Values'!D$12)/MAX(B$2:B$10002),ABS(B8907-'Default Values'!E$12)/MAX(B$2:B$10002))^2</f>
        <v>0.28089495086694222</v>
      </c>
      <c r="H8907">
        <f>IF('Default Values'!E$13=0,ABS(C8907-'Default Values'!D$13)/MAX(C$2:C$10002),ABS(C8907-'Default Values'!E$13)/MAX(C$2:C$10002))^2</f>
        <v>0.6231947010666431</v>
      </c>
      <c r="I8907" s="44">
        <f t="shared" si="139"/>
        <v>0.95234835059547329</v>
      </c>
      <c r="J8907">
        <v>1692.36</v>
      </c>
    </row>
    <row r="8908" spans="1:10" x14ac:dyDescent="0.35">
      <c r="A8908">
        <v>3.74085</v>
      </c>
      <c r="B8908">
        <v>8.8057299999999995E-3</v>
      </c>
      <c r="C8908">
        <v>0.749973</v>
      </c>
      <c r="D8908">
        <v>1286.96</v>
      </c>
      <c r="F8908">
        <f>IF('Default Values'!E$11=0,ABS(A8908-'Default Values'!D$11)/MAX(A$2:A$10002),ABS(A8908-'Default Values'!E$11)/MAX(A$2:A$10002))^2</f>
        <v>8.3433364076405964E-3</v>
      </c>
      <c r="G8908">
        <f>IF('Default Values'!E$12=0,ABS(B8908-'Default Values'!D$12)/MAX(B$2:B$10002),ABS(B8908-'Default Values'!E$12)/MAX(B$2:B$10002))^2</f>
        <v>1.4137807522207507E-2</v>
      </c>
      <c r="H8908">
        <f>IF('Default Values'!E$13=0,ABS(C8908-'Default Values'!D$13)/MAX(C$2:C$10002),ABS(C8908-'Default Values'!E$13)/MAX(C$2:C$10002))^2</f>
        <v>0.61243381310706946</v>
      </c>
      <c r="I8908" s="44">
        <f t="shared" si="139"/>
        <v>0.79681551003787421</v>
      </c>
      <c r="J8908">
        <v>1286.96</v>
      </c>
    </row>
    <row r="8909" spans="1:10" x14ac:dyDescent="0.35">
      <c r="A8909">
        <v>5.4517199999999999</v>
      </c>
      <c r="B8909">
        <v>3.8652400000000003E-2</v>
      </c>
      <c r="C8909">
        <v>0.64989699999999995</v>
      </c>
      <c r="D8909">
        <v>1123.79</v>
      </c>
      <c r="F8909">
        <f>IF('Default Values'!E$11=0,ABS(A8909-'Default Values'!D$11)/MAX(A$2:A$10002),ABS(A8909-'Default Values'!E$11)/MAX(A$2:A$10002))^2</f>
        <v>2.3458734014587913E-2</v>
      </c>
      <c r="G8909">
        <f>IF('Default Values'!E$12=0,ABS(B8909-'Default Values'!D$12)/MAX(B$2:B$10002),ABS(B8909-'Default Values'!E$12)/MAX(B$2:B$10002))^2</f>
        <v>0.17965892060258526</v>
      </c>
      <c r="H8909">
        <f>IF('Default Values'!E$13=0,ABS(C8909-'Default Values'!D$13)/MAX(C$2:C$10002),ABS(C8909-'Default Values'!E$13)/MAX(C$2:C$10002))^2</f>
        <v>0.43823748779818267</v>
      </c>
      <c r="I8909" s="44">
        <f t="shared" si="139"/>
        <v>0.80084651614111169</v>
      </c>
      <c r="J8909">
        <v>1123.79</v>
      </c>
    </row>
    <row r="8910" spans="1:10" x14ac:dyDescent="0.35">
      <c r="A8910">
        <v>5.6150799999999998</v>
      </c>
      <c r="B8910">
        <v>5.9450099999999997E-3</v>
      </c>
      <c r="C8910">
        <v>0.63910100000000003</v>
      </c>
      <c r="D8910">
        <v>1583.54</v>
      </c>
      <c r="F8910">
        <f>IF('Default Values'!E$11=0,ABS(A8910-'Default Values'!D$11)/MAX(A$2:A$10002),ABS(A8910-'Default Values'!E$11)/MAX(A$2:A$10002))^2</f>
        <v>3.1155282705510181E-2</v>
      </c>
      <c r="G8910">
        <f>IF('Default Values'!E$12=0,ABS(B8910-'Default Values'!D$12)/MAX(B$2:B$10002),ABS(B8910-'Default Values'!E$12)/MAX(B$2:B$10002))^2</f>
        <v>2.9215344560500331E-2</v>
      </c>
      <c r="H8910">
        <f>IF('Default Values'!E$13=0,ABS(C8910-'Default Values'!D$13)/MAX(C$2:C$10002),ABS(C8910-'Default Values'!E$13)/MAX(C$2:C$10002))^2</f>
        <v>0.42118342212743692</v>
      </c>
      <c r="I8910" s="44">
        <f t="shared" si="139"/>
        <v>0.69394095526452926</v>
      </c>
      <c r="J8910">
        <v>1583.54</v>
      </c>
    </row>
    <row r="8911" spans="1:10" x14ac:dyDescent="0.35">
      <c r="A8911">
        <v>4.9461500000000003</v>
      </c>
      <c r="B8911">
        <v>-1.1844500000000001E-2</v>
      </c>
      <c r="C8911">
        <v>0.70254499999999998</v>
      </c>
      <c r="D8911">
        <v>1780.69</v>
      </c>
      <c r="F8911">
        <f>IF('Default Values'!E$11=0,ABS(A8911-'Default Values'!D$11)/MAX(A$2:A$10002),ABS(A8911-'Default Values'!E$11)/MAX(A$2:A$10002))^2</f>
        <v>6.5464748373210476E-3</v>
      </c>
      <c r="G8911">
        <f>IF('Default Values'!E$12=0,ABS(B8911-'Default Values'!D$12)/MAX(B$2:B$10002),ABS(B8911-'Default Values'!E$12)/MAX(B$2:B$10002))^2</f>
        <v>0.24445987257604604</v>
      </c>
      <c r="H8911">
        <f>IF('Default Values'!E$13=0,ABS(C8911-'Default Values'!D$13)/MAX(C$2:C$10002),ABS(C8911-'Default Values'!E$13)/MAX(C$2:C$10002))^2</f>
        <v>0.526253340869687</v>
      </c>
      <c r="I8911" s="44">
        <f t="shared" si="139"/>
        <v>0.88162332562328116</v>
      </c>
      <c r="J8911">
        <v>1780.69</v>
      </c>
    </row>
    <row r="8912" spans="1:10" x14ac:dyDescent="0.35">
      <c r="A8912">
        <v>3.63964</v>
      </c>
      <c r="B8912">
        <v>4.7305100000000003E-3</v>
      </c>
      <c r="C8912">
        <v>0.73047700000000004</v>
      </c>
      <c r="D8912">
        <v>1388</v>
      </c>
      <c r="F8912">
        <f>IF('Default Values'!E$11=0,ABS(A8912-'Default Values'!D$11)/MAX(A$2:A$10002),ABS(A8912-'Default Values'!E$11)/MAX(A$2:A$10002))^2</f>
        <v>1.1194913029847396E-2</v>
      </c>
      <c r="G8912">
        <f>IF('Default Values'!E$12=0,ABS(B8912-'Default Values'!D$12)/MAX(B$2:B$10002),ABS(B8912-'Default Values'!E$12)/MAX(B$2:B$10002))^2</f>
        <v>3.7253153961444206E-2</v>
      </c>
      <c r="H8912">
        <f>IF('Default Values'!E$13=0,ABS(C8912-'Default Values'!D$13)/MAX(C$2:C$10002),ABS(C8912-'Default Values'!E$13)/MAX(C$2:C$10002))^2</f>
        <v>0.57621737018297736</v>
      </c>
      <c r="I8912" s="44">
        <f t="shared" si="139"/>
        <v>0.79035779060768985</v>
      </c>
      <c r="J8912">
        <v>1388</v>
      </c>
    </row>
    <row r="8913" spans="1:10" x14ac:dyDescent="0.35">
      <c r="A8913">
        <v>5.1424599999999998</v>
      </c>
      <c r="B8913">
        <v>4.7720699999999998E-2</v>
      </c>
      <c r="C8913">
        <v>0.668937</v>
      </c>
      <c r="D8913">
        <v>1005.33</v>
      </c>
      <c r="F8913">
        <f>IF('Default Values'!E$11=0,ABS(A8913-'Default Values'!D$11)/MAX(A$2:A$10002),ABS(A8913-'Default Values'!E$11)/MAX(A$2:A$10002))^2</f>
        <v>1.187345748015336E-2</v>
      </c>
      <c r="G8913">
        <f>IF('Default Values'!E$12=0,ABS(B8913-'Default Values'!D$12)/MAX(B$2:B$10002),ABS(B8913-'Default Values'!E$12)/MAX(B$2:B$10002))^2</f>
        <v>0.34664985080395788</v>
      </c>
      <c r="H8913">
        <f>IF('Default Values'!E$13=0,ABS(C8913-'Default Values'!D$13)/MAX(C$2:C$10002),ABS(C8913-'Default Values'!E$13)/MAX(C$2:C$10002))^2</f>
        <v>0.46913910562405869</v>
      </c>
      <c r="I8913" s="44">
        <f t="shared" si="139"/>
        <v>0.90975953631065054</v>
      </c>
      <c r="J8913">
        <v>1005.33</v>
      </c>
    </row>
    <row r="8914" spans="1:10" x14ac:dyDescent="0.35">
      <c r="A8914">
        <v>4.4536199999999999</v>
      </c>
      <c r="B8914">
        <v>2.3335399999999999E-2</v>
      </c>
      <c r="C8914">
        <v>0.61192400000000002</v>
      </c>
      <c r="D8914">
        <v>1385.04</v>
      </c>
      <c r="F8914">
        <f>IF('Default Values'!E$11=0,ABS(A8914-'Default Values'!D$11)/MAX(A$2:A$10002),ABS(A8914-'Default Values'!E$11)/MAX(A$2:A$10002))^2</f>
        <v>1.1070638912472853E-4</v>
      </c>
      <c r="G8914">
        <f>IF('Default Values'!E$12=0,ABS(B8914-'Default Values'!D$12)/MAX(B$2:B$10002),ABS(B8914-'Default Values'!E$12)/MAX(B$2:B$10002))^2</f>
        <v>2.111815400996201E-2</v>
      </c>
      <c r="H8914">
        <f>IF('Default Values'!E$13=0,ABS(C8914-'Default Values'!D$13)/MAX(C$2:C$10002),ABS(C8914-'Default Values'!E$13)/MAX(C$2:C$10002))^2</f>
        <v>0.37975121093321806</v>
      </c>
      <c r="I8914" s="44">
        <f t="shared" si="139"/>
        <v>0.63322987242572881</v>
      </c>
      <c r="J8914">
        <v>1385.04</v>
      </c>
    </row>
    <row r="8915" spans="1:10" x14ac:dyDescent="0.35">
      <c r="A8915">
        <v>3.9393799999999999</v>
      </c>
      <c r="B8915">
        <v>8.5483E-4</v>
      </c>
      <c r="C8915">
        <v>0.70414399999999999</v>
      </c>
      <c r="D8915">
        <v>1512.09</v>
      </c>
      <c r="F8915">
        <f>IF('Default Values'!E$11=0,ABS(A8915-'Default Values'!D$11)/MAX(A$2:A$10002),ABS(A8915-'Default Values'!E$11)/MAX(A$2:A$10002))^2</f>
        <v>3.9651570964489586E-3</v>
      </c>
      <c r="G8915">
        <f>IF('Default Values'!E$12=0,ABS(B8915-'Default Values'!D$12)/MAX(B$2:B$10002),ABS(B8915-'Default Values'!E$12)/MAX(B$2:B$10002))^2</f>
        <v>6.9427168061360497E-2</v>
      </c>
      <c r="H8915">
        <f>IF('Default Values'!E$13=0,ABS(C8915-'Default Values'!D$13)/MAX(C$2:C$10002),ABS(C8915-'Default Values'!E$13)/MAX(C$2:C$10002))^2</f>
        <v>0.52905245573404802</v>
      </c>
      <c r="I8915" s="44">
        <f t="shared" si="139"/>
        <v>0.7761731642435582</v>
      </c>
      <c r="J8915">
        <v>1512.09</v>
      </c>
    </row>
    <row r="8916" spans="1:10" x14ac:dyDescent="0.35">
      <c r="A8916">
        <v>6.1160800000000002</v>
      </c>
      <c r="B8916">
        <v>-1.1051800000000001E-2</v>
      </c>
      <c r="C8916">
        <v>0.69261099999999998</v>
      </c>
      <c r="D8916">
        <v>1788.74</v>
      </c>
      <c r="F8916">
        <f>IF('Default Values'!E$11=0,ABS(A8916-'Default Values'!D$11)/MAX(A$2:A$10002),ABS(A8916-'Default Values'!E$11)/MAX(A$2:A$10002))^2</f>
        <v>6.1557399225465756E-2</v>
      </c>
      <c r="G8916">
        <f>IF('Default Values'!E$12=0,ABS(B8916-'Default Values'!D$12)/MAX(B$2:B$10002),ABS(B8916-'Default Values'!E$12)/MAX(B$2:B$10002))^2</f>
        <v>0.23041297233857017</v>
      </c>
      <c r="H8916">
        <f>IF('Default Values'!E$13=0,ABS(C8916-'Default Values'!D$13)/MAX(C$2:C$10002),ABS(C8916-'Default Values'!E$13)/MAX(C$2:C$10002))^2</f>
        <v>0.50902981035441519</v>
      </c>
      <c r="I8916" s="44">
        <f t="shared" si="139"/>
        <v>0.89498613504257774</v>
      </c>
      <c r="J8916">
        <v>1788.74</v>
      </c>
    </row>
    <row r="8917" spans="1:10" x14ac:dyDescent="0.35">
      <c r="A8917">
        <v>4.62805</v>
      </c>
      <c r="B8917">
        <v>-2.3429700000000001E-2</v>
      </c>
      <c r="C8917">
        <v>0.660833</v>
      </c>
      <c r="D8917">
        <v>2243.48</v>
      </c>
      <c r="F8917">
        <f>IF('Default Values'!E$11=0,ABS(A8917-'Default Values'!D$11)/MAX(A$2:A$10002),ABS(A8917-'Default Values'!E$11)/MAX(A$2:A$10002))^2</f>
        <v>1.2566951942581427E-3</v>
      </c>
      <c r="G8917">
        <f>IF('Default Values'!E$12=0,ABS(B8917-'Default Values'!D$12)/MAX(B$2:B$10002),ABS(B8917-'Default Values'!E$12)/MAX(B$2:B$10002))^2</f>
        <v>0.497175538370977</v>
      </c>
      <c r="H8917">
        <f>IF('Default Values'!E$13=0,ABS(C8917-'Default Values'!D$13)/MAX(C$2:C$10002),ABS(C8917-'Default Values'!E$13)/MAX(C$2:C$10002))^2</f>
        <v>0.45585776702663833</v>
      </c>
      <c r="I8917" s="44">
        <f t="shared" si="139"/>
        <v>0.97687767944194193</v>
      </c>
      <c r="J8917">
        <v>2243.48</v>
      </c>
    </row>
    <row r="8918" spans="1:10" x14ac:dyDescent="0.35">
      <c r="A8918">
        <v>4.94217</v>
      </c>
      <c r="B8918">
        <v>3.0565700000000001E-2</v>
      </c>
      <c r="C8918">
        <v>0.61742600000000003</v>
      </c>
      <c r="D8918">
        <v>1280.56</v>
      </c>
      <c r="F8918">
        <f>IF('Default Values'!E$11=0,ABS(A8918-'Default Values'!D$11)/MAX(A$2:A$10002),ABS(A8918-'Default Values'!E$11)/MAX(A$2:A$10002))^2</f>
        <v>6.4547563013764219E-3</v>
      </c>
      <c r="G8918">
        <f>IF('Default Values'!E$12=0,ABS(B8918-'Default Values'!D$12)/MAX(B$2:B$10002),ABS(B8918-'Default Values'!E$12)/MAX(B$2:B$10002))^2</f>
        <v>7.6620749360644183E-2</v>
      </c>
      <c r="H8918">
        <f>IF('Default Values'!E$13=0,ABS(C8918-'Default Values'!D$13)/MAX(C$2:C$10002),ABS(C8918-'Default Values'!E$13)/MAX(C$2:C$10002))^2</f>
        <v>0.38796603934616636</v>
      </c>
      <c r="I8918" s="44">
        <f t="shared" si="139"/>
        <v>0.68632466443235662</v>
      </c>
      <c r="J8918">
        <v>1280.56</v>
      </c>
    </row>
    <row r="8919" spans="1:10" x14ac:dyDescent="0.35">
      <c r="A8919">
        <v>5.0243099999999998</v>
      </c>
      <c r="B8919">
        <v>-3.4978000000000001E-3</v>
      </c>
      <c r="C8919">
        <v>0.60942399999999997</v>
      </c>
      <c r="D8919">
        <v>1860.44</v>
      </c>
      <c r="F8919">
        <f>IF('Default Values'!E$11=0,ABS(A8919-'Default Values'!D$11)/MAX(A$2:A$10002),ABS(A8919-'Default Values'!E$11)/MAX(A$2:A$10002))^2</f>
        <v>8.4787837743036092E-3</v>
      </c>
      <c r="G8919">
        <f>IF('Default Values'!E$12=0,ABS(B8919-'Default Values'!D$12)/MAX(B$2:B$10002),ABS(B8919-'Default Values'!E$12)/MAX(B$2:B$10002))^2</f>
        <v>0.11740445261073566</v>
      </c>
      <c r="H8919">
        <f>IF('Default Values'!E$13=0,ABS(C8919-'Default Values'!D$13)/MAX(C$2:C$10002),ABS(C8919-'Default Values'!E$13)/MAX(C$2:C$10002))^2</f>
        <v>0.37604760062395576</v>
      </c>
      <c r="I8919" s="44">
        <f t="shared" si="139"/>
        <v>0.70847077357431976</v>
      </c>
      <c r="J8919">
        <v>1860.44</v>
      </c>
    </row>
    <row r="8920" spans="1:10" x14ac:dyDescent="0.35">
      <c r="A8920">
        <v>5.4930599999999998</v>
      </c>
      <c r="B8920">
        <v>5.1006999999999997E-2</v>
      </c>
      <c r="C8920">
        <v>0.72386399999999995</v>
      </c>
      <c r="D8920">
        <v>891.73800000000006</v>
      </c>
      <c r="F8920">
        <f>IF('Default Values'!E$11=0,ABS(A8920-'Default Values'!D$11)/MAX(A$2:A$10002),ABS(A8920-'Default Values'!E$11)/MAX(A$2:A$10002))^2</f>
        <v>2.5303403707166331E-2</v>
      </c>
      <c r="G8920">
        <f>IF('Default Values'!E$12=0,ABS(B8920-'Default Values'!D$12)/MAX(B$2:B$10002),ABS(B8920-'Default Values'!E$12)/MAX(B$2:B$10002))^2</f>
        <v>0.4205930333527777</v>
      </c>
      <c r="H8920">
        <f>IF('Default Values'!E$13=0,ABS(C8920-'Default Values'!D$13)/MAX(C$2:C$10002),ABS(C8920-'Default Values'!E$13)/MAX(C$2:C$10002))^2</f>
        <v>0.56418351647528864</v>
      </c>
      <c r="I8920" s="44">
        <f t="shared" si="139"/>
        <v>1.0050273396954099</v>
      </c>
      <c r="J8920">
        <v>891.73800000000006</v>
      </c>
    </row>
    <row r="8921" spans="1:10" x14ac:dyDescent="0.35">
      <c r="A8921">
        <v>4.3231700000000002</v>
      </c>
      <c r="B8921">
        <v>9.2549899999999994E-3</v>
      </c>
      <c r="C8921">
        <v>0.66584399999999999</v>
      </c>
      <c r="D8921">
        <v>1459.9</v>
      </c>
      <c r="F8921">
        <f>IF('Default Values'!E$11=0,ABS(A8921-'Default Values'!D$11)/MAX(A$2:A$10002),ABS(A8921-'Default Values'!E$11)/MAX(A$2:A$10002))^2</f>
        <v>6.5953804165062906E-5</v>
      </c>
      <c r="G8921">
        <f>IF('Default Values'!E$12=0,ABS(B8921-'Default Values'!D$12)/MAX(B$2:B$10002),ABS(B8921-'Default Values'!E$12)/MAX(B$2:B$10002))^2</f>
        <v>1.2261726082460334E-2</v>
      </c>
      <c r="H8921">
        <f>IF('Default Values'!E$13=0,ABS(C8921-'Default Values'!D$13)/MAX(C$2:C$10002),ABS(C8921-'Default Values'!E$13)/MAX(C$2:C$10002))^2</f>
        <v>0.46404760205110468</v>
      </c>
      <c r="I8921" s="44">
        <f t="shared" si="139"/>
        <v>0.69019945083847334</v>
      </c>
      <c r="J8921">
        <v>1459.9</v>
      </c>
    </row>
    <row r="8922" spans="1:10" x14ac:dyDescent="0.35">
      <c r="A8922">
        <v>4.4406699999999999</v>
      </c>
      <c r="B8922">
        <v>1.28602E-2</v>
      </c>
      <c r="C8922">
        <v>0.65535399999999999</v>
      </c>
      <c r="D8922">
        <v>1428.67</v>
      </c>
      <c r="F8922">
        <f>IF('Default Values'!E$11=0,ABS(A8922-'Default Values'!D$11)/MAX(A$2:A$10002),ABS(A8922-'Default Values'!E$11)/MAX(A$2:A$10002))^2</f>
        <v>7.5186180717877357E-5</v>
      </c>
      <c r="G8922">
        <f>IF('Default Values'!E$12=0,ABS(B8922-'Default Values'!D$12)/MAX(B$2:B$10002),ABS(B8922-'Default Values'!E$12)/MAX(B$2:B$10002))^2</f>
        <v>2.0404738761796611E-3</v>
      </c>
      <c r="H8922">
        <f>IF('Default Values'!E$13=0,ABS(C8922-'Default Values'!D$13)/MAX(C$2:C$10002),ABS(C8922-'Default Values'!E$13)/MAX(C$2:C$10002))^2</f>
        <v>0.4469864937726955</v>
      </c>
      <c r="I8922" s="44">
        <f t="shared" si="139"/>
        <v>0.67015084408630943</v>
      </c>
      <c r="J8922">
        <v>1428.67</v>
      </c>
    </row>
    <row r="8923" spans="1:10" x14ac:dyDescent="0.35">
      <c r="A8923">
        <v>4.2968900000000003</v>
      </c>
      <c r="B8923">
        <v>3.3349200000000002E-2</v>
      </c>
      <c r="C8923">
        <v>0.73435799999999996</v>
      </c>
      <c r="D8923">
        <v>1025.42</v>
      </c>
      <c r="F8923">
        <f>IF('Default Values'!E$11=0,ABS(A8923-'Default Values'!D$11)/MAX(A$2:A$10002),ABS(A8923-'Default Values'!E$11)/MAX(A$2:A$10002))^2</f>
        <v>1.4106144495412815E-4</v>
      </c>
      <c r="G8923">
        <f>IF('Default Values'!E$12=0,ABS(B8923-'Default Values'!D$12)/MAX(B$2:B$10002),ABS(B8923-'Default Values'!E$12)/MAX(B$2:B$10002))^2</f>
        <v>0.10720564736410428</v>
      </c>
      <c r="H8923">
        <f>IF('Default Values'!E$13=0,ABS(C8923-'Default Values'!D$13)/MAX(C$2:C$10002),ABS(C8923-'Default Values'!E$13)/MAX(C$2:C$10002))^2</f>
        <v>0.58333886199280538</v>
      </c>
      <c r="I8923" s="44">
        <f t="shared" si="139"/>
        <v>0.83107494896781953</v>
      </c>
      <c r="J8923">
        <v>1025.42</v>
      </c>
    </row>
    <row r="8924" spans="1:10" x14ac:dyDescent="0.35">
      <c r="A8924">
        <v>4.7833899999999998</v>
      </c>
      <c r="B8924">
        <v>-6.5047500000000001E-3</v>
      </c>
      <c r="C8924">
        <v>0.76745600000000003</v>
      </c>
      <c r="D8924">
        <v>1508.86</v>
      </c>
      <c r="F8924">
        <f>IF('Default Values'!E$11=0,ABS(A8924-'Default Values'!D$11)/MAX(A$2:A$10002),ABS(A8924-'Default Values'!E$11)/MAX(A$2:A$10002))^2</f>
        <v>3.3235096304813591E-3</v>
      </c>
      <c r="G8924">
        <f>IF('Default Values'!E$12=0,ABS(B8924-'Default Values'!D$12)/MAX(B$2:B$10002),ABS(B8924-'Default Values'!E$12)/MAX(B$2:B$10002))^2</f>
        <v>0.15786714955799616</v>
      </c>
      <c r="H8924">
        <f>IF('Default Values'!E$13=0,ABS(C8924-'Default Values'!D$13)/MAX(C$2:C$10002),ABS(C8924-'Default Values'!E$13)/MAX(C$2:C$10002))^2</f>
        <v>0.64584949720560803</v>
      </c>
      <c r="I8924" s="44">
        <f t="shared" si="139"/>
        <v>0.89835413751709603</v>
      </c>
      <c r="J8924">
        <v>1508.86</v>
      </c>
    </row>
    <row r="8925" spans="1:10" x14ac:dyDescent="0.35">
      <c r="A8925">
        <v>6.07822</v>
      </c>
      <c r="B8925">
        <v>3.5173500000000003E-2</v>
      </c>
      <c r="C8925">
        <v>0.75582899999999997</v>
      </c>
      <c r="D8925">
        <v>975.00400000000002</v>
      </c>
      <c r="F8925">
        <f>IF('Default Values'!E$11=0,ABS(A8925-'Default Values'!D$11)/MAX(A$2:A$10002),ABS(A8925-'Default Values'!E$11)/MAX(A$2:A$10002))^2</f>
        <v>5.8901823117668763E-2</v>
      </c>
      <c r="G8925">
        <f>IF('Default Values'!E$12=0,ABS(B8925-'Default Values'!D$12)/MAX(B$2:B$10002),ABS(B8925-'Default Values'!E$12)/MAX(B$2:B$10002))^2</f>
        <v>0.13003077147049666</v>
      </c>
      <c r="H8925">
        <f>IF('Default Values'!E$13=0,ABS(C8925-'Default Values'!D$13)/MAX(C$2:C$10002),ABS(C8925-'Default Values'!E$13)/MAX(C$2:C$10002))^2</f>
        <v>0.62352767205734794</v>
      </c>
      <c r="I8925" s="44">
        <f t="shared" si="139"/>
        <v>0.90136577849700583</v>
      </c>
      <c r="J8925">
        <v>975.00400000000002</v>
      </c>
    </row>
    <row r="8926" spans="1:10" x14ac:dyDescent="0.35">
      <c r="A8926">
        <v>4.5976900000000001</v>
      </c>
      <c r="B8926">
        <v>3.6022100000000001E-2</v>
      </c>
      <c r="C8926">
        <v>0.67346899999999998</v>
      </c>
      <c r="D8926">
        <v>1104.8499999999999</v>
      </c>
      <c r="F8926">
        <f>IF('Default Values'!E$11=0,ABS(A8926-'Default Values'!D$11)/MAX(A$2:A$10002),ABS(A8926-'Default Values'!E$11)/MAX(A$2:A$10002))^2</f>
        <v>9.6789933338277184E-4</v>
      </c>
      <c r="G8926">
        <f>IF('Default Values'!E$12=0,ABS(B8926-'Default Values'!D$12)/MAX(B$2:B$10002),ABS(B8926-'Default Values'!E$12)/MAX(B$2:B$10002))^2</f>
        <v>0.14139830972619249</v>
      </c>
      <c r="H8926">
        <f>IF('Default Values'!E$13=0,ABS(C8926-'Default Values'!D$13)/MAX(C$2:C$10002),ABS(C8926-'Default Values'!E$13)/MAX(C$2:C$10002))^2</f>
        <v>0.47664957380387935</v>
      </c>
      <c r="I8926" s="44">
        <f t="shared" si="139"/>
        <v>0.78677556066737009</v>
      </c>
      <c r="J8926">
        <v>1104.8499999999999</v>
      </c>
    </row>
    <row r="8927" spans="1:10" x14ac:dyDescent="0.35">
      <c r="A8927">
        <v>5.1942399999999997</v>
      </c>
      <c r="B8927">
        <v>3.2303800000000001E-2</v>
      </c>
      <c r="C8927">
        <v>0.70915300000000003</v>
      </c>
      <c r="D8927">
        <v>1077.8499999999999</v>
      </c>
      <c r="F8927">
        <f>IF('Default Values'!E$11=0,ABS(A8927-'Default Values'!D$11)/MAX(A$2:A$10002),ABS(A8927-'Default Values'!E$11)/MAX(A$2:A$10002))^2</f>
        <v>1.3540904672676404E-2</v>
      </c>
      <c r="G8927">
        <f>IF('Default Values'!E$12=0,ABS(B8927-'Default Values'!D$12)/MAX(B$2:B$10002),ABS(B8927-'Default Values'!E$12)/MAX(B$2:B$10002))^2</f>
        <v>9.5117986602436019E-2</v>
      </c>
      <c r="H8927">
        <f>IF('Default Values'!E$13=0,ABS(C8927-'Default Values'!D$13)/MAX(C$2:C$10002),ABS(C8927-'Default Values'!E$13)/MAX(C$2:C$10002))^2</f>
        <v>0.53786897214470109</v>
      </c>
      <c r="I8927" s="44">
        <f t="shared" si="139"/>
        <v>0.80406956379396277</v>
      </c>
      <c r="J8927">
        <v>1077.8499999999999</v>
      </c>
    </row>
    <row r="8928" spans="1:10" x14ac:dyDescent="0.35">
      <c r="A8928">
        <v>3.7533599999999998</v>
      </c>
      <c r="B8928">
        <v>1.56239E-2</v>
      </c>
      <c r="C8928">
        <v>0.66877299999999995</v>
      </c>
      <c r="D8928">
        <v>1357.14</v>
      </c>
      <c r="F8928">
        <f>IF('Default Values'!E$11=0,ABS(A8928-'Default Values'!D$11)/MAX(A$2:A$10002),ABS(A8928-'Default Values'!E$11)/MAX(A$2:A$10002))^2</f>
        <v>8.0199248499158837E-3</v>
      </c>
      <c r="G8928">
        <f>IF('Default Values'!E$12=0,ABS(B8928-'Default Values'!D$12)/MAX(B$2:B$10002),ABS(B8928-'Default Values'!E$12)/MAX(B$2:B$10002))^2</f>
        <v>2.5872814078053594E-5</v>
      </c>
      <c r="H8928">
        <f>IF('Default Values'!E$13=0,ABS(C8928-'Default Values'!D$13)/MAX(C$2:C$10002),ABS(C8928-'Default Values'!E$13)/MAX(C$2:C$10002))^2</f>
        <v>0.46886844162964059</v>
      </c>
      <c r="I8928" s="44">
        <f t="shared" si="139"/>
        <v>0.69058977641841368</v>
      </c>
      <c r="J8928">
        <v>1357.14</v>
      </c>
    </row>
    <row r="8929" spans="1:10" x14ac:dyDescent="0.35">
      <c r="A8929">
        <v>3.5253199999999998</v>
      </c>
      <c r="B8929">
        <v>1.79309E-3</v>
      </c>
      <c r="C8929">
        <v>0.65745100000000001</v>
      </c>
      <c r="D8929">
        <v>1610.66</v>
      </c>
      <c r="F8929">
        <f>IF('Default Values'!E$11=0,ABS(A8929-'Default Values'!D$11)/MAX(A$2:A$10002),ABS(A8929-'Default Values'!E$11)/MAX(A$2:A$10002))^2</f>
        <v>1.4919094761531228E-2</v>
      </c>
      <c r="G8929">
        <f>IF('Default Values'!E$12=0,ABS(B8929-'Default Values'!D$12)/MAX(B$2:B$10002),ABS(B8929-'Default Values'!E$12)/MAX(B$2:B$10002))^2</f>
        <v>6.0726765456595347E-2</v>
      </c>
      <c r="H8929">
        <f>IF('Default Values'!E$13=0,ABS(C8929-'Default Values'!D$13)/MAX(C$2:C$10002),ABS(C8929-'Default Values'!E$13)/MAX(C$2:C$10002))^2</f>
        <v>0.4503715353813969</v>
      </c>
      <c r="I8929" s="44">
        <f t="shared" si="139"/>
        <v>0.7252705671675389</v>
      </c>
      <c r="J8929">
        <v>1610.66</v>
      </c>
    </row>
    <row r="8930" spans="1:10" x14ac:dyDescent="0.35">
      <c r="A8930">
        <v>3.2600899999999999</v>
      </c>
      <c r="B8930">
        <v>-1.21782E-2</v>
      </c>
      <c r="C8930">
        <v>0.69262500000000005</v>
      </c>
      <c r="D8930">
        <v>1816.04</v>
      </c>
      <c r="F8930">
        <f>IF('Default Values'!E$11=0,ABS(A8930-'Default Values'!D$11)/MAX(A$2:A$10002),ABS(A8930-'Default Values'!E$11)/MAX(A$2:A$10002))^2</f>
        <v>2.5615479670219918E-2</v>
      </c>
      <c r="G8930">
        <f>IF('Default Values'!E$12=0,ABS(B8930-'Default Values'!D$12)/MAX(B$2:B$10002),ABS(B8930-'Default Values'!E$12)/MAX(B$2:B$10002))^2</f>
        <v>0.25049744693371639</v>
      </c>
      <c r="H8930">
        <f>IF('Default Values'!E$13=0,ABS(C8930-'Default Values'!D$13)/MAX(C$2:C$10002),ABS(C8930-'Default Values'!E$13)/MAX(C$2:C$10002))^2</f>
        <v>0.50905388185990752</v>
      </c>
      <c r="I8930" s="44">
        <f t="shared" si="139"/>
        <v>0.88609638779528033</v>
      </c>
      <c r="J8930">
        <v>1816.04</v>
      </c>
    </row>
    <row r="8931" spans="1:10" x14ac:dyDescent="0.35">
      <c r="A8931">
        <v>4.5536300000000001</v>
      </c>
      <c r="B8931">
        <v>2.35788E-2</v>
      </c>
      <c r="C8931">
        <v>0.74140200000000001</v>
      </c>
      <c r="D8931">
        <v>1114.8599999999999</v>
      </c>
      <c r="F8931">
        <f>IF('Default Values'!E$11=0,ABS(A8931-'Default Values'!D$11)/MAX(A$2:A$10002),ABS(A8931-'Default Values'!E$11)/MAX(A$2:A$10002))^2</f>
        <v>6.1575276540806951E-4</v>
      </c>
      <c r="G8931">
        <f>IF('Default Values'!E$12=0,ABS(B8931-'Default Values'!D$12)/MAX(B$2:B$10002),ABS(B8931-'Default Values'!E$12)/MAX(B$2:B$10002))^2</f>
        <v>2.2424199043262011E-2</v>
      </c>
      <c r="H8931">
        <f>IF('Default Values'!E$13=0,ABS(C8931-'Default Values'!D$13)/MAX(C$2:C$10002),ABS(C8931-'Default Values'!E$13)/MAX(C$2:C$10002))^2</f>
        <v>0.59637607414907801</v>
      </c>
      <c r="I8931" s="44">
        <f t="shared" si="139"/>
        <v>0.78702987615321707</v>
      </c>
      <c r="J8931">
        <v>1114.8599999999999</v>
      </c>
    </row>
    <row r="8932" spans="1:10" x14ac:dyDescent="0.35">
      <c r="A8932">
        <v>4.49003</v>
      </c>
      <c r="B8932">
        <v>2.8475500000000001E-2</v>
      </c>
      <c r="C8932">
        <v>0.67442400000000002</v>
      </c>
      <c r="D8932">
        <v>1183.06</v>
      </c>
      <c r="F8932">
        <f>IF('Default Values'!E$11=0,ABS(A8932-'Default Values'!D$11)/MAX(A$2:A$10002),ABS(A8932-'Default Values'!E$11)/MAX(A$2:A$10002))^2</f>
        <v>2.4728021614170388E-4</v>
      </c>
      <c r="G8932">
        <f>IF('Default Values'!E$12=0,ABS(B8932-'Default Values'!D$12)/MAX(B$2:B$10002),ABS(B8932-'Default Values'!E$12)/MAX(B$2:B$10002))^2</f>
        <v>5.7022600473048649E-2</v>
      </c>
      <c r="H8932">
        <f>IF('Default Values'!E$13=0,ABS(C8932-'Default Values'!D$13)/MAX(C$2:C$10002),ABS(C8932-'Default Values'!E$13)/MAX(C$2:C$10002))^2</f>
        <v>0.47823981584882552</v>
      </c>
      <c r="I8932" s="44">
        <f t="shared" si="139"/>
        <v>0.73178528035074319</v>
      </c>
      <c r="J8932">
        <v>1183.06</v>
      </c>
    </row>
    <row r="8933" spans="1:10" x14ac:dyDescent="0.35">
      <c r="A8933">
        <v>5.7889400000000002</v>
      </c>
      <c r="B8933">
        <v>1.6979000000000001E-2</v>
      </c>
      <c r="C8933">
        <v>0.771845</v>
      </c>
      <c r="D8933">
        <v>1139.8800000000001</v>
      </c>
      <c r="F8933">
        <f>IF('Default Values'!E$11=0,ABS(A8933-'Default Values'!D$11)/MAX(A$2:A$10002),ABS(A8933-'Default Values'!E$11)/MAX(A$2:A$10002))^2</f>
        <v>4.0543963933529811E-2</v>
      </c>
      <c r="G8933">
        <f>IF('Default Values'!E$12=0,ABS(B8933-'Default Values'!D$12)/MAX(B$2:B$10002),ABS(B8933-'Default Values'!E$12)/MAX(B$2:B$10002))^2</f>
        <v>8.8382236612797574E-4</v>
      </c>
      <c r="H8933">
        <f>IF('Default Values'!E$13=0,ABS(C8933-'Default Values'!D$13)/MAX(C$2:C$10002),ABS(C8933-'Default Values'!E$13)/MAX(C$2:C$10002))^2</f>
        <v>0.65437767687568016</v>
      </c>
      <c r="I8933" s="44">
        <f t="shared" si="139"/>
        <v>0.83414954485112436</v>
      </c>
      <c r="J8933">
        <v>1139.8800000000001</v>
      </c>
    </row>
    <row r="8934" spans="1:10" x14ac:dyDescent="0.35">
      <c r="A8934">
        <v>2.73489</v>
      </c>
      <c r="B8934">
        <v>-1.3450800000000001E-2</v>
      </c>
      <c r="C8934">
        <v>0.61903600000000003</v>
      </c>
      <c r="D8934">
        <v>2079.27</v>
      </c>
      <c r="F8934">
        <f>IF('Default Values'!E$11=0,ABS(A8934-'Default Values'!D$11)/MAX(A$2:A$10002),ABS(A8934-'Default Values'!E$11)/MAX(A$2:A$10002))^2</f>
        <v>5.5274778970137634E-2</v>
      </c>
      <c r="G8934">
        <f>IF('Default Values'!E$12=0,ABS(B8934-'Default Values'!D$12)/MAX(B$2:B$10002),ABS(B8934-'Default Values'!E$12)/MAX(B$2:B$10002))^2</f>
        <v>0.27419837535712455</v>
      </c>
      <c r="H8934">
        <f>IF('Default Values'!E$13=0,ABS(C8934-'Default Values'!D$13)/MAX(C$2:C$10002),ABS(C8934-'Default Values'!E$13)/MAX(C$2:C$10002))^2</f>
        <v>0.39038649427262656</v>
      </c>
      <c r="I8934" s="44">
        <f t="shared" si="139"/>
        <v>0.8484454305374558</v>
      </c>
      <c r="J8934">
        <v>2079.27</v>
      </c>
    </row>
    <row r="8935" spans="1:10" x14ac:dyDescent="0.35">
      <c r="A8935">
        <v>5.5422700000000003</v>
      </c>
      <c r="B8935">
        <v>3.7539200000000002E-2</v>
      </c>
      <c r="C8935">
        <v>0.74404300000000001</v>
      </c>
      <c r="D8935">
        <v>971.54899999999998</v>
      </c>
      <c r="F8935">
        <f>IF('Default Values'!E$11=0,ABS(A8935-'Default Values'!D$11)/MAX(A$2:A$10002),ABS(A8935-'Default Values'!E$11)/MAX(A$2:A$10002))^2</f>
        <v>2.7590256082987843E-2</v>
      </c>
      <c r="G8935">
        <f>IF('Default Values'!E$12=0,ABS(B8935-'Default Values'!D$12)/MAX(B$2:B$10002),ABS(B8935-'Default Values'!E$12)/MAX(B$2:B$10002))^2</f>
        <v>0.16290770653037701</v>
      </c>
      <c r="H8935">
        <f>IF('Default Values'!E$13=0,ABS(C8935-'Default Values'!D$13)/MAX(C$2:C$10002),ABS(C8935-'Default Values'!E$13)/MAX(C$2:C$10002))^2</f>
        <v>0.60130124013835229</v>
      </c>
      <c r="I8935" s="44">
        <f t="shared" si="139"/>
        <v>0.88983099673573807</v>
      </c>
      <c r="J8935">
        <v>971.54899999999998</v>
      </c>
    </row>
    <row r="8936" spans="1:10" x14ac:dyDescent="0.35">
      <c r="A8936">
        <v>3.3111000000000002</v>
      </c>
      <c r="B8936">
        <v>-9.1993700000000001E-3</v>
      </c>
      <c r="C8936">
        <v>0.70004100000000002</v>
      </c>
      <c r="D8936">
        <v>1725.61</v>
      </c>
      <c r="F8936">
        <f>IF('Default Values'!E$11=0,ABS(A8936-'Default Values'!D$11)/MAX(A$2:A$10002),ABS(A8936-'Default Values'!E$11)/MAX(A$2:A$10002))^2</f>
        <v>2.3335132425215573E-2</v>
      </c>
      <c r="G8936">
        <f>IF('Default Values'!E$12=0,ABS(B8936-'Default Values'!D$12)/MAX(B$2:B$10002),ABS(B8936-'Default Values'!E$12)/MAX(B$2:B$10002))^2</f>
        <v>0.19920770489350265</v>
      </c>
      <c r="H8936">
        <f>IF('Default Values'!E$13=0,ABS(C8936-'Default Values'!D$13)/MAX(C$2:C$10002),ABS(C8936-'Default Values'!E$13)/MAX(C$2:C$10002))^2</f>
        <v>0.52188490321200498</v>
      </c>
      <c r="I8936" s="44">
        <f t="shared" si="139"/>
        <v>0.86280226038804697</v>
      </c>
      <c r="J8936">
        <v>1725.61</v>
      </c>
    </row>
    <row r="8937" spans="1:10" x14ac:dyDescent="0.35">
      <c r="A8937">
        <v>4.7194200000000004</v>
      </c>
      <c r="B8937">
        <v>3.1588699999999997E-2</v>
      </c>
      <c r="C8937">
        <v>0.63844000000000001</v>
      </c>
      <c r="D8937">
        <v>1222.08</v>
      </c>
      <c r="F8937">
        <f>IF('Default Values'!E$11=0,ABS(A8937-'Default Values'!D$11)/MAX(A$2:A$10002),ABS(A8937-'Default Values'!E$11)/MAX(A$2:A$10002))^2</f>
        <v>2.3530057601441655E-3</v>
      </c>
      <c r="G8937">
        <f>IF('Default Values'!E$12=0,ABS(B8937-'Default Values'!D$12)/MAX(B$2:B$10002),ABS(B8937-'Default Values'!E$12)/MAX(B$2:B$10002))^2</f>
        <v>8.7265816375669658E-2</v>
      </c>
      <c r="H8937">
        <f>IF('Default Values'!E$13=0,ABS(C8937-'Default Values'!D$13)/MAX(C$2:C$10002),ABS(C8937-'Default Values'!E$13)/MAX(C$2:C$10002))^2</f>
        <v>0.42015025877663154</v>
      </c>
      <c r="I8937" s="44">
        <f t="shared" si="139"/>
        <v>0.71398114884949537</v>
      </c>
      <c r="J8937">
        <v>1222.08</v>
      </c>
    </row>
    <row r="8938" spans="1:10" x14ac:dyDescent="0.35">
      <c r="A8938">
        <v>6.1683500000000002</v>
      </c>
      <c r="B8938">
        <v>-1.4548E-2</v>
      </c>
      <c r="C8938">
        <v>0.68751200000000001</v>
      </c>
      <c r="D8938">
        <v>1890.81</v>
      </c>
      <c r="F8938">
        <f>IF('Default Values'!E$11=0,ABS(A8938-'Default Values'!D$11)/MAX(A$2:A$10002),ABS(A8938-'Default Values'!E$11)/MAX(A$2:A$10002))^2</f>
        <v>6.531994055835548E-2</v>
      </c>
      <c r="G8938">
        <f>IF('Default Values'!E$12=0,ABS(B8938-'Default Values'!D$12)/MAX(B$2:B$10002),ABS(B8938-'Default Values'!E$12)/MAX(B$2:B$10002))^2</f>
        <v>0.29549251203669763</v>
      </c>
      <c r="H8938">
        <f>IF('Default Values'!E$13=0,ABS(C8938-'Default Values'!D$13)/MAX(C$2:C$10002),ABS(C8938-'Default Values'!E$13)/MAX(C$2:C$10002))^2</f>
        <v>0.50030047695396307</v>
      </c>
      <c r="I8938" s="44">
        <f t="shared" si="139"/>
        <v>0.92796170694108715</v>
      </c>
      <c r="J8938">
        <v>1890.81</v>
      </c>
    </row>
    <row r="8939" spans="1:10" x14ac:dyDescent="0.35">
      <c r="A8939">
        <v>4.0870300000000004</v>
      </c>
      <c r="B8939">
        <v>-2.1363799999999999E-4</v>
      </c>
      <c r="C8939">
        <v>0.77043899999999998</v>
      </c>
      <c r="D8939">
        <v>1388.23</v>
      </c>
      <c r="F8939">
        <f>IF('Default Values'!E$11=0,ABS(A8939-'Default Values'!D$11)/MAX(A$2:A$10002),ABS(A8939-'Default Values'!E$11)/MAX(A$2:A$10002))^2</f>
        <v>1.752971064554921E-3</v>
      </c>
      <c r="G8939">
        <f>IF('Default Values'!E$12=0,ABS(B8939-'Default Values'!D$12)/MAX(B$2:B$10002),ABS(B8939-'Default Values'!E$12)/MAX(B$2:B$10002))^2</f>
        <v>8.0044034793967114E-2</v>
      </c>
      <c r="H8939">
        <f>IF('Default Values'!E$13=0,ABS(C8939-'Default Values'!D$13)/MAX(C$2:C$10002),ABS(C8939-'Default Values'!E$13)/MAX(C$2:C$10002))^2</f>
        <v>0.6516396164846886</v>
      </c>
      <c r="I8939" s="44">
        <f t="shared" si="139"/>
        <v>0.85640914424310688</v>
      </c>
      <c r="J8939">
        <v>1388.23</v>
      </c>
    </row>
    <row r="8940" spans="1:10" x14ac:dyDescent="0.35">
      <c r="A8940">
        <v>4.7607600000000003</v>
      </c>
      <c r="B8940">
        <v>4.60647E-2</v>
      </c>
      <c r="C8940">
        <v>0.71335899999999997</v>
      </c>
      <c r="D8940">
        <v>946.17499999999995</v>
      </c>
      <c r="F8940">
        <f>IF('Default Values'!E$11=0,ABS(A8940-'Default Values'!D$11)/MAX(A$2:A$10002),ABS(A8940-'Default Values'!E$11)/MAX(A$2:A$10002))^2</f>
        <v>2.9610775264610838E-3</v>
      </c>
      <c r="G8940">
        <f>IF('Default Values'!E$12=0,ABS(B8940-'Default Values'!D$12)/MAX(B$2:B$10002),ABS(B8940-'Default Values'!E$12)/MAX(B$2:B$10002))^2</f>
        <v>0.31209570611722104</v>
      </c>
      <c r="H8940">
        <f>IF('Default Values'!E$13=0,ABS(C8940-'Default Values'!D$13)/MAX(C$2:C$10002),ABS(C8940-'Default Values'!E$13)/MAX(C$2:C$10002))^2</f>
        <v>0.5453283733130021</v>
      </c>
      <c r="I8940" s="44">
        <f t="shared" si="139"/>
        <v>0.92756948901776859</v>
      </c>
      <c r="J8940">
        <v>946.17499999999995</v>
      </c>
    </row>
    <row r="8941" spans="1:10" x14ac:dyDescent="0.35">
      <c r="A8941">
        <v>4.6563600000000003</v>
      </c>
      <c r="B8941">
        <v>1.15412E-2</v>
      </c>
      <c r="C8941">
        <v>0.73191799999999996</v>
      </c>
      <c r="D8941">
        <v>1282.82</v>
      </c>
      <c r="F8941">
        <f>IF('Default Values'!E$11=0,ABS(A8941-'Default Values'!D$11)/MAX(A$2:A$10002),ABS(A8941-'Default Values'!E$11)/MAX(A$2:A$10002))^2</f>
        <v>1.5599137318627826E-3</v>
      </c>
      <c r="G8941">
        <f>IF('Default Values'!E$12=0,ABS(B8941-'Default Values'!D$12)/MAX(B$2:B$10002),ABS(B8941-'Default Values'!E$12)/MAX(B$2:B$10002))^2</f>
        <v>4.7827930629959128E-3</v>
      </c>
      <c r="H8941">
        <f>IF('Default Values'!E$13=0,ABS(C8941-'Default Values'!D$13)/MAX(C$2:C$10002),ABS(C8941-'Default Values'!E$13)/MAX(C$2:C$10002))^2</f>
        <v>0.57885644707558281</v>
      </c>
      <c r="I8941" s="44">
        <f t="shared" si="139"/>
        <v>0.76498310691834337</v>
      </c>
      <c r="J8941">
        <v>1282.82</v>
      </c>
    </row>
    <row r="8942" spans="1:10" x14ac:dyDescent="0.35">
      <c r="A8942">
        <v>4.6043200000000004</v>
      </c>
      <c r="B8942">
        <v>4.2757799999999999E-2</v>
      </c>
      <c r="C8942">
        <v>0.66478400000000004</v>
      </c>
      <c r="D8942">
        <v>1056.4100000000001</v>
      </c>
      <c r="F8942">
        <f>IF('Default Values'!E$11=0,ABS(A8942-'Default Values'!D$11)/MAX(A$2:A$10002),ABS(A8942-'Default Values'!E$11)/MAX(A$2:A$10002))^2</f>
        <v>1.0277531210393517E-3</v>
      </c>
      <c r="G8942">
        <f>IF('Default Values'!E$12=0,ABS(B8942-'Default Values'!D$12)/MAX(B$2:B$10002),ABS(B8942-'Default Values'!E$12)/MAX(B$2:B$10002))^2</f>
        <v>0.24852118022382208</v>
      </c>
      <c r="H8942">
        <f>IF('Default Values'!E$13=0,ABS(C8942-'Default Values'!D$13)/MAX(C$2:C$10002),ABS(C8942-'Default Values'!E$13)/MAX(C$2:C$10002))^2</f>
        <v>0.46230908773214008</v>
      </c>
      <c r="I8942" s="44">
        <f t="shared" si="139"/>
        <v>0.84371678961426477</v>
      </c>
      <c r="J8942">
        <v>1056.4100000000001</v>
      </c>
    </row>
    <row r="8943" spans="1:10" x14ac:dyDescent="0.35">
      <c r="A8943">
        <v>4.2592800000000004</v>
      </c>
      <c r="B8943">
        <v>4.92328E-2</v>
      </c>
      <c r="C8943">
        <v>0.63543799999999995</v>
      </c>
      <c r="D8943">
        <v>1053.3599999999999</v>
      </c>
      <c r="F8943">
        <f>IF('Default Values'!E$11=0,ABS(A8943-'Default Values'!D$11)/MAX(A$2:A$10002),ABS(A8943-'Default Values'!E$11)/MAX(A$2:A$10002))^2</f>
        <v>2.9762665395824584E-4</v>
      </c>
      <c r="G8943">
        <f>IF('Default Values'!E$12=0,ABS(B8943-'Default Values'!D$12)/MAX(B$2:B$10002),ABS(B8943-'Default Values'!E$12)/MAX(B$2:B$10002))^2</f>
        <v>0.37978557519884548</v>
      </c>
      <c r="H8943">
        <f>IF('Default Values'!E$13=0,ABS(C8943-'Default Values'!D$13)/MAX(C$2:C$10002),ABS(C8943-'Default Values'!E$13)/MAX(C$2:C$10002))^2</f>
        <v>0.41547400592635492</v>
      </c>
      <c r="I8943" s="44">
        <f t="shared" si="139"/>
        <v>0.89194013688092244</v>
      </c>
      <c r="J8943">
        <v>1053.3599999999999</v>
      </c>
    </row>
    <row r="8944" spans="1:10" x14ac:dyDescent="0.35">
      <c r="A8944">
        <v>6.1174799999999996</v>
      </c>
      <c r="B8944">
        <v>9.1334599999999995E-3</v>
      </c>
      <c r="C8944">
        <v>0.64860200000000001</v>
      </c>
      <c r="D8944">
        <v>1504.29</v>
      </c>
      <c r="F8944">
        <f>IF('Default Values'!E$11=0,ABS(A8944-'Default Values'!D$11)/MAX(A$2:A$10002),ABS(A8944-'Default Values'!E$11)/MAX(A$2:A$10002))^2</f>
        <v>6.1656720605123533E-2</v>
      </c>
      <c r="G8944">
        <f>IF('Default Values'!E$12=0,ABS(B8944-'Default Values'!D$12)/MAX(B$2:B$10002),ABS(B8944-'Default Values'!E$12)/MAX(B$2:B$10002))^2</f>
        <v>1.275605633977976E-2</v>
      </c>
      <c r="H8944">
        <f>IF('Default Values'!E$13=0,ABS(C8944-'Default Values'!D$13)/MAX(C$2:C$10002),ABS(C8944-'Default Values'!E$13)/MAX(C$2:C$10002))^2</f>
        <v>0.43617395745324461</v>
      </c>
      <c r="I8944" s="44">
        <f t="shared" si="139"/>
        <v>0.71455352101724889</v>
      </c>
      <c r="J8944">
        <v>1504.29</v>
      </c>
    </row>
    <row r="8945" spans="1:10" x14ac:dyDescent="0.35">
      <c r="A8945">
        <v>3.1834899999999999</v>
      </c>
      <c r="B8945">
        <v>2.31653E-2</v>
      </c>
      <c r="C8945">
        <v>0.76830399999999999</v>
      </c>
      <c r="D8945">
        <v>1074.8599999999999</v>
      </c>
      <c r="F8945">
        <f>IF('Default Values'!E$11=0,ABS(A8945-'Default Values'!D$11)/MAX(A$2:A$10002),ABS(A8945-'Default Values'!E$11)/MAX(A$2:A$10002))^2</f>
        <v>2.9239442637162938E-2</v>
      </c>
      <c r="G8945">
        <f>IF('Default Values'!E$12=0,ABS(B8945-'Default Values'!D$12)/MAX(B$2:B$10002),ABS(B8945-'Default Values'!E$12)/MAX(B$2:B$10002))^2</f>
        <v>2.0228684980183723E-2</v>
      </c>
      <c r="H8945">
        <f>IF('Default Values'!E$13=0,ABS(C8945-'Default Values'!D$13)/MAX(C$2:C$10002),ABS(C8945-'Default Values'!E$13)/MAX(C$2:C$10002))^2</f>
        <v>0.64749286962370045</v>
      </c>
      <c r="I8945" s="44">
        <f t="shared" si="139"/>
        <v>0.83484189954808041</v>
      </c>
      <c r="J8945">
        <v>1074.8599999999999</v>
      </c>
    </row>
    <row r="8946" spans="1:10" x14ac:dyDescent="0.35">
      <c r="A8946">
        <v>6.0417500000000004</v>
      </c>
      <c r="B8946">
        <v>4.0415E-2</v>
      </c>
      <c r="C8946">
        <v>0.59648999999999996</v>
      </c>
      <c r="D8946">
        <v>1219.08</v>
      </c>
      <c r="F8946">
        <f>IF('Default Values'!E$11=0,ABS(A8946-'Default Values'!D$11)/MAX(A$2:A$10002),ABS(A8946-'Default Values'!E$11)/MAX(A$2:A$10002))^2</f>
        <v>5.6399109848826887E-2</v>
      </c>
      <c r="G8946">
        <f>IF('Default Values'!E$12=0,ABS(B8946-'Default Values'!D$12)/MAX(B$2:B$10002),ABS(B8946-'Default Values'!E$12)/MAX(B$2:B$10002))^2</f>
        <v>0.20785844570172748</v>
      </c>
      <c r="H8946">
        <f>IF('Default Values'!E$13=0,ABS(C8946-'Default Values'!D$13)/MAX(C$2:C$10002),ABS(C8946-'Default Values'!E$13)/MAX(C$2:C$10002))^2</f>
        <v>0.3571764356472753</v>
      </c>
      <c r="I8946" s="44">
        <f t="shared" si="139"/>
        <v>0.7883108468097022</v>
      </c>
      <c r="J8946">
        <v>1219.08</v>
      </c>
    </row>
    <row r="8947" spans="1:10" x14ac:dyDescent="0.35">
      <c r="A8947">
        <v>4.2792399999999997</v>
      </c>
      <c r="B8947">
        <v>1.0157299999999999E-2</v>
      </c>
      <c r="C8947">
        <v>0.66252500000000003</v>
      </c>
      <c r="D8947">
        <v>1453.45</v>
      </c>
      <c r="F8947">
        <f>IF('Default Values'!E$11=0,ABS(A8947-'Default Values'!D$11)/MAX(A$2:A$10002),ABS(A8947-'Default Values'!E$11)/MAX(A$2:A$10002))^2</f>
        <v>2.0734072179302848E-4</v>
      </c>
      <c r="G8947">
        <f>IF('Default Values'!E$12=0,ABS(B8947-'Default Values'!D$12)/MAX(B$2:B$10002),ABS(B8947-'Default Values'!E$12)/MAX(B$2:B$10002))^2</f>
        <v>8.8970336838329958E-3</v>
      </c>
      <c r="H8947">
        <f>IF('Default Values'!E$13=0,ABS(C8947-'Default Values'!D$13)/MAX(C$2:C$10002),ABS(C8947-'Default Values'!E$13)/MAX(C$2:C$10002))^2</f>
        <v>0.45861496990559547</v>
      </c>
      <c r="I8947" s="44">
        <f t="shared" si="139"/>
        <v>0.68390009819506636</v>
      </c>
      <c r="J8947">
        <v>1453.45</v>
      </c>
    </row>
    <row r="8948" spans="1:10" x14ac:dyDescent="0.35">
      <c r="A8948">
        <v>5.4938500000000001</v>
      </c>
      <c r="B8948">
        <v>-7.2720099999999998E-3</v>
      </c>
      <c r="C8948">
        <v>0.63775899999999996</v>
      </c>
      <c r="D8948">
        <v>1858.37</v>
      </c>
      <c r="F8948">
        <f>IF('Default Values'!E$11=0,ABS(A8948-'Default Values'!D$11)/MAX(A$2:A$10002),ABS(A8948-'Default Values'!E$11)/MAX(A$2:A$10002))^2</f>
        <v>2.5339334777852423E-2</v>
      </c>
      <c r="G8948">
        <f>IF('Default Values'!E$12=0,ABS(B8948-'Default Values'!D$12)/MAX(B$2:B$10002),ABS(B8948-'Default Values'!E$12)/MAX(B$2:B$10002))^2</f>
        <v>0.16914933472856081</v>
      </c>
      <c r="H8948">
        <f>IF('Default Values'!E$13=0,ABS(C8948-'Default Values'!D$13)/MAX(C$2:C$10002),ABS(C8948-'Default Values'!E$13)/MAX(C$2:C$10002))^2</f>
        <v>0.41908716170515431</v>
      </c>
      <c r="I8948" s="44">
        <f t="shared" si="139"/>
        <v>0.78331081392482227</v>
      </c>
      <c r="J8948">
        <v>1858.37</v>
      </c>
    </row>
    <row r="8949" spans="1:10" x14ac:dyDescent="0.35">
      <c r="A8949">
        <v>3.8169200000000001</v>
      </c>
      <c r="B8949">
        <v>1.8243200000000001E-2</v>
      </c>
      <c r="C8949">
        <v>0.64540500000000001</v>
      </c>
      <c r="D8949">
        <v>1373.91</v>
      </c>
      <c r="F8949">
        <f>IF('Default Values'!E$11=0,ABS(A8949-'Default Values'!D$11)/MAX(A$2:A$10002),ABS(A8949-'Default Values'!E$11)/MAX(A$2:A$10002))^2</f>
        <v>6.4755061169248949E-3</v>
      </c>
      <c r="G8949">
        <f>IF('Default Values'!E$12=0,ABS(B8949-'Default Values'!D$12)/MAX(B$2:B$10002),ABS(B8949-'Default Values'!E$12)/MAX(B$2:B$10002))^2</f>
        <v>2.7792658402896828E-3</v>
      </c>
      <c r="H8949">
        <f>IF('Default Values'!E$13=0,ABS(C8949-'Default Values'!D$13)/MAX(C$2:C$10002),ABS(C8949-'Default Values'!E$13)/MAX(C$2:C$10002))^2</f>
        <v>0.43110051734748983</v>
      </c>
      <c r="I8949" s="44">
        <f t="shared" si="139"/>
        <v>0.66359271342044168</v>
      </c>
      <c r="J8949">
        <v>1373.91</v>
      </c>
    </row>
    <row r="8950" spans="1:10" x14ac:dyDescent="0.35">
      <c r="A8950">
        <v>4.2627600000000001</v>
      </c>
      <c r="B8950">
        <v>1.3143E-3</v>
      </c>
      <c r="C8950">
        <v>0.72635499999999997</v>
      </c>
      <c r="D8950">
        <v>1453.83</v>
      </c>
      <c r="F8950">
        <f>IF('Default Values'!E$11=0,ABS(A8950-'Default Values'!D$11)/MAX(A$2:A$10002),ABS(A8950-'Default Values'!E$11)/MAX(A$2:A$10002))^2</f>
        <v>2.807140995503848E-4</v>
      </c>
      <c r="G8950">
        <f>IF('Default Values'!E$12=0,ABS(B8950-'Default Values'!D$12)/MAX(B$2:B$10002),ABS(B8950-'Default Values'!E$12)/MAX(B$2:B$10002))^2</f>
        <v>6.5093793054851537E-2</v>
      </c>
      <c r="H8950">
        <f>IF('Default Values'!E$13=0,ABS(C8950-'Default Values'!D$13)/MAX(C$2:C$10002),ABS(C8950-'Default Values'!E$13)/MAX(C$2:C$10002))^2</f>
        <v>0.56870154810136675</v>
      </c>
      <c r="I8950" s="44">
        <f t="shared" si="139"/>
        <v>0.79628892699557785</v>
      </c>
      <c r="J8950">
        <v>1453.83</v>
      </c>
    </row>
    <row r="8951" spans="1:10" x14ac:dyDescent="0.35">
      <c r="A8951">
        <v>3.9491100000000001</v>
      </c>
      <c r="B8951">
        <v>1.2492600000000001E-3</v>
      </c>
      <c r="C8951">
        <v>0.73242700000000005</v>
      </c>
      <c r="D8951">
        <v>1441.78</v>
      </c>
      <c r="F8951">
        <f>IF('Default Values'!E$11=0,ABS(A8951-'Default Values'!D$11)/MAX(A$2:A$10002),ABS(A8951-'Default Values'!E$11)/MAX(A$2:A$10002))^2</f>
        <v>3.7919679488522011E-3</v>
      </c>
      <c r="G8951">
        <f>IF('Default Values'!E$12=0,ABS(B8951-'Default Values'!D$12)/MAX(B$2:B$10002),ABS(B8951-'Default Values'!E$12)/MAX(B$2:B$10002))^2</f>
        <v>6.5698717727483188E-2</v>
      </c>
      <c r="H8951">
        <f>IF('Default Values'!E$13=0,ABS(C8951-'Default Values'!D$13)/MAX(C$2:C$10002),ABS(C8951-'Default Values'!E$13)/MAX(C$2:C$10002))^2</f>
        <v>0.57979008117734943</v>
      </c>
      <c r="I8951" s="44">
        <f t="shared" si="139"/>
        <v>0.8057796019096567</v>
      </c>
      <c r="J8951">
        <v>1441.78</v>
      </c>
    </row>
    <row r="8952" spans="1:10" x14ac:dyDescent="0.35">
      <c r="A8952">
        <v>4.7405299999999997</v>
      </c>
      <c r="B8952">
        <v>4.4920399999999999E-2</v>
      </c>
      <c r="C8952">
        <v>0.66249199999999997</v>
      </c>
      <c r="D8952">
        <v>1041.05</v>
      </c>
      <c r="F8952">
        <f>IF('Default Values'!E$11=0,ABS(A8952-'Default Values'!D$11)/MAX(A$2:A$10002),ABS(A8952-'Default Values'!E$11)/MAX(A$2:A$10002))^2</f>
        <v>2.6547914799664764E-3</v>
      </c>
      <c r="G8952">
        <f>IF('Default Values'!E$12=0,ABS(B8952-'Default Values'!D$12)/MAX(B$2:B$10002),ABS(B8952-'Default Values'!E$12)/MAX(B$2:B$10002))^2</f>
        <v>0.28927839038680797</v>
      </c>
      <c r="H8952">
        <f>IF('Default Values'!E$13=0,ABS(C8952-'Default Values'!D$13)/MAX(C$2:C$10002),ABS(C8952-'Default Values'!E$13)/MAX(C$2:C$10002))^2</f>
        <v>0.45856111518492498</v>
      </c>
      <c r="I8952" s="44">
        <f t="shared" si="139"/>
        <v>0.86631073931453684</v>
      </c>
      <c r="J8952">
        <v>1041.05</v>
      </c>
    </row>
    <row r="8953" spans="1:10" x14ac:dyDescent="0.35">
      <c r="A8953">
        <v>4.4252200000000004</v>
      </c>
      <c r="B8953">
        <v>1.04841E-2</v>
      </c>
      <c r="C8953">
        <v>0.69809900000000003</v>
      </c>
      <c r="D8953">
        <v>1367.55</v>
      </c>
      <c r="F8953">
        <f>IF('Default Values'!E$11=0,ABS(A8953-'Default Values'!D$11)/MAX(A$2:A$10002),ABS(A8953-'Default Values'!E$11)/MAX(A$2:A$10002))^2</f>
        <v>4.1770395003931895E-5</v>
      </c>
      <c r="G8953">
        <f>IF('Default Values'!E$12=0,ABS(B8953-'Default Values'!D$12)/MAX(B$2:B$10002),ABS(B8953-'Default Values'!E$12)/MAX(B$2:B$10002))^2</f>
        <v>7.8112366308985054E-3</v>
      </c>
      <c r="H8953">
        <f>IF('Default Values'!E$13=0,ABS(C8953-'Default Values'!D$13)/MAX(C$2:C$10002),ABS(C8953-'Default Values'!E$13)/MAX(C$2:C$10002))^2</f>
        <v>0.51850945751363009</v>
      </c>
      <c r="I8953" s="44">
        <f t="shared" si="139"/>
        <v>0.72550841796600296</v>
      </c>
      <c r="J8953">
        <v>1367.55</v>
      </c>
    </row>
    <row r="8954" spans="1:10" x14ac:dyDescent="0.35">
      <c r="A8954">
        <v>3.6493899999999999</v>
      </c>
      <c r="B8954">
        <v>1.3795E-2</v>
      </c>
      <c r="C8954">
        <v>0.60417399999999999</v>
      </c>
      <c r="D8954">
        <v>1545.84</v>
      </c>
      <c r="F8954">
        <f>IF('Default Values'!E$11=0,ABS(A8954-'Default Values'!D$11)/MAX(A$2:A$10002),ABS(A8954-'Default Values'!E$11)/MAX(A$2:A$10002))^2</f>
        <v>1.0901995516600796E-2</v>
      </c>
      <c r="G8954">
        <f>IF('Default Values'!E$12=0,ABS(B8954-'Default Values'!D$12)/MAX(B$2:B$10002),ABS(B8954-'Default Values'!E$12)/MAX(B$2:B$10002))^2</f>
        <v>7.936717948513021E-4</v>
      </c>
      <c r="H8954">
        <f>IF('Default Values'!E$13=0,ABS(C8954-'Default Values'!D$13)/MAX(C$2:C$10002),ABS(C8954-'Default Values'!E$13)/MAX(C$2:C$10002))^2</f>
        <v>0.36832909319014828</v>
      </c>
      <c r="I8954" s="44">
        <f t="shared" si="139"/>
        <v>0.61646148338854101</v>
      </c>
      <c r="J8954">
        <v>1545.84</v>
      </c>
    </row>
    <row r="8955" spans="1:10" x14ac:dyDescent="0.35">
      <c r="A8955">
        <v>6.9926599999999999</v>
      </c>
      <c r="B8955">
        <v>4.8658899999999998E-2</v>
      </c>
      <c r="C8955">
        <v>0.69067000000000001</v>
      </c>
      <c r="D8955">
        <v>961.1</v>
      </c>
      <c r="F8955">
        <f>IF('Default Values'!E$11=0,ABS(A8955-'Default Values'!D$11)/MAX(A$2:A$10002),ABS(A8955-'Default Values'!E$11)/MAX(A$2:A$10002))^2</f>
        <v>0.13941387197072544</v>
      </c>
      <c r="G8955">
        <f>IF('Default Values'!E$12=0,ABS(B8955-'Default Values'!D$12)/MAX(B$2:B$10002),ABS(B8955-'Default Values'!E$12)/MAX(B$2:B$10002))^2</f>
        <v>0.36703123723115222</v>
      </c>
      <c r="H8955">
        <f>IF('Default Values'!E$13=0,ABS(C8955-'Default Values'!D$13)/MAX(C$2:C$10002),ABS(C8955-'Default Values'!E$13)/MAX(C$2:C$10002))^2</f>
        <v>0.50569797752005397</v>
      </c>
      <c r="I8955" s="44">
        <f t="shared" si="139"/>
        <v>1.0060532226089889</v>
      </c>
      <c r="J8955">
        <v>961.1</v>
      </c>
    </row>
    <row r="8956" spans="1:10" x14ac:dyDescent="0.35">
      <c r="A8956">
        <v>2.9460299999999999</v>
      </c>
      <c r="B8956">
        <v>3.9674000000000001E-2</v>
      </c>
      <c r="C8956">
        <v>0.67285399999999995</v>
      </c>
      <c r="D8956">
        <v>1070.42</v>
      </c>
      <c r="F8956">
        <f>IF('Default Values'!E$11=0,ABS(A8956-'Default Values'!D$11)/MAX(A$2:A$10002),ABS(A8956-'Default Values'!E$11)/MAX(A$2:A$10002))^2</f>
        <v>4.1996875824283408E-2</v>
      </c>
      <c r="G8956">
        <f>IF('Default Values'!E$12=0,ABS(B8956-'Default Values'!D$12)/MAX(B$2:B$10002),ABS(B8956-'Default Values'!E$12)/MAX(B$2:B$10002))^2</f>
        <v>0.19575297809415584</v>
      </c>
      <c r="H8956">
        <f>IF('Default Values'!E$13=0,ABS(C8956-'Default Values'!D$13)/MAX(C$2:C$10002),ABS(C8956-'Default Values'!E$13)/MAX(C$2:C$10002))^2</f>
        <v>0.47562689311329354</v>
      </c>
      <c r="I8956" s="44">
        <f t="shared" si="139"/>
        <v>0.84461633126037339</v>
      </c>
      <c r="J8956">
        <v>1070.42</v>
      </c>
    </row>
    <row r="8957" spans="1:10" x14ac:dyDescent="0.35">
      <c r="A8957">
        <v>4.2485499999999998</v>
      </c>
      <c r="B8957">
        <v>4.1567899999999998E-2</v>
      </c>
      <c r="C8957">
        <v>0.62667099999999998</v>
      </c>
      <c r="D8957">
        <v>1141.5899999999999</v>
      </c>
      <c r="F8957">
        <f>IF('Default Values'!E$11=0,ABS(A8957-'Default Values'!D$11)/MAX(A$2:A$10002),ABS(A8957-'Default Values'!E$11)/MAX(A$2:A$10002))^2</f>
        <v>3.5288779855965945E-4</v>
      </c>
      <c r="G8957">
        <f>IF('Default Values'!E$12=0,ABS(B8957-'Default Values'!D$12)/MAX(B$2:B$10002),ABS(B8957-'Default Values'!E$12)/MAX(B$2:B$10002))^2</f>
        <v>0.22741505558243266</v>
      </c>
      <c r="H8957">
        <f>IF('Default Values'!E$13=0,ABS(C8957-'Default Values'!D$13)/MAX(C$2:C$10002),ABS(C8957-'Default Values'!E$13)/MAX(C$2:C$10002))^2</f>
        <v>0.40196734607740758</v>
      </c>
      <c r="I8957" s="44">
        <f t="shared" si="139"/>
        <v>0.79355862383216513</v>
      </c>
      <c r="J8957">
        <v>1141.5899999999999</v>
      </c>
    </row>
    <row r="8958" spans="1:10" x14ac:dyDescent="0.35">
      <c r="A8958">
        <v>5.0287199999999999</v>
      </c>
      <c r="B8958">
        <v>2.95261E-2</v>
      </c>
      <c r="C8958">
        <v>0.69851600000000003</v>
      </c>
      <c r="D8958">
        <v>1125.7</v>
      </c>
      <c r="F8958">
        <f>IF('Default Values'!E$11=0,ABS(A8958-'Default Values'!D$11)/MAX(A$2:A$10002),ABS(A8958-'Default Values'!E$11)/MAX(A$2:A$10002))^2</f>
        <v>8.5952469415072723E-3</v>
      </c>
      <c r="G8958">
        <f>IF('Default Values'!E$12=0,ABS(B8958-'Default Values'!D$12)/MAX(B$2:B$10002),ABS(B8958-'Default Values'!E$12)/MAX(B$2:B$10002))^2</f>
        <v>6.6512054947428179E-2</v>
      </c>
      <c r="H8958">
        <f>IF('Default Values'!E$13=0,ABS(C8958-'Default Values'!D$13)/MAX(C$2:C$10002),ABS(C8958-'Default Values'!E$13)/MAX(C$2:C$10002))^2</f>
        <v>0.51923333383058934</v>
      </c>
      <c r="I8958" s="44">
        <f t="shared" si="139"/>
        <v>0.77093491017045324</v>
      </c>
      <c r="J8958">
        <v>1125.7</v>
      </c>
    </row>
    <row r="8959" spans="1:10" x14ac:dyDescent="0.35">
      <c r="A8959">
        <v>3.6869999999999998</v>
      </c>
      <c r="B8959">
        <v>1.9595800000000001E-4</v>
      </c>
      <c r="C8959">
        <v>0.66063700000000003</v>
      </c>
      <c r="D8959">
        <v>1632.76</v>
      </c>
      <c r="F8959">
        <f>IF('Default Values'!E$11=0,ABS(A8959-'Default Values'!D$11)/MAX(A$2:A$10002),ABS(A8959-'Default Values'!E$11)/MAX(A$2:A$10002))^2</f>
        <v>9.8084642609419619E-3</v>
      </c>
      <c r="G8959">
        <f>IF('Default Values'!E$12=0,ABS(B8959-'Default Values'!D$12)/MAX(B$2:B$10002),ABS(B8959-'Default Values'!E$12)/MAX(B$2:B$10002))^2</f>
        <v>7.5884825143074902E-2</v>
      </c>
      <c r="H8959">
        <f>IF('Default Values'!E$13=0,ABS(C8959-'Default Values'!D$13)/MAX(C$2:C$10002),ABS(C8959-'Default Values'!E$13)/MAX(C$2:C$10002))^2</f>
        <v>0.45553891200397117</v>
      </c>
      <c r="I8959" s="44">
        <f t="shared" si="139"/>
        <v>0.7356848519631134</v>
      </c>
      <c r="J8959">
        <v>1632.76</v>
      </c>
    </row>
    <row r="8960" spans="1:10" x14ac:dyDescent="0.35">
      <c r="A8960">
        <v>3.2543799999999998</v>
      </c>
      <c r="B8960">
        <v>-4.2914099999999998E-3</v>
      </c>
      <c r="C8960">
        <v>0.59331100000000003</v>
      </c>
      <c r="D8960">
        <v>1932.3</v>
      </c>
      <c r="F8960">
        <f>IF('Default Values'!E$11=0,ABS(A8960-'Default Values'!D$11)/MAX(A$2:A$10002),ABS(A8960-'Default Values'!E$11)/MAX(A$2:A$10002))^2</f>
        <v>2.5877353803537499E-2</v>
      </c>
      <c r="G8960">
        <f>IF('Default Values'!E$12=0,ABS(B8960-'Default Values'!D$12)/MAX(B$2:B$10002),ABS(B8960-'Default Values'!E$12)/MAX(B$2:B$10002))^2</f>
        <v>0.12750269984646695</v>
      </c>
      <c r="H8960">
        <f>IF('Default Values'!E$13=0,ABS(C8960-'Default Values'!D$13)/MAX(C$2:C$10002),ABS(C8960-'Default Values'!E$13)/MAX(C$2:C$10002))^2</f>
        <v>0.352612532883676</v>
      </c>
      <c r="I8960" s="44">
        <f t="shared" si="139"/>
        <v>0.71133155879215737</v>
      </c>
      <c r="J8960">
        <v>1932.3</v>
      </c>
    </row>
    <row r="8961" spans="1:10" x14ac:dyDescent="0.35">
      <c r="A8961">
        <v>5.74709</v>
      </c>
      <c r="B8961">
        <v>2.7035799999999999E-2</v>
      </c>
      <c r="C8961">
        <v>0.65695800000000004</v>
      </c>
      <c r="D8961">
        <v>1235.18</v>
      </c>
      <c r="F8961">
        <f>IF('Default Values'!E$11=0,ABS(A8961-'Default Values'!D$11)/MAX(A$2:A$10002),ABS(A8961-'Default Values'!E$11)/MAX(A$2:A$10002))^2</f>
        <v>3.8171171524136321E-2</v>
      </c>
      <c r="G8961">
        <f>IF('Default Values'!E$12=0,ABS(B8961-'Default Values'!D$12)/MAX(B$2:B$10002),ABS(B8961-'Default Values'!E$12)/MAX(B$2:B$10002))^2</f>
        <v>4.5204278536371094E-2</v>
      </c>
      <c r="H8961">
        <f>IF('Default Values'!E$13=0,ABS(C8961-'Default Values'!D$13)/MAX(C$2:C$10002),ABS(C8961-'Default Values'!E$13)/MAX(C$2:C$10002))^2</f>
        <v>0.44957457156353992</v>
      </c>
      <c r="I8961" s="44">
        <f t="shared" si="139"/>
        <v>0.73003426058236975</v>
      </c>
      <c r="J8961">
        <v>1235.18</v>
      </c>
    </row>
    <row r="8962" spans="1:10" x14ac:dyDescent="0.35">
      <c r="A8962">
        <v>4.2775600000000003</v>
      </c>
      <c r="B8962">
        <v>5.4306599999999997E-2</v>
      </c>
      <c r="C8962">
        <v>0.74866500000000002</v>
      </c>
      <c r="D8962">
        <v>833.33699999999999</v>
      </c>
      <c r="F8962">
        <f>IF('Default Values'!E$11=0,ABS(A8962-'Default Values'!D$11)/MAX(A$2:A$10002),ABS(A8962-'Default Values'!E$11)/MAX(A$2:A$10002))^2</f>
        <v>2.1431271190400979E-4</v>
      </c>
      <c r="G8962">
        <f>IF('Default Values'!E$12=0,ABS(B8962-'Default Values'!D$12)/MAX(B$2:B$10002),ABS(B8962-'Default Values'!E$12)/MAX(B$2:B$10002))^2</f>
        <v>0.5020218058657433</v>
      </c>
      <c r="H8962">
        <f>IF('Default Values'!E$13=0,ABS(C8962-'Default Values'!D$13)/MAX(C$2:C$10002),ABS(C8962-'Default Values'!E$13)/MAX(C$2:C$10002))^2</f>
        <v>0.60996948655156757</v>
      </c>
      <c r="I8962" s="44">
        <f t="shared" ref="I8962:I9025" si="140">SQRT(SUM(F8962:H8962))</f>
        <v>1.0546115896998358</v>
      </c>
      <c r="J8962">
        <v>833.33699999999999</v>
      </c>
    </row>
    <row r="8963" spans="1:10" x14ac:dyDescent="0.35">
      <c r="A8963">
        <v>5.0925500000000001</v>
      </c>
      <c r="B8963">
        <v>5.0847499999999999E-3</v>
      </c>
      <c r="C8963">
        <v>0.67603899999999995</v>
      </c>
      <c r="D8963">
        <v>1504.56</v>
      </c>
      <c r="F8963">
        <f>IF('Default Values'!E$11=0,ABS(A8963-'Default Values'!D$11)/MAX(A$2:A$10002),ABS(A8963-'Default Values'!E$11)/MAX(A$2:A$10002))^2</f>
        <v>1.0369887503821763E-2</v>
      </c>
      <c r="G8963">
        <f>IF('Default Values'!E$12=0,ABS(B8963-'Default Values'!D$12)/MAX(B$2:B$10002),ABS(B8963-'Default Values'!E$12)/MAX(B$2:B$10002))^2</f>
        <v>3.4807944911965226E-2</v>
      </c>
      <c r="H8963">
        <f>IF('Default Values'!E$13=0,ABS(C8963-'Default Values'!D$13)/MAX(C$2:C$10002),ABS(C8963-'Default Values'!E$13)/MAX(C$2:C$10002))^2</f>
        <v>0.48093509952549995</v>
      </c>
      <c r="I8963" s="44">
        <f t="shared" si="140"/>
        <v>0.72533642672989129</v>
      </c>
      <c r="J8963">
        <v>1504.56</v>
      </c>
    </row>
    <row r="8964" spans="1:10" x14ac:dyDescent="0.35">
      <c r="A8964">
        <v>4.0803500000000001</v>
      </c>
      <c r="B8964">
        <v>4.7963299999999997E-3</v>
      </c>
      <c r="C8964">
        <v>0.70983200000000002</v>
      </c>
      <c r="D8964">
        <v>1431.33</v>
      </c>
      <c r="F8964">
        <f>IF('Default Values'!E$11=0,ABS(A8964-'Default Values'!D$11)/MAX(A$2:A$10002),ABS(A8964-'Default Values'!E$11)/MAX(A$2:A$10002))^2</f>
        <v>1.8338222803063401E-3</v>
      </c>
      <c r="G8964">
        <f>IF('Default Values'!E$12=0,ABS(B8964-'Default Values'!D$12)/MAX(B$2:B$10002),ABS(B8964-'Default Values'!E$12)/MAX(B$2:B$10002))^2</f>
        <v>3.6792540981252661E-2</v>
      </c>
      <c r="H8964">
        <f>IF('Default Values'!E$13=0,ABS(C8964-'Default Values'!D$13)/MAX(C$2:C$10002),ABS(C8964-'Default Values'!E$13)/MAX(C$2:C$10002))^2</f>
        <v>0.53906971129797654</v>
      </c>
      <c r="I8964" s="44">
        <f t="shared" si="140"/>
        <v>0.76006320431891417</v>
      </c>
      <c r="J8964">
        <v>1431.33</v>
      </c>
    </row>
    <row r="8965" spans="1:10" x14ac:dyDescent="0.35">
      <c r="A8965">
        <v>3.73325</v>
      </c>
      <c r="B8965">
        <v>7.1717500000000002E-3</v>
      </c>
      <c r="C8965">
        <v>0.75566</v>
      </c>
      <c r="D8965">
        <v>1299.99</v>
      </c>
      <c r="F8965">
        <f>IF('Default Values'!E$11=0,ABS(A8965-'Default Values'!D$11)/MAX(A$2:A$10002),ABS(A8965-'Default Values'!E$11)/MAX(A$2:A$10002))^2</f>
        <v>8.542934962698959E-3</v>
      </c>
      <c r="G8965">
        <f>IF('Default Values'!E$12=0,ABS(B8965-'Default Values'!D$12)/MAX(B$2:B$10002),ABS(B8965-'Default Values'!E$12)/MAX(B$2:B$10002))^2</f>
        <v>2.2086890374065134E-2</v>
      </c>
      <c r="H8965">
        <f>IF('Default Values'!E$13=0,ABS(C8965-'Default Values'!D$13)/MAX(C$2:C$10002),ABS(C8965-'Default Values'!E$13)/MAX(C$2:C$10002))^2</f>
        <v>0.62320611574266827</v>
      </c>
      <c r="I8965" s="44">
        <f t="shared" si="140"/>
        <v>0.80860122500490461</v>
      </c>
      <c r="J8965">
        <v>1299.99</v>
      </c>
    </row>
    <row r="8966" spans="1:10" x14ac:dyDescent="0.35">
      <c r="A8966">
        <v>4.8001800000000001</v>
      </c>
      <c r="B8966">
        <v>-1.33907E-2</v>
      </c>
      <c r="C8966">
        <v>0.58962800000000004</v>
      </c>
      <c r="D8966">
        <v>2185.46</v>
      </c>
      <c r="F8966">
        <f>IF('Default Values'!E$11=0,ABS(A8966-'Default Values'!D$11)/MAX(A$2:A$10002),ABS(A8966-'Default Values'!E$11)/MAX(A$2:A$10002))^2</f>
        <v>3.6059286786349915E-3</v>
      </c>
      <c r="G8966">
        <f>IF('Default Values'!E$12=0,ABS(B8966-'Default Values'!D$12)/MAX(B$2:B$10002),ABS(B8966-'Default Values'!E$12)/MAX(B$2:B$10002))^2</f>
        <v>0.27305497338409457</v>
      </c>
      <c r="H8966">
        <f>IF('Default Values'!E$13=0,ABS(C8966-'Default Values'!D$13)/MAX(C$2:C$10002),ABS(C8966-'Default Values'!E$13)/MAX(C$2:C$10002))^2</f>
        <v>0.34736176057345725</v>
      </c>
      <c r="I8966" s="44">
        <f t="shared" si="140"/>
        <v>0.78995105078491212</v>
      </c>
      <c r="J8966">
        <v>2185.46</v>
      </c>
    </row>
    <row r="8967" spans="1:10" x14ac:dyDescent="0.35">
      <c r="A8967">
        <v>4.8063200000000004</v>
      </c>
      <c r="B8967">
        <v>3.12705E-2</v>
      </c>
      <c r="C8967">
        <v>0.78028799999999998</v>
      </c>
      <c r="D8967">
        <v>974.84199999999998</v>
      </c>
      <c r="F8967">
        <f>IF('Default Values'!E$11=0,ABS(A8967-'Default Values'!D$11)/MAX(A$2:A$10002),ABS(A8967-'Default Values'!E$11)/MAX(A$2:A$10002))^2</f>
        <v>3.7120830792087057E-3</v>
      </c>
      <c r="G8967">
        <f>IF('Default Values'!E$12=0,ABS(B8967-'Default Values'!D$12)/MAX(B$2:B$10002),ABS(B8967-'Default Values'!E$12)/MAX(B$2:B$10002))^2</f>
        <v>8.3880546797321515E-2</v>
      </c>
      <c r="H8967">
        <f>IF('Default Values'!E$13=0,ABS(C8967-'Default Values'!D$13)/MAX(C$2:C$10002),ABS(C8967-'Default Values'!E$13)/MAX(C$2:C$10002))^2</f>
        <v>0.670940404071387</v>
      </c>
      <c r="I8967" s="44">
        <f t="shared" si="140"/>
        <v>0.87093801957884309</v>
      </c>
      <c r="J8967">
        <v>974.84199999999998</v>
      </c>
    </row>
    <row r="8968" spans="1:10" x14ac:dyDescent="0.35">
      <c r="A8968">
        <v>3.7843399999999998</v>
      </c>
      <c r="B8968">
        <v>-2.4363800000000001E-2</v>
      </c>
      <c r="C8968">
        <v>0.62991600000000003</v>
      </c>
      <c r="D8968">
        <v>2391.1799999999998</v>
      </c>
      <c r="F8968">
        <f>IF('Default Values'!E$11=0,ABS(A8968-'Default Values'!D$11)/MAX(A$2:A$10002),ABS(A8968-'Default Values'!E$11)/MAX(A$2:A$10002))^2</f>
        <v>7.2465399215830345E-3</v>
      </c>
      <c r="G8968">
        <f>IF('Default Values'!E$12=0,ABS(B8968-'Default Values'!D$12)/MAX(B$2:B$10002),ABS(B8968-'Default Values'!E$12)/MAX(B$2:B$10002))^2</f>
        <v>0.52141895152604867</v>
      </c>
      <c r="H8968">
        <f>IF('Default Values'!E$13=0,ABS(C8968-'Default Values'!D$13)/MAX(C$2:C$10002),ABS(C8968-'Default Values'!E$13)/MAX(C$2:C$10002))^2</f>
        <v>0.40694065792629563</v>
      </c>
      <c r="I8968" s="44">
        <f t="shared" si="140"/>
        <v>0.96726736188808071</v>
      </c>
      <c r="J8968">
        <v>2391.1799999999998</v>
      </c>
    </row>
    <row r="8969" spans="1:10" x14ac:dyDescent="0.35">
      <c r="A8969">
        <v>5.2408799999999998</v>
      </c>
      <c r="B8969">
        <v>-1.05758E-2</v>
      </c>
      <c r="C8969">
        <v>0.76022900000000004</v>
      </c>
      <c r="D8969">
        <v>1608.67</v>
      </c>
      <c r="F8969">
        <f>IF('Default Values'!E$11=0,ABS(A8969-'Default Values'!D$11)/MAX(A$2:A$10002),ABS(A8969-'Default Values'!E$11)/MAX(A$2:A$10002))^2</f>
        <v>1.5136582922740035E-2</v>
      </c>
      <c r="G8969">
        <f>IF('Default Values'!E$12=0,ABS(B8969-'Default Values'!D$12)/MAX(B$2:B$10002),ABS(B8969-'Default Values'!E$12)/MAX(B$2:B$10002))^2</f>
        <v>0.2221778071222246</v>
      </c>
      <c r="H8969">
        <f>IF('Default Values'!E$13=0,ABS(C8969-'Default Values'!D$13)/MAX(C$2:C$10002),ABS(C8969-'Default Values'!E$13)/MAX(C$2:C$10002))^2</f>
        <v>0.63192874087337658</v>
      </c>
      <c r="I8969" s="44">
        <f t="shared" si="140"/>
        <v>0.93233209261418282</v>
      </c>
      <c r="J8969">
        <v>1608.67</v>
      </c>
    </row>
    <row r="8970" spans="1:10" x14ac:dyDescent="0.35">
      <c r="A8970">
        <v>5.9507399999999997</v>
      </c>
      <c r="B8970">
        <v>-1.91252E-3</v>
      </c>
      <c r="C8970">
        <v>0.62901499999999999</v>
      </c>
      <c r="D8970">
        <v>1764.69</v>
      </c>
      <c r="F8970">
        <f>IF('Default Values'!E$11=0,ABS(A8970-'Default Values'!D$11)/MAX(A$2:A$10002),ABS(A8970-'Default Values'!E$11)/MAX(A$2:A$10002))^2</f>
        <v>5.0390606966744758E-2</v>
      </c>
      <c r="G8970">
        <f>IF('Default Values'!E$12=0,ABS(B8970-'Default Values'!D$12)/MAX(B$2:B$10002),ABS(B8970-'Default Values'!E$12)/MAX(B$2:B$10002))^2</f>
        <v>9.8479772403407426E-2</v>
      </c>
      <c r="H8970">
        <f>IF('Default Values'!E$13=0,ABS(C8970-'Default Values'!D$13)/MAX(C$2:C$10002),ABS(C8970-'Default Values'!E$13)/MAX(C$2:C$10002))^2</f>
        <v>0.4055567120935259</v>
      </c>
      <c r="I8970" s="44">
        <f t="shared" si="140"/>
        <v>0.74459861097350843</v>
      </c>
      <c r="J8970">
        <v>1764.69</v>
      </c>
    </row>
    <row r="8971" spans="1:10" x14ac:dyDescent="0.35">
      <c r="A8971">
        <v>4.4638799999999996</v>
      </c>
      <c r="B8971">
        <v>1.79775E-2</v>
      </c>
      <c r="C8971">
        <v>0.58699999999999997</v>
      </c>
      <c r="D8971">
        <v>1528.01</v>
      </c>
      <c r="F8971">
        <f>IF('Default Values'!E$11=0,ABS(A8971-'Default Values'!D$11)/MAX(A$2:A$10002),ABS(A8971-'Default Values'!E$11)/MAX(A$2:A$10002))^2</f>
        <v>1.4371190955057817E-4</v>
      </c>
      <c r="G8971">
        <f>IF('Default Values'!E$12=0,ABS(B8971-'Default Values'!D$12)/MAX(B$2:B$10002),ABS(B8971-'Default Values'!E$12)/MAX(B$2:B$10002))^2</f>
        <v>2.2931613181463705E-3</v>
      </c>
      <c r="H8971">
        <f>IF('Default Values'!E$13=0,ABS(C8971-'Default Values'!D$13)/MAX(C$2:C$10002),ABS(C8971-'Default Values'!E$13)/MAX(C$2:C$10002))^2</f>
        <v>0.34363915884360829</v>
      </c>
      <c r="I8971" s="44">
        <f t="shared" si="140"/>
        <v>0.58828227244351428</v>
      </c>
      <c r="J8971">
        <v>1528.01</v>
      </c>
    </row>
    <row r="8972" spans="1:10" x14ac:dyDescent="0.35">
      <c r="A8972">
        <v>3.3138999999999998</v>
      </c>
      <c r="B8972">
        <v>6.7876500000000001E-3</v>
      </c>
      <c r="C8972">
        <v>0.67370399999999997</v>
      </c>
      <c r="D8972">
        <v>1481.41</v>
      </c>
      <c r="F8972">
        <f>IF('Default Values'!E$11=0,ABS(A8972-'Default Values'!D$11)/MAX(A$2:A$10002),ABS(A8972-'Default Values'!E$11)/MAX(A$2:A$10002))^2</f>
        <v>2.3213038664076053E-2</v>
      </c>
      <c r="G8972">
        <f>IF('Default Values'!E$12=0,ABS(B8972-'Default Values'!D$12)/MAX(B$2:B$10002),ABS(B8972-'Default Values'!E$12)/MAX(B$2:B$10002))^2</f>
        <v>2.4211821242093871E-2</v>
      </c>
      <c r="H8972">
        <f>IF('Default Values'!E$13=0,ABS(C8972-'Default Values'!D$13)/MAX(C$2:C$10002),ABS(C8972-'Default Values'!E$13)/MAX(C$2:C$10002))^2</f>
        <v>0.47704064424755721</v>
      </c>
      <c r="I8972" s="44">
        <f t="shared" si="140"/>
        <v>0.72419990620941621</v>
      </c>
      <c r="J8972">
        <v>1481.41</v>
      </c>
    </row>
    <row r="8973" spans="1:10" x14ac:dyDescent="0.35">
      <c r="A8973">
        <v>5.3733599999999999</v>
      </c>
      <c r="B8973">
        <v>3.1404799999999997E-2</v>
      </c>
      <c r="C8973">
        <v>0.60647600000000002</v>
      </c>
      <c r="D8973">
        <v>1296.3699999999999</v>
      </c>
      <c r="F8973">
        <f>IF('Default Values'!E$11=0,ABS(A8973-'Default Values'!D$11)/MAX(A$2:A$10002),ABS(A8973-'Default Values'!E$11)/MAX(A$2:A$10002))^2</f>
        <v>2.0153731313463753E-2</v>
      </c>
      <c r="G8973">
        <f>IF('Default Values'!E$12=0,ABS(B8973-'Default Values'!D$12)/MAX(B$2:B$10002),ABS(B8973-'Default Values'!E$12)/MAX(B$2:B$10002))^2</f>
        <v>8.5301171587976315E-2</v>
      </c>
      <c r="H8973">
        <f>IF('Default Values'!E$13=0,ABS(C8973-'Default Values'!D$13)/MAX(C$2:C$10002),ABS(C8973-'Default Values'!E$13)/MAX(C$2:C$10002))^2</f>
        <v>0.37170362189698747</v>
      </c>
      <c r="I8973" s="44">
        <f t="shared" si="140"/>
        <v>0.69076662108010656</v>
      </c>
      <c r="J8973">
        <v>1296.3699999999999</v>
      </c>
    </row>
    <row r="8974" spans="1:10" x14ac:dyDescent="0.35">
      <c r="A8974">
        <v>2.8956</v>
      </c>
      <c r="B8974">
        <v>-2.3549700000000001E-3</v>
      </c>
      <c r="C8974">
        <v>0.64184300000000005</v>
      </c>
      <c r="D8974">
        <v>1736.48</v>
      </c>
      <c r="F8974">
        <f>IF('Default Values'!E$11=0,ABS(A8974-'Default Values'!D$11)/MAX(A$2:A$10002),ABS(A8974-'Default Values'!E$11)/MAX(A$2:A$10002))^2</f>
        <v>4.5002725596651687E-2</v>
      </c>
      <c r="G8974">
        <f>IF('Default Values'!E$12=0,ABS(B8974-'Default Values'!D$12)/MAX(B$2:B$10002),ABS(B8974-'Default Values'!E$12)/MAX(B$2:B$10002))^2</f>
        <v>0.1035944153676225</v>
      </c>
      <c r="H8974">
        <f>IF('Default Values'!E$13=0,ABS(C8974-'Default Values'!D$13)/MAX(C$2:C$10002),ABS(C8974-'Default Values'!E$13)/MAX(C$2:C$10002))^2</f>
        <v>0.4254828002724097</v>
      </c>
      <c r="I8974" s="44">
        <f t="shared" si="140"/>
        <v>0.75768063274488151</v>
      </c>
      <c r="J8974">
        <v>1736.48</v>
      </c>
    </row>
    <row r="8975" spans="1:10" x14ac:dyDescent="0.35">
      <c r="A8975">
        <v>3.6136699999999999</v>
      </c>
      <c r="B8975">
        <v>5.13529E-2</v>
      </c>
      <c r="C8975">
        <v>0.58591099999999996</v>
      </c>
      <c r="D8975">
        <v>1135.5999999999999</v>
      </c>
      <c r="F8975">
        <f>IF('Default Values'!E$11=0,ABS(A8975-'Default Values'!D$11)/MAX(A$2:A$10002),ABS(A8975-'Default Values'!E$11)/MAX(A$2:A$10002))^2</f>
        <v>1.1994071326680032E-2</v>
      </c>
      <c r="G8975">
        <f>IF('Default Values'!E$12=0,ABS(B8975-'Default Values'!D$12)/MAX(B$2:B$10002),ABS(B8975-'Default Values'!E$12)/MAX(B$2:B$10002))^2</f>
        <v>0.42879141525929798</v>
      </c>
      <c r="H8975">
        <f>IF('Default Values'!E$13=0,ABS(C8975-'Default Values'!D$13)/MAX(C$2:C$10002),ABS(C8975-'Default Values'!E$13)/MAX(C$2:C$10002))^2</f>
        <v>0.3421024509033283</v>
      </c>
      <c r="I8975" s="44">
        <f t="shared" si="140"/>
        <v>0.88480954871051565</v>
      </c>
      <c r="J8975">
        <v>1135.5999999999999</v>
      </c>
    </row>
    <row r="8976" spans="1:10" x14ac:dyDescent="0.35">
      <c r="A8976">
        <v>4.7558600000000002</v>
      </c>
      <c r="B8976">
        <v>2.13332E-2</v>
      </c>
      <c r="C8976">
        <v>0.77617100000000006</v>
      </c>
      <c r="D8976">
        <v>1082.42</v>
      </c>
      <c r="F8976">
        <f>IF('Default Values'!E$11=0,ABS(A8976-'Default Values'!D$11)/MAX(A$2:A$10002),ABS(A8976-'Default Values'!E$11)/MAX(A$2:A$10002))^2</f>
        <v>2.885356411499619E-3</v>
      </c>
      <c r="G8976">
        <f>IF('Default Values'!E$12=0,ABS(B8976-'Default Values'!D$12)/MAX(B$2:B$10002),ABS(B8976-'Default Values'!E$12)/MAX(B$2:B$10002))^2</f>
        <v>1.1861535239952072E-2</v>
      </c>
      <c r="H8976">
        <f>IF('Default Values'!E$13=0,ABS(C8976-'Default Values'!D$13)/MAX(C$2:C$10002),ABS(C8976-'Default Values'!E$13)/MAX(C$2:C$10002))^2</f>
        <v>0.66283818072794243</v>
      </c>
      <c r="I8976" s="44">
        <f t="shared" si="140"/>
        <v>0.82315555782573324</v>
      </c>
      <c r="J8976">
        <v>1082.42</v>
      </c>
    </row>
    <row r="8977" spans="1:10" x14ac:dyDescent="0.35">
      <c r="A8977">
        <v>4.8157399999999999</v>
      </c>
      <c r="B8977">
        <v>-6.7187000000000002E-3</v>
      </c>
      <c r="C8977">
        <v>0.723275</v>
      </c>
      <c r="D8977">
        <v>1613.32</v>
      </c>
      <c r="F8977">
        <f>IF('Default Values'!E$11=0,ABS(A8977-'Default Values'!D$11)/MAX(A$2:A$10002),ABS(A8977-'Default Values'!E$11)/MAX(A$2:A$10002))^2</f>
        <v>3.8779390075827083E-3</v>
      </c>
      <c r="G8977">
        <f>IF('Default Values'!E$12=0,ABS(B8977-'Default Values'!D$12)/MAX(B$2:B$10002),ABS(B8977-'Default Values'!E$12)/MAX(B$2:B$10002))^2</f>
        <v>0.16097403206171637</v>
      </c>
      <c r="H8977">
        <f>IF('Default Values'!E$13=0,ABS(C8977-'Default Values'!D$13)/MAX(C$2:C$10002),ABS(C8977-'Default Values'!E$13)/MAX(C$2:C$10002))^2</f>
        <v>0.56311785628775068</v>
      </c>
      <c r="I8977" s="44">
        <f t="shared" si="140"/>
        <v>0.85321147868336233</v>
      </c>
      <c r="J8977">
        <v>1613.32</v>
      </c>
    </row>
    <row r="8978" spans="1:10" x14ac:dyDescent="0.35">
      <c r="A8978">
        <v>4.5130800000000004</v>
      </c>
      <c r="B8978">
        <v>4.4456499999999998E-3</v>
      </c>
      <c r="C8978">
        <v>0.67172299999999996</v>
      </c>
      <c r="D8978">
        <v>1526.14</v>
      </c>
      <c r="F8978">
        <f>IF('Default Values'!E$11=0,ABS(A8978-'Default Values'!D$11)/MAX(A$2:A$10002),ABS(A8978-'Default Values'!E$11)/MAX(A$2:A$10002))^2</f>
        <v>3.6173277270520535E-4</v>
      </c>
      <c r="G8978">
        <f>IF('Default Values'!E$12=0,ABS(B8978-'Default Values'!D$12)/MAX(B$2:B$10002),ABS(B8978-'Default Values'!E$12)/MAX(B$2:B$10002))^2</f>
        <v>3.9279659171419436E-2</v>
      </c>
      <c r="H8978">
        <f>IF('Default Values'!E$13=0,ABS(C8978-'Default Values'!D$13)/MAX(C$2:C$10002),ABS(C8978-'Default Values'!E$13)/MAX(C$2:C$10002))^2</f>
        <v>0.47374902548622327</v>
      </c>
      <c r="I8978" s="44">
        <f t="shared" si="140"/>
        <v>0.71651267778759353</v>
      </c>
      <c r="J8978">
        <v>1526.14</v>
      </c>
    </row>
    <row r="8979" spans="1:10" x14ac:dyDescent="0.35">
      <c r="A8979">
        <v>4.4158200000000001</v>
      </c>
      <c r="B8979">
        <v>2.8447900000000002E-2</v>
      </c>
      <c r="C8979">
        <v>0.64397300000000002</v>
      </c>
      <c r="D8979">
        <v>1246.33</v>
      </c>
      <c r="F8979">
        <f>IF('Default Values'!E$11=0,ABS(A8979-'Default Values'!D$11)/MAX(A$2:A$10002),ABS(A8979-'Default Values'!E$11)/MAX(A$2:A$10002))^2</f>
        <v>2.6210577648224468E-5</v>
      </c>
      <c r="G8979">
        <f>IF('Default Values'!E$12=0,ABS(B8979-'Default Values'!D$12)/MAX(B$2:B$10002),ABS(B8979-'Default Values'!E$12)/MAX(B$2:B$10002))^2</f>
        <v>5.6783146841684416E-2</v>
      </c>
      <c r="H8979">
        <f>IF('Default Values'!E$13=0,ABS(C8979-'Default Values'!D$13)/MAX(C$2:C$10002),ABS(C8979-'Default Values'!E$13)/MAX(C$2:C$10002))^2</f>
        <v>0.42883764669197172</v>
      </c>
      <c r="I8979" s="44">
        <f t="shared" si="140"/>
        <v>0.69688378092139891</v>
      </c>
      <c r="J8979">
        <v>1246.33</v>
      </c>
    </row>
    <row r="8980" spans="1:10" x14ac:dyDescent="0.35">
      <c r="A8980">
        <v>3.4431099999999999</v>
      </c>
      <c r="B8980">
        <v>3.07925E-3</v>
      </c>
      <c r="C8980">
        <v>0.72199199999999997</v>
      </c>
      <c r="D8980">
        <v>1433.22</v>
      </c>
      <c r="F8980">
        <f>IF('Default Values'!E$11=0,ABS(A8980-'Default Values'!D$11)/MAX(A$2:A$10002),ABS(A8980-'Default Values'!E$11)/MAX(A$2:A$10002))^2</f>
        <v>1.7927218615886309E-2</v>
      </c>
      <c r="G8980">
        <f>IF('Default Values'!E$12=0,ABS(B8980-'Default Values'!D$12)/MAX(B$2:B$10002),ABS(B8980-'Default Values'!E$12)/MAX(B$2:B$10002))^2</f>
        <v>4.9746429175626404E-2</v>
      </c>
      <c r="H8980">
        <f>IF('Default Values'!E$13=0,ABS(C8980-'Default Values'!D$13)/MAX(C$2:C$10002),ABS(C8980-'Default Values'!E$13)/MAX(C$2:C$10002))^2</f>
        <v>0.56080004967519481</v>
      </c>
      <c r="I8980" s="44">
        <f t="shared" si="140"/>
        <v>0.79276333004668398</v>
      </c>
      <c r="J8980">
        <v>1433.22</v>
      </c>
    </row>
    <row r="8981" spans="1:10" x14ac:dyDescent="0.35">
      <c r="A8981">
        <v>4.3740800000000002</v>
      </c>
      <c r="B8981">
        <v>4.4998700000000004E-3</v>
      </c>
      <c r="C8981">
        <v>0.59505399999999997</v>
      </c>
      <c r="D8981">
        <v>1737.7</v>
      </c>
      <c r="F8981">
        <f>IF('Default Values'!E$11=0,ABS(A8981-'Default Values'!D$11)/MAX(A$2:A$10002),ABS(A8981-'Default Values'!E$11)/MAX(A$2:A$10002))^2</f>
        <v>7.1492314488138947E-7</v>
      </c>
      <c r="G8981">
        <f>IF('Default Values'!E$12=0,ABS(B8981-'Default Values'!D$12)/MAX(B$2:B$10002),ABS(B8981-'Default Values'!E$12)/MAX(B$2:B$10002))^2</f>
        <v>3.8889800492964643E-2</v>
      </c>
      <c r="H8981">
        <f>IF('Default Values'!E$13=0,ABS(C8981-'Default Values'!D$13)/MAX(C$2:C$10002),ABS(C8981-'Default Values'!E$13)/MAX(C$2:C$10002))^2</f>
        <v>0.35511122112784649</v>
      </c>
      <c r="I8981" s="44">
        <f t="shared" si="140"/>
        <v>0.62769557632976514</v>
      </c>
      <c r="J8981">
        <v>1737.7</v>
      </c>
    </row>
    <row r="8982" spans="1:10" x14ac:dyDescent="0.35">
      <c r="A8982">
        <v>3.73244</v>
      </c>
      <c r="B8982">
        <v>4.0851199999999997E-2</v>
      </c>
      <c r="C8982">
        <v>0.62446100000000004</v>
      </c>
      <c r="D8982">
        <v>1153.32</v>
      </c>
      <c r="F8982">
        <f>IF('Default Values'!E$11=0,ABS(A8982-'Default Values'!D$11)/MAX(A$2:A$10002),ABS(A8982-'Default Values'!E$11)/MAX(A$2:A$10002))^2</f>
        <v>8.5643470963502871E-3</v>
      </c>
      <c r="G8982">
        <f>IF('Default Values'!E$12=0,ABS(B8982-'Default Values'!D$12)/MAX(B$2:B$10002),ABS(B8982-'Default Values'!E$12)/MAX(B$2:B$10002))^2</f>
        <v>0.21515430971421559</v>
      </c>
      <c r="H8982">
        <f>IF('Default Values'!E$13=0,ABS(C8982-'Default Values'!D$13)/MAX(C$2:C$10002),ABS(C8982-'Default Values'!E$13)/MAX(C$2:C$10002))^2</f>
        <v>0.39859778661736367</v>
      </c>
      <c r="I8982" s="44">
        <f t="shared" si="140"/>
        <v>0.78887035907551351</v>
      </c>
      <c r="J8982">
        <v>1153.32</v>
      </c>
    </row>
    <row r="8983" spans="1:10" x14ac:dyDescent="0.35">
      <c r="A8983">
        <v>4.8307700000000002</v>
      </c>
      <c r="B8983">
        <v>2.1326600000000001E-2</v>
      </c>
      <c r="C8983">
        <v>0.71083300000000005</v>
      </c>
      <c r="D8983">
        <v>1195.98</v>
      </c>
      <c r="F8983">
        <f>IF('Default Values'!E$11=0,ABS(A8983-'Default Values'!D$11)/MAX(A$2:A$10002),ABS(A8983-'Default Values'!E$11)/MAX(A$2:A$10002))^2</f>
        <v>4.1500744600190109E-3</v>
      </c>
      <c r="G8983">
        <f>IF('Default Values'!E$12=0,ABS(B8983-'Default Values'!D$12)/MAX(B$2:B$10002),ABS(B8983-'Default Values'!E$12)/MAX(B$2:B$10002))^2</f>
        <v>1.1835406377226953E-2</v>
      </c>
      <c r="H8983">
        <f>IF('Default Values'!E$13=0,ABS(C8983-'Default Values'!D$13)/MAX(C$2:C$10002),ABS(C8983-'Default Values'!E$13)/MAX(C$2:C$10002))^2</f>
        <v>0.54084231477510947</v>
      </c>
      <c r="I8983" s="44">
        <f t="shared" si="140"/>
        <v>0.74620894902993185</v>
      </c>
      <c r="J8983">
        <v>1195.98</v>
      </c>
    </row>
    <row r="8984" spans="1:10" x14ac:dyDescent="0.35">
      <c r="A8984">
        <v>4.3009199999999996</v>
      </c>
      <c r="B8984">
        <v>1.4301899999999999E-2</v>
      </c>
      <c r="C8984">
        <v>0.73076200000000002</v>
      </c>
      <c r="D8984">
        <v>1247.27</v>
      </c>
      <c r="F8984">
        <f>IF('Default Values'!E$11=0,ABS(A8984-'Default Values'!D$11)/MAX(A$2:A$10002),ABS(A8984-'Default Values'!E$11)/MAX(A$2:A$10002))^2</f>
        <v>1.2771243537056671E-4</v>
      </c>
      <c r="G8984">
        <f>IF('Default Values'!E$12=0,ABS(B8984-'Default Values'!D$12)/MAX(B$2:B$10002),ABS(B8984-'Default Values'!E$12)/MAX(B$2:B$10002))^2</f>
        <v>3.592601184663431E-4</v>
      </c>
      <c r="H8984">
        <f>IF('Default Values'!E$13=0,ABS(C8984-'Default Values'!D$13)/MAX(C$2:C$10002),ABS(C8984-'Default Values'!E$13)/MAX(C$2:C$10002))^2</f>
        <v>0.57673884667275233</v>
      </c>
      <c r="I8984" s="44">
        <f t="shared" si="140"/>
        <v>0.75975378855691744</v>
      </c>
      <c r="J8984">
        <v>1247.27</v>
      </c>
    </row>
    <row r="8985" spans="1:10" x14ac:dyDescent="0.35">
      <c r="A8985">
        <v>3.77129</v>
      </c>
      <c r="B8985">
        <v>2.2376699999999999E-2</v>
      </c>
      <c r="C8985">
        <v>0.69894100000000003</v>
      </c>
      <c r="D8985">
        <v>1206.08</v>
      </c>
      <c r="F8985">
        <f>IF('Default Values'!E$11=0,ABS(A8985-'Default Values'!D$11)/MAX(A$2:A$10002),ABS(A8985-'Default Values'!E$11)/MAX(A$2:A$10002))^2</f>
        <v>7.5675412887622915E-3</v>
      </c>
      <c r="G8985">
        <f>IF('Default Values'!E$12=0,ABS(B8985-'Default Values'!D$12)/MAX(B$2:B$10002),ABS(B8985-'Default Values'!E$12)/MAX(B$2:B$10002))^2</f>
        <v>1.635503834299263E-2</v>
      </c>
      <c r="H8985">
        <f>IF('Default Values'!E$13=0,ABS(C8985-'Default Values'!D$13)/MAX(C$2:C$10002),ABS(C8985-'Default Values'!E$13)/MAX(C$2:C$10002))^2</f>
        <v>0.51997161702569927</v>
      </c>
      <c r="I8985" s="44">
        <f t="shared" si="140"/>
        <v>0.73749182819706838</v>
      </c>
      <c r="J8985">
        <v>1206.08</v>
      </c>
    </row>
    <row r="8986" spans="1:10" x14ac:dyDescent="0.35">
      <c r="A8986">
        <v>4.1871099999999997</v>
      </c>
      <c r="B8986">
        <v>-5.5196500000000001E-3</v>
      </c>
      <c r="C8986">
        <v>0.71612600000000004</v>
      </c>
      <c r="D8986">
        <v>1605.88</v>
      </c>
      <c r="F8986">
        <f>IF('Default Values'!E$11=0,ABS(A8986-'Default Values'!D$11)/MAX(A$2:A$10002),ABS(A8986-'Default Values'!E$11)/MAX(A$2:A$10002))^2</f>
        <v>7.5987540719623802E-4</v>
      </c>
      <c r="G8986">
        <f>IF('Default Values'!E$12=0,ABS(B8986-'Default Values'!D$12)/MAX(B$2:B$10002),ABS(B8986-'Default Values'!E$12)/MAX(B$2:B$10002))^2</f>
        <v>0.14395259972240596</v>
      </c>
      <c r="H8986">
        <f>IF('Default Values'!E$13=0,ABS(C8986-'Default Values'!D$13)/MAX(C$2:C$10002),ABS(C8986-'Default Values'!E$13)/MAX(C$2:C$10002))^2</f>
        <v>0.55026370079331755</v>
      </c>
      <c r="I8986" s="44">
        <f t="shared" si="140"/>
        <v>0.83365231117230143</v>
      </c>
      <c r="J8986">
        <v>1605.88</v>
      </c>
    </row>
    <row r="8987" spans="1:10" x14ac:dyDescent="0.35">
      <c r="A8987">
        <v>6.6327199999999999</v>
      </c>
      <c r="B8987">
        <v>2.0505300000000001E-2</v>
      </c>
      <c r="C8987">
        <v>0.67399200000000004</v>
      </c>
      <c r="D8987">
        <v>1279.9100000000001</v>
      </c>
      <c r="F8987">
        <f>IF('Default Values'!E$11=0,ABS(A8987-'Default Values'!D$11)/MAX(A$2:A$10002),ABS(A8987-'Default Values'!E$11)/MAX(A$2:A$10002))^2</f>
        <v>0.10364654162013232</v>
      </c>
      <c r="G8987">
        <f>IF('Default Values'!E$12=0,ABS(B8987-'Default Values'!D$12)/MAX(B$2:B$10002),ABS(B8987-'Default Values'!E$12)/MAX(B$2:B$10002))^2</f>
        <v>8.8088057484928053E-3</v>
      </c>
      <c r="H8987">
        <f>IF('Default Values'!E$13=0,ABS(C8987-'Default Values'!D$13)/MAX(C$2:C$10002),ABS(C8987-'Default Values'!E$13)/MAX(C$2:C$10002))^2</f>
        <v>0.47752013224836898</v>
      </c>
      <c r="I8987" s="44">
        <f t="shared" si="140"/>
        <v>0.76809861321121653</v>
      </c>
      <c r="J8987">
        <v>1279.9100000000001</v>
      </c>
    </row>
    <row r="8988" spans="1:10" x14ac:dyDescent="0.35">
      <c r="A8988">
        <v>5.2606200000000003</v>
      </c>
      <c r="B8988">
        <v>1.1457100000000001E-3</v>
      </c>
      <c r="C8988">
        <v>0.548925</v>
      </c>
      <c r="D8988">
        <v>1966.34</v>
      </c>
      <c r="F8988">
        <f>IF('Default Values'!E$11=0,ABS(A8988-'Default Values'!D$11)/MAX(A$2:A$10002),ABS(A8988-'Default Values'!E$11)/MAX(A$2:A$10002))^2</f>
        <v>1.5838703039633289E-2</v>
      </c>
      <c r="G8988">
        <f>IF('Default Values'!E$12=0,ABS(B8988-'Default Values'!D$12)/MAX(B$2:B$10002),ABS(B8988-'Default Values'!E$12)/MAX(B$2:B$10002))^2</f>
        <v>6.6667589738140243E-2</v>
      </c>
      <c r="H8988">
        <f>IF('Default Values'!E$13=0,ABS(C8988-'Default Values'!D$13)/MAX(C$2:C$10002),ABS(C8988-'Default Values'!E$13)/MAX(C$2:C$10002))^2</f>
        <v>0.29195545334750822</v>
      </c>
      <c r="I8988" s="44">
        <f t="shared" si="140"/>
        <v>0.61193279543204881</v>
      </c>
      <c r="J8988">
        <v>1966.34</v>
      </c>
    </row>
    <row r="8989" spans="1:10" x14ac:dyDescent="0.35">
      <c r="A8989">
        <v>5.0251000000000001</v>
      </c>
      <c r="B8989">
        <v>4.1202500000000003E-2</v>
      </c>
      <c r="C8989">
        <v>0.60557000000000005</v>
      </c>
      <c r="D8989">
        <v>1190.48</v>
      </c>
      <c r="F8989">
        <f>IF('Default Values'!E$11=0,ABS(A8989-'Default Values'!D$11)/MAX(A$2:A$10002),ABS(A8989-'Default Values'!E$11)/MAX(A$2:A$10002))^2</f>
        <v>8.4995883823362987E-3</v>
      </c>
      <c r="G8989">
        <f>IF('Default Values'!E$12=0,ABS(B8989-'Default Values'!D$12)/MAX(B$2:B$10002),ABS(B8989-'Default Values'!E$12)/MAX(B$2:B$10002))^2</f>
        <v>0.22112162673661404</v>
      </c>
      <c r="H8989">
        <f>IF('Default Values'!E$13=0,ABS(C8989-'Default Values'!D$13)/MAX(C$2:C$10002),ABS(C8989-'Default Values'!E$13)/MAX(C$2:C$10002))^2</f>
        <v>0.37037366957789764</v>
      </c>
      <c r="I8989" s="44">
        <f t="shared" si="140"/>
        <v>0.77459336732045925</v>
      </c>
      <c r="J8989">
        <v>1190.48</v>
      </c>
    </row>
    <row r="8990" spans="1:10" x14ac:dyDescent="0.35">
      <c r="A8990">
        <v>5.4026800000000001</v>
      </c>
      <c r="B8990">
        <v>-1.7027799999999999E-2</v>
      </c>
      <c r="C8990">
        <v>0.74775999999999998</v>
      </c>
      <c r="D8990">
        <v>1791.65</v>
      </c>
      <c r="F8990">
        <f>IF('Default Values'!E$11=0,ABS(A8990-'Default Values'!D$11)/MAX(A$2:A$10002),ABS(A8990-'Default Values'!E$11)/MAX(A$2:A$10002))^2</f>
        <v>2.1360999226070206E-2</v>
      </c>
      <c r="G8990">
        <f>IF('Default Values'!E$12=0,ABS(B8990-'Default Values'!D$12)/MAX(B$2:B$10002),ABS(B8990-'Default Values'!E$12)/MAX(B$2:B$10002))^2</f>
        <v>0.34655311330106131</v>
      </c>
      <c r="H8990">
        <f>IF('Default Values'!E$13=0,ABS(C8990-'Default Values'!D$13)/MAX(C$2:C$10002),ABS(C8990-'Default Values'!E$13)/MAX(C$2:C$10002))^2</f>
        <v>0.60826733662102894</v>
      </c>
      <c r="I8990" s="44">
        <f t="shared" si="140"/>
        <v>0.98801895181628996</v>
      </c>
      <c r="J8990">
        <v>1791.65</v>
      </c>
    </row>
    <row r="8991" spans="1:10" x14ac:dyDescent="0.35">
      <c r="A8991">
        <v>4.1449499999999997</v>
      </c>
      <c r="B8991">
        <v>1.85556E-3</v>
      </c>
      <c r="C8991">
        <v>0.57885600000000004</v>
      </c>
      <c r="D8991">
        <v>1844</v>
      </c>
      <c r="F8991">
        <f>IF('Default Values'!E$11=0,ABS(A8991-'Default Values'!D$11)/MAX(A$2:A$10002),ABS(A8991-'Default Values'!E$11)/MAX(A$2:A$10002))^2</f>
        <v>1.128356545691752E-3</v>
      </c>
      <c r="G8991">
        <f>IF('Default Values'!E$12=0,ABS(B8991-'Default Values'!D$12)/MAX(B$2:B$10002),ABS(B8991-'Default Values'!E$12)/MAX(B$2:B$10002))^2</f>
        <v>6.0168160388152564E-2</v>
      </c>
      <c r="H8991">
        <f>IF('Default Values'!E$13=0,ABS(C8991-'Default Values'!D$13)/MAX(C$2:C$10002),ABS(C8991-'Default Values'!E$13)/MAX(C$2:C$10002))^2</f>
        <v>0.33223043087278259</v>
      </c>
      <c r="I8991" s="44">
        <f t="shared" si="140"/>
        <v>0.62731726248097697</v>
      </c>
      <c r="J8991">
        <v>1844</v>
      </c>
    </row>
    <row r="8992" spans="1:10" x14ac:dyDescent="0.35">
      <c r="A8992">
        <v>3.32626</v>
      </c>
      <c r="B8992">
        <v>2.66634E-2</v>
      </c>
      <c r="C8992">
        <v>0.54719200000000001</v>
      </c>
      <c r="D8992">
        <v>1516.54</v>
      </c>
      <c r="F8992">
        <f>IF('Default Values'!E$11=0,ABS(A8992-'Default Values'!D$11)/MAX(A$2:A$10002),ABS(A8992-'Default Values'!E$11)/MAX(A$2:A$10002))^2</f>
        <v>2.2677908902803134E-2</v>
      </c>
      <c r="G8992">
        <f>IF('Default Values'!E$12=0,ABS(B8992-'Default Values'!D$12)/MAX(B$2:B$10002),ABS(B8992-'Default Values'!E$12)/MAX(B$2:B$10002))^2</f>
        <v>4.2370455616719309E-2</v>
      </c>
      <c r="H8992">
        <f>IF('Default Values'!E$13=0,ABS(C8992-'Default Values'!D$13)/MAX(C$2:C$10002),ABS(C8992-'Default Values'!E$13)/MAX(C$2:C$10002))^2</f>
        <v>0.28970320993104387</v>
      </c>
      <c r="I8992" s="44">
        <f t="shared" si="140"/>
        <v>0.59561025381583743</v>
      </c>
      <c r="J8992">
        <v>1516.54</v>
      </c>
    </row>
    <row r="8993" spans="1:10" x14ac:dyDescent="0.35">
      <c r="A8993">
        <v>4.24648</v>
      </c>
      <c r="B8993">
        <v>2.5357299999999999E-2</v>
      </c>
      <c r="C8993">
        <v>0.65081500000000003</v>
      </c>
      <c r="D8993">
        <v>1268.5999999999999</v>
      </c>
      <c r="F8993">
        <f>IF('Default Values'!E$11=0,ABS(A8993-'Default Values'!D$11)/MAX(A$2:A$10002),ABS(A8993-'Default Values'!E$11)/MAX(A$2:A$10002))^2</f>
        <v>3.6408976790485754E-4</v>
      </c>
      <c r="G8993">
        <f>IF('Default Values'!E$12=0,ABS(B8993-'Default Values'!D$12)/MAX(B$2:B$10002),ABS(B8993-'Default Values'!E$12)/MAX(B$2:B$10002))^2</f>
        <v>3.3156513978536563E-2</v>
      </c>
      <c r="H8993">
        <f>IF('Default Values'!E$13=0,ABS(C8993-'Default Values'!D$13)/MAX(C$2:C$10002),ABS(C8993-'Default Values'!E$13)/MAX(C$2:C$10002))^2</f>
        <v>0.43970323341241846</v>
      </c>
      <c r="I8993" s="44">
        <f t="shared" si="140"/>
        <v>0.68791266681088226</v>
      </c>
      <c r="J8993">
        <v>1268.5999999999999</v>
      </c>
    </row>
    <row r="8994" spans="1:10" x14ac:dyDescent="0.35">
      <c r="A8994">
        <v>3.8225799999999999</v>
      </c>
      <c r="B8994">
        <v>6.1187200000000002E-3</v>
      </c>
      <c r="C8994">
        <v>0.73985599999999996</v>
      </c>
      <c r="D8994">
        <v>1346.9</v>
      </c>
      <c r="F8994">
        <f>IF('Default Values'!E$11=0,ABS(A8994-'Default Values'!D$11)/MAX(A$2:A$10002),ABS(A8994-'Default Values'!E$11)/MAX(A$2:A$10002))^2</f>
        <v>6.3459778540706771E-3</v>
      </c>
      <c r="G8994">
        <f>IF('Default Values'!E$12=0,ABS(B8994-'Default Values'!D$12)/MAX(B$2:B$10002),ABS(B8994-'Default Values'!E$12)/MAX(B$2:B$10002))^2</f>
        <v>2.8145442630242275E-2</v>
      </c>
      <c r="H8994">
        <f>IF('Default Values'!E$13=0,ABS(C8994-'Default Values'!D$13)/MAX(C$2:C$10002),ABS(C8994-'Default Values'!E$13)/MAX(C$2:C$10002))^2</f>
        <v>0.5935023574875351</v>
      </c>
      <c r="I8994" s="44">
        <f t="shared" si="140"/>
        <v>0.79246058449101942</v>
      </c>
      <c r="J8994">
        <v>1346.9</v>
      </c>
    </row>
    <row r="8995" spans="1:10" x14ac:dyDescent="0.35">
      <c r="A8995">
        <v>4.0189300000000001</v>
      </c>
      <c r="B8995">
        <v>3.5570499999999998E-2</v>
      </c>
      <c r="C8995">
        <v>0.72373399999999999</v>
      </c>
      <c r="D8995">
        <v>1021.53</v>
      </c>
      <c r="F8995">
        <f>IF('Default Values'!E$11=0,ABS(A8995-'Default Values'!D$11)/MAX(A$2:A$10002),ABS(A8995-'Default Values'!E$11)/MAX(A$2:A$10002))^2</f>
        <v>2.6626448936482184E-3</v>
      </c>
      <c r="G8995">
        <f>IF('Default Values'!E$12=0,ABS(B8995-'Default Values'!D$12)/MAX(B$2:B$10002),ABS(B8995-'Default Values'!E$12)/MAX(B$2:B$10002))^2</f>
        <v>0.1352895505089122</v>
      </c>
      <c r="H8995">
        <f>IF('Default Values'!E$13=0,ABS(C8995-'Default Values'!D$13)/MAX(C$2:C$10002),ABS(C8995-'Default Values'!E$13)/MAX(C$2:C$10002))^2</f>
        <v>0.56394822470559447</v>
      </c>
      <c r="I8995" s="44">
        <f t="shared" si="140"/>
        <v>0.83779497498382915</v>
      </c>
      <c r="J8995">
        <v>1021.53</v>
      </c>
    </row>
    <row r="8996" spans="1:10" x14ac:dyDescent="0.35">
      <c r="A8996">
        <v>3.5936499999999998</v>
      </c>
      <c r="B8996">
        <v>3.0262299999999999E-2</v>
      </c>
      <c r="C8996">
        <v>0.62701099999999999</v>
      </c>
      <c r="D8996">
        <v>1262.29</v>
      </c>
      <c r="F8996">
        <f>IF('Default Values'!E$11=0,ABS(A8996-'Default Values'!D$11)/MAX(A$2:A$10002),ABS(A8996-'Default Values'!E$11)/MAX(A$2:A$10002))^2</f>
        <v>1.2628938760540925E-2</v>
      </c>
      <c r="G8996">
        <f>IF('Default Values'!E$12=0,ABS(B8996-'Default Values'!D$12)/MAX(B$2:B$10002),ABS(B8996-'Default Values'!E$12)/MAX(B$2:B$10002))^2</f>
        <v>7.3596731865819248E-2</v>
      </c>
      <c r="H8996">
        <f>IF('Default Values'!E$13=0,ABS(C8996-'Default Values'!D$13)/MAX(C$2:C$10002),ABS(C8996-'Default Values'!E$13)/MAX(C$2:C$10002))^2</f>
        <v>0.40248699863852416</v>
      </c>
      <c r="I8996" s="44">
        <f t="shared" si="140"/>
        <v>0.69907987330839694</v>
      </c>
      <c r="J8996">
        <v>1262.29</v>
      </c>
    </row>
    <row r="8997" spans="1:10" x14ac:dyDescent="0.35">
      <c r="A8997">
        <v>6.6692900000000002</v>
      </c>
      <c r="B8997">
        <v>2.46555E-2</v>
      </c>
      <c r="C8997">
        <v>0.720889</v>
      </c>
      <c r="D8997">
        <v>1138.6500000000001</v>
      </c>
      <c r="F8997">
        <f>IF('Default Values'!E$11=0,ABS(A8997-'Default Values'!D$11)/MAX(A$2:A$10002),ABS(A8997-'Default Values'!E$11)/MAX(A$2:A$10002))^2</f>
        <v>0.10703898602905079</v>
      </c>
      <c r="G8997">
        <f>IF('Default Values'!E$12=0,ABS(B8997-'Default Values'!D$12)/MAX(B$2:B$10002),ABS(B8997-'Default Values'!E$12)/MAX(B$2:B$10002))^2</f>
        <v>2.8671634620352361E-2</v>
      </c>
      <c r="H8997">
        <f>IF('Default Values'!E$13=0,ABS(C8997-'Default Values'!D$13)/MAX(C$2:C$10002),ABS(C8997-'Default Values'!E$13)/MAX(C$2:C$10002))^2</f>
        <v>0.55881124352993938</v>
      </c>
      <c r="I8997" s="44">
        <f t="shared" si="140"/>
        <v>0.83337978387968015</v>
      </c>
      <c r="J8997">
        <v>1138.6500000000001</v>
      </c>
    </row>
    <row r="8998" spans="1:10" x14ac:dyDescent="0.35">
      <c r="A8998">
        <v>3.8013499999999998</v>
      </c>
      <c r="B8998">
        <v>2.2496299999999999E-3</v>
      </c>
      <c r="C8998">
        <v>0.76309899999999997</v>
      </c>
      <c r="D8998">
        <v>1361.89</v>
      </c>
      <c r="F8998">
        <f>IF('Default Values'!E$11=0,ABS(A8998-'Default Values'!D$11)/MAX(A$2:A$10002),ABS(A8998-'Default Values'!E$11)/MAX(A$2:A$10002))^2</f>
        <v>6.8385744118747453E-3</v>
      </c>
      <c r="G8998">
        <f>IF('Default Values'!E$12=0,ABS(B8998-'Default Values'!D$12)/MAX(B$2:B$10002),ABS(B8998-'Default Values'!E$12)/MAX(B$2:B$10002))^2</f>
        <v>5.6703892365286591E-2</v>
      </c>
      <c r="H8998">
        <f>IF('Default Values'!E$13=0,ABS(C8998-'Default Values'!D$13)/MAX(C$2:C$10002),ABS(C8998-'Default Values'!E$13)/MAX(C$2:C$10002))^2</f>
        <v>0.63743882270796048</v>
      </c>
      <c r="I8998" s="44">
        <f t="shared" si="140"/>
        <v>0.83724625378984041</v>
      </c>
      <c r="J8998">
        <v>1361.89</v>
      </c>
    </row>
    <row r="8999" spans="1:10" x14ac:dyDescent="0.35">
      <c r="A8999">
        <v>4.10548</v>
      </c>
      <c r="B8999">
        <v>3.5376700000000001E-3</v>
      </c>
      <c r="C8999">
        <v>0.70202299999999995</v>
      </c>
      <c r="D8999">
        <v>1469.89</v>
      </c>
      <c r="F8999">
        <f>IF('Default Values'!E$11=0,ABS(A8999-'Default Values'!D$11)/MAX(A$2:A$10002),ABS(A8999-'Default Values'!E$11)/MAX(A$2:A$10002))^2</f>
        <v>1.539131461139152E-3</v>
      </c>
      <c r="G8999">
        <f>IF('Default Values'!E$12=0,ABS(B8999-'Default Values'!D$12)/MAX(B$2:B$10002),ABS(B8999-'Default Values'!E$12)/MAX(B$2:B$10002))^2</f>
        <v>4.6097234702034945E-2</v>
      </c>
      <c r="H8999">
        <f>IF('Default Values'!E$13=0,ABS(C8999-'Default Values'!D$13)/MAX(C$2:C$10002),ABS(C8999-'Default Values'!E$13)/MAX(C$2:C$10002))^2</f>
        <v>0.52534116602067127</v>
      </c>
      <c r="I8999" s="44">
        <f t="shared" si="140"/>
        <v>0.75695279389394254</v>
      </c>
      <c r="J8999">
        <v>1469.89</v>
      </c>
    </row>
    <row r="9000" spans="1:10" x14ac:dyDescent="0.35">
      <c r="A9000">
        <v>3.4686499999999998</v>
      </c>
      <c r="B9000">
        <v>2.3169800000000001E-2</v>
      </c>
      <c r="C9000">
        <v>0.60848400000000002</v>
      </c>
      <c r="D9000">
        <v>1395.9</v>
      </c>
      <c r="F9000">
        <f>IF('Default Values'!E$11=0,ABS(A9000-'Default Values'!D$11)/MAX(A$2:A$10002),ABS(A9000-'Default Values'!E$11)/MAX(A$2:A$10002))^2</f>
        <v>1.6963130798675018E-2</v>
      </c>
      <c r="G9000">
        <f>IF('Default Values'!E$12=0,ABS(B9000-'Default Values'!D$12)/MAX(B$2:B$10002),ABS(B9000-'Default Values'!E$12)/MAX(B$2:B$10002))^2</f>
        <v>2.0251969471081085E-2</v>
      </c>
      <c r="H9000">
        <f>IF('Default Values'!E$13=0,ABS(C9000-'Default Values'!D$13)/MAX(C$2:C$10002),ABS(C9000-'Default Values'!E$13)/MAX(C$2:C$10002))^2</f>
        <v>0.37465973801424651</v>
      </c>
      <c r="I9000" s="44">
        <f t="shared" si="140"/>
        <v>0.64177475665844219</v>
      </c>
      <c r="J9000">
        <v>1395.9</v>
      </c>
    </row>
    <row r="9001" spans="1:10" x14ac:dyDescent="0.35">
      <c r="A9001">
        <v>3.5192000000000001</v>
      </c>
      <c r="B9001">
        <v>-3.0537400000000001E-3</v>
      </c>
      <c r="C9001">
        <v>0.74767700000000004</v>
      </c>
      <c r="D9001">
        <v>1485.71</v>
      </c>
      <c r="F9001">
        <f>IF('Default Values'!E$11=0,ABS(A9001-'Default Values'!D$11)/MAX(A$2:A$10002),ABS(A9001-'Default Values'!E$11)/MAX(A$2:A$10002))^2</f>
        <v>1.5133519203524614E-2</v>
      </c>
      <c r="G9001">
        <f>IF('Default Values'!E$12=0,ABS(B9001-'Default Values'!D$12)/MAX(B$2:B$10002),ABS(B9001-'Default Values'!E$12)/MAX(B$2:B$10002))^2</f>
        <v>0.11193578660734257</v>
      </c>
      <c r="H9001">
        <f>IF('Default Values'!E$13=0,ABS(C9001-'Default Values'!D$13)/MAX(C$2:C$10002),ABS(C9001-'Default Values'!E$13)/MAX(C$2:C$10002))^2</f>
        <v>0.60811134690454605</v>
      </c>
      <c r="I9001" s="44">
        <f t="shared" si="140"/>
        <v>0.85742676230417092</v>
      </c>
      <c r="J9001">
        <v>1485.71</v>
      </c>
    </row>
    <row r="9002" spans="1:10" x14ac:dyDescent="0.35">
      <c r="A9002">
        <v>3.0862799999999999</v>
      </c>
      <c r="B9002">
        <v>2.9646599999999999E-2</v>
      </c>
      <c r="C9002">
        <v>0.74378200000000005</v>
      </c>
      <c r="D9002">
        <v>1046.55</v>
      </c>
      <c r="F9002">
        <f>IF('Default Values'!E$11=0,ABS(A9002-'Default Values'!D$11)/MAX(A$2:A$10002),ABS(A9002-'Default Values'!E$11)/MAX(A$2:A$10002))^2</f>
        <v>3.4183553182625691E-2</v>
      </c>
      <c r="G9002">
        <f>IF('Default Values'!E$12=0,ABS(B9002-'Default Values'!D$12)/MAX(B$2:B$10002),ABS(B9002-'Default Values'!E$12)/MAX(B$2:B$10002))^2</f>
        <v>6.7647128100259135E-2</v>
      </c>
      <c r="H9002">
        <f>IF('Default Values'!E$13=0,ABS(C9002-'Default Values'!D$13)/MAX(C$2:C$10002),ABS(C9002-'Default Values'!E$13)/MAX(C$2:C$10002))^2</f>
        <v>0.60081360279667984</v>
      </c>
      <c r="I9002" s="44">
        <f t="shared" si="140"/>
        <v>0.83823879895860509</v>
      </c>
      <c r="J9002">
        <v>1046.55</v>
      </c>
    </row>
    <row r="9003" spans="1:10" x14ac:dyDescent="0.35">
      <c r="A9003">
        <v>3.64032</v>
      </c>
      <c r="B9003">
        <v>2.0096900000000001E-2</v>
      </c>
      <c r="C9003">
        <v>0.63068800000000003</v>
      </c>
      <c r="D9003">
        <v>1383.05</v>
      </c>
      <c r="F9003">
        <f>IF('Default Values'!E$11=0,ABS(A9003-'Default Values'!D$11)/MAX(A$2:A$10002),ABS(A9003-'Default Values'!E$11)/MAX(A$2:A$10002))^2</f>
        <v>1.1174357944431607E-2</v>
      </c>
      <c r="G9003">
        <f>IF('Default Values'!E$12=0,ABS(B9003-'Default Values'!D$12)/MAX(B$2:B$10002),ABS(B9003-'Default Values'!E$12)/MAX(B$2:B$10002))^2</f>
        <v>7.4698764318594365E-3</v>
      </c>
      <c r="H9003">
        <f>IF('Default Values'!E$13=0,ABS(C9003-'Default Values'!D$13)/MAX(C$2:C$10002),ABS(C9003-'Default Values'!E$13)/MAX(C$2:C$10002))^2</f>
        <v>0.40812833356251416</v>
      </c>
      <c r="I9003" s="44">
        <f t="shared" si="140"/>
        <v>0.65327832348762738</v>
      </c>
      <c r="J9003">
        <v>1383.05</v>
      </c>
    </row>
    <row r="9004" spans="1:10" x14ac:dyDescent="0.35">
      <c r="A9004">
        <v>6.0331700000000001</v>
      </c>
      <c r="B9004">
        <v>1.73682E-2</v>
      </c>
      <c r="C9004">
        <v>0.67629600000000001</v>
      </c>
      <c r="D9004">
        <v>1316.48</v>
      </c>
      <c r="F9004">
        <f>IF('Default Values'!E$11=0,ABS(A9004-'Default Values'!D$11)/MAX(A$2:A$10002),ABS(A9004-'Default Values'!E$11)/MAX(A$2:A$10002))^2</f>
        <v>5.5818211308256961E-2</v>
      </c>
      <c r="G9004">
        <f>IF('Default Values'!E$12=0,ABS(B9004-'Default Values'!D$12)/MAX(B$2:B$10002),ABS(B9004-'Default Values'!E$12)/MAX(B$2:B$10002))^2</f>
        <v>1.3547396221815313E-3</v>
      </c>
      <c r="H9004">
        <f>IF('Default Values'!E$13=0,ABS(C9004-'Default Values'!D$13)/MAX(C$2:C$10002),ABS(C9004-'Default Values'!E$13)/MAX(C$2:C$10002))^2</f>
        <v>0.48136470696025035</v>
      </c>
      <c r="I9004" s="44">
        <f t="shared" si="140"/>
        <v>0.7338512505206275</v>
      </c>
      <c r="J9004">
        <v>1316.48</v>
      </c>
    </row>
    <row r="9005" spans="1:10" x14ac:dyDescent="0.35">
      <c r="A9005">
        <v>4.2078899999999999</v>
      </c>
      <c r="B9005">
        <v>1.02695E-3</v>
      </c>
      <c r="C9005">
        <v>0.78343099999999999</v>
      </c>
      <c r="D9005">
        <v>1342.46</v>
      </c>
      <c r="F9005">
        <f>IF('Default Values'!E$11=0,ABS(A9005-'Default Values'!D$11)/MAX(A$2:A$10002),ABS(A9005-'Default Values'!E$11)/MAX(A$2:A$10002))^2</f>
        <v>6.0496915805187911E-4</v>
      </c>
      <c r="G9005">
        <f>IF('Default Values'!E$12=0,ABS(B9005-'Default Values'!D$12)/MAX(B$2:B$10002),ABS(B9005-'Default Values'!E$12)/MAX(B$2:B$10002))^2</f>
        <v>6.7787505982315463E-2</v>
      </c>
      <c r="H9005">
        <f>IF('Default Values'!E$13=0,ABS(C9005-'Default Values'!D$13)/MAX(C$2:C$10002),ABS(C9005-'Default Values'!E$13)/MAX(C$2:C$10002))^2</f>
        <v>0.67715893287555107</v>
      </c>
      <c r="I9005" s="44">
        <f t="shared" si="140"/>
        <v>0.86345318808602389</v>
      </c>
      <c r="J9005">
        <v>1342.46</v>
      </c>
    </row>
    <row r="9006" spans="1:10" x14ac:dyDescent="0.35">
      <c r="A9006">
        <v>3.9059699999999999</v>
      </c>
      <c r="B9006">
        <v>1.0827899999999999E-3</v>
      </c>
      <c r="C9006">
        <v>0.61211300000000002</v>
      </c>
      <c r="D9006">
        <v>1753.43</v>
      </c>
      <c r="F9006">
        <f>IF('Default Values'!E$11=0,ABS(A9006-'Default Values'!D$11)/MAX(A$2:A$10002),ABS(A9006-'Default Values'!E$11)/MAX(A$2:A$10002))^2</f>
        <v>4.5892755757093581E-3</v>
      </c>
      <c r="G9006">
        <f>IF('Default Values'!E$12=0,ABS(B9006-'Default Values'!D$12)/MAX(B$2:B$10002),ABS(B9006-'Default Values'!E$12)/MAX(B$2:B$10002))^2</f>
        <v>6.7259768451497143E-2</v>
      </c>
      <c r="H9006">
        <f>IF('Default Values'!E$13=0,ABS(C9006-'Default Values'!D$13)/MAX(C$2:C$10002),ABS(C9006-'Default Values'!E$13)/MAX(C$2:C$10002))^2</f>
        <v>0.38003194175909788</v>
      </c>
      <c r="I9006" s="44">
        <f t="shared" si="140"/>
        <v>0.67222093524845261</v>
      </c>
      <c r="J9006">
        <v>1753.43</v>
      </c>
    </row>
    <row r="9007" spans="1:10" x14ac:dyDescent="0.35">
      <c r="A9007">
        <v>5.6303799999999997</v>
      </c>
      <c r="B9007">
        <v>-3.1475800000000001E-3</v>
      </c>
      <c r="C9007">
        <v>0.60841000000000001</v>
      </c>
      <c r="D9007">
        <v>1855.81</v>
      </c>
      <c r="F9007">
        <f>IF('Default Values'!E$11=0,ABS(A9007-'Default Values'!D$11)/MAX(A$2:A$10002),ABS(A9007-'Default Values'!E$11)/MAX(A$2:A$10002))^2</f>
        <v>3.1931956167808473E-2</v>
      </c>
      <c r="G9007">
        <f>IF('Default Values'!E$12=0,ABS(B9007-'Default Values'!D$12)/MAX(B$2:B$10002),ABS(B9007-'Default Values'!E$12)/MAX(B$2:B$10002))^2</f>
        <v>0.11308057213021008</v>
      </c>
      <c r="H9007">
        <f>IF('Default Values'!E$13=0,ABS(C9007-'Default Values'!D$13)/MAX(C$2:C$10002),ABS(C9007-'Default Values'!E$13)/MAX(C$2:C$10002))^2</f>
        <v>0.37455058968980337</v>
      </c>
      <c r="I9007" s="44">
        <f t="shared" si="140"/>
        <v>0.72080726826789276</v>
      </c>
      <c r="J9007">
        <v>1855.81</v>
      </c>
    </row>
    <row r="9008" spans="1:10" x14ac:dyDescent="0.35">
      <c r="A9008">
        <v>3.2313499999999999</v>
      </c>
      <c r="B9008">
        <v>-2.4990800000000001E-2</v>
      </c>
      <c r="C9008">
        <v>0.70591599999999999</v>
      </c>
      <c r="D9008">
        <v>2146.79</v>
      </c>
      <c r="F9008">
        <f>IF('Default Values'!E$11=0,ABS(A9008-'Default Values'!D$11)/MAX(A$2:A$10002),ABS(A9008-'Default Values'!E$11)/MAX(A$2:A$10002))^2</f>
        <v>2.6947082413463209E-2</v>
      </c>
      <c r="G9008">
        <f>IF('Default Values'!E$12=0,ABS(B9008-'Default Values'!D$12)/MAX(B$2:B$10002),ABS(B9008-'Default Values'!E$12)/MAX(B$2:B$10002))^2</f>
        <v>0.53801565300500576</v>
      </c>
      <c r="H9008">
        <f>IF('Default Values'!E$13=0,ABS(C9008-'Default Values'!D$13)/MAX(C$2:C$10002),ABS(C9008-'Default Values'!E$13)/MAX(C$2:C$10002))^2</f>
        <v>0.53216308697228254</v>
      </c>
      <c r="I9008" s="44">
        <f t="shared" si="140"/>
        <v>1.047437741534432</v>
      </c>
      <c r="J9008">
        <v>2146.79</v>
      </c>
    </row>
    <row r="9009" spans="1:10" x14ac:dyDescent="0.35">
      <c r="A9009">
        <v>5.20777</v>
      </c>
      <c r="B9009">
        <v>2.8444000000000001E-2</v>
      </c>
      <c r="C9009">
        <v>0.54205099999999995</v>
      </c>
      <c r="D9009">
        <v>1506.98</v>
      </c>
      <c r="F9009">
        <f>IF('Default Values'!E$11=0,ABS(A9009-'Default Values'!D$11)/MAX(A$2:A$10002),ABS(A9009-'Default Values'!E$11)/MAX(A$2:A$10002))^2</f>
        <v>1.3994652429790925E-2</v>
      </c>
      <c r="G9009">
        <f>IF('Default Values'!E$12=0,ABS(B9009-'Default Values'!D$12)/MAX(B$2:B$10002),ABS(B9009-'Default Values'!E$12)/MAX(B$2:B$10002))^2</f>
        <v>5.6749351628664256E-2</v>
      </c>
      <c r="H9009">
        <f>IF('Default Values'!E$13=0,ABS(C9009-'Default Values'!D$13)/MAX(C$2:C$10002),ABS(C9009-'Default Values'!E$13)/MAX(C$2:C$10002))^2</f>
        <v>0.28307316677084648</v>
      </c>
      <c r="I9009" s="44">
        <f t="shared" si="140"/>
        <v>0.59482532799915444</v>
      </c>
      <c r="J9009">
        <v>1506.98</v>
      </c>
    </row>
    <row r="9010" spans="1:10" x14ac:dyDescent="0.35">
      <c r="A9010">
        <v>4.3341700000000003</v>
      </c>
      <c r="B9010">
        <v>3.3355699999999999E-3</v>
      </c>
      <c r="C9010">
        <v>0.67627999999999999</v>
      </c>
      <c r="D9010">
        <v>1534.52</v>
      </c>
      <c r="F9010">
        <f>IF('Default Values'!E$11=0,ABS(A9010-'Default Values'!D$11)/MAX(A$2:A$10002),ABS(A9010-'Default Values'!E$11)/MAX(A$2:A$10002))^2</f>
        <v>4.2891494375363672E-5</v>
      </c>
      <c r="G9010">
        <f>IF('Default Values'!E$12=0,ABS(B9010-'Default Values'!D$12)/MAX(B$2:B$10002),ABS(B9010-'Default Values'!E$12)/MAX(B$2:B$10002))^2</f>
        <v>4.768889532548877E-2</v>
      </c>
      <c r="H9010">
        <f>IF('Default Values'!E$13=0,ABS(C9010-'Default Values'!D$13)/MAX(C$2:C$10002),ABS(C9010-'Default Values'!E$13)/MAX(C$2:C$10002))^2</f>
        <v>0.48133795537356505</v>
      </c>
      <c r="I9010" s="44">
        <f t="shared" si="140"/>
        <v>0.72737180464562223</v>
      </c>
      <c r="J9010">
        <v>1534.52</v>
      </c>
    </row>
    <row r="9011" spans="1:10" x14ac:dyDescent="0.35">
      <c r="A9011">
        <v>4.3577700000000004</v>
      </c>
      <c r="B9011">
        <v>3.3704600000000001E-2</v>
      </c>
      <c r="C9011">
        <v>0.65972699999999995</v>
      </c>
      <c r="D9011">
        <v>1155.02</v>
      </c>
      <c r="F9011">
        <f>IF('Default Values'!E$11=0,ABS(A9011-'Default Values'!D$11)/MAX(A$2:A$10002),ABS(A9011-'Default Values'!E$11)/MAX(A$2:A$10002))^2</f>
        <v>1.0089709709479303E-5</v>
      </c>
      <c r="G9011">
        <f>IF('Default Values'!E$12=0,ABS(B9011-'Default Values'!D$12)/MAX(B$2:B$10002),ABS(B9011-'Default Values'!E$12)/MAX(B$2:B$10002))^2</f>
        <v>0.11147967166368303</v>
      </c>
      <c r="H9011">
        <f>IF('Default Values'!E$13=0,ABS(C9011-'Default Values'!D$13)/MAX(C$2:C$10002),ABS(C9011-'Default Values'!E$13)/MAX(C$2:C$10002))^2</f>
        <v>0.45405997496456979</v>
      </c>
      <c r="I9011" s="44">
        <f t="shared" si="140"/>
        <v>0.75203040918433761</v>
      </c>
      <c r="J9011">
        <v>1155.02</v>
      </c>
    </row>
    <row r="9012" spans="1:10" x14ac:dyDescent="0.35">
      <c r="A9012">
        <v>4.2853199999999996</v>
      </c>
      <c r="B9012">
        <v>3.5729299999999999E-2</v>
      </c>
      <c r="C9012">
        <v>0.70998799999999995</v>
      </c>
      <c r="D9012">
        <v>1042.8699999999999</v>
      </c>
      <c r="F9012">
        <f>IF('Default Values'!E$11=0,ABS(A9012-'Default Values'!D$11)/MAX(A$2:A$10002),ABS(A9012-'Default Values'!E$11)/MAX(A$2:A$10002))^2</f>
        <v>1.8307237426932026E-4</v>
      </c>
      <c r="G9012">
        <f>IF('Default Values'!E$12=0,ABS(B9012-'Default Values'!D$12)/MAX(B$2:B$10002),ABS(B9012-'Default Values'!E$12)/MAX(B$2:B$10002))^2</f>
        <v>0.13742224983421408</v>
      </c>
      <c r="H9012">
        <f>IF('Default Values'!E$13=0,ABS(C9012-'Default Values'!D$13)/MAX(C$2:C$10002),ABS(C9012-'Default Values'!E$13)/MAX(C$2:C$10002))^2</f>
        <v>0.53934576980094717</v>
      </c>
      <c r="I9012" s="44">
        <f t="shared" si="140"/>
        <v>0.82277037623472482</v>
      </c>
      <c r="J9012">
        <v>1042.8699999999999</v>
      </c>
    </row>
    <row r="9013" spans="1:10" x14ac:dyDescent="0.35">
      <c r="A9013">
        <v>4.3616900000000003</v>
      </c>
      <c r="B9013">
        <v>1.66941E-2</v>
      </c>
      <c r="C9013">
        <v>0.73686399999999996</v>
      </c>
      <c r="D9013">
        <v>1204.74</v>
      </c>
      <c r="F9013">
        <f>IF('Default Values'!E$11=0,ABS(A9013-'Default Values'!D$11)/MAX(A$2:A$10002),ABS(A9013-'Default Values'!E$11)/MAX(A$2:A$10002))^2</f>
        <v>6.8445770405117343E-6</v>
      </c>
      <c r="G9013">
        <f>IF('Default Values'!E$12=0,ABS(B9013-'Default Values'!D$12)/MAX(B$2:B$10002),ABS(B9013-'Default Values'!E$12)/MAX(B$2:B$10002))^2</f>
        <v>6.0261498438469866E-4</v>
      </c>
      <c r="H9013">
        <f>IF('Default Values'!E$13=0,ABS(C9013-'Default Values'!D$13)/MAX(C$2:C$10002),ABS(C9013-'Default Values'!E$13)/MAX(C$2:C$10002))^2</f>
        <v>0.58796051839998997</v>
      </c>
      <c r="I9013" s="44">
        <f t="shared" si="140"/>
        <v>0.76718314499304219</v>
      </c>
      <c r="J9013">
        <v>1204.74</v>
      </c>
    </row>
    <row r="9014" spans="1:10" x14ac:dyDescent="0.35">
      <c r="A9014">
        <v>3.0516299999999998</v>
      </c>
      <c r="B9014">
        <v>-1.6794199999999999E-2</v>
      </c>
      <c r="C9014">
        <v>0.61436900000000005</v>
      </c>
      <c r="D9014">
        <v>2194.6</v>
      </c>
      <c r="F9014">
        <f>IF('Default Values'!E$11=0,ABS(A9014-'Default Values'!D$11)/MAX(A$2:A$10002),ABS(A9014-'Default Values'!E$11)/MAX(A$2:A$10002))^2</f>
        <v>3.603917155739126E-2</v>
      </c>
      <c r="G9014">
        <f>IF('Default Values'!E$12=0,ABS(B9014-'Default Values'!D$12)/MAX(B$2:B$10002),ABS(B9014-'Default Values'!E$12)/MAX(B$2:B$10002))^2</f>
        <v>0.3415696251044697</v>
      </c>
      <c r="H9014">
        <f>IF('Default Values'!E$13=0,ABS(C9014-'Default Values'!D$13)/MAX(C$2:C$10002),ABS(C9014-'Default Values'!E$13)/MAX(C$2:C$10002))^2</f>
        <v>0.38339089605914428</v>
      </c>
      <c r="I9014" s="44">
        <f t="shared" si="140"/>
        <v>0.87235296338179835</v>
      </c>
      <c r="J9014">
        <v>2194.6</v>
      </c>
    </row>
    <row r="9015" spans="1:10" x14ac:dyDescent="0.35">
      <c r="A9015">
        <v>4.3606600000000002</v>
      </c>
      <c r="B9015">
        <v>-4.1122099999999998E-3</v>
      </c>
      <c r="C9015">
        <v>0.55577399999999999</v>
      </c>
      <c r="D9015">
        <v>2064.9699999999998</v>
      </c>
      <c r="F9015">
        <f>IF('Default Values'!E$11=0,ABS(A9015-'Default Values'!D$11)/MAX(A$2:A$10002),ABS(A9015-'Default Values'!E$11)/MAX(A$2:A$10002))^2</f>
        <v>7.6364563358641711E-6</v>
      </c>
      <c r="G9015">
        <f>IF('Default Values'!E$12=0,ABS(B9015-'Default Values'!D$12)/MAX(B$2:B$10002),ABS(B9015-'Default Values'!E$12)/MAX(B$2:B$10002))^2</f>
        <v>0.12518606865136744</v>
      </c>
      <c r="H9015">
        <f>IF('Default Values'!E$13=0,ABS(C9015-'Default Values'!D$13)/MAX(C$2:C$10002),ABS(C9015-'Default Values'!E$13)/MAX(C$2:C$10002))^2</f>
        <v>0.30094189845887287</v>
      </c>
      <c r="I9015" s="44">
        <f t="shared" si="140"/>
        <v>0.65279062766447271</v>
      </c>
      <c r="J9015">
        <v>2064.9699999999998</v>
      </c>
    </row>
    <row r="9016" spans="1:10" x14ac:dyDescent="0.35">
      <c r="A9016">
        <v>3.4722200000000001</v>
      </c>
      <c r="B9016">
        <v>4.0398200000000002E-2</v>
      </c>
      <c r="C9016">
        <v>0.62021400000000004</v>
      </c>
      <c r="D9016">
        <v>1166.82</v>
      </c>
      <c r="F9016">
        <f>IF('Default Values'!E$11=0,ABS(A9016-'Default Values'!D$11)/MAX(A$2:A$10002),ABS(A9016-'Default Values'!E$11)/MAX(A$2:A$10002))^2</f>
        <v>1.6830492402396421E-2</v>
      </c>
      <c r="G9016">
        <f>IF('Default Values'!E$12=0,ABS(B9016-'Default Values'!D$12)/MAX(B$2:B$10002),ABS(B9016-'Default Values'!E$12)/MAX(B$2:B$10002))^2</f>
        <v>0.2075799663043508</v>
      </c>
      <c r="H9016">
        <f>IF('Default Values'!E$13=0,ABS(C9016-'Default Values'!D$13)/MAX(C$2:C$10002),ABS(C9016-'Default Values'!E$13)/MAX(C$2:C$10002))^2</f>
        <v>0.39216225394263365</v>
      </c>
      <c r="I9016" s="44">
        <f t="shared" si="140"/>
        <v>0.78522144179166486</v>
      </c>
      <c r="J9016">
        <v>1166.82</v>
      </c>
    </row>
    <row r="9017" spans="1:10" x14ac:dyDescent="0.35">
      <c r="A9017">
        <v>6.69041</v>
      </c>
      <c r="B9017">
        <v>3.8226799999999998E-2</v>
      </c>
      <c r="C9017">
        <v>0.67974199999999996</v>
      </c>
      <c r="D9017">
        <v>1071.75</v>
      </c>
      <c r="F9017">
        <f>IF('Default Values'!E$11=0,ABS(A9017-'Default Values'!D$11)/MAX(A$2:A$10002),ABS(A9017-'Default Values'!E$11)/MAX(A$2:A$10002))^2</f>
        <v>0.10902308396742585</v>
      </c>
      <c r="G9017">
        <f>IF('Default Values'!E$12=0,ABS(B9017-'Default Values'!D$12)/MAX(B$2:B$10002),ABS(B9017-'Default Values'!E$12)/MAX(B$2:B$10002))^2</f>
        <v>0.17315779955428445</v>
      </c>
      <c r="H9017">
        <f>IF('Default Values'!E$13=0,ABS(C9017-'Default Values'!D$13)/MAX(C$2:C$10002),ABS(C9017-'Default Values'!E$13)/MAX(C$2:C$10002))^2</f>
        <v>0.48714365119518466</v>
      </c>
      <c r="I9017" s="44">
        <f t="shared" si="140"/>
        <v>0.87711147222966757</v>
      </c>
      <c r="J9017">
        <v>1071.75</v>
      </c>
    </row>
    <row r="9018" spans="1:10" x14ac:dyDescent="0.35">
      <c r="A9018">
        <v>3.4708899999999998</v>
      </c>
      <c r="B9018">
        <v>4.2172300000000003E-2</v>
      </c>
      <c r="C9018">
        <v>0.66652299999999998</v>
      </c>
      <c r="D9018">
        <v>1058.6199999999999</v>
      </c>
      <c r="F9018">
        <f>IF('Default Values'!E$11=0,ABS(A9018-'Default Values'!D$11)/MAX(A$2:A$10002),ABS(A9018-'Default Values'!E$11)/MAX(A$2:A$10002))^2</f>
        <v>1.6879845859962373E-2</v>
      </c>
      <c r="G9018">
        <f>IF('Default Values'!E$12=0,ABS(B9018-'Default Values'!D$12)/MAX(B$2:B$10002),ABS(B9018-'Default Values'!E$12)/MAX(B$2:B$10002))^2</f>
        <v>0.2380187134560246</v>
      </c>
      <c r="H9018">
        <f>IF('Default Values'!E$13=0,ABS(C9018-'Default Values'!D$13)/MAX(C$2:C$10002),ABS(C9018-'Default Values'!E$13)/MAX(C$2:C$10002))^2</f>
        <v>0.46516294965688271</v>
      </c>
      <c r="I9018" s="44">
        <f t="shared" si="140"/>
        <v>0.84856438115965582</v>
      </c>
      <c r="J9018">
        <v>1058.6199999999999</v>
      </c>
    </row>
    <row r="9019" spans="1:10" x14ac:dyDescent="0.35">
      <c r="A9019">
        <v>6.0803700000000003</v>
      </c>
      <c r="B9019">
        <v>2.40193E-2</v>
      </c>
      <c r="C9019">
        <v>0.76065400000000005</v>
      </c>
      <c r="D9019">
        <v>1077.93</v>
      </c>
      <c r="F9019">
        <f>IF('Default Values'!E$11=0,ABS(A9019-'Default Values'!D$11)/MAX(A$2:A$10002),ABS(A9019-'Default Values'!E$11)/MAX(A$2:A$10002))^2</f>
        <v>5.9051060340202931E-2</v>
      </c>
      <c r="G9019">
        <f>IF('Default Values'!E$12=0,ABS(B9019-'Default Values'!D$12)/MAX(B$2:B$10002),ABS(B9019-'Default Values'!E$12)/MAX(B$2:B$10002))^2</f>
        <v>2.4887476065095646E-2</v>
      </c>
      <c r="H9019">
        <f>IF('Default Values'!E$13=0,ABS(C9019-'Default Values'!D$13)/MAX(C$2:C$10002),ABS(C9019-'Default Values'!E$13)/MAX(C$2:C$10002))^2</f>
        <v>0.63274318505182303</v>
      </c>
      <c r="I9019" s="44">
        <f t="shared" si="140"/>
        <v>0.84657056496025285</v>
      </c>
      <c r="J9019">
        <v>1077.93</v>
      </c>
    </row>
    <row r="9020" spans="1:10" x14ac:dyDescent="0.35">
      <c r="A9020">
        <v>2.7854700000000001</v>
      </c>
      <c r="B9020">
        <v>2.3502800000000001E-2</v>
      </c>
      <c r="C9020">
        <v>0.69488399999999995</v>
      </c>
      <c r="D9020">
        <v>1200.48</v>
      </c>
      <c r="F9020">
        <f>IF('Default Values'!E$11=0,ABS(A9020-'Default Values'!D$11)/MAX(A$2:A$10002),ABS(A9020-'Default Values'!E$11)/MAX(A$2:A$10002))^2</f>
        <v>5.1928103243335397E-2</v>
      </c>
      <c r="G9020">
        <f>IF('Default Values'!E$12=0,ABS(B9020-'Default Values'!D$12)/MAX(B$2:B$10002),ABS(B9020-'Default Values'!E$12)/MAX(B$2:B$10002))^2</f>
        <v>2.2012188068701463E-2</v>
      </c>
      <c r="H9020">
        <f>IF('Default Values'!E$13=0,ABS(C9020-'Default Values'!D$13)/MAX(C$2:C$10002),ABS(C9020-'Default Values'!E$13)/MAX(C$2:C$10002))^2</f>
        <v>0.51294544629582639</v>
      </c>
      <c r="I9020" s="44">
        <f t="shared" si="140"/>
        <v>0.7660846804419621</v>
      </c>
      <c r="J9020">
        <v>1200.48</v>
      </c>
    </row>
    <row r="9021" spans="1:10" x14ac:dyDescent="0.35">
      <c r="A9021">
        <v>4.2598900000000004</v>
      </c>
      <c r="B9021">
        <v>-5.7204499999999998E-4</v>
      </c>
      <c r="C9021">
        <v>0.66578999999999999</v>
      </c>
      <c r="D9021">
        <v>1634.12</v>
      </c>
      <c r="F9021">
        <f>IF('Default Values'!E$11=0,ABS(A9021-'Default Values'!D$11)/MAX(A$2:A$10002),ABS(A9021-'Default Values'!E$11)/MAX(A$2:A$10002))^2</f>
        <v>2.9462634085801812E-4</v>
      </c>
      <c r="G9021">
        <f>IF('Default Values'!E$12=0,ABS(B9021-'Default Values'!D$12)/MAX(B$2:B$10002),ABS(B9021-'Default Values'!E$12)/MAX(B$2:B$10002))^2</f>
        <v>8.377447689155218E-2</v>
      </c>
      <c r="H9021">
        <f>IF('Default Values'!E$13=0,ABS(C9021-'Default Values'!D$13)/MAX(C$2:C$10002),ABS(C9021-'Default Values'!E$13)/MAX(C$2:C$10002))^2</f>
        <v>0.4639589573542468</v>
      </c>
      <c r="I9021" s="44">
        <f t="shared" si="140"/>
        <v>0.74028917362518343</v>
      </c>
      <c r="J9021">
        <v>1634.12</v>
      </c>
    </row>
    <row r="9022" spans="1:10" x14ac:dyDescent="0.35">
      <c r="A9022">
        <v>4.7620800000000001</v>
      </c>
      <c r="B9022">
        <v>1.84853E-2</v>
      </c>
      <c r="C9022">
        <v>0.67434099999999997</v>
      </c>
      <c r="D9022">
        <v>1305.6500000000001</v>
      </c>
      <c r="F9022">
        <f>IF('Default Values'!E$11=0,ABS(A9022-'Default Values'!D$11)/MAX(A$2:A$10002),ABS(A9022-'Default Values'!E$11)/MAX(A$2:A$10002))^2</f>
        <v>2.9816435561528126E-3</v>
      </c>
      <c r="G9022">
        <f>IF('Default Values'!E$12=0,ABS(B9022-'Default Values'!D$12)/MAX(B$2:B$10002),ABS(B9022-'Default Values'!E$12)/MAX(B$2:B$10002))^2</f>
        <v>3.2628490178579386E-3</v>
      </c>
      <c r="H9022">
        <f>IF('Default Values'!E$13=0,ABS(C9022-'Default Values'!D$13)/MAX(C$2:C$10002),ABS(C9022-'Default Values'!E$13)/MAX(C$2:C$10002))^2</f>
        <v>0.47810150124800749</v>
      </c>
      <c r="I9022" s="44">
        <f t="shared" si="140"/>
        <v>0.69594970638834119</v>
      </c>
      <c r="J9022">
        <v>1305.6500000000001</v>
      </c>
    </row>
    <row r="9023" spans="1:10" x14ac:dyDescent="0.35">
      <c r="A9023">
        <v>2.8598499999999998</v>
      </c>
      <c r="B9023">
        <v>5.9852200000000003E-3</v>
      </c>
      <c r="C9023">
        <v>0.59949200000000002</v>
      </c>
      <c r="D9023">
        <v>1695.55</v>
      </c>
      <c r="F9023">
        <f>IF('Default Values'!E$11=0,ABS(A9023-'Default Values'!D$11)/MAX(A$2:A$10002),ABS(A9023-'Default Values'!E$11)/MAX(A$2:A$10002))^2</f>
        <v>4.7196507568927966E-2</v>
      </c>
      <c r="G9023">
        <f>IF('Default Values'!E$12=0,ABS(B9023-'Default Values'!D$12)/MAX(B$2:B$10002),ABS(B9023-'Default Values'!E$12)/MAX(B$2:B$10002))^2</f>
        <v>2.8965910872633133E-2</v>
      </c>
      <c r="H9023">
        <f>IF('Default Values'!E$13=0,ABS(C9023-'Default Values'!D$13)/MAX(C$2:C$10002),ABS(C9023-'Default Values'!E$13)/MAX(C$2:C$10002))^2</f>
        <v>0.36151317049827791</v>
      </c>
      <c r="I9023" s="44">
        <f t="shared" si="140"/>
        <v>0.66157054721309883</v>
      </c>
      <c r="J9023">
        <v>1695.55</v>
      </c>
    </row>
    <row r="9024" spans="1:10" x14ac:dyDescent="0.35">
      <c r="A9024">
        <v>5.2760499999999997</v>
      </c>
      <c r="B9024">
        <v>7.1415300000000001E-3</v>
      </c>
      <c r="C9024">
        <v>0.791238</v>
      </c>
      <c r="D9024">
        <v>1235.43</v>
      </c>
      <c r="F9024">
        <f>IF('Default Values'!E$11=0,ABS(A9024-'Default Values'!D$11)/MAX(A$2:A$10002),ABS(A9024-'Default Values'!E$11)/MAX(A$2:A$10002))^2</f>
        <v>1.6398606883876919E-2</v>
      </c>
      <c r="G9024">
        <f>IF('Default Values'!E$12=0,ABS(B9024-'Default Values'!D$12)/MAX(B$2:B$10002),ABS(B9024-'Default Values'!E$12)/MAX(B$2:B$10002))^2</f>
        <v>2.2250537905420434E-2</v>
      </c>
      <c r="H9024">
        <f>IF('Default Values'!E$13=0,ABS(C9024-'Default Values'!D$13)/MAX(C$2:C$10002),ABS(C9024-'Default Values'!E$13)/MAX(C$2:C$10002))^2</f>
        <v>0.69272945711552369</v>
      </c>
      <c r="I9024" s="44">
        <f t="shared" si="140"/>
        <v>0.85520675973990123</v>
      </c>
      <c r="J9024">
        <v>1235.43</v>
      </c>
    </row>
    <row r="9025" spans="1:10" x14ac:dyDescent="0.35">
      <c r="A9025">
        <v>4.6693899999999999</v>
      </c>
      <c r="B9025">
        <v>6.6142299999999996E-3</v>
      </c>
      <c r="C9025">
        <v>0.68892799999999998</v>
      </c>
      <c r="D9025">
        <v>1448.54</v>
      </c>
      <c r="F9025">
        <f>IF('Default Values'!E$11=0,ABS(A9025-'Default Values'!D$11)/MAX(A$2:A$10002),ABS(A9025-'Default Values'!E$11)/MAX(A$2:A$10002))^2</f>
        <v>1.7104750685601577E-3</v>
      </c>
      <c r="G9025">
        <f>IF('Default Values'!E$12=0,ABS(B9025-'Default Values'!D$12)/MAX(B$2:B$10002),ABS(B9025-'Default Values'!E$12)/MAX(B$2:B$10002))^2</f>
        <v>2.5203194698987536E-2</v>
      </c>
      <c r="H9025">
        <f>IF('Default Values'!E$13=0,ABS(C9025-'Default Values'!D$13)/MAX(C$2:C$10002),ABS(C9025-'Default Values'!E$13)/MAX(C$2:C$10002))^2</f>
        <v>0.50271705417268353</v>
      </c>
      <c r="I9025" s="44">
        <f t="shared" si="140"/>
        <v>0.72775732489630862</v>
      </c>
      <c r="J9025">
        <v>1448.54</v>
      </c>
    </row>
    <row r="9026" spans="1:10" x14ac:dyDescent="0.35">
      <c r="A9026">
        <v>3.6457299999999999</v>
      </c>
      <c r="B9026">
        <v>1.9300600000000001E-2</v>
      </c>
      <c r="C9026">
        <v>0.58347199999999999</v>
      </c>
      <c r="D9026">
        <v>1517.87</v>
      </c>
      <c r="F9026">
        <f>IF('Default Values'!E$11=0,ABS(A9026-'Default Values'!D$11)/MAX(A$2:A$10002),ABS(A9026-'Default Values'!E$11)/MAX(A$2:A$10002))^2</f>
        <v>1.1011497007821034E-2</v>
      </c>
      <c r="G9026">
        <f>IF('Default Values'!E$12=0,ABS(B9026-'Default Values'!D$12)/MAX(B$2:B$10002),ABS(B9026-'Default Values'!E$12)/MAX(B$2:B$10002))^2</f>
        <v>5.1764655679718838E-3</v>
      </c>
      <c r="H9026">
        <f>IF('Default Values'!E$13=0,ABS(C9026-'Default Values'!D$13)/MAX(C$2:C$10002),ABS(C9026-'Default Values'!E$13)/MAX(C$2:C$10002))^2</f>
        <v>0.3386732264245047</v>
      </c>
      <c r="I9026" s="44">
        <f t="shared" ref="I9026:I9089" si="141">SQRT(SUM(F9026:H9026))</f>
        <v>0.5957022653979902</v>
      </c>
      <c r="J9026">
        <v>1517.87</v>
      </c>
    </row>
    <row r="9027" spans="1:10" x14ac:dyDescent="0.35">
      <c r="A9027">
        <v>5.1853300000000004</v>
      </c>
      <c r="B9027">
        <v>-2.3383399999999999E-2</v>
      </c>
      <c r="C9027">
        <v>0.70389800000000002</v>
      </c>
      <c r="D9027">
        <v>2099.69</v>
      </c>
      <c r="F9027">
        <f>IF('Default Values'!E$11=0,ABS(A9027-'Default Values'!D$11)/MAX(A$2:A$10002),ABS(A9027-'Default Values'!E$11)/MAX(A$2:A$10002))^2</f>
        <v>1.3246178739987223E-2</v>
      </c>
      <c r="G9027">
        <f>IF('Default Values'!E$12=0,ABS(B9027-'Default Values'!D$12)/MAX(B$2:B$10002),ABS(B9027-'Default Values'!E$12)/MAX(B$2:B$10002))^2</f>
        <v>0.49598889018387776</v>
      </c>
      <c r="H9027">
        <f>IF('Default Values'!E$13=0,ABS(C9027-'Default Values'!D$13)/MAX(C$2:C$10002),ABS(C9027-'Default Values'!E$13)/MAX(C$2:C$10002))^2</f>
        <v>0.52862133943021894</v>
      </c>
      <c r="I9027" s="44">
        <f t="shared" si="141"/>
        <v>1.0187523783305166</v>
      </c>
      <c r="J9027">
        <v>2099.69</v>
      </c>
    </row>
    <row r="9028" spans="1:10" x14ac:dyDescent="0.35">
      <c r="A9028">
        <v>3.5204800000000001</v>
      </c>
      <c r="B9028">
        <v>3.1162800000000001E-2</v>
      </c>
      <c r="C9028">
        <v>0.62478100000000003</v>
      </c>
      <c r="D9028">
        <v>1256.8399999999999</v>
      </c>
      <c r="F9028">
        <f>IF('Default Values'!E$11=0,ABS(A9028-'Default Values'!D$11)/MAX(A$2:A$10002),ABS(A9028-'Default Values'!E$11)/MAX(A$2:A$10002))^2</f>
        <v>1.508854573116507E-2</v>
      </c>
      <c r="G9028">
        <f>IF('Default Values'!E$12=0,ABS(B9028-'Default Values'!D$12)/MAX(B$2:B$10002),ABS(B9028-'Default Values'!E$12)/MAX(B$2:B$10002))^2</f>
        <v>8.274991578857499E-2</v>
      </c>
      <c r="H9028">
        <f>IF('Default Values'!E$13=0,ABS(C9028-'Default Values'!D$13)/MAX(C$2:C$10002),ABS(C9028-'Default Values'!E$13)/MAX(C$2:C$10002))^2</f>
        <v>0.39908480852004641</v>
      </c>
      <c r="I9028" s="44">
        <f t="shared" si="141"/>
        <v>0.70492784739985015</v>
      </c>
      <c r="J9028">
        <v>1256.8399999999999</v>
      </c>
    </row>
    <row r="9029" spans="1:10" x14ac:dyDescent="0.35">
      <c r="A9029">
        <v>5.0127699999999997</v>
      </c>
      <c r="B9029">
        <v>2.6006000000000001E-2</v>
      </c>
      <c r="C9029">
        <v>0.70412600000000003</v>
      </c>
      <c r="D9029">
        <v>1153.94</v>
      </c>
      <c r="F9029">
        <f>IF('Default Values'!E$11=0,ABS(A9029-'Default Values'!D$11)/MAX(A$2:A$10002),ABS(A9029-'Default Values'!E$11)/MAX(A$2:A$10002))^2</f>
        <v>8.1777845695640023E-3</v>
      </c>
      <c r="G9029">
        <f>IF('Default Values'!E$12=0,ABS(B9029-'Default Values'!D$12)/MAX(B$2:B$10002),ABS(B9029-'Default Values'!E$12)/MAX(B$2:B$10002))^2</f>
        <v>3.7591769774955298E-2</v>
      </c>
      <c r="H9029">
        <f>IF('Default Values'!E$13=0,ABS(C9029-'Default Values'!D$13)/MAX(C$2:C$10002),ABS(C9029-'Default Values'!E$13)/MAX(C$2:C$10002))^2</f>
        <v>0.52902090468004481</v>
      </c>
      <c r="I9029" s="44">
        <f t="shared" si="141"/>
        <v>0.75814936458758853</v>
      </c>
      <c r="J9029">
        <v>1153.94</v>
      </c>
    </row>
    <row r="9030" spans="1:10" x14ac:dyDescent="0.35">
      <c r="A9030">
        <v>3.9948399999999999</v>
      </c>
      <c r="B9030">
        <v>3.2901100000000003E-2</v>
      </c>
      <c r="C9030">
        <v>0.60898799999999997</v>
      </c>
      <c r="D9030">
        <v>1272.94</v>
      </c>
      <c r="F9030">
        <f>IF('Default Values'!E$11=0,ABS(A9030-'Default Values'!D$11)/MAX(A$2:A$10002),ABS(A9030-'Default Values'!E$11)/MAX(A$2:A$10002))^2</f>
        <v>3.0297955999291277E-3</v>
      </c>
      <c r="G9030">
        <f>IF('Default Values'!E$12=0,ABS(B9030-'Default Values'!D$12)/MAX(B$2:B$10002),ABS(B9030-'Default Values'!E$12)/MAX(B$2:B$10002))^2</f>
        <v>0.10193588417227957</v>
      </c>
      <c r="H9030">
        <f>IF('Default Values'!E$13=0,ABS(C9030-'Default Values'!D$13)/MAX(C$2:C$10002),ABS(C9030-'Default Values'!E$13)/MAX(C$2:C$10002))^2</f>
        <v>0.37540354955848482</v>
      </c>
      <c r="I9030" s="44">
        <f t="shared" si="141"/>
        <v>0.69308674012037874</v>
      </c>
      <c r="J9030">
        <v>1272.94</v>
      </c>
    </row>
    <row r="9031" spans="1:10" x14ac:dyDescent="0.35">
      <c r="A9031">
        <v>2.7430099999999999</v>
      </c>
      <c r="B9031">
        <v>8.1476199999999995E-3</v>
      </c>
      <c r="C9031">
        <v>0.56706400000000001</v>
      </c>
      <c r="D9031">
        <v>1757.09</v>
      </c>
      <c r="F9031">
        <f>IF('Default Values'!E$11=0,ABS(A9031-'Default Values'!D$11)/MAX(A$2:A$10002),ABS(A9031-'Default Values'!E$11)/MAX(A$2:A$10002))^2</f>
        <v>5.4730469479285511E-2</v>
      </c>
      <c r="G9031">
        <f>IF('Default Values'!E$12=0,ABS(B9031-'Default Values'!D$12)/MAX(B$2:B$10002),ABS(B9031-'Default Values'!E$12)/MAX(B$2:B$10002))^2</f>
        <v>1.7127036272333158E-2</v>
      </c>
      <c r="H9031">
        <f>IF('Default Values'!E$13=0,ABS(C9031-'Default Values'!D$13)/MAX(C$2:C$10002),ABS(C9031-'Default Values'!E$13)/MAX(C$2:C$10002))^2</f>
        <v>0.31605263058236222</v>
      </c>
      <c r="I9031" s="44">
        <f t="shared" si="141"/>
        <v>0.62282432220810136</v>
      </c>
      <c r="J9031">
        <v>1757.09</v>
      </c>
    </row>
    <row r="9032" spans="1:10" x14ac:dyDescent="0.35">
      <c r="A9032">
        <v>5.0950499999999996</v>
      </c>
      <c r="B9032">
        <v>1.32541E-2</v>
      </c>
      <c r="C9032">
        <v>0.67686000000000002</v>
      </c>
      <c r="D9032">
        <v>1373.22</v>
      </c>
      <c r="F9032">
        <f>IF('Default Values'!E$11=0,ABS(A9032-'Default Values'!D$11)/MAX(A$2:A$10002),ABS(A9032-'Default Values'!E$11)/MAX(A$2:A$10002))^2</f>
        <v>1.0442780823331327E-2</v>
      </c>
      <c r="G9032">
        <f>IF('Default Values'!E$12=0,ABS(B9032-'Default Values'!D$12)/MAX(B$2:B$10002),ABS(B9032-'Default Values'!E$12)/MAX(B$2:B$10002))^2</f>
        <v>1.4446458604850398E-3</v>
      </c>
      <c r="H9032">
        <f>IF('Default Values'!E$13=0,ABS(C9032-'Default Values'!D$13)/MAX(C$2:C$10002),ABS(C9032-'Default Values'!E$13)/MAX(C$2:C$10002))^2</f>
        <v>0.4823081753367125</v>
      </c>
      <c r="I9032" s="44">
        <f t="shared" si="141"/>
        <v>0.70299047078927668</v>
      </c>
      <c r="J9032">
        <v>1373.22</v>
      </c>
    </row>
    <row r="9033" spans="1:10" x14ac:dyDescent="0.35">
      <c r="A9033">
        <v>4.1236100000000002</v>
      </c>
      <c r="B9033">
        <v>1.06815E-2</v>
      </c>
      <c r="C9033">
        <v>0.631166</v>
      </c>
      <c r="D9033">
        <v>1523.57</v>
      </c>
      <c r="F9033">
        <f>IF('Default Values'!E$11=0,ABS(A9033-'Default Values'!D$11)/MAX(A$2:A$10002),ABS(A9033-'Default Values'!E$11)/MAX(A$2:A$10002))^2</f>
        <v>1.3425457759148338E-3</v>
      </c>
      <c r="G9033">
        <f>IF('Default Values'!E$12=0,ABS(B9033-'Default Values'!D$12)/MAX(B$2:B$10002),ABS(B9033-'Default Values'!E$12)/MAX(B$2:B$10002))^2</f>
        <v>7.1895922998943314E-3</v>
      </c>
      <c r="H9033">
        <f>IF('Default Values'!E$13=0,ABS(C9033-'Default Values'!D$13)/MAX(C$2:C$10002),ABS(C9033-'Default Values'!E$13)/MAX(C$2:C$10002))^2</f>
        <v>0.40886457536616089</v>
      </c>
      <c r="I9033" s="44">
        <f t="shared" si="141"/>
        <v>0.64606246868392692</v>
      </c>
      <c r="J9033">
        <v>1523.57</v>
      </c>
    </row>
    <row r="9034" spans="1:10" x14ac:dyDescent="0.35">
      <c r="A9034">
        <v>2.9387500000000002</v>
      </c>
      <c r="B9034">
        <v>-2.3819399999999999E-3</v>
      </c>
      <c r="C9034">
        <v>0.68479999999999996</v>
      </c>
      <c r="D9034">
        <v>1620.53</v>
      </c>
      <c r="F9034">
        <f>IF('Default Values'!E$11=0,ABS(A9034-'Default Values'!D$11)/MAX(A$2:A$10002),ABS(A9034-'Default Values'!E$11)/MAX(A$2:A$10002))^2</f>
        <v>4.2424380033489494E-2</v>
      </c>
      <c r="G9034">
        <f>IF('Default Values'!E$12=0,ABS(B9034-'Default Values'!D$12)/MAX(B$2:B$10002),ABS(B9034-'Default Values'!E$12)/MAX(B$2:B$10002))^2</f>
        <v>0.10391037046605396</v>
      </c>
      <c r="H9034">
        <f>IF('Default Values'!E$13=0,ABS(C9034-'Default Values'!D$13)/MAX(C$2:C$10002),ABS(C9034-'Default Values'!E$13)/MAX(C$2:C$10002))^2</f>
        <v>0.4956883714234962</v>
      </c>
      <c r="I9034" s="44">
        <f t="shared" si="141"/>
        <v>0.80126345350517492</v>
      </c>
      <c r="J9034">
        <v>1620.53</v>
      </c>
    </row>
    <row r="9035" spans="1:10" x14ac:dyDescent="0.35">
      <c r="A9035">
        <v>5.0667499999999999</v>
      </c>
      <c r="B9035">
        <v>4.8327000000000002E-2</v>
      </c>
      <c r="C9035">
        <v>0.65901500000000002</v>
      </c>
      <c r="D9035">
        <v>1017.63</v>
      </c>
      <c r="F9035">
        <f>IF('Default Values'!E$11=0,ABS(A9035-'Default Values'!D$11)/MAX(A$2:A$10002),ABS(A9035-'Default Values'!E$11)/MAX(A$2:A$10002))^2</f>
        <v>9.6325407643789336E-3</v>
      </c>
      <c r="G9035">
        <f>IF('Default Values'!E$12=0,ABS(B9035-'Default Values'!D$12)/MAX(B$2:B$10002),ABS(B9035-'Default Values'!E$12)/MAX(B$2:B$10002))^2</f>
        <v>0.35975451993708685</v>
      </c>
      <c r="H9035">
        <f>IF('Default Values'!E$13=0,ABS(C9035-'Default Values'!D$13)/MAX(C$2:C$10002),ABS(C9035-'Default Values'!E$13)/MAX(C$2:C$10002))^2</f>
        <v>0.45290450536967153</v>
      </c>
      <c r="I9035" s="44">
        <f t="shared" si="141"/>
        <v>0.90680293673495416</v>
      </c>
      <c r="J9035">
        <v>1017.63</v>
      </c>
    </row>
    <row r="9036" spans="1:10" x14ac:dyDescent="0.35">
      <c r="A9036">
        <v>3.8449200000000001</v>
      </c>
      <c r="B9036">
        <v>4.8381199999999996E-3</v>
      </c>
      <c r="C9036">
        <v>0.58142899999999997</v>
      </c>
      <c r="D9036">
        <v>1774.28</v>
      </c>
      <c r="F9036">
        <f>IF('Default Values'!E$11=0,ABS(A9036-'Default Values'!D$11)/MAX(A$2:A$10002),ABS(A9036-'Default Values'!E$11)/MAX(A$2:A$10002))^2</f>
        <v>5.8475058261051481E-3</v>
      </c>
      <c r="G9036">
        <f>IF('Default Values'!E$12=0,ABS(B9036-'Default Values'!D$12)/MAX(B$2:B$10002),ABS(B9036-'Default Values'!E$12)/MAX(B$2:B$10002))^2</f>
        <v>3.6501578781968358E-2</v>
      </c>
      <c r="H9036">
        <f>IF('Default Values'!E$13=0,ABS(C9036-'Default Values'!D$13)/MAX(C$2:C$10002),ABS(C9036-'Default Values'!E$13)/MAX(C$2:C$10002))^2</f>
        <v>0.33581407105802696</v>
      </c>
      <c r="I9036" s="44">
        <f t="shared" si="141"/>
        <v>0.61494971799822828</v>
      </c>
      <c r="J9036">
        <v>1774.28</v>
      </c>
    </row>
    <row r="9037" spans="1:10" x14ac:dyDescent="0.35">
      <c r="A9037">
        <v>4.0976900000000001</v>
      </c>
      <c r="B9037">
        <v>3.2822699999999999E-3</v>
      </c>
      <c r="C9037">
        <v>0.68210899999999997</v>
      </c>
      <c r="D9037">
        <v>1521.23</v>
      </c>
      <c r="F9037">
        <f>IF('Default Values'!E$11=0,ABS(A9037-'Default Values'!D$11)/MAX(A$2:A$10002),ABS(A9037-'Default Values'!E$11)/MAX(A$2:A$10002))^2</f>
        <v>1.6277232631293919E-3</v>
      </c>
      <c r="G9037">
        <f>IF('Default Values'!E$12=0,ABS(B9037-'Default Values'!D$12)/MAX(B$2:B$10002),ABS(B9037-'Default Values'!E$12)/MAX(B$2:B$10002))^2</f>
        <v>4.8113167023199704E-2</v>
      </c>
      <c r="H9037">
        <f>IF('Default Values'!E$13=0,ABS(C9037-'Default Values'!D$13)/MAX(C$2:C$10002),ABS(C9037-'Default Values'!E$13)/MAX(C$2:C$10002))^2</f>
        <v>0.49113308897270957</v>
      </c>
      <c r="I9037" s="44">
        <f t="shared" si="141"/>
        <v>0.73544134997907118</v>
      </c>
      <c r="J9037">
        <v>1521.23</v>
      </c>
    </row>
    <row r="9038" spans="1:10" x14ac:dyDescent="0.35">
      <c r="A9038">
        <v>4.3612599999999997</v>
      </c>
      <c r="B9038">
        <v>4.5312699999999997E-2</v>
      </c>
      <c r="C9038">
        <v>0.65053499999999997</v>
      </c>
      <c r="D9038">
        <v>1059.58</v>
      </c>
      <c r="F9038">
        <f>IF('Default Values'!E$11=0,ABS(A9038-'Default Values'!D$11)/MAX(A$2:A$10002),ABS(A9038-'Default Values'!E$11)/MAX(A$2:A$10002))^2</f>
        <v>7.1698980556692746E-6</v>
      </c>
      <c r="G9038">
        <f>IF('Default Values'!E$12=0,ABS(B9038-'Default Values'!D$12)/MAX(B$2:B$10002),ABS(B9038-'Default Values'!E$12)/MAX(B$2:B$10002))^2</f>
        <v>0.29700328442804114</v>
      </c>
      <c r="H9038">
        <f>IF('Default Values'!E$13=0,ABS(C9038-'Default Values'!D$13)/MAX(C$2:C$10002),ABS(C9038-'Default Values'!E$13)/MAX(C$2:C$10002))^2</f>
        <v>0.43925590566578171</v>
      </c>
      <c r="I9038" s="44">
        <f t="shared" si="141"/>
        <v>0.8580596482715398</v>
      </c>
      <c r="J9038">
        <v>1059.58</v>
      </c>
    </row>
    <row r="9039" spans="1:10" x14ac:dyDescent="0.35">
      <c r="A9039">
        <v>3.69381</v>
      </c>
      <c r="B9039">
        <v>1.6437299999999998E-2</v>
      </c>
      <c r="C9039">
        <v>0.68835900000000005</v>
      </c>
      <c r="D9039">
        <v>1303.43</v>
      </c>
      <c r="F9039">
        <f>IF('Default Values'!E$11=0,ABS(A9039-'Default Values'!D$11)/MAX(A$2:A$10002),ABS(A9039-'Default Values'!E$11)/MAX(A$2:A$10002))^2</f>
        <v>9.6166380366256021E-3</v>
      </c>
      <c r="G9039">
        <f>IF('Default Values'!E$12=0,ABS(B9039-'Default Values'!D$12)/MAX(B$2:B$10002),ABS(B9039-'Default Values'!E$12)/MAX(B$2:B$10002))^2</f>
        <v>3.95146256011621E-4</v>
      </c>
      <c r="H9039">
        <f>IF('Default Values'!E$13=0,ABS(C9039-'Default Values'!D$13)/MAX(C$2:C$10002),ABS(C9039-'Default Values'!E$13)/MAX(C$2:C$10002))^2</f>
        <v>0.50174528633368931</v>
      </c>
      <c r="I9039" s="44">
        <f t="shared" si="141"/>
        <v>0.71537198059913321</v>
      </c>
      <c r="J9039">
        <v>1303.43</v>
      </c>
    </row>
    <row r="9040" spans="1:10" x14ac:dyDescent="0.35">
      <c r="A9040">
        <v>4.2558100000000003</v>
      </c>
      <c r="B9040">
        <v>9.9189599999999992E-3</v>
      </c>
      <c r="C9040">
        <v>0.63622599999999996</v>
      </c>
      <c r="D9040">
        <v>1523.04</v>
      </c>
      <c r="F9040">
        <f>IF('Default Values'!E$11=0,ABS(A9040-'Default Values'!D$11)/MAX(A$2:A$10002),ABS(A9040-'Default Values'!E$11)/MAX(A$2:A$10002))^2</f>
        <v>3.1498316243768062E-4</v>
      </c>
      <c r="G9040">
        <f>IF('Default Values'!E$12=0,ABS(B9040-'Default Values'!D$12)/MAX(B$2:B$10002),ABS(B9040-'Default Values'!E$12)/MAX(B$2:B$10002))^2</f>
        <v>9.7334647512058742E-3</v>
      </c>
      <c r="H9040">
        <f>IF('Default Values'!E$13=0,ABS(C9040-'Default Values'!D$13)/MAX(C$2:C$10002),ABS(C9040-'Default Values'!E$13)/MAX(C$2:C$10002))^2</f>
        <v>0.41669895032406512</v>
      </c>
      <c r="I9040" s="44">
        <f t="shared" si="141"/>
        <v>0.65325905905521786</v>
      </c>
      <c r="J9040">
        <v>1523.04</v>
      </c>
    </row>
    <row r="9041" spans="1:10" x14ac:dyDescent="0.35">
      <c r="A9041">
        <v>5.5580299999999996</v>
      </c>
      <c r="B9041">
        <v>-1.98242E-2</v>
      </c>
      <c r="C9041">
        <v>0.63038099999999997</v>
      </c>
      <c r="D9041">
        <v>2231.71</v>
      </c>
      <c r="F9041">
        <f>IF('Default Values'!E$11=0,ABS(A9041-'Default Values'!D$11)/MAX(A$2:A$10002),ABS(A9041-'Default Values'!E$11)/MAX(A$2:A$10002))^2</f>
        <v>2.8343556278750907E-2</v>
      </c>
      <c r="G9041">
        <f>IF('Default Values'!E$12=0,ABS(B9041-'Default Values'!D$12)/MAX(B$2:B$10002),ABS(B9041-'Default Values'!E$12)/MAX(B$2:B$10002))^2</f>
        <v>0.40901193515582507</v>
      </c>
      <c r="H9041">
        <f>IF('Default Values'!E$13=0,ABS(C9041-'Default Values'!D$13)/MAX(C$2:C$10002),ABS(C9041-'Default Values'!E$13)/MAX(C$2:C$10002))^2</f>
        <v>0.40765582523381944</v>
      </c>
      <c r="I9041" s="44">
        <f t="shared" si="141"/>
        <v>0.91924497097802793</v>
      </c>
      <c r="J9041">
        <v>2231.71</v>
      </c>
    </row>
    <row r="9042" spans="1:10" x14ac:dyDescent="0.35">
      <c r="A9042">
        <v>3.6894200000000001</v>
      </c>
      <c r="B9042">
        <v>-1.6896100000000001E-2</v>
      </c>
      <c r="C9042">
        <v>0.67589200000000005</v>
      </c>
      <c r="D9042">
        <v>1989.67</v>
      </c>
      <c r="F9042">
        <f>IF('Default Values'!E$11=0,ABS(A9042-'Default Values'!D$11)/MAX(A$2:A$10002),ABS(A9042-'Default Values'!E$11)/MAX(A$2:A$10002))^2</f>
        <v>9.7400799593413221E-3</v>
      </c>
      <c r="G9042">
        <f>IF('Default Values'!E$12=0,ABS(B9042-'Default Values'!D$12)/MAX(B$2:B$10002),ABS(B9042-'Default Values'!E$12)/MAX(B$2:B$10002))^2</f>
        <v>0.34373906312560976</v>
      </c>
      <c r="H9042">
        <f>IF('Default Values'!E$13=0,ABS(C9042-'Default Values'!D$13)/MAX(C$2:C$10002),ABS(C9042-'Default Values'!E$13)/MAX(C$2:C$10002))^2</f>
        <v>0.48068945698480736</v>
      </c>
      <c r="I9042" s="44">
        <f t="shared" si="141"/>
        <v>0.91332830902680251</v>
      </c>
      <c r="J9042">
        <v>1989.67</v>
      </c>
    </row>
    <row r="9043" spans="1:10" x14ac:dyDescent="0.35">
      <c r="A9043">
        <v>3.7879</v>
      </c>
      <c r="B9043">
        <v>3.4650100000000003E-2</v>
      </c>
      <c r="C9043">
        <v>0.71850999999999998</v>
      </c>
      <c r="D9043">
        <v>1038.8699999999999</v>
      </c>
      <c r="F9043">
        <f>IF('Default Values'!E$11=0,ABS(A9043-'Default Values'!D$11)/MAX(A$2:A$10002),ABS(A9043-'Default Values'!E$11)/MAX(A$2:A$10002))^2</f>
        <v>7.1601794313494033E-3</v>
      </c>
      <c r="G9043">
        <f>IF('Default Values'!E$12=0,ABS(B9043-'Default Values'!D$12)/MAX(B$2:B$10002),ABS(B9043-'Default Values'!E$12)/MAX(B$2:B$10002))^2</f>
        <v>0.12325697013450947</v>
      </c>
      <c r="H9043">
        <f>IF('Default Values'!E$13=0,ABS(C9043-'Default Values'!D$13)/MAX(C$2:C$10002),ABS(C9043-'Default Values'!E$13)/MAX(C$2:C$10002))^2</f>
        <v>0.55453372408177415</v>
      </c>
      <c r="I9043" s="44">
        <f t="shared" si="141"/>
        <v>0.82761758901538163</v>
      </c>
      <c r="J9043">
        <v>1038.8699999999999</v>
      </c>
    </row>
    <row r="9044" spans="1:10" x14ac:dyDescent="0.35">
      <c r="A9044">
        <v>3.7854299999999999</v>
      </c>
      <c r="B9044">
        <v>1.8770700000000001E-2</v>
      </c>
      <c r="C9044">
        <v>0.54517899999999997</v>
      </c>
      <c r="D9044">
        <v>1642.34</v>
      </c>
      <c r="F9044">
        <f>IF('Default Values'!E$11=0,ABS(A9044-'Default Values'!D$11)/MAX(A$2:A$10002),ABS(A9044-'Default Values'!E$11)/MAX(A$2:A$10002))^2</f>
        <v>7.2200430987815947E-3</v>
      </c>
      <c r="G9044">
        <f>IF('Default Values'!E$12=0,ABS(B9044-'Default Values'!D$12)/MAX(B$2:B$10002),ABS(B9044-'Default Values'!E$12)/MAX(B$2:B$10002))^2</f>
        <v>3.8827078962048239E-3</v>
      </c>
      <c r="H9044">
        <f>IF('Default Values'!E$13=0,ABS(C9044-'Default Values'!D$13)/MAX(C$2:C$10002),ABS(C9044-'Default Values'!E$13)/MAX(C$2:C$10002))^2</f>
        <v>0.28709802094427467</v>
      </c>
      <c r="I9044" s="44">
        <f t="shared" si="141"/>
        <v>0.54607762446309871</v>
      </c>
      <c r="J9044">
        <v>1642.34</v>
      </c>
    </row>
    <row r="9045" spans="1:10" x14ac:dyDescent="0.35">
      <c r="A9045">
        <v>5.89649</v>
      </c>
      <c r="B9045">
        <v>3.7252599999999997E-2</v>
      </c>
      <c r="C9045">
        <v>0.65988199999999997</v>
      </c>
      <c r="D9045">
        <v>1118.23</v>
      </c>
      <c r="F9045">
        <f>IF('Default Values'!E$11=0,ABS(A9045-'Default Values'!D$11)/MAX(A$2:A$10002),ABS(A9045-'Default Values'!E$11)/MAX(A$2:A$10002))^2</f>
        <v>4.6969956153363385E-2</v>
      </c>
      <c r="G9045">
        <f>IF('Default Values'!E$12=0,ABS(B9045-'Default Values'!D$12)/MAX(B$2:B$10002),ABS(B9045-'Default Values'!E$12)/MAX(B$2:B$10002))^2</f>
        <v>0.15872767637962251</v>
      </c>
      <c r="H9045">
        <f>IF('Default Values'!E$13=0,ABS(C9045-'Default Values'!D$13)/MAX(C$2:C$10002),ABS(C9045-'Default Values'!E$13)/MAX(C$2:C$10002))^2</f>
        <v>0.45431171191423303</v>
      </c>
      <c r="I9045" s="44">
        <f t="shared" si="141"/>
        <v>0.81240959155294257</v>
      </c>
      <c r="J9045">
        <v>1118.23</v>
      </c>
    </row>
    <row r="9046" spans="1:10" x14ac:dyDescent="0.35">
      <c r="A9046">
        <v>4.1427500000000004</v>
      </c>
      <c r="B9046">
        <v>4.2882200000000002E-2</v>
      </c>
      <c r="C9046">
        <v>0.59141699999999997</v>
      </c>
      <c r="D9046">
        <v>1205.07</v>
      </c>
      <c r="F9046">
        <f>IF('Default Values'!E$11=0,ABS(A9046-'Default Values'!D$11)/MAX(A$2:A$10002),ABS(A9046-'Default Values'!E$11)/MAX(A$2:A$10002))^2</f>
        <v>1.1495778993849666E-3</v>
      </c>
      <c r="G9046">
        <f>IF('Default Values'!E$12=0,ABS(B9046-'Default Values'!D$12)/MAX(B$2:B$10002),ABS(B9046-'Default Values'!E$12)/MAX(B$2:B$10002))^2</f>
        <v>0.25078182249869208</v>
      </c>
      <c r="H9046">
        <f>IF('Default Values'!E$13=0,ABS(C9046-'Default Values'!D$13)/MAX(C$2:C$10002),ABS(C9046-'Default Values'!E$13)/MAX(C$2:C$10002))^2</f>
        <v>0.34990737905873964</v>
      </c>
      <c r="I9046" s="44">
        <f t="shared" si="141"/>
        <v>0.77578268829409747</v>
      </c>
      <c r="J9046">
        <v>1205.07</v>
      </c>
    </row>
    <row r="9047" spans="1:10" x14ac:dyDescent="0.35">
      <c r="A9047">
        <v>2.7733099999999999</v>
      </c>
      <c r="B9047">
        <v>3.49381E-2</v>
      </c>
      <c r="C9047">
        <v>0.69569700000000001</v>
      </c>
      <c r="D9047">
        <v>1075.2</v>
      </c>
      <c r="F9047">
        <f>IF('Default Values'!E$11=0,ABS(A9047-'Default Values'!D$11)/MAX(A$2:A$10002),ABS(A9047-'Default Values'!E$11)/MAX(A$2:A$10002))^2</f>
        <v>5.2723139878295966E-2</v>
      </c>
      <c r="G9047">
        <f>IF('Default Values'!E$12=0,ABS(B9047-'Default Values'!D$12)/MAX(B$2:B$10002),ABS(B9047-'Default Values'!E$12)/MAX(B$2:B$10002))^2</f>
        <v>0.12696182361227207</v>
      </c>
      <c r="H9047">
        <f>IF('Default Values'!E$13=0,ABS(C9047-'Default Values'!D$13)/MAX(C$2:C$10002),ABS(C9047-'Default Values'!E$13)/MAX(C$2:C$10002))^2</f>
        <v>0.51434962222096614</v>
      </c>
      <c r="I9047" s="44">
        <f t="shared" si="141"/>
        <v>0.83308738179829267</v>
      </c>
      <c r="J9047">
        <v>1075.2</v>
      </c>
    </row>
    <row r="9048" spans="1:10" x14ac:dyDescent="0.35">
      <c r="A9048">
        <v>5.6261999999999999</v>
      </c>
      <c r="B9048">
        <v>2.9307900000000001E-2</v>
      </c>
      <c r="C9048">
        <v>0.72626900000000005</v>
      </c>
      <c r="D9048">
        <v>1079.06</v>
      </c>
      <c r="F9048">
        <f>IF('Default Values'!E$11=0,ABS(A9048-'Default Values'!D$11)/MAX(A$2:A$10002),ABS(A9048-'Default Values'!E$11)/MAX(A$2:A$10002))^2</f>
        <v>3.1718817611104198E-2</v>
      </c>
      <c r="G9048">
        <f>IF('Default Values'!E$12=0,ABS(B9048-'Default Values'!D$12)/MAX(B$2:B$10002),ABS(B9048-'Default Values'!E$12)/MAX(B$2:B$10002))^2</f>
        <v>6.4481117654233172E-2</v>
      </c>
      <c r="H9048">
        <f>IF('Default Values'!E$13=0,ABS(C9048-'Default Values'!D$13)/MAX(C$2:C$10002),ABS(C9048-'Default Values'!E$13)/MAX(C$2:C$10002))^2</f>
        <v>0.56854526598221689</v>
      </c>
      <c r="I9048" s="44">
        <f t="shared" si="141"/>
        <v>0.81531907940851867</v>
      </c>
      <c r="J9048">
        <v>1079.06</v>
      </c>
    </row>
    <row r="9049" spans="1:10" x14ac:dyDescent="0.35">
      <c r="A9049">
        <v>3.0712799999999998</v>
      </c>
      <c r="B9049">
        <v>1.1047700000000001E-2</v>
      </c>
      <c r="C9049">
        <v>0.61134100000000002</v>
      </c>
      <c r="D9049">
        <v>1571.12</v>
      </c>
      <c r="F9049">
        <f>IF('Default Values'!E$11=0,ABS(A9049-'Default Values'!D$11)/MAX(A$2:A$10002),ABS(A9049-'Default Values'!E$11)/MAX(A$2:A$10002))^2</f>
        <v>3.4980831231172078E-2</v>
      </c>
      <c r="G9049">
        <f>IF('Default Values'!E$12=0,ABS(B9049-'Default Values'!D$12)/MAX(B$2:B$10002),ABS(B9049-'Default Values'!E$12)/MAX(B$2:B$10002))^2</f>
        <v>6.104622408930299E-3</v>
      </c>
      <c r="H9049">
        <f>IF('Default Values'!E$13=0,ABS(C9049-'Default Values'!D$13)/MAX(C$2:C$10002),ABS(C9049-'Default Values'!E$13)/MAX(C$2:C$10002))^2</f>
        <v>0.37888590634874253</v>
      </c>
      <c r="I9049" s="44">
        <f t="shared" si="141"/>
        <v>0.64805197321576369</v>
      </c>
      <c r="J9049">
        <v>1571.12</v>
      </c>
    </row>
    <row r="9050" spans="1:10" x14ac:dyDescent="0.35">
      <c r="A9050">
        <v>5.3190099999999996</v>
      </c>
      <c r="B9050">
        <v>6.7216799999999998E-3</v>
      </c>
      <c r="C9050">
        <v>0.534412</v>
      </c>
      <c r="D9050">
        <v>1900.46</v>
      </c>
      <c r="F9050">
        <f>IF('Default Values'!E$11=0,ABS(A9050-'Default Values'!D$11)/MAX(A$2:A$10002),ABS(A9050-'Default Values'!E$11)/MAX(A$2:A$10002))^2</f>
        <v>1.8008715744981946E-2</v>
      </c>
      <c r="G9050">
        <f>IF('Default Values'!E$12=0,ABS(B9050-'Default Values'!D$12)/MAX(B$2:B$10002),ABS(B9050-'Default Values'!E$12)/MAX(B$2:B$10002))^2</f>
        <v>2.458660146279985E-2</v>
      </c>
      <c r="H9050">
        <f>IF('Default Values'!E$13=0,ABS(C9050-'Default Values'!D$13)/MAX(C$2:C$10002),ABS(C9050-'Default Values'!E$13)/MAX(C$2:C$10002))^2</f>
        <v>0.27336334486755653</v>
      </c>
      <c r="I9050" s="44">
        <f t="shared" si="141"/>
        <v>0.56210200326572257</v>
      </c>
      <c r="J9050">
        <v>1900.46</v>
      </c>
    </row>
    <row r="9051" spans="1:10" x14ac:dyDescent="0.35">
      <c r="A9051">
        <v>3.9064399999999999</v>
      </c>
      <c r="B9051">
        <v>2.5684200000000001E-2</v>
      </c>
      <c r="C9051">
        <v>0.68875699999999995</v>
      </c>
      <c r="D9051">
        <v>1186.81</v>
      </c>
      <c r="F9051">
        <f>IF('Default Values'!E$11=0,ABS(A9051-'Default Values'!D$11)/MAX(A$2:A$10002),ABS(A9051-'Default Values'!E$11)/MAX(A$2:A$10002))^2</f>
        <v>4.5801794998885951E-3</v>
      </c>
      <c r="G9051">
        <f>IF('Default Values'!E$12=0,ABS(B9051-'Default Values'!D$12)/MAX(B$2:B$10002),ABS(B9051-'Default Values'!E$12)/MAX(B$2:B$10002))^2</f>
        <v>3.5356788397189573E-2</v>
      </c>
      <c r="H9051">
        <f>IF('Default Values'!E$13=0,ABS(C9051-'Default Values'!D$13)/MAX(C$2:C$10002),ABS(C9051-'Default Values'!E$13)/MAX(C$2:C$10002))^2</f>
        <v>0.5024249126518906</v>
      </c>
      <c r="I9051" s="44">
        <f t="shared" si="141"/>
        <v>0.7364522255713325</v>
      </c>
      <c r="J9051">
        <v>1186.81</v>
      </c>
    </row>
    <row r="9052" spans="1:10" x14ac:dyDescent="0.35">
      <c r="A9052">
        <v>6.1020300000000001</v>
      </c>
      <c r="B9052">
        <v>-1.38443E-2</v>
      </c>
      <c r="C9052">
        <v>0.61008600000000002</v>
      </c>
      <c r="D9052">
        <v>2122.4699999999998</v>
      </c>
      <c r="F9052">
        <f>IF('Default Values'!E$11=0,ABS(A9052-'Default Values'!D$11)/MAX(A$2:A$10002),ABS(A9052-'Default Values'!E$11)/MAX(A$2:A$10002))^2</f>
        <v>6.0565071707223472E-2</v>
      </c>
      <c r="G9052">
        <f>IF('Default Values'!E$12=0,ABS(B9052-'Default Values'!D$12)/MAX(B$2:B$10002),ABS(B9052-'Default Values'!E$12)/MAX(B$2:B$10002))^2</f>
        <v>0.28174373614214532</v>
      </c>
      <c r="H9052">
        <f>IF('Default Values'!E$13=0,ABS(C9052-'Default Values'!D$13)/MAX(C$2:C$10002),ABS(C9052-'Default Values'!E$13)/MAX(C$2:C$10002))^2</f>
        <v>0.37702655002478358</v>
      </c>
      <c r="I9052" s="44">
        <f t="shared" si="141"/>
        <v>0.84813640287052439</v>
      </c>
      <c r="J9052">
        <v>2122.4699999999998</v>
      </c>
    </row>
    <row r="9053" spans="1:10" x14ac:dyDescent="0.35">
      <c r="A9053">
        <v>3.6204000000000001</v>
      </c>
      <c r="B9053">
        <v>4.0169999999999997E-2</v>
      </c>
      <c r="C9053">
        <v>0.62141400000000002</v>
      </c>
      <c r="D9053">
        <v>1166.58</v>
      </c>
      <c r="F9053">
        <f>IF('Default Values'!E$11=0,ABS(A9053-'Default Values'!D$11)/MAX(A$2:A$10002),ABS(A9053-'Default Values'!E$11)/MAX(A$2:A$10002))^2</f>
        <v>1.1784328721162954E-2</v>
      </c>
      <c r="G9053">
        <f>IF('Default Values'!E$12=0,ABS(B9053-'Default Values'!D$12)/MAX(B$2:B$10002),ABS(B9053-'Default Values'!E$12)/MAX(B$2:B$10002))^2</f>
        <v>0.20381577679279655</v>
      </c>
      <c r="H9053">
        <f>IF('Default Values'!E$13=0,ABS(C9053-'Default Values'!D$13)/MAX(C$2:C$10002),ABS(C9053-'Default Values'!E$13)/MAX(C$2:C$10002))^2</f>
        <v>0.39397532035005084</v>
      </c>
      <c r="I9053" s="44">
        <f t="shared" si="141"/>
        <v>0.78075311454006402</v>
      </c>
      <c r="J9053">
        <v>1166.58</v>
      </c>
    </row>
    <row r="9054" spans="1:10" x14ac:dyDescent="0.35">
      <c r="A9054">
        <v>5.1039199999999996</v>
      </c>
      <c r="B9054">
        <v>3.0306199999999998E-2</v>
      </c>
      <c r="C9054">
        <v>0.65397400000000006</v>
      </c>
      <c r="D9054">
        <v>1203.8</v>
      </c>
      <c r="F9054">
        <f>IF('Default Values'!E$11=0,ABS(A9054-'Default Values'!D$11)/MAX(A$2:A$10002),ABS(A9054-'Default Values'!E$11)/MAX(A$2:A$10002))^2</f>
        <v>1.0703466111667091E-2</v>
      </c>
      <c r="G9054">
        <f>IF('Default Values'!E$12=0,ABS(B9054-'Default Values'!D$12)/MAX(B$2:B$10002),ABS(B9054-'Default Values'!E$12)/MAX(B$2:B$10002))^2</f>
        <v>7.4030520139410236E-2</v>
      </c>
      <c r="H9054">
        <f>IF('Default Values'!E$13=0,ABS(C9054-'Default Values'!D$13)/MAX(C$2:C$10002),ABS(C9054-'Default Values'!E$13)/MAX(C$2:C$10002))^2</f>
        <v>0.44476582211579241</v>
      </c>
      <c r="I9054" s="44">
        <f t="shared" si="141"/>
        <v>0.72766737481274346</v>
      </c>
      <c r="J9054">
        <v>1203.8</v>
      </c>
    </row>
    <row r="9055" spans="1:10" x14ac:dyDescent="0.35">
      <c r="A9055">
        <v>5.1221199999999998</v>
      </c>
      <c r="B9055">
        <v>-1.0563700000000001E-3</v>
      </c>
      <c r="C9055">
        <v>0.67387600000000003</v>
      </c>
      <c r="D9055">
        <v>1622.5</v>
      </c>
      <c r="F9055">
        <f>IF('Default Values'!E$11=0,ABS(A9055-'Default Values'!D$11)/MAX(A$2:A$10002),ABS(A9055-'Default Values'!E$11)/MAX(A$2:A$10002))^2</f>
        <v>1.1248418212595085E-2</v>
      </c>
      <c r="G9055">
        <f>IF('Default Values'!E$12=0,ABS(B9055-'Default Values'!D$12)/MAX(B$2:B$10002),ABS(B9055-'Default Values'!E$12)/MAX(B$2:B$10002))^2</f>
        <v>8.8950499684689779E-2</v>
      </c>
      <c r="H9055">
        <f>IF('Default Values'!E$13=0,ABS(C9055-'Default Values'!D$13)/MAX(C$2:C$10002),ABS(C9055-'Default Values'!E$13)/MAX(C$2:C$10002))^2</f>
        <v>0.47732697616860525</v>
      </c>
      <c r="I9055" s="44">
        <f t="shared" si="141"/>
        <v>0.75995124453210161</v>
      </c>
      <c r="J9055">
        <v>1622.5</v>
      </c>
    </row>
    <row r="9056" spans="1:10" x14ac:dyDescent="0.35">
      <c r="A9056">
        <v>3.61171</v>
      </c>
      <c r="B9056">
        <v>-1.1436999999999999E-2</v>
      </c>
      <c r="C9056">
        <v>0.61557600000000001</v>
      </c>
      <c r="D9056">
        <v>2035.85</v>
      </c>
      <c r="F9056">
        <f>IF('Default Values'!E$11=0,ABS(A9056-'Default Values'!D$11)/MAX(A$2:A$10002),ABS(A9056-'Default Values'!E$11)/MAX(A$2:A$10002))^2</f>
        <v>1.2055503222742139E-2</v>
      </c>
      <c r="G9056">
        <f>IF('Default Values'!E$12=0,ABS(B9056-'Default Values'!D$12)/MAX(B$2:B$10002),ABS(B9056-'Default Values'!E$12)/MAX(B$2:B$10002))^2</f>
        <v>0.23718693158894433</v>
      </c>
      <c r="H9056">
        <f>IF('Default Values'!E$13=0,ABS(C9056-'Default Values'!D$13)/MAX(C$2:C$10002),ABS(C9056-'Default Values'!E$13)/MAX(C$2:C$10002))^2</f>
        <v>0.38519406488027763</v>
      </c>
      <c r="I9056" s="44">
        <f t="shared" si="141"/>
        <v>0.79651522251113571</v>
      </c>
      <c r="J9056">
        <v>2035.85</v>
      </c>
    </row>
    <row r="9057" spans="1:10" x14ac:dyDescent="0.35">
      <c r="A9057">
        <v>4.5645899999999999</v>
      </c>
      <c r="B9057">
        <v>2.3048900000000001E-2</v>
      </c>
      <c r="C9057">
        <v>0.66138399999999997</v>
      </c>
      <c r="D9057">
        <v>1274.3399999999999</v>
      </c>
      <c r="F9057">
        <f>IF('Default Values'!E$11=0,ABS(A9057-'Default Values'!D$11)/MAX(A$2:A$10002),ABS(A9057-'Default Values'!E$11)/MAX(A$2:A$10002))^2</f>
        <v>6.9594051713907108E-4</v>
      </c>
      <c r="G9057">
        <f>IF('Default Values'!E$12=0,ABS(B9057-'Default Values'!D$12)/MAX(B$2:B$10002),ABS(B9057-'Default Values'!E$12)/MAX(B$2:B$10002))^2</f>
        <v>1.9631046642931728E-2</v>
      </c>
      <c r="H9057">
        <f>IF('Default Values'!E$13=0,ABS(C9057-'Default Values'!D$13)/MAX(C$2:C$10002),ABS(C9057-'Default Values'!E$13)/MAX(C$2:C$10002))^2</f>
        <v>0.45675473767308689</v>
      </c>
      <c r="I9057" s="44">
        <f t="shared" si="141"/>
        <v>0.69071102845774635</v>
      </c>
      <c r="J9057">
        <v>1274.3399999999999</v>
      </c>
    </row>
    <row r="9058" spans="1:10" x14ac:dyDescent="0.35">
      <c r="A9058">
        <v>4.92448</v>
      </c>
      <c r="B9058">
        <v>3.0367100000000001E-2</v>
      </c>
      <c r="C9058">
        <v>0.61302999999999996</v>
      </c>
      <c r="D9058">
        <v>1293.1300000000001</v>
      </c>
      <c r="F9058">
        <f>IF('Default Values'!E$11=0,ABS(A9058-'Default Values'!D$11)/MAX(A$2:A$10002),ABS(A9058-'Default Values'!E$11)/MAX(A$2:A$10002))^2</f>
        <v>6.0549221093117384E-3</v>
      </c>
      <c r="G9058">
        <f>IF('Default Values'!E$12=0,ABS(B9058-'Default Values'!D$12)/MAX(B$2:B$10002),ABS(B9058-'Default Values'!E$12)/MAX(B$2:B$10002))^2</f>
        <v>7.463440082220206E-2</v>
      </c>
      <c r="H9058">
        <f>IF('Default Values'!E$13=0,ABS(C9058-'Default Values'!D$13)/MAX(C$2:C$10002),ABS(C9058-'Default Values'!E$13)/MAX(C$2:C$10002))^2</f>
        <v>0.38139547865725532</v>
      </c>
      <c r="I9058" s="44">
        <f t="shared" si="141"/>
        <v>0.67976819695302693</v>
      </c>
      <c r="J9058">
        <v>1293.1300000000001</v>
      </c>
    </row>
    <row r="9059" spans="1:10" x14ac:dyDescent="0.35">
      <c r="A9059">
        <v>4.6106299999999996</v>
      </c>
      <c r="B9059">
        <v>2.09652E-2</v>
      </c>
      <c r="C9059">
        <v>0.68301800000000001</v>
      </c>
      <c r="D9059">
        <v>1255.25</v>
      </c>
      <c r="F9059">
        <f>IF('Default Values'!E$11=0,ABS(A9059-'Default Values'!D$11)/MAX(A$2:A$10002),ABS(A9059-'Default Values'!E$11)/MAX(A$2:A$10002))^2</f>
        <v>1.0863856794202256E-3</v>
      </c>
      <c r="G9059">
        <f>IF('Default Values'!E$12=0,ABS(B9059-'Default Values'!D$12)/MAX(B$2:B$10002),ABS(B9059-'Default Values'!E$12)/MAX(B$2:B$10002))^2</f>
        <v>1.0448634384271073E-2</v>
      </c>
      <c r="H9059">
        <f>IF('Default Values'!E$13=0,ABS(C9059-'Default Values'!D$13)/MAX(C$2:C$10002),ABS(C9059-'Default Values'!E$13)/MAX(C$2:C$10002))^2</f>
        <v>0.49266947802329536</v>
      </c>
      <c r="I9059" s="44">
        <f t="shared" si="141"/>
        <v>0.71007358638875351</v>
      </c>
      <c r="J9059">
        <v>1255.25</v>
      </c>
    </row>
    <row r="9060" spans="1:10" x14ac:dyDescent="0.35">
      <c r="A9060">
        <v>5.1753600000000004</v>
      </c>
      <c r="B9060">
        <v>-6.36661E-3</v>
      </c>
      <c r="C9060">
        <v>0.55286299999999999</v>
      </c>
      <c r="D9060">
        <v>2134.41</v>
      </c>
      <c r="F9060">
        <f>IF('Default Values'!E$11=0,ABS(A9060-'Default Values'!D$11)/MAX(A$2:A$10002),ABS(A9060-'Default Values'!E$11)/MAX(A$2:A$10002))^2</f>
        <v>1.2920234481159705E-2</v>
      </c>
      <c r="G9060">
        <f>IF('Default Values'!E$12=0,ABS(B9060-'Default Values'!D$12)/MAX(B$2:B$10002),ABS(B9060-'Default Values'!E$12)/MAX(B$2:B$10002))^2</f>
        <v>0.15587722902721338</v>
      </c>
      <c r="H9060">
        <f>IF('Default Values'!E$13=0,ABS(C9060-'Default Values'!D$13)/MAX(C$2:C$10002),ABS(C9060-'Default Values'!E$13)/MAX(C$2:C$10002))^2</f>
        <v>0.29710578578083374</v>
      </c>
      <c r="I9060" s="44">
        <f t="shared" si="141"/>
        <v>0.68257105805125284</v>
      </c>
      <c r="J9060">
        <v>2134.41</v>
      </c>
    </row>
    <row r="9061" spans="1:10" x14ac:dyDescent="0.35">
      <c r="A9061">
        <v>4.1622399999999997</v>
      </c>
      <c r="B9061">
        <v>4.9647200000000002E-2</v>
      </c>
      <c r="C9061">
        <v>0.65642599999999995</v>
      </c>
      <c r="D9061">
        <v>1011.06</v>
      </c>
      <c r="F9061">
        <f>IF('Default Values'!E$11=0,ABS(A9061-'Default Values'!D$11)/MAX(A$2:A$10002),ABS(A9061-'Default Values'!E$11)/MAX(A$2:A$10002))^2</f>
        <v>9.6845849184564326E-4</v>
      </c>
      <c r="G9061">
        <f>IF('Default Values'!E$12=0,ABS(B9061-'Default Values'!D$12)/MAX(B$2:B$10002),ABS(B9061-'Default Values'!E$12)/MAX(B$2:B$10002))^2</f>
        <v>0.38913062719652625</v>
      </c>
      <c r="H9061">
        <f>IF('Default Values'!E$13=0,ABS(C9061-'Default Values'!D$13)/MAX(C$2:C$10002),ABS(C9061-'Default Values'!E$13)/MAX(C$2:C$10002))^2</f>
        <v>0.44871535364795123</v>
      </c>
      <c r="I9061" s="44">
        <f t="shared" si="141"/>
        <v>0.9158681342509537</v>
      </c>
      <c r="J9061">
        <v>1011.06</v>
      </c>
    </row>
    <row r="9062" spans="1:10" x14ac:dyDescent="0.35">
      <c r="A9062">
        <v>4.77271</v>
      </c>
      <c r="B9062">
        <v>2.4959700000000001E-2</v>
      </c>
      <c r="C9062">
        <v>0.59047700000000003</v>
      </c>
      <c r="D9062">
        <v>1417.98</v>
      </c>
      <c r="F9062">
        <f>IF('Default Values'!E$11=0,ABS(A9062-'Default Values'!D$11)/MAX(A$2:A$10002),ABS(A9062-'Default Values'!E$11)/MAX(A$2:A$10002))^2</f>
        <v>3.1498568358639531E-3</v>
      </c>
      <c r="G9062">
        <f>IF('Default Values'!E$12=0,ABS(B9062-'Default Values'!D$12)/MAX(B$2:B$10002),ABS(B9062-'Default Values'!E$12)/MAX(B$2:B$10002))^2</f>
        <v>3.0575638346277405E-2</v>
      </c>
      <c r="H9062">
        <f>IF('Default Values'!E$13=0,ABS(C9062-'Default Values'!D$13)/MAX(C$2:C$10002),ABS(C9062-'Default Values'!E$13)/MAX(C$2:C$10002))^2</f>
        <v>0.34856866788065077</v>
      </c>
      <c r="I9062" s="44">
        <f t="shared" si="141"/>
        <v>0.61829941214818585</v>
      </c>
      <c r="J9062">
        <v>1417.98</v>
      </c>
    </row>
    <row r="9063" spans="1:10" x14ac:dyDescent="0.35">
      <c r="A9063">
        <v>2.7956599999999998</v>
      </c>
      <c r="B9063">
        <v>2.75392E-2</v>
      </c>
      <c r="C9063">
        <v>0.71049300000000004</v>
      </c>
      <c r="D9063">
        <v>1125.4100000000001</v>
      </c>
      <c r="F9063">
        <f>IF('Default Values'!E$11=0,ABS(A9063-'Default Values'!D$11)/MAX(A$2:A$10002),ABS(A9063-'Default Values'!E$11)/MAX(A$2:A$10002))^2</f>
        <v>5.1266519249086692E-2</v>
      </c>
      <c r="G9063">
        <f>IF('Default Values'!E$12=0,ABS(B9063-'Default Values'!D$12)/MAX(B$2:B$10002),ABS(B9063-'Default Values'!E$12)/MAX(B$2:B$10002))^2</f>
        <v>4.9180759010954575E-2</v>
      </c>
      <c r="H9063">
        <f>IF('Default Values'!E$13=0,ABS(C9063-'Default Values'!D$13)/MAX(C$2:C$10002),ABS(C9063-'Default Values'!E$13)/MAX(C$2:C$10002))^2</f>
        <v>0.54023990537578737</v>
      </c>
      <c r="I9063" s="44">
        <f t="shared" si="141"/>
        <v>0.80042937454583007</v>
      </c>
      <c r="J9063">
        <v>1125.4100000000001</v>
      </c>
    </row>
    <row r="9064" spans="1:10" x14ac:dyDescent="0.35">
      <c r="A9064">
        <v>6.0363699999999998</v>
      </c>
      <c r="B9064">
        <v>2.2608400000000001E-2</v>
      </c>
      <c r="C9064">
        <v>0.651312</v>
      </c>
      <c r="D9064">
        <v>1301.99</v>
      </c>
      <c r="F9064">
        <f>IF('Default Values'!E$11=0,ABS(A9064-'Default Values'!D$11)/MAX(A$2:A$10002),ABS(A9064-'Default Values'!E$11)/MAX(A$2:A$10002))^2</f>
        <v>5.603451182646528E-2</v>
      </c>
      <c r="G9064">
        <f>IF('Default Values'!E$12=0,ABS(B9064-'Default Values'!D$12)/MAX(B$2:B$10002),ABS(B9064-'Default Values'!E$12)/MAX(B$2:B$10002))^2</f>
        <v>1.7450490366612937E-2</v>
      </c>
      <c r="H9064">
        <f>IF('Default Values'!E$13=0,ABS(C9064-'Default Values'!D$13)/MAX(C$2:C$10002),ABS(C9064-'Default Values'!E$13)/MAX(C$2:C$10002))^2</f>
        <v>0.44049780084179607</v>
      </c>
      <c r="I9064" s="44">
        <f t="shared" si="141"/>
        <v>0.7169259397140505</v>
      </c>
      <c r="J9064">
        <v>1301.99</v>
      </c>
    </row>
    <row r="9065" spans="1:10" x14ac:dyDescent="0.35">
      <c r="A9065">
        <v>4.1646700000000001</v>
      </c>
      <c r="B9065">
        <v>6.4571300000000002E-3</v>
      </c>
      <c r="C9065">
        <v>0.65921399999999997</v>
      </c>
      <c r="D9065">
        <v>1522.42</v>
      </c>
      <c r="F9065">
        <f>IF('Default Values'!E$11=0,ABS(A9065-'Default Values'!D$11)/MAX(A$2:A$10002),ABS(A9065-'Default Values'!E$11)/MAX(A$2:A$10002))^2</f>
        <v>9.4696453891089389E-4</v>
      </c>
      <c r="G9065">
        <f>IF('Default Values'!E$12=0,ABS(B9065-'Default Values'!D$12)/MAX(B$2:B$10002),ABS(B9065-'Default Values'!E$12)/MAX(B$2:B$10002))^2</f>
        <v>2.6118444548002408E-2</v>
      </c>
      <c r="H9065">
        <f>IF('Default Values'!E$13=0,ABS(C9065-'Default Values'!D$13)/MAX(C$2:C$10002),ABS(C9065-'Default Values'!E$13)/MAX(C$2:C$10002))^2</f>
        <v>0.45322730440984182</v>
      </c>
      <c r="I9065" s="44">
        <f t="shared" si="141"/>
        <v>0.69303153860178335</v>
      </c>
      <c r="J9065">
        <v>1522.42</v>
      </c>
    </row>
    <row r="9066" spans="1:10" x14ac:dyDescent="0.35">
      <c r="A9066">
        <v>3.83792</v>
      </c>
      <c r="B9066">
        <v>9.2292499999999996E-3</v>
      </c>
      <c r="C9066">
        <v>0.70992200000000005</v>
      </c>
      <c r="D9066">
        <v>1361.19</v>
      </c>
      <c r="F9066">
        <f>IF('Default Values'!E$11=0,ABS(A9066-'Default Values'!D$11)/MAX(A$2:A$10002),ABS(A9066-'Default Values'!E$11)/MAX(A$2:A$10002))^2</f>
        <v>6.0015035831847046E-3</v>
      </c>
      <c r="G9066">
        <f>IF('Default Values'!E$12=0,ABS(B9066-'Default Values'!D$12)/MAX(B$2:B$10002),ABS(B9066-'Default Values'!E$12)/MAX(B$2:B$10002))^2</f>
        <v>1.2365609631984163E-2</v>
      </c>
      <c r="H9066">
        <f>IF('Default Values'!E$13=0,ABS(C9066-'Default Values'!D$13)/MAX(C$2:C$10002),ABS(C9066-'Default Values'!E$13)/MAX(C$2:C$10002))^2</f>
        <v>0.5392289671946302</v>
      </c>
      <c r="I9066" s="44">
        <f t="shared" si="141"/>
        <v>0.74672356358280201</v>
      </c>
      <c r="J9066">
        <v>1361.19</v>
      </c>
    </row>
    <row r="9067" spans="1:10" x14ac:dyDescent="0.35">
      <c r="A9067">
        <v>4.8897000000000004</v>
      </c>
      <c r="B9067">
        <v>3.8750699999999999E-2</v>
      </c>
      <c r="C9067">
        <v>0.61551100000000003</v>
      </c>
      <c r="D9067">
        <v>1193.8599999999999</v>
      </c>
      <c r="F9067">
        <f>IF('Default Values'!E$11=0,ABS(A9067-'Default Values'!D$11)/MAX(A$2:A$10002),ABS(A9067-'Default Values'!E$11)/MAX(A$2:A$10002))^2</f>
        <v>5.3060868271712375E-3</v>
      </c>
      <c r="G9067">
        <f>IF('Default Values'!E$12=0,ABS(B9067-'Default Values'!D$12)/MAX(B$2:B$10002),ABS(B9067-'Default Values'!E$12)/MAX(B$2:B$10002))^2</f>
        <v>0.18117750253778259</v>
      </c>
      <c r="H9067">
        <f>IF('Default Values'!E$13=0,ABS(C9067-'Default Values'!D$13)/MAX(C$2:C$10002),ABS(C9067-'Default Values'!E$13)/MAX(C$2:C$10002))^2</f>
        <v>0.38509685190818521</v>
      </c>
      <c r="I9067" s="44">
        <f t="shared" si="141"/>
        <v>0.75602939180506668</v>
      </c>
      <c r="J9067">
        <v>1193.8599999999999</v>
      </c>
    </row>
    <row r="9068" spans="1:10" x14ac:dyDescent="0.35">
      <c r="A9068">
        <v>3.5273400000000001</v>
      </c>
      <c r="B9068">
        <v>3.4379300000000002E-2</v>
      </c>
      <c r="C9068">
        <v>0.64621499999999998</v>
      </c>
      <c r="D9068">
        <v>1175.17</v>
      </c>
      <c r="F9068">
        <f>IF('Default Values'!E$11=0,ABS(A9068-'Default Values'!D$11)/MAX(A$2:A$10002),ABS(A9068-'Default Values'!E$11)/MAX(A$2:A$10002))^2</f>
        <v>1.4848656507367008E-2</v>
      </c>
      <c r="G9068">
        <f>IF('Default Values'!E$12=0,ABS(B9068-'Default Values'!D$12)/MAX(B$2:B$10002),ABS(B9068-'Default Values'!E$12)/MAX(B$2:B$10002))^2</f>
        <v>0.11982342089845698</v>
      </c>
      <c r="H9068">
        <f>IF('Default Values'!E$13=0,ABS(C9068-'Default Values'!D$13)/MAX(C$2:C$10002),ABS(C9068-'Default Values'!E$13)/MAX(C$2:C$10002))^2</f>
        <v>0.43238312974841381</v>
      </c>
      <c r="I9068" s="44">
        <f t="shared" si="141"/>
        <v>0.75303068141626062</v>
      </c>
      <c r="J9068">
        <v>1175.17</v>
      </c>
    </row>
    <row r="9069" spans="1:10" x14ac:dyDescent="0.35">
      <c r="A9069">
        <v>5.0754799999999998</v>
      </c>
      <c r="B9069">
        <v>2.4137499999999999E-2</v>
      </c>
      <c r="C9069">
        <v>0.618425</v>
      </c>
      <c r="D9069">
        <v>1358.3</v>
      </c>
      <c r="F9069">
        <f>IF('Default Values'!E$11=0,ABS(A9069-'Default Values'!D$11)/MAX(A$2:A$10002),ABS(A9069-'Default Values'!E$11)/MAX(A$2:A$10002))^2</f>
        <v>9.8789947294864282E-3</v>
      </c>
      <c r="G9069">
        <f>IF('Default Values'!E$12=0,ABS(B9069-'Default Values'!D$12)/MAX(B$2:B$10002),ABS(B9069-'Default Values'!E$12)/MAX(B$2:B$10002))^2</f>
        <v>2.5570289456714773E-2</v>
      </c>
      <c r="H9069">
        <f>IF('Default Values'!E$13=0,ABS(C9069-'Default Values'!D$13)/MAX(C$2:C$10002),ABS(C9069-'Default Values'!E$13)/MAX(C$2:C$10002))^2</f>
        <v>0.38946703788678899</v>
      </c>
      <c r="I9069" s="44">
        <f t="shared" si="141"/>
        <v>0.65185605932060664</v>
      </c>
      <c r="J9069">
        <v>1358.3</v>
      </c>
    </row>
    <row r="9070" spans="1:10" x14ac:dyDescent="0.35">
      <c r="A9070">
        <v>3.8511000000000002</v>
      </c>
      <c r="B9070">
        <v>4.6658600000000001E-2</v>
      </c>
      <c r="C9070">
        <v>0.69491999999999998</v>
      </c>
      <c r="D9070">
        <v>970.58799999999997</v>
      </c>
      <c r="F9070">
        <f>IF('Default Values'!E$11=0,ABS(A9070-'Default Values'!D$11)/MAX(A$2:A$10002),ABS(A9070-'Default Values'!E$11)/MAX(A$2:A$10002))^2</f>
        <v>5.7132113832443323E-3</v>
      </c>
      <c r="G9070">
        <f>IF('Default Values'!E$12=0,ABS(B9070-'Default Values'!D$12)/MAX(B$2:B$10002),ABS(B9070-'Default Values'!E$12)/MAX(B$2:B$10002))^2</f>
        <v>0.32427944318211588</v>
      </c>
      <c r="H9070">
        <f>IF('Default Values'!E$13=0,ABS(C9070-'Default Values'!D$13)/MAX(C$2:C$10002),ABS(C9070-'Default Values'!E$13)/MAX(C$2:C$10002))^2</f>
        <v>0.51300758321499651</v>
      </c>
      <c r="I9070" s="44">
        <f t="shared" si="141"/>
        <v>0.91815044397982881</v>
      </c>
      <c r="J9070">
        <v>970.58799999999997</v>
      </c>
    </row>
    <row r="9071" spans="1:10" x14ac:dyDescent="0.35">
      <c r="A9071">
        <v>4.7625099999999998</v>
      </c>
      <c r="B9071">
        <v>-8.2629000000000003E-4</v>
      </c>
      <c r="C9071">
        <v>0.66494900000000001</v>
      </c>
      <c r="D9071">
        <v>1641.33</v>
      </c>
      <c r="F9071">
        <f>IF('Default Values'!E$11=0,ABS(A9071-'Default Values'!D$11)/MAX(A$2:A$10002),ABS(A9071-'Default Values'!E$11)/MAX(A$2:A$10002))^2</f>
        <v>2.9883584651247985E-3</v>
      </c>
      <c r="G9071">
        <f>IF('Default Values'!E$12=0,ABS(B9071-'Default Values'!D$12)/MAX(B$2:B$10002),ABS(B9071-'Default Values'!E$12)/MAX(B$2:B$10002))^2</f>
        <v>8.6472270289280076E-2</v>
      </c>
      <c r="H9071">
        <f>IF('Default Values'!E$13=0,ABS(C9071-'Default Values'!D$13)/MAX(C$2:C$10002),ABS(C9071-'Default Values'!E$13)/MAX(C$2:C$10002))^2</f>
        <v>0.46257949111761582</v>
      </c>
      <c r="I9071" s="44">
        <f t="shared" si="141"/>
        <v>0.74299402411595528</v>
      </c>
      <c r="J9071">
        <v>1641.33</v>
      </c>
    </row>
    <row r="9072" spans="1:10" x14ac:dyDescent="0.35">
      <c r="A9072">
        <v>3.9692799999999999</v>
      </c>
      <c r="B9072">
        <v>1.65714E-2</v>
      </c>
      <c r="C9072">
        <v>0.68978700000000004</v>
      </c>
      <c r="D9072">
        <v>1298.6199999999999</v>
      </c>
      <c r="F9072">
        <f>IF('Default Values'!E$11=0,ABS(A9072-'Default Values'!D$11)/MAX(A$2:A$10002),ABS(A9072-'Default Values'!E$11)/MAX(A$2:A$10002))^2</f>
        <v>3.4452693241633398E-3</v>
      </c>
      <c r="G9072">
        <f>IF('Default Values'!E$12=0,ABS(B9072-'Default Values'!D$12)/MAX(B$2:B$10002),ABS(B9072-'Default Values'!E$12)/MAX(B$2:B$10002))^2</f>
        <v>4.9804432970139336E-4</v>
      </c>
      <c r="H9072">
        <f>IF('Default Values'!E$13=0,ABS(C9072-'Default Values'!D$13)/MAX(C$2:C$10002),ABS(C9072-'Default Values'!E$13)/MAX(C$2:C$10002))^2</f>
        <v>0.50418588009474363</v>
      </c>
      <c r="I9072" s="44">
        <f t="shared" si="141"/>
        <v>0.71283181308679566</v>
      </c>
      <c r="J9072">
        <v>1298.6199999999999</v>
      </c>
    </row>
    <row r="9073" spans="1:10" x14ac:dyDescent="0.35">
      <c r="A9073">
        <v>4.3374899999999998</v>
      </c>
      <c r="B9073">
        <v>-2.38008E-2</v>
      </c>
      <c r="C9073">
        <v>0.67049599999999998</v>
      </c>
      <c r="D9073">
        <v>2222.77</v>
      </c>
      <c r="F9073">
        <f>IF('Default Values'!E$11=0,ABS(A9073-'Default Values'!D$11)/MAX(A$2:A$10002),ABS(A9073-'Default Values'!E$11)/MAX(A$2:A$10002))^2</f>
        <v>3.6901871941539815E-5</v>
      </c>
      <c r="G9073">
        <f>IF('Default Values'!E$12=0,ABS(B9073-'Default Values'!D$12)/MAX(B$2:B$10002),ABS(B9073-'Default Values'!E$12)/MAX(B$2:B$10002))^2</f>
        <v>0.50673788865823766</v>
      </c>
      <c r="H9073">
        <f>IF('Default Values'!E$13=0,ABS(C9073-'Default Values'!D$13)/MAX(C$2:C$10002),ABS(C9073-'Default Values'!E$13)/MAX(C$2:C$10002))^2</f>
        <v>0.47171596399485904</v>
      </c>
      <c r="I9073" s="44">
        <f t="shared" si="141"/>
        <v>0.98918691586829943</v>
      </c>
      <c r="J9073">
        <v>2222.77</v>
      </c>
    </row>
    <row r="9074" spans="1:10" x14ac:dyDescent="0.35">
      <c r="A9074">
        <v>3.6595900000000001</v>
      </c>
      <c r="B9074">
        <v>5.2502699999999999E-2</v>
      </c>
      <c r="C9074">
        <v>0.64393500000000004</v>
      </c>
      <c r="D9074">
        <v>1009.91</v>
      </c>
      <c r="F9074">
        <f>IF('Default Values'!E$11=0,ABS(A9074-'Default Values'!D$11)/MAX(A$2:A$10002),ABS(A9074-'Default Values'!E$11)/MAX(A$2:A$10002))^2</f>
        <v>1.0599714796142029E-2</v>
      </c>
      <c r="G9074">
        <f>IF('Default Values'!E$12=0,ABS(B9074-'Default Values'!D$12)/MAX(B$2:B$10002),ABS(B9074-'Default Values'!E$12)/MAX(B$2:B$10002))^2</f>
        <v>0.45661222889620307</v>
      </c>
      <c r="H9074">
        <f>IF('Default Values'!E$13=0,ABS(C9074-'Default Values'!D$13)/MAX(C$2:C$10002),ABS(C9074-'Default Values'!E$13)/MAX(C$2:C$10002))^2</f>
        <v>0.42877767955150098</v>
      </c>
      <c r="I9074" s="44">
        <f t="shared" si="141"/>
        <v>0.9465672840553101</v>
      </c>
      <c r="J9074">
        <v>1009.91</v>
      </c>
    </row>
    <row r="9075" spans="1:10" x14ac:dyDescent="0.35">
      <c r="A9075">
        <v>4.3527699999999996</v>
      </c>
      <c r="B9075">
        <v>-8.19836E-3</v>
      </c>
      <c r="C9075">
        <v>0.75238499999999997</v>
      </c>
      <c r="D9075">
        <v>1576.1</v>
      </c>
      <c r="F9075">
        <f>IF('Default Values'!E$11=0,ABS(A9075-'Default Values'!D$11)/MAX(A$2:A$10002),ABS(A9075-'Default Values'!E$11)/MAX(A$2:A$10002))^2</f>
        <v>1.5139816187871354E-5</v>
      </c>
      <c r="G9075">
        <f>IF('Default Values'!E$12=0,ABS(B9075-'Default Values'!D$12)/MAX(B$2:B$10002),ABS(B9075-'Default Values'!E$12)/MAX(B$2:B$10002))^2</f>
        <v>0.18328968431073969</v>
      </c>
      <c r="H9075">
        <f>IF('Default Values'!E$13=0,ABS(C9075-'Default Values'!D$13)/MAX(C$2:C$10002),ABS(C9075-'Default Values'!E$13)/MAX(C$2:C$10002))^2</f>
        <v>0.616991149093018</v>
      </c>
      <c r="I9075" s="44">
        <f t="shared" si="141"/>
        <v>0.89459262975945952</v>
      </c>
      <c r="J9075">
        <v>1576.1</v>
      </c>
    </row>
    <row r="9076" spans="1:10" x14ac:dyDescent="0.35">
      <c r="A9076">
        <v>4.2446599999999997</v>
      </c>
      <c r="B9076">
        <v>3.7824400000000001E-2</v>
      </c>
      <c r="C9076">
        <v>0.63377499999999998</v>
      </c>
      <c r="D9076">
        <v>1164.72</v>
      </c>
      <c r="F9076">
        <f>IF('Default Values'!E$11=0,ABS(A9076-'Default Values'!D$11)/MAX(A$2:A$10002),ABS(A9076-'Default Values'!E$11)/MAX(A$2:A$10002))^2</f>
        <v>3.7408343964081972E-4</v>
      </c>
      <c r="G9076">
        <f>IF('Default Values'!E$12=0,ABS(B9076-'Default Values'!D$12)/MAX(B$2:B$10002),ABS(B9076-'Default Values'!E$12)/MAX(B$2:B$10002))^2</f>
        <v>0.16712124711569487</v>
      </c>
      <c r="H9076">
        <f>IF('Default Values'!E$13=0,ABS(C9076-'Default Values'!D$13)/MAX(C$2:C$10002),ABS(C9076-'Default Values'!E$13)/MAX(C$2:C$10002))^2</f>
        <v>0.4128947937745574</v>
      </c>
      <c r="I9076" s="44">
        <f t="shared" si="141"/>
        <v>0.76183339670159722</v>
      </c>
      <c r="J9076">
        <v>1164.72</v>
      </c>
    </row>
    <row r="9077" spans="1:10" x14ac:dyDescent="0.35">
      <c r="A9077">
        <v>3.7103299999999999</v>
      </c>
      <c r="B9077">
        <v>1.5612900000000001E-2</v>
      </c>
      <c r="C9077">
        <v>0.57086599999999998</v>
      </c>
      <c r="D9077">
        <v>1613.01</v>
      </c>
      <c r="F9077">
        <f>IF('Default Values'!E$11=0,ABS(A9077-'Default Values'!D$11)/MAX(A$2:A$10002),ABS(A9077-'Default Values'!E$11)/MAX(A$2:A$10002))^2</f>
        <v>9.1591690889219392E-3</v>
      </c>
      <c r="G9077">
        <f>IF('Default Values'!E$12=0,ABS(B9077-'Default Values'!D$12)/MAX(B$2:B$10002),ABS(B9077-'Default Values'!E$12)/MAX(B$2:B$10002))^2</f>
        <v>2.3877849138300617E-5</v>
      </c>
      <c r="H9077">
        <f>IF('Default Values'!E$13=0,ABS(C9077-'Default Values'!D$13)/MAX(C$2:C$10002),ABS(C9077-'Default Values'!E$13)/MAX(C$2:C$10002))^2</f>
        <v>0.32122460318544716</v>
      </c>
      <c r="I9077" s="44">
        <f t="shared" si="141"/>
        <v>0.57481096903547979</v>
      </c>
      <c r="J9077">
        <v>1613.01</v>
      </c>
    </row>
    <row r="9078" spans="1:10" x14ac:dyDescent="0.35">
      <c r="A9078">
        <v>3.5837500000000002</v>
      </c>
      <c r="B9078">
        <v>1.75844E-2</v>
      </c>
      <c r="C9078">
        <v>0.59269499999999997</v>
      </c>
      <c r="D9078">
        <v>1518.1</v>
      </c>
      <c r="F9078">
        <f>IF('Default Values'!E$11=0,ABS(A9078-'Default Values'!D$11)/MAX(A$2:A$10002),ABS(A9078-'Default Values'!E$11)/MAX(A$2:A$10002))^2</f>
        <v>1.2948933922124617E-2</v>
      </c>
      <c r="G9078">
        <f>IF('Default Values'!E$12=0,ABS(B9078-'Default Values'!D$12)/MAX(B$2:B$10002),ABS(B9078-'Default Values'!E$12)/MAX(B$2:B$10002))^2</f>
        <v>1.6596176012703141E-3</v>
      </c>
      <c r="H9078">
        <f>IF('Default Values'!E$13=0,ABS(C9078-'Default Values'!D$13)/MAX(C$2:C$10002),ABS(C9078-'Default Values'!E$13)/MAX(C$2:C$10002))^2</f>
        <v>0.35173157216055329</v>
      </c>
      <c r="I9078" s="44">
        <f t="shared" si="141"/>
        <v>0.60526037676684918</v>
      </c>
      <c r="J9078">
        <v>1518.1</v>
      </c>
    </row>
    <row r="9079" spans="1:10" x14ac:dyDescent="0.35">
      <c r="A9079">
        <v>4.2941099999999999</v>
      </c>
      <c r="B9079">
        <v>2.4328300000000001E-2</v>
      </c>
      <c r="C9079">
        <v>0.72784700000000002</v>
      </c>
      <c r="D9079">
        <v>1129.97</v>
      </c>
      <c r="F9079">
        <f>IF('Default Values'!E$11=0,ABS(A9079-'Default Values'!D$11)/MAX(A$2:A$10002),ABS(A9079-'Default Values'!E$11)/MAX(A$2:A$10002))^2</f>
        <v>1.5065660436976128E-4</v>
      </c>
      <c r="G9079">
        <f>IF('Default Values'!E$12=0,ABS(B9079-'Default Values'!D$12)/MAX(B$2:B$10002),ABS(B9079-'Default Values'!E$12)/MAX(B$2:B$10002))^2</f>
        <v>2.6691992846976754E-2</v>
      </c>
      <c r="H9079">
        <f>IF('Default Values'!E$13=0,ABS(C9079-'Default Values'!D$13)/MAX(C$2:C$10002),ABS(C9079-'Default Values'!E$13)/MAX(C$2:C$10002))^2</f>
        <v>0.57141627946572793</v>
      </c>
      <c r="I9079" s="44">
        <f t="shared" si="141"/>
        <v>0.77347199620740925</v>
      </c>
      <c r="J9079">
        <v>1129.97</v>
      </c>
    </row>
    <row r="9080" spans="1:10" x14ac:dyDescent="0.35">
      <c r="A9080">
        <v>5.6181700000000001</v>
      </c>
      <c r="B9080">
        <v>2.87719E-2</v>
      </c>
      <c r="C9080">
        <v>0.719248</v>
      </c>
      <c r="D9080">
        <v>1096.73</v>
      </c>
      <c r="F9080">
        <f>IF('Default Values'!E$11=0,ABS(A9080-'Default Values'!D$11)/MAX(A$2:A$10002),ABS(A9080-'Default Values'!E$11)/MAX(A$2:A$10002))^2</f>
        <v>3.1311369715234065E-2</v>
      </c>
      <c r="G9080">
        <f>IF('Default Values'!E$12=0,ABS(B9080-'Default Values'!D$12)/MAX(B$2:B$10002),ABS(B9080-'Default Values'!E$12)/MAX(B$2:B$10002))^2</f>
        <v>5.9625882329858229E-2</v>
      </c>
      <c r="H9080">
        <f>IF('Default Values'!E$13=0,ABS(C9080-'Default Values'!D$13)/MAX(C$2:C$10002),ABS(C9080-'Default Values'!E$13)/MAX(C$2:C$10002))^2</f>
        <v>0.55585891377117447</v>
      </c>
      <c r="I9080" s="44">
        <f t="shared" si="141"/>
        <v>0.80423638677708853</v>
      </c>
      <c r="J9080">
        <v>1096.73</v>
      </c>
    </row>
    <row r="9081" spans="1:10" x14ac:dyDescent="0.35">
      <c r="A9081">
        <v>4.7644399999999996</v>
      </c>
      <c r="B9081">
        <v>-1.75079E-2</v>
      </c>
      <c r="C9081">
        <v>0.70741799999999999</v>
      </c>
      <c r="D9081">
        <v>1913.19</v>
      </c>
      <c r="F9081">
        <f>IF('Default Values'!E$11=0,ABS(A9081-'Default Values'!D$11)/MAX(A$2:A$10002),ABS(A9081-'Default Values'!E$11)/MAX(A$2:A$10002))^2</f>
        <v>3.018590502013641E-3</v>
      </c>
      <c r="G9081">
        <f>IF('Default Values'!E$12=0,ABS(B9081-'Default Values'!D$12)/MAX(B$2:B$10002),ABS(B9081-'Default Values'!E$12)/MAX(B$2:B$10002))^2</f>
        <v>0.35690860352991582</v>
      </c>
      <c r="H9081">
        <f>IF('Default Values'!E$13=0,ABS(C9081-'Default Values'!D$13)/MAX(C$2:C$10002),ABS(C9081-'Default Values'!E$13)/MAX(C$2:C$10002))^2</f>
        <v>0.53480689048888874</v>
      </c>
      <c r="I9081" s="44">
        <f t="shared" si="141"/>
        <v>0.94590384528281635</v>
      </c>
      <c r="J9081">
        <v>1913.19</v>
      </c>
    </row>
    <row r="9082" spans="1:10" x14ac:dyDescent="0.35">
      <c r="A9082">
        <v>4.5798399999999999</v>
      </c>
      <c r="B9082">
        <v>-1.5821600000000002E-2</v>
      </c>
      <c r="C9082">
        <v>0.61568000000000001</v>
      </c>
      <c r="D9082">
        <v>2160.34</v>
      </c>
      <c r="F9082">
        <f>IF('Default Values'!E$11=0,ABS(A9082-'Default Values'!D$11)/MAX(A$2:A$10002),ABS(A9082-'Default Values'!E$11)/MAX(A$2:A$10002))^2</f>
        <v>8.1567911810878483E-4</v>
      </c>
      <c r="G9082">
        <f>IF('Default Values'!E$12=0,ABS(B9082-'Default Values'!D$12)/MAX(B$2:B$10002),ABS(B9082-'Default Values'!E$12)/MAX(B$2:B$10002))^2</f>
        <v>0.32120869333778973</v>
      </c>
      <c r="H9082">
        <f>IF('Default Values'!E$13=0,ABS(C9082-'Default Values'!D$13)/MAX(C$2:C$10002),ABS(C9082-'Default Values'!E$13)/MAX(C$2:C$10002))^2</f>
        <v>0.38534963115423476</v>
      </c>
      <c r="I9082" s="44">
        <f t="shared" si="141"/>
        <v>0.84105529164861281</v>
      </c>
      <c r="J9082">
        <v>2160.34</v>
      </c>
    </row>
    <row r="9083" spans="1:10" x14ac:dyDescent="0.35">
      <c r="A9083">
        <v>3.5685600000000002</v>
      </c>
      <c r="B9083">
        <v>3.3493200000000001E-2</v>
      </c>
      <c r="C9083">
        <v>0.53828699999999996</v>
      </c>
      <c r="D9083">
        <v>1450.94</v>
      </c>
      <c r="F9083">
        <f>IF('Default Values'!E$11=0,ABS(A9083-'Default Values'!D$11)/MAX(A$2:A$10002),ABS(A9083-'Default Values'!E$11)/MAX(A$2:A$10002))^2</f>
        <v>1.3447700300889801E-2</v>
      </c>
      <c r="G9083">
        <f>IF('Default Values'!E$12=0,ABS(B9083-'Default Values'!D$12)/MAX(B$2:B$10002),ABS(B9083-'Default Values'!E$12)/MAX(B$2:B$10002))^2</f>
        <v>0.10892731787795627</v>
      </c>
      <c r="H9083">
        <f>IF('Default Values'!E$13=0,ABS(C9083-'Default Values'!D$13)/MAX(C$2:C$10002),ABS(C9083-'Default Values'!E$13)/MAX(C$2:C$10002))^2</f>
        <v>0.27826762436299246</v>
      </c>
      <c r="I9083" s="44">
        <f t="shared" si="141"/>
        <v>0.63296338167530553</v>
      </c>
      <c r="J9083">
        <v>1450.94</v>
      </c>
    </row>
    <row r="9084" spans="1:10" x14ac:dyDescent="0.35">
      <c r="A9084">
        <v>3.4391799999999999</v>
      </c>
      <c r="B9084">
        <v>2.8127300000000001E-2</v>
      </c>
      <c r="C9084">
        <v>0.70131900000000003</v>
      </c>
      <c r="D9084">
        <v>1135.7</v>
      </c>
      <c r="F9084">
        <f>IF('Default Values'!E$11=0,ABS(A9084-'Default Values'!D$11)/MAX(A$2:A$10002),ABS(A9084-'Default Values'!E$11)/MAX(A$2:A$10002))^2</f>
        <v>1.8077934294275441E-2</v>
      </c>
      <c r="G9084">
        <f>IF('Default Values'!E$12=0,ABS(B9084-'Default Values'!D$12)/MAX(B$2:B$10002),ABS(B9084-'Default Values'!E$12)/MAX(B$2:B$10002))^2</f>
        <v>5.4038584074583375E-2</v>
      </c>
      <c r="H9084">
        <f>IF('Default Values'!E$13=0,ABS(C9084-'Default Values'!D$13)/MAX(C$2:C$10002),ABS(C9084-'Default Values'!E$13)/MAX(C$2:C$10002))^2</f>
        <v>0.5241122063389051</v>
      </c>
      <c r="I9084" s="44">
        <f t="shared" si="141"/>
        <v>0.77215848419075461</v>
      </c>
      <c r="J9084">
        <v>1135.7</v>
      </c>
    </row>
    <row r="9085" spans="1:10" x14ac:dyDescent="0.35">
      <c r="A9085">
        <v>5.2672400000000001</v>
      </c>
      <c r="B9085">
        <v>4.9689400000000002E-2</v>
      </c>
      <c r="C9085">
        <v>0.65421399999999996</v>
      </c>
      <c r="D9085">
        <v>1014.78</v>
      </c>
      <c r="F9085">
        <f>IF('Default Values'!E$11=0,ABS(A9085-'Default Values'!D$11)/MAX(A$2:A$10002),ABS(A9085-'Default Values'!E$11)/MAX(A$2:A$10002))^2</f>
        <v>1.607772985306381E-2</v>
      </c>
      <c r="G9085">
        <f>IF('Default Values'!E$12=0,ABS(B9085-'Default Values'!D$12)/MAX(B$2:B$10002),ABS(B9085-'Default Values'!E$12)/MAX(B$2:B$10002))^2</f>
        <v>0.39008864305758018</v>
      </c>
      <c r="H9085">
        <f>IF('Default Values'!E$13=0,ABS(C9085-'Default Values'!D$13)/MAX(C$2:C$10002),ABS(C9085-'Default Values'!E$13)/MAX(C$2:C$10002))^2</f>
        <v>0.44515162864213886</v>
      </c>
      <c r="I9085" s="44">
        <f t="shared" si="141"/>
        <v>0.92266895555924222</v>
      </c>
      <c r="J9085">
        <v>1014.78</v>
      </c>
    </row>
    <row r="9086" spans="1:10" x14ac:dyDescent="0.35">
      <c r="A9086">
        <v>4.0979999999999999</v>
      </c>
      <c r="B9086">
        <v>4.9249800000000003E-2</v>
      </c>
      <c r="C9086">
        <v>0.71507500000000002</v>
      </c>
      <c r="D9086">
        <v>918.19500000000005</v>
      </c>
      <c r="F9086">
        <f>IF('Default Values'!E$11=0,ABS(A9086-'Default Values'!D$11)/MAX(A$2:A$10002),ABS(A9086-'Default Values'!E$11)/MAX(A$2:A$10002))^2</f>
        <v>1.624150428079327E-3</v>
      </c>
      <c r="G9086">
        <f>IF('Default Values'!E$12=0,ABS(B9086-'Default Values'!D$12)/MAX(B$2:B$10002),ABS(B9086-'Default Values'!E$12)/MAX(B$2:B$10002))^2</f>
        <v>0.38016670469191433</v>
      </c>
      <c r="H9086">
        <f>IF('Default Values'!E$13=0,ABS(C9086-'Default Values'!D$13)/MAX(C$2:C$10002),ABS(C9086-'Default Values'!E$13)/MAX(C$2:C$10002))^2</f>
        <v>0.54838647829806131</v>
      </c>
      <c r="I9086" s="44">
        <f t="shared" si="141"/>
        <v>0.96445701481095303</v>
      </c>
      <c r="J9086">
        <v>918.19500000000005</v>
      </c>
    </row>
    <row r="9087" spans="1:10" x14ac:dyDescent="0.35">
      <c r="A9087">
        <v>5.4844799999999996</v>
      </c>
      <c r="B9087">
        <v>2.9149899999999999E-2</v>
      </c>
      <c r="C9087">
        <v>0.75077700000000003</v>
      </c>
      <c r="D9087">
        <v>1040.3399999999999</v>
      </c>
      <c r="F9087">
        <f>IF('Default Values'!E$11=0,ABS(A9087-'Default Values'!D$11)/MAX(A$2:A$10002),ABS(A9087-'Default Values'!E$11)/MAX(A$2:A$10002))^2</f>
        <v>2.4914806962637433E-2</v>
      </c>
      <c r="G9087">
        <f>IF('Default Values'!E$12=0,ABS(B9087-'Default Values'!D$12)/MAX(B$2:B$10002),ABS(B9087-'Default Values'!E$12)/MAX(B$2:B$10002))^2</f>
        <v>6.3030159645882142E-2</v>
      </c>
      <c r="H9087">
        <f>IF('Default Values'!E$13=0,ABS(C9087-'Default Values'!D$13)/MAX(C$2:C$10002),ABS(C9087-'Default Values'!E$13)/MAX(C$2:C$10002))^2</f>
        <v>0.61395104803851208</v>
      </c>
      <c r="I9087" s="44">
        <f t="shared" si="141"/>
        <v>0.83779234577968764</v>
      </c>
      <c r="J9087">
        <v>1040.3399999999999</v>
      </c>
    </row>
    <row r="9088" spans="1:10" x14ac:dyDescent="0.35">
      <c r="A9088">
        <v>4.28864</v>
      </c>
      <c r="B9088">
        <v>-4.0100300000000004E-3</v>
      </c>
      <c r="C9088">
        <v>0.72701499999999997</v>
      </c>
      <c r="D9088">
        <v>1550.09</v>
      </c>
      <c r="F9088">
        <f>IF('Default Values'!E$11=0,ABS(A9088-'Default Values'!D$11)/MAX(A$2:A$10002),ABS(A9088-'Default Values'!E$11)/MAX(A$2:A$10002))^2</f>
        <v>1.7045796880480219E-4</v>
      </c>
      <c r="G9088">
        <f>IF('Default Values'!E$12=0,ABS(B9088-'Default Values'!D$12)/MAX(B$2:B$10002),ABS(B9088-'Default Values'!E$12)/MAX(B$2:B$10002))^2</f>
        <v>0.12387463149589845</v>
      </c>
      <c r="H9088">
        <f>IF('Default Values'!E$13=0,ABS(C9088-'Default Values'!D$13)/MAX(C$2:C$10002),ABS(C9088-'Default Values'!E$13)/MAX(C$2:C$10002))^2</f>
        <v>0.56990163736204524</v>
      </c>
      <c r="I9088" s="44">
        <f t="shared" si="141"/>
        <v>0.8330346492354016</v>
      </c>
      <c r="J9088">
        <v>1550.09</v>
      </c>
    </row>
    <row r="9089" spans="1:10" x14ac:dyDescent="0.35">
      <c r="A9089">
        <v>4.6738799999999996</v>
      </c>
      <c r="B9089">
        <v>-4.93956E-3</v>
      </c>
      <c r="C9089">
        <v>0.65441700000000003</v>
      </c>
      <c r="D9089">
        <v>1755.85</v>
      </c>
      <c r="F9089">
        <f>IF('Default Values'!E$11=0,ABS(A9089-'Default Values'!D$11)/MAX(A$2:A$10002),ABS(A9089-'Default Values'!E$11)/MAX(A$2:A$10002))^2</f>
        <v>1.7639635538525009E-3</v>
      </c>
      <c r="G9089">
        <f>IF('Default Values'!E$12=0,ABS(B9089-'Default Values'!D$12)/MAX(B$2:B$10002),ABS(B9089-'Default Values'!E$12)/MAX(B$2:B$10002))^2</f>
        <v>0.13605907840437315</v>
      </c>
      <c r="H9089">
        <f>IF('Default Values'!E$13=0,ABS(C9089-'Default Values'!D$13)/MAX(C$2:C$10002),ABS(C9089-'Default Values'!E$13)/MAX(C$2:C$10002))^2</f>
        <v>0.44547808723033167</v>
      </c>
      <c r="I9089" s="44">
        <f t="shared" si="141"/>
        <v>0.76374153297339886</v>
      </c>
      <c r="J9089">
        <v>1755.85</v>
      </c>
    </row>
    <row r="9090" spans="1:10" x14ac:dyDescent="0.35">
      <c r="A9090">
        <v>3.45668</v>
      </c>
      <c r="B9090">
        <v>-4.7160600000000002E-3</v>
      </c>
      <c r="C9090">
        <v>0.54005599999999998</v>
      </c>
      <c r="D9090">
        <v>2143.2800000000002</v>
      </c>
      <c r="F9090">
        <f>IF('Default Values'!E$11=0,ABS(A9090-'Default Values'!D$11)/MAX(A$2:A$10002),ABS(A9090-'Default Values'!E$11)/MAX(A$2:A$10002))^2</f>
        <v>1.7411658669330865E-2</v>
      </c>
      <c r="G9090">
        <f>IF('Default Values'!E$12=0,ABS(B9090-'Default Values'!D$12)/MAX(B$2:B$10002),ABS(B9090-'Default Values'!E$12)/MAX(B$2:B$10002))^2</f>
        <v>0.1330772167745973</v>
      </c>
      <c r="H9090">
        <f>IF('Default Values'!E$13=0,ABS(C9090-'Default Values'!D$13)/MAX(C$2:C$10002),ABS(C9090-'Default Values'!E$13)/MAX(C$2:C$10002))^2</f>
        <v>0.28052100317462936</v>
      </c>
      <c r="I9090" s="44">
        <f t="shared" ref="I9090:I9153" si="142">SQRT(SUM(F9090:H9090))</f>
        <v>0.65651342607638841</v>
      </c>
      <c r="J9090">
        <v>2143.2800000000002</v>
      </c>
    </row>
    <row r="9091" spans="1:10" x14ac:dyDescent="0.35">
      <c r="A9091">
        <v>3.6215099999999998</v>
      </c>
      <c r="B9091">
        <v>5.3218000000000001E-2</v>
      </c>
      <c r="C9091">
        <v>0.59616000000000002</v>
      </c>
      <c r="D9091">
        <v>1097.03</v>
      </c>
      <c r="F9091">
        <f>IF('Default Values'!E$11=0,ABS(A9091-'Default Values'!D$11)/MAX(A$2:A$10002),ABS(A9091-'Default Values'!E$11)/MAX(A$2:A$10002))^2</f>
        <v>1.1749912952731796E-2</v>
      </c>
      <c r="G9091">
        <f>IF('Default Values'!E$12=0,ABS(B9091-'Default Values'!D$12)/MAX(B$2:B$10002),ABS(B9091-'Default Values'!E$12)/MAX(B$2:B$10002))^2</f>
        <v>0.47436097058741139</v>
      </c>
      <c r="H9091">
        <f>IF('Default Values'!E$13=0,ABS(C9091-'Default Values'!D$13)/MAX(C$2:C$10002),ABS(C9091-'Default Values'!E$13)/MAX(C$2:C$10002))^2</f>
        <v>0.35670130908110415</v>
      </c>
      <c r="I9091" s="44">
        <f t="shared" si="142"/>
        <v>0.9180480339400805</v>
      </c>
      <c r="J9091">
        <v>1097.03</v>
      </c>
    </row>
    <row r="9092" spans="1:10" x14ac:dyDescent="0.35">
      <c r="A9092">
        <v>5.1071400000000002</v>
      </c>
      <c r="B9092">
        <v>4.5358200000000001E-2</v>
      </c>
      <c r="C9092">
        <v>0.66805899999999996</v>
      </c>
      <c r="D9092">
        <v>1027.24</v>
      </c>
      <c r="F9092">
        <f>IF('Default Values'!E$11=0,ABS(A9092-'Default Values'!D$11)/MAX(A$2:A$10002),ABS(A9092-'Default Values'!E$11)/MAX(A$2:A$10002))^2</f>
        <v>1.079889555430511E-2</v>
      </c>
      <c r="G9092">
        <f>IF('Default Values'!E$12=0,ABS(B9092-'Default Values'!D$12)/MAX(B$2:B$10002),ABS(B9092-'Default Values'!E$12)/MAX(B$2:B$10002))^2</f>
        <v>0.29790582569821744</v>
      </c>
      <c r="H9092">
        <f>IF('Default Values'!E$13=0,ABS(C9092-'Default Values'!D$13)/MAX(C$2:C$10002),ABS(C9092-'Default Values'!E$13)/MAX(C$2:C$10002))^2</f>
        <v>0.46769097320482084</v>
      </c>
      <c r="I9092" s="44">
        <f t="shared" si="142"/>
        <v>0.88113318769488158</v>
      </c>
      <c r="J9092">
        <v>1027.24</v>
      </c>
    </row>
    <row r="9093" spans="1:10" x14ac:dyDescent="0.35">
      <c r="A9093">
        <v>3.5081199999999999</v>
      </c>
      <c r="B9093">
        <v>-1.8400099999999999E-2</v>
      </c>
      <c r="C9093">
        <v>0.65348200000000001</v>
      </c>
      <c r="D9093">
        <v>2105.9699999999998</v>
      </c>
      <c r="F9093">
        <f>IF('Default Values'!E$11=0,ABS(A9093-'Default Values'!D$11)/MAX(A$2:A$10002),ABS(A9093-'Default Values'!E$11)/MAX(A$2:A$10002))^2</f>
        <v>1.5525617854399662E-2</v>
      </c>
      <c r="G9093">
        <f>IF('Default Values'!E$12=0,ABS(B9093-'Default Values'!D$12)/MAX(B$2:B$10002),ABS(B9093-'Default Values'!E$12)/MAX(B$2:B$10002))^2</f>
        <v>0.37655775663210644</v>
      </c>
      <c r="H9093">
        <f>IF('Default Values'!E$13=0,ABS(C9093-'Default Values'!D$13)/MAX(C$2:C$10002),ABS(C9093-'Default Values'!E$13)/MAX(C$2:C$10002))^2</f>
        <v>0.44397544163015967</v>
      </c>
      <c r="I9093" s="44">
        <f t="shared" si="142"/>
        <v>0.91436251898066434</v>
      </c>
      <c r="J9093">
        <v>2105.9699999999998</v>
      </c>
    </row>
    <row r="9094" spans="1:10" x14ac:dyDescent="0.35">
      <c r="A9094">
        <v>4.29244</v>
      </c>
      <c r="B9094">
        <v>1.89041E-2</v>
      </c>
      <c r="C9094">
        <v>0.61197500000000005</v>
      </c>
      <c r="D9094">
        <v>1446.81</v>
      </c>
      <c r="F9094">
        <f>IF('Default Values'!E$11=0,ABS(A9094-'Default Values'!D$11)/MAX(A$2:A$10002),ABS(A9094-'Default Values'!E$11)/MAX(A$2:A$10002))^2</f>
        <v>1.565723833419334E-4</v>
      </c>
      <c r="G9094">
        <f>IF('Default Values'!E$12=0,ABS(B9094-'Default Values'!D$12)/MAX(B$2:B$10002),ABS(B9094-'Default Values'!E$12)/MAX(B$2:B$10002))^2</f>
        <v>4.1909140948246841E-3</v>
      </c>
      <c r="H9094">
        <f>IF('Default Values'!E$13=0,ABS(C9094-'Default Values'!D$13)/MAX(C$2:C$10002),ABS(C9094-'Default Values'!E$13)/MAX(C$2:C$10002))^2</f>
        <v>0.37982695347727902</v>
      </c>
      <c r="I9094" s="44">
        <f t="shared" si="142"/>
        <v>0.61981807004591727</v>
      </c>
      <c r="J9094">
        <v>1446.81</v>
      </c>
    </row>
    <row r="9095" spans="1:10" x14ac:dyDescent="0.35">
      <c r="A9095">
        <v>2.6257100000000002</v>
      </c>
      <c r="B9095">
        <v>3.0940800000000001E-2</v>
      </c>
      <c r="C9095">
        <v>0.80538600000000005</v>
      </c>
      <c r="D9095">
        <v>942.46400000000006</v>
      </c>
      <c r="F9095">
        <f>IF('Default Values'!E$11=0,ABS(A9095-'Default Values'!D$11)/MAX(A$2:A$10002),ABS(A9095-'Default Values'!E$11)/MAX(A$2:A$10002))^2</f>
        <v>6.2855027784733439E-2</v>
      </c>
      <c r="G9095">
        <f>IF('Default Values'!E$12=0,ABS(B9095-'Default Values'!D$12)/MAX(B$2:B$10002),ABS(B9095-'Default Values'!E$12)/MAX(B$2:B$10002))^2</f>
        <v>8.0443572069419975E-2</v>
      </c>
      <c r="H9095">
        <f>IF('Default Values'!E$13=0,ABS(C9095-'Default Values'!D$13)/MAX(C$2:C$10002),ABS(C9095-'Default Values'!E$13)/MAX(C$2:C$10002))^2</f>
        <v>0.72139765796457667</v>
      </c>
      <c r="I9095" s="44">
        <f t="shared" si="142"/>
        <v>0.92989045474116472</v>
      </c>
      <c r="J9095">
        <v>942.46400000000006</v>
      </c>
    </row>
    <row r="9096" spans="1:10" x14ac:dyDescent="0.35">
      <c r="A9096">
        <v>4.4177499999999998</v>
      </c>
      <c r="B9096">
        <v>3.7856300000000002E-2</v>
      </c>
      <c r="C9096">
        <v>0.61887700000000001</v>
      </c>
      <c r="D9096">
        <v>1195.92</v>
      </c>
      <c r="F9096">
        <f>IF('Default Values'!E$11=0,ABS(A9096-'Default Values'!D$11)/MAX(A$2:A$10002),ABS(A9096-'Default Values'!E$11)/MAX(A$2:A$10002))^2</f>
        <v>2.911085246854699E-5</v>
      </c>
      <c r="G9096">
        <f>IF('Default Values'!E$12=0,ABS(B9096-'Default Values'!D$12)/MAX(B$2:B$10002),ABS(B9096-'Default Values'!E$12)/MAX(B$2:B$10002))^2</f>
        <v>0.16759588241206547</v>
      </c>
      <c r="H9096">
        <f>IF('Default Values'!E$13=0,ABS(C9096-'Default Values'!D$13)/MAX(C$2:C$10002),ABS(C9096-'Default Values'!E$13)/MAX(C$2:C$10002))^2</f>
        <v>0.39014712058969458</v>
      </c>
      <c r="I9096" s="44">
        <f t="shared" si="142"/>
        <v>0.74684142483811689</v>
      </c>
      <c r="J9096">
        <v>1195.92</v>
      </c>
    </row>
    <row r="9097" spans="1:10" x14ac:dyDescent="0.35">
      <c r="A9097">
        <v>3.4434499999999999</v>
      </c>
      <c r="B9097">
        <v>-1.50957E-2</v>
      </c>
      <c r="C9097">
        <v>0.622166</v>
      </c>
      <c r="D9097">
        <v>2115.41</v>
      </c>
      <c r="F9097">
        <f>IF('Default Values'!E$11=0,ABS(A9097-'Default Values'!D$11)/MAX(A$2:A$10002),ABS(A9097-'Default Values'!E$11)/MAX(A$2:A$10002))^2</f>
        <v>1.7914209251894138E-2</v>
      </c>
      <c r="G9097">
        <f>IF('Default Values'!E$12=0,ABS(B9097-'Default Values'!D$12)/MAX(B$2:B$10002),ABS(B9097-'Default Values'!E$12)/MAX(B$2:B$10002))^2</f>
        <v>0.30642004274412626</v>
      </c>
      <c r="H9097">
        <f>IF('Default Values'!E$13=0,ABS(C9097-'Default Values'!D$13)/MAX(C$2:C$10002),ABS(C9097-'Default Values'!E$13)/MAX(C$2:C$10002))^2</f>
        <v>0.39511363988309067</v>
      </c>
      <c r="I9097" s="44">
        <f t="shared" si="142"/>
        <v>0.84820274220206993</v>
      </c>
      <c r="J9097">
        <v>2115.41</v>
      </c>
    </row>
    <row r="9098" spans="1:10" x14ac:dyDescent="0.35">
      <c r="A9098">
        <v>4.16669</v>
      </c>
      <c r="B9098">
        <v>3.8566099999999999E-3</v>
      </c>
      <c r="C9098">
        <v>0.73210200000000003</v>
      </c>
      <c r="D9098">
        <v>1398.75</v>
      </c>
      <c r="F9098">
        <f>IF('Default Values'!E$11=0,ABS(A9098-'Default Values'!D$11)/MAX(A$2:A$10002),ABS(A9098-'Default Values'!E$11)/MAX(A$2:A$10002))^2</f>
        <v>9.2928072828517576E-4</v>
      </c>
      <c r="G9098">
        <f>IF('Default Values'!E$12=0,ABS(B9098-'Default Values'!D$12)/MAX(B$2:B$10002),ABS(B9098-'Default Values'!E$12)/MAX(B$2:B$10002))^2</f>
        <v>4.3640343381142831E-2</v>
      </c>
      <c r="H9098">
        <f>IF('Default Values'!E$13=0,ABS(C9098-'Default Values'!D$13)/MAX(C$2:C$10002),ABS(C9098-'Default Values'!E$13)/MAX(C$2:C$10002))^2</f>
        <v>0.57919386255981997</v>
      </c>
      <c r="I9098" s="44">
        <f t="shared" si="142"/>
        <v>0.78978698816152193</v>
      </c>
      <c r="J9098">
        <v>1398.75</v>
      </c>
    </row>
    <row r="9099" spans="1:10" x14ac:dyDescent="0.35">
      <c r="A9099">
        <v>4.0689799999999998</v>
      </c>
      <c r="B9099">
        <v>5.2730800000000001E-2</v>
      </c>
      <c r="C9099">
        <v>0.60131199999999996</v>
      </c>
      <c r="D9099">
        <v>1090.56</v>
      </c>
      <c r="F9099">
        <f>IF('Default Values'!E$11=0,ABS(A9099-'Default Values'!D$11)/MAX(A$2:A$10002),ABS(A9099-'Default Values'!E$11)/MAX(A$2:A$10002))^2</f>
        <v>1.9756303653471648E-3</v>
      </c>
      <c r="G9099">
        <f>IF('Default Values'!E$12=0,ABS(B9099-'Default Values'!D$12)/MAX(B$2:B$10002),ABS(B9099-'Default Values'!E$12)/MAX(B$2:B$10002))^2</f>
        <v>0.46223532456141747</v>
      </c>
      <c r="H9099">
        <f>IF('Default Values'!E$13=0,ABS(C9099-'Default Values'!D$13)/MAX(C$2:C$10002),ABS(C9099-'Default Values'!E$13)/MAX(C$2:C$10002))^2</f>
        <v>0.36415511211466273</v>
      </c>
      <c r="I9099" s="44">
        <f t="shared" si="142"/>
        <v>0.91014617894128813</v>
      </c>
      <c r="J9099">
        <v>1090.56</v>
      </c>
    </row>
    <row r="9100" spans="1:10" x14ac:dyDescent="0.35">
      <c r="A9100">
        <v>5.6924099999999997</v>
      </c>
      <c r="B9100">
        <v>-8.2225100000000006E-3</v>
      </c>
      <c r="C9100">
        <v>0.76500699999999999</v>
      </c>
      <c r="D9100">
        <v>1548.48</v>
      </c>
      <c r="F9100">
        <f>IF('Default Values'!E$11=0,ABS(A9100-'Default Values'!D$11)/MAX(A$2:A$10002),ABS(A9100-'Default Values'!E$11)/MAX(A$2:A$10002))^2</f>
        <v>3.5178752312136616E-2</v>
      </c>
      <c r="G9100">
        <f>IF('Default Values'!E$12=0,ABS(B9100-'Default Values'!D$12)/MAX(B$2:B$10002),ABS(B9100-'Default Values'!E$12)/MAX(B$2:B$10002))^2</f>
        <v>0.18366591509330976</v>
      </c>
      <c r="H9100">
        <f>IF('Default Values'!E$13=0,ABS(C9100-'Default Values'!D$13)/MAX(C$2:C$10002),ABS(C9100-'Default Values'!E$13)/MAX(C$2:C$10002))^2</f>
        <v>0.64111520733264304</v>
      </c>
      <c r="I9100" s="44">
        <f t="shared" si="142"/>
        <v>0.92734021520588084</v>
      </c>
      <c r="J9100">
        <v>1548.48</v>
      </c>
    </row>
    <row r="9101" spans="1:10" x14ac:dyDescent="0.35">
      <c r="A9101">
        <v>5.1412699999999996</v>
      </c>
      <c r="B9101">
        <v>3.9984199999999998E-2</v>
      </c>
      <c r="C9101">
        <v>0.61292500000000005</v>
      </c>
      <c r="D9101">
        <v>1186.7</v>
      </c>
      <c r="F9101">
        <f>IF('Default Values'!E$11=0,ABS(A9101-'Default Values'!D$11)/MAX(A$2:A$10002),ABS(A9101-'Default Values'!E$11)/MAX(A$2:A$10002))^2</f>
        <v>1.1836423872343861E-2</v>
      </c>
      <c r="G9101">
        <f>IF('Default Values'!E$12=0,ABS(B9101-'Default Values'!D$12)/MAX(B$2:B$10002),ABS(B9101-'Default Values'!E$12)/MAX(B$2:B$10002))^2</f>
        <v>0.20077641860294648</v>
      </c>
      <c r="H9101">
        <f>IF('Default Values'!E$13=0,ABS(C9101-'Default Values'!D$13)/MAX(C$2:C$10002),ABS(C9101-'Default Values'!E$13)/MAX(C$2:C$10002))^2</f>
        <v>0.38123922468901106</v>
      </c>
      <c r="I9101" s="44">
        <f t="shared" si="142"/>
        <v>0.77061797744686789</v>
      </c>
      <c r="J9101">
        <v>1186.7</v>
      </c>
    </row>
    <row r="9102" spans="1:10" x14ac:dyDescent="0.35">
      <c r="A9102">
        <v>3.30836</v>
      </c>
      <c r="B9102">
        <v>1.29976E-2</v>
      </c>
      <c r="C9102">
        <v>0.68897399999999998</v>
      </c>
      <c r="D9102">
        <v>1350.31</v>
      </c>
      <c r="F9102">
        <f>IF('Default Values'!E$11=0,ABS(A9102-'Default Values'!D$11)/MAX(A$2:A$10002),ABS(A9102-'Default Values'!E$11)/MAX(A$2:A$10002))^2</f>
        <v>2.3454919918346126E-2</v>
      </c>
      <c r="G9102">
        <f>IF('Default Values'!E$12=0,ABS(B9102-'Default Values'!D$12)/MAX(B$2:B$10002),ABS(B9102-'Default Values'!E$12)/MAX(B$2:B$10002))^2</f>
        <v>1.8209826403242171E-3</v>
      </c>
      <c r="H9102">
        <f>IF('Default Values'!E$13=0,ABS(C9102-'Default Values'!D$13)/MAX(C$2:C$10002),ABS(C9102-'Default Values'!E$13)/MAX(C$2:C$10002))^2</f>
        <v>0.50279565644308089</v>
      </c>
      <c r="I9102" s="44">
        <f t="shared" si="142"/>
        <v>0.726685323232657</v>
      </c>
      <c r="J9102">
        <v>1350.31</v>
      </c>
    </row>
    <row r="9103" spans="1:10" x14ac:dyDescent="0.35">
      <c r="A9103">
        <v>4.2302600000000004</v>
      </c>
      <c r="B9103">
        <v>1.8151500000000001E-2</v>
      </c>
      <c r="C9103">
        <v>0.59793499999999999</v>
      </c>
      <c r="D9103">
        <v>1495.17</v>
      </c>
      <c r="F9103">
        <f>IF('Default Values'!E$11=0,ABS(A9103-'Default Values'!D$11)/MAX(A$2:A$10002),ABS(A9103-'Default Values'!E$11)/MAX(A$2:A$10002))^2</f>
        <v>4.5792462215027576E-4</v>
      </c>
      <c r="G9103">
        <f>IF('Default Values'!E$12=0,ABS(B9103-'Default Values'!D$12)/MAX(B$2:B$10002),ABS(B9103-'Default Values'!E$12)/MAX(B$2:B$10002))^2</f>
        <v>2.6062219470838434E-3</v>
      </c>
      <c r="H9103">
        <f>IF('Default Values'!E$13=0,ABS(C9103-'Default Values'!D$13)/MAX(C$2:C$10002),ABS(C9103-'Default Values'!E$13)/MAX(C$2:C$10002))^2</f>
        <v>0.35926063804029684</v>
      </c>
      <c r="I9103" s="44">
        <f t="shared" si="142"/>
        <v>0.60193420289059085</v>
      </c>
      <c r="J9103">
        <v>1495.17</v>
      </c>
    </row>
    <row r="9104" spans="1:10" x14ac:dyDescent="0.35">
      <c r="A9104">
        <v>5.7111599999999996</v>
      </c>
      <c r="B9104">
        <v>6.0698000000000002E-3</v>
      </c>
      <c r="C9104">
        <v>0.62856699999999999</v>
      </c>
      <c r="D9104">
        <v>1609.83</v>
      </c>
      <c r="F9104">
        <f>IF('Default Values'!E$11=0,ABS(A9104-'Default Values'!D$11)/MAX(A$2:A$10002),ABS(A9104-'Default Values'!E$11)/MAX(A$2:A$10002))^2</f>
        <v>3.6191106000677417E-2</v>
      </c>
      <c r="G9104">
        <f>IF('Default Values'!E$12=0,ABS(B9104-'Default Values'!D$12)/MAX(B$2:B$10002),ABS(B9104-'Default Values'!E$12)/MAX(B$2:B$10002))^2</f>
        <v>2.8444728298979805E-2</v>
      </c>
      <c r="H9104">
        <f>IF('Default Values'!E$13=0,ABS(C9104-'Default Values'!D$13)/MAX(C$2:C$10002),ABS(C9104-'Default Values'!E$13)/MAX(C$2:C$10002))^2</f>
        <v>0.40486945666360352</v>
      </c>
      <c r="I9104" s="44">
        <f t="shared" si="142"/>
        <v>0.68520456139992292</v>
      </c>
      <c r="J9104">
        <v>1609.83</v>
      </c>
    </row>
    <row r="9105" spans="1:10" x14ac:dyDescent="0.35">
      <c r="A9105">
        <v>5.7735700000000003</v>
      </c>
      <c r="B9105">
        <v>2.4150899999999999E-2</v>
      </c>
      <c r="C9105">
        <v>0.75805999999999996</v>
      </c>
      <c r="D9105">
        <v>1080.72</v>
      </c>
      <c r="F9105">
        <f>IF('Default Values'!E$11=0,ABS(A9105-'Default Values'!D$11)/MAX(A$2:A$10002),ABS(A9105-'Default Values'!E$11)/MAX(A$2:A$10002))^2</f>
        <v>3.9664210126649342E-2</v>
      </c>
      <c r="G9105">
        <f>IF('Default Values'!E$12=0,ABS(B9105-'Default Values'!D$12)/MAX(B$2:B$10002),ABS(B9105-'Default Values'!E$12)/MAX(B$2:B$10002))^2</f>
        <v>2.5648281246776296E-2</v>
      </c>
      <c r="H9105">
        <f>IF('Default Values'!E$13=0,ABS(C9105-'Default Values'!D$13)/MAX(C$2:C$10002),ABS(C9105-'Default Values'!E$13)/MAX(C$2:C$10002))^2</f>
        <v>0.6277803700090242</v>
      </c>
      <c r="I9105" s="44">
        <f t="shared" si="142"/>
        <v>0.8325219885279006</v>
      </c>
      <c r="J9105">
        <v>1080.72</v>
      </c>
    </row>
    <row r="9106" spans="1:10" x14ac:dyDescent="0.35">
      <c r="A9106">
        <v>4.4436</v>
      </c>
      <c r="B9106">
        <v>1.9781300000000002E-2</v>
      </c>
      <c r="C9106">
        <v>0.58686300000000002</v>
      </c>
      <c r="D9106">
        <v>1501.15</v>
      </c>
      <c r="F9106">
        <f>IF('Default Values'!E$11=0,ABS(A9106-'Default Values'!D$11)/MAX(A$2:A$10002),ABS(A9106-'Default Values'!E$11)/MAX(A$2:A$10002))^2</f>
        <v>8.2623181724543262E-5</v>
      </c>
      <c r="G9106">
        <f>IF('Default Values'!E$12=0,ABS(B9106-'Default Values'!D$12)/MAX(B$2:B$10002),ABS(B9106-'Default Values'!E$12)/MAX(B$2:B$10002))^2</f>
        <v>6.5107521629094983E-3</v>
      </c>
      <c r="H9106">
        <f>IF('Default Values'!E$13=0,ABS(C9106-'Default Values'!D$13)/MAX(C$2:C$10002),ABS(C9106-'Default Values'!E$13)/MAX(C$2:C$10002))^2</f>
        <v>0.34344564625975538</v>
      </c>
      <c r="I9106" s="44">
        <f t="shared" si="142"/>
        <v>0.59164095666577166</v>
      </c>
      <c r="J9106">
        <v>1501.15</v>
      </c>
    </row>
    <row r="9107" spans="1:10" x14ac:dyDescent="0.35">
      <c r="A9107">
        <v>4.0462300000000004</v>
      </c>
      <c r="B9107">
        <v>3.1009499999999999E-2</v>
      </c>
      <c r="C9107">
        <v>0.73863900000000005</v>
      </c>
      <c r="D9107">
        <v>1041.3</v>
      </c>
      <c r="F9107">
        <f>IF('Default Values'!E$11=0,ABS(A9107-'Default Values'!D$11)/MAX(A$2:A$10002),ABS(A9107-'Default Values'!E$11)/MAX(A$2:A$10002))^2</f>
        <v>2.2752249128758489E-3</v>
      </c>
      <c r="G9107">
        <f>IF('Default Values'!E$12=0,ABS(B9107-'Default Values'!D$12)/MAX(B$2:B$10002),ABS(B9107-'Default Values'!E$12)/MAX(B$2:B$10002))^2</f>
        <v>8.1153809139353578E-2</v>
      </c>
      <c r="H9107">
        <f>IF('Default Values'!E$13=0,ABS(C9107-'Default Values'!D$13)/MAX(C$2:C$10002),ABS(C9107-'Default Values'!E$13)/MAX(C$2:C$10002))^2</f>
        <v>0.59124507066989196</v>
      </c>
      <c r="I9107" s="44">
        <f t="shared" si="142"/>
        <v>0.82138547876263401</v>
      </c>
      <c r="J9107">
        <v>1041.3</v>
      </c>
    </row>
    <row r="9108" spans="1:10" x14ac:dyDescent="0.35">
      <c r="A9108">
        <v>6.1214899999999997</v>
      </c>
      <c r="B9108">
        <v>3.9937500000000001E-2</v>
      </c>
      <c r="C9108">
        <v>0.71373399999999998</v>
      </c>
      <c r="D9108">
        <v>997.81</v>
      </c>
      <c r="F9108">
        <f>IF('Default Values'!E$11=0,ABS(A9108-'Default Values'!D$11)/MAX(A$2:A$10002),ABS(A9108-'Default Values'!E$11)/MAX(A$2:A$10002))^2</f>
        <v>6.1941648492472752E-2</v>
      </c>
      <c r="G9108">
        <f>IF('Default Values'!E$12=0,ABS(B9108-'Default Values'!D$12)/MAX(B$2:B$10002),ABS(B9108-'Default Values'!E$12)/MAX(B$2:B$10002))^2</f>
        <v>0.20001608013060831</v>
      </c>
      <c r="H9108">
        <f>IF('Default Values'!E$13=0,ABS(C9108-'Default Values'!D$13)/MAX(C$2:C$10002),ABS(C9108-'Default Values'!E$13)/MAX(C$2:C$10002))^2</f>
        <v>0.54599593536167301</v>
      </c>
      <c r="I9108" s="44">
        <f t="shared" si="142"/>
        <v>0.8988624277300471</v>
      </c>
      <c r="J9108">
        <v>997.81</v>
      </c>
    </row>
    <row r="9109" spans="1:10" x14ac:dyDescent="0.35">
      <c r="A9109">
        <v>3.9453299999999998</v>
      </c>
      <c r="B9109">
        <v>-2.0842400000000001E-2</v>
      </c>
      <c r="C9109">
        <v>0.57292200000000004</v>
      </c>
      <c r="D9109">
        <v>2499.21</v>
      </c>
      <c r="F9109">
        <f>IF('Default Values'!E$11=0,ABS(A9109-'Default Values'!D$11)/MAX(A$2:A$10002),ABS(A9109-'Default Values'!E$11)/MAX(A$2:A$10002))^2</f>
        <v>3.8587907094552267E-3</v>
      </c>
      <c r="G9109">
        <f>IF('Default Values'!E$12=0,ABS(B9109-'Default Values'!D$12)/MAX(B$2:B$10002),ABS(B9109-'Default Values'!E$12)/MAX(B$2:B$10002))^2</f>
        <v>0.43303831703187146</v>
      </c>
      <c r="H9109">
        <f>IF('Default Values'!E$13=0,ABS(C9109-'Default Values'!D$13)/MAX(C$2:C$10002),ABS(C9109-'Default Values'!E$13)/MAX(C$2:C$10002))^2</f>
        <v>0.32403892731660539</v>
      </c>
      <c r="I9109" s="44">
        <f t="shared" si="142"/>
        <v>0.87231647643382959</v>
      </c>
      <c r="J9109">
        <v>2499.21</v>
      </c>
    </row>
    <row r="9110" spans="1:10" x14ac:dyDescent="0.35">
      <c r="A9110">
        <v>5.7188600000000003</v>
      </c>
      <c r="B9110">
        <v>2.48074E-2</v>
      </c>
      <c r="C9110">
        <v>0.64039199999999996</v>
      </c>
      <c r="D9110">
        <v>1298.49</v>
      </c>
      <c r="F9110">
        <f>IF('Default Values'!E$11=0,ABS(A9110-'Default Values'!D$11)/MAX(A$2:A$10002),ABS(A9110-'Default Values'!E$11)/MAX(A$2:A$10002))^2</f>
        <v>3.6611005552253488E-2</v>
      </c>
      <c r="G9110">
        <f>IF('Default Values'!E$12=0,ABS(B9110-'Default Values'!D$12)/MAX(B$2:B$10002),ABS(B9110-'Default Values'!E$12)/MAX(B$2:B$10002))^2</f>
        <v>2.9614734193299592E-2</v>
      </c>
      <c r="H9110">
        <f>IF('Default Values'!E$13=0,ABS(C9110-'Default Values'!D$13)/MAX(C$2:C$10002),ABS(C9110-'Default Values'!E$13)/MAX(C$2:C$10002))^2</f>
        <v>0.42320495371121325</v>
      </c>
      <c r="I9110" s="44">
        <f t="shared" si="142"/>
        <v>0.69959323428458509</v>
      </c>
      <c r="J9110">
        <v>1298.49</v>
      </c>
    </row>
    <row r="9111" spans="1:10" x14ac:dyDescent="0.35">
      <c r="A9111">
        <v>5.7902300000000002</v>
      </c>
      <c r="B9111">
        <v>-6.8985000000000004E-5</v>
      </c>
      <c r="C9111">
        <v>0.59333000000000002</v>
      </c>
      <c r="D9111">
        <v>1836.94</v>
      </c>
      <c r="F9111">
        <f>IF('Default Values'!E$11=0,ABS(A9111-'Default Values'!D$11)/MAX(A$2:A$10002),ABS(A9111-'Default Values'!E$11)/MAX(A$2:A$10002))^2</f>
        <v>4.0618240374408379E-2</v>
      </c>
      <c r="G9111">
        <f>IF('Default Values'!E$12=0,ABS(B9111-'Default Values'!D$12)/MAX(B$2:B$10002),ABS(B9111-'Default Values'!E$12)/MAX(B$2:B$10002))^2</f>
        <v>7.8562493617924778E-2</v>
      </c>
      <c r="H9111">
        <f>IF('Default Values'!E$13=0,ABS(C9111-'Default Values'!D$13)/MAX(C$2:C$10002),ABS(C9111-'Default Values'!E$13)/MAX(C$2:C$10002))^2</f>
        <v>0.35263972289069623</v>
      </c>
      <c r="I9111" s="44">
        <f t="shared" si="142"/>
        <v>0.68689188150904024</v>
      </c>
      <c r="J9111">
        <v>1836.94</v>
      </c>
    </row>
    <row r="9112" spans="1:10" x14ac:dyDescent="0.35">
      <c r="A9112">
        <v>3.39438</v>
      </c>
      <c r="B9112">
        <v>-1.4565399999999999E-2</v>
      </c>
      <c r="C9112">
        <v>0.57764899999999997</v>
      </c>
      <c r="D9112">
        <v>2268.2199999999998</v>
      </c>
      <c r="F9112">
        <f>IF('Default Values'!E$11=0,ABS(A9112-'Default Values'!D$11)/MAX(A$2:A$10002),ABS(A9112-'Default Values'!E$11)/MAX(A$2:A$10002))^2</f>
        <v>1.9840603860140821E-2</v>
      </c>
      <c r="G9112">
        <f>IF('Default Values'!E$12=0,ABS(B9112-'Default Values'!D$12)/MAX(B$2:B$10002),ABS(B9112-'Default Values'!E$12)/MAX(B$2:B$10002))^2</f>
        <v>0.29583661970893216</v>
      </c>
      <c r="H9112">
        <f>IF('Default Values'!E$13=0,ABS(C9112-'Default Values'!D$13)/MAX(C$2:C$10002),ABS(C9112-'Default Values'!E$13)/MAX(C$2:C$10002))^2</f>
        <v>0.33055596156253081</v>
      </c>
      <c r="I9112" s="44">
        <f t="shared" si="142"/>
        <v>0.80388630112199555</v>
      </c>
      <c r="J9112">
        <v>2268.2199999999998</v>
      </c>
    </row>
    <row r="9113" spans="1:10" x14ac:dyDescent="0.35">
      <c r="A9113">
        <v>6.3969500000000004</v>
      </c>
      <c r="B9113">
        <v>-1.8245500000000001E-2</v>
      </c>
      <c r="C9113">
        <v>0.71076600000000001</v>
      </c>
      <c r="D9113">
        <v>1924.19</v>
      </c>
      <c r="F9113">
        <f>IF('Default Values'!E$11=0,ABS(A9113-'Default Values'!D$11)/MAX(A$2:A$10002),ABS(A9113-'Default Values'!E$11)/MAX(A$2:A$10002))^2</f>
        <v>8.3086566239626167E-2</v>
      </c>
      <c r="G9113">
        <f>IF('Default Values'!E$12=0,ABS(B9113-'Default Values'!D$12)/MAX(B$2:B$10002),ABS(B9113-'Default Values'!E$12)/MAX(B$2:B$10002))^2</f>
        <v>0.37311525012342467</v>
      </c>
      <c r="H9113">
        <f>IF('Default Values'!E$13=0,ABS(C9113-'Default Values'!D$13)/MAX(C$2:C$10002),ABS(C9113-'Default Values'!E$13)/MAX(C$2:C$10002))^2</f>
        <v>0.54072357813087768</v>
      </c>
      <c r="I9113" s="44">
        <f t="shared" si="142"/>
        <v>0.99846151377703507</v>
      </c>
      <c r="J9113">
        <v>1924.19</v>
      </c>
    </row>
    <row r="9114" spans="1:10" x14ac:dyDescent="0.35">
      <c r="A9114">
        <v>5.1160699999999997</v>
      </c>
      <c r="B9114">
        <v>7.4654099999999996E-3</v>
      </c>
      <c r="C9114">
        <v>0.64100999999999997</v>
      </c>
      <c r="D9114">
        <v>1551.9</v>
      </c>
      <c r="F9114">
        <f>IF('Default Values'!E$11=0,ABS(A9114-'Default Values'!D$11)/MAX(A$2:A$10002),ABS(A9114-'Default Values'!E$11)/MAX(A$2:A$10002))^2</f>
        <v>1.1065765241679158E-2</v>
      </c>
      <c r="G9114">
        <f>IF('Default Values'!E$12=0,ABS(B9114-'Default Values'!D$12)/MAX(B$2:B$10002),ABS(B9114-'Default Values'!E$12)/MAX(B$2:B$10002))^2</f>
        <v>2.052811376438771E-2</v>
      </c>
      <c r="H9114">
        <f>IF('Default Values'!E$13=0,ABS(C9114-'Default Values'!D$13)/MAX(C$2:C$10002),ABS(C9114-'Default Values'!E$13)/MAX(C$2:C$10002))^2</f>
        <v>0.42417437111584183</v>
      </c>
      <c r="I9114" s="44">
        <f t="shared" si="142"/>
        <v>0.67510610286228989</v>
      </c>
      <c r="J9114">
        <v>1551.9</v>
      </c>
    </row>
    <row r="9115" spans="1:10" x14ac:dyDescent="0.35">
      <c r="A9115">
        <v>4.3166799999999999</v>
      </c>
      <c r="B9115">
        <v>5.1636599999999998E-2</v>
      </c>
      <c r="C9115">
        <v>0.68989999999999996</v>
      </c>
      <c r="D9115">
        <v>938.69299999999998</v>
      </c>
      <c r="F9115">
        <f>IF('Default Values'!E$11=0,ABS(A9115-'Default Values'!D$11)/MAX(A$2:A$10002),ABS(A9115-'Default Values'!E$11)/MAX(A$2:A$10002))^2</f>
        <v>8.1878887667984572E-5</v>
      </c>
      <c r="G9115">
        <f>IF('Default Values'!E$12=0,ABS(B9115-'Default Values'!D$12)/MAX(B$2:B$10002),ABS(B9115-'Default Values'!E$12)/MAX(B$2:B$10002))^2</f>
        <v>0.43557462629832105</v>
      </c>
      <c r="H9115">
        <f>IF('Default Values'!E$13=0,ABS(C9115-'Default Values'!D$13)/MAX(C$2:C$10002),ABS(C9115-'Default Values'!E$13)/MAX(C$2:C$10002))^2</f>
        <v>0.50437926113637988</v>
      </c>
      <c r="I9115" s="44">
        <f t="shared" si="142"/>
        <v>0.96955441638020956</v>
      </c>
      <c r="J9115">
        <v>938.69299999999998</v>
      </c>
    </row>
    <row r="9116" spans="1:10" x14ac:dyDescent="0.35">
      <c r="A9116">
        <v>6.0830399999999996</v>
      </c>
      <c r="B9116">
        <v>-7.7220400000000003E-3</v>
      </c>
      <c r="C9116">
        <v>0.56631299999999996</v>
      </c>
      <c r="D9116">
        <v>2117.17</v>
      </c>
      <c r="F9116">
        <f>IF('Default Values'!E$11=0,ABS(A9116-'Default Values'!D$11)/MAX(A$2:A$10002),ABS(A9116-'Default Values'!E$11)/MAX(A$2:A$10002))^2</f>
        <v>5.9236654990334023E-2</v>
      </c>
      <c r="G9116">
        <f>IF('Default Values'!E$12=0,ABS(B9116-'Default Values'!D$12)/MAX(B$2:B$10002),ABS(B9116-'Default Values'!E$12)/MAX(B$2:B$10002))^2</f>
        <v>0.17594796877004701</v>
      </c>
      <c r="H9116">
        <f>IF('Default Values'!E$13=0,ABS(C9116-'Default Values'!D$13)/MAX(C$2:C$10002),ABS(C9116-'Default Values'!E$13)/MAX(C$2:C$10002))^2</f>
        <v>0.31503598764757579</v>
      </c>
      <c r="I9116" s="44">
        <f t="shared" si="142"/>
        <v>0.74176856997850538</v>
      </c>
      <c r="J9116">
        <v>2117.17</v>
      </c>
    </row>
    <row r="9117" spans="1:10" x14ac:dyDescent="0.35">
      <c r="A9117">
        <v>5.44808</v>
      </c>
      <c r="B9117">
        <v>2.77904E-2</v>
      </c>
      <c r="C9117">
        <v>0.62764699999999995</v>
      </c>
      <c r="D9117">
        <v>1290.3800000000001</v>
      </c>
      <c r="F9117">
        <f>IF('Default Values'!E$11=0,ABS(A9117-'Default Values'!D$11)/MAX(A$2:A$10002),ABS(A9117-'Default Values'!E$11)/MAX(A$2:A$10002))^2</f>
        <v>2.3299654218621645E-2</v>
      </c>
      <c r="G9117">
        <f>IF('Default Values'!E$12=0,ABS(B9117-'Default Values'!D$12)/MAX(B$2:B$10002),ABS(B9117-'Default Values'!E$12)/MAX(B$2:B$10002))^2</f>
        <v>5.122773517179232E-2</v>
      </c>
      <c r="H9117">
        <f>IF('Default Values'!E$13=0,ABS(C9117-'Default Values'!D$13)/MAX(C$2:C$10002),ABS(C9117-'Default Values'!E$13)/MAX(C$2:C$10002))^2</f>
        <v>0.40345995585291233</v>
      </c>
      <c r="I9117" s="44">
        <f t="shared" si="142"/>
        <v>0.69136628876690709</v>
      </c>
      <c r="J9117">
        <v>1290.3800000000001</v>
      </c>
    </row>
    <row r="9118" spans="1:10" x14ac:dyDescent="0.35">
      <c r="A9118">
        <v>3.5572400000000002</v>
      </c>
      <c r="B9118">
        <v>2.8849900000000001E-2</v>
      </c>
      <c r="C9118">
        <v>0.67419899999999999</v>
      </c>
      <c r="D9118">
        <v>1179.3</v>
      </c>
      <c r="F9118">
        <f>IF('Default Values'!E$11=0,ABS(A9118-'Default Values'!D$11)/MAX(A$2:A$10002),ABS(A9118-'Default Values'!E$11)/MAX(A$2:A$10002))^2</f>
        <v>1.3825523612694259E-2</v>
      </c>
      <c r="G9118">
        <f>IF('Default Values'!E$12=0,ABS(B9118-'Default Values'!D$12)/MAX(B$2:B$10002),ABS(B9118-'Default Values'!E$12)/MAX(B$2:B$10002))^2</f>
        <v>6.0320613929476838E-2</v>
      </c>
      <c r="H9118">
        <f>IF('Default Values'!E$13=0,ABS(C9118-'Default Values'!D$13)/MAX(C$2:C$10002),ABS(C9118-'Default Values'!E$13)/MAX(C$2:C$10002))^2</f>
        <v>0.47786491301797251</v>
      </c>
      <c r="I9118" s="44">
        <f t="shared" si="142"/>
        <v>0.74297446158003555</v>
      </c>
      <c r="J9118">
        <v>1179.3</v>
      </c>
    </row>
    <row r="9119" spans="1:10" x14ac:dyDescent="0.35">
      <c r="A9119">
        <v>3.3728199999999999</v>
      </c>
      <c r="B9119">
        <v>1.20006E-2</v>
      </c>
      <c r="C9119">
        <v>0.72894800000000004</v>
      </c>
      <c r="D9119">
        <v>1282.19</v>
      </c>
      <c r="F9119">
        <f>IF('Default Values'!E$11=0,ABS(A9119-'Default Values'!D$11)/MAX(A$2:A$10002),ABS(A9119-'Default Values'!E$11)/MAX(A$2:A$10002))^2</f>
        <v>2.0718109526232261E-2</v>
      </c>
      <c r="G9119">
        <f>IF('Default Values'!E$12=0,ABS(B9119-'Default Values'!D$12)/MAX(B$2:B$10002),ABS(B9119-'Default Values'!E$12)/MAX(B$2:B$10002))^2</f>
        <v>3.6970667562491902E-3</v>
      </c>
      <c r="H9119">
        <f>IF('Default Values'!E$13=0,ABS(C9119-'Default Values'!D$13)/MAX(C$2:C$10002),ABS(C9119-'Default Values'!E$13)/MAX(C$2:C$10002))^2</f>
        <v>0.57342372155978227</v>
      </c>
      <c r="I9119" s="44">
        <f t="shared" si="142"/>
        <v>0.77320042540227807</v>
      </c>
      <c r="J9119">
        <v>1282.19</v>
      </c>
    </row>
    <row r="9120" spans="1:10" x14ac:dyDescent="0.35">
      <c r="A9120">
        <v>4.4139400000000002</v>
      </c>
      <c r="B9120">
        <v>4.7210299999999997E-2</v>
      </c>
      <c r="C9120">
        <v>0.59628800000000004</v>
      </c>
      <c r="D9120">
        <v>1151.6099999999999</v>
      </c>
      <c r="F9120">
        <f>IF('Default Values'!E$11=0,ABS(A9120-'Default Values'!D$11)/MAX(A$2:A$10002),ABS(A9120-'Default Values'!E$11)/MAX(A$2:A$10002))^2</f>
        <v>2.3531731905505832E-5</v>
      </c>
      <c r="G9120">
        <f>IF('Default Values'!E$12=0,ABS(B9120-'Default Values'!D$12)/MAX(B$2:B$10002),ABS(B9120-'Default Values'!E$12)/MAX(B$2:B$10002))^2</f>
        <v>0.3358064658298382</v>
      </c>
      <c r="H9120">
        <f>IF('Default Values'!E$13=0,ABS(C9120-'Default Values'!D$13)/MAX(C$2:C$10002),ABS(C9120-'Default Values'!E$13)/MAX(C$2:C$10002))^2</f>
        <v>0.35688556305733138</v>
      </c>
      <c r="I9120" s="44">
        <f t="shared" si="142"/>
        <v>0.8322953566006932</v>
      </c>
      <c r="J9120">
        <v>1151.6099999999999</v>
      </c>
    </row>
    <row r="9121" spans="1:10" x14ac:dyDescent="0.35">
      <c r="A9121">
        <v>5.8705400000000001</v>
      </c>
      <c r="B9121">
        <v>-6.16488E-4</v>
      </c>
      <c r="C9121">
        <v>0.62503600000000004</v>
      </c>
      <c r="D9121">
        <v>1749.36</v>
      </c>
      <c r="F9121">
        <f>IF('Default Values'!E$11=0,ABS(A9121-'Default Values'!D$11)/MAX(A$2:A$10002),ABS(A9121-'Default Values'!E$11)/MAX(A$2:A$10002))^2</f>
        <v>4.5376224624712802E-2</v>
      </c>
      <c r="G9121">
        <f>IF('Default Values'!E$12=0,ABS(B9121-'Default Values'!D$12)/MAX(B$2:B$10002),ABS(B9121-'Default Values'!E$12)/MAX(B$2:B$10002))^2</f>
        <v>8.4242978012450523E-2</v>
      </c>
      <c r="H9121">
        <f>IF('Default Values'!E$13=0,ABS(C9121-'Default Values'!D$13)/MAX(C$2:C$10002),ABS(C9121-'Default Values'!E$13)/MAX(C$2:C$10002))^2</f>
        <v>0.3994731169837083</v>
      </c>
      <c r="I9121" s="44">
        <f t="shared" si="142"/>
        <v>0.72738732434712638</v>
      </c>
      <c r="J9121">
        <v>1749.36</v>
      </c>
    </row>
    <row r="9122" spans="1:10" x14ac:dyDescent="0.35">
      <c r="A9122">
        <v>4.1742400000000002</v>
      </c>
      <c r="B9122">
        <v>3.00267E-2</v>
      </c>
      <c r="C9122">
        <v>0.67921500000000001</v>
      </c>
      <c r="D9122">
        <v>1156.53</v>
      </c>
      <c r="F9122">
        <f>IF('Default Values'!E$11=0,ABS(A9122-'Default Values'!D$11)/MAX(A$2:A$10002),ABS(A9122-'Default Values'!E$11)/MAX(A$2:A$10002))^2</f>
        <v>8.6466099688274915E-4</v>
      </c>
      <c r="G9122">
        <f>IF('Default Values'!E$12=0,ABS(B9122-'Default Values'!D$12)/MAX(B$2:B$10002),ABS(B9122-'Default Values'!E$12)/MAX(B$2:B$10002))^2</f>
        <v>7.1290478359932907E-2</v>
      </c>
      <c r="H9122">
        <f>IF('Default Values'!E$13=0,ABS(C9122-'Default Values'!D$13)/MAX(C$2:C$10002),ABS(C9122-'Default Values'!E$13)/MAX(C$2:C$10002))^2</f>
        <v>0.48625763837544911</v>
      </c>
      <c r="I9122" s="44">
        <f t="shared" si="142"/>
        <v>0.74727021734595089</v>
      </c>
      <c r="J9122">
        <v>1156.53</v>
      </c>
    </row>
    <row r="9123" spans="1:10" x14ac:dyDescent="0.35">
      <c r="A9123">
        <v>4.2178599999999999</v>
      </c>
      <c r="B9123">
        <v>1.1225499999999999E-2</v>
      </c>
      <c r="C9123">
        <v>0.73495100000000002</v>
      </c>
      <c r="D9123">
        <v>1281.3499999999999</v>
      </c>
      <c r="F9123">
        <f>IF('Default Values'!E$11=0,ABS(A9123-'Default Values'!D$11)/MAX(A$2:A$10002),ABS(A9123-'Default Values'!E$11)/MAX(A$2:A$10002))^2</f>
        <v>5.3690847168281596E-4</v>
      </c>
      <c r="G9123">
        <f>IF('Default Values'!E$12=0,ABS(B9123-'Default Values'!D$12)/MAX(B$2:B$10002),ABS(B9123-'Default Values'!E$12)/MAX(B$2:B$10002))^2</f>
        <v>5.6098263208882778E-3</v>
      </c>
      <c r="H9123">
        <f>IF('Default Values'!E$13=0,ABS(C9123-'Default Values'!D$13)/MAX(C$2:C$10002),ABS(C9123-'Default Values'!E$13)/MAX(C$2:C$10002))^2</f>
        <v>0.58443084712596549</v>
      </c>
      <c r="I9123" s="44">
        <f t="shared" si="142"/>
        <v>0.76849045662163995</v>
      </c>
      <c r="J9123">
        <v>1281.3499999999999</v>
      </c>
    </row>
    <row r="9124" spans="1:10" x14ac:dyDescent="0.35">
      <c r="A9124">
        <v>4.9346899999999998</v>
      </c>
      <c r="B9124">
        <v>3.0324E-2</v>
      </c>
      <c r="C9124">
        <v>0.65801299999999996</v>
      </c>
      <c r="D9124">
        <v>1195.2</v>
      </c>
      <c r="F9124">
        <f>IF('Default Values'!E$11=0,ABS(A9124-'Default Values'!D$11)/MAX(A$2:A$10002),ABS(A9124-'Default Values'!E$11)/MAX(A$2:A$10002))^2</f>
        <v>6.284131515863536E-3</v>
      </c>
      <c r="G9124">
        <f>IF('Default Values'!E$12=0,ABS(B9124-'Default Values'!D$12)/MAX(B$2:B$10002),ABS(B9124-'Default Values'!E$12)/MAX(B$2:B$10002))^2</f>
        <v>7.4206770148387058E-2</v>
      </c>
      <c r="H9124">
        <f>IF('Default Values'!E$13=0,ABS(C9124-'Default Values'!D$13)/MAX(C$2:C$10002),ABS(C9124-'Default Values'!E$13)/MAX(C$2:C$10002))^2</f>
        <v>0.4512809026490946</v>
      </c>
      <c r="I9124" s="44">
        <f t="shared" si="142"/>
        <v>0.72922685380706131</v>
      </c>
      <c r="J9124">
        <v>1195.2</v>
      </c>
    </row>
    <row r="9125" spans="1:10" x14ac:dyDescent="0.35">
      <c r="A9125">
        <v>4.8659999999999997</v>
      </c>
      <c r="B9125">
        <v>9.8421600000000008E-3</v>
      </c>
      <c r="C9125">
        <v>0.69513499999999995</v>
      </c>
      <c r="D9125">
        <v>1383.69</v>
      </c>
      <c r="F9125">
        <f>IF('Default Values'!E$11=0,ABS(A9125-'Default Values'!D$11)/MAX(A$2:A$10002),ABS(A9125-'Default Values'!E$11)/MAX(A$2:A$10002))^2</f>
        <v>4.8241179732604637E-3</v>
      </c>
      <c r="G9125">
        <f>IF('Default Values'!E$12=0,ABS(B9125-'Default Values'!D$12)/MAX(B$2:B$10002),ABS(B9125-'Default Values'!E$12)/MAX(B$2:B$10002))^2</f>
        <v>1.0010990678398963E-2</v>
      </c>
      <c r="H9125">
        <f>IF('Default Values'!E$13=0,ABS(C9125-'Default Values'!D$13)/MAX(C$2:C$10002),ABS(C9125-'Default Values'!E$13)/MAX(C$2:C$10002))^2</f>
        <v>0.51337875705631331</v>
      </c>
      <c r="I9125" s="44">
        <f t="shared" si="142"/>
        <v>0.72678323158144797</v>
      </c>
      <c r="J9125">
        <v>1383.69</v>
      </c>
    </row>
    <row r="9126" spans="1:10" x14ac:dyDescent="0.35">
      <c r="A9126">
        <v>4.4001599999999996</v>
      </c>
      <c r="B9126">
        <v>5.28864E-2</v>
      </c>
      <c r="C9126">
        <v>0.60525499999999999</v>
      </c>
      <c r="D9126">
        <v>1081.1099999999999</v>
      </c>
      <c r="F9126">
        <f>IF('Default Values'!E$11=0,ABS(A9126-'Default Values'!D$11)/MAX(A$2:A$10002),ABS(A9126-'Default Values'!E$11)/MAX(A$2:A$10002))^2</f>
        <v>8.3037374079187898E-6</v>
      </c>
      <c r="G9126">
        <f>IF('Default Values'!E$12=0,ABS(B9126-'Default Values'!D$12)/MAX(B$2:B$10002),ABS(B9126-'Default Values'!E$12)/MAX(B$2:B$10002))^2</f>
        <v>0.46609090221678345</v>
      </c>
      <c r="H9126">
        <f>IF('Default Values'!E$13=0,ABS(C9126-'Default Values'!D$13)/MAX(C$2:C$10002),ABS(C9126-'Default Values'!E$13)/MAX(C$2:C$10002))^2</f>
        <v>0.36991182735999789</v>
      </c>
      <c r="I9126" s="44">
        <f t="shared" si="142"/>
        <v>0.91433638958218721</v>
      </c>
      <c r="J9126">
        <v>1081.1099999999999</v>
      </c>
    </row>
    <row r="9127" spans="1:10" x14ac:dyDescent="0.35">
      <c r="A9127">
        <v>4.7293099999999999</v>
      </c>
      <c r="B9127">
        <v>1.9436100000000001E-2</v>
      </c>
      <c r="C9127">
        <v>0.67766700000000002</v>
      </c>
      <c r="D9127">
        <v>1286.01</v>
      </c>
      <c r="F9127">
        <f>IF('Default Values'!E$11=0,ABS(A9127-'Default Values'!D$11)/MAX(A$2:A$10002),ABS(A9127-'Default Values'!E$11)/MAX(A$2:A$10002))^2</f>
        <v>2.4921255133676444E-3</v>
      </c>
      <c r="G9127">
        <f>IF('Default Values'!E$12=0,ABS(B9127-'Default Values'!D$12)/MAX(B$2:B$10002),ABS(B9127-'Default Values'!E$12)/MAX(B$2:B$10002))^2</f>
        <v>5.5371068159029415E-3</v>
      </c>
      <c r="H9127">
        <f>IF('Default Values'!E$13=0,ABS(C9127-'Default Values'!D$13)/MAX(C$2:C$10002),ABS(C9127-'Default Values'!E$13)/MAX(C$2:C$10002))^2</f>
        <v>0.4836597444456025</v>
      </c>
      <c r="I9127" s="44">
        <f t="shared" si="142"/>
        <v>0.7012053741771187</v>
      </c>
      <c r="J9127">
        <v>1286.01</v>
      </c>
    </row>
    <row r="9128" spans="1:10" x14ac:dyDescent="0.35">
      <c r="A9128">
        <v>4.3615199999999996</v>
      </c>
      <c r="B9128">
        <v>-1.8341199999999998E-2</v>
      </c>
      <c r="C9128">
        <v>0.70014399999999999</v>
      </c>
      <c r="D9128">
        <v>1957.64</v>
      </c>
      <c r="F9128">
        <f>IF('Default Values'!E$11=0,ABS(A9128-'Default Values'!D$11)/MAX(A$2:A$10002),ABS(A9128-'Default Values'!E$11)/MAX(A$2:A$10002))^2</f>
        <v>6.9722895884951459E-6</v>
      </c>
      <c r="G9128">
        <f>IF('Default Values'!E$12=0,ABS(B9128-'Default Values'!D$12)/MAX(B$2:B$10002),ABS(B9128-'Default Values'!E$12)/MAX(B$2:B$10002))^2</f>
        <v>0.37524435549415786</v>
      </c>
      <c r="H9128">
        <f>IF('Default Values'!E$13=0,ABS(C9128-'Default Values'!D$13)/MAX(C$2:C$10002),ABS(C9128-'Default Values'!E$13)/MAX(C$2:C$10002))^2</f>
        <v>0.5220642362766682</v>
      </c>
      <c r="I9128" s="44">
        <f t="shared" si="142"/>
        <v>0.9472674195075087</v>
      </c>
      <c r="J9128">
        <v>1957.64</v>
      </c>
    </row>
    <row r="9129" spans="1:10" x14ac:dyDescent="0.35">
      <c r="A9129">
        <v>6.4393700000000003</v>
      </c>
      <c r="B9129">
        <v>8.6193599999999995E-3</v>
      </c>
      <c r="C9129">
        <v>0.82149899999999998</v>
      </c>
      <c r="D9129">
        <v>1164.4000000000001</v>
      </c>
      <c r="F9129">
        <f>IF('Default Values'!E$11=0,ABS(A9129-'Default Values'!D$11)/MAX(A$2:A$10002),ABS(A9129-'Default Values'!E$11)/MAX(A$2:A$10002))^2</f>
        <v>8.6618224764406601E-2</v>
      </c>
      <c r="G9129">
        <f>IF('Default Values'!E$12=0,ABS(B9129-'Default Values'!D$12)/MAX(B$2:B$10002),ABS(B9129-'Default Values'!E$12)/MAX(B$2:B$10002))^2</f>
        <v>1.495525210747423E-2</v>
      </c>
      <c r="H9129">
        <f>IF('Default Values'!E$13=0,ABS(C9129-'Default Values'!D$13)/MAX(C$2:C$10002),ABS(C9129-'Default Values'!E$13)/MAX(C$2:C$10002))^2</f>
        <v>0.75475549368445161</v>
      </c>
      <c r="I9129" s="44">
        <f t="shared" si="142"/>
        <v>0.92538044638750194</v>
      </c>
      <c r="J9129">
        <v>1164.4000000000001</v>
      </c>
    </row>
    <row r="9130" spans="1:10" x14ac:dyDescent="0.35">
      <c r="A9130">
        <v>5.0302699999999998</v>
      </c>
      <c r="B9130">
        <v>4.8037699999999997E-3</v>
      </c>
      <c r="C9130">
        <v>0.67736399999999997</v>
      </c>
      <c r="D9130">
        <v>1506.19</v>
      </c>
      <c r="F9130">
        <f>IF('Default Values'!E$11=0,ABS(A9130-'Default Values'!D$11)/MAX(A$2:A$10002),ABS(A9130-'Default Values'!E$11)/MAX(A$2:A$10002))^2</f>
        <v>8.6363693838923273E-3</v>
      </c>
      <c r="G9130">
        <f>IF('Default Values'!E$12=0,ABS(B9130-'Default Values'!D$12)/MAX(B$2:B$10002),ABS(B9130-'Default Values'!E$12)/MAX(B$2:B$10002))^2</f>
        <v>3.6740655587162989E-2</v>
      </c>
      <c r="H9130">
        <f>IF('Default Values'!E$13=0,ABS(C9130-'Default Values'!D$13)/MAX(C$2:C$10002),ABS(C9130-'Default Values'!E$13)/MAX(C$2:C$10002))^2</f>
        <v>0.48315205625452695</v>
      </c>
      <c r="I9130" s="44">
        <f t="shared" si="142"/>
        <v>0.72700005586353456</v>
      </c>
      <c r="J9130">
        <v>1506.19</v>
      </c>
    </row>
    <row r="9131" spans="1:10" x14ac:dyDescent="0.35">
      <c r="A9131">
        <v>5.16296</v>
      </c>
      <c r="B9131">
        <v>1.36694E-2</v>
      </c>
      <c r="C9131">
        <v>0.69076300000000002</v>
      </c>
      <c r="D9131">
        <v>1336.81</v>
      </c>
      <c r="F9131">
        <f>IF('Default Values'!E$11=0,ABS(A9131-'Default Values'!D$11)/MAX(A$2:A$10002),ABS(A9131-'Default Values'!E$11)/MAX(A$2:A$10002))^2</f>
        <v>1.2520512788248535E-2</v>
      </c>
      <c r="G9131">
        <f>IF('Default Values'!E$12=0,ABS(B9131-'Default Values'!D$12)/MAX(B$2:B$10002),ABS(B9131-'Default Values'!E$12)/MAX(B$2:B$10002))^2</f>
        <v>9.2758186754057391E-4</v>
      </c>
      <c r="H9131">
        <f>IF('Default Values'!E$13=0,ABS(C9131-'Default Values'!D$13)/MAX(C$2:C$10002),ABS(C9131-'Default Values'!E$13)/MAX(C$2:C$10002))^2</f>
        <v>0.50585736758541278</v>
      </c>
      <c r="I9131" s="44">
        <f t="shared" si="142"/>
        <v>0.72062851889250257</v>
      </c>
      <c r="J9131">
        <v>1336.81</v>
      </c>
    </row>
    <row r="9132" spans="1:10" x14ac:dyDescent="0.35">
      <c r="A9132">
        <v>3.4491900000000002</v>
      </c>
      <c r="B9132">
        <v>1.7865099999999998E-2</v>
      </c>
      <c r="C9132">
        <v>0.63304000000000005</v>
      </c>
      <c r="D9132">
        <v>1408.85</v>
      </c>
      <c r="F9132">
        <f>IF('Default Values'!E$11=0,ABS(A9132-'Default Values'!D$11)/MAX(A$2:A$10002),ABS(A9132-'Default Values'!E$11)/MAX(A$2:A$10002))^2</f>
        <v>1.7695293355761008E-2</v>
      </c>
      <c r="G9132">
        <f>IF('Default Values'!E$12=0,ABS(B9132-'Default Values'!D$12)/MAX(B$2:B$10002),ABS(B9132-'Default Values'!E$12)/MAX(B$2:B$10002))^2</f>
        <v>2.1015769526221677E-3</v>
      </c>
      <c r="H9132">
        <f>IF('Default Values'!E$13=0,ABS(C9132-'Default Values'!D$13)/MAX(C$2:C$10002),ABS(C9132-'Default Values'!E$13)/MAX(C$2:C$10002))^2</f>
        <v>0.41175741236547031</v>
      </c>
      <c r="I9132" s="44">
        <f t="shared" si="142"/>
        <v>0.6569279128442127</v>
      </c>
      <c r="J9132">
        <v>1408.85</v>
      </c>
    </row>
    <row r="9133" spans="1:10" x14ac:dyDescent="0.35">
      <c r="A9133">
        <v>4.8125400000000003</v>
      </c>
      <c r="B9133">
        <v>2.9030899999999998E-2</v>
      </c>
      <c r="C9133">
        <v>0.75874399999999997</v>
      </c>
      <c r="D9133">
        <v>1028.96</v>
      </c>
      <c r="F9133">
        <f>IF('Default Values'!E$11=0,ABS(A9133-'Default Values'!D$11)/MAX(A$2:A$10002),ABS(A9133-'Default Values'!E$11)/MAX(A$2:A$10002))^2</f>
        <v>3.821190773317155E-3</v>
      </c>
      <c r="G9133">
        <f>IF('Default Values'!E$12=0,ABS(B9133-'Default Values'!D$12)/MAX(B$2:B$10002),ABS(B9133-'Default Values'!E$12)/MAX(B$2:B$10002))^2</f>
        <v>6.1948250283784909E-2</v>
      </c>
      <c r="H9133">
        <f>IF('Default Values'!E$13=0,ABS(C9133-'Default Values'!D$13)/MAX(C$2:C$10002),ABS(C9133-'Default Values'!E$13)/MAX(C$2:C$10002))^2</f>
        <v>0.62908709519588524</v>
      </c>
      <c r="I9133" s="44">
        <f t="shared" si="142"/>
        <v>0.83358055174829226</v>
      </c>
      <c r="J9133">
        <v>1028.96</v>
      </c>
    </row>
    <row r="9134" spans="1:10" x14ac:dyDescent="0.35">
      <c r="A9134">
        <v>4.3705400000000001</v>
      </c>
      <c r="B9134">
        <v>-2.0928700000000001E-2</v>
      </c>
      <c r="C9134">
        <v>0.75803600000000004</v>
      </c>
      <c r="D9134">
        <v>1870.92</v>
      </c>
      <c r="F9134">
        <f>IF('Default Values'!E$11=0,ABS(A9134-'Default Values'!D$11)/MAX(A$2:A$10002),ABS(A9134-'Default Values'!E$11)/MAX(A$2:A$10002))^2</f>
        <v>1.8263919706559786E-6</v>
      </c>
      <c r="G9134">
        <f>IF('Default Values'!E$12=0,ABS(B9134-'Default Values'!D$12)/MAX(B$2:B$10002),ABS(B9134-'Default Values'!E$12)/MAX(B$2:B$10002))^2</f>
        <v>0.4351062525976791</v>
      </c>
      <c r="H9134">
        <f>IF('Default Values'!E$13=0,ABS(C9134-'Default Values'!D$13)/MAX(C$2:C$10002),ABS(C9134-'Default Values'!E$13)/MAX(C$2:C$10002))^2</f>
        <v>0.62773454467316703</v>
      </c>
      <c r="I9134" s="44">
        <f t="shared" si="142"/>
        <v>1.0309425898966522</v>
      </c>
      <c r="J9134">
        <v>1870.92</v>
      </c>
    </row>
    <row r="9135" spans="1:10" x14ac:dyDescent="0.35">
      <c r="A9135">
        <v>5.2325699999999999</v>
      </c>
      <c r="B9135">
        <v>-3.6080499999999998E-3</v>
      </c>
      <c r="C9135">
        <v>0.629193</v>
      </c>
      <c r="D9135">
        <v>1800.85</v>
      </c>
      <c r="F9135">
        <f>IF('Default Values'!E$11=0,ABS(A9135-'Default Values'!D$11)/MAX(A$2:A$10002),ABS(A9135-'Default Values'!E$11)/MAX(A$2:A$10002))^2</f>
        <v>1.4845770283331047E-2</v>
      </c>
      <c r="G9135">
        <f>IF('Default Values'!E$12=0,ABS(B9135-'Default Values'!D$12)/MAX(B$2:B$10002),ABS(B9135-'Default Values'!E$12)/MAX(B$2:B$10002))^2</f>
        <v>0.1187824078338766</v>
      </c>
      <c r="H9135">
        <f>IF('Default Values'!E$13=0,ABS(C9135-'Default Values'!D$13)/MAX(C$2:C$10002),ABS(C9135-'Default Values'!E$13)/MAX(C$2:C$10002))^2</f>
        <v>0.40582993518514343</v>
      </c>
      <c r="I9135" s="44">
        <f t="shared" si="142"/>
        <v>0.73447812309309191</v>
      </c>
      <c r="J9135">
        <v>1800.85</v>
      </c>
    </row>
    <row r="9136" spans="1:10" x14ac:dyDescent="0.35">
      <c r="A9136">
        <v>4.8456700000000001</v>
      </c>
      <c r="B9136">
        <v>3.5515600000000001E-2</v>
      </c>
      <c r="C9136">
        <v>0.65468199999999999</v>
      </c>
      <c r="D9136">
        <v>1146.1600000000001</v>
      </c>
      <c r="F9136">
        <f>IF('Default Values'!E$11=0,ABS(A9136-'Default Values'!D$11)/MAX(A$2:A$10002),ABS(A9136-'Default Values'!E$11)/MAX(A$2:A$10002))^2</f>
        <v>4.4289643010270328E-3</v>
      </c>
      <c r="G9136">
        <f>IF('Default Values'!E$12=0,ABS(B9136-'Default Values'!D$12)/MAX(B$2:B$10002),ABS(B9136-'Default Values'!E$12)/MAX(B$2:B$10002))^2</f>
        <v>0.13455611799736142</v>
      </c>
      <c r="H9136">
        <f>IF('Default Values'!E$13=0,ABS(C9136-'Default Values'!D$13)/MAX(C$2:C$10002),ABS(C9136-'Default Values'!E$13)/MAX(C$2:C$10002))^2</f>
        <v>0.44590443244714872</v>
      </c>
      <c r="I9136" s="44">
        <f t="shared" si="142"/>
        <v>0.76478069715803965</v>
      </c>
      <c r="J9136">
        <v>1146.1600000000001</v>
      </c>
    </row>
    <row r="9137" spans="1:10" x14ac:dyDescent="0.35">
      <c r="A9137">
        <v>4.1064999999999996</v>
      </c>
      <c r="B9137">
        <v>-2.79992E-3</v>
      </c>
      <c r="C9137">
        <v>0.64262799999999998</v>
      </c>
      <c r="D9137">
        <v>1743.62</v>
      </c>
      <c r="F9137">
        <f>IF('Default Values'!E$11=0,ABS(A9137-'Default Values'!D$11)/MAX(A$2:A$10002),ABS(A9137-'Default Values'!E$11)/MAX(A$2:A$10002))^2</f>
        <v>1.527715040997465E-3</v>
      </c>
      <c r="G9137">
        <f>IF('Default Values'!E$12=0,ABS(B9137-'Default Values'!D$12)/MAX(B$2:B$10002),ABS(B9137-'Default Values'!E$12)/MAX(B$2:B$10002))^2</f>
        <v>0.10886853336092504</v>
      </c>
      <c r="H9137">
        <f>IF('Default Values'!E$13=0,ABS(C9137-'Default Values'!D$13)/MAX(C$2:C$10002),ABS(C9137-'Default Values'!E$13)/MAX(C$2:C$10002))^2</f>
        <v>0.42671767785410858</v>
      </c>
      <c r="I9137" s="44">
        <f t="shared" si="142"/>
        <v>0.73288056752518072</v>
      </c>
      <c r="J9137">
        <v>1743.62</v>
      </c>
    </row>
    <row r="9138" spans="1:10" x14ac:dyDescent="0.35">
      <c r="A9138">
        <v>3.6639300000000001</v>
      </c>
      <c r="B9138">
        <v>4.5146699999999998E-2</v>
      </c>
      <c r="C9138">
        <v>0.773169</v>
      </c>
      <c r="D9138">
        <v>867.38300000000004</v>
      </c>
      <c r="F9138">
        <f>IF('Default Values'!E$11=0,ABS(A9138-'Default Values'!D$11)/MAX(A$2:A$10002),ABS(A9138-'Default Values'!E$11)/MAX(A$2:A$10002))^2</f>
        <v>1.0472386135737571E-2</v>
      </c>
      <c r="G9138">
        <f>IF('Default Values'!E$12=0,ABS(B9138-'Default Values'!D$12)/MAX(B$2:B$10002),ABS(B9138-'Default Values'!E$12)/MAX(B$2:B$10002))^2</f>
        <v>0.29372210695766965</v>
      </c>
      <c r="H9138">
        <f>IF('Default Values'!E$13=0,ABS(C9138-'Default Values'!D$13)/MAX(C$2:C$10002),ABS(C9138-'Default Values'!E$13)/MAX(C$2:C$10002))^2</f>
        <v>0.65696129745869658</v>
      </c>
      <c r="I9138" s="44">
        <f t="shared" si="142"/>
        <v>0.98038553159055941</v>
      </c>
      <c r="J9138">
        <v>867.38300000000004</v>
      </c>
    </row>
    <row r="9139" spans="1:10" x14ac:dyDescent="0.35">
      <c r="A9139">
        <v>6.0567099999999998</v>
      </c>
      <c r="B9139">
        <v>-2.6531200000000001E-3</v>
      </c>
      <c r="C9139">
        <v>0.70225300000000002</v>
      </c>
      <c r="D9139">
        <v>1582.34</v>
      </c>
      <c r="F9139">
        <f>IF('Default Values'!E$11=0,ABS(A9139-'Default Values'!D$11)/MAX(A$2:A$10002),ABS(A9139-'Default Values'!E$11)/MAX(A$2:A$10002))^2</f>
        <v>5.7419151039747332E-2</v>
      </c>
      <c r="G9139">
        <f>IF('Default Values'!E$12=0,ABS(B9139-'Default Values'!D$12)/MAX(B$2:B$10002),ABS(B9139-'Default Values'!E$12)/MAX(B$2:B$10002))^2</f>
        <v>0.10711399739871082</v>
      </c>
      <c r="H9139">
        <f>IF('Default Values'!E$13=0,ABS(C9139-'Default Values'!D$13)/MAX(C$2:C$10002),ABS(C9139-'Default Values'!E$13)/MAX(C$2:C$10002))^2</f>
        <v>0.52574298463222446</v>
      </c>
      <c r="I9139" s="44">
        <f t="shared" si="142"/>
        <v>0.83082858224225931</v>
      </c>
      <c r="J9139">
        <v>1582.34</v>
      </c>
    </row>
    <row r="9140" spans="1:10" x14ac:dyDescent="0.35">
      <c r="A9140">
        <v>6.5047199999999998</v>
      </c>
      <c r="B9140">
        <v>1.93901E-2</v>
      </c>
      <c r="C9140">
        <v>0.66134899999999996</v>
      </c>
      <c r="D9140">
        <v>1321.83</v>
      </c>
      <c r="F9140">
        <f>IF('Default Values'!E$11=0,ABS(A9140-'Default Values'!D$11)/MAX(A$2:A$10002),ABS(A9140-'Default Values'!E$11)/MAX(A$2:A$10002))^2</f>
        <v>9.2202751329809554E-2</v>
      </c>
      <c r="G9140">
        <f>IF('Default Values'!E$12=0,ABS(B9140-'Default Values'!D$12)/MAX(B$2:B$10002),ABS(B9140-'Default Values'!E$12)/MAX(B$2:B$10002))^2</f>
        <v>5.4133136189132691E-3</v>
      </c>
      <c r="H9140">
        <f>IF('Default Values'!E$13=0,ABS(C9140-'Default Values'!D$13)/MAX(C$2:C$10002),ABS(C9140-'Default Values'!E$13)/MAX(C$2:C$10002))^2</f>
        <v>0.45669773509490508</v>
      </c>
      <c r="I9140" s="44">
        <f t="shared" si="142"/>
        <v>0.74452253158895587</v>
      </c>
      <c r="J9140">
        <v>1321.83</v>
      </c>
    </row>
    <row r="9141" spans="1:10" x14ac:dyDescent="0.35">
      <c r="A9141">
        <v>4.7783300000000004</v>
      </c>
      <c r="B9141">
        <v>6.4508300000000003E-3</v>
      </c>
      <c r="C9141">
        <v>0.77155099999999999</v>
      </c>
      <c r="D9141">
        <v>1280.79</v>
      </c>
      <c r="F9141">
        <f>IF('Default Values'!E$11=0,ABS(A9141-'Default Values'!D$11)/MAX(A$2:A$10002),ABS(A9141-'Default Values'!E$11)/MAX(A$2:A$10002))^2</f>
        <v>3.2406551291837074E-3</v>
      </c>
      <c r="G9141">
        <f>IF('Default Values'!E$12=0,ABS(B9141-'Default Values'!D$12)/MAX(B$2:B$10002),ABS(B9141-'Default Values'!E$12)/MAX(B$2:B$10002))^2</f>
        <v>2.6155488183135466E-2</v>
      </c>
      <c r="H9141">
        <f>IF('Default Values'!E$13=0,ABS(C9141-'Default Values'!D$13)/MAX(C$2:C$10002),ABS(C9141-'Default Values'!E$13)/MAX(C$2:C$10002))^2</f>
        <v>0.65380466326486286</v>
      </c>
      <c r="I9141" s="44">
        <f t="shared" si="142"/>
        <v>0.82655962070329936</v>
      </c>
      <c r="J9141">
        <v>1280.79</v>
      </c>
    </row>
    <row r="9142" spans="1:10" x14ac:dyDescent="0.35">
      <c r="A9142">
        <v>3.948</v>
      </c>
      <c r="B9142">
        <v>-2.1784999999999999E-3</v>
      </c>
      <c r="C9142">
        <v>0.72377800000000003</v>
      </c>
      <c r="D9142">
        <v>1522.56</v>
      </c>
      <c r="F9142">
        <f>IF('Default Values'!E$11=0,ABS(A9142-'Default Values'!D$11)/MAX(A$2:A$10002),ABS(A9142-'Default Values'!E$11)/MAX(A$2:A$10002))^2</f>
        <v>3.8115299751779051E-3</v>
      </c>
      <c r="G9142">
        <f>IF('Default Values'!E$12=0,ABS(B9142-'Default Values'!D$12)/MAX(B$2:B$10002),ABS(B9142-'Default Values'!E$12)/MAX(B$2:B$10002))^2</f>
        <v>0.10153893157755801</v>
      </c>
      <c r="H9142">
        <f>IF('Default Values'!E$13=0,ABS(C9142-'Default Values'!D$13)/MAX(C$2:C$10002),ABS(C9142-'Default Values'!E$13)/MAX(C$2:C$10002))^2</f>
        <v>0.56402785642595976</v>
      </c>
      <c r="I9142" s="44">
        <f t="shared" si="142"/>
        <v>0.8181554363192215</v>
      </c>
      <c r="J9142">
        <v>1522.56</v>
      </c>
    </row>
    <row r="9143" spans="1:10" x14ac:dyDescent="0.35">
      <c r="A9143">
        <v>3.7215500000000001</v>
      </c>
      <c r="B9143">
        <v>2.7459000000000001E-2</v>
      </c>
      <c r="C9143">
        <v>0.67821699999999996</v>
      </c>
      <c r="D9143">
        <v>1187.07</v>
      </c>
      <c r="F9143">
        <f>IF('Default Values'!E$11=0,ABS(A9143-'Default Values'!D$11)/MAX(A$2:A$10002),ABS(A9143-'Default Values'!E$11)/MAX(A$2:A$10002))^2</f>
        <v>8.8548236100488217E-3</v>
      </c>
      <c r="G9143">
        <f>IF('Default Values'!E$12=0,ABS(B9143-'Default Values'!D$12)/MAX(B$2:B$10002),ABS(B9143-'Default Values'!E$12)/MAX(B$2:B$10002))^2</f>
        <v>4.8536015389082816E-2</v>
      </c>
      <c r="H9143">
        <f>IF('Default Values'!E$13=0,ABS(C9143-'Default Values'!D$13)/MAX(C$2:C$10002),ABS(C9143-'Default Values'!E$13)/MAX(C$2:C$10002))^2</f>
        <v>0.48458197182630824</v>
      </c>
      <c r="I9143" s="44">
        <f t="shared" si="142"/>
        <v>0.73618802681478046</v>
      </c>
      <c r="J9143">
        <v>1187.07</v>
      </c>
    </row>
    <row r="9144" spans="1:10" x14ac:dyDescent="0.35">
      <c r="A9144">
        <v>3.8746700000000001</v>
      </c>
      <c r="B9144">
        <v>2.0476000000000001E-2</v>
      </c>
      <c r="C9144">
        <v>0.72669700000000004</v>
      </c>
      <c r="D9144">
        <v>1176.72</v>
      </c>
      <c r="F9144">
        <f>IF('Default Values'!E$11=0,ABS(A9144-'Default Values'!D$11)/MAX(A$2:A$10002),ABS(A9144-'Default Values'!E$11)/MAX(A$2:A$10002))^2</f>
        <v>5.2153450809808276E-3</v>
      </c>
      <c r="G9144">
        <f>IF('Default Values'!E$12=0,ABS(B9144-'Default Values'!D$12)/MAX(B$2:B$10002),ABS(B9144-'Default Values'!E$12)/MAX(B$2:B$10002))^2</f>
        <v>8.7090731558492774E-3</v>
      </c>
      <c r="H9144">
        <f>IF('Default Values'!E$13=0,ABS(C9144-'Default Values'!D$13)/MAX(C$2:C$10002),ABS(C9144-'Default Values'!E$13)/MAX(C$2:C$10002))^2</f>
        <v>0.56932325463351729</v>
      </c>
      <c r="I9144" s="44">
        <f t="shared" si="142"/>
        <v>0.76370653583058157</v>
      </c>
      <c r="J9144">
        <v>1176.72</v>
      </c>
    </row>
    <row r="9145" spans="1:10" x14ac:dyDescent="0.35">
      <c r="A9145">
        <v>2.07097</v>
      </c>
      <c r="B9145">
        <v>3.95041E-2</v>
      </c>
      <c r="C9145">
        <v>0.70186099999999996</v>
      </c>
      <c r="D9145">
        <v>1021.24</v>
      </c>
      <c r="F9145">
        <f>IF('Default Values'!E$11=0,ABS(A9145-'Default Values'!D$11)/MAX(A$2:A$10002),ABS(A9145-'Default Values'!E$11)/MAX(A$2:A$10002))^2</f>
        <v>0.10889221253190361</v>
      </c>
      <c r="G9145">
        <f>IF('Default Values'!E$12=0,ABS(B9145-'Default Values'!D$12)/MAX(B$2:B$10002),ABS(B9145-'Default Values'!E$12)/MAX(B$2:B$10002))^2</f>
        <v>0.19302855836094029</v>
      </c>
      <c r="H9145">
        <f>IF('Default Values'!E$13=0,ABS(C9145-'Default Values'!D$13)/MAX(C$2:C$10002),ABS(C9145-'Default Values'!E$13)/MAX(C$2:C$10002))^2</f>
        <v>0.52505823815665398</v>
      </c>
      <c r="I9145" s="44">
        <f t="shared" si="142"/>
        <v>0.90938386232080126</v>
      </c>
      <c r="J9145">
        <v>1021.24</v>
      </c>
    </row>
    <row r="9146" spans="1:10" x14ac:dyDescent="0.35">
      <c r="A9146">
        <v>3.7960400000000001</v>
      </c>
      <c r="B9146">
        <v>8.3964E-3</v>
      </c>
      <c r="C9146">
        <v>0.56808499999999995</v>
      </c>
      <c r="D9146">
        <v>1749.01</v>
      </c>
      <c r="F9146">
        <f>IF('Default Values'!E$11=0,ABS(A9146-'Default Values'!D$11)/MAX(A$2:A$10002),ABS(A9146-'Default Values'!E$11)/MAX(A$2:A$10002))^2</f>
        <v>6.9646598478110963E-3</v>
      </c>
      <c r="G9146">
        <f>IF('Default Values'!E$12=0,ABS(B9146-'Default Values'!D$12)/MAX(B$2:B$10002),ABS(B9146-'Default Values'!E$12)/MAX(B$2:B$10002))^2</f>
        <v>1.5963366344386772E-2</v>
      </c>
      <c r="H9146">
        <f>IF('Default Values'!E$13=0,ABS(C9146-'Default Values'!D$13)/MAX(C$2:C$10002),ABS(C9146-'Default Values'!E$13)/MAX(C$2:C$10002))^2</f>
        <v>0.31743740443128021</v>
      </c>
      <c r="I9146" s="44">
        <f t="shared" si="142"/>
        <v>0.58340845950626918</v>
      </c>
      <c r="J9146">
        <v>1749.01</v>
      </c>
    </row>
    <row r="9147" spans="1:10" x14ac:dyDescent="0.35">
      <c r="A9147">
        <v>3.5324599999999999</v>
      </c>
      <c r="B9147">
        <v>4.5509500000000001E-2</v>
      </c>
      <c r="C9147">
        <v>0.70932600000000001</v>
      </c>
      <c r="D9147">
        <v>957.01199999999994</v>
      </c>
      <c r="F9147">
        <f>IF('Default Values'!E$11=0,ABS(A9147-'Default Values'!D$11)/MAX(A$2:A$10002),ABS(A9147-'Default Values'!E$11)/MAX(A$2:A$10002))^2</f>
        <v>1.4670866575362561E-2</v>
      </c>
      <c r="G9147">
        <f>IF('Default Values'!E$12=0,ABS(B9147-'Default Values'!D$12)/MAX(B$2:B$10002),ABS(B9147-'Default Values'!E$12)/MAX(B$2:B$10002))^2</f>
        <v>0.30091687016987223</v>
      </c>
      <c r="H9147">
        <f>IF('Default Values'!E$13=0,ABS(C9147-'Default Values'!D$13)/MAX(C$2:C$10002),ABS(C9147-'Default Values'!E$13)/MAX(C$2:C$10002))^2</f>
        <v>0.53817477711523964</v>
      </c>
      <c r="I9147" s="44">
        <f t="shared" si="142"/>
        <v>0.92399270227663288</v>
      </c>
      <c r="J9147">
        <v>957.01199999999994</v>
      </c>
    </row>
    <row r="9148" spans="1:10" x14ac:dyDescent="0.35">
      <c r="A9148">
        <v>2.6815699999999998</v>
      </c>
      <c r="B9148">
        <v>1.56221E-2</v>
      </c>
      <c r="C9148">
        <v>0.66725699999999999</v>
      </c>
      <c r="D9148">
        <v>1360.58</v>
      </c>
      <c r="F9148">
        <f>IF('Default Values'!E$11=0,ABS(A9148-'Default Values'!D$11)/MAX(A$2:A$10002),ABS(A9148-'Default Values'!E$11)/MAX(A$2:A$10002))^2</f>
        <v>5.8915896938565526E-2</v>
      </c>
      <c r="G9148">
        <f>IF('Default Values'!E$12=0,ABS(B9148-'Default Values'!D$12)/MAX(B$2:B$10002),ABS(B9148-'Default Values'!E$12)/MAX(B$2:B$10002))^2</f>
        <v>2.5540888918256009E-5</v>
      </c>
      <c r="H9148">
        <f>IF('Default Values'!E$13=0,ABS(C9148-'Default Values'!D$13)/MAX(C$2:C$10002),ABS(C9148-'Default Values'!E$13)/MAX(C$2:C$10002))^2</f>
        <v>0.46637014788870823</v>
      </c>
      <c r="I9148" s="44">
        <f t="shared" si="142"/>
        <v>0.72478381998785812</v>
      </c>
      <c r="J9148">
        <v>1360.58</v>
      </c>
    </row>
    <row r="9149" spans="1:10" x14ac:dyDescent="0.35">
      <c r="A9149">
        <v>5.0736699999999999</v>
      </c>
      <c r="B9149">
        <v>1.84893E-2</v>
      </c>
      <c r="C9149">
        <v>0.72871799999999998</v>
      </c>
      <c r="D9149">
        <v>1197.25</v>
      </c>
      <c r="F9149">
        <f>IF('Default Values'!E$11=0,ABS(A9149-'Default Values'!D$11)/MAX(A$2:A$10002),ABS(A9149-'Default Values'!E$11)/MAX(A$2:A$10002))^2</f>
        <v>9.827641358370956E-3</v>
      </c>
      <c r="G9149">
        <f>IF('Default Values'!E$12=0,ABS(B9149-'Default Values'!D$12)/MAX(B$2:B$10002),ABS(B9149-'Default Values'!E$12)/MAX(B$2:B$10002))^2</f>
        <v>3.2711643653280621E-3</v>
      </c>
      <c r="H9149">
        <f>IF('Default Values'!E$13=0,ABS(C9149-'Default Values'!D$13)/MAX(C$2:C$10002),ABS(C9149-'Default Values'!E$13)/MAX(C$2:C$10002))^2</f>
        <v>0.57300407404141906</v>
      </c>
      <c r="I9149" s="44">
        <f t="shared" si="142"/>
        <v>0.76557356260853082</v>
      </c>
      <c r="J9149">
        <v>1197.25</v>
      </c>
    </row>
    <row r="9150" spans="1:10" x14ac:dyDescent="0.35">
      <c r="A9150">
        <v>4.5324799999999996</v>
      </c>
      <c r="B9150">
        <v>-1.2163E-2</v>
      </c>
      <c r="C9150">
        <v>0.714592</v>
      </c>
      <c r="D9150">
        <v>1756.37</v>
      </c>
      <c r="F9150">
        <f>IF('Default Values'!E$11=0,ABS(A9150-'Default Values'!D$11)/MAX(A$2:A$10002),ABS(A9150-'Default Values'!E$11)/MAX(A$2:A$10002))^2</f>
        <v>4.7488131295561159E-4</v>
      </c>
      <c r="G9150">
        <f>IF('Default Values'!E$12=0,ABS(B9150-'Default Values'!D$12)/MAX(B$2:B$10002),ABS(B9150-'Default Values'!E$12)/MAX(B$2:B$10002))^2</f>
        <v>0.25022083508198056</v>
      </c>
      <c r="H9150">
        <f>IF('Default Values'!E$13=0,ABS(C9150-'Default Values'!D$13)/MAX(C$2:C$10002),ABS(C9150-'Default Values'!E$13)/MAX(C$2:C$10002))^2</f>
        <v>0.54752485331526268</v>
      </c>
      <c r="I9150" s="44">
        <f t="shared" si="142"/>
        <v>0.8934319054691291</v>
      </c>
      <c r="J9150">
        <v>1756.37</v>
      </c>
    </row>
    <row r="9151" spans="1:10" x14ac:dyDescent="0.35">
      <c r="A9151">
        <v>3.9179900000000001</v>
      </c>
      <c r="B9151">
        <v>-1.6286E-3</v>
      </c>
      <c r="C9151">
        <v>0.62734599999999996</v>
      </c>
      <c r="D9151">
        <v>1763.65</v>
      </c>
      <c r="F9151">
        <f>IF('Default Values'!E$11=0,ABS(A9151-'Default Values'!D$11)/MAX(A$2:A$10002),ABS(A9151-'Default Values'!E$11)/MAX(A$2:A$10002))^2</f>
        <v>4.359483747588596E-3</v>
      </c>
      <c r="G9151">
        <f>IF('Default Values'!E$12=0,ABS(B9151-'Default Values'!D$12)/MAX(B$2:B$10002),ABS(B9151-'Default Values'!E$12)/MAX(B$2:B$10002))^2</f>
        <v>9.526590799786426E-2</v>
      </c>
      <c r="H9151">
        <f>IF('Default Values'!E$13=0,ABS(C9151-'Default Values'!D$13)/MAX(C$2:C$10002),ABS(C9151-'Default Values'!E$13)/MAX(C$2:C$10002))^2</f>
        <v>0.40299933756129114</v>
      </c>
      <c r="I9151" s="44">
        <f t="shared" si="142"/>
        <v>0.70896031574887464</v>
      </c>
      <c r="J9151">
        <v>1763.65</v>
      </c>
    </row>
    <row r="9152" spans="1:10" x14ac:dyDescent="0.35">
      <c r="A9152">
        <v>5.1866199999999996</v>
      </c>
      <c r="B9152">
        <v>3.2125399999999998E-3</v>
      </c>
      <c r="C9152">
        <v>0.74106700000000003</v>
      </c>
      <c r="D9152">
        <v>1390.65</v>
      </c>
      <c r="F9152">
        <f>IF('Default Values'!E$11=0,ABS(A9152-'Default Values'!D$11)/MAX(A$2:A$10002),ABS(A9152-'Default Values'!E$11)/MAX(A$2:A$10002))^2</f>
        <v>1.3288648734910912E-2</v>
      </c>
      <c r="G9152">
        <f>IF('Default Values'!E$12=0,ABS(B9152-'Default Values'!D$12)/MAX(B$2:B$10002),ABS(B9152-'Default Values'!E$12)/MAX(B$2:B$10002))^2</f>
        <v>4.8671059675999218E-2</v>
      </c>
      <c r="H9152">
        <f>IF('Default Values'!E$13=0,ABS(C9152-'Default Values'!D$13)/MAX(C$2:C$10002),ABS(C9152-'Default Values'!E$13)/MAX(C$2:C$10002))^2</f>
        <v>0.59575278456442693</v>
      </c>
      <c r="I9152" s="44">
        <f t="shared" si="142"/>
        <v>0.81099475520827946</v>
      </c>
      <c r="J9152">
        <v>1390.65</v>
      </c>
    </row>
    <row r="9153" spans="1:10" x14ac:dyDescent="0.35">
      <c r="A9153">
        <v>5.7391100000000002</v>
      </c>
      <c r="B9153">
        <v>2.2566699999999999E-2</v>
      </c>
      <c r="C9153">
        <v>0.53742400000000001</v>
      </c>
      <c r="D9153">
        <v>1607.29</v>
      </c>
      <c r="F9153">
        <f>IF('Default Values'!E$11=0,ABS(A9153-'Default Values'!D$11)/MAX(A$2:A$10002),ABS(A9153-'Default Values'!E$11)/MAX(A$2:A$10002))^2</f>
        <v>3.7726846521543698E-2</v>
      </c>
      <c r="G9153">
        <f>IF('Default Values'!E$12=0,ABS(B9153-'Default Values'!D$12)/MAX(B$2:B$10002),ABS(B9153-'Default Values'!E$12)/MAX(B$2:B$10002))^2</f>
        <v>1.7250717252988119E-2</v>
      </c>
      <c r="H9153">
        <f>IF('Default Values'!E$13=0,ABS(C9153-'Default Values'!D$13)/MAX(C$2:C$10002),ABS(C9153-'Default Values'!E$13)/MAX(C$2:C$10002))^2</f>
        <v>0.27717161985141592</v>
      </c>
      <c r="I9153" s="44">
        <f t="shared" si="142"/>
        <v>0.57632385307737155</v>
      </c>
      <c r="J9153">
        <v>1607.29</v>
      </c>
    </row>
    <row r="9154" spans="1:10" x14ac:dyDescent="0.35">
      <c r="A9154">
        <v>2.1724299999999999</v>
      </c>
      <c r="B9154">
        <v>2.95188E-3</v>
      </c>
      <c r="C9154">
        <v>0.68359000000000003</v>
      </c>
      <c r="D9154">
        <v>1523.49</v>
      </c>
      <c r="F9154">
        <f>IF('Default Values'!E$11=0,ABS(A9154-'Default Values'!D$11)/MAX(A$2:A$10002),ABS(A9154-'Default Values'!E$11)/MAX(A$2:A$10002))^2</f>
        <v>9.9532881362791648E-2</v>
      </c>
      <c r="G9154">
        <f>IF('Default Values'!E$12=0,ABS(B9154-'Default Values'!D$12)/MAX(B$2:B$10002),ABS(B9154-'Default Values'!E$12)/MAX(B$2:B$10002))^2</f>
        <v>5.0785015992966719E-2</v>
      </c>
      <c r="H9154">
        <f>IF('Default Values'!E$13=0,ABS(C9154-'Default Values'!D$13)/MAX(C$2:C$10002),ABS(C9154-'Default Values'!E$13)/MAX(C$2:C$10002))^2</f>
        <v>0.49363750064485801</v>
      </c>
      <c r="I9154" s="44">
        <f t="shared" ref="I9154:I9217" si="143">SQRT(SUM(F9154:H9154))</f>
        <v>0.80246831588581513</v>
      </c>
      <c r="J9154">
        <v>1523.49</v>
      </c>
    </row>
    <row r="9155" spans="1:10" x14ac:dyDescent="0.35">
      <c r="A9155">
        <v>4.4226400000000003</v>
      </c>
      <c r="B9155">
        <v>2.0663299999999999E-2</v>
      </c>
      <c r="C9155">
        <v>0.59485900000000003</v>
      </c>
      <c r="D9155">
        <v>1466.47</v>
      </c>
      <c r="F9155">
        <f>IF('Default Values'!E$11=0,ABS(A9155-'Default Values'!D$11)/MAX(A$2:A$10002),ABS(A9155-'Default Values'!E$11)/MAX(A$2:A$10002))^2</f>
        <v>3.7140350676522312E-5</v>
      </c>
      <c r="G9155">
        <f>IF('Default Values'!E$12=0,ABS(B9155-'Default Values'!D$12)/MAX(B$2:B$10002),ABS(B9155-'Default Values'!E$12)/MAX(B$2:B$10002))^2</f>
        <v>9.3563993683213938E-3</v>
      </c>
      <c r="H9155">
        <f>IF('Default Values'!E$13=0,ABS(C9155-'Default Values'!D$13)/MAX(C$2:C$10002),ABS(C9155-'Default Values'!E$13)/MAX(C$2:C$10002))^2</f>
        <v>0.3548312394218231</v>
      </c>
      <c r="I9155" s="44">
        <f t="shared" si="143"/>
        <v>0.60351038030908877</v>
      </c>
      <c r="J9155">
        <v>1466.47</v>
      </c>
    </row>
    <row r="9156" spans="1:10" x14ac:dyDescent="0.35">
      <c r="A9156">
        <v>3.07104</v>
      </c>
      <c r="B9156">
        <v>4.01194E-2</v>
      </c>
      <c r="C9156">
        <v>0.68703400000000003</v>
      </c>
      <c r="D9156">
        <v>1041.02</v>
      </c>
      <c r="F9156">
        <f>IF('Default Values'!E$11=0,ABS(A9156-'Default Values'!D$11)/MAX(A$2:A$10002),ABS(A9156-'Default Values'!E$11)/MAX(A$2:A$10002))^2</f>
        <v>3.4993662382463313E-2</v>
      </c>
      <c r="G9156">
        <f>IF('Default Values'!E$12=0,ABS(B9156-'Default Values'!D$12)/MAX(B$2:B$10002),ABS(B9156-'Default Values'!E$12)/MAX(B$2:B$10002))^2</f>
        <v>0.20298578827028002</v>
      </c>
      <c r="H9156">
        <f>IF('Default Values'!E$13=0,ABS(C9156-'Default Values'!D$13)/MAX(C$2:C$10002),ABS(C9156-'Default Values'!E$13)/MAX(C$2:C$10002))^2</f>
        <v>0.49948602593270791</v>
      </c>
      <c r="I9156" s="44">
        <f t="shared" si="143"/>
        <v>0.85875810132158359</v>
      </c>
      <c r="J9156">
        <v>1041.02</v>
      </c>
    </row>
    <row r="9157" spans="1:10" x14ac:dyDescent="0.35">
      <c r="A9157">
        <v>3.6666400000000001</v>
      </c>
      <c r="B9157">
        <v>-2.4803700000000001E-2</v>
      </c>
      <c r="C9157">
        <v>0.76642399999999999</v>
      </c>
      <c r="D9157">
        <v>1964.16</v>
      </c>
      <c r="F9157">
        <f>IF('Default Values'!E$11=0,ABS(A9157-'Default Values'!D$11)/MAX(A$2:A$10002),ABS(A9157-'Default Values'!E$11)/MAX(A$2:A$10002))^2</f>
        <v>1.0393269278111001E-2</v>
      </c>
      <c r="G9157">
        <f>IF('Default Values'!E$12=0,ABS(B9157-'Default Values'!D$12)/MAX(B$2:B$10002),ABS(B9157-'Default Values'!E$12)/MAX(B$2:B$10002))^2</f>
        <v>0.53303589442164068</v>
      </c>
      <c r="H9157">
        <f>IF('Default Values'!E$13=0,ABS(C9157-'Default Values'!D$13)/MAX(C$2:C$10002),ABS(C9157-'Default Values'!E$13)/MAX(C$2:C$10002))^2</f>
        <v>0.64385236089976006</v>
      </c>
      <c r="I9157" s="44">
        <f t="shared" si="143"/>
        <v>1.0896244878853962</v>
      </c>
      <c r="J9157">
        <v>1964.16</v>
      </c>
    </row>
    <row r="9158" spans="1:10" x14ac:dyDescent="0.35">
      <c r="A9158">
        <v>6.1193600000000004</v>
      </c>
      <c r="B9158">
        <v>3.4413800000000001E-2</v>
      </c>
      <c r="C9158">
        <v>0.71070299999999997</v>
      </c>
      <c r="D9158">
        <v>1054.3</v>
      </c>
      <c r="F9158">
        <f>IF('Default Values'!E$11=0,ABS(A9158-'Default Values'!D$11)/MAX(A$2:A$10002),ABS(A9158-'Default Values'!E$11)/MAX(A$2:A$10002))^2</f>
        <v>6.1790220971270036E-2</v>
      </c>
      <c r="G9158">
        <f>IF('Default Values'!E$12=0,ABS(B9158-'Default Values'!D$12)/MAX(B$2:B$10002),ABS(B9158-'Default Values'!E$12)/MAX(B$2:B$10002))^2</f>
        <v>0.12025816012327793</v>
      </c>
      <c r="H9158">
        <f>IF('Default Values'!E$13=0,ABS(C9158-'Default Values'!D$13)/MAX(C$2:C$10002),ABS(C9158-'Default Values'!E$13)/MAX(C$2:C$10002))^2</f>
        <v>0.54061194213259312</v>
      </c>
      <c r="I9158" s="44">
        <f t="shared" si="143"/>
        <v>0.8500943025495119</v>
      </c>
      <c r="J9158">
        <v>1054.3</v>
      </c>
    </row>
    <row r="9159" spans="1:10" x14ac:dyDescent="0.35">
      <c r="A9159">
        <v>4.0110099999999997</v>
      </c>
      <c r="B9159">
        <v>4.6903300000000004E-3</v>
      </c>
      <c r="C9159">
        <v>0.67316399999999998</v>
      </c>
      <c r="D9159">
        <v>1518.33</v>
      </c>
      <c r="F9159">
        <f>IF('Default Values'!E$11=0,ABS(A9159-'Default Values'!D$11)/MAX(A$2:A$10002),ABS(A9159-'Default Values'!E$11)/MAX(A$2:A$10002))^2</f>
        <v>2.7807363577924005E-3</v>
      </c>
      <c r="G9159">
        <f>IF('Default Values'!E$12=0,ABS(B9159-'Default Values'!D$12)/MAX(B$2:B$10002),ABS(B9159-'Default Values'!E$12)/MAX(B$2:B$10002))^2</f>
        <v>3.7535744889186026E-2</v>
      </c>
      <c r="H9159">
        <f>IF('Default Values'!E$13=0,ABS(C9159-'Default Values'!D$13)/MAX(C$2:C$10002),ABS(C9159-'Default Values'!E$13)/MAX(C$2:C$10002))^2</f>
        <v>0.4761422534199411</v>
      </c>
      <c r="I9159" s="44">
        <f t="shared" si="143"/>
        <v>0.71865063463891787</v>
      </c>
      <c r="J9159">
        <v>1518.33</v>
      </c>
    </row>
    <row r="9160" spans="1:10" x14ac:dyDescent="0.35">
      <c r="A9160">
        <v>5.6744500000000002</v>
      </c>
      <c r="B9160">
        <v>3.3753499999999999E-2</v>
      </c>
      <c r="C9160">
        <v>0.661605</v>
      </c>
      <c r="D9160">
        <v>1150.81</v>
      </c>
      <c r="F9160">
        <f>IF('Default Values'!E$11=0,ABS(A9160-'Default Values'!D$11)/MAX(A$2:A$10002),ABS(A9160-'Default Values'!E$11)/MAX(A$2:A$10002))^2</f>
        <v>3.4222518183623186E-2</v>
      </c>
      <c r="G9160">
        <f>IF('Default Values'!E$12=0,ABS(B9160-'Default Values'!D$12)/MAX(B$2:B$10002),ABS(B9160-'Default Values'!E$12)/MAX(B$2:B$10002))^2</f>
        <v>0.11207427882830998</v>
      </c>
      <c r="H9160">
        <f>IF('Default Values'!E$13=0,ABS(C9160-'Default Values'!D$13)/MAX(C$2:C$10002),ABS(C9160-'Default Values'!E$13)/MAX(C$2:C$10002))^2</f>
        <v>0.45711475038091937</v>
      </c>
      <c r="I9160" s="44">
        <f t="shared" si="143"/>
        <v>0.77679569218221889</v>
      </c>
      <c r="J9160">
        <v>1150.81</v>
      </c>
    </row>
    <row r="9161" spans="1:10" x14ac:dyDescent="0.35">
      <c r="A9161">
        <v>3.57192</v>
      </c>
      <c r="B9161">
        <v>5.5029700000000003E-3</v>
      </c>
      <c r="C9161">
        <v>0.66018600000000005</v>
      </c>
      <c r="D9161">
        <v>1536.43</v>
      </c>
      <c r="F9161">
        <f>IF('Default Values'!E$11=0,ABS(A9161-'Default Values'!D$11)/MAX(A$2:A$10002),ABS(A9161-'Default Values'!E$11)/MAX(A$2:A$10002))^2</f>
        <v>1.3336562271146874E-2</v>
      </c>
      <c r="G9161">
        <f>IF('Default Values'!E$12=0,ABS(B9161-'Default Values'!D$12)/MAX(B$2:B$10002),ABS(B9161-'Default Values'!E$12)/MAX(B$2:B$10002))^2</f>
        <v>3.2027936293463087E-2</v>
      </c>
      <c r="H9161">
        <f>IF('Default Values'!E$13=0,ABS(C9161-'Default Values'!D$13)/MAX(C$2:C$10002),ABS(C9161-'Default Values'!E$13)/MAX(C$2:C$10002))^2</f>
        <v>0.4548056437498797</v>
      </c>
      <c r="I9161" s="44">
        <f t="shared" si="143"/>
        <v>0.70722707973782339</v>
      </c>
      <c r="J9161">
        <v>1536.43</v>
      </c>
    </row>
    <row r="9162" spans="1:10" x14ac:dyDescent="0.35">
      <c r="A9162">
        <v>4.4975699999999996</v>
      </c>
      <c r="B9162">
        <v>-1.9361400000000001E-2</v>
      </c>
      <c r="C9162">
        <v>0.81319900000000001</v>
      </c>
      <c r="D9162">
        <v>1695.5</v>
      </c>
      <c r="F9162">
        <f>IF('Default Values'!E$11=0,ABS(A9162-'Default Values'!D$11)/MAX(A$2:A$10002),ABS(A9162-'Default Values'!E$11)/MAX(A$2:A$10002))^2</f>
        <v>2.8233087745290728E-4</v>
      </c>
      <c r="G9162">
        <f>IF('Default Values'!E$12=0,ABS(B9162-'Default Values'!D$12)/MAX(B$2:B$10002),ABS(B9162-'Default Values'!E$12)/MAX(B$2:B$10002))^2</f>
        <v>0.39831794387120034</v>
      </c>
      <c r="H9162">
        <f>IF('Default Values'!E$13=0,ABS(C9162-'Default Values'!D$13)/MAX(C$2:C$10002),ABS(C9162-'Default Values'!E$13)/MAX(C$2:C$10002))^2</f>
        <v>0.73747831877812531</v>
      </c>
      <c r="I9162" s="44">
        <f t="shared" si="143"/>
        <v>1.06586987645152</v>
      </c>
      <c r="J9162">
        <v>1695.5</v>
      </c>
    </row>
    <row r="9163" spans="1:10" x14ac:dyDescent="0.35">
      <c r="A9163">
        <v>3.2071900000000002</v>
      </c>
      <c r="B9163">
        <v>3.9030799999999997E-2</v>
      </c>
      <c r="C9163">
        <v>0.62859399999999999</v>
      </c>
      <c r="D9163">
        <v>1163.03</v>
      </c>
      <c r="F9163">
        <f>IF('Default Values'!E$11=0,ABS(A9163-'Default Values'!D$11)/MAX(A$2:A$10002),ABS(A9163-'Default Values'!E$11)/MAX(A$2:A$10002))^2</f>
        <v>2.8092584311619945E-2</v>
      </c>
      <c r="G9163">
        <f>IF('Default Values'!E$12=0,ABS(B9163-'Default Values'!D$12)/MAX(B$2:B$10002),ABS(B9163-'Default Values'!E$12)/MAX(B$2:B$10002))^2</f>
        <v>0.18553966196944643</v>
      </c>
      <c r="H9163">
        <f>IF('Default Values'!E$13=0,ABS(C9163-'Default Values'!D$13)/MAX(C$2:C$10002),ABS(C9163-'Default Values'!E$13)/MAX(C$2:C$10002))^2</f>
        <v>0.40491085957191786</v>
      </c>
      <c r="I9163" s="44">
        <f t="shared" si="143"/>
        <v>0.78647511457959318</v>
      </c>
      <c r="J9163">
        <v>1163.03</v>
      </c>
    </row>
    <row r="9164" spans="1:10" x14ac:dyDescent="0.35">
      <c r="A9164">
        <v>4.8084300000000004</v>
      </c>
      <c r="B9164">
        <v>-2.0902299999999999E-2</v>
      </c>
      <c r="C9164">
        <v>0.74541400000000002</v>
      </c>
      <c r="D9164">
        <v>1903.59</v>
      </c>
      <c r="F9164">
        <f>IF('Default Values'!E$11=0,ABS(A9164-'Default Values'!D$11)/MAX(A$2:A$10002),ABS(A9164-'Default Values'!E$11)/MAX(A$2:A$10002))^2</f>
        <v>3.7489183781015856E-3</v>
      </c>
      <c r="G9164">
        <f>IF('Default Values'!E$12=0,ABS(B9164-'Default Values'!D$12)/MAX(B$2:B$10002),ABS(B9164-'Default Values'!E$12)/MAX(B$2:B$10002))^2</f>
        <v>0.43447312826761225</v>
      </c>
      <c r="H9164">
        <f>IF('Default Values'!E$13=0,ABS(C9164-'Default Values'!D$13)/MAX(C$2:C$10002),ABS(C9164-'Default Values'!E$13)/MAX(C$2:C$10002))^2</f>
        <v>0.60386598602635089</v>
      </c>
      <c r="I9164" s="44">
        <f t="shared" si="143"/>
        <v>1.0208271316300643</v>
      </c>
      <c r="J9164">
        <v>1903.59</v>
      </c>
    </row>
    <row r="9165" spans="1:10" x14ac:dyDescent="0.35">
      <c r="A9165">
        <v>3.7889499999999998</v>
      </c>
      <c r="B9165">
        <v>2.5791000000000001E-2</v>
      </c>
      <c r="C9165">
        <v>0.65512000000000004</v>
      </c>
      <c r="D9165">
        <v>1253.94</v>
      </c>
      <c r="F9165">
        <f>IF('Default Values'!E$11=0,ABS(A9165-'Default Values'!D$11)/MAX(A$2:A$10002),ABS(A9165-'Default Values'!E$11)/MAX(A$2:A$10002))^2</f>
        <v>7.1348068004079427E-3</v>
      </c>
      <c r="G9165">
        <f>IF('Default Values'!E$12=0,ABS(B9165-'Default Values'!D$12)/MAX(B$2:B$10002),ABS(B9165-'Default Values'!E$12)/MAX(B$2:B$10002))^2</f>
        <v>3.6090947596008817E-2</v>
      </c>
      <c r="H9165">
        <f>IF('Default Values'!E$13=0,ABS(C9165-'Default Values'!D$13)/MAX(C$2:C$10002),ABS(C9165-'Default Values'!E$13)/MAX(C$2:C$10002))^2</f>
        <v>0.44660955575289984</v>
      </c>
      <c r="I9165" s="44">
        <f t="shared" si="143"/>
        <v>0.69988235450632452</v>
      </c>
      <c r="J9165">
        <v>1253.94</v>
      </c>
    </row>
    <row r="9166" spans="1:10" x14ac:dyDescent="0.35">
      <c r="A9166">
        <v>5.2180400000000002</v>
      </c>
      <c r="B9166">
        <v>2.8227100000000001E-2</v>
      </c>
      <c r="C9166">
        <v>0.68821200000000005</v>
      </c>
      <c r="D9166">
        <v>1159.0899999999999</v>
      </c>
      <c r="F9166">
        <f>IF('Default Values'!E$11=0,ABS(A9166-'Default Values'!D$11)/MAX(A$2:A$10002),ABS(A9166-'Default Values'!E$11)/MAX(A$2:A$10002))^2</f>
        <v>1.4344063595075111E-2</v>
      </c>
      <c r="G9166">
        <f>IF('Default Values'!E$12=0,ABS(B9166-'Default Values'!D$12)/MAX(B$2:B$10002),ABS(B9166-'Default Values'!E$12)/MAX(B$2:B$10002))^2</f>
        <v>5.4885655466853665E-2</v>
      </c>
      <c r="H9166">
        <f>IF('Default Values'!E$13=0,ABS(C9166-'Default Values'!D$13)/MAX(C$2:C$10002),ABS(C9166-'Default Values'!E$13)/MAX(C$2:C$10002))^2</f>
        <v>0.50149438489198273</v>
      </c>
      <c r="I9166" s="44">
        <f t="shared" si="143"/>
        <v>0.755462840882271</v>
      </c>
      <c r="J9166">
        <v>1159.0899999999999</v>
      </c>
    </row>
    <row r="9167" spans="1:10" x14ac:dyDescent="0.35">
      <c r="A9167">
        <v>4.8915499999999996</v>
      </c>
      <c r="B9167">
        <v>-1.3995800000000001E-3</v>
      </c>
      <c r="C9167">
        <v>0.76510400000000001</v>
      </c>
      <c r="D9167">
        <v>1419.37</v>
      </c>
      <c r="F9167">
        <f>IF('Default Values'!E$11=0,ABS(A9167-'Default Values'!D$11)/MAX(A$2:A$10002),ABS(A9167-'Default Values'!E$11)/MAX(A$2:A$10002))^2</f>
        <v>5.3446742559512201E-3</v>
      </c>
      <c r="G9167">
        <f>IF('Default Values'!E$12=0,ABS(B9167-'Default Values'!D$12)/MAX(B$2:B$10002),ABS(B9167-'Default Values'!E$12)/MAX(B$2:B$10002))^2</f>
        <v>9.2712338528502941E-2</v>
      </c>
      <c r="H9167">
        <f>IF('Default Values'!E$13=0,ABS(C9167-'Default Values'!D$13)/MAX(C$2:C$10002),ABS(C9167-'Default Values'!E$13)/MAX(C$2:C$10002))^2</f>
        <v>0.64130239185893023</v>
      </c>
      <c r="I9167" s="44">
        <f t="shared" si="143"/>
        <v>0.85986010760087273</v>
      </c>
      <c r="J9167">
        <v>1419.37</v>
      </c>
    </row>
    <row r="9168" spans="1:10" x14ac:dyDescent="0.35">
      <c r="A9168">
        <v>6.5792099999999998</v>
      </c>
      <c r="B9168">
        <v>-1.5336600000000001E-2</v>
      </c>
      <c r="C9168">
        <v>0.73500900000000002</v>
      </c>
      <c r="D9168">
        <v>1781.16</v>
      </c>
      <c r="F9168">
        <f>IF('Default Values'!E$11=0,ABS(A9168-'Default Values'!D$11)/MAX(A$2:A$10002),ABS(A9168-'Default Values'!E$11)/MAX(A$2:A$10002))^2</f>
        <v>9.8781091941652313E-2</v>
      </c>
      <c r="G9168">
        <f>IF('Default Values'!E$12=0,ABS(B9168-'Default Values'!D$12)/MAX(B$2:B$10002),ABS(B9168-'Default Values'!E$12)/MAX(B$2:B$10002))^2</f>
        <v>0.31128922435918105</v>
      </c>
      <c r="H9168">
        <f>IF('Default Values'!E$13=0,ABS(C9168-'Default Values'!D$13)/MAX(C$2:C$10002),ABS(C9168-'Default Values'!E$13)/MAX(C$2:C$10002))^2</f>
        <v>0.58453770656357174</v>
      </c>
      <c r="I9168" s="44">
        <f t="shared" si="143"/>
        <v>0.99730036742418038</v>
      </c>
      <c r="J9168">
        <v>1781.16</v>
      </c>
    </row>
    <row r="9169" spans="1:10" x14ac:dyDescent="0.35">
      <c r="A9169">
        <v>3.9435600000000002</v>
      </c>
      <c r="B9169">
        <v>1.0987E-2</v>
      </c>
      <c r="C9169">
        <v>0.63805999999999996</v>
      </c>
      <c r="D9169">
        <v>1500.87</v>
      </c>
      <c r="F9169">
        <f>IF('Default Values'!E$11=0,ABS(A9169-'Default Values'!D$11)/MAX(A$2:A$10002),ABS(A9169-'Default Values'!E$11)/MAX(A$2:A$10002))^2</f>
        <v>3.8902813666143151E-3</v>
      </c>
      <c r="G9169">
        <f>IF('Default Values'!E$12=0,ABS(B9169-'Default Values'!D$12)/MAX(B$2:B$10002),ABS(B9169-'Default Values'!E$12)/MAX(B$2:B$10002))^2</f>
        <v>6.278330725075147E-3</v>
      </c>
      <c r="H9169">
        <f>IF('Default Values'!E$13=0,ABS(C9169-'Default Values'!D$13)/MAX(C$2:C$10002),ABS(C9169-'Default Values'!E$13)/MAX(C$2:C$10002))^2</f>
        <v>0.41955688142016384</v>
      </c>
      <c r="I9169" s="44">
        <f t="shared" si="143"/>
        <v>0.65553450977950301</v>
      </c>
      <c r="J9169">
        <v>1500.87</v>
      </c>
    </row>
    <row r="9170" spans="1:10" x14ac:dyDescent="0.35">
      <c r="A9170">
        <v>4.0795000000000003</v>
      </c>
      <c r="B9170">
        <v>1.3025500000000001E-2</v>
      </c>
      <c r="C9170">
        <v>0.65743099999999999</v>
      </c>
      <c r="D9170">
        <v>1421.24</v>
      </c>
      <c r="F9170">
        <f>IF('Default Values'!E$11=0,ABS(A9170-'Default Values'!D$11)/MAX(A$2:A$10002),ABS(A9170-'Default Values'!E$11)/MAX(A$2:A$10002))^2</f>
        <v>1.8442409576796422E-3</v>
      </c>
      <c r="G9170">
        <f>IF('Default Values'!E$12=0,ABS(B9170-'Default Values'!D$12)/MAX(B$2:B$10002),ABS(B9170-'Default Values'!E$12)/MAX(B$2:B$10002))^2</f>
        <v>1.7779385933672353E-3</v>
      </c>
      <c r="H9170">
        <f>IF('Default Values'!E$13=0,ABS(C9170-'Default Values'!D$13)/MAX(C$2:C$10002),ABS(C9170-'Default Values'!E$13)/MAX(C$2:C$10002))^2</f>
        <v>0.4503391904570494</v>
      </c>
      <c r="I9170" s="44">
        <f t="shared" si="143"/>
        <v>0.67376655453361312</v>
      </c>
      <c r="J9170">
        <v>1421.24</v>
      </c>
    </row>
    <row r="9171" spans="1:10" x14ac:dyDescent="0.35">
      <c r="A9171">
        <v>3.1472799999999999</v>
      </c>
      <c r="B9171">
        <v>4.8279900000000001E-2</v>
      </c>
      <c r="C9171">
        <v>0.54101999999999995</v>
      </c>
      <c r="D9171">
        <v>1273.3</v>
      </c>
      <c r="F9171">
        <f>IF('Default Values'!E$11=0,ABS(A9171-'Default Values'!D$11)/MAX(A$2:A$10002),ABS(A9171-'Default Values'!E$11)/MAX(A$2:A$10002))^2</f>
        <v>3.1035974392273624E-2</v>
      </c>
      <c r="G9171">
        <f>IF('Default Values'!E$12=0,ABS(B9171-'Default Values'!D$12)/MAX(B$2:B$10002),ABS(B9171-'Default Values'!E$12)/MAX(B$2:B$10002))^2</f>
        <v>0.3587277826781971</v>
      </c>
      <c r="H9171">
        <f>IF('Default Values'!E$13=0,ABS(C9171-'Default Values'!D$13)/MAX(C$2:C$10002),ABS(C9171-'Default Values'!E$13)/MAX(C$2:C$10002))^2</f>
        <v>0.28175278607178161</v>
      </c>
      <c r="I9171" s="44">
        <f t="shared" si="143"/>
        <v>0.81946112973237006</v>
      </c>
      <c r="J9171">
        <v>1273.3</v>
      </c>
    </row>
    <row r="9172" spans="1:10" x14ac:dyDescent="0.35">
      <c r="A9172">
        <v>5.18283</v>
      </c>
      <c r="B9172">
        <v>4.2761500000000001E-2</v>
      </c>
      <c r="C9172">
        <v>0.74894899999999998</v>
      </c>
      <c r="D9172">
        <v>919.86800000000005</v>
      </c>
      <c r="F9172">
        <f>IF('Default Values'!E$11=0,ABS(A9172-'Default Values'!D$11)/MAX(A$2:A$10002),ABS(A9172-'Default Values'!E$11)/MAX(A$2:A$10002))^2</f>
        <v>1.3164066064876965E-2</v>
      </c>
      <c r="G9172">
        <f>IF('Default Values'!E$12=0,ABS(B9172-'Default Values'!D$12)/MAX(B$2:B$10002),ABS(B9172-'Default Values'!E$12)/MAX(B$2:B$10002))^2</f>
        <v>0.24858827029015038</v>
      </c>
      <c r="H9172">
        <f>IF('Default Values'!E$13=0,ABS(C9172-'Default Values'!D$13)/MAX(C$2:C$10002),ABS(C9172-'Default Values'!E$13)/MAX(C$2:C$10002))^2</f>
        <v>0.61050413216095556</v>
      </c>
      <c r="I9172" s="44">
        <f t="shared" si="143"/>
        <v>0.93394671610107549</v>
      </c>
      <c r="J9172">
        <v>919.86800000000005</v>
      </c>
    </row>
    <row r="9173" spans="1:10" x14ac:dyDescent="0.35">
      <c r="A9173">
        <v>6.0892299999999997</v>
      </c>
      <c r="B9173">
        <v>2.9839399999999999E-2</v>
      </c>
      <c r="C9173">
        <v>0.54281199999999996</v>
      </c>
      <c r="D9173">
        <v>1485.6</v>
      </c>
      <c r="F9173">
        <f>IF('Default Values'!E$11=0,ABS(A9173-'Default Values'!D$11)/MAX(A$2:A$10002),ABS(A9173-'Default Values'!E$11)/MAX(A$2:A$10002))^2</f>
        <v>5.9668048846761489E-2</v>
      </c>
      <c r="G9173">
        <f>IF('Default Values'!E$12=0,ABS(B9173-'Default Values'!D$12)/MAX(B$2:B$10002),ABS(B9173-'Default Values'!E$12)/MAX(B$2:B$10002))^2</f>
        <v>6.9483220679135468E-2</v>
      </c>
      <c r="H9173">
        <f>IF('Default Values'!E$13=0,ABS(C9173-'Default Values'!D$13)/MAX(C$2:C$10002),ABS(C9173-'Default Values'!E$13)/MAX(C$2:C$10002))^2</f>
        <v>0.28404974394427673</v>
      </c>
      <c r="I9173" s="44">
        <f t="shared" si="143"/>
        <v>0.64280713551591329</v>
      </c>
      <c r="J9173">
        <v>1485.6</v>
      </c>
    </row>
    <row r="9174" spans="1:10" x14ac:dyDescent="0.35">
      <c r="A9174">
        <v>5.1352399999999996</v>
      </c>
      <c r="B9174">
        <v>-4.3793E-3</v>
      </c>
      <c r="C9174">
        <v>0.59137499999999998</v>
      </c>
      <c r="D9174">
        <v>1941.07</v>
      </c>
      <c r="F9174">
        <f>IF('Default Values'!E$11=0,ABS(A9174-'Default Values'!D$11)/MAX(A$2:A$10002),ABS(A9174-'Default Values'!E$11)/MAX(A$2:A$10002))^2</f>
        <v>1.1649655366843327E-2</v>
      </c>
      <c r="G9174">
        <f>IF('Default Values'!E$12=0,ABS(B9174-'Default Values'!D$12)/MAX(B$2:B$10002),ABS(B9174-'Default Values'!E$12)/MAX(B$2:B$10002))^2</f>
        <v>0.12864667217064374</v>
      </c>
      <c r="H9174">
        <f>IF('Default Values'!E$13=0,ABS(C9174-'Default Values'!D$13)/MAX(C$2:C$10002),ABS(C9174-'Default Values'!E$13)/MAX(C$2:C$10002))^2</f>
        <v>0.34984750954408167</v>
      </c>
      <c r="I9174" s="44">
        <f t="shared" si="143"/>
        <v>0.70010273323389383</v>
      </c>
      <c r="J9174">
        <v>1941.07</v>
      </c>
    </row>
    <row r="9175" spans="1:10" x14ac:dyDescent="0.35">
      <c r="A9175">
        <v>4.8465199999999999</v>
      </c>
      <c r="B9175">
        <v>8.8258299999999998E-3</v>
      </c>
      <c r="C9175">
        <v>0.75675000000000003</v>
      </c>
      <c r="D9175">
        <v>1273.82</v>
      </c>
      <c r="F9175">
        <f>IF('Default Values'!E$11=0,ABS(A9175-'Default Values'!D$11)/MAX(A$2:A$10002),ABS(A9175-'Default Values'!E$11)/MAX(A$2:A$10002))^2</f>
        <v>4.4451475493448066E-3</v>
      </c>
      <c r="G9175">
        <f>IF('Default Values'!E$12=0,ABS(B9175-'Default Values'!D$12)/MAX(B$2:B$10002),ABS(B9175-'Default Values'!E$12)/MAX(B$2:B$10002))^2</f>
        <v>1.4051018553811022E-2</v>
      </c>
      <c r="H9175">
        <f>IF('Default Values'!E$13=0,ABS(C9175-'Default Values'!D$13)/MAX(C$2:C$10002),ABS(C9175-'Default Values'!E$13)/MAX(C$2:C$10002))^2</f>
        <v>0.62528151638608798</v>
      </c>
      <c r="I9175" s="44">
        <f t="shared" si="143"/>
        <v>0.80235757769790139</v>
      </c>
      <c r="J9175">
        <v>1273.82</v>
      </c>
    </row>
    <row r="9176" spans="1:10" x14ac:dyDescent="0.35">
      <c r="A9176">
        <v>6.25237</v>
      </c>
      <c r="B9176">
        <v>-9.9071300000000001E-3</v>
      </c>
      <c r="C9176">
        <v>0.69888700000000004</v>
      </c>
      <c r="D9176">
        <v>1744.86</v>
      </c>
      <c r="F9176">
        <f>IF('Default Values'!E$11=0,ABS(A9176-'Default Values'!D$11)/MAX(A$2:A$10002),ABS(A9176-'Default Values'!E$11)/MAX(A$2:A$10002))^2</f>
        <v>7.1601812032591222E-2</v>
      </c>
      <c r="G9176">
        <f>IF('Default Values'!E$12=0,ABS(B9176-'Default Values'!D$12)/MAX(B$2:B$10002),ABS(B9176-'Default Values'!E$12)/MAX(B$2:B$10002))^2</f>
        <v>0.21086242113043521</v>
      </c>
      <c r="H9176">
        <f>IF('Default Values'!E$13=0,ABS(C9176-'Default Values'!D$13)/MAX(C$2:C$10002),ABS(C9176-'Default Values'!E$13)/MAX(C$2:C$10002))^2</f>
        <v>0.51987778254411543</v>
      </c>
      <c r="I9176" s="44">
        <f t="shared" si="143"/>
        <v>0.89573546078467936</v>
      </c>
      <c r="J9176">
        <v>1744.86</v>
      </c>
    </row>
    <row r="9177" spans="1:10" x14ac:dyDescent="0.35">
      <c r="A9177">
        <v>6.2458299999999998</v>
      </c>
      <c r="B9177">
        <v>3.8285199999999998E-2</v>
      </c>
      <c r="C9177">
        <v>0.70654499999999998</v>
      </c>
      <c r="D9177">
        <v>1024.5899999999999</v>
      </c>
      <c r="F9177">
        <f>IF('Default Values'!E$11=0,ABS(A9177-'Default Values'!D$11)/MAX(A$2:A$10002),ABS(A9177-'Default Values'!E$11)/MAX(A$2:A$10002))^2</f>
        <v>7.1102490699465545E-2</v>
      </c>
      <c r="G9177">
        <f>IF('Default Values'!E$12=0,ABS(B9177-'Default Values'!D$12)/MAX(B$2:B$10002),ABS(B9177-'Default Values'!E$12)/MAX(B$2:B$10002))^2</f>
        <v>0.17404277903851673</v>
      </c>
      <c r="H9177">
        <f>IF('Default Values'!E$13=0,ABS(C9177-'Default Values'!D$13)/MAX(C$2:C$10002),ABS(C9177-'Default Values'!E$13)/MAX(C$2:C$10002))^2</f>
        <v>0.53326944843850344</v>
      </c>
      <c r="I9177" s="44">
        <f t="shared" si="143"/>
        <v>0.88227814105104396</v>
      </c>
      <c r="J9177">
        <v>1024.5899999999999</v>
      </c>
    </row>
    <row r="9178" spans="1:10" x14ac:dyDescent="0.35">
      <c r="A9178">
        <v>3.11313</v>
      </c>
      <c r="B9178">
        <v>8.5692400000000005E-3</v>
      </c>
      <c r="C9178">
        <v>0.65375700000000003</v>
      </c>
      <c r="D9178">
        <v>1500.67</v>
      </c>
      <c r="F9178">
        <f>IF('Default Values'!E$11=0,ABS(A9178-'Default Values'!D$11)/MAX(A$2:A$10002),ABS(A9178-'Default Values'!E$11)/MAX(A$2:A$10002))^2</f>
        <v>3.2779375268275707E-2</v>
      </c>
      <c r="G9178">
        <f>IF('Default Values'!E$12=0,ABS(B9178-'Default Values'!D$12)/MAX(B$2:B$10002),ABS(B9178-'Default Values'!E$12)/MAX(B$2:B$10002))^2</f>
        <v>1.5179005074473288E-2</v>
      </c>
      <c r="H9178">
        <f>IF('Default Values'!E$13=0,ABS(C9178-'Default Values'!D$13)/MAX(C$2:C$10002),ABS(C9178-'Default Values'!E$13)/MAX(C$2:C$10002))^2</f>
        <v>0.44441713269844213</v>
      </c>
      <c r="I9178" s="44">
        <f t="shared" si="143"/>
        <v>0.70169474348978211</v>
      </c>
      <c r="J9178">
        <v>1500.67</v>
      </c>
    </row>
    <row r="9179" spans="1:10" x14ac:dyDescent="0.35">
      <c r="A9179">
        <v>3.8588300000000002</v>
      </c>
      <c r="B9179">
        <v>1.95619E-2</v>
      </c>
      <c r="C9179">
        <v>0.56623999999999997</v>
      </c>
      <c r="D9179">
        <v>1564.07</v>
      </c>
      <c r="F9179">
        <f>IF('Default Values'!E$11=0,ABS(A9179-'Default Values'!D$11)/MAX(A$2:A$10002),ABS(A9179-'Default Values'!E$11)/MAX(A$2:A$10002))^2</f>
        <v>5.5474307444581443E-3</v>
      </c>
      <c r="G9179">
        <f>IF('Default Values'!E$12=0,ABS(B9179-'Default Values'!D$12)/MAX(B$2:B$10002),ABS(B9179-'Default Values'!E$12)/MAX(B$2:B$10002))^2</f>
        <v>5.8828014791231821E-3</v>
      </c>
      <c r="H9179">
        <f>IF('Default Values'!E$13=0,ABS(C9179-'Default Values'!D$13)/MAX(C$2:C$10002),ABS(C9179-'Default Values'!E$13)/MAX(C$2:C$10002))^2</f>
        <v>0.31493725349864116</v>
      </c>
      <c r="I9179" s="44">
        <f t="shared" si="143"/>
        <v>0.57128581788997923</v>
      </c>
      <c r="J9179">
        <v>1564.07</v>
      </c>
    </row>
    <row r="9180" spans="1:10" x14ac:dyDescent="0.35">
      <c r="A9180">
        <v>3.4505599999999998</v>
      </c>
      <c r="B9180">
        <v>-1.8700999999999999E-2</v>
      </c>
      <c r="C9180">
        <v>0.67345900000000003</v>
      </c>
      <c r="D9180">
        <v>2049.7399999999998</v>
      </c>
      <c r="F9180">
        <f>IF('Default Values'!E$11=0,ABS(A9180-'Default Values'!D$11)/MAX(A$2:A$10002),ABS(A9180-'Default Values'!E$11)/MAX(A$2:A$10002))^2</f>
        <v>1.7643242337725649E-2</v>
      </c>
      <c r="G9180">
        <f>IF('Default Values'!E$12=0,ABS(B9180-'Default Values'!D$12)/MAX(B$2:B$10002),ABS(B9180-'Default Values'!E$12)/MAX(B$2:B$10002))^2</f>
        <v>0.38330327741971582</v>
      </c>
      <c r="H9180">
        <f>IF('Default Values'!E$13=0,ABS(C9180-'Default Values'!D$13)/MAX(C$2:C$10002),ABS(C9180-'Default Values'!E$13)/MAX(C$2:C$10002))^2</f>
        <v>0.47663293606556084</v>
      </c>
      <c r="I9180" s="44">
        <f t="shared" si="143"/>
        <v>0.93679210918058142</v>
      </c>
      <c r="J9180">
        <v>2049.7399999999998</v>
      </c>
    </row>
    <row r="9181" spans="1:10" x14ac:dyDescent="0.35">
      <c r="A9181">
        <v>4.5911799999999996</v>
      </c>
      <c r="B9181">
        <v>5.9024400000000001E-3</v>
      </c>
      <c r="C9181">
        <v>0.66148600000000002</v>
      </c>
      <c r="D9181">
        <v>1526.26</v>
      </c>
      <c r="F9181">
        <f>IF('Default Values'!E$11=0,ABS(A9181-'Default Values'!D$11)/MAX(A$2:A$10002),ABS(A9181-'Default Values'!E$11)/MAX(A$2:A$10002))^2</f>
        <v>9.1087596255224701E-4</v>
      </c>
      <c r="G9181">
        <f>IF('Default Values'!E$12=0,ABS(B9181-'Default Values'!D$12)/MAX(B$2:B$10002),ABS(B9181-'Default Values'!E$12)/MAX(B$2:B$10002))^2</f>
        <v>2.9480583337229836E-2</v>
      </c>
      <c r="H9181">
        <f>IF('Default Values'!E$13=0,ABS(C9181-'Default Values'!D$13)/MAX(C$2:C$10002),ABS(C9181-'Default Values'!E$13)/MAX(C$2:C$10002))^2</f>
        <v>0.4569208797612217</v>
      </c>
      <c r="I9181" s="44">
        <f t="shared" si="143"/>
        <v>0.69807760246336781</v>
      </c>
      <c r="J9181">
        <v>1526.26</v>
      </c>
    </row>
    <row r="9182" spans="1:10" x14ac:dyDescent="0.35">
      <c r="A9182">
        <v>4.56189</v>
      </c>
      <c r="B9182">
        <v>6.4881599999999998E-3</v>
      </c>
      <c r="C9182">
        <v>0.55974500000000005</v>
      </c>
      <c r="D9182">
        <v>1814.04</v>
      </c>
      <c r="F9182">
        <f>IF('Default Values'!E$11=0,ABS(A9182-'Default Values'!D$11)/MAX(A$2:A$10002),ABS(A9182-'Default Values'!E$11)/MAX(A$2:A$10002))^2</f>
        <v>6.7573074106394267E-4</v>
      </c>
      <c r="G9182">
        <f>IF('Default Values'!E$12=0,ABS(B9182-'Default Values'!D$12)/MAX(B$2:B$10002),ABS(B9182-'Default Values'!E$12)/MAX(B$2:B$10002))^2</f>
        <v>2.5936373008594041E-2</v>
      </c>
      <c r="H9182">
        <f>IF('Default Values'!E$13=0,ABS(C9182-'Default Values'!D$13)/MAX(C$2:C$10002),ABS(C9182-'Default Values'!E$13)/MAX(C$2:C$10002))^2</f>
        <v>0.30621455615909643</v>
      </c>
      <c r="I9182" s="44">
        <f t="shared" si="143"/>
        <v>0.57691131026246523</v>
      </c>
      <c r="J9182">
        <v>1814.04</v>
      </c>
    </row>
    <row r="9183" spans="1:10" x14ac:dyDescent="0.35">
      <c r="A9183">
        <v>4.7153999999999998</v>
      </c>
      <c r="B9183">
        <v>7.4243199999999999E-3</v>
      </c>
      <c r="C9183">
        <v>0.63471299999999997</v>
      </c>
      <c r="D9183">
        <v>1569.28</v>
      </c>
      <c r="F9183">
        <f>IF('Default Values'!E$11=0,ABS(A9183-'Default Values'!D$11)/MAX(A$2:A$10002),ABS(A9183-'Default Values'!E$11)/MAX(A$2:A$10002))^2</f>
        <v>2.2975996580804569E-3</v>
      </c>
      <c r="G9183">
        <f>IF('Default Values'!E$12=0,ABS(B9183-'Default Values'!D$12)/MAX(B$2:B$10002),ABS(B9183-'Default Values'!E$12)/MAX(B$2:B$10002))^2</f>
        <v>2.0742791575602684E-2</v>
      </c>
      <c r="H9183">
        <f>IF('Default Values'!E$13=0,ABS(C9183-'Default Values'!D$13)/MAX(C$2:C$10002),ABS(C9183-'Default Values'!E$13)/MAX(C$2:C$10002))^2</f>
        <v>0.4143485875268777</v>
      </c>
      <c r="I9183" s="44">
        <f t="shared" si="143"/>
        <v>0.66135389827274838</v>
      </c>
      <c r="J9183">
        <v>1569.28</v>
      </c>
    </row>
    <row r="9184" spans="1:10" x14ac:dyDescent="0.35">
      <c r="A9184">
        <v>4.5527100000000003</v>
      </c>
      <c r="B9184">
        <v>-9.3084199999999995E-3</v>
      </c>
      <c r="C9184">
        <v>0.64015299999999997</v>
      </c>
      <c r="D9184">
        <v>1900.15</v>
      </c>
      <c r="F9184">
        <f>IF('Default Values'!E$11=0,ABS(A9184-'Default Values'!D$11)/MAX(A$2:A$10002),ABS(A9184-'Default Values'!E$11)/MAX(A$2:A$10002))^2</f>
        <v>6.0924490198945263E-4</v>
      </c>
      <c r="G9184">
        <f>IF('Default Values'!E$12=0,ABS(B9184-'Default Values'!D$12)/MAX(B$2:B$10002),ABS(B9184-'Default Values'!E$12)/MAX(B$2:B$10002))^2</f>
        <v>0.20098184520265289</v>
      </c>
      <c r="H9184">
        <f>IF('Default Values'!E$13=0,ABS(C9184-'Default Values'!D$13)/MAX(C$2:C$10002),ABS(C9184-'Default Values'!E$13)/MAX(C$2:C$10002))^2</f>
        <v>0.42283034695198063</v>
      </c>
      <c r="I9184" s="44">
        <f t="shared" si="143"/>
        <v>0.79020341498668745</v>
      </c>
      <c r="J9184">
        <v>1900.15</v>
      </c>
    </row>
    <row r="9185" spans="1:10" x14ac:dyDescent="0.35">
      <c r="A9185">
        <v>5.9346300000000003</v>
      </c>
      <c r="B9185">
        <v>3.4564499999999998E-2</v>
      </c>
      <c r="C9185">
        <v>0.64810299999999998</v>
      </c>
      <c r="D9185">
        <v>1169.3399999999999</v>
      </c>
      <c r="F9185">
        <f>IF('Default Values'!E$11=0,ABS(A9185-'Default Values'!D$11)/MAX(A$2:A$10002),ABS(A9185-'Default Values'!E$11)/MAX(A$2:A$10002))^2</f>
        <v>4.9362266368594983E-2</v>
      </c>
      <c r="G9185">
        <f>IF('Default Values'!E$12=0,ABS(B9185-'Default Values'!D$12)/MAX(B$2:B$10002),ABS(B9185-'Default Values'!E$12)/MAX(B$2:B$10002))^2</f>
        <v>0.12216638111149128</v>
      </c>
      <c r="H9185">
        <f>IF('Default Values'!E$13=0,ABS(C9185-'Default Values'!D$13)/MAX(C$2:C$10002),ABS(C9185-'Default Values'!E$13)/MAX(C$2:C$10002))^2</f>
        <v>0.435380120800408</v>
      </c>
      <c r="I9185" s="44">
        <f t="shared" si="143"/>
        <v>0.77904349575649123</v>
      </c>
      <c r="J9185">
        <v>1169.3399999999999</v>
      </c>
    </row>
    <row r="9186" spans="1:10" x14ac:dyDescent="0.35">
      <c r="A9186">
        <v>4.7568099999999998</v>
      </c>
      <c r="B9186">
        <v>3.5803799999999997E-2</v>
      </c>
      <c r="C9186">
        <v>0.58498700000000003</v>
      </c>
      <c r="D9186">
        <v>1296.8900000000001</v>
      </c>
      <c r="F9186">
        <f>IF('Default Values'!E$11=0,ABS(A9186-'Default Values'!D$11)/MAX(A$2:A$10002),ABS(A9186-'Default Values'!E$11)/MAX(A$2:A$10002))^2</f>
        <v>2.8999603950847653E-3</v>
      </c>
      <c r="G9186">
        <f>IF('Default Values'!E$12=0,ABS(B9186-'Default Values'!D$12)/MAX(B$2:B$10002),ABS(B9186-'Default Values'!E$12)/MAX(B$2:B$10002))^2</f>
        <v>0.13842853982854164</v>
      </c>
      <c r="H9186">
        <f>IF('Default Values'!E$13=0,ABS(C9186-'Default Values'!D$13)/MAX(C$2:C$10002),ABS(C9186-'Default Values'!E$13)/MAX(C$2:C$10002))^2</f>
        <v>0.3408012780524497</v>
      </c>
      <c r="I9186" s="44">
        <f t="shared" si="143"/>
        <v>0.6943556569050735</v>
      </c>
      <c r="J9186">
        <v>1296.8900000000001</v>
      </c>
    </row>
    <row r="9187" spans="1:10" x14ac:dyDescent="0.35">
      <c r="A9187">
        <v>3.9532099999999999</v>
      </c>
      <c r="B9187">
        <v>1.436E-2</v>
      </c>
      <c r="C9187">
        <v>0.57189599999999996</v>
      </c>
      <c r="D9187">
        <v>1630.77</v>
      </c>
      <c r="F9187">
        <f>IF('Default Values'!E$11=0,ABS(A9187-'Default Values'!D$11)/MAX(A$2:A$10002),ABS(A9187-'Default Values'!E$11)/MAX(A$2:A$10002))^2</f>
        <v>3.7201480908429017E-3</v>
      </c>
      <c r="G9187">
        <f>IF('Default Values'!E$12=0,ABS(B9187-'Default Values'!D$12)/MAX(B$2:B$10002),ABS(B9187-'Default Values'!E$12)/MAX(B$2:B$10002))^2</f>
        <v>3.2032424777931207E-4</v>
      </c>
      <c r="H9187">
        <f>IF('Default Values'!E$13=0,ABS(C9187-'Default Values'!D$13)/MAX(C$2:C$10002),ABS(C9187-'Default Values'!E$13)/MAX(C$2:C$10002))^2</f>
        <v>0.32263296858063917</v>
      </c>
      <c r="I9187" s="44">
        <f t="shared" si="143"/>
        <v>0.57155353285520105</v>
      </c>
      <c r="J9187">
        <v>1630.77</v>
      </c>
    </row>
    <row r="9188" spans="1:10" x14ac:dyDescent="0.35">
      <c r="A9188">
        <v>5.8742299999999998</v>
      </c>
      <c r="B9188">
        <v>3.95357E-2</v>
      </c>
      <c r="C9188">
        <v>0.59086899999999998</v>
      </c>
      <c r="D9188">
        <v>1241.3800000000001</v>
      </c>
      <c r="F9188">
        <f>IF('Default Values'!E$11=0,ABS(A9188-'Default Values'!D$11)/MAX(A$2:A$10002),ABS(A9188-'Default Values'!E$11)/MAX(A$2:A$10002))^2</f>
        <v>4.5601170112503295E-2</v>
      </c>
      <c r="G9188">
        <f>IF('Default Values'!E$12=0,ABS(B9188-'Default Values'!D$12)/MAX(B$2:B$10002),ABS(B9188-'Default Values'!E$12)/MAX(B$2:B$10002))^2</f>
        <v>0.19353383274081387</v>
      </c>
      <c r="H9188">
        <f>IF('Default Values'!E$13=0,ABS(C9188-'Default Values'!D$13)/MAX(C$2:C$10002),ABS(C9188-'Default Values'!E$13)/MAX(C$2:C$10002))^2</f>
        <v>0.34912662703359837</v>
      </c>
      <c r="I9188" s="44">
        <f t="shared" si="143"/>
        <v>0.7669821574762451</v>
      </c>
      <c r="J9188">
        <v>1241.3800000000001</v>
      </c>
    </row>
    <row r="9189" spans="1:10" x14ac:dyDescent="0.35">
      <c r="A9189">
        <v>4.4676099999999996</v>
      </c>
      <c r="B9189">
        <v>3.73029E-2</v>
      </c>
      <c r="C9189">
        <v>0.72445800000000005</v>
      </c>
      <c r="D9189">
        <v>1004.3</v>
      </c>
      <c r="F9189">
        <f>IF('Default Values'!E$11=0,ABS(A9189-'Default Values'!D$11)/MAX(A$2:A$10002),ABS(A9189-'Default Values'!E$11)/MAX(A$2:A$10002))^2</f>
        <v>1.5677676758441724E-4</v>
      </c>
      <c r="G9189">
        <f>IF('Default Values'!E$12=0,ABS(B9189-'Default Values'!D$12)/MAX(B$2:B$10002),ABS(B9189-'Default Values'!E$12)/MAX(B$2:B$10002))^2</f>
        <v>0.15945736583066111</v>
      </c>
      <c r="H9189">
        <f>IF('Default Values'!E$13=0,ABS(C9189-'Default Values'!D$13)/MAX(C$2:C$10002),ABS(C9189-'Default Values'!E$13)/MAX(C$2:C$10002))^2</f>
        <v>0.5652592432677922</v>
      </c>
      <c r="I9189" s="44">
        <f t="shared" si="143"/>
        <v>0.85139496467035658</v>
      </c>
      <c r="J9189">
        <v>1004.3</v>
      </c>
    </row>
    <row r="9190" spans="1:10" x14ac:dyDescent="0.35">
      <c r="A9190">
        <v>4.7910899999999996</v>
      </c>
      <c r="B9190">
        <v>1.29341E-2</v>
      </c>
      <c r="C9190">
        <v>0.70678300000000005</v>
      </c>
      <c r="D9190">
        <v>1313.56</v>
      </c>
      <c r="F9190">
        <f>IF('Default Values'!E$11=0,ABS(A9190-'Default Values'!D$11)/MAX(A$2:A$10002),ABS(A9190-'Default Values'!E$11)/MAX(A$2:A$10002))^2</f>
        <v>3.4515992578157077E-3</v>
      </c>
      <c r="G9190">
        <f>IF('Default Values'!E$12=0,ABS(B9190-'Default Values'!D$12)/MAX(B$2:B$10002),ABS(B9190-'Default Values'!E$12)/MAX(B$2:B$10002))^2</f>
        <v>1.9208696096060535E-3</v>
      </c>
      <c r="H9190">
        <f>IF('Default Values'!E$13=0,ABS(C9190-'Default Values'!D$13)/MAX(C$2:C$10002),ABS(C9190-'Default Values'!E$13)/MAX(C$2:C$10002))^2</f>
        <v>0.5336883712899243</v>
      </c>
      <c r="I9190" s="44">
        <f t="shared" si="143"/>
        <v>0.73420762741703116</v>
      </c>
      <c r="J9190">
        <v>1313.56</v>
      </c>
    </row>
    <row r="9191" spans="1:10" x14ac:dyDescent="0.35">
      <c r="A9191">
        <v>2.9188000000000001</v>
      </c>
      <c r="B9191">
        <v>1.56361E-2</v>
      </c>
      <c r="C9191">
        <v>0.66356199999999999</v>
      </c>
      <c r="D9191">
        <v>1368.83</v>
      </c>
      <c r="F9191">
        <f>IF('Default Values'!E$11=0,ABS(A9191-'Default Values'!D$11)/MAX(A$2:A$10002),ABS(A9191-'Default Values'!E$11)/MAX(A$2:A$10002))^2</f>
        <v>4.3607001048803697E-2</v>
      </c>
      <c r="G9191">
        <f>IF('Default Values'!E$12=0,ABS(B9191-'Default Values'!D$12)/MAX(B$2:B$10002),ABS(B9191-'Default Values'!E$12)/MAX(B$2:B$10002))^2</f>
        <v>2.8179012192033833E-5</v>
      </c>
      <c r="H9191">
        <f>IF('Default Values'!E$13=0,ABS(C9191-'Default Values'!D$13)/MAX(C$2:C$10002),ABS(C9191-'Default Values'!E$13)/MAX(C$2:C$10002))^2</f>
        <v>0.46030892471829127</v>
      </c>
      <c r="I9191" s="44">
        <f t="shared" si="143"/>
        <v>0.70989020614408183</v>
      </c>
      <c r="J9191">
        <v>1368.83</v>
      </c>
    </row>
    <row r="9192" spans="1:10" x14ac:dyDescent="0.35">
      <c r="A9192">
        <v>3.1675900000000001</v>
      </c>
      <c r="B9192">
        <v>-1.5982799999999998E-2</v>
      </c>
      <c r="C9192">
        <v>0.71985100000000002</v>
      </c>
      <c r="D9192">
        <v>1837.76</v>
      </c>
      <c r="F9192">
        <f>IF('Default Values'!E$11=0,ABS(A9192-'Default Values'!D$11)/MAX(A$2:A$10002),ABS(A9192-'Default Values'!E$11)/MAX(A$2:A$10002))^2</f>
        <v>3.0021713633212543E-2</v>
      </c>
      <c r="G9192">
        <f>IF('Default Values'!E$12=0,ABS(B9192-'Default Values'!D$12)/MAX(B$2:B$10002),ABS(B9192-'Default Values'!E$12)/MAX(B$2:B$10002))^2</f>
        <v>0.32454008640858195</v>
      </c>
      <c r="H9192">
        <f>IF('Default Values'!E$13=0,ABS(C9192-'Default Values'!D$13)/MAX(C$2:C$10002),ABS(C9192-'Default Values'!E$13)/MAX(C$2:C$10002))^2</f>
        <v>0.55694286475293109</v>
      </c>
      <c r="I9192" s="44">
        <f t="shared" si="143"/>
        <v>0.95472753432313118</v>
      </c>
      <c r="J9192">
        <v>1837.76</v>
      </c>
    </row>
    <row r="9193" spans="1:10" x14ac:dyDescent="0.35">
      <c r="A9193">
        <v>3.6732200000000002</v>
      </c>
      <c r="B9193">
        <v>1.1296E-4</v>
      </c>
      <c r="C9193">
        <v>0.68755900000000003</v>
      </c>
      <c r="D9193">
        <v>1565.54</v>
      </c>
      <c r="F9193">
        <f>IF('Default Values'!E$11=0,ABS(A9193-'Default Values'!D$11)/MAX(A$2:A$10002),ABS(A9193-'Default Values'!E$11)/MAX(A$2:A$10002))^2</f>
        <v>1.0202418521675164E-2</v>
      </c>
      <c r="G9193">
        <f>IF('Default Values'!E$12=0,ABS(B9193-'Default Values'!D$12)/MAX(B$2:B$10002),ABS(B9193-'Default Values'!E$12)/MAX(B$2:B$10002))^2</f>
        <v>7.6718657448903188E-2</v>
      </c>
      <c r="H9193">
        <f>IF('Default Values'!E$13=0,ABS(C9193-'Default Values'!D$13)/MAX(C$2:C$10002),ABS(C9193-'Default Values'!E$13)/MAX(C$2:C$10002))^2</f>
        <v>0.50038059478379837</v>
      </c>
      <c r="I9193" s="44">
        <f t="shared" si="143"/>
        <v>0.76635609918260372</v>
      </c>
      <c r="J9193">
        <v>1565.54</v>
      </c>
    </row>
    <row r="9194" spans="1:10" x14ac:dyDescent="0.35">
      <c r="A9194">
        <v>3.6715900000000001</v>
      </c>
      <c r="B9194">
        <v>-1.9336800000000001E-2</v>
      </c>
      <c r="C9194">
        <v>0.63011499999999998</v>
      </c>
      <c r="D9194">
        <v>2216.89</v>
      </c>
      <c r="F9194">
        <f>IF('Default Values'!E$11=0,ABS(A9194-'Default Values'!D$11)/MAX(A$2:A$10002),ABS(A9194-'Default Values'!E$11)/MAX(A$2:A$10002))^2</f>
        <v>1.0249531350305884E-2</v>
      </c>
      <c r="G9194">
        <f>IF('Default Values'!E$12=0,ABS(B9194-'Default Values'!D$12)/MAX(B$2:B$10002),ABS(B9194-'Default Values'!E$12)/MAX(B$2:B$10002))^2</f>
        <v>0.39775347293771085</v>
      </c>
      <c r="H9194">
        <f>IF('Default Values'!E$13=0,ABS(C9194-'Default Values'!D$13)/MAX(C$2:C$10002),ABS(C9194-'Default Values'!E$13)/MAX(C$2:C$10002))^2</f>
        <v>0.40724664191911236</v>
      </c>
      <c r="I9194" s="44">
        <f t="shared" si="143"/>
        <v>0.90291175992293349</v>
      </c>
      <c r="J9194">
        <v>2216.89</v>
      </c>
    </row>
    <row r="9195" spans="1:10" x14ac:dyDescent="0.35">
      <c r="A9195">
        <v>2.8391600000000001</v>
      </c>
      <c r="B9195">
        <v>3.0668600000000001E-2</v>
      </c>
      <c r="C9195">
        <v>0.68265500000000001</v>
      </c>
      <c r="D9195">
        <v>1143.01</v>
      </c>
      <c r="F9195">
        <f>IF('Default Values'!E$11=0,ABS(A9195-'Default Values'!D$11)/MAX(A$2:A$10002),ABS(A9195-'Default Values'!E$11)/MAX(A$2:A$10002))^2</f>
        <v>4.8489989605951495E-2</v>
      </c>
      <c r="G9195">
        <f>IF('Default Values'!E$12=0,ABS(B9195-'Default Values'!D$12)/MAX(B$2:B$10002),ABS(B9195-'Default Values'!E$12)/MAX(B$2:B$10002))^2</f>
        <v>7.7660189624404852E-2</v>
      </c>
      <c r="H9195">
        <f>IF('Default Values'!E$13=0,ABS(C9195-'Default Values'!D$13)/MAX(C$2:C$10002),ABS(C9195-'Default Values'!E$13)/MAX(C$2:C$10002))^2</f>
        <v>0.49205564875740254</v>
      </c>
      <c r="I9195" s="44">
        <f t="shared" si="143"/>
        <v>0.78626066160514407</v>
      </c>
      <c r="J9195">
        <v>1143.01</v>
      </c>
    </row>
    <row r="9196" spans="1:10" x14ac:dyDescent="0.35">
      <c r="A9196">
        <v>3.99823</v>
      </c>
      <c r="B9196">
        <v>3.6352299999999997E-2</v>
      </c>
      <c r="C9196">
        <v>0.69322700000000004</v>
      </c>
      <c r="D9196">
        <v>1065.75</v>
      </c>
      <c r="F9196">
        <f>IF('Default Values'!E$11=0,ABS(A9196-'Default Values'!D$11)/MAX(A$2:A$10002),ABS(A9196-'Default Values'!E$11)/MAX(A$2:A$10002))^2</f>
        <v>2.9766961038047365E-3</v>
      </c>
      <c r="G9196">
        <f>IF('Default Values'!E$12=0,ABS(B9196-'Default Values'!D$12)/MAX(B$2:B$10002),ABS(B9196-'Default Values'!E$12)/MAX(B$2:B$10002))^2</f>
        <v>0.14595026997108099</v>
      </c>
      <c r="H9196">
        <f>IF('Default Values'!E$13=0,ABS(C9196-'Default Values'!D$13)/MAX(C$2:C$10002),ABS(C9196-'Default Values'!E$13)/MAX(C$2:C$10002))^2</f>
        <v>0.51008949500736467</v>
      </c>
      <c r="I9196" s="44">
        <f t="shared" si="143"/>
        <v>0.81179828842037505</v>
      </c>
      <c r="J9196">
        <v>1065.75</v>
      </c>
    </row>
    <row r="9197" spans="1:10" x14ac:dyDescent="0.35">
      <c r="A9197">
        <v>4.2329999999999997</v>
      </c>
      <c r="B9197">
        <v>4.6328000000000001E-2</v>
      </c>
      <c r="C9197">
        <v>0.68597200000000003</v>
      </c>
      <c r="D9197">
        <v>988.10900000000004</v>
      </c>
      <c r="F9197">
        <f>IF('Default Values'!E$11=0,ABS(A9197-'Default Values'!D$11)/MAX(A$2:A$10002),ABS(A9197-'Default Values'!E$11)/MAX(A$2:A$10002))^2</f>
        <v>4.4131899682396924E-4</v>
      </c>
      <c r="G9197">
        <f>IF('Default Values'!E$12=0,ABS(B9197-'Default Values'!D$12)/MAX(B$2:B$10002),ABS(B9197-'Default Values'!E$12)/MAX(B$2:B$10002))^2</f>
        <v>0.31746846555684044</v>
      </c>
      <c r="H9197">
        <f>IF('Default Values'!E$13=0,ABS(C9197-'Default Values'!D$13)/MAX(C$2:C$10002),ABS(C9197-'Default Values'!E$13)/MAX(C$2:C$10002))^2</f>
        <v>0.49767888796747556</v>
      </c>
      <c r="I9197" s="44">
        <f t="shared" si="143"/>
        <v>0.90309948096604509</v>
      </c>
      <c r="J9197">
        <v>988.10900000000004</v>
      </c>
    </row>
    <row r="9198" spans="1:10" x14ac:dyDescent="0.35">
      <c r="A9198">
        <v>5.0829700000000004</v>
      </c>
      <c r="B9198">
        <v>-7.0085299999999998E-3</v>
      </c>
      <c r="C9198">
        <v>0.65044999999999997</v>
      </c>
      <c r="D9198">
        <v>1813.88</v>
      </c>
      <c r="F9198">
        <f>IF('Default Values'!E$11=0,ABS(A9198-'Default Values'!D$11)/MAX(A$2:A$10002),ABS(A9198-'Default Values'!E$11)/MAX(A$2:A$10002))^2</f>
        <v>1.0092923889712693E-2</v>
      </c>
      <c r="G9198">
        <f>IF('Default Values'!E$12=0,ABS(B9198-'Default Values'!D$12)/MAX(B$2:B$10002),ABS(B9198-'Default Values'!E$12)/MAX(B$2:B$10002))^2</f>
        <v>0.16523109400733821</v>
      </c>
      <c r="H9198">
        <f>IF('Default Values'!E$13=0,ABS(C9198-'Default Values'!D$13)/MAX(C$2:C$10002),ABS(C9198-'Default Values'!E$13)/MAX(C$2:C$10002))^2</f>
        <v>0.43912015478791921</v>
      </c>
      <c r="I9198" s="44">
        <f t="shared" si="143"/>
        <v>0.78386489440781193</v>
      </c>
      <c r="J9198">
        <v>1813.88</v>
      </c>
    </row>
    <row r="9199" spans="1:10" x14ac:dyDescent="0.35">
      <c r="A9199">
        <v>3.5090499999999998</v>
      </c>
      <c r="B9199">
        <v>1.7792200000000001E-2</v>
      </c>
      <c r="C9199">
        <v>0.57028100000000004</v>
      </c>
      <c r="D9199">
        <v>1579.64</v>
      </c>
      <c r="F9199">
        <f>IF('Default Values'!E$11=0,ABS(A9199-'Default Values'!D$11)/MAX(A$2:A$10002),ABS(A9199-'Default Values'!E$11)/MAX(A$2:A$10002))^2</f>
        <v>1.5492514255507506E-2</v>
      </c>
      <c r="G9199">
        <f>IF('Default Values'!E$12=0,ABS(B9199-'Default Values'!D$12)/MAX(B$2:B$10002),ABS(B9199-'Default Values'!E$12)/MAX(B$2:B$10002))^2</f>
        <v>1.9817870178908152E-3</v>
      </c>
      <c r="H9199">
        <f>IF('Default Values'!E$13=0,ABS(C9199-'Default Values'!D$13)/MAX(C$2:C$10002),ABS(C9199-'Default Values'!E$13)/MAX(C$2:C$10002))^2</f>
        <v>0.32042607805440093</v>
      </c>
      <c r="I9199" s="44">
        <f t="shared" si="143"/>
        <v>0.58129199145334809</v>
      </c>
      <c r="J9199">
        <v>1579.64</v>
      </c>
    </row>
    <row r="9200" spans="1:10" x14ac:dyDescent="0.35">
      <c r="A9200">
        <v>4.5456799999999999</v>
      </c>
      <c r="B9200">
        <v>9.5716599999999992E-3</v>
      </c>
      <c r="C9200">
        <v>0.65659199999999995</v>
      </c>
      <c r="D9200">
        <v>1477.18</v>
      </c>
      <c r="F9200">
        <f>IF('Default Values'!E$11=0,ABS(A9200-'Default Values'!D$11)/MAX(A$2:A$10002),ABS(A9200-'Default Values'!E$11)/MAX(A$2:A$10002))^2</f>
        <v>5.6065779897295116E-4</v>
      </c>
      <c r="G9200">
        <f>IF('Default Values'!E$12=0,ABS(B9200-'Default Values'!D$12)/MAX(B$2:B$10002),ABS(B9200-'Default Values'!E$12)/MAX(B$2:B$10002))^2</f>
        <v>1.1019541841462777E-2</v>
      </c>
      <c r="H9200">
        <f>IF('Default Values'!E$13=0,ABS(C9200-'Default Values'!D$13)/MAX(C$2:C$10002),ABS(C9200-'Default Values'!E$13)/MAX(C$2:C$10002))^2</f>
        <v>0.44898336726706739</v>
      </c>
      <c r="I9200" s="44">
        <f t="shared" si="143"/>
        <v>0.67864833817486292</v>
      </c>
      <c r="J9200">
        <v>1477.18</v>
      </c>
    </row>
    <row r="9201" spans="1:10" x14ac:dyDescent="0.35">
      <c r="A9201">
        <v>5.6087600000000002</v>
      </c>
      <c r="B9201">
        <v>-2.0430799999999999E-2</v>
      </c>
      <c r="C9201">
        <v>0.66328799999999999</v>
      </c>
      <c r="D9201">
        <v>2135.98</v>
      </c>
      <c r="F9201">
        <f>IF('Default Values'!E$11=0,ABS(A9201-'Default Values'!D$11)/MAX(A$2:A$10002),ABS(A9201-'Default Values'!E$11)/MAX(A$2:A$10002))^2</f>
        <v>3.0837251417491704E-2</v>
      </c>
      <c r="G9201">
        <f>IF('Default Values'!E$12=0,ABS(B9201-'Default Values'!D$12)/MAX(B$2:B$10002),ABS(B9201-'Default Values'!E$12)/MAX(B$2:B$10002))^2</f>
        <v>0.42324325816844288</v>
      </c>
      <c r="H9201">
        <f>IF('Default Values'!E$13=0,ABS(C9201-'Default Values'!D$13)/MAX(C$2:C$10002),ABS(C9201-'Default Values'!E$13)/MAX(C$2:C$10002))^2</f>
        <v>0.45986103813501927</v>
      </c>
      <c r="I9201" s="44">
        <f t="shared" si="143"/>
        <v>0.95600290152329237</v>
      </c>
      <c r="J9201">
        <v>2135.98</v>
      </c>
    </row>
    <row r="9202" spans="1:10" x14ac:dyDescent="0.35">
      <c r="A9202">
        <v>2.7647599999999999</v>
      </c>
      <c r="B9202">
        <v>-1.0905000000000001E-3</v>
      </c>
      <c r="C9202">
        <v>0.74112900000000004</v>
      </c>
      <c r="D9202">
        <v>1464.15</v>
      </c>
      <c r="F9202">
        <f>IF('Default Values'!E$11=0,ABS(A9202-'Default Values'!D$11)/MAX(A$2:A$10002),ABS(A9202-'Default Values'!E$11)/MAX(A$2:A$10002))^2</f>
        <v>5.3285766485238632E-2</v>
      </c>
      <c r="G9202">
        <f>IF('Default Values'!E$12=0,ABS(B9202-'Default Values'!D$12)/MAX(B$2:B$10002),ABS(B9202-'Default Values'!E$12)/MAX(B$2:B$10002))^2</f>
        <v>8.9321101570365158E-2</v>
      </c>
      <c r="H9202">
        <f>IF('Default Values'!E$13=0,ABS(C9202-'Default Values'!D$13)/MAX(C$2:C$10002),ABS(C9202-'Default Values'!E$13)/MAX(C$2:C$10002))^2</f>
        <v>0.59586811507686199</v>
      </c>
      <c r="I9202" s="44">
        <f t="shared" si="143"/>
        <v>0.85934567150388652</v>
      </c>
      <c r="J9202">
        <v>1464.15</v>
      </c>
    </row>
    <row r="9203" spans="1:10" x14ac:dyDescent="0.35">
      <c r="A9203">
        <v>3.7032400000000001</v>
      </c>
      <c r="B9203">
        <v>5.3940099999999998E-2</v>
      </c>
      <c r="C9203">
        <v>0.71352899999999997</v>
      </c>
      <c r="D9203">
        <v>885.154</v>
      </c>
      <c r="F9203">
        <f>IF('Default Values'!E$11=0,ABS(A9203-'Default Values'!D$11)/MAX(A$2:A$10002),ABS(A9203-'Default Values'!E$11)/MAX(A$2:A$10002))^2</f>
        <v>9.3541386111550134E-3</v>
      </c>
      <c r="G9203">
        <f>IF('Default Values'!E$12=0,ABS(B9203-'Default Values'!D$12)/MAX(B$2:B$10002),ABS(B9203-'Default Values'!E$12)/MAX(B$2:B$10002))^2</f>
        <v>0.49262168708587034</v>
      </c>
      <c r="H9203">
        <f>IF('Default Values'!E$13=0,ABS(C9203-'Default Values'!D$13)/MAX(C$2:C$10002),ABS(C9203-'Default Values'!E$13)/MAX(C$2:C$10002))^2</f>
        <v>0.5456309508429884</v>
      </c>
      <c r="I9203" s="44">
        <f t="shared" si="143"/>
        <v>1.0235266369469891</v>
      </c>
      <c r="J9203">
        <v>885.154</v>
      </c>
    </row>
    <row r="9204" spans="1:10" x14ac:dyDescent="0.35">
      <c r="A9204">
        <v>4.7595099999999997</v>
      </c>
      <c r="B9204">
        <v>-1.59329E-2</v>
      </c>
      <c r="C9204">
        <v>0.78353499999999998</v>
      </c>
      <c r="D9204">
        <v>1677.8</v>
      </c>
      <c r="F9204">
        <f>IF('Default Values'!E$11=0,ABS(A9204-'Default Values'!D$11)/MAX(A$2:A$10002),ABS(A9204-'Default Values'!E$11)/MAX(A$2:A$10002))^2</f>
        <v>2.9416677313855934E-3</v>
      </c>
      <c r="G9204">
        <f>IF('Default Values'!E$12=0,ABS(B9204-'Default Values'!D$12)/MAX(B$2:B$10002),ABS(B9204-'Default Values'!E$12)/MAX(B$2:B$10002))^2</f>
        <v>0.32350700587254705</v>
      </c>
      <c r="H9204">
        <f>IF('Default Values'!E$13=0,ABS(C9204-'Default Values'!D$13)/MAX(C$2:C$10002),ABS(C9204-'Default Values'!E$13)/MAX(C$2:C$10002))^2</f>
        <v>0.67736519058331701</v>
      </c>
      <c r="I9204" s="44">
        <f t="shared" si="143"/>
        <v>1.0019051173575517</v>
      </c>
      <c r="J9204">
        <v>1677.8</v>
      </c>
    </row>
    <row r="9205" spans="1:10" x14ac:dyDescent="0.35">
      <c r="A9205">
        <v>4.5962500000000004</v>
      </c>
      <c r="B9205">
        <v>4.65707E-2</v>
      </c>
      <c r="C9205">
        <v>0.63177899999999998</v>
      </c>
      <c r="D9205">
        <v>1084</v>
      </c>
      <c r="F9205">
        <f>IF('Default Values'!E$11=0,ABS(A9205-'Default Values'!D$11)/MAX(A$2:A$10002),ABS(A9205-'Default Values'!E$11)/MAX(A$2:A$10002))^2</f>
        <v>9.5513675794265708E-4</v>
      </c>
      <c r="G9205">
        <f>IF('Default Values'!E$12=0,ABS(B9205-'Default Values'!D$12)/MAX(B$2:B$10002),ABS(B9205-'Default Values'!E$12)/MAX(B$2:B$10002))^2</f>
        <v>0.32246148408774916</v>
      </c>
      <c r="H9205">
        <f>IF('Default Values'!E$13=0,ABS(C9205-'Default Values'!D$13)/MAX(C$2:C$10002),ABS(C9205-'Default Values'!E$13)/MAX(C$2:C$10002))^2</f>
        <v>0.40980972257702231</v>
      </c>
      <c r="I9205" s="44">
        <f t="shared" si="143"/>
        <v>0.85628636764969823</v>
      </c>
      <c r="J9205">
        <v>1084</v>
      </c>
    </row>
    <row r="9206" spans="1:10" x14ac:dyDescent="0.35">
      <c r="A9206">
        <v>3.9724900000000001</v>
      </c>
      <c r="B9206">
        <v>-2.46626E-2</v>
      </c>
      <c r="C9206">
        <v>0.70133900000000005</v>
      </c>
      <c r="D9206">
        <v>2150.25</v>
      </c>
      <c r="F9206">
        <f>IF('Default Values'!E$11=0,ABS(A9206-'Default Values'!D$11)/MAX(A$2:A$10002),ABS(A9206-'Default Values'!E$11)/MAX(A$2:A$10002))^2</f>
        <v>3.3916260028213868E-3</v>
      </c>
      <c r="G9206">
        <f>IF('Default Values'!E$12=0,ABS(B9206-'Default Values'!D$12)/MAX(B$2:B$10002),ABS(B9206-'Default Values'!E$12)/MAX(B$2:B$10002))^2</f>
        <v>0.52929576275727874</v>
      </c>
      <c r="H9206">
        <f>IF('Default Values'!E$13=0,ABS(C9206-'Default Values'!D$13)/MAX(C$2:C$10002),ABS(C9206-'Default Values'!E$13)/MAX(C$2:C$10002))^2</f>
        <v>0.52414710010422461</v>
      </c>
      <c r="I9206" s="44">
        <f t="shared" si="143"/>
        <v>1.0280245565473254</v>
      </c>
      <c r="J9206">
        <v>2150.25</v>
      </c>
    </row>
    <row r="9207" spans="1:10" x14ac:dyDescent="0.35">
      <c r="A9207">
        <v>6.8645100000000001</v>
      </c>
      <c r="B9207">
        <v>2.7070899999999998E-2</v>
      </c>
      <c r="C9207">
        <v>0.65348899999999999</v>
      </c>
      <c r="D9207">
        <v>1242.2</v>
      </c>
      <c r="F9207">
        <f>IF('Default Values'!E$11=0,ABS(A9207-'Default Values'!D$11)/MAX(A$2:A$10002),ABS(A9207-'Default Values'!E$11)/MAX(A$2:A$10002))^2</f>
        <v>0.12607290380157446</v>
      </c>
      <c r="G9207">
        <f>IF('Default Values'!E$12=0,ABS(B9207-'Default Values'!D$12)/MAX(B$2:B$10002),ABS(B9207-'Default Values'!E$12)/MAX(B$2:B$10002))^2</f>
        <v>4.5476106288827887E-2</v>
      </c>
      <c r="H9207">
        <f>IF('Default Values'!E$13=0,ABS(C9207-'Default Values'!D$13)/MAX(C$2:C$10002),ABS(C9207-'Default Values'!E$13)/MAX(C$2:C$10002))^2</f>
        <v>0.4439866819517681</v>
      </c>
      <c r="I9207" s="44">
        <f t="shared" si="143"/>
        <v>0.78456082749661316</v>
      </c>
      <c r="J9207">
        <v>1242.2</v>
      </c>
    </row>
    <row r="9208" spans="1:10" x14ac:dyDescent="0.35">
      <c r="A9208">
        <v>5.16066</v>
      </c>
      <c r="B9208">
        <v>3.1195300000000001E-3</v>
      </c>
      <c r="C9208">
        <v>0.5716</v>
      </c>
      <c r="D9208">
        <v>1842.2</v>
      </c>
      <c r="F9208">
        <f>IF('Default Values'!E$11=0,ABS(A9208-'Default Values'!D$11)/MAX(A$2:A$10002),ABS(A9208-'Default Values'!E$11)/MAX(A$2:A$10002))^2</f>
        <v>1.2447061393931437E-2</v>
      </c>
      <c r="G9208">
        <f>IF('Default Values'!E$12=0,ABS(B9208-'Default Values'!D$12)/MAX(B$2:B$10002),ABS(B9208-'Default Values'!E$12)/MAX(B$2:B$10002))^2</f>
        <v>4.942021549353201E-2</v>
      </c>
      <c r="H9208">
        <f>IF('Default Values'!E$13=0,ABS(C9208-'Default Values'!D$13)/MAX(C$2:C$10002),ABS(C9208-'Default Values'!E$13)/MAX(C$2:C$10002))^2</f>
        <v>0.32222791900186676</v>
      </c>
      <c r="I9208" s="44">
        <f t="shared" si="143"/>
        <v>0.61975414148622698</v>
      </c>
      <c r="J9208">
        <v>1842.2</v>
      </c>
    </row>
    <row r="9209" spans="1:10" x14ac:dyDescent="0.35">
      <c r="A9209">
        <v>6.1672599999999997</v>
      </c>
      <c r="B9209">
        <v>-1.3008E-2</v>
      </c>
      <c r="C9209">
        <v>0.63240600000000002</v>
      </c>
      <c r="D9209">
        <v>2021.21</v>
      </c>
      <c r="F9209">
        <f>IF('Default Values'!E$11=0,ABS(A9209-'Default Values'!D$11)/MAX(A$2:A$10002),ABS(A9209-'Default Values'!E$11)/MAX(A$2:A$10002))^2</f>
        <v>6.5240339925843396E-2</v>
      </c>
      <c r="G9209">
        <f>IF('Default Values'!E$12=0,ABS(B9209-'Default Values'!D$12)/MAX(B$2:B$10002),ABS(B9209-'Default Values'!E$12)/MAX(B$2:B$10002))^2</f>
        <v>0.26583014910148317</v>
      </c>
      <c r="H9209">
        <f>IF('Default Values'!E$13=0,ABS(C9209-'Default Values'!D$13)/MAX(C$2:C$10002),ABS(C9209-'Default Values'!E$13)/MAX(C$2:C$10002))^2</f>
        <v>0.41077758435555739</v>
      </c>
      <c r="I9209" s="44">
        <f t="shared" si="143"/>
        <v>0.86130602771772358</v>
      </c>
      <c r="J9209">
        <v>2021.21</v>
      </c>
    </row>
    <row r="9210" spans="1:10" x14ac:dyDescent="0.35">
      <c r="A9210">
        <v>3.9795199999999999</v>
      </c>
      <c r="B9210">
        <v>8.0649499999999995E-3</v>
      </c>
      <c r="C9210">
        <v>0.63262799999999997</v>
      </c>
      <c r="D9210">
        <v>1563.67</v>
      </c>
      <c r="F9210">
        <f>IF('Default Values'!E$11=0,ABS(A9210-'Default Values'!D$11)/MAX(A$2:A$10002),ABS(A9210-'Default Values'!E$11)/MAX(A$2:A$10002))^2</f>
        <v>3.2756157184638517E-3</v>
      </c>
      <c r="G9210">
        <f>IF('Default Values'!E$12=0,ABS(B9210-'Default Values'!D$12)/MAX(B$2:B$10002),ABS(B9210-'Default Values'!E$12)/MAX(B$2:B$10002))^2</f>
        <v>1.7522787122676575E-2</v>
      </c>
      <c r="H9210">
        <f>IF('Default Values'!E$13=0,ABS(C9210-'Default Values'!D$13)/MAX(C$2:C$10002),ABS(C9210-'Default Values'!E$13)/MAX(C$2:C$10002))^2</f>
        <v>0.41112054590937253</v>
      </c>
      <c r="I9210" s="44">
        <f t="shared" si="143"/>
        <v>0.65720540833936614</v>
      </c>
      <c r="J9210">
        <v>1563.67</v>
      </c>
    </row>
    <row r="9211" spans="1:10" x14ac:dyDescent="0.35">
      <c r="A9211">
        <v>3.5487199999999999</v>
      </c>
      <c r="B9211">
        <v>1.6753899999999999E-2</v>
      </c>
      <c r="C9211">
        <v>0.67694100000000001</v>
      </c>
      <c r="D9211">
        <v>1323.47</v>
      </c>
      <c r="F9211">
        <f>IF('Default Values'!E$11=0,ABS(A9211-'Default Values'!D$11)/MAX(A$2:A$10002),ABS(A9211-'Default Values'!E$11)/MAX(A$2:A$10002))^2</f>
        <v>1.4113344788450635E-2</v>
      </c>
      <c r="G9211">
        <f>IF('Default Values'!E$12=0,ABS(B9211-'Default Values'!D$12)/MAX(B$2:B$10002),ABS(B9211-'Default Values'!E$12)/MAX(B$2:B$10002))^2</f>
        <v>6.5718839727846908E-4</v>
      </c>
      <c r="H9211">
        <f>IF('Default Values'!E$13=0,ABS(C9211-'Default Values'!D$13)/MAX(C$2:C$10002),ABS(C9211-'Default Values'!E$13)/MAX(C$2:C$10002))^2</f>
        <v>0.48244374930916833</v>
      </c>
      <c r="I9211" s="44">
        <f t="shared" si="143"/>
        <v>0.70513423012565302</v>
      </c>
      <c r="J9211">
        <v>1323.47</v>
      </c>
    </row>
    <row r="9212" spans="1:10" x14ac:dyDescent="0.35">
      <c r="A9212">
        <v>6.5378699999999998</v>
      </c>
      <c r="B9212">
        <v>-1.16858E-2</v>
      </c>
      <c r="C9212">
        <v>0.72220499999999999</v>
      </c>
      <c r="D9212">
        <v>1725.41</v>
      </c>
      <c r="F9212">
        <f>IF('Default Values'!E$11=0,ABS(A9212-'Default Values'!D$11)/MAX(A$2:A$10002),ABS(A9212-'Default Values'!E$11)/MAX(A$2:A$10002))^2</f>
        <v>9.5102295746808535E-2</v>
      </c>
      <c r="G9212">
        <f>IF('Default Values'!E$12=0,ABS(B9212-'Default Values'!D$12)/MAX(B$2:B$10002),ABS(B9212-'Default Values'!E$12)/MAX(B$2:B$10002))^2</f>
        <v>0.24161438387799825</v>
      </c>
      <c r="H9212">
        <f>IF('Default Values'!E$13=0,ABS(C9212-'Default Values'!D$13)/MAX(C$2:C$10002),ABS(C9212-'Default Values'!E$13)/MAX(C$2:C$10002))^2</f>
        <v>0.56118451441430828</v>
      </c>
      <c r="I9212" s="44">
        <f t="shared" si="143"/>
        <v>0.94757648453257592</v>
      </c>
      <c r="J9212">
        <v>1725.41</v>
      </c>
    </row>
    <row r="9213" spans="1:10" x14ac:dyDescent="0.35">
      <c r="A9213">
        <v>5.30457</v>
      </c>
      <c r="B9213">
        <v>-1.1227600000000001E-2</v>
      </c>
      <c r="C9213">
        <v>0.65989699999999996</v>
      </c>
      <c r="D9213">
        <v>1887.17</v>
      </c>
      <c r="F9213">
        <f>IF('Default Values'!E$11=0,ABS(A9213-'Default Values'!D$11)/MAX(A$2:A$10002),ABS(A9213-'Default Values'!E$11)/MAX(A$2:A$10002))^2</f>
        <v>1.745910412375206E-2</v>
      </c>
      <c r="G9213">
        <f>IF('Default Values'!E$12=0,ABS(B9213-'Default Values'!D$12)/MAX(B$2:B$10002),ABS(B9213-'Default Values'!E$12)/MAX(B$2:B$10002))^2</f>
        <v>0.23349234067838659</v>
      </c>
      <c r="H9213">
        <f>IF('Default Values'!E$13=0,ABS(C9213-'Default Values'!D$13)/MAX(C$2:C$10002),ABS(C9213-'Default Values'!E$13)/MAX(C$2:C$10002))^2</f>
        <v>0.45433607725687009</v>
      </c>
      <c r="I9213" s="44">
        <f t="shared" si="143"/>
        <v>0.83981398062845358</v>
      </c>
      <c r="J9213">
        <v>1887.17</v>
      </c>
    </row>
    <row r="9214" spans="1:10" x14ac:dyDescent="0.35">
      <c r="A9214">
        <v>3.4884400000000002</v>
      </c>
      <c r="B9214">
        <v>2.3161500000000002E-2</v>
      </c>
      <c r="C9214">
        <v>0.68267599999999995</v>
      </c>
      <c r="D9214">
        <v>1228.73</v>
      </c>
      <c r="F9214">
        <f>IF('Default Values'!E$11=0,ABS(A9214-'Default Values'!D$11)/MAX(A$2:A$10002),ABS(A9214-'Default Values'!E$11)/MAX(A$2:A$10002))^2</f>
        <v>1.6234416759569912E-2</v>
      </c>
      <c r="G9214">
        <f>IF('Default Values'!E$12=0,ABS(B9214-'Default Values'!D$12)/MAX(B$2:B$10002),ABS(B9214-'Default Values'!E$12)/MAX(B$2:B$10002))^2</f>
        <v>2.0209032951404547E-2</v>
      </c>
      <c r="H9214">
        <f>IF('Default Values'!E$13=0,ABS(C9214-'Default Values'!D$13)/MAX(C$2:C$10002),ABS(C9214-'Default Values'!E$13)/MAX(C$2:C$10002))^2</f>
        <v>0.4920911491138279</v>
      </c>
      <c r="I9214" s="44">
        <f t="shared" si="143"/>
        <v>0.7270038506258425</v>
      </c>
      <c r="J9214">
        <v>1228.73</v>
      </c>
    </row>
    <row r="9215" spans="1:10" x14ac:dyDescent="0.35">
      <c r="A9215">
        <v>3.4776099999999999</v>
      </c>
      <c r="B9215">
        <v>2.3364699999999999E-2</v>
      </c>
      <c r="C9215">
        <v>0.710789</v>
      </c>
      <c r="D9215">
        <v>1171.8699999999999</v>
      </c>
      <c r="F9215">
        <f>IF('Default Values'!E$11=0,ABS(A9215-'Default Values'!D$11)/MAX(A$2:A$10002),ABS(A9215-'Default Values'!E$11)/MAX(A$2:A$10002))^2</f>
        <v>1.6631220792304575E-2</v>
      </c>
      <c r="G9215">
        <f>IF('Default Values'!E$12=0,ABS(B9215-'Default Values'!D$12)/MAX(B$2:B$10002),ABS(B9215-'Default Values'!E$12)/MAX(B$2:B$10002))^2</f>
        <v>2.1273298562338828E-2</v>
      </c>
      <c r="H9215">
        <f>IF('Default Values'!E$13=0,ABS(C9215-'Default Values'!D$13)/MAX(C$2:C$10002),ABS(C9215-'Default Values'!E$13)/MAX(C$2:C$10002))^2</f>
        <v>0.54076433700211113</v>
      </c>
      <c r="I9215" s="44">
        <f t="shared" si="143"/>
        <v>0.76070286995433023</v>
      </c>
      <c r="J9215">
        <v>1171.8699999999999</v>
      </c>
    </row>
    <row r="9216" spans="1:10" x14ac:dyDescent="0.35">
      <c r="A9216">
        <v>4.46793</v>
      </c>
      <c r="B9216">
        <v>1.3761199999999999E-2</v>
      </c>
      <c r="C9216">
        <v>0.69870100000000002</v>
      </c>
      <c r="D9216">
        <v>1318.72</v>
      </c>
      <c r="F9216">
        <f>IF('Default Values'!E$11=0,ABS(A9216-'Default Values'!D$11)/MAX(A$2:A$10002),ABS(A9216-'Default Values'!E$11)/MAX(A$2:A$10002))^2</f>
        <v>1.5792408270876436E-4</v>
      </c>
      <c r="G9216">
        <f>IF('Default Values'!E$12=0,ABS(B9216-'Default Values'!D$12)/MAX(B$2:B$10002),ABS(B9216-'Default Values'!E$12)/MAX(B$2:B$10002))^2</f>
        <v>8.2868200262677138E-4</v>
      </c>
      <c r="H9216">
        <f>IF('Default Values'!E$13=0,ABS(C9216-'Default Values'!D$13)/MAX(C$2:C$10002),ABS(C9216-'Default Values'!E$13)/MAX(C$2:C$10002))^2</f>
        <v>0.51955463969818072</v>
      </c>
      <c r="I9216" s="44">
        <f t="shared" si="143"/>
        <v>0.72148544391658809</v>
      </c>
      <c r="J9216">
        <v>1318.72</v>
      </c>
    </row>
    <row r="9217" spans="1:10" x14ac:dyDescent="0.35">
      <c r="A9217">
        <v>4.4291099999999997</v>
      </c>
      <c r="B9217">
        <v>4.7346899999999997E-2</v>
      </c>
      <c r="C9217">
        <v>0.64177200000000001</v>
      </c>
      <c r="D9217">
        <v>1057.9000000000001</v>
      </c>
      <c r="F9217">
        <f>IF('Default Values'!E$11=0,ABS(A9217-'Default Values'!D$11)/MAX(A$2:A$10002),ABS(A9217-'Default Values'!E$11)/MAX(A$2:A$10002))^2</f>
        <v>4.926538855204191E-5</v>
      </c>
      <c r="G9217">
        <f>IF('Default Values'!E$12=0,ABS(B9217-'Default Values'!D$12)/MAX(B$2:B$10002),ABS(B9217-'Default Values'!E$12)/MAX(B$2:B$10002))^2</f>
        <v>0.338691630187819</v>
      </c>
      <c r="H9217">
        <f>IF('Default Values'!E$13=0,ABS(C9217-'Default Values'!D$13)/MAX(C$2:C$10002),ABS(C9217-'Default Values'!E$13)/MAX(C$2:C$10002))^2</f>
        <v>0.42537119894842124</v>
      </c>
      <c r="I9217" s="44">
        <f t="shared" si="143"/>
        <v>0.87413505508290446</v>
      </c>
      <c r="J9217">
        <v>1057.9000000000001</v>
      </c>
    </row>
    <row r="9218" spans="1:10" x14ac:dyDescent="0.35">
      <c r="A9218">
        <v>4.6355399999999998</v>
      </c>
      <c r="B9218">
        <v>1.91302E-2</v>
      </c>
      <c r="C9218">
        <v>0.704789</v>
      </c>
      <c r="D9218">
        <v>1234.72</v>
      </c>
      <c r="F9218">
        <f>IF('Default Values'!E$11=0,ABS(A9218-'Default Values'!D$11)/MAX(A$2:A$10002),ABS(A9218-'Default Values'!E$11)/MAX(A$2:A$10002))^2</f>
        <v>1.333733030114521E-3</v>
      </c>
      <c r="G9218">
        <f>IF('Default Values'!E$12=0,ABS(B9218-'Default Values'!D$12)/MAX(B$2:B$10002),ABS(B9218-'Default Values'!E$12)/MAX(B$2:B$10002))^2</f>
        <v>4.7401736390479815E-3</v>
      </c>
      <c r="H9218">
        <f>IF('Default Values'!E$13=0,ABS(C9218-'Default Values'!D$13)/MAX(C$2:C$10002),ABS(C9218-'Default Values'!E$13)/MAX(C$2:C$10002))^2</f>
        <v>0.53018365605278051</v>
      </c>
      <c r="I9218" s="44">
        <f t="shared" ref="I9218:I9281" si="144">SQRT(SUM(F9218:H9218))</f>
        <v>0.73229608951703618</v>
      </c>
      <c r="J9218">
        <v>1234.72</v>
      </c>
    </row>
    <row r="9219" spans="1:10" x14ac:dyDescent="0.35">
      <c r="A9219">
        <v>4.48177</v>
      </c>
      <c r="B9219">
        <v>-2.1993200000000001E-2</v>
      </c>
      <c r="C9219">
        <v>0.79184500000000002</v>
      </c>
      <c r="D9219">
        <v>1815.75</v>
      </c>
      <c r="F9219">
        <f>IF('Default Values'!E$11=0,ABS(A9219-'Default Values'!D$11)/MAX(A$2:A$10002),ABS(A9219-'Default Values'!E$11)/MAX(A$2:A$10002))^2</f>
        <v>2.1154802648499363E-4</v>
      </c>
      <c r="G9219">
        <f>IF('Default Values'!E$12=0,ABS(B9219-'Default Values'!D$12)/MAX(B$2:B$10002),ABS(B9219-'Default Values'!E$12)/MAX(B$2:B$10002))^2</f>
        <v>0.46101909949783149</v>
      </c>
      <c r="H9219">
        <f>IF('Default Values'!E$13=0,ABS(C9219-'Default Values'!D$13)/MAX(C$2:C$10002),ABS(C9219-'Default Values'!E$13)/MAX(C$2:C$10002))^2</f>
        <v>0.6939474921334442</v>
      </c>
      <c r="I9219" s="44">
        <f t="shared" si="144"/>
        <v>1.0747921378842333</v>
      </c>
      <c r="J9219">
        <v>1815.75</v>
      </c>
    </row>
    <row r="9220" spans="1:10" x14ac:dyDescent="0.35">
      <c r="A9220">
        <v>4.6270199999999999</v>
      </c>
      <c r="B9220">
        <v>3.4193099999999997E-2</v>
      </c>
      <c r="C9220">
        <v>0.66315299999999999</v>
      </c>
      <c r="D9220">
        <v>1143.1600000000001</v>
      </c>
      <c r="F9220">
        <f>IF('Default Values'!E$11=0,ABS(A9220-'Default Values'!D$11)/MAX(A$2:A$10002),ABS(A9220-'Default Values'!E$11)/MAX(A$2:A$10002))^2</f>
        <v>1.2462804382653815E-3</v>
      </c>
      <c r="G9220">
        <f>IF('Default Values'!E$12=0,ABS(B9220-'Default Values'!D$12)/MAX(B$2:B$10002),ABS(B9220-'Default Values'!E$12)/MAX(B$2:B$10002))^2</f>
        <v>0.1174906789957908</v>
      </c>
      <c r="H9220">
        <f>IF('Default Values'!E$13=0,ABS(C9220-'Default Values'!D$13)/MAX(C$2:C$10002),ABS(C9220-'Default Values'!E$13)/MAX(C$2:C$10002))^2</f>
        <v>0.45964044425522171</v>
      </c>
      <c r="I9220" s="44">
        <f t="shared" si="144"/>
        <v>0.76051127781859873</v>
      </c>
      <c r="J9220">
        <v>1143.1600000000001</v>
      </c>
    </row>
    <row r="9221" spans="1:10" x14ac:dyDescent="0.35">
      <c r="A9221">
        <v>4.3239799999999997</v>
      </c>
      <c r="B9221">
        <v>2.54022E-2</v>
      </c>
      <c r="C9221">
        <v>0.62762300000000004</v>
      </c>
      <c r="D9221">
        <v>1320.11</v>
      </c>
      <c r="F9221">
        <f>IF('Default Values'!E$11=0,ABS(A9221-'Default Values'!D$11)/MAX(A$2:A$10002),ABS(A9221-'Default Values'!E$11)/MAX(A$2:A$10002))^2</f>
        <v>6.4087002576317345E-5</v>
      </c>
      <c r="G9221">
        <f>IF('Default Values'!E$12=0,ABS(B9221-'Default Values'!D$12)/MAX(B$2:B$10002),ABS(B9221-'Default Values'!E$12)/MAX(B$2:B$10002))^2</f>
        <v>3.3454536361921486E-2</v>
      </c>
      <c r="H9221">
        <f>IF('Default Values'!E$13=0,ABS(C9221-'Default Values'!D$13)/MAX(C$2:C$10002),ABS(C9221-'Default Values'!E$13)/MAX(C$2:C$10002))^2</f>
        <v>0.4034232191608122</v>
      </c>
      <c r="I9221" s="44">
        <f t="shared" si="144"/>
        <v>0.66101576571615139</v>
      </c>
      <c r="J9221">
        <v>1320.11</v>
      </c>
    </row>
    <row r="9222" spans="1:10" x14ac:dyDescent="0.35">
      <c r="A9222">
        <v>4.0769099999999998</v>
      </c>
      <c r="B9222">
        <v>3.8686999999999999E-2</v>
      </c>
      <c r="C9222">
        <v>0.60261600000000004</v>
      </c>
      <c r="D9222">
        <v>1223.3900000000001</v>
      </c>
      <c r="F9222">
        <f>IF('Default Values'!E$11=0,ABS(A9222-'Default Values'!D$11)/MAX(A$2:A$10002),ABS(A9222-'Default Values'!E$11)/MAX(A$2:A$10002))^2</f>
        <v>1.8761692494198624E-3</v>
      </c>
      <c r="G9222">
        <f>IF('Default Values'!E$12=0,ABS(B9222-'Default Values'!D$12)/MAX(B$2:B$10002),ABS(B9222-'Default Values'!E$12)/MAX(B$2:B$10002))^2</f>
        <v>0.18019270786224578</v>
      </c>
      <c r="H9222">
        <f>IF('Default Values'!E$13=0,ABS(C9222-'Default Values'!D$13)/MAX(C$2:C$10002),ABS(C9222-'Default Values'!E$13)/MAX(C$2:C$10002))^2</f>
        <v>0.36605393433698041</v>
      </c>
      <c r="I9222" s="44">
        <f t="shared" si="144"/>
        <v>0.74035316670400353</v>
      </c>
      <c r="J9222">
        <v>1223.3900000000001</v>
      </c>
    </row>
    <row r="9223" spans="1:10" x14ac:dyDescent="0.35">
      <c r="A9223">
        <v>3.9041800000000002</v>
      </c>
      <c r="B9223">
        <v>1.97027E-2</v>
      </c>
      <c r="C9223">
        <v>0.65584699999999996</v>
      </c>
      <c r="D9223">
        <v>1329.87</v>
      </c>
      <c r="F9223">
        <f>IF('Default Values'!E$11=0,ABS(A9223-'Default Values'!D$11)/MAX(A$2:A$10002),ABS(A9223-'Default Values'!E$11)/MAX(A$2:A$10002))^2</f>
        <v>4.6240007001485482E-3</v>
      </c>
      <c r="G9223">
        <f>IF('Default Values'!E$12=0,ABS(B9223-'Default Values'!D$12)/MAX(B$2:B$10002),ABS(B9223-'Default Values'!E$12)/MAX(B$2:B$10002))^2</f>
        <v>6.2821291834162596E-3</v>
      </c>
      <c r="H9223">
        <f>IF('Default Values'!E$13=0,ABS(C9223-'Default Values'!D$13)/MAX(C$2:C$10002),ABS(C9223-'Default Values'!E$13)/MAX(C$2:C$10002))^2</f>
        <v>0.44778116134548196</v>
      </c>
      <c r="I9223" s="44">
        <f t="shared" si="144"/>
        <v>0.67726456516567202</v>
      </c>
      <c r="J9223">
        <v>1329.87</v>
      </c>
    </row>
    <row r="9224" spans="1:10" x14ac:dyDescent="0.35">
      <c r="A9224">
        <v>5.3167299999999997</v>
      </c>
      <c r="B9224">
        <v>9.56393E-3</v>
      </c>
      <c r="C9224">
        <v>0.71131200000000006</v>
      </c>
      <c r="D9224">
        <v>1353.22</v>
      </c>
      <c r="F9224">
        <f>IF('Default Values'!E$11=0,ABS(A9224-'Default Values'!D$11)/MAX(A$2:A$10002),ABS(A9224-'Default Values'!E$11)/MAX(A$2:A$10002))^2</f>
        <v>1.7921368713701199E-2</v>
      </c>
      <c r="G9224">
        <f>IF('Default Values'!E$12=0,ABS(B9224-'Default Values'!D$12)/MAX(B$2:B$10002),ABS(B9224-'Default Values'!E$12)/MAX(B$2:B$10002))^2</f>
        <v>1.1049074152511039E-2</v>
      </c>
      <c r="H9224">
        <f>IF('Default Values'!E$13=0,ABS(C9224-'Default Values'!D$13)/MAX(C$2:C$10002),ABS(C9224-'Default Values'!E$13)/MAX(C$2:C$10002))^2</f>
        <v>0.54169157289336689</v>
      </c>
      <c r="I9224" s="44">
        <f t="shared" si="144"/>
        <v>0.75542174694641873</v>
      </c>
      <c r="J9224">
        <v>1353.22</v>
      </c>
    </row>
    <row r="9225" spans="1:10" x14ac:dyDescent="0.35">
      <c r="A9225">
        <v>5.5910599999999997</v>
      </c>
      <c r="B9225">
        <v>-2.1601200000000001E-2</v>
      </c>
      <c r="C9225">
        <v>0.69523299999999999</v>
      </c>
      <c r="D9225">
        <v>2069.8200000000002</v>
      </c>
      <c r="F9225">
        <f>IF('Default Values'!E$11=0,ABS(A9225-'Default Values'!D$11)/MAX(A$2:A$10002),ABS(A9225-'Default Values'!E$11)/MAX(A$2:A$10002))^2</f>
        <v>2.9955245834920638E-2</v>
      </c>
      <c r="G9225">
        <f>IF('Default Values'!E$12=0,ABS(B9225-'Default Values'!D$12)/MAX(B$2:B$10002),ABS(B9225-'Default Values'!E$12)/MAX(B$2:B$10002))^2</f>
        <v>0.45138956686630377</v>
      </c>
      <c r="H9225">
        <f>IF('Default Values'!E$13=0,ABS(C9225-'Default Values'!D$13)/MAX(C$2:C$10002),ABS(C9225-'Default Values'!E$13)/MAX(C$2:C$10002))^2</f>
        <v>0.51354798780796207</v>
      </c>
      <c r="I9225" s="44">
        <f t="shared" si="144"/>
        <v>0.99744313146624375</v>
      </c>
      <c r="J9225">
        <v>2069.8200000000002</v>
      </c>
    </row>
    <row r="9226" spans="1:10" x14ac:dyDescent="0.35">
      <c r="A9226">
        <v>4.6034199999999998</v>
      </c>
      <c r="B9226">
        <v>8.4255300000000005E-3</v>
      </c>
      <c r="C9226">
        <v>0.71036200000000005</v>
      </c>
      <c r="D9226">
        <v>1372.44</v>
      </c>
      <c r="F9226">
        <f>IF('Default Values'!E$11=0,ABS(A9226-'Default Values'!D$11)/MAX(A$2:A$10002),ABS(A9226-'Default Values'!E$11)/MAX(A$2:A$10002))^2</f>
        <v>1.0195228463548017E-3</v>
      </c>
      <c r="G9226">
        <f>IF('Default Values'!E$12=0,ABS(B9226-'Default Values'!D$12)/MAX(B$2:B$10002),ABS(B9226-'Default Values'!E$12)/MAX(B$2:B$10002))^2</f>
        <v>1.5829787764422419E-2</v>
      </c>
      <c r="H9226">
        <f>IF('Default Values'!E$13=0,ABS(C9226-'Default Values'!D$13)/MAX(C$2:C$10002),ABS(C9226-'Default Values'!E$13)/MAX(C$2:C$10002))^2</f>
        <v>0.54000789016154738</v>
      </c>
      <c r="I9226" s="44">
        <f t="shared" si="144"/>
        <v>0.74622865180340303</v>
      </c>
      <c r="J9226">
        <v>1372.44</v>
      </c>
    </row>
    <row r="9227" spans="1:10" x14ac:dyDescent="0.35">
      <c r="A9227">
        <v>6.2797700000000001</v>
      </c>
      <c r="B9227">
        <v>2.3342999999999999E-2</v>
      </c>
      <c r="C9227">
        <v>0.68469199999999997</v>
      </c>
      <c r="D9227">
        <v>1222.48</v>
      </c>
      <c r="F9227">
        <f>IF('Default Values'!E$11=0,ABS(A9227-'Default Values'!D$11)/MAX(A$2:A$10002),ABS(A9227-'Default Values'!E$11)/MAX(A$2:A$10002))^2</f>
        <v>7.3712763254494981E-2</v>
      </c>
      <c r="G9227">
        <f>IF('Default Values'!E$12=0,ABS(B9227-'Default Values'!D$12)/MAX(B$2:B$10002),ABS(B9227-'Default Values'!E$12)/MAX(B$2:B$10002))^2</f>
        <v>2.1158341744293062E-2</v>
      </c>
      <c r="H9227">
        <f>IF('Default Values'!E$13=0,ABS(C9227-'Default Values'!D$13)/MAX(C$2:C$10002),ABS(C9227-'Default Values'!E$13)/MAX(C$2:C$10002))^2</f>
        <v>0.49550514569506271</v>
      </c>
      <c r="I9227" s="44">
        <f t="shared" si="144"/>
        <v>0.76835945409284245</v>
      </c>
      <c r="J9227">
        <v>1222.48</v>
      </c>
    </row>
    <row r="9228" spans="1:10" x14ac:dyDescent="0.35">
      <c r="A9228">
        <v>3.5455199999999998</v>
      </c>
      <c r="B9228">
        <v>4.2981499999999999E-2</v>
      </c>
      <c r="C9228">
        <v>0.60186700000000004</v>
      </c>
      <c r="D9228">
        <v>1180.6500000000001</v>
      </c>
      <c r="F9228">
        <f>IF('Default Values'!E$11=0,ABS(A9228-'Default Values'!D$11)/MAX(A$2:A$10002),ABS(A9228-'Default Values'!E$11)/MAX(A$2:A$10002))^2</f>
        <v>1.4222212617038849E-2</v>
      </c>
      <c r="G9228">
        <f>IF('Default Values'!E$12=0,ABS(B9228-'Default Values'!D$12)/MAX(B$2:B$10002),ABS(B9228-'Default Values'!E$12)/MAX(B$2:B$10002))^2</f>
        <v>0.25259368431849266</v>
      </c>
      <c r="H9228">
        <f>IF('Default Values'!E$13=0,ABS(C9228-'Default Values'!D$13)/MAX(C$2:C$10002),ABS(C9228-'Default Values'!E$13)/MAX(C$2:C$10002))^2</f>
        <v>0.36496267293283469</v>
      </c>
      <c r="I9228" s="44">
        <f t="shared" si="144"/>
        <v>0.79484499738525516</v>
      </c>
      <c r="J9228">
        <v>1180.6500000000001</v>
      </c>
    </row>
    <row r="9229" spans="1:10" x14ac:dyDescent="0.35">
      <c r="A9229">
        <v>5.1940299999999997</v>
      </c>
      <c r="B9229">
        <v>-3.8204100000000002E-3</v>
      </c>
      <c r="C9229">
        <v>0.658362</v>
      </c>
      <c r="D9229">
        <v>1720.47</v>
      </c>
      <c r="F9229">
        <f>IF('Default Values'!E$11=0,ABS(A9229-'Default Values'!D$11)/MAX(A$2:A$10002),ABS(A9229-'Default Values'!E$11)/MAX(A$2:A$10002))^2</f>
        <v>1.3533920955728248E-2</v>
      </c>
      <c r="G9229">
        <f>IF('Default Values'!E$12=0,ABS(B9229-'Default Values'!D$12)/MAX(B$2:B$10002),ABS(B9229-'Default Values'!E$12)/MAX(B$2:B$10002))^2</f>
        <v>0.12145923672579088</v>
      </c>
      <c r="H9229">
        <f>IF('Default Values'!E$13=0,ABS(C9229-'Default Values'!D$13)/MAX(C$2:C$10002),ABS(C9229-'Default Values'!E$13)/MAX(C$2:C$10002))^2</f>
        <v>0.45184607810205546</v>
      </c>
      <c r="I9229" s="44">
        <f t="shared" si="144"/>
        <v>0.76605432952472408</v>
      </c>
      <c r="J9229">
        <v>1720.47</v>
      </c>
    </row>
    <row r="9230" spans="1:10" x14ac:dyDescent="0.35">
      <c r="A9230">
        <v>3.2613500000000002</v>
      </c>
      <c r="B9230">
        <v>5.1846799999999998E-2</v>
      </c>
      <c r="C9230">
        <v>0.78886900000000004</v>
      </c>
      <c r="D9230">
        <v>798.90599999999995</v>
      </c>
      <c r="F9230">
        <f>IF('Default Values'!E$11=0,ABS(A9230-'Default Values'!D$11)/MAX(A$2:A$10002),ABS(A9230-'Default Values'!E$11)/MAX(A$2:A$10002))^2</f>
        <v>2.5557872450797135E-2</v>
      </c>
      <c r="G9230">
        <f>IF('Default Values'!E$12=0,ABS(B9230-'Default Values'!D$12)/MAX(B$2:B$10002),ABS(B9230-'Default Values'!E$12)/MAX(B$2:B$10002))^2</f>
        <v>0.44063479912130105</v>
      </c>
      <c r="H9230">
        <f>IF('Default Values'!E$13=0,ABS(C9230-'Default Values'!D$13)/MAX(C$2:C$10002),ABS(C9230-'Default Values'!E$13)/MAX(C$2:C$10002))^2</f>
        <v>0.68798594535495727</v>
      </c>
      <c r="I9230" s="44">
        <f t="shared" si="144"/>
        <v>1.0743270530555653</v>
      </c>
      <c r="J9230">
        <v>798.90599999999995</v>
      </c>
    </row>
    <row r="9231" spans="1:10" x14ac:dyDescent="0.35">
      <c r="A9231">
        <v>3.4778799999999999</v>
      </c>
      <c r="B9231">
        <v>2.1724299999999998E-2</v>
      </c>
      <c r="C9231">
        <v>0.69713599999999998</v>
      </c>
      <c r="D9231">
        <v>1217.51</v>
      </c>
      <c r="F9231">
        <f>IF('Default Values'!E$11=0,ABS(A9231-'Default Values'!D$11)/MAX(A$2:A$10002),ABS(A9231-'Default Values'!E$11)/MAX(A$2:A$10002))^2</f>
        <v>1.6621269938321075E-2</v>
      </c>
      <c r="G9231">
        <f>IF('Default Values'!E$12=0,ABS(B9231-'Default Values'!D$12)/MAX(B$2:B$10002),ABS(B9231-'Default Values'!E$12)/MAX(B$2:B$10002))^2</f>
        <v>1.346130515513581E-2</v>
      </c>
      <c r="H9231">
        <f>IF('Default Values'!E$13=0,ABS(C9231-'Default Values'!D$13)/MAX(C$2:C$10002),ABS(C9231-'Default Values'!E$13)/MAX(C$2:C$10002))^2</f>
        <v>0.51683970140745927</v>
      </c>
      <c r="I9231" s="44">
        <f t="shared" si="144"/>
        <v>0.7395419369453744</v>
      </c>
      <c r="J9231">
        <v>1217.51</v>
      </c>
    </row>
    <row r="9232" spans="1:10" x14ac:dyDescent="0.35">
      <c r="A9232">
        <v>4.82951</v>
      </c>
      <c r="B9232">
        <v>1.46415E-2</v>
      </c>
      <c r="C9232">
        <v>0.60517699999999996</v>
      </c>
      <c r="D9232">
        <v>1529.55</v>
      </c>
      <c r="F9232">
        <f>IF('Default Values'!E$11=0,ABS(A9232-'Default Values'!D$11)/MAX(A$2:A$10002),ABS(A9232-'Default Values'!E$11)/MAX(A$2:A$10002))^2</f>
        <v>4.1269063504911227E-3</v>
      </c>
      <c r="G9232">
        <f>IF('Default Values'!E$12=0,ABS(B9232-'Default Values'!D$12)/MAX(B$2:B$10002),ABS(B9232-'Default Values'!E$12)/MAX(B$2:B$10002))^2</f>
        <v>1.6329009469505699E-4</v>
      </c>
      <c r="H9232">
        <f>IF('Default Values'!E$13=0,ABS(C9232-'Default Values'!D$13)/MAX(C$2:C$10002),ABS(C9232-'Default Values'!E$13)/MAX(C$2:C$10002))^2</f>
        <v>0.36979751093641983</v>
      </c>
      <c r="I9232" s="44">
        <f t="shared" si="144"/>
        <v>0.61162709830550022</v>
      </c>
      <c r="J9232">
        <v>1529.55</v>
      </c>
    </row>
    <row r="9233" spans="1:10" x14ac:dyDescent="0.35">
      <c r="A9233">
        <v>4.11165</v>
      </c>
      <c r="B9233">
        <v>5.0644399999999999E-2</v>
      </c>
      <c r="C9233">
        <v>0.65732199999999996</v>
      </c>
      <c r="D9233">
        <v>1001.18</v>
      </c>
      <c r="F9233">
        <f>IF('Default Values'!E$11=0,ABS(A9233-'Default Values'!D$11)/MAX(A$2:A$10002),ABS(A9233-'Default Values'!E$11)/MAX(A$2:A$10002))^2</f>
        <v>1.4707222919877884E-3</v>
      </c>
      <c r="G9233">
        <f>IF('Default Values'!E$12=0,ABS(B9233-'Default Values'!D$12)/MAX(B$2:B$10002),ABS(B9233-'Default Values'!E$12)/MAX(B$2:B$10002))^2</f>
        <v>0.41208379169607284</v>
      </c>
      <c r="H9233">
        <f>IF('Default Values'!E$13=0,ABS(C9233-'Default Values'!D$13)/MAX(C$2:C$10002),ABS(C9233-'Default Values'!E$13)/MAX(C$2:C$10002))^2</f>
        <v>0.45016293103453386</v>
      </c>
      <c r="I9233" s="44">
        <f t="shared" si="144"/>
        <v>0.92936400028330912</v>
      </c>
      <c r="J9233">
        <v>1001.18</v>
      </c>
    </row>
    <row r="9234" spans="1:10" x14ac:dyDescent="0.35">
      <c r="A9234">
        <v>3.8348800000000001</v>
      </c>
      <c r="B9234">
        <v>4.0253400000000002E-2</v>
      </c>
      <c r="C9234">
        <v>0.63374600000000003</v>
      </c>
      <c r="D9234">
        <v>1140.2</v>
      </c>
      <c r="F9234">
        <f>IF('Default Values'!E$11=0,ABS(A9234-'Default Values'!D$11)/MAX(A$2:A$10002),ABS(A9234-'Default Values'!E$11)/MAX(A$2:A$10002))^2</f>
        <v>6.0690059797054545E-3</v>
      </c>
      <c r="G9234">
        <f>IF('Default Values'!E$12=0,ABS(B9234-'Default Values'!D$12)/MAX(B$2:B$10002),ABS(B9234-'Default Values'!E$12)/MAX(B$2:B$10002))^2</f>
        <v>0.2051874773343495</v>
      </c>
      <c r="H9234">
        <f>IF('Default Values'!E$13=0,ABS(C9234-'Default Values'!D$13)/MAX(C$2:C$10002),ABS(C9234-'Default Values'!E$13)/MAX(C$2:C$10002))^2</f>
        <v>0.41284988777505577</v>
      </c>
      <c r="I9234" s="44">
        <f t="shared" si="144"/>
        <v>0.79000403232458927</v>
      </c>
      <c r="J9234">
        <v>1140.2</v>
      </c>
    </row>
    <row r="9235" spans="1:10" x14ac:dyDescent="0.35">
      <c r="A9235">
        <v>1.9717899999999999</v>
      </c>
      <c r="B9235">
        <v>3.4944500000000003E-2</v>
      </c>
      <c r="C9235">
        <v>0.70892999999999995</v>
      </c>
      <c r="D9235">
        <v>1052.1400000000001</v>
      </c>
      <c r="F9235">
        <f>IF('Default Values'!E$11=0,ABS(A9235-'Default Values'!D$11)/MAX(A$2:A$10002),ABS(A9235-'Default Values'!E$11)/MAX(A$2:A$10002))^2</f>
        <v>0.11844764685859721</v>
      </c>
      <c r="G9235">
        <f>IF('Default Values'!E$12=0,ABS(B9235-'Default Values'!D$12)/MAX(B$2:B$10002),ABS(B9235-'Default Values'!E$12)/MAX(B$2:B$10002))^2</f>
        <v>0.12704477677665682</v>
      </c>
      <c r="H9235">
        <f>IF('Default Values'!E$13=0,ABS(C9235-'Default Values'!D$13)/MAX(C$2:C$10002),ABS(C9235-'Default Values'!E$13)/MAX(C$2:C$10002))^2</f>
        <v>0.53747491244916012</v>
      </c>
      <c r="I9235" s="44">
        <f t="shared" si="144"/>
        <v>0.88485441519179531</v>
      </c>
      <c r="J9235">
        <v>1052.1400000000001</v>
      </c>
    </row>
    <row r="9236" spans="1:10" x14ac:dyDescent="0.35">
      <c r="A9236">
        <v>5.0904699999999998</v>
      </c>
      <c r="B9236">
        <v>1.9729900000000002E-2</v>
      </c>
      <c r="C9236">
        <v>0.74338899999999997</v>
      </c>
      <c r="D9236">
        <v>1155.71</v>
      </c>
      <c r="F9236">
        <f>IF('Default Values'!E$11=0,ABS(A9236-'Default Values'!D$11)/MAX(A$2:A$10002),ABS(A9236-'Default Values'!E$11)/MAX(A$2:A$10002))^2</f>
        <v>1.0309434828381443E-2</v>
      </c>
      <c r="G9236">
        <f>IF('Default Values'!E$12=0,ABS(B9236-'Default Values'!D$12)/MAX(B$2:B$10002),ABS(B9236-'Default Values'!E$12)/MAX(B$2:B$10002))^2</f>
        <v>6.3607831909192527E-3</v>
      </c>
      <c r="H9236">
        <f>IF('Default Values'!E$13=0,ABS(C9236-'Default Values'!D$13)/MAX(C$2:C$10002),ABS(C9236-'Default Values'!E$13)/MAX(C$2:C$10002))^2</f>
        <v>0.60007971744117183</v>
      </c>
      <c r="I9236" s="44">
        <f t="shared" si="144"/>
        <v>0.78533428262140226</v>
      </c>
      <c r="J9236">
        <v>1155.71</v>
      </c>
    </row>
    <row r="9237" spans="1:10" x14ac:dyDescent="0.35">
      <c r="A9237">
        <v>3.1085799999999999</v>
      </c>
      <c r="B9237">
        <v>6.56859E-3</v>
      </c>
      <c r="C9237">
        <v>0.63980300000000001</v>
      </c>
      <c r="D9237">
        <v>1570.66</v>
      </c>
      <c r="F9237">
        <f>IF('Default Values'!E$11=0,ABS(A9237-'Default Values'!D$11)/MAX(A$2:A$10002),ABS(A9237-'Default Values'!E$11)/MAX(A$2:A$10002))^2</f>
        <v>3.3015254892725762E-2</v>
      </c>
      <c r="G9237">
        <f>IF('Default Values'!E$12=0,ABS(B9237-'Default Values'!D$12)/MAX(B$2:B$10002),ABS(B9237-'Default Values'!E$12)/MAX(B$2:B$10002))^2</f>
        <v>2.5467406783769221E-2</v>
      </c>
      <c r="H9237">
        <f>IF('Default Values'!E$13=0,ABS(C9237-'Default Values'!D$13)/MAX(C$2:C$10002),ABS(C9237-'Default Values'!E$13)/MAX(C$2:C$10002))^2</f>
        <v>0.42228205895702448</v>
      </c>
      <c r="I9237" s="44">
        <f t="shared" si="144"/>
        <v>0.69337199296879548</v>
      </c>
      <c r="J9237">
        <v>1570.66</v>
      </c>
    </row>
    <row r="9238" spans="1:10" x14ac:dyDescent="0.35">
      <c r="A9238">
        <v>3.9396100000000001</v>
      </c>
      <c r="B9238">
        <v>2.3463899999999999E-2</v>
      </c>
      <c r="C9238">
        <v>0.68238299999999996</v>
      </c>
      <c r="D9238">
        <v>1225.6600000000001</v>
      </c>
      <c r="F9238">
        <f>IF('Default Values'!E$11=0,ABS(A9238-'Default Values'!D$11)/MAX(A$2:A$10002),ABS(A9238-'Default Values'!E$11)/MAX(A$2:A$10002))^2</f>
        <v>3.9610185848951264E-3</v>
      </c>
      <c r="G9238">
        <f>IF('Default Values'!E$12=0,ABS(B9238-'Default Values'!D$12)/MAX(B$2:B$10002),ABS(B9238-'Default Values'!E$12)/MAX(B$2:B$10002))^2</f>
        <v>2.1802781593179832E-2</v>
      </c>
      <c r="H9238">
        <f>IF('Default Values'!E$13=0,ABS(C9238-'Default Values'!D$13)/MAX(C$2:C$10002),ABS(C9238-'Default Values'!E$13)/MAX(C$2:C$10002))^2</f>
        <v>0.49159595032772524</v>
      </c>
      <c r="I9238" s="44">
        <f t="shared" si="144"/>
        <v>0.7192772417543879</v>
      </c>
      <c r="J9238">
        <v>1225.6600000000001</v>
      </c>
    </row>
    <row r="9239" spans="1:10" x14ac:dyDescent="0.35">
      <c r="A9239">
        <v>4.8687399999999998</v>
      </c>
      <c r="B9239">
        <v>-6.1482899999999998E-3</v>
      </c>
      <c r="C9239">
        <v>0.64227199999999995</v>
      </c>
      <c r="D9239">
        <v>1818.5</v>
      </c>
      <c r="F9239">
        <f>IF('Default Values'!E$11=0,ABS(A9239-'Default Values'!D$11)/MAX(A$2:A$10002),ABS(A9239-'Default Values'!E$11)/MAX(A$2:A$10002))^2</f>
        <v>4.878666313264301E-3</v>
      </c>
      <c r="G9239">
        <f>IF('Default Values'!E$12=0,ABS(B9239-'Default Values'!D$12)/MAX(B$2:B$10002),ABS(B9239-'Default Values'!E$12)/MAX(B$2:B$10002))^2</f>
        <v>0.15275804322846179</v>
      </c>
      <c r="H9239">
        <f>IF('Default Values'!E$13=0,ABS(C9239-'Default Values'!D$13)/MAX(C$2:C$10002),ABS(C9239-'Default Values'!E$13)/MAX(C$2:C$10002))^2</f>
        <v>0.42615743519797222</v>
      </c>
      <c r="I9239" s="44">
        <f t="shared" si="144"/>
        <v>0.76406422815081354</v>
      </c>
      <c r="J9239">
        <v>1818.5</v>
      </c>
    </row>
    <row r="9240" spans="1:10" x14ac:dyDescent="0.35">
      <c r="A9240">
        <v>2.11076</v>
      </c>
      <c r="B9240">
        <v>3.0037299999999999E-2</v>
      </c>
      <c r="C9240">
        <v>0.67752699999999999</v>
      </c>
      <c r="D9240">
        <v>1159.67</v>
      </c>
      <c r="F9240">
        <f>IF('Default Values'!E$11=0,ABS(A9240-'Default Values'!D$11)/MAX(A$2:A$10002),ABS(A9240-'Default Values'!E$11)/MAX(A$2:A$10002))^2</f>
        <v>0.10517160658373327</v>
      </c>
      <c r="G9240">
        <f>IF('Default Values'!E$12=0,ABS(B9240-'Default Values'!D$12)/MAX(B$2:B$10002),ABS(B9240-'Default Values'!E$12)/MAX(B$2:B$10002))^2</f>
        <v>7.1393451476330597E-2</v>
      </c>
      <c r="H9240">
        <f>IF('Default Values'!E$13=0,ABS(C9240-'Default Values'!D$13)/MAX(C$2:C$10002),ABS(C9240-'Default Values'!E$13)/MAX(C$2:C$10002))^2</f>
        <v>0.48342513591140801</v>
      </c>
      <c r="I9240" s="44">
        <f t="shared" si="144"/>
        <v>0.81239780524781813</v>
      </c>
      <c r="J9240">
        <v>1159.67</v>
      </c>
    </row>
    <row r="9241" spans="1:10" x14ac:dyDescent="0.35">
      <c r="A9241">
        <v>2.9846900000000001</v>
      </c>
      <c r="B9241">
        <v>2.0047099999999998E-3</v>
      </c>
      <c r="C9241">
        <v>0.81896500000000005</v>
      </c>
      <c r="D9241">
        <v>1262.8599999999999</v>
      </c>
      <c r="F9241">
        <f>IF('Default Values'!E$11=0,ABS(A9241-'Default Values'!D$11)/MAX(A$2:A$10002),ABS(A9241-'Default Values'!E$11)/MAX(A$2:A$10002))^2</f>
        <v>3.9762914259081447E-2</v>
      </c>
      <c r="G9241">
        <f>IF('Default Values'!E$12=0,ABS(B9241-'Default Values'!D$12)/MAX(B$2:B$10002),ABS(B9241-'Default Values'!E$12)/MAX(B$2:B$10002))^2</f>
        <v>5.8844902926607136E-2</v>
      </c>
      <c r="H9241">
        <f>IF('Default Values'!E$13=0,ABS(C9241-'Default Values'!D$13)/MAX(C$2:C$10002),ABS(C9241-'Default Values'!E$13)/MAX(C$2:C$10002))^2</f>
        <v>0.74945953758254247</v>
      </c>
      <c r="I9241" s="44">
        <f t="shared" si="144"/>
        <v>0.92090572523371306</v>
      </c>
      <c r="J9241">
        <v>1262.8599999999999</v>
      </c>
    </row>
    <row r="9242" spans="1:10" x14ac:dyDescent="0.35">
      <c r="A9242">
        <v>4.5628500000000001</v>
      </c>
      <c r="B9242">
        <v>2.6869199999999999E-2</v>
      </c>
      <c r="C9242">
        <v>0.70567500000000005</v>
      </c>
      <c r="D9242">
        <v>1141.47</v>
      </c>
      <c r="F9242">
        <f>IF('Default Values'!E$11=0,ABS(A9242-'Default Values'!D$11)/MAX(A$2:A$10002),ABS(A9242-'Default Values'!E$11)/MAX(A$2:A$10002))^2</f>
        <v>6.8288232311500502E-4</v>
      </c>
      <c r="G9242">
        <f>IF('Default Values'!E$12=0,ABS(B9242-'Default Values'!D$12)/MAX(B$2:B$10002),ABS(B9242-'Default Values'!E$12)/MAX(B$2:B$10002))^2</f>
        <v>4.3925177262373064E-2</v>
      </c>
      <c r="H9242">
        <f>IF('Default Values'!E$13=0,ABS(C9242-'Default Values'!D$13)/MAX(C$2:C$10002),ABS(C9242-'Default Values'!E$13)/MAX(C$2:C$10002))^2</f>
        <v>0.53173949137109411</v>
      </c>
      <c r="I9242" s="44">
        <f t="shared" si="144"/>
        <v>0.75917557320858409</v>
      </c>
      <c r="J9242">
        <v>1141.47</v>
      </c>
    </row>
    <row r="9243" spans="1:10" x14ac:dyDescent="0.35">
      <c r="A9243">
        <v>5.5096800000000004</v>
      </c>
      <c r="B9243">
        <v>4.7580299999999999E-2</v>
      </c>
      <c r="C9243">
        <v>0.75994399999999995</v>
      </c>
      <c r="D9243">
        <v>866.73299999999995</v>
      </c>
      <c r="F9243">
        <f>IF('Default Values'!E$11=0,ABS(A9243-'Default Values'!D$11)/MAX(A$2:A$10002),ABS(A9243-'Default Values'!E$11)/MAX(A$2:A$10002))^2</f>
        <v>2.606469408457553E-2</v>
      </c>
      <c r="G9243">
        <f>IF('Default Values'!E$12=0,ABS(B9243-'Default Values'!D$12)/MAX(B$2:B$10002),ABS(B9243-'Default Values'!E$12)/MAX(B$2:B$10002))^2</f>
        <v>0.34364989106454147</v>
      </c>
      <c r="H9243">
        <f>IF('Default Values'!E$13=0,ABS(C9243-'Default Values'!D$13)/MAX(C$2:C$10002),ABS(C9243-'Default Values'!E$13)/MAX(C$2:C$10002))^2</f>
        <v>0.63138287798114257</v>
      </c>
      <c r="I9243" s="44">
        <f t="shared" si="144"/>
        <v>1.0005485810945212</v>
      </c>
      <c r="J9243">
        <v>866.73299999999995</v>
      </c>
    </row>
    <row r="9244" spans="1:10" x14ac:dyDescent="0.35">
      <c r="A9244">
        <v>2.5352399999999999</v>
      </c>
      <c r="B9244">
        <v>3.56234E-2</v>
      </c>
      <c r="C9244">
        <v>0.57106400000000002</v>
      </c>
      <c r="D9244">
        <v>1334.24</v>
      </c>
      <c r="F9244">
        <f>IF('Default Values'!E$11=0,ABS(A9244-'Default Values'!D$11)/MAX(A$2:A$10002),ABS(A9244-'Default Values'!E$11)/MAX(A$2:A$10002))^2</f>
        <v>6.9505165240863434E-2</v>
      </c>
      <c r="G9244">
        <f>IF('Default Values'!E$12=0,ABS(B9244-'Default Values'!D$12)/MAX(B$2:B$10002),ABS(B9244-'Default Values'!E$12)/MAX(B$2:B$10002))^2</f>
        <v>0.13599815001006174</v>
      </c>
      <c r="H9244">
        <f>IF('Default Values'!E$13=0,ABS(C9244-'Default Values'!D$13)/MAX(C$2:C$10002),ABS(C9244-'Default Values'!E$13)/MAX(C$2:C$10002))^2</f>
        <v>0.32149509832379691</v>
      </c>
      <c r="I9244" s="44">
        <f t="shared" si="144"/>
        <v>0.72594656385626766</v>
      </c>
      <c r="J9244">
        <v>1334.24</v>
      </c>
    </row>
    <row r="9245" spans="1:10" x14ac:dyDescent="0.35">
      <c r="A9245">
        <v>3.6440700000000001</v>
      </c>
      <c r="B9245">
        <v>-1.41925E-2</v>
      </c>
      <c r="C9245">
        <v>0.654034</v>
      </c>
      <c r="D9245">
        <v>1983.06</v>
      </c>
      <c r="F9245">
        <f>IF('Default Values'!E$11=0,ABS(A9245-'Default Values'!D$11)/MAX(A$2:A$10002),ABS(A9245-'Default Values'!E$11)/MAX(A$2:A$10002))^2</f>
        <v>1.1061341986278428E-2</v>
      </c>
      <c r="G9245">
        <f>IF('Default Values'!E$12=0,ABS(B9245-'Default Values'!D$12)/MAX(B$2:B$10002),ABS(B9245-'Default Values'!E$12)/MAX(B$2:B$10002))^2</f>
        <v>0.28850587555474039</v>
      </c>
      <c r="H9245">
        <f>IF('Default Values'!E$13=0,ABS(C9245-'Default Values'!D$13)/MAX(C$2:C$10002),ABS(C9245-'Default Values'!E$13)/MAX(C$2:C$10002))^2</f>
        <v>0.44486225806684976</v>
      </c>
      <c r="I9245" s="44">
        <f t="shared" si="144"/>
        <v>0.86280326587691392</v>
      </c>
      <c r="J9245">
        <v>1983.06</v>
      </c>
    </row>
    <row r="9246" spans="1:10" x14ac:dyDescent="0.35">
      <c r="A9246">
        <v>4.6459599999999996</v>
      </c>
      <c r="B9246">
        <v>5.0596700000000001E-2</v>
      </c>
      <c r="C9246">
        <v>0.72249099999999999</v>
      </c>
      <c r="D9246">
        <v>896.83399999999995</v>
      </c>
      <c r="F9246">
        <f>IF('Default Values'!E$11=0,ABS(A9246-'Default Values'!D$11)/MAX(A$2:A$10002),ABS(A9246-'Default Values'!E$11)/MAX(A$2:A$10002))^2</f>
        <v>1.44471871834323E-3</v>
      </c>
      <c r="G9246">
        <f>IF('Default Values'!E$12=0,ABS(B9246-'Default Values'!D$12)/MAX(B$2:B$10002),ABS(B9246-'Default Values'!E$12)/MAX(B$2:B$10002))^2</f>
        <v>0.4109708738444745</v>
      </c>
      <c r="H9246">
        <f>IF('Default Values'!E$13=0,ABS(C9246-'Default Values'!D$13)/MAX(C$2:C$10002),ABS(C9246-'Default Values'!E$13)/MAX(C$2:C$10002))^2</f>
        <v>0.56170095127058717</v>
      </c>
      <c r="I9246" s="44">
        <f t="shared" si="144"/>
        <v>0.98697342610295491</v>
      </c>
      <c r="J9246">
        <v>896.83399999999995</v>
      </c>
    </row>
    <row r="9247" spans="1:10" x14ac:dyDescent="0.35">
      <c r="A9247">
        <v>3.5179</v>
      </c>
      <c r="B9247">
        <v>1.6427400000000002E-2</v>
      </c>
      <c r="C9247">
        <v>0.57654799999999995</v>
      </c>
      <c r="D9247">
        <v>1582.7</v>
      </c>
      <c r="F9247">
        <f>IF('Default Values'!E$11=0,ABS(A9247-'Default Values'!D$11)/MAX(A$2:A$10002),ABS(A9247-'Default Values'!E$11)/MAX(A$2:A$10002))^2</f>
        <v>1.5179263888203441E-2</v>
      </c>
      <c r="G9247">
        <f>IF('Default Values'!E$12=0,ABS(B9247-'Default Values'!D$12)/MAX(B$2:B$10002),ABS(B9247-'Default Values'!E$12)/MAX(B$2:B$10002))^2</f>
        <v>3.8802119635841689E-4</v>
      </c>
      <c r="H9247">
        <f>IF('Default Values'!E$13=0,ABS(C9247-'Default Values'!D$13)/MAX(C$2:C$10002),ABS(C9247-'Default Values'!E$13)/MAX(C$2:C$10002))^2</f>
        <v>0.32903223533195469</v>
      </c>
      <c r="I9247" s="44">
        <f t="shared" si="144"/>
        <v>0.58702599637198061</v>
      </c>
      <c r="J9247">
        <v>1582.7</v>
      </c>
    </row>
    <row r="9248" spans="1:10" x14ac:dyDescent="0.35">
      <c r="A9248">
        <v>3.71793</v>
      </c>
      <c r="B9248">
        <v>-1.02103E-2</v>
      </c>
      <c r="C9248">
        <v>0.69265100000000002</v>
      </c>
      <c r="D9248">
        <v>1768.69</v>
      </c>
      <c r="F9248">
        <f>IF('Default Values'!E$11=0,ABS(A9248-'Default Values'!D$11)/MAX(A$2:A$10002),ABS(A9248-'Default Values'!E$11)/MAX(A$2:A$10002))^2</f>
        <v>8.9524551683749145E-3</v>
      </c>
      <c r="G9248">
        <f>IF('Default Values'!E$12=0,ABS(B9248-'Default Values'!D$12)/MAX(B$2:B$10002),ABS(B9248-'Default Values'!E$12)/MAX(B$2:B$10002))^2</f>
        <v>0.21595608875583935</v>
      </c>
      <c r="H9248">
        <f>IF('Default Values'!E$13=0,ABS(C9248-'Default Values'!D$13)/MAX(C$2:C$10002),ABS(C9248-'Default Values'!E$13)/MAX(C$2:C$10002))^2</f>
        <v>0.50909858759436966</v>
      </c>
      <c r="I9248" s="44">
        <f t="shared" si="144"/>
        <v>0.85674216163241546</v>
      </c>
      <c r="J9248">
        <v>1768.69</v>
      </c>
    </row>
    <row r="9249" spans="1:10" x14ac:dyDescent="0.35">
      <c r="A9249">
        <v>4.8135000000000003</v>
      </c>
      <c r="B9249">
        <v>-2.4669699999999999E-4</v>
      </c>
      <c r="C9249">
        <v>0.74291200000000002</v>
      </c>
      <c r="D9249">
        <v>1445.3</v>
      </c>
      <c r="F9249">
        <f>IF('Default Values'!E$11=0,ABS(A9249-'Default Values'!D$11)/MAX(A$2:A$10002),ABS(A9249-'Default Values'!E$11)/MAX(A$2:A$10002))^2</f>
        <v>3.8381713240082473E-3</v>
      </c>
      <c r="G9249">
        <f>IF('Default Values'!E$12=0,ABS(B9249-'Default Values'!D$12)/MAX(B$2:B$10002),ABS(B9249-'Default Values'!E$12)/MAX(B$2:B$10002))^2</f>
        <v>8.0384569090800009E-2</v>
      </c>
      <c r="H9249">
        <f>IF('Default Values'!E$13=0,ABS(C9249-'Default Values'!D$13)/MAX(C$2:C$10002),ABS(C9249-'Default Values'!E$13)/MAX(C$2:C$10002))^2</f>
        <v>0.59918957361797898</v>
      </c>
      <c r="I9249" s="44">
        <f t="shared" si="144"/>
        <v>0.82668755526667226</v>
      </c>
      <c r="J9249">
        <v>1445.3</v>
      </c>
    </row>
    <row r="9250" spans="1:10" x14ac:dyDescent="0.35">
      <c r="A9250">
        <v>4.9119200000000003</v>
      </c>
      <c r="B9250">
        <v>9.6578900000000006E-3</v>
      </c>
      <c r="C9250">
        <v>0.74193900000000002</v>
      </c>
      <c r="D9250">
        <v>1290.1300000000001</v>
      </c>
      <c r="F9250">
        <f>IF('Default Values'!E$11=0,ABS(A9250-'Default Values'!D$11)/MAX(A$2:A$10002),ABS(A9250-'Default Values'!E$11)/MAX(A$2:A$10002))^2</f>
        <v>5.7787974352948631E-3</v>
      </c>
      <c r="G9250">
        <f>IF('Default Values'!E$12=0,ABS(B9250-'Default Values'!D$12)/MAX(B$2:B$10002),ABS(B9250-'Default Values'!E$12)/MAX(B$2:B$10002))^2</f>
        <v>1.0692781211887135E-2</v>
      </c>
      <c r="H9250">
        <f>IF('Default Values'!E$13=0,ABS(C9250-'Default Values'!D$13)/MAX(C$2:C$10002),ABS(C9250-'Default Values'!E$13)/MAX(C$2:C$10002))^2</f>
        <v>0.59737587792334157</v>
      </c>
      <c r="I9250" s="44">
        <f t="shared" si="144"/>
        <v>0.78348417761338585</v>
      </c>
      <c r="J9250">
        <v>1290.1300000000001</v>
      </c>
    </row>
    <row r="9251" spans="1:10" x14ac:dyDescent="0.35">
      <c r="A9251">
        <v>4.1724199999999998</v>
      </c>
      <c r="B9251">
        <v>1.6107099999999999E-2</v>
      </c>
      <c r="C9251">
        <v>0.54855799999999999</v>
      </c>
      <c r="D9251">
        <v>1675.3</v>
      </c>
      <c r="F9251">
        <f>IF('Default Values'!E$11=0,ABS(A9251-'Default Values'!D$11)/MAX(A$2:A$10002),ABS(A9251-'Default Values'!E$11)/MAX(A$2:A$10002))^2</f>
        <v>8.8002521080939727E-4</v>
      </c>
      <c r="G9251">
        <f>IF('Default Values'!E$12=0,ABS(B9251-'Default Values'!D$12)/MAX(B$2:B$10002),ABS(B9251-'Default Values'!E$12)/MAX(B$2:B$10002))^2</f>
        <v>1.9247591209110626E-4</v>
      </c>
      <c r="H9251">
        <f>IF('Default Values'!E$13=0,ABS(C9251-'Default Values'!D$13)/MAX(C$2:C$10002),ABS(C9251-'Default Values'!E$13)/MAX(C$2:C$10002))^2</f>
        <v>0.29147776452334923</v>
      </c>
      <c r="I9251" s="44">
        <f t="shared" si="144"/>
        <v>0.54087915992969238</v>
      </c>
      <c r="J9251">
        <v>1675.3</v>
      </c>
    </row>
    <row r="9252" spans="1:10" x14ac:dyDescent="0.35">
      <c r="A9252">
        <v>6.3445299999999998</v>
      </c>
      <c r="B9252">
        <v>8.7891800000000006E-3</v>
      </c>
      <c r="C9252">
        <v>0.73875999999999997</v>
      </c>
      <c r="D9252">
        <v>1308.8900000000001</v>
      </c>
      <c r="F9252">
        <f>IF('Default Values'!E$11=0,ABS(A9252-'Default Values'!D$11)/MAX(A$2:A$10002),ABS(A9252-'Default Values'!E$11)/MAX(A$2:A$10002))^2</f>
        <v>7.8823899852648122E-2</v>
      </c>
      <c r="G9252">
        <f>IF('Default Values'!E$12=0,ABS(B9252-'Default Values'!D$12)/MAX(B$2:B$10002),ABS(B9252-'Default Values'!E$12)/MAX(B$2:B$10002))^2</f>
        <v>1.4209468677793951E-2</v>
      </c>
      <c r="H9252">
        <f>IF('Default Values'!E$13=0,ABS(C9252-'Default Values'!D$13)/MAX(C$2:C$10002),ABS(C9252-'Default Values'!E$13)/MAX(C$2:C$10002))^2</f>
        <v>0.59146930844912438</v>
      </c>
      <c r="I9252" s="44">
        <f t="shared" si="144"/>
        <v>0.82734676948639041</v>
      </c>
      <c r="J9252">
        <v>1308.8900000000001</v>
      </c>
    </row>
    <row r="9253" spans="1:10" x14ac:dyDescent="0.35">
      <c r="A9253">
        <v>1.3952599999999999</v>
      </c>
      <c r="B9253">
        <v>-5.0024300000000004E-3</v>
      </c>
      <c r="C9253">
        <v>0.73644100000000001</v>
      </c>
      <c r="D9253">
        <v>1547.86</v>
      </c>
      <c r="F9253">
        <f>IF('Default Values'!E$11=0,ABS(A9253-'Default Values'!D$11)/MAX(A$2:A$10002),ABS(A9253-'Default Values'!E$11)/MAX(A$2:A$10002))^2</f>
        <v>0.18194955018589837</v>
      </c>
      <c r="G9253">
        <f>IF('Default Values'!E$12=0,ABS(B9253-'Default Values'!D$12)/MAX(B$2:B$10002),ABS(B9253-'Default Values'!E$12)/MAX(B$2:B$10002))^2</f>
        <v>0.13690382264873932</v>
      </c>
      <c r="H9253">
        <f>IF('Default Values'!E$13=0,ABS(C9253-'Default Values'!D$13)/MAX(C$2:C$10002),ABS(C9253-'Default Values'!E$13)/MAX(C$2:C$10002))^2</f>
        <v>0.58717912712178122</v>
      </c>
      <c r="I9253" s="44">
        <f t="shared" si="144"/>
        <v>0.95185739475848952</v>
      </c>
      <c r="J9253">
        <v>1547.86</v>
      </c>
    </row>
    <row r="9254" spans="1:10" x14ac:dyDescent="0.35">
      <c r="A9254">
        <v>2.1132599999999999</v>
      </c>
      <c r="B9254">
        <v>9.3147999999999998E-3</v>
      </c>
      <c r="C9254">
        <v>0.65104499999999998</v>
      </c>
      <c r="D9254">
        <v>1495.18</v>
      </c>
      <c r="F9254">
        <f>IF('Default Values'!E$11=0,ABS(A9254-'Default Values'!D$11)/MAX(A$2:A$10002),ABS(A9254-'Default Values'!E$11)/MAX(A$2:A$10002))^2</f>
        <v>0.10494000076349419</v>
      </c>
      <c r="G9254">
        <f>IF('Default Values'!E$12=0,ABS(B9254-'Default Values'!D$12)/MAX(B$2:B$10002),ABS(B9254-'Default Values'!E$12)/MAX(B$2:B$10002))^2</f>
        <v>1.202203219877027E-2</v>
      </c>
      <c r="H9254">
        <f>IF('Default Values'!E$13=0,ABS(C9254-'Default Values'!D$13)/MAX(C$2:C$10002),ABS(C9254-'Default Values'!E$13)/MAX(C$2:C$10002))^2</f>
        <v>0.44007085151226766</v>
      </c>
      <c r="I9254" s="44">
        <f t="shared" si="144"/>
        <v>0.74634635691114093</v>
      </c>
      <c r="J9254">
        <v>1495.18</v>
      </c>
    </row>
    <row r="9255" spans="1:10" x14ac:dyDescent="0.35">
      <c r="A9255">
        <v>3.23333</v>
      </c>
      <c r="B9255">
        <v>3.6264900000000003E-2</v>
      </c>
      <c r="C9255">
        <v>0.61256699999999997</v>
      </c>
      <c r="D9255">
        <v>1227.02</v>
      </c>
      <c r="F9255">
        <f>IF('Default Values'!E$11=0,ABS(A9255-'Default Values'!D$11)/MAX(A$2:A$10002),ABS(A9255-'Default Values'!E$11)/MAX(A$2:A$10002))^2</f>
        <v>2.6854261445247177E-2</v>
      </c>
      <c r="G9255">
        <f>IF('Default Values'!E$12=0,ABS(B9255-'Default Values'!D$12)/MAX(B$2:B$10002),ABS(B9255-'Default Values'!E$12)/MAX(B$2:B$10002))^2</f>
        <v>0.14473840276881492</v>
      </c>
      <c r="H9255">
        <f>IF('Default Values'!E$13=0,ABS(C9255-'Default Values'!D$13)/MAX(C$2:C$10002),ABS(C9255-'Default Values'!E$13)/MAX(C$2:C$10002))^2</f>
        <v>0.38070671372232162</v>
      </c>
      <c r="I9255" s="44">
        <f t="shared" si="144"/>
        <v>0.74316847210870274</v>
      </c>
      <c r="J9255">
        <v>1227.02</v>
      </c>
    </row>
    <row r="9256" spans="1:10" x14ac:dyDescent="0.35">
      <c r="A9256">
        <v>3.82809</v>
      </c>
      <c r="B9256">
        <v>2.54963E-2</v>
      </c>
      <c r="C9256">
        <v>0.61712699999999998</v>
      </c>
      <c r="D9256">
        <v>1343.79</v>
      </c>
      <c r="F9256">
        <f>IF('Default Values'!E$11=0,ABS(A9256-'Default Values'!D$11)/MAX(A$2:A$10002),ABS(A9256-'Default Values'!E$11)/MAX(A$2:A$10002))^2</f>
        <v>6.2211393436503414E-3</v>
      </c>
      <c r="G9256">
        <f>IF('Default Values'!E$12=0,ABS(B9256-'Default Values'!D$12)/MAX(B$2:B$10002),ABS(B9256-'Default Values'!E$12)/MAX(B$2:B$10002))^2</f>
        <v>3.4083447738733702E-2</v>
      </c>
      <c r="H9256">
        <f>IF('Default Values'!E$13=0,ABS(C9256-'Default Values'!D$13)/MAX(C$2:C$10002),ABS(C9256-'Default Values'!E$13)/MAX(C$2:C$10002))^2</f>
        <v>0.38751735502033058</v>
      </c>
      <c r="I9256" s="44">
        <f t="shared" si="144"/>
        <v>0.65408099047649648</v>
      </c>
      <c r="J9256">
        <v>1343.79</v>
      </c>
    </row>
    <row r="9257" spans="1:10" x14ac:dyDescent="0.35">
      <c r="A9257">
        <v>6.02121</v>
      </c>
      <c r="B9257">
        <v>3.5864300000000002E-2</v>
      </c>
      <c r="C9257">
        <v>0.715167</v>
      </c>
      <c r="D9257">
        <v>1032.8599999999999</v>
      </c>
      <c r="F9257">
        <f>IF('Default Values'!E$11=0,ABS(A9257-'Default Values'!D$11)/MAX(A$2:A$10002),ABS(A9257-'Default Values'!E$11)/MAX(A$2:A$10002))^2</f>
        <v>5.5013491255156449E-2</v>
      </c>
      <c r="G9257">
        <f>IF('Default Values'!E$12=0,ABS(B9257-'Default Values'!D$12)/MAX(B$2:B$10002),ABS(B9257-'Default Values'!E$12)/MAX(B$2:B$10002))^2</f>
        <v>0.13924842931968767</v>
      </c>
      <c r="H9257">
        <f>IF('Default Values'!E$13=0,ABS(C9257-'Default Values'!D$13)/MAX(C$2:C$10002),ABS(C9257-'Default Values'!E$13)/MAX(C$2:C$10002))^2</f>
        <v>0.54855067414795866</v>
      </c>
      <c r="I9257" s="44">
        <f t="shared" si="144"/>
        <v>0.8618657637490903</v>
      </c>
      <c r="J9257">
        <v>1032.8599999999999</v>
      </c>
    </row>
    <row r="9258" spans="1:10" x14ac:dyDescent="0.35">
      <c r="A9258">
        <v>5.3655299999999997</v>
      </c>
      <c r="B9258">
        <v>1.5657500000000001E-2</v>
      </c>
      <c r="C9258">
        <v>0.69115599999999999</v>
      </c>
      <c r="D9258">
        <v>1308.19</v>
      </c>
      <c r="F9258">
        <f>IF('Default Values'!E$11=0,ABS(A9258-'Default Values'!D$11)/MAX(A$2:A$10002),ABS(A9258-'Default Values'!E$11)/MAX(A$2:A$10002))^2</f>
        <v>1.9837267547439006E-2</v>
      </c>
      <c r="G9258">
        <f>IF('Default Values'!E$12=0,ABS(B9258-'Default Values'!D$12)/MAX(B$2:B$10002),ABS(B9258-'Default Values'!E$12)/MAX(B$2:B$10002))^2</f>
        <v>3.2462095291480173E-5</v>
      </c>
      <c r="H9258">
        <f>IF('Default Values'!E$13=0,ABS(C9258-'Default Values'!D$13)/MAX(C$2:C$10002),ABS(C9258-'Default Values'!E$13)/MAX(C$2:C$10002))^2</f>
        <v>0.50653119646208689</v>
      </c>
      <c r="I9258" s="44">
        <f t="shared" si="144"/>
        <v>0.72553492411104326</v>
      </c>
      <c r="J9258">
        <v>1308.19</v>
      </c>
    </row>
    <row r="9259" spans="1:10" x14ac:dyDescent="0.35">
      <c r="A9259">
        <v>3.3378700000000001</v>
      </c>
      <c r="B9259">
        <v>2.73522E-2</v>
      </c>
      <c r="C9259">
        <v>0.66079900000000003</v>
      </c>
      <c r="D9259">
        <v>1223.44</v>
      </c>
      <c r="F9259">
        <f>IF('Default Values'!E$11=0,ABS(A9259-'Default Values'!D$11)/MAX(A$2:A$10002),ABS(A9259-'Default Values'!E$11)/MAX(A$2:A$10002))^2</f>
        <v>2.2180934413880783E-2</v>
      </c>
      <c r="G9259">
        <f>IF('Default Values'!E$12=0,ABS(B9259-'Default Values'!D$12)/MAX(B$2:B$10002),ABS(B9259-'Default Values'!E$12)/MAX(B$2:B$10002))^2</f>
        <v>4.7684033678803334E-2</v>
      </c>
      <c r="H9259">
        <f>IF('Default Values'!E$13=0,ABS(C9259-'Default Values'!D$13)/MAX(C$2:C$10002),ABS(C9259-'Default Values'!E$13)/MAX(C$2:C$10002))^2</f>
        <v>0.45580244744400378</v>
      </c>
      <c r="I9259" s="44">
        <f t="shared" si="144"/>
        <v>0.72502925150416364</v>
      </c>
      <c r="J9259">
        <v>1223.44</v>
      </c>
    </row>
    <row r="9260" spans="1:10" x14ac:dyDescent="0.35">
      <c r="A9260">
        <v>5.1326700000000001</v>
      </c>
      <c r="B9260">
        <v>3.39736E-2</v>
      </c>
      <c r="C9260">
        <v>0.70540199999999997</v>
      </c>
      <c r="D9260">
        <v>1067.68</v>
      </c>
      <c r="F9260">
        <f>IF('Default Values'!E$11=0,ABS(A9260-'Default Values'!D$11)/MAX(A$2:A$10002),ABS(A9260-'Default Values'!E$11)/MAX(A$2:A$10002))^2</f>
        <v>1.1570505605561388E-2</v>
      </c>
      <c r="G9260">
        <f>IF('Default Values'!E$12=0,ABS(B9260-'Default Values'!D$12)/MAX(B$2:B$10002),ABS(B9260-'Default Values'!E$12)/MAX(B$2:B$10002))^2</f>
        <v>0.11477019862885621</v>
      </c>
      <c r="H9260">
        <f>IF('Default Values'!E$13=0,ABS(C9260-'Default Values'!D$13)/MAX(C$2:C$10002),ABS(C9260-'Default Values'!E$13)/MAX(C$2:C$10002))^2</f>
        <v>0.53125985444445678</v>
      </c>
      <c r="I9260" s="44">
        <f t="shared" si="144"/>
        <v>0.81092574177841603</v>
      </c>
      <c r="J9260">
        <v>1067.68</v>
      </c>
    </row>
    <row r="9261" spans="1:10" x14ac:dyDescent="0.35">
      <c r="A9261">
        <v>5.8209900000000001</v>
      </c>
      <c r="B9261">
        <v>4.35737E-2</v>
      </c>
      <c r="C9261">
        <v>0.74586799999999998</v>
      </c>
      <c r="D9261">
        <v>917.673</v>
      </c>
      <c r="F9261">
        <f>IF('Default Values'!E$11=0,ABS(A9261-'Default Values'!D$11)/MAX(A$2:A$10002),ABS(A9261-'Default Values'!E$11)/MAX(A$2:A$10002))^2</f>
        <v>4.2409494309027622E-2</v>
      </c>
      <c r="G9261">
        <f>IF('Default Values'!E$12=0,ABS(B9261-'Default Values'!D$12)/MAX(B$2:B$10002),ABS(B9261-'Default Values'!E$12)/MAX(B$2:B$10002))^2</f>
        <v>0.26353459113521649</v>
      </c>
      <c r="H9261">
        <f>IF('Default Values'!E$13=0,ABS(C9261-'Default Values'!D$13)/MAX(C$2:C$10002),ABS(C9261-'Default Values'!E$13)/MAX(C$2:C$10002))^2</f>
        <v>0.60471649215937318</v>
      </c>
      <c r="I9261" s="44">
        <f t="shared" si="144"/>
        <v>0.95428537534828506</v>
      </c>
      <c r="J9261">
        <v>917.673</v>
      </c>
    </row>
    <row r="9262" spans="1:10" x14ac:dyDescent="0.35">
      <c r="A9262">
        <v>5.0400200000000002</v>
      </c>
      <c r="B9262">
        <v>5.0268699999999999E-2</v>
      </c>
      <c r="C9262">
        <v>0.618371</v>
      </c>
      <c r="D9262">
        <v>1077.4100000000001</v>
      </c>
      <c r="F9262">
        <f>IF('Default Values'!E$11=0,ABS(A9262-'Default Values'!D$11)/MAX(A$2:A$10002),ABS(A9262-'Default Values'!E$11)/MAX(A$2:A$10002))^2</f>
        <v>8.897293016723689E-3</v>
      </c>
      <c r="G9262">
        <f>IF('Default Values'!E$12=0,ABS(B9262-'Default Values'!D$12)/MAX(B$2:B$10002),ABS(B9262-'Default Values'!E$12)/MAX(B$2:B$10002))^2</f>
        <v>0.40335885711619096</v>
      </c>
      <c r="H9262">
        <f>IF('Default Values'!E$13=0,ABS(C9262-'Default Values'!D$13)/MAX(C$2:C$10002),ABS(C9262-'Default Values'!E$13)/MAX(C$2:C$10002))^2</f>
        <v>0.38938582874003913</v>
      </c>
      <c r="I9262" s="44">
        <f t="shared" si="144"/>
        <v>0.89534461458868109</v>
      </c>
      <c r="J9262">
        <v>1077.4100000000001</v>
      </c>
    </row>
    <row r="9263" spans="1:10" x14ac:dyDescent="0.35">
      <c r="A9263">
        <v>4.4004300000000001</v>
      </c>
      <c r="B9263">
        <v>5.1326400000000001E-2</v>
      </c>
      <c r="C9263">
        <v>0.64371900000000004</v>
      </c>
      <c r="D9263">
        <v>1020.05</v>
      </c>
      <c r="F9263">
        <f>IF('Default Values'!E$11=0,ABS(A9263-'Default Values'!D$11)/MAX(A$2:A$10002),ABS(A9263-'Default Values'!E$11)/MAX(A$2:A$10002))^2</f>
        <v>8.5276085353495947E-6</v>
      </c>
      <c r="G9263">
        <f>IF('Default Values'!E$12=0,ABS(B9263-'Default Values'!D$12)/MAX(B$2:B$10002),ABS(B9263-'Default Values'!E$12)/MAX(B$2:B$10002))^2</f>
        <v>0.42816052391962378</v>
      </c>
      <c r="H9263">
        <f>IF('Default Values'!E$13=0,ABS(C9263-'Default Values'!D$13)/MAX(C$2:C$10002),ABS(C9263-'Default Values'!E$13)/MAX(C$2:C$10002))^2</f>
        <v>0.42843689335749169</v>
      </c>
      <c r="I9263" s="44">
        <f t="shared" si="144"/>
        <v>0.92553008859012842</v>
      </c>
      <c r="J9263">
        <v>1020.05</v>
      </c>
    </row>
    <row r="9264" spans="1:10" x14ac:dyDescent="0.35">
      <c r="A9264">
        <v>5.2852699999999997</v>
      </c>
      <c r="B9264">
        <v>-1.69255E-2</v>
      </c>
      <c r="C9264">
        <v>0.63984099999999999</v>
      </c>
      <c r="D9264">
        <v>2107.89</v>
      </c>
      <c r="F9264">
        <f>IF('Default Values'!E$11=0,ABS(A9264-'Default Values'!D$11)/MAX(A$2:A$10002),ABS(A9264-'Default Values'!E$11)/MAX(A$2:A$10002))^2</f>
        <v>1.6737812100287273E-2</v>
      </c>
      <c r="G9264">
        <f>IF('Default Values'!E$12=0,ABS(B9264-'Default Values'!D$12)/MAX(B$2:B$10002),ABS(B9264-'Default Values'!E$12)/MAX(B$2:B$10002))^2</f>
        <v>0.34436626194628034</v>
      </c>
      <c r="H9264">
        <f>IF('Default Values'!E$13=0,ABS(C9264-'Default Values'!D$13)/MAX(C$2:C$10002),ABS(C9264-'Default Values'!E$13)/MAX(C$2:C$10002))^2</f>
        <v>0.4223415701541689</v>
      </c>
      <c r="I9264" s="44">
        <f t="shared" si="144"/>
        <v>0.88512464896235743</v>
      </c>
      <c r="J9264">
        <v>2107.89</v>
      </c>
    </row>
    <row r="9265" spans="1:10" x14ac:dyDescent="0.35">
      <c r="A9265">
        <v>4.0561299999999996</v>
      </c>
      <c r="B9265">
        <v>-1.6107199999999999E-2</v>
      </c>
      <c r="C9265">
        <v>0.64536800000000005</v>
      </c>
      <c r="D9265">
        <v>2065.12</v>
      </c>
      <c r="F9265">
        <f>IF('Default Values'!E$11=0,ABS(A9265-'Default Values'!D$11)/MAX(A$2:A$10002),ABS(A9265-'Default Values'!E$11)/MAX(A$2:A$10002))^2</f>
        <v>2.1422536725333487E-3</v>
      </c>
      <c r="G9265">
        <f>IF('Default Values'!E$12=0,ABS(B9265-'Default Values'!D$12)/MAX(B$2:B$10002),ABS(B9265-'Default Values'!E$12)/MAX(B$2:B$10002))^2</f>
        <v>0.32712271218138622</v>
      </c>
      <c r="H9265">
        <f>IF('Default Values'!E$13=0,ABS(C9265-'Default Values'!D$13)/MAX(C$2:C$10002),ABS(C9265-'Default Values'!E$13)/MAX(C$2:C$10002))^2</f>
        <v>0.43104197438091391</v>
      </c>
      <c r="I9265" s="44">
        <f t="shared" si="144"/>
        <v>0.87195581323530003</v>
      </c>
      <c r="J9265">
        <v>2065.12</v>
      </c>
    </row>
    <row r="9266" spans="1:10" x14ac:dyDescent="0.35">
      <c r="A9266">
        <v>4.04495</v>
      </c>
      <c r="B9266">
        <v>7.6045100000000001E-3</v>
      </c>
      <c r="C9266">
        <v>0.65474600000000005</v>
      </c>
      <c r="D9266">
        <v>1514.28</v>
      </c>
      <c r="F9266">
        <f>IF('Default Values'!E$11=0,ABS(A9266-'Default Values'!D$11)/MAX(A$2:A$10002),ABS(A9266-'Default Values'!E$11)/MAX(A$2:A$10002))^2</f>
        <v>2.2927094284563871E-3</v>
      </c>
      <c r="G9266">
        <f>IF('Default Values'!E$12=0,ABS(B9266-'Default Values'!D$12)/MAX(B$2:B$10002),ABS(B9266-'Default Values'!E$12)/MAX(B$2:B$10002))^2</f>
        <v>1.9809664044400245E-2</v>
      </c>
      <c r="H9266">
        <f>IF('Default Values'!E$13=0,ABS(C9266-'Default Values'!D$13)/MAX(C$2:C$10002),ABS(C9266-'Default Values'!E$13)/MAX(C$2:C$10002))^2</f>
        <v>0.44600742941035887</v>
      </c>
      <c r="I9266" s="44">
        <f t="shared" si="144"/>
        <v>0.6841855032688251</v>
      </c>
      <c r="J9266">
        <v>1514.28</v>
      </c>
    </row>
    <row r="9267" spans="1:10" x14ac:dyDescent="0.35">
      <c r="A9267">
        <v>3.7894100000000002</v>
      </c>
      <c r="B9267">
        <v>3.7639300000000001E-2</v>
      </c>
      <c r="C9267">
        <v>0.81014600000000003</v>
      </c>
      <c r="D9267">
        <v>878.29499999999996</v>
      </c>
      <c r="F9267">
        <f>IF('Default Values'!E$11=0,ABS(A9267-'Default Values'!D$11)/MAX(A$2:A$10002),ABS(A9267-'Default Values'!E$11)/MAX(A$2:A$10002))^2</f>
        <v>7.1237053580664586E-3</v>
      </c>
      <c r="G9267">
        <f>IF('Default Values'!E$12=0,ABS(B9267-'Default Values'!D$12)/MAX(B$2:B$10002),ABS(B9267-'Default Values'!E$12)/MAX(B$2:B$10002))^2</f>
        <v>0.16438045511818636</v>
      </c>
      <c r="H9267">
        <f>IF('Default Values'!E$13=0,ABS(C9267-'Default Values'!D$13)/MAX(C$2:C$10002),ABS(C9267-'Default Values'!E$13)/MAX(C$2:C$10002))^2</f>
        <v>0.73117355654756666</v>
      </c>
      <c r="I9267" s="44">
        <f t="shared" si="144"/>
        <v>0.95009353067149105</v>
      </c>
      <c r="J9267">
        <v>878.29499999999996</v>
      </c>
    </row>
    <row r="9268" spans="1:10" x14ac:dyDescent="0.35">
      <c r="A9268">
        <v>3.6650999999999998</v>
      </c>
      <c r="B9268">
        <v>-1.42758E-2</v>
      </c>
      <c r="C9268">
        <v>0.70928800000000003</v>
      </c>
      <c r="D9268">
        <v>1822.51</v>
      </c>
      <c r="F9268">
        <f>IF('Default Values'!E$11=0,ABS(A9268-'Default Values'!D$11)/MAX(A$2:A$10002),ABS(A9268-'Default Values'!E$11)/MAX(A$2:A$10002))^2</f>
        <v>1.0438191873408314E-2</v>
      </c>
      <c r="G9268">
        <f>IF('Default Values'!E$12=0,ABS(B9268-'Default Values'!D$12)/MAX(B$2:B$10002),ABS(B9268-'Default Values'!E$12)/MAX(B$2:B$10002))^2</f>
        <v>0.29013547095662978</v>
      </c>
      <c r="H9268">
        <f>IF('Default Values'!E$13=0,ABS(C9268-'Default Values'!D$13)/MAX(C$2:C$10002),ABS(C9268-'Default Values'!E$13)/MAX(C$2:C$10002))^2</f>
        <v>0.53810759863299717</v>
      </c>
      <c r="I9268" s="44">
        <f t="shared" si="144"/>
        <v>0.91579542555258231</v>
      </c>
      <c r="J9268">
        <v>1822.51</v>
      </c>
    </row>
    <row r="9269" spans="1:10" x14ac:dyDescent="0.35">
      <c r="A9269">
        <v>3.9857499999999999</v>
      </c>
      <c r="B9269">
        <v>-1.93373E-3</v>
      </c>
      <c r="C9269">
        <v>0.70788499999999999</v>
      </c>
      <c r="D9269">
        <v>1554.96</v>
      </c>
      <c r="F9269">
        <f>IF('Default Values'!E$11=0,ABS(A9269-'Default Values'!D$11)/MAX(A$2:A$10002),ABS(A9269-'Default Values'!E$11)/MAX(A$2:A$10002))^2</f>
        <v>3.1744943890367832E-3</v>
      </c>
      <c r="G9269">
        <f>IF('Default Values'!E$12=0,ABS(B9269-'Default Values'!D$12)/MAX(B$2:B$10002),ABS(B9269-'Default Values'!E$12)/MAX(B$2:B$10002))^2</f>
        <v>9.8722001597202222E-2</v>
      </c>
      <c r="H9269">
        <f>IF('Default Values'!E$13=0,ABS(C9269-'Default Values'!D$13)/MAX(C$2:C$10002),ABS(C9269-'Default Values'!E$13)/MAX(C$2:C$10002))^2</f>
        <v>0.53563023369574547</v>
      </c>
      <c r="I9269" s="44">
        <f t="shared" si="144"/>
        <v>0.79845270973426119</v>
      </c>
      <c r="J9269">
        <v>1554.96</v>
      </c>
    </row>
    <row r="9270" spans="1:10" x14ac:dyDescent="0.35">
      <c r="A9270">
        <v>5.1335499999999996</v>
      </c>
      <c r="B9270">
        <v>-1.16154E-2</v>
      </c>
      <c r="C9270">
        <v>0.71332799999999996</v>
      </c>
      <c r="D9270">
        <v>1746.67</v>
      </c>
      <c r="F9270">
        <f>IF('Default Values'!E$11=0,ABS(A9270-'Default Values'!D$11)/MAX(A$2:A$10002),ABS(A9270-'Default Values'!E$11)/MAX(A$2:A$10002))^2</f>
        <v>1.1597577094899029E-2</v>
      </c>
      <c r="G9270">
        <f>IF('Default Values'!E$12=0,ABS(B9270-'Default Values'!D$12)/MAX(B$2:B$10002),ABS(B9270-'Default Values'!E$12)/MAX(B$2:B$10002))^2</f>
        <v>0.24035744660093222</v>
      </c>
      <c r="H9270">
        <f>IF('Default Values'!E$13=0,ABS(C9270-'Default Values'!D$13)/MAX(C$2:C$10002),ABS(C9270-'Default Values'!E$13)/MAX(C$2:C$10002))^2</f>
        <v>0.54527320645726929</v>
      </c>
      <c r="I9270" s="44">
        <f t="shared" si="144"/>
        <v>0.89287638010706749</v>
      </c>
      <c r="J9270">
        <v>1746.67</v>
      </c>
    </row>
    <row r="9271" spans="1:10" x14ac:dyDescent="0.35">
      <c r="A9271">
        <v>4.0273300000000001</v>
      </c>
      <c r="B9271">
        <v>2.6288800000000001E-3</v>
      </c>
      <c r="C9271">
        <v>0.71778299999999995</v>
      </c>
      <c r="D9271">
        <v>1450.07</v>
      </c>
      <c r="F9271">
        <f>IF('Default Values'!E$11=0,ABS(A9271-'Default Values'!D$11)/MAX(A$2:A$10002),ABS(A9271-'Default Values'!E$11)/MAX(A$2:A$10002))^2</f>
        <v>2.5401962448428472E-3</v>
      </c>
      <c r="G9271">
        <f>IF('Default Values'!E$12=0,ABS(B9271-'Default Values'!D$12)/MAX(B$2:B$10002),ABS(B9271-'Default Values'!E$12)/MAX(B$2:B$10002))^2</f>
        <v>5.3466894422466806E-2</v>
      </c>
      <c r="H9271">
        <f>IF('Default Values'!E$13=0,ABS(C9271-'Default Values'!D$13)/MAX(C$2:C$10002),ABS(C9271-'Default Values'!E$13)/MAX(C$2:C$10002))^2</f>
        <v>0.55322983289647043</v>
      </c>
      <c r="I9271" s="44">
        <f t="shared" si="144"/>
        <v>0.78053630509014771</v>
      </c>
      <c r="J9271">
        <v>1450.07</v>
      </c>
    </row>
    <row r="9272" spans="1:10" x14ac:dyDescent="0.35">
      <c r="A9272">
        <v>3.7302399999999998</v>
      </c>
      <c r="B9272">
        <v>1.7078E-3</v>
      </c>
      <c r="C9272">
        <v>0.69071800000000005</v>
      </c>
      <c r="D9272">
        <v>1528.56</v>
      </c>
      <c r="F9272">
        <f>IF('Default Values'!E$11=0,ABS(A9272-'Default Values'!D$11)/MAX(A$2:A$10002),ABS(A9272-'Default Values'!E$11)/MAX(A$2:A$10002))^2</f>
        <v>8.6226387559071686E-3</v>
      </c>
      <c r="G9272">
        <f>IF('Default Values'!E$12=0,ABS(B9272-'Default Values'!D$12)/MAX(B$2:B$10002),ABS(B9272-'Default Values'!E$12)/MAX(B$2:B$10002))^2</f>
        <v>6.1493593953932682E-2</v>
      </c>
      <c r="H9272">
        <f>IF('Default Values'!E$13=0,ABS(C9272-'Default Values'!D$13)/MAX(C$2:C$10002),ABS(C9272-'Default Values'!E$13)/MAX(C$2:C$10002))^2</f>
        <v>0.50578024022413348</v>
      </c>
      <c r="I9272" s="44">
        <f t="shared" si="144"/>
        <v>0.75887843093210472</v>
      </c>
      <c r="J9272">
        <v>1528.56</v>
      </c>
    </row>
    <row r="9273" spans="1:10" x14ac:dyDescent="0.35">
      <c r="A9273">
        <v>3.6654599999999999</v>
      </c>
      <c r="B9273">
        <v>1.6270199999999999E-2</v>
      </c>
      <c r="C9273">
        <v>0.584229</v>
      </c>
      <c r="D9273">
        <v>1562.61</v>
      </c>
      <c r="F9273">
        <f>IF('Default Values'!E$11=0,ABS(A9273-'Default Values'!D$11)/MAX(A$2:A$10002),ABS(A9273-'Default Values'!E$11)/MAX(A$2:A$10002))^2</f>
        <v>1.0427681811415214E-2</v>
      </c>
      <c r="G9273">
        <f>IF('Default Values'!E$12=0,ABS(B9273-'Default Values'!D$12)/MAX(B$2:B$10002),ABS(B9273-'Default Values'!E$12)/MAX(B$2:B$10002))^2</f>
        <v>2.8357068850212437E-4</v>
      </c>
      <c r="H9273">
        <f>IF('Default Values'!E$13=0,ABS(C9273-'Default Values'!D$13)/MAX(C$2:C$10002),ABS(C9273-'Default Values'!E$13)/MAX(C$2:C$10002))^2</f>
        <v>0.33973571680179077</v>
      </c>
      <c r="I9273" s="44">
        <f t="shared" si="144"/>
        <v>0.59198561578952924</v>
      </c>
      <c r="J9273">
        <v>1562.61</v>
      </c>
    </row>
    <row r="9274" spans="1:10" x14ac:dyDescent="0.35">
      <c r="A9274">
        <v>3.92069</v>
      </c>
      <c r="B9274">
        <v>1.01759E-2</v>
      </c>
      <c r="C9274">
        <v>0.61704899999999996</v>
      </c>
      <c r="D9274">
        <v>1569.92</v>
      </c>
      <c r="F9274">
        <f>IF('Default Values'!E$11=0,ABS(A9274-'Default Values'!D$11)/MAX(A$2:A$10002),ABS(A9274-'Default Values'!E$11)/MAX(A$2:A$10002))^2</f>
        <v>4.3086783429263547E-3</v>
      </c>
      <c r="G9274">
        <f>IF('Default Values'!E$12=0,ABS(B9274-'Default Values'!D$12)/MAX(B$2:B$10002),ABS(B9274-'Default Values'!E$12)/MAX(B$2:B$10002))^2</f>
        <v>8.8333392228226362E-3</v>
      </c>
      <c r="H9274">
        <f>IF('Default Values'!E$13=0,ABS(C9274-'Default Values'!D$13)/MAX(C$2:C$10002),ABS(C9274-'Default Values'!E$13)/MAX(C$2:C$10002))^2</f>
        <v>0.38740034962992609</v>
      </c>
      <c r="I9274" s="44">
        <f t="shared" si="144"/>
        <v>0.6328841657014932</v>
      </c>
      <c r="J9274">
        <v>1569.92</v>
      </c>
    </row>
    <row r="9275" spans="1:10" x14ac:dyDescent="0.35">
      <c r="A9275">
        <v>5.0724999999999998</v>
      </c>
      <c r="B9275">
        <v>4.4790900000000002E-2</v>
      </c>
      <c r="C9275">
        <v>0.68155200000000005</v>
      </c>
      <c r="D9275">
        <v>1008.73</v>
      </c>
      <c r="F9275">
        <f>IF('Default Values'!E$11=0,ABS(A9275-'Default Values'!D$11)/MAX(A$2:A$10002),ABS(A9275-'Default Values'!E$11)/MAX(A$2:A$10002))^2</f>
        <v>9.7945172953543512E-3</v>
      </c>
      <c r="G9275">
        <f>IF('Default Values'!E$12=0,ABS(B9275-'Default Values'!D$12)/MAX(B$2:B$10002),ABS(B9275-'Default Values'!E$12)/MAX(B$2:B$10002))^2</f>
        <v>0.28675071426901444</v>
      </c>
      <c r="H9275">
        <f>IF('Default Values'!E$13=0,ABS(C9275-'Default Values'!D$13)/MAX(C$2:C$10002),ABS(C9275-'Default Values'!E$13)/MAX(C$2:C$10002))^2</f>
        <v>0.49019283482450221</v>
      </c>
      <c r="I9275" s="44">
        <f t="shared" si="144"/>
        <v>0.88698256261826869</v>
      </c>
      <c r="J9275">
        <v>1008.73</v>
      </c>
    </row>
    <row r="9276" spans="1:10" x14ac:dyDescent="0.35">
      <c r="A9276">
        <v>5.5943199999999997</v>
      </c>
      <c r="B9276">
        <v>-2.1881100000000001E-2</v>
      </c>
      <c r="C9276">
        <v>0.61440499999999998</v>
      </c>
      <c r="D9276">
        <v>2362.3200000000002</v>
      </c>
      <c r="F9276">
        <f>IF('Default Values'!E$11=0,ABS(A9276-'Default Values'!D$11)/MAX(A$2:A$10002),ABS(A9276-'Default Values'!E$11)/MAX(A$2:A$10002))^2</f>
        <v>3.0116732877167277E-2</v>
      </c>
      <c r="G9276">
        <f>IF('Default Values'!E$12=0,ABS(B9276-'Default Values'!D$12)/MAX(B$2:B$10002),ABS(B9276-'Default Values'!E$12)/MAX(B$2:B$10002))^2</f>
        <v>0.45825497171915797</v>
      </c>
      <c r="H9276">
        <f>IF('Default Values'!E$13=0,ABS(C9276-'Default Values'!D$13)/MAX(C$2:C$10002),ABS(C9276-'Default Values'!E$13)/MAX(C$2:C$10002))^2</f>
        <v>0.383444616192962</v>
      </c>
      <c r="I9276" s="44">
        <f t="shared" si="144"/>
        <v>0.93371104780295244</v>
      </c>
      <c r="J9276">
        <v>2362.3200000000002</v>
      </c>
    </row>
    <row r="9277" spans="1:10" x14ac:dyDescent="0.35">
      <c r="A9277">
        <v>3.7065899999999998</v>
      </c>
      <c r="B9277">
        <v>-1.0731600000000001E-2</v>
      </c>
      <c r="C9277">
        <v>0.72833400000000004</v>
      </c>
      <c r="D9277">
        <v>1688.02</v>
      </c>
      <c r="F9277">
        <f>IF('Default Values'!E$11=0,ABS(A9277-'Default Values'!D$11)/MAX(A$2:A$10002),ABS(A9277-'Default Values'!E$11)/MAX(A$2:A$10002))^2</f>
        <v>9.2617603081392805E-3</v>
      </c>
      <c r="G9277">
        <f>IF('Default Values'!E$12=0,ABS(B9277-'Default Values'!D$12)/MAX(B$2:B$10002),ABS(B9277-'Default Values'!E$12)/MAX(B$2:B$10002))^2</f>
        <v>0.22485676909979607</v>
      </c>
      <c r="H9277">
        <f>IF('Default Values'!E$13=0,ABS(C9277-'Default Values'!D$13)/MAX(C$2:C$10002),ABS(C9277-'Default Values'!E$13)/MAX(C$2:C$10002))^2</f>
        <v>0.57230378746456934</v>
      </c>
      <c r="I9277" s="44">
        <f t="shared" si="144"/>
        <v>0.89801019864615383</v>
      </c>
      <c r="J9277">
        <v>1688.02</v>
      </c>
    </row>
    <row r="9278" spans="1:10" x14ac:dyDescent="0.35">
      <c r="A9278">
        <v>5.1083499999999997</v>
      </c>
      <c r="B9278">
        <v>2.1845400000000001E-2</v>
      </c>
      <c r="C9278">
        <v>0.75055099999999997</v>
      </c>
      <c r="D9278">
        <v>1118.77</v>
      </c>
      <c r="F9278">
        <f>IF('Default Values'!E$11=0,ABS(A9278-'Default Values'!D$11)/MAX(A$2:A$10002),ABS(A9278-'Default Values'!E$11)/MAX(A$2:A$10002))^2</f>
        <v>1.0834865164792483E-2</v>
      </c>
      <c r="G9278">
        <f>IF('Default Values'!E$12=0,ABS(B9278-'Default Values'!D$12)/MAX(B$2:B$10002),ABS(B9278-'Default Values'!E$12)/MAX(B$2:B$10002))^2</f>
        <v>1.3977169393224735E-2</v>
      </c>
      <c r="H9278">
        <f>IF('Default Values'!E$13=0,ABS(C9278-'Default Values'!D$13)/MAX(C$2:C$10002),ABS(C9278-'Default Values'!E$13)/MAX(C$2:C$10002))^2</f>
        <v>0.61352437194365561</v>
      </c>
      <c r="I9278" s="44">
        <f t="shared" si="144"/>
        <v>0.79895957751420243</v>
      </c>
      <c r="J9278">
        <v>1118.77</v>
      </c>
    </row>
    <row r="9279" spans="1:10" x14ac:dyDescent="0.35">
      <c r="A9279">
        <v>4.2740600000000004</v>
      </c>
      <c r="B9279">
        <v>3.8309799999999998E-2</v>
      </c>
      <c r="C9279">
        <v>0.61830600000000002</v>
      </c>
      <c r="D9279">
        <v>1192.4000000000001</v>
      </c>
      <c r="F9279">
        <f>IF('Default Values'!E$11=0,ABS(A9279-'Default Values'!D$11)/MAX(A$2:A$10002),ABS(A9279-'Default Values'!E$11)/MAX(A$2:A$10002))^2</f>
        <v>2.292079768956886E-4</v>
      </c>
      <c r="G9279">
        <f>IF('Default Values'!E$12=0,ABS(B9279-'Default Values'!D$12)/MAX(B$2:B$10002),ABS(B9279-'Default Values'!E$12)/MAX(B$2:B$10002))^2</f>
        <v>0.1744162367107546</v>
      </c>
      <c r="H9279">
        <f>IF('Default Values'!E$13=0,ABS(C9279-'Default Values'!D$13)/MAX(C$2:C$10002),ABS(C9279-'Default Values'!E$13)/MAX(C$2:C$10002))^2</f>
        <v>0.38928808821977456</v>
      </c>
      <c r="I9279" s="44">
        <f t="shared" si="144"/>
        <v>0.75095508048579374</v>
      </c>
      <c r="J9279">
        <v>1192.4000000000001</v>
      </c>
    </row>
    <row r="9280" spans="1:10" x14ac:dyDescent="0.35">
      <c r="A9280">
        <v>3.7823799999999999</v>
      </c>
      <c r="B9280">
        <v>-3.2748500000000002E-3</v>
      </c>
      <c r="C9280">
        <v>0.77497000000000005</v>
      </c>
      <c r="D9280">
        <v>1432.63</v>
      </c>
      <c r="F9280">
        <f>IF('Default Values'!E$11=0,ABS(A9280-'Default Values'!D$11)/MAX(A$2:A$10002),ABS(A9280-'Default Values'!E$11)/MAX(A$2:A$10002))^2</f>
        <v>7.2943076787709031E-3</v>
      </c>
      <c r="G9280">
        <f>IF('Default Values'!E$12=0,ABS(B9280-'Default Values'!D$12)/MAX(B$2:B$10002),ABS(B9280-'Default Values'!E$12)/MAX(B$2:B$10002))^2</f>
        <v>0.11464248744653599</v>
      </c>
      <c r="H9280">
        <f>IF('Default Values'!E$13=0,ABS(C9280-'Default Values'!D$13)/MAX(C$2:C$10002),ABS(C9280-'Default Values'!E$13)/MAX(C$2:C$10002))^2</f>
        <v>0.66048389542606678</v>
      </c>
      <c r="I9280" s="44">
        <f t="shared" si="144"/>
        <v>0.88454547116096505</v>
      </c>
      <c r="J9280">
        <v>1432.63</v>
      </c>
    </row>
    <row r="9281" spans="1:10" x14ac:dyDescent="0.35">
      <c r="A9281">
        <v>5.9478600000000004</v>
      </c>
      <c r="B9281">
        <v>-1.7669899999999999E-2</v>
      </c>
      <c r="C9281">
        <v>0.61330899999999999</v>
      </c>
      <c r="D9281">
        <v>2225.88</v>
      </c>
      <c r="F9281">
        <f>IF('Default Values'!E$11=0,ABS(A9281-'Default Values'!D$11)/MAX(A$2:A$10002),ABS(A9281-'Default Values'!E$11)/MAX(A$2:A$10002))^2</f>
        <v>5.0205991341167149E-2</v>
      </c>
      <c r="G9281">
        <f>IF('Default Values'!E$12=0,ABS(B9281-'Default Values'!D$12)/MAX(B$2:B$10002),ABS(B9281-'Default Values'!E$12)/MAX(B$2:B$10002))^2</f>
        <v>0.36043725273898941</v>
      </c>
      <c r="H9281">
        <f>IF('Default Values'!E$13=0,ABS(C9281-'Default Values'!D$13)/MAX(C$2:C$10002),ABS(C9281-'Default Values'!E$13)/MAX(C$2:C$10002))^2</f>
        <v>0.38181082332372523</v>
      </c>
      <c r="I9281" s="44">
        <f t="shared" si="144"/>
        <v>0.89019889204822189</v>
      </c>
      <c r="J9281">
        <v>2225.88</v>
      </c>
    </row>
    <row r="9282" spans="1:10" x14ac:dyDescent="0.35">
      <c r="A9282">
        <v>3.9677199999999999</v>
      </c>
      <c r="B9282">
        <v>-2.2327900000000001E-2</v>
      </c>
      <c r="C9282">
        <v>0.59613000000000005</v>
      </c>
      <c r="D9282">
        <v>2453.0700000000002</v>
      </c>
      <c r="F9282">
        <f>IF('Default Values'!E$11=0,ABS(A9282-'Default Values'!D$11)/MAX(A$2:A$10002),ABS(A9282-'Default Values'!E$11)/MAX(A$2:A$10002))^2</f>
        <v>3.4714909540990162E-3</v>
      </c>
      <c r="G9282">
        <f>IF('Default Values'!E$12=0,ABS(B9282-'Default Values'!D$12)/MAX(B$2:B$10002),ABS(B9282-'Default Values'!E$12)/MAX(B$2:B$10002))^2</f>
        <v>0.4693214843410457</v>
      </c>
      <c r="H9282">
        <f>IF('Default Values'!E$13=0,ABS(C9282-'Default Values'!D$13)/MAX(C$2:C$10002),ABS(C9282-'Default Values'!E$13)/MAX(C$2:C$10002))^2</f>
        <v>0.3566581314374358</v>
      </c>
      <c r="I9282" s="44">
        <f t="shared" ref="I9282:I9345" si="145">SQRT(SUM(F9282:H9282))</f>
        <v>0.91074206377688549</v>
      </c>
      <c r="J9282">
        <v>2453.0700000000002</v>
      </c>
    </row>
    <row r="9283" spans="1:10" x14ac:dyDescent="0.35">
      <c r="A9283">
        <v>2.78328</v>
      </c>
      <c r="B9283">
        <v>4.5513900000000003E-2</v>
      </c>
      <c r="C9283">
        <v>0.72591300000000003</v>
      </c>
      <c r="D9283">
        <v>931.45699999999999</v>
      </c>
      <c r="F9283">
        <f>IF('Default Values'!E$11=0,ABS(A9283-'Default Values'!D$11)/MAX(A$2:A$10002),ABS(A9283-'Default Values'!E$11)/MAX(A$2:A$10002))^2</f>
        <v>5.2070842353285796E-2</v>
      </c>
      <c r="G9283">
        <f>IF('Default Values'!E$12=0,ABS(B9283-'Default Values'!D$12)/MAX(B$2:B$10002),ABS(B9283-'Default Values'!E$12)/MAX(B$2:B$10002))^2</f>
        <v>0.30100466179801355</v>
      </c>
      <c r="H9283">
        <f>IF('Default Values'!E$13=0,ABS(C9283-'Default Values'!D$13)/MAX(C$2:C$10002),ABS(C9283-'Default Values'!E$13)/MAX(C$2:C$10002))^2</f>
        <v>0.56789855915779575</v>
      </c>
      <c r="I9283" s="44">
        <f t="shared" si="145"/>
        <v>0.95967393593297878</v>
      </c>
      <c r="J9283">
        <v>931.45699999999999</v>
      </c>
    </row>
    <row r="9284" spans="1:10" x14ac:dyDescent="0.35">
      <c r="A9284">
        <v>5.3083200000000001</v>
      </c>
      <c r="B9284">
        <v>-4.3081300000000003E-3</v>
      </c>
      <c r="C9284">
        <v>0.62240300000000004</v>
      </c>
      <c r="D9284">
        <v>1837.44</v>
      </c>
      <c r="F9284">
        <f>IF('Default Values'!E$11=0,ABS(A9284-'Default Values'!D$11)/MAX(A$2:A$10002),ABS(A9284-'Default Values'!E$11)/MAX(A$2:A$10002))^2</f>
        <v>1.760101692986131E-2</v>
      </c>
      <c r="G9284">
        <f>IF('Default Values'!E$12=0,ABS(B9284-'Default Values'!D$12)/MAX(B$2:B$10002),ABS(B9284-'Default Values'!E$12)/MAX(B$2:B$10002))^2</f>
        <v>0.1277199331038758</v>
      </c>
      <c r="H9284">
        <f>IF('Default Values'!E$13=0,ABS(C9284-'Default Values'!D$13)/MAX(C$2:C$10002),ABS(C9284-'Default Values'!E$13)/MAX(C$2:C$10002))^2</f>
        <v>0.39547273249812709</v>
      </c>
      <c r="I9284" s="44">
        <f t="shared" si="145"/>
        <v>0.7353867571093895</v>
      </c>
      <c r="J9284">
        <v>1837.44</v>
      </c>
    </row>
    <row r="9285" spans="1:10" x14ac:dyDescent="0.35">
      <c r="A9285">
        <v>4.7858999999999998</v>
      </c>
      <c r="B9285">
        <v>2.6724299999999999E-2</v>
      </c>
      <c r="C9285">
        <v>0.71363100000000002</v>
      </c>
      <c r="D9285">
        <v>1128.67</v>
      </c>
      <c r="F9285">
        <f>IF('Default Values'!E$11=0,ABS(A9285-'Default Values'!D$11)/MAX(A$2:A$10002),ABS(A9285-'Default Values'!E$11)/MAX(A$2:A$10002))^2</f>
        <v>3.3649974616800685E-3</v>
      </c>
      <c r="G9285">
        <f>IF('Default Values'!E$12=0,ABS(B9285-'Default Values'!D$12)/MAX(B$2:B$10002),ABS(B9285-'Default Values'!E$12)/MAX(B$2:B$10002))^2</f>
        <v>4.2827608096988191E-2</v>
      </c>
      <c r="H9285">
        <f>IF('Default Values'!E$13=0,ABS(C9285-'Default Values'!D$13)/MAX(C$2:C$10002),ABS(C9285-'Default Values'!E$13)/MAX(C$2:C$10002))^2</f>
        <v>0.54581253764251736</v>
      </c>
      <c r="I9285" s="44">
        <f t="shared" si="145"/>
        <v>0.76941870473831453</v>
      </c>
      <c r="J9285">
        <v>1128.67</v>
      </c>
    </row>
    <row r="9286" spans="1:10" x14ac:dyDescent="0.35">
      <c r="A9286">
        <v>4.9922300000000002</v>
      </c>
      <c r="B9286">
        <v>2.07092E-3</v>
      </c>
      <c r="C9286">
        <v>0.64350300000000005</v>
      </c>
      <c r="D9286">
        <v>1643.03</v>
      </c>
      <c r="F9286">
        <f>IF('Default Values'!E$11=0,ABS(A9286-'Default Values'!D$11)/MAX(A$2:A$10002),ABS(A9286-'Default Values'!E$11)/MAX(A$2:A$10002))^2</f>
        <v>7.6554950768394558E-3</v>
      </c>
      <c r="G9286">
        <f>IF('Default Values'!E$12=0,ABS(B9286-'Default Values'!D$12)/MAX(B$2:B$10002),ABS(B9286-'Default Values'!E$12)/MAX(B$2:B$10002))^2</f>
        <v>5.8262203812411227E-2</v>
      </c>
      <c r="H9286">
        <f>IF('Default Values'!E$13=0,ABS(C9286-'Default Values'!D$13)/MAX(C$2:C$10002),ABS(C9286-'Default Values'!E$13)/MAX(C$2:C$10002))^2</f>
        <v>0.42809624264325424</v>
      </c>
      <c r="I9286" s="44">
        <f t="shared" si="145"/>
        <v>0.7028612534010571</v>
      </c>
      <c r="J9286">
        <v>1643.03</v>
      </c>
    </row>
    <row r="9287" spans="1:10" x14ac:dyDescent="0.35">
      <c r="A9287">
        <v>4.2207600000000003</v>
      </c>
      <c r="B9287">
        <v>-8.2387099999999998E-3</v>
      </c>
      <c r="C9287">
        <v>0.71922399999999997</v>
      </c>
      <c r="D9287">
        <v>1655.4</v>
      </c>
      <c r="F9287">
        <f>IF('Default Values'!E$11=0,ABS(A9287-'Default Values'!D$11)/MAX(A$2:A$10002),ABS(A9287-'Default Values'!E$11)/MAX(A$2:A$10002))^2</f>
        <v>5.1787376347584414E-4</v>
      </c>
      <c r="G9287">
        <f>IF('Default Values'!E$12=0,ABS(B9287-'Default Values'!D$12)/MAX(B$2:B$10002),ABS(B9287-'Default Values'!E$12)/MAX(B$2:B$10002))^2</f>
        <v>0.18391850967353165</v>
      </c>
      <c r="H9287">
        <f>IF('Default Values'!E$13=0,ABS(C9287-'Default Values'!D$13)/MAX(C$2:C$10002),ABS(C9287-'Default Values'!E$13)/MAX(C$2:C$10002))^2</f>
        <v>0.55581579329174624</v>
      </c>
      <c r="I9287" s="44">
        <f t="shared" si="145"/>
        <v>0.86037908896529658</v>
      </c>
      <c r="J9287">
        <v>1655.4</v>
      </c>
    </row>
    <row r="9288" spans="1:10" x14ac:dyDescent="0.35">
      <c r="A9288">
        <v>4.6344500000000002</v>
      </c>
      <c r="B9288">
        <v>-9.5134699999999996E-3</v>
      </c>
      <c r="C9288">
        <v>0.73111800000000005</v>
      </c>
      <c r="D9288">
        <v>1654.02</v>
      </c>
      <c r="F9288">
        <f>IF('Default Values'!E$11=0,ABS(A9288-'Default Values'!D$11)/MAX(A$2:A$10002),ABS(A9288-'Default Values'!E$11)/MAX(A$2:A$10002))^2</f>
        <v>1.3223794392484729E-3</v>
      </c>
      <c r="G9288">
        <f>IF('Default Values'!E$12=0,ABS(B9288-'Default Values'!D$12)/MAX(B$2:B$10002),ABS(B9288-'Default Values'!E$12)/MAX(B$2:B$10002))^2</f>
        <v>0.20433911364416832</v>
      </c>
      <c r="H9288">
        <f>IF('Default Values'!E$13=0,ABS(C9288-'Default Values'!D$13)/MAX(C$2:C$10002),ABS(C9288-'Default Values'!E$13)/MAX(C$2:C$10002))^2</f>
        <v>0.57739056616741902</v>
      </c>
      <c r="I9288" s="44">
        <f t="shared" si="145"/>
        <v>0.8849022879679066</v>
      </c>
      <c r="J9288">
        <v>1654.02</v>
      </c>
    </row>
    <row r="9289" spans="1:10" x14ac:dyDescent="0.35">
      <c r="A9289">
        <v>4.5738899999999996</v>
      </c>
      <c r="B9289">
        <v>-2.1225999999999998E-2</v>
      </c>
      <c r="C9289">
        <v>0.65052699999999997</v>
      </c>
      <c r="D9289">
        <v>2205.5</v>
      </c>
      <c r="F9289">
        <f>IF('Default Values'!E$11=0,ABS(A9289-'Default Values'!D$11)/MAX(A$2:A$10002),ABS(A9289-'Default Values'!E$11)/MAX(A$2:A$10002))^2</f>
        <v>7.6783127706990572E-4</v>
      </c>
      <c r="G9289">
        <f>IF('Default Values'!E$12=0,ABS(B9289-'Default Values'!D$12)/MAX(B$2:B$10002),ABS(B9289-'Default Values'!E$12)/MAX(B$2:B$10002))^2</f>
        <v>0.4422679209185863</v>
      </c>
      <c r="H9289">
        <f>IF('Default Values'!E$13=0,ABS(C9289-'Default Values'!D$13)/MAX(C$2:C$10002),ABS(C9289-'Default Values'!E$13)/MAX(C$2:C$10002))^2</f>
        <v>0.43924312821820011</v>
      </c>
      <c r="I9289" s="44">
        <f t="shared" si="145"/>
        <v>0.93929701394918552</v>
      </c>
      <c r="J9289">
        <v>2205.5</v>
      </c>
    </row>
    <row r="9290" spans="1:10" x14ac:dyDescent="0.35">
      <c r="A9290">
        <v>3.2473900000000002</v>
      </c>
      <c r="B9290">
        <v>2.70917E-2</v>
      </c>
      <c r="C9290">
        <v>0.735128</v>
      </c>
      <c r="D9290">
        <v>1087.27</v>
      </c>
      <c r="F9290">
        <f>IF('Default Values'!E$11=0,ABS(A9290-'Default Values'!D$11)/MAX(A$2:A$10002),ABS(A9290-'Default Values'!E$11)/MAX(A$2:A$10002))^2</f>
        <v>2.6199744862872496E-2</v>
      </c>
      <c r="G9290">
        <f>IF('Default Values'!E$12=0,ABS(B9290-'Default Values'!D$12)/MAX(B$2:B$10002),ABS(B9290-'Default Values'!E$12)/MAX(B$2:B$10002))^2</f>
        <v>4.5637573910053471E-2</v>
      </c>
      <c r="H9290">
        <f>IF('Default Values'!E$13=0,ABS(C9290-'Default Values'!D$13)/MAX(C$2:C$10002),ABS(C9290-'Default Values'!E$13)/MAX(C$2:C$10002))^2</f>
        <v>0.5847569832324615</v>
      </c>
      <c r="I9290" s="44">
        <f t="shared" si="145"/>
        <v>0.81030506724652007</v>
      </c>
      <c r="J9290">
        <v>1087.27</v>
      </c>
    </row>
    <row r="9291" spans="1:10" x14ac:dyDescent="0.35">
      <c r="A9291">
        <v>5.0546699999999998</v>
      </c>
      <c r="B9291">
        <v>5.4581200000000003E-2</v>
      </c>
      <c r="C9291">
        <v>0.58921800000000002</v>
      </c>
      <c r="D9291">
        <v>1099.68</v>
      </c>
      <c r="F9291">
        <f>IF('Default Values'!E$11=0,ABS(A9291-'Default Values'!D$11)/MAX(A$2:A$10002),ABS(A9291-'Default Values'!E$11)/MAX(A$2:A$10002))^2</f>
        <v>9.2966482338753161E-3</v>
      </c>
      <c r="G9291">
        <f>IF('Default Values'!E$12=0,ABS(B9291-'Default Values'!D$12)/MAX(B$2:B$10002),ABS(B9291-'Default Values'!E$12)/MAX(B$2:B$10002))^2</f>
        <v>0.50912305965674198</v>
      </c>
      <c r="H9291">
        <f>IF('Default Values'!E$13=0,ABS(C9291-'Default Values'!D$13)/MAX(C$2:C$10002),ABS(C9291-'Default Values'!E$13)/MAX(C$2:C$10002))^2</f>
        <v>0.34677966904552626</v>
      </c>
      <c r="I9291" s="44">
        <f t="shared" si="145"/>
        <v>0.93016094141613126</v>
      </c>
      <c r="J9291">
        <v>1099.68</v>
      </c>
    </row>
    <row r="9292" spans="1:10" x14ac:dyDescent="0.35">
      <c r="A9292">
        <v>5.0940899999999996</v>
      </c>
      <c r="B9292">
        <v>-1.5877599999999999E-2</v>
      </c>
      <c r="C9292">
        <v>0.66229199999999999</v>
      </c>
      <c r="D9292">
        <v>2003.4</v>
      </c>
      <c r="F9292">
        <f>IF('Default Values'!E$11=0,ABS(A9292-'Default Values'!D$11)/MAX(A$2:A$10002),ABS(A9292-'Default Values'!E$11)/MAX(A$2:A$10002))^2</f>
        <v>1.0414759593922499E-2</v>
      </c>
      <c r="G9292">
        <f>IF('Default Values'!E$12=0,ABS(B9292-'Default Values'!D$12)/MAX(B$2:B$10002),ABS(B9292-'Default Values'!E$12)/MAX(B$2:B$10002))^2</f>
        <v>0.32236405289889491</v>
      </c>
      <c r="H9292">
        <f>IF('Default Values'!E$13=0,ABS(C9292-'Default Values'!D$13)/MAX(C$2:C$10002),ABS(C9292-'Default Values'!E$13)/MAX(C$2:C$10002))^2</f>
        <v>0.45823479059701694</v>
      </c>
      <c r="I9292" s="44">
        <f t="shared" si="145"/>
        <v>0.88938945523872404</v>
      </c>
      <c r="J9292">
        <v>2003.4</v>
      </c>
    </row>
    <row r="9293" spans="1:10" x14ac:dyDescent="0.35">
      <c r="A9293">
        <v>4.8711099999999998</v>
      </c>
      <c r="B9293">
        <v>1.82054E-2</v>
      </c>
      <c r="C9293">
        <v>0.72983100000000001</v>
      </c>
      <c r="D9293">
        <v>1198.72</v>
      </c>
      <c r="F9293">
        <f>IF('Default Values'!E$11=0,ABS(A9293-'Default Values'!D$11)/MAX(A$2:A$10002),ABS(A9293-'Default Values'!E$11)/MAX(A$2:A$10002))^2</f>
        <v>4.9260959844695971E-3</v>
      </c>
      <c r="G9293">
        <f>IF('Default Values'!E$12=0,ABS(B9293-'Default Values'!D$12)/MAX(B$2:B$10002),ABS(B9293-'Default Values'!E$12)/MAX(B$2:B$10002))^2</f>
        <v>2.7072609999998563E-3</v>
      </c>
      <c r="H9293">
        <f>IF('Default Values'!E$13=0,ABS(C9293-'Default Values'!D$13)/MAX(C$2:C$10002),ABS(C9293-'Default Values'!E$13)/MAX(C$2:C$10002))^2</f>
        <v>0.57503623001707183</v>
      </c>
      <c r="I9293" s="44">
        <f t="shared" si="145"/>
        <v>0.76332796817720572</v>
      </c>
      <c r="J9293">
        <v>1198.72</v>
      </c>
    </row>
    <row r="9294" spans="1:10" x14ac:dyDescent="0.35">
      <c r="A9294">
        <v>4.8950800000000001</v>
      </c>
      <c r="B9294">
        <v>1.04075E-2</v>
      </c>
      <c r="C9294">
        <v>0.76429899999999995</v>
      </c>
      <c r="D9294">
        <v>1237.7</v>
      </c>
      <c r="F9294">
        <f>IF('Default Values'!E$11=0,ABS(A9294-'Default Values'!D$11)/MAX(A$2:A$10002),ABS(A9294-'Default Values'!E$11)/MAX(A$2:A$10002))^2</f>
        <v>5.4186911204322707E-3</v>
      </c>
      <c r="G9294">
        <f>IF('Default Values'!E$12=0,ABS(B9294-'Default Values'!D$12)/MAX(B$2:B$10002),ABS(B9294-'Default Values'!E$12)/MAX(B$2:B$10002))^2</f>
        <v>8.0594031564598882E-3</v>
      </c>
      <c r="H9294">
        <f>IF('Default Values'!E$13=0,ABS(C9294-'Default Values'!D$13)/MAX(C$2:C$10002),ABS(C9294-'Default Values'!E$13)/MAX(C$2:C$10002))^2</f>
        <v>0.63974978076085287</v>
      </c>
      <c r="I9294" s="44">
        <f t="shared" si="145"/>
        <v>0.80822513883060143</v>
      </c>
      <c r="J9294">
        <v>1237.7</v>
      </c>
    </row>
    <row r="9295" spans="1:10" x14ac:dyDescent="0.35">
      <c r="A9295">
        <v>4.8998900000000001</v>
      </c>
      <c r="B9295">
        <v>6.8994800000000004E-3</v>
      </c>
      <c r="C9295">
        <v>0.60533800000000004</v>
      </c>
      <c r="D9295">
        <v>1661.09</v>
      </c>
      <c r="F9295">
        <f>IF('Default Values'!E$11=0,ABS(A9295-'Default Values'!D$11)/MAX(A$2:A$10002),ABS(A9295-'Default Values'!E$11)/MAX(A$2:A$10002))^2</f>
        <v>5.5203662748216833E-3</v>
      </c>
      <c r="G9295">
        <f>IF('Default Values'!E$12=0,ABS(B9295-'Default Values'!D$12)/MAX(B$2:B$10002),ABS(B9295-'Default Values'!E$12)/MAX(B$2:B$10002))^2</f>
        <v>2.3583082511505548E-2</v>
      </c>
      <c r="H9295">
        <f>IF('Default Values'!E$13=0,ABS(C9295-'Default Values'!D$13)/MAX(C$2:C$10002),ABS(C9295-'Default Values'!E$13)/MAX(C$2:C$10002))^2</f>
        <v>0.37003349116119738</v>
      </c>
      <c r="I9295" s="44">
        <f t="shared" si="145"/>
        <v>0.63177285470928923</v>
      </c>
      <c r="J9295">
        <v>1661.09</v>
      </c>
    </row>
    <row r="9296" spans="1:10" x14ac:dyDescent="0.35">
      <c r="A9296">
        <v>3.6636899999999999</v>
      </c>
      <c r="B9296">
        <v>4.71665E-2</v>
      </c>
      <c r="C9296">
        <v>0.65971500000000005</v>
      </c>
      <c r="D9296">
        <v>1026.3399999999999</v>
      </c>
      <c r="F9296">
        <f>IF('Default Values'!E$11=0,ABS(A9296-'Default Values'!D$11)/MAX(A$2:A$10002),ABS(A9296-'Default Values'!E$11)/MAX(A$2:A$10002))^2</f>
        <v>1.0479407254847977E-2</v>
      </c>
      <c r="G9296">
        <f>IF('Default Values'!E$12=0,ABS(B9296-'Default Values'!D$12)/MAX(B$2:B$10002),ABS(B9296-'Default Values'!E$12)/MAX(B$2:B$10002))^2</f>
        <v>0.33488396757757599</v>
      </c>
      <c r="H9296">
        <f>IF('Default Values'!E$13=0,ABS(C9296-'Default Values'!D$13)/MAX(C$2:C$10002),ABS(C9296-'Default Values'!E$13)/MAX(C$2:C$10002))^2</f>
        <v>0.45404048856194723</v>
      </c>
      <c r="I9296" s="44">
        <f t="shared" si="145"/>
        <v>0.89409387840112808</v>
      </c>
      <c r="J9296">
        <v>1026.3399999999999</v>
      </c>
    </row>
    <row r="9297" spans="1:10" x14ac:dyDescent="0.35">
      <c r="A9297">
        <v>4.61029</v>
      </c>
      <c r="B9297">
        <v>2.7785399999999998E-2</v>
      </c>
      <c r="C9297">
        <v>0.66152599999999995</v>
      </c>
      <c r="D9297">
        <v>1216.9100000000001</v>
      </c>
      <c r="F9297">
        <f>IF('Default Values'!E$11=0,ABS(A9297-'Default Values'!D$11)/MAX(A$2:A$10002),ABS(A9297-'Default Values'!E$11)/MAX(A$2:A$10002))^2</f>
        <v>1.0831849408878338E-3</v>
      </c>
      <c r="G9297">
        <f>IF('Default Values'!E$12=0,ABS(B9297-'Default Values'!D$12)/MAX(B$2:B$10002),ABS(B9297-'Default Values'!E$12)/MAX(B$2:B$10002))^2</f>
        <v>5.1186584130858831E-2</v>
      </c>
      <c r="H9297">
        <f>IF('Default Values'!E$13=0,ABS(C9297-'Default Values'!D$13)/MAX(C$2:C$10002),ABS(C9297-'Default Values'!E$13)/MAX(C$2:C$10002))^2</f>
        <v>0.45698604176807123</v>
      </c>
      <c r="I9297" s="44">
        <f t="shared" si="145"/>
        <v>0.71362161601216778</v>
      </c>
      <c r="J9297">
        <v>1216.9100000000001</v>
      </c>
    </row>
    <row r="9298" spans="1:10" x14ac:dyDescent="0.35">
      <c r="A9298">
        <v>5.2731300000000001</v>
      </c>
      <c r="B9298">
        <v>1.17357E-2</v>
      </c>
      <c r="C9298">
        <v>0.66911299999999996</v>
      </c>
      <c r="D9298">
        <v>1413.45</v>
      </c>
      <c r="F9298">
        <f>IF('Default Values'!E$11=0,ABS(A9298-'Default Values'!D$11)/MAX(A$2:A$10002),ABS(A9298-'Default Values'!E$11)/MAX(A$2:A$10002))^2</f>
        <v>1.6291903638602862E-2</v>
      </c>
      <c r="G9298">
        <f>IF('Default Values'!E$12=0,ABS(B9298-'Default Values'!D$12)/MAX(B$2:B$10002),ABS(B9298-'Default Values'!E$12)/MAX(B$2:B$10002))^2</f>
        <v>4.3060815372094113E-3</v>
      </c>
      <c r="H9298">
        <f>IF('Default Values'!E$13=0,ABS(C9298-'Default Values'!D$13)/MAX(C$2:C$10002),ABS(C9298-'Default Values'!E$13)/MAX(C$2:C$10002))^2</f>
        <v>0.46942966118274165</v>
      </c>
      <c r="I9298" s="44">
        <f t="shared" si="145"/>
        <v>0.70001974712043225</v>
      </c>
      <c r="J9298">
        <v>1413.45</v>
      </c>
    </row>
    <row r="9299" spans="1:10" x14ac:dyDescent="0.35">
      <c r="A9299">
        <v>1.84995</v>
      </c>
      <c r="B9299">
        <v>3.1629499999999998E-2</v>
      </c>
      <c r="C9299">
        <v>0.65300100000000005</v>
      </c>
      <c r="D9299">
        <v>1191.07</v>
      </c>
      <c r="F9299">
        <f>IF('Default Values'!E$11=0,ABS(A9299-'Default Values'!D$11)/MAX(A$2:A$10002),ABS(A9299-'Default Values'!E$11)/MAX(A$2:A$10002))^2</f>
        <v>0.13073624174089959</v>
      </c>
      <c r="G9299">
        <f>IF('Default Values'!E$12=0,ABS(B9299-'Default Values'!D$12)/MAX(B$2:B$10002),ABS(B9299-'Default Values'!E$12)/MAX(B$2:B$10002))^2</f>
        <v>8.7704723647169885E-2</v>
      </c>
      <c r="H9299">
        <f>IF('Default Values'!E$13=0,ABS(C9299-'Default Values'!D$13)/MAX(C$2:C$10002),ABS(C9299-'Default Values'!E$13)/MAX(C$2:C$10002))^2</f>
        <v>0.44320341176141598</v>
      </c>
      <c r="I9299" s="44">
        <f t="shared" si="145"/>
        <v>0.81341525505087831</v>
      </c>
      <c r="J9299">
        <v>1191.07</v>
      </c>
    </row>
    <row r="9300" spans="1:10" x14ac:dyDescent="0.35">
      <c r="A9300">
        <v>3.8974899999999999</v>
      </c>
      <c r="B9300">
        <v>5.03387E-2</v>
      </c>
      <c r="C9300">
        <v>0.74166699999999997</v>
      </c>
      <c r="D9300">
        <v>871.36500000000001</v>
      </c>
      <c r="F9300">
        <f>IF('Default Values'!E$11=0,ABS(A9300-'Default Values'!D$11)/MAX(A$2:A$10002),ABS(A9300-'Default Values'!E$11)/MAX(A$2:A$10002))^2</f>
        <v>4.754942101054295E-3</v>
      </c>
      <c r="G9300">
        <f>IF('Default Values'!E$12=0,ABS(B9300-'Default Values'!D$12)/MAX(B$2:B$10002),ABS(B9300-'Default Values'!E$12)/MAX(B$2:B$10002))^2</f>
        <v>0.40497740048356984</v>
      </c>
      <c r="H9300">
        <f>IF('Default Values'!E$13=0,ABS(C9300-'Default Values'!D$13)/MAX(C$2:C$10002),ABS(C9300-'Default Values'!E$13)/MAX(C$2:C$10002))^2</f>
        <v>0.59686935497126037</v>
      </c>
      <c r="I9300" s="44">
        <f t="shared" si="145"/>
        <v>1.003295418885128</v>
      </c>
      <c r="J9300">
        <v>871.36500000000001</v>
      </c>
    </row>
    <row r="9301" spans="1:10" x14ac:dyDescent="0.35">
      <c r="A9301">
        <v>2.8557199999999998</v>
      </c>
      <c r="B9301">
        <v>8.2868300000000002E-3</v>
      </c>
      <c r="C9301">
        <v>0.62293299999999996</v>
      </c>
      <c r="D9301">
        <v>1586.14</v>
      </c>
      <c r="F9301">
        <f>IF('Default Values'!E$11=0,ABS(A9301-'Default Values'!D$11)/MAX(A$2:A$10002),ABS(A9301-'Default Values'!E$11)/MAX(A$2:A$10002))^2</f>
        <v>4.7453306989490837E-2</v>
      </c>
      <c r="G9301">
        <f>IF('Default Values'!E$12=0,ABS(B9301-'Default Values'!D$12)/MAX(B$2:B$10002),ABS(B9301-'Default Values'!E$12)/MAX(B$2:B$10002))^2</f>
        <v>1.6470836461276575E-2</v>
      </c>
      <c r="H9301">
        <f>IF('Default Values'!E$13=0,ABS(C9301-'Default Values'!D$13)/MAX(C$2:C$10002),ABS(C9301-'Default Values'!E$13)/MAX(C$2:C$10002))^2</f>
        <v>0.39627635682835355</v>
      </c>
      <c r="I9301" s="44">
        <f t="shared" si="145"/>
        <v>0.67838079297627596</v>
      </c>
      <c r="J9301">
        <v>1586.14</v>
      </c>
    </row>
    <row r="9302" spans="1:10" x14ac:dyDescent="0.35">
      <c r="A9302">
        <v>3.4205199999999998</v>
      </c>
      <c r="B9302">
        <v>3.8465100000000002E-2</v>
      </c>
      <c r="C9302">
        <v>0.79752500000000004</v>
      </c>
      <c r="D9302">
        <v>887.96500000000003</v>
      </c>
      <c r="F9302">
        <f>IF('Default Values'!E$11=0,ABS(A9302-'Default Values'!D$11)/MAX(A$2:A$10002),ABS(A9302-'Default Values'!E$11)/MAX(A$2:A$10002))^2</f>
        <v>1.8802155422264228E-2</v>
      </c>
      <c r="G9302">
        <f>IF('Default Values'!E$12=0,ABS(B9302-'Default Values'!D$12)/MAX(B$2:B$10002),ABS(B9302-'Default Values'!E$12)/MAX(B$2:B$10002))^2</f>
        <v>0.17678311721549164</v>
      </c>
      <c r="H9302">
        <f>IF('Default Values'!E$13=0,ABS(C9302-'Default Values'!D$13)/MAX(C$2:C$10002),ABS(C9302-'Default Values'!E$13)/MAX(C$2:C$10002))^2</f>
        <v>0.70539709740850742</v>
      </c>
      <c r="I9302" s="44">
        <f t="shared" si="145"/>
        <v>0.94920091131765316</v>
      </c>
      <c r="J9302">
        <v>887.96500000000003</v>
      </c>
    </row>
    <row r="9303" spans="1:10" x14ac:dyDescent="0.35">
      <c r="A9303">
        <v>4.7751799999999998</v>
      </c>
      <c r="B9303">
        <v>-1.5192600000000001E-2</v>
      </c>
      <c r="C9303">
        <v>0.543991</v>
      </c>
      <c r="D9303">
        <v>2433.6</v>
      </c>
      <c r="F9303">
        <f>IF('Default Values'!E$11=0,ABS(A9303-'Default Values'!D$11)/MAX(A$2:A$10002),ABS(A9303-'Default Values'!E$11)/MAX(A$2:A$10002))^2</f>
        <v>3.1896039390637487E-3</v>
      </c>
      <c r="G9303">
        <f>IF('Default Values'!E$12=0,ABS(B9303-'Default Values'!D$12)/MAX(B$2:B$10002),ABS(B9303-'Default Values'!E$12)/MAX(B$2:B$10002))^2</f>
        <v>0.30837401569717782</v>
      </c>
      <c r="H9303">
        <f>IF('Default Values'!E$13=0,ABS(C9303-'Default Values'!D$13)/MAX(C$2:C$10002),ABS(C9303-'Default Values'!E$13)/MAX(C$2:C$10002))^2</f>
        <v>0.285566053633031</v>
      </c>
      <c r="I9303" s="44">
        <f t="shared" si="145"/>
        <v>0.77274166010981482</v>
      </c>
      <c r="J9303">
        <v>2433.6</v>
      </c>
    </row>
    <row r="9304" spans="1:10" x14ac:dyDescent="0.35">
      <c r="A9304">
        <v>3.9276200000000001</v>
      </c>
      <c r="B9304">
        <v>5.0241899999999999E-2</v>
      </c>
      <c r="C9304">
        <v>0.70095300000000005</v>
      </c>
      <c r="D9304">
        <v>932.16200000000003</v>
      </c>
      <c r="F9304">
        <f>IF('Default Values'!E$11=0,ABS(A9304-'Default Values'!D$11)/MAX(A$2:A$10002),ABS(A9304-'Default Values'!E$11)/MAX(A$2:A$10002))^2</f>
        <v>4.1796408126969654E-3</v>
      </c>
      <c r="G9304">
        <f>IF('Default Values'!E$12=0,ABS(B9304-'Default Values'!D$12)/MAX(B$2:B$10002),ABS(B9304-'Default Values'!E$12)/MAX(B$2:B$10002))^2</f>
        <v>0.40274004413578512</v>
      </c>
      <c r="H9304">
        <f>IF('Default Values'!E$13=0,ABS(C9304-'Default Values'!D$13)/MAX(C$2:C$10002),ABS(C9304-'Default Values'!E$13)/MAX(C$2:C$10002))^2</f>
        <v>0.52347385555230497</v>
      </c>
      <c r="I9304" s="44">
        <f t="shared" si="145"/>
        <v>0.96456909576286298</v>
      </c>
      <c r="J9304">
        <v>932.16200000000003</v>
      </c>
    </row>
    <row r="9305" spans="1:10" x14ac:dyDescent="0.35">
      <c r="A9305">
        <v>4.0638899999999998</v>
      </c>
      <c r="B9305">
        <v>5.3509899999999999E-3</v>
      </c>
      <c r="C9305">
        <v>0.64320200000000005</v>
      </c>
      <c r="D9305">
        <v>1583.19</v>
      </c>
      <c r="F9305">
        <f>IF('Default Values'!E$11=0,ABS(A9305-'Default Values'!D$11)/MAX(A$2:A$10002),ABS(A9305-'Default Values'!E$11)/MAX(A$2:A$10002))^2</f>
        <v>2.0408246365083765E-3</v>
      </c>
      <c r="G9305">
        <f>IF('Default Values'!E$12=0,ABS(B9305-'Default Values'!D$12)/MAX(B$2:B$10002),ABS(B9305-'Default Values'!E$12)/MAX(B$2:B$10002))^2</f>
        <v>3.3024802727992242E-2</v>
      </c>
      <c r="H9305">
        <f>IF('Default Values'!E$13=0,ABS(C9305-'Default Values'!D$13)/MAX(C$2:C$10002),ABS(C9305-'Default Values'!E$13)/MAX(C$2:C$10002))^2</f>
        <v>0.42762176550507153</v>
      </c>
      <c r="I9305" s="44">
        <f t="shared" si="145"/>
        <v>0.68021128546178367</v>
      </c>
      <c r="J9305">
        <v>1583.19</v>
      </c>
    </row>
    <row r="9306" spans="1:10" x14ac:dyDescent="0.35">
      <c r="A9306">
        <v>5.0445799999999998</v>
      </c>
      <c r="B9306">
        <v>-1.7607000000000001E-2</v>
      </c>
      <c r="C9306">
        <v>0.69691099999999995</v>
      </c>
      <c r="D9306">
        <v>1946.4</v>
      </c>
      <c r="F9306">
        <f>IF('Default Values'!E$11=0,ABS(A9306-'Default Values'!D$11)/MAX(A$2:A$10002),ABS(A9306-'Default Values'!E$11)/MAX(A$2:A$10002))^2</f>
        <v>9.0206577267273168E-3</v>
      </c>
      <c r="G9306">
        <f>IF('Default Values'!E$12=0,ABS(B9306-'Default Values'!D$12)/MAX(B$2:B$10002),ABS(B9306-'Default Values'!E$12)/MAX(B$2:B$10002))^2</f>
        <v>0.35906511708049965</v>
      </c>
      <c r="H9306">
        <f>IF('Default Values'!E$13=0,ABS(C9306-'Default Values'!D$13)/MAX(C$2:C$10002),ABS(C9306-'Default Values'!E$13)/MAX(C$2:C$10002))^2</f>
        <v>0.51644995956920681</v>
      </c>
      <c r="I9306" s="44">
        <f t="shared" si="145"/>
        <v>0.94049759934644905</v>
      </c>
      <c r="J9306">
        <v>1946.4</v>
      </c>
    </row>
    <row r="9307" spans="1:10" x14ac:dyDescent="0.35">
      <c r="A9307">
        <v>4.4422300000000003</v>
      </c>
      <c r="B9307">
        <v>-1.6245099999999998E-2</v>
      </c>
      <c r="C9307">
        <v>0.75617699999999999</v>
      </c>
      <c r="D9307">
        <v>1750.62</v>
      </c>
      <c r="F9307">
        <f>IF('Default Values'!E$11=0,ABS(A9307-'Default Values'!D$11)/MAX(A$2:A$10002),ABS(A9307-'Default Values'!E$11)/MAX(A$2:A$10002))^2</f>
        <v>7.9102162660279847E-5</v>
      </c>
      <c r="G9307">
        <f>IF('Default Values'!E$12=0,ABS(B9307-'Default Values'!D$12)/MAX(B$2:B$10002),ABS(B9307-'Default Values'!E$12)/MAX(B$2:B$10002))^2</f>
        <v>0.32999756854564999</v>
      </c>
      <c r="H9307">
        <f>IF('Default Values'!E$13=0,ABS(C9307-'Default Values'!D$13)/MAX(C$2:C$10002),ABS(C9307-'Default Values'!E$13)/MAX(C$2:C$10002))^2</f>
        <v>0.62419007290776873</v>
      </c>
      <c r="I9307" s="44">
        <f t="shared" si="145"/>
        <v>0.97686577563966226</v>
      </c>
      <c r="J9307">
        <v>1750.62</v>
      </c>
    </row>
    <row r="9308" spans="1:10" x14ac:dyDescent="0.35">
      <c r="A9308">
        <v>4.4759900000000004</v>
      </c>
      <c r="B9308">
        <v>-1.63435E-2</v>
      </c>
      <c r="C9308">
        <v>0.63842699999999997</v>
      </c>
      <c r="D9308">
        <v>2095.4899999999998</v>
      </c>
      <c r="F9308">
        <f>IF('Default Values'!E$11=0,ABS(A9308-'Default Values'!D$11)/MAX(A$2:A$10002),ABS(A9308-'Default Values'!E$11)/MAX(A$2:A$10002))^2</f>
        <v>1.8820157086460511E-4</v>
      </c>
      <c r="G9308">
        <f>IF('Default Values'!E$12=0,ABS(B9308-'Default Values'!D$12)/MAX(B$2:B$10002),ABS(B9308-'Default Values'!E$12)/MAX(B$2:B$10002))^2</f>
        <v>0.33205664199037843</v>
      </c>
      <c r="H9308">
        <f>IF('Default Values'!E$13=0,ABS(C9308-'Default Values'!D$13)/MAX(C$2:C$10002),ABS(C9308-'Default Values'!E$13)/MAX(C$2:C$10002))^2</f>
        <v>0.42012995209794385</v>
      </c>
      <c r="I9308" s="44">
        <f t="shared" si="145"/>
        <v>0.86739540906047385</v>
      </c>
      <c r="J9308">
        <v>2095.4899999999998</v>
      </c>
    </row>
    <row r="9309" spans="1:10" x14ac:dyDescent="0.35">
      <c r="A9309">
        <v>3.8544900000000002</v>
      </c>
      <c r="B9309">
        <v>2.5535200000000001E-2</v>
      </c>
      <c r="C9309">
        <v>0.58086300000000002</v>
      </c>
      <c r="D9309">
        <v>1435.83</v>
      </c>
      <c r="F9309">
        <f>IF('Default Values'!E$11=0,ABS(A9309-'Default Values'!D$11)/MAX(A$2:A$10002),ABS(A9309-'Default Values'!E$11)/MAX(A$2:A$10002))^2</f>
        <v>5.6402076129064083E-3</v>
      </c>
      <c r="G9309">
        <f>IF('Default Values'!E$12=0,ABS(B9309-'Default Values'!D$12)/MAX(B$2:B$10002),ABS(B9309-'Default Values'!E$12)/MAX(B$2:B$10002))^2</f>
        <v>3.4345144349406484E-2</v>
      </c>
      <c r="H9309">
        <f>IF('Default Values'!E$13=0,ABS(C9309-'Default Values'!D$13)/MAX(C$2:C$10002),ABS(C9309-'Default Values'!E$13)/MAX(C$2:C$10002))^2</f>
        <v>0.33502410448028741</v>
      </c>
      <c r="I9309" s="44">
        <f t="shared" si="145"/>
        <v>0.61238015680016955</v>
      </c>
      <c r="J9309">
        <v>1435.83</v>
      </c>
    </row>
    <row r="9310" spans="1:10" x14ac:dyDescent="0.35">
      <c r="A9310">
        <v>4.7976099999999997</v>
      </c>
      <c r="B9310">
        <v>5.2404199999999998E-2</v>
      </c>
      <c r="C9310">
        <v>0.71122300000000005</v>
      </c>
      <c r="D9310">
        <v>899.96</v>
      </c>
      <c r="F9310">
        <f>IF('Default Values'!E$11=0,ABS(A9310-'Default Values'!D$11)/MAX(A$2:A$10002),ABS(A9310-'Default Values'!E$11)/MAX(A$2:A$10002))^2</f>
        <v>3.5619531567372873E-3</v>
      </c>
      <c r="G9310">
        <f>IF('Default Values'!E$12=0,ABS(B9310-'Default Values'!D$12)/MAX(B$2:B$10002),ABS(B9310-'Default Values'!E$12)/MAX(B$2:B$10002))^2</f>
        <v>0.4541946564961854</v>
      </c>
      <c r="H9310">
        <f>IF('Default Values'!E$13=0,ABS(C9310-'Default Values'!D$13)/MAX(C$2:C$10002),ABS(C9310-'Default Values'!E$13)/MAX(C$2:C$10002))^2</f>
        <v>0.54153372714814951</v>
      </c>
      <c r="I9310" s="44">
        <f t="shared" si="145"/>
        <v>0.99964510542545659</v>
      </c>
      <c r="J9310">
        <v>899.96</v>
      </c>
    </row>
    <row r="9311" spans="1:10" x14ac:dyDescent="0.35">
      <c r="A9311">
        <v>4.8134300000000003</v>
      </c>
      <c r="B9311">
        <v>3.6864099999999997E-2</v>
      </c>
      <c r="C9311">
        <v>0.610039</v>
      </c>
      <c r="D9311">
        <v>1226.19</v>
      </c>
      <c r="F9311">
        <f>IF('Default Values'!E$11=0,ABS(A9311-'Default Values'!D$11)/MAX(A$2:A$10002),ABS(A9311-'Default Values'!E$11)/MAX(A$2:A$10002))^2</f>
        <v>3.8369318864437331E-3</v>
      </c>
      <c r="G9311">
        <f>IF('Default Values'!E$12=0,ABS(B9311-'Default Values'!D$12)/MAX(B$2:B$10002),ABS(B9311-'Default Values'!E$12)/MAX(B$2:B$10002))^2</f>
        <v>0.15314817984435208</v>
      </c>
      <c r="H9311">
        <f>IF('Default Values'!E$13=0,ABS(C9311-'Default Values'!D$13)/MAX(C$2:C$10002),ABS(C9311-'Default Values'!E$13)/MAX(C$2:C$10002))^2</f>
        <v>0.37695700560768181</v>
      </c>
      <c r="I9311" s="44">
        <f t="shared" si="145"/>
        <v>0.73071343038052727</v>
      </c>
      <c r="J9311">
        <v>1226.19</v>
      </c>
    </row>
    <row r="9312" spans="1:10" x14ac:dyDescent="0.35">
      <c r="A9312">
        <v>4.0053999999999998</v>
      </c>
      <c r="B9312">
        <v>4.73646E-2</v>
      </c>
      <c r="C9312">
        <v>0.59770400000000001</v>
      </c>
      <c r="D9312">
        <v>1147.06</v>
      </c>
      <c r="F9312">
        <f>IF('Default Values'!E$11=0,ABS(A9312-'Default Values'!D$11)/MAX(A$2:A$10002),ABS(A9312-'Default Values'!E$11)/MAX(A$2:A$10002))^2</f>
        <v>2.8659347208374372E-3</v>
      </c>
      <c r="G9312">
        <f>IF('Default Values'!E$12=0,ABS(B9312-'Default Values'!D$12)/MAX(B$2:B$10002),ABS(B9312-'Default Values'!E$12)/MAX(B$2:B$10002))^2</f>
        <v>0.33906637969256709</v>
      </c>
      <c r="H9312">
        <f>IF('Default Values'!E$13=0,ABS(C9312-'Default Values'!D$13)/MAX(C$2:C$10002),ABS(C9312-'Default Values'!E$13)/MAX(C$2:C$10002))^2</f>
        <v>0.35892704696597127</v>
      </c>
      <c r="I9312" s="44">
        <f t="shared" si="145"/>
        <v>0.83717343566275193</v>
      </c>
      <c r="J9312">
        <v>1147.06</v>
      </c>
    </row>
    <row r="9313" spans="1:10" x14ac:dyDescent="0.35">
      <c r="A9313">
        <v>2.93058</v>
      </c>
      <c r="B9313">
        <v>3.2860599999999997E-2</v>
      </c>
      <c r="C9313">
        <v>0.63483199999999995</v>
      </c>
      <c r="D9313">
        <v>1215.5899999999999</v>
      </c>
      <c r="F9313">
        <f>IF('Default Values'!E$11=0,ABS(A9313-'Default Values'!D$11)/MAX(A$2:A$10002),ABS(A9313-'Default Values'!E$11)/MAX(A$2:A$10002))^2</f>
        <v>4.2906725846143301E-2</v>
      </c>
      <c r="G9313">
        <f>IF('Default Values'!E$12=0,ABS(B9313-'Default Values'!D$12)/MAX(B$2:B$10002),ABS(B9313-'Default Values'!E$12)/MAX(B$2:B$10002))^2</f>
        <v>0.10146613842649378</v>
      </c>
      <c r="H9313">
        <f>IF('Default Values'!E$13=0,ABS(C9313-'Default Values'!D$13)/MAX(C$2:C$10002),ABS(C9313-'Default Values'!E$13)/MAX(C$2:C$10002))^2</f>
        <v>0.41453320667213839</v>
      </c>
      <c r="I9313" s="44">
        <f t="shared" si="145"/>
        <v>0.74760020796196647</v>
      </c>
      <c r="J9313">
        <v>1215.5899999999999</v>
      </c>
    </row>
    <row r="9314" spans="1:10" x14ac:dyDescent="0.35">
      <c r="A9314">
        <v>3.4746600000000001</v>
      </c>
      <c r="B9314">
        <v>2.55377E-2</v>
      </c>
      <c r="C9314">
        <v>0.64268499999999995</v>
      </c>
      <c r="D9314">
        <v>1284.25</v>
      </c>
      <c r="F9314">
        <f>IF('Default Values'!E$11=0,ABS(A9314-'Default Values'!D$11)/MAX(A$2:A$10002),ABS(A9314-'Default Values'!E$11)/MAX(A$2:A$10002))^2</f>
        <v>1.6740137092604319E-2</v>
      </c>
      <c r="G9314">
        <f>IF('Default Values'!E$12=0,ABS(B9314-'Default Values'!D$12)/MAX(B$2:B$10002),ABS(B9314-'Default Values'!E$12)/MAX(B$2:B$10002))^2</f>
        <v>3.4361997124846937E-2</v>
      </c>
      <c r="H9314">
        <f>IF('Default Values'!E$13=0,ABS(C9314-'Default Values'!D$13)/MAX(C$2:C$10002),ABS(C9314-'Default Values'!E$13)/MAX(C$2:C$10002))^2</f>
        <v>0.42680741380690118</v>
      </c>
      <c r="I9314" s="44">
        <f t="shared" si="145"/>
        <v>0.69131002308975131</v>
      </c>
      <c r="J9314">
        <v>1284.25</v>
      </c>
    </row>
    <row r="9315" spans="1:10" x14ac:dyDescent="0.35">
      <c r="A9315">
        <v>4.4106199999999998</v>
      </c>
      <c r="B9315">
        <v>-1.62617E-2</v>
      </c>
      <c r="C9315">
        <v>0.63688100000000003</v>
      </c>
      <c r="D9315">
        <v>2098.38</v>
      </c>
      <c r="F9315">
        <f>IF('Default Values'!E$11=0,ABS(A9315-'Default Values'!D$11)/MAX(A$2:A$10002),ABS(A9315-'Default Values'!E$11)/MAX(A$2:A$10002))^2</f>
        <v>1.9153602799997751E-5</v>
      </c>
      <c r="G9315">
        <f>IF('Default Values'!E$12=0,ABS(B9315-'Default Values'!D$12)/MAX(B$2:B$10002),ABS(B9315-'Default Values'!E$12)/MAX(B$2:B$10002))^2</f>
        <v>0.33034448351413936</v>
      </c>
      <c r="H9315">
        <f>IF('Default Values'!E$13=0,ABS(C9315-'Default Values'!D$13)/MAX(C$2:C$10002),ABS(C9315-'Default Values'!E$13)/MAX(C$2:C$10002))^2</f>
        <v>0.41771851877807503</v>
      </c>
      <c r="I9315" s="44">
        <f t="shared" si="145"/>
        <v>0.86491742721199372</v>
      </c>
      <c r="J9315">
        <v>2098.38</v>
      </c>
    </row>
    <row r="9316" spans="1:10" x14ac:dyDescent="0.35">
      <c r="A9316">
        <v>5.6996399999999996</v>
      </c>
      <c r="B9316">
        <v>1.7786E-2</v>
      </c>
      <c r="C9316">
        <v>0.58104</v>
      </c>
      <c r="D9316">
        <v>1548.02</v>
      </c>
      <c r="F9316">
        <f>IF('Default Values'!E$11=0,ABS(A9316-'Default Values'!D$11)/MAX(A$2:A$10002),ABS(A9316-'Default Values'!E$11)/MAX(A$2:A$10002))^2</f>
        <v>3.5567414794658955E-2</v>
      </c>
      <c r="G9316">
        <f>IF('Default Values'!E$12=0,ABS(B9316-'Default Values'!D$12)/MAX(B$2:B$10002),ABS(B9316-'Default Values'!E$12)/MAX(B$2:B$10002))^2</f>
        <v>1.9717613029010582E-3</v>
      </c>
      <c r="H9316">
        <f>IF('Default Values'!E$13=0,ABS(C9316-'Default Values'!D$13)/MAX(C$2:C$10002),ABS(C9316-'Default Values'!E$13)/MAX(C$2:C$10002))^2</f>
        <v>0.33527104353068549</v>
      </c>
      <c r="I9316" s="44">
        <f t="shared" si="145"/>
        <v>0.61058186971793182</v>
      </c>
      <c r="J9316">
        <v>1548.02</v>
      </c>
    </row>
    <row r="9317" spans="1:10" x14ac:dyDescent="0.35">
      <c r="A9317">
        <v>3.9984899999999999</v>
      </c>
      <c r="B9317">
        <v>2.0457599999999999E-2</v>
      </c>
      <c r="C9317">
        <v>0.63871900000000004</v>
      </c>
      <c r="D9317">
        <v>1359.11</v>
      </c>
      <c r="F9317">
        <f>IF('Default Values'!E$11=0,ABS(A9317-'Default Values'!D$11)/MAX(A$2:A$10002),ABS(A9317-'Default Values'!E$11)/MAX(A$2:A$10002))^2</f>
        <v>2.9726429583744949E-3</v>
      </c>
      <c r="G9317">
        <f>IF('Default Values'!E$12=0,ABS(B9317-'Default Values'!D$12)/MAX(B$2:B$10002),ABS(B9317-'Default Values'!E$12)/MAX(B$2:B$10002))^2</f>
        <v>8.6467326958343804E-3</v>
      </c>
      <c r="H9317">
        <f>IF('Default Values'!E$13=0,ABS(C9317-'Default Values'!D$13)/MAX(C$2:C$10002),ABS(C9317-'Default Values'!E$13)/MAX(C$2:C$10002))^2</f>
        <v>0.42058618962576882</v>
      </c>
      <c r="I9317" s="44">
        <f t="shared" si="145"/>
        <v>0.65742342921436692</v>
      </c>
      <c r="J9317">
        <v>1359.11</v>
      </c>
    </row>
    <row r="9318" spans="1:10" x14ac:dyDescent="0.35">
      <c r="A9318">
        <v>5.7779199999999999</v>
      </c>
      <c r="B9318">
        <v>2.0672899999999998E-3</v>
      </c>
      <c r="C9318">
        <v>0.577179</v>
      </c>
      <c r="D9318">
        <v>1845.21</v>
      </c>
      <c r="F9318">
        <f>IF('Default Values'!E$11=0,ABS(A9318-'Default Values'!D$11)/MAX(A$2:A$10002),ABS(A9318-'Default Values'!E$11)/MAX(A$2:A$10002))^2</f>
        <v>3.991221799187232E-2</v>
      </c>
      <c r="G9318">
        <f>IF('Default Values'!E$12=0,ABS(B9318-'Default Values'!D$12)/MAX(B$2:B$10002),ABS(B9318-'Default Values'!E$12)/MAX(B$2:B$10002))^2</f>
        <v>5.8294075491733544E-2</v>
      </c>
      <c r="H9318">
        <f>IF('Default Values'!E$13=0,ABS(C9318-'Default Values'!D$13)/MAX(C$2:C$10002),ABS(C9318-'Default Values'!E$13)/MAX(C$2:C$10002))^2</f>
        <v>0.32990507563317745</v>
      </c>
      <c r="I9318" s="44">
        <f t="shared" si="145"/>
        <v>0.65430220014667784</v>
      </c>
      <c r="J9318">
        <v>1845.21</v>
      </c>
    </row>
    <row r="9319" spans="1:10" x14ac:dyDescent="0.35">
      <c r="A9319">
        <v>5.1773899999999999</v>
      </c>
      <c r="B9319">
        <v>-1.5064599999999999E-2</v>
      </c>
      <c r="C9319">
        <v>0.58358299999999996</v>
      </c>
      <c r="D9319">
        <v>2259.66</v>
      </c>
      <c r="F9319">
        <f>IF('Default Values'!E$11=0,ABS(A9319-'Default Values'!D$11)/MAX(A$2:A$10002),ABS(A9319-'Default Values'!E$11)/MAX(A$2:A$10002))^2</f>
        <v>1.2986271066287388E-2</v>
      </c>
      <c r="G9319">
        <f>IF('Default Values'!E$12=0,ABS(B9319-'Default Values'!D$12)/MAX(B$2:B$10002),ABS(B9319-'Default Values'!E$12)/MAX(B$2:B$10002))^2</f>
        <v>0.30579423267472877</v>
      </c>
      <c r="H9319">
        <f>IF('Default Values'!E$13=0,ABS(C9319-'Default Values'!D$13)/MAX(C$2:C$10002),ABS(C9319-'Default Values'!E$13)/MAX(C$2:C$10002))^2</f>
        <v>0.33882891680839794</v>
      </c>
      <c r="I9319" s="44">
        <f t="shared" si="145"/>
        <v>0.81093120580565525</v>
      </c>
      <c r="J9319">
        <v>2259.66</v>
      </c>
    </row>
    <row r="9320" spans="1:10" x14ac:dyDescent="0.35">
      <c r="A9320">
        <v>4.7828400000000002</v>
      </c>
      <c r="B9320">
        <v>5.0762300000000003E-2</v>
      </c>
      <c r="C9320">
        <v>0.66188400000000003</v>
      </c>
      <c r="D9320">
        <v>992.24400000000003</v>
      </c>
      <c r="F9320">
        <f>IF('Default Values'!E$11=0,ABS(A9320-'Default Values'!D$11)/MAX(A$2:A$10002),ABS(A9320-'Default Values'!E$11)/MAX(A$2:A$10002))^2</f>
        <v>3.3144530449040828E-3</v>
      </c>
      <c r="G9320">
        <f>IF('Default Values'!E$12=0,ABS(B9320-'Default Values'!D$12)/MAX(B$2:B$10002),ABS(B9320-'Default Values'!E$12)/MAX(B$2:B$10002))^2</f>
        <v>0.41484104526841226</v>
      </c>
      <c r="H9320">
        <f>IF('Default Values'!E$13=0,ABS(C9320-'Default Values'!D$13)/MAX(C$2:C$10002),ABS(C9320-'Default Values'!E$13)/MAX(C$2:C$10002))^2</f>
        <v>0.45756944860201609</v>
      </c>
      <c r="I9320" s="44">
        <f t="shared" si="145"/>
        <v>0.93580176689047367</v>
      </c>
      <c r="J9320">
        <v>992.24400000000003</v>
      </c>
    </row>
    <row r="9321" spans="1:10" x14ac:dyDescent="0.35">
      <c r="A9321">
        <v>4.9381500000000003</v>
      </c>
      <c r="B9321">
        <v>-9.6162399999999999E-3</v>
      </c>
      <c r="C9321">
        <v>0.60472099999999995</v>
      </c>
      <c r="D9321">
        <v>2025.39</v>
      </c>
      <c r="F9321">
        <f>IF('Default Values'!E$11=0,ABS(A9321-'Default Values'!D$11)/MAX(A$2:A$10002),ABS(A9321-'Default Values'!E$11)/MAX(A$2:A$10002))^2</f>
        <v>6.3627728042334481E-3</v>
      </c>
      <c r="G9321">
        <f>IF('Default Values'!E$12=0,ABS(B9321-'Default Values'!D$12)/MAX(B$2:B$10002),ABS(B9321-'Default Values'!E$12)/MAX(B$2:B$10002))^2</f>
        <v>0.20603222073686314</v>
      </c>
      <c r="H9321">
        <f>IF('Default Values'!E$13=0,ABS(C9321-'Default Values'!D$13)/MAX(C$2:C$10002),ABS(C9321-'Default Values'!E$13)/MAX(C$2:C$10002))^2</f>
        <v>0.36912955308070394</v>
      </c>
      <c r="I9321" s="44">
        <f t="shared" si="145"/>
        <v>0.7625775676098796</v>
      </c>
      <c r="J9321">
        <v>2025.39</v>
      </c>
    </row>
    <row r="9322" spans="1:10" x14ac:dyDescent="0.35">
      <c r="A9322">
        <v>4.3932700000000002</v>
      </c>
      <c r="B9322">
        <v>2.6837199999999999E-2</v>
      </c>
      <c r="C9322">
        <v>0.66485300000000003</v>
      </c>
      <c r="D9322">
        <v>1221.1099999999999</v>
      </c>
      <c r="F9322">
        <f>IF('Default Values'!E$11=0,ABS(A9322-'Default Values'!D$11)/MAX(A$2:A$10002),ABS(A9322-'Default Values'!E$11)/MAX(A$2:A$10002))^2</f>
        <v>3.5984386815695854E-6</v>
      </c>
      <c r="G9322">
        <f>IF('Default Values'!E$12=0,ABS(B9322-'Default Values'!D$12)/MAX(B$2:B$10002),ABS(B9322-'Default Values'!E$12)/MAX(B$2:B$10002))^2</f>
        <v>4.368159319256544E-2</v>
      </c>
      <c r="H9322">
        <f>IF('Default Values'!E$13=0,ABS(C9322-'Default Values'!D$13)/MAX(C$2:C$10002),ABS(C9322-'Default Values'!E$13)/MAX(C$2:C$10002))^2</f>
        <v>0.46242215589412972</v>
      </c>
      <c r="I9322" s="44">
        <f t="shared" si="145"/>
        <v>0.71141222053418285</v>
      </c>
      <c r="J9322">
        <v>1221.1099999999999</v>
      </c>
    </row>
    <row r="9323" spans="1:10" x14ac:dyDescent="0.35">
      <c r="A9323">
        <v>3.0009000000000001</v>
      </c>
      <c r="B9323">
        <v>-8.3904900000000004E-3</v>
      </c>
      <c r="C9323">
        <v>0.65254900000000005</v>
      </c>
      <c r="D9323">
        <v>1840</v>
      </c>
      <c r="F9323">
        <f>IF('Default Values'!E$11=0,ABS(A9323-'Default Values'!D$11)/MAX(A$2:A$10002),ABS(A9323-'Default Values'!E$11)/MAX(A$2:A$10002))^2</f>
        <v>3.8844388051929503E-2</v>
      </c>
      <c r="G9323">
        <f>IF('Default Values'!E$12=0,ABS(B9323-'Default Values'!D$12)/MAX(B$2:B$10002),ABS(B9323-'Default Values'!E$12)/MAX(B$2:B$10002))^2</f>
        <v>0.18629353406485971</v>
      </c>
      <c r="H9323">
        <f>IF('Default Values'!E$13=0,ABS(C9323-'Default Values'!D$13)/MAX(C$2:C$10002),ABS(C9323-'Default Values'!E$13)/MAX(C$2:C$10002))^2</f>
        <v>0.44247854068185211</v>
      </c>
      <c r="I9323" s="44">
        <f t="shared" si="145"/>
        <v>0.81707800288506194</v>
      </c>
      <c r="J9323">
        <v>1840</v>
      </c>
    </row>
    <row r="9324" spans="1:10" x14ac:dyDescent="0.35">
      <c r="A9324">
        <v>1.9257500000000001</v>
      </c>
      <c r="B9324">
        <v>-1.63651E-2</v>
      </c>
      <c r="C9324">
        <v>0.80760500000000002</v>
      </c>
      <c r="D9324">
        <v>1634.34</v>
      </c>
      <c r="F9324">
        <f>IF('Default Values'!E$11=0,ABS(A9324-'Default Values'!D$11)/MAX(A$2:A$10002),ABS(A9324-'Default Values'!E$11)/MAX(A$2:A$10002))^2</f>
        <v>0.12301989436580334</v>
      </c>
      <c r="G9324">
        <f>IF('Default Values'!E$12=0,ABS(B9324-'Default Values'!D$12)/MAX(B$2:B$10002),ABS(B9324-'Default Values'!E$12)/MAX(B$2:B$10002))^2</f>
        <v>0.33250949089020493</v>
      </c>
      <c r="H9324">
        <f>IF('Default Values'!E$13=0,ABS(C9324-'Default Values'!D$13)/MAX(C$2:C$10002),ABS(C9324-'Default Values'!E$13)/MAX(C$2:C$10002))^2</f>
        <v>0.72594676535039704</v>
      </c>
      <c r="I9324" s="44">
        <f t="shared" si="145"/>
        <v>1.0869572901482401</v>
      </c>
      <c r="J9324">
        <v>1634.34</v>
      </c>
    </row>
    <row r="9325" spans="1:10" x14ac:dyDescent="0.35">
      <c r="A9325">
        <v>3.7261700000000002</v>
      </c>
      <c r="B9325">
        <v>1.79647E-2</v>
      </c>
      <c r="C9325">
        <v>0.66596200000000005</v>
      </c>
      <c r="D9325">
        <v>1330.89</v>
      </c>
      <c r="F9325">
        <f>IF('Default Values'!E$11=0,ABS(A9325-'Default Values'!D$11)/MAX(A$2:A$10002),ABS(A9325-'Default Values'!E$11)/MAX(A$2:A$10002))^2</f>
        <v>8.7309995219527724E-3</v>
      </c>
      <c r="G9325">
        <f>IF('Default Values'!E$12=0,ABS(B9325-'Default Values'!D$12)/MAX(B$2:B$10002),ABS(B9325-'Default Values'!E$12)/MAX(B$2:B$10002))^2</f>
        <v>2.2709222818069301E-3</v>
      </c>
      <c r="H9325">
        <f>IF('Default Values'!E$13=0,ABS(C9325-'Default Values'!D$13)/MAX(C$2:C$10002),ABS(C9325-'Default Values'!E$13)/MAX(C$2:C$10002))^2</f>
        <v>0.46424133659720318</v>
      </c>
      <c r="I9325" s="44">
        <f t="shared" si="145"/>
        <v>0.68937889320820001</v>
      </c>
      <c r="J9325">
        <v>1330.89</v>
      </c>
    </row>
    <row r="9326" spans="1:10" x14ac:dyDescent="0.35">
      <c r="A9326">
        <v>5.0949400000000002</v>
      </c>
      <c r="B9326">
        <v>-2.4404800000000001E-2</v>
      </c>
      <c r="C9326">
        <v>0.60616899999999996</v>
      </c>
      <c r="D9326">
        <v>2488.85</v>
      </c>
      <c r="F9326">
        <f>IF('Default Values'!E$11=0,ABS(A9326-'Default Values'!D$11)/MAX(A$2:A$10002),ABS(A9326-'Default Values'!E$11)/MAX(A$2:A$10002))^2</f>
        <v>1.0439568147825455E-2</v>
      </c>
      <c r="G9326">
        <f>IF('Default Values'!E$12=0,ABS(B9326-'Default Values'!D$12)/MAX(B$2:B$10002),ABS(B9326-'Default Values'!E$12)/MAX(B$2:B$10002))^2</f>
        <v>0.52249627693726275</v>
      </c>
      <c r="H9326">
        <f>IF('Default Values'!E$13=0,ABS(C9326-'Default Values'!D$13)/MAX(C$2:C$10002),ABS(C9326-'Default Values'!E$13)/MAX(C$2:C$10002))^2</f>
        <v>0.37125269777017839</v>
      </c>
      <c r="I9326" s="44">
        <f t="shared" si="145"/>
        <v>0.95088829147027909</v>
      </c>
      <c r="J9326">
        <v>2488.85</v>
      </c>
    </row>
    <row r="9327" spans="1:10" x14ac:dyDescent="0.35">
      <c r="A9327">
        <v>5.2354399999999996</v>
      </c>
      <c r="B9327">
        <v>8.2206099999999997E-3</v>
      </c>
      <c r="C9327">
        <v>0.62460099999999996</v>
      </c>
      <c r="D9327">
        <v>1582.71</v>
      </c>
      <c r="F9327">
        <f>IF('Default Values'!E$11=0,ABS(A9327-'Default Values'!D$11)/MAX(A$2:A$10002),ABS(A9327-'Default Values'!E$11)/MAX(A$2:A$10002))^2</f>
        <v>1.4945888505701872E-2</v>
      </c>
      <c r="G9327">
        <f>IF('Default Values'!E$12=0,ABS(B9327-'Default Values'!D$12)/MAX(B$2:B$10002),ABS(B9327-'Default Values'!E$12)/MAX(B$2:B$10002))^2</f>
        <v>1.6781381962484201E-2</v>
      </c>
      <c r="H9327">
        <f>IF('Default Values'!E$13=0,ABS(C9327-'Default Values'!D$13)/MAX(C$2:C$10002),ABS(C9327-'Default Values'!E$13)/MAX(C$2:C$10002))^2</f>
        <v>0.3988108221118859</v>
      </c>
      <c r="I9327" s="44">
        <f t="shared" si="145"/>
        <v>0.65615401589876132</v>
      </c>
      <c r="J9327">
        <v>1582.71</v>
      </c>
    </row>
    <row r="9328" spans="1:10" x14ac:dyDescent="0.35">
      <c r="A9328">
        <v>5.6453100000000003</v>
      </c>
      <c r="B9328">
        <v>2.3582799999999999E-3</v>
      </c>
      <c r="C9328">
        <v>0.68544000000000005</v>
      </c>
      <c r="D9328">
        <v>1529.6</v>
      </c>
      <c r="F9328">
        <f>IF('Default Values'!E$11=0,ABS(A9328-'Default Values'!D$11)/MAX(A$2:A$10002),ABS(A9328-'Default Values'!E$11)/MAX(A$2:A$10002))^2</f>
        <v>3.2699065336271572E-2</v>
      </c>
      <c r="G9328">
        <f>IF('Default Values'!E$12=0,ABS(B9328-'Default Values'!D$12)/MAX(B$2:B$10002),ABS(B9328-'Default Values'!E$12)/MAX(B$2:B$10002))^2</f>
        <v>5.5766813461650487E-2</v>
      </c>
      <c r="H9328">
        <f>IF('Default Values'!E$13=0,ABS(C9328-'Default Values'!D$13)/MAX(C$2:C$10002),ABS(C9328-'Default Values'!E$13)/MAX(C$2:C$10002))^2</f>
        <v>0.4967748485718893</v>
      </c>
      <c r="I9328" s="44">
        <f t="shared" si="145"/>
        <v>0.76501027925761322</v>
      </c>
      <c r="J9328">
        <v>1529.6</v>
      </c>
    </row>
    <row r="9329" spans="1:10" x14ac:dyDescent="0.35">
      <c r="A9329">
        <v>3.8601100000000002</v>
      </c>
      <c r="B9329">
        <v>-1.5303000000000001E-3</v>
      </c>
      <c r="C9329">
        <v>0.743564</v>
      </c>
      <c r="D9329">
        <v>1466.74</v>
      </c>
      <c r="F9329">
        <f>IF('Default Values'!E$11=0,ABS(A9329-'Default Values'!D$11)/MAX(A$2:A$10002),ABS(A9329-'Default Values'!E$11)/MAX(A$2:A$10002))^2</f>
        <v>5.5202149028943295E-3</v>
      </c>
      <c r="G9329">
        <f>IF('Default Values'!E$12=0,ABS(B9329-'Default Values'!D$12)/MAX(B$2:B$10002),ABS(B9329-'Default Values'!E$12)/MAX(B$2:B$10002))^2</f>
        <v>9.4165615123808277E-2</v>
      </c>
      <c r="H9329">
        <f>IF('Default Values'!E$13=0,ABS(C9329-'Default Values'!D$13)/MAX(C$2:C$10002),ABS(C9329-'Default Values'!E$13)/MAX(C$2:C$10002))^2</f>
        <v>0.60040645578452323</v>
      </c>
      <c r="I9329" s="44">
        <f t="shared" si="145"/>
        <v>0.83671517603735734</v>
      </c>
      <c r="J9329">
        <v>1466.74</v>
      </c>
    </row>
    <row r="9330" spans="1:10" x14ac:dyDescent="0.35">
      <c r="A9330">
        <v>5.0409600000000001</v>
      </c>
      <c r="B9330">
        <v>1.1680100000000001E-2</v>
      </c>
      <c r="C9330">
        <v>0.65368999999999999</v>
      </c>
      <c r="D9330">
        <v>1450.93</v>
      </c>
      <c r="F9330">
        <f>IF('Default Values'!E$11=0,ABS(A9330-'Default Values'!D$11)/MAX(A$2:A$10002),ABS(A9330-'Default Values'!E$11)/MAX(A$2:A$10002))^2</f>
        <v>8.9226539628289511E-3</v>
      </c>
      <c r="G9330">
        <f>IF('Default Values'!E$12=0,ABS(B9330-'Default Values'!D$12)/MAX(B$2:B$10002),ABS(B9330-'Default Values'!E$12)/MAX(B$2:B$10002))^2</f>
        <v>4.4398009334026345E-3</v>
      </c>
      <c r="H9330">
        <f>IF('Default Values'!E$13=0,ABS(C9330-'Default Values'!D$13)/MAX(C$2:C$10002),ABS(C9330-'Default Values'!E$13)/MAX(C$2:C$10002))^2</f>
        <v>0.44430950045902495</v>
      </c>
      <c r="I9330" s="44">
        <f t="shared" si="145"/>
        <v>0.67651456403780141</v>
      </c>
      <c r="J9330">
        <v>1450.93</v>
      </c>
    </row>
    <row r="9331" spans="1:10" x14ac:dyDescent="0.35">
      <c r="A9331">
        <v>5.3646399999999996</v>
      </c>
      <c r="B9331">
        <v>-1.5374000000000001E-2</v>
      </c>
      <c r="C9331">
        <v>0.64643600000000001</v>
      </c>
      <c r="D9331">
        <v>2040.55</v>
      </c>
      <c r="F9331">
        <f>IF('Default Values'!E$11=0,ABS(A9331-'Default Values'!D$11)/MAX(A$2:A$10002),ABS(A9331-'Default Values'!E$11)/MAX(A$2:A$10002))^2</f>
        <v>1.9801455076128363E-2</v>
      </c>
      <c r="G9331">
        <f>IF('Default Values'!E$12=0,ABS(B9331-'Default Values'!D$12)/MAX(B$2:B$10002),ABS(B9331-'Default Values'!E$12)/MAX(B$2:B$10002))^2</f>
        <v>0.31204861240236731</v>
      </c>
      <c r="H9331">
        <f>IF('Default Values'!E$13=0,ABS(C9331-'Default Values'!D$13)/MAX(C$2:C$10002),ABS(C9331-'Default Values'!E$13)/MAX(C$2:C$10002))^2</f>
        <v>0.43273340789955256</v>
      </c>
      <c r="I9331" s="44">
        <f t="shared" si="145"/>
        <v>0.87440464052865607</v>
      </c>
      <c r="J9331">
        <v>2040.55</v>
      </c>
    </row>
    <row r="9332" spans="1:10" x14ac:dyDescent="0.35">
      <c r="A9332">
        <v>6.2030099999999999</v>
      </c>
      <c r="B9332">
        <v>-1.6686599999999999E-2</v>
      </c>
      <c r="C9332">
        <v>0.61405100000000001</v>
      </c>
      <c r="D9332">
        <v>2192.4499999999998</v>
      </c>
      <c r="F9332">
        <f>IF('Default Values'!E$11=0,ABS(A9332-'Default Values'!D$11)/MAX(A$2:A$10002),ABS(A9332-'Default Values'!E$11)/MAX(A$2:A$10002))^2</f>
        <v>6.7876401788003471E-2</v>
      </c>
      <c r="G9332">
        <f>IF('Default Values'!E$12=0,ABS(B9332-'Default Values'!D$12)/MAX(B$2:B$10002),ABS(B9332-'Default Values'!E$12)/MAX(B$2:B$10002))^2</f>
        <v>0.33928628945970546</v>
      </c>
      <c r="H9332">
        <f>IF('Default Values'!E$13=0,ABS(C9332-'Default Values'!D$13)/MAX(C$2:C$10002),ABS(C9332-'Default Values'!E$13)/MAX(C$2:C$10002))^2</f>
        <v>0.38291653165380268</v>
      </c>
      <c r="I9332" s="44">
        <f t="shared" si="145"/>
        <v>0.88886400697829571</v>
      </c>
      <c r="J9332">
        <v>2192.4499999999998</v>
      </c>
    </row>
    <row r="9333" spans="1:10" x14ac:dyDescent="0.35">
      <c r="A9333">
        <v>4.2712399999999997</v>
      </c>
      <c r="B9333">
        <v>1.31085E-2</v>
      </c>
      <c r="C9333">
        <v>0.65612599999999999</v>
      </c>
      <c r="D9333">
        <v>1423.06</v>
      </c>
      <c r="F9333">
        <f>IF('Default Values'!E$11=0,ABS(A9333-'Default Values'!D$11)/MAX(A$2:A$10002),ABS(A9333-'Default Values'!E$11)/MAX(A$2:A$10002))^2</f>
        <v>2.4157330788627911E-4</v>
      </c>
      <c r="G9333">
        <f>IF('Default Values'!E$12=0,ABS(B9333-'Default Values'!D$12)/MAX(B$2:B$10002),ABS(B9333-'Default Values'!E$12)/MAX(B$2:B$10002))^2</f>
        <v>1.6529303824279412E-3</v>
      </c>
      <c r="H9333">
        <f>IF('Default Values'!E$13=0,ABS(C9333-'Default Values'!D$13)/MAX(C$2:C$10002),ABS(C9333-'Default Values'!E$13)/MAX(C$2:C$10002))^2</f>
        <v>0.44823119466143119</v>
      </c>
      <c r="I9333" s="44">
        <f t="shared" si="145"/>
        <v>0.67091407672797077</v>
      </c>
      <c r="J9333">
        <v>1423.06</v>
      </c>
    </row>
    <row r="9334" spans="1:10" x14ac:dyDescent="0.35">
      <c r="A9334">
        <v>4.5714199999999998</v>
      </c>
      <c r="B9334">
        <v>4.0384400000000001E-2</v>
      </c>
      <c r="C9334">
        <v>0.566998</v>
      </c>
      <c r="D9334">
        <v>1290.44</v>
      </c>
      <c r="F9334">
        <f>IF('Default Values'!E$11=0,ABS(A9334-'Default Values'!D$11)/MAX(A$2:A$10002),ABS(A9334-'Default Values'!E$11)/MAX(A$2:A$10002))^2</f>
        <v>7.4839315614515949E-4</v>
      </c>
      <c r="G9334">
        <f>IF('Default Values'!E$12=0,ABS(B9334-'Default Values'!D$12)/MAX(B$2:B$10002),ABS(B9334-'Default Values'!E$12)/MAX(B$2:B$10002))^2</f>
        <v>0.20735135501775392</v>
      </c>
      <c r="H9334">
        <f>IF('Default Values'!E$13=0,ABS(C9334-'Default Values'!D$13)/MAX(C$2:C$10002),ABS(C9334-'Default Values'!E$13)/MAX(C$2:C$10002))^2</f>
        <v>0.31596321949093181</v>
      </c>
      <c r="I9334" s="44">
        <f t="shared" si="145"/>
        <v>0.7239219347863628</v>
      </c>
      <c r="J9334">
        <v>1290.44</v>
      </c>
    </row>
    <row r="9335" spans="1:10" x14ac:dyDescent="0.35">
      <c r="A9335">
        <v>6.3831300000000004</v>
      </c>
      <c r="B9335">
        <v>1.5807100000000001E-2</v>
      </c>
      <c r="C9335">
        <v>0.610927</v>
      </c>
      <c r="D9335">
        <v>1495.82</v>
      </c>
      <c r="F9335">
        <f>IF('Default Values'!E$11=0,ABS(A9335-'Default Values'!D$11)/MAX(A$2:A$10002),ABS(A9335-'Default Values'!E$11)/MAX(A$2:A$10002))^2</f>
        <v>8.1951862410216361E-2</v>
      </c>
      <c r="G9335">
        <f>IF('Default Values'!E$12=0,ABS(B9335-'Default Values'!D$12)/MAX(B$2:B$10002),ABS(B9335-'Default Values'!E$12)/MAX(B$2:B$10002))^2</f>
        <v>7.0863420690325853E-5</v>
      </c>
      <c r="H9335">
        <f>IF('Default Values'!E$13=0,ABS(C9335-'Default Values'!D$13)/MAX(C$2:C$10002),ABS(C9335-'Default Values'!E$13)/MAX(C$2:C$10002))^2</f>
        <v>0.37827203548153465</v>
      </c>
      <c r="I9335" s="44">
        <f t="shared" si="145"/>
        <v>0.67845026443538314</v>
      </c>
      <c r="J9335">
        <v>1495.82</v>
      </c>
    </row>
    <row r="9336" spans="1:10" x14ac:dyDescent="0.35">
      <c r="A9336">
        <v>3.3922300000000001</v>
      </c>
      <c r="B9336">
        <v>-1.9441099999999999E-2</v>
      </c>
      <c r="C9336">
        <v>0.67226900000000001</v>
      </c>
      <c r="D9336">
        <v>2075.79</v>
      </c>
      <c r="F9336">
        <f>IF('Default Values'!E$11=0,ABS(A9336-'Default Values'!D$11)/MAX(A$2:A$10002),ABS(A9336-'Default Values'!E$11)/MAX(A$2:A$10002))^2</f>
        <v>1.9927257902303781E-2</v>
      </c>
      <c r="G9336">
        <f>IF('Default Values'!E$12=0,ABS(B9336-'Default Values'!D$12)/MAX(B$2:B$10002),ABS(B9336-'Default Values'!E$12)/MAX(B$2:B$10002))^2</f>
        <v>0.40014948690466884</v>
      </c>
      <c r="H9336">
        <f>IF('Default Values'!E$13=0,ABS(C9336-'Default Values'!D$13)/MAX(C$2:C$10002),ABS(C9336-'Default Values'!E$13)/MAX(C$2:C$10002))^2</f>
        <v>0.47465511852005654</v>
      </c>
      <c r="I9336" s="44">
        <f t="shared" si="145"/>
        <v>0.94590267117025795</v>
      </c>
      <c r="J9336">
        <v>2075.79</v>
      </c>
    </row>
    <row r="9337" spans="1:10" x14ac:dyDescent="0.35">
      <c r="A9337">
        <v>3.8273799999999998</v>
      </c>
      <c r="B9337">
        <v>2.6156200000000001E-2</v>
      </c>
      <c r="C9337">
        <v>0.66999600000000004</v>
      </c>
      <c r="D9337">
        <v>1218.58</v>
      </c>
      <c r="F9337">
        <f>IF('Default Values'!E$11=0,ABS(A9337-'Default Values'!D$11)/MAX(A$2:A$10002),ABS(A9337-'Default Values'!E$11)/MAX(A$2:A$10002))^2</f>
        <v>6.2371560079830628E-3</v>
      </c>
      <c r="G9337">
        <f>IF('Default Values'!E$12=0,ABS(B9337-'Default Values'!D$12)/MAX(B$2:B$10002),ABS(B9337-'Default Values'!E$12)/MAX(B$2:B$10002))^2</f>
        <v>3.8658390895827288E-2</v>
      </c>
      <c r="H9337">
        <f>IF('Default Values'!E$13=0,ABS(C9337-'Default Values'!D$13)/MAX(C$2:C$10002),ABS(C9337-'Default Values'!E$13)/MAX(C$2:C$10002))^2</f>
        <v>0.47088874929585017</v>
      </c>
      <c r="I9337" s="44">
        <f t="shared" si="145"/>
        <v>0.71818124188790988</v>
      </c>
      <c r="J9337">
        <v>1218.58</v>
      </c>
    </row>
    <row r="9338" spans="1:10" x14ac:dyDescent="0.35">
      <c r="A9338">
        <v>4.8147099999999998</v>
      </c>
      <c r="B9338">
        <v>2.1657300000000001E-2</v>
      </c>
      <c r="C9338">
        <v>0.63028399999999996</v>
      </c>
      <c r="D9338">
        <v>1362.75</v>
      </c>
      <c r="F9338">
        <f>IF('Default Values'!E$11=0,ABS(A9338-'Default Values'!D$11)/MAX(A$2:A$10002),ABS(A9338-'Default Values'!E$11)/MAX(A$2:A$10002))^2</f>
        <v>3.8596275201842325E-3</v>
      </c>
      <c r="G9338">
        <f>IF('Default Values'!E$12=0,ABS(B9338-'Default Values'!D$12)/MAX(B$2:B$10002),ABS(B9338-'Default Values'!E$12)/MAX(B$2:B$10002))^2</f>
        <v>1.3180064877217894E-2</v>
      </c>
      <c r="H9338">
        <f>IF('Default Values'!E$13=0,ABS(C9338-'Default Values'!D$13)/MAX(C$2:C$10002),ABS(C9338-'Default Values'!E$13)/MAX(C$2:C$10002))^2</f>
        <v>0.4075065879684231</v>
      </c>
      <c r="I9338" s="44">
        <f t="shared" si="145"/>
        <v>0.65157216052086298</v>
      </c>
      <c r="J9338">
        <v>1362.75</v>
      </c>
    </row>
    <row r="9339" spans="1:10" x14ac:dyDescent="0.35">
      <c r="A9339">
        <v>3.7527200000000001</v>
      </c>
      <c r="B9339">
        <v>1.1827900000000001E-2</v>
      </c>
      <c r="C9339">
        <v>0.63949699999999998</v>
      </c>
      <c r="D9339">
        <v>1483.76</v>
      </c>
      <c r="F9339">
        <f>IF('Default Values'!E$11=0,ABS(A9339-'Default Values'!D$11)/MAX(A$2:A$10002),ABS(A9339-'Default Values'!E$11)/MAX(A$2:A$10002))^2</f>
        <v>8.0363151289193652E-3</v>
      </c>
      <c r="G9339">
        <f>IF('Default Values'!E$12=0,ABS(B9339-'Default Values'!D$12)/MAX(B$2:B$10002),ABS(B9339-'Default Values'!E$12)/MAX(B$2:B$10002))^2</f>
        <v>4.0888446904029773E-3</v>
      </c>
      <c r="H9339">
        <f>IF('Default Values'!E$13=0,ABS(C9339-'Default Values'!D$13)/MAX(C$2:C$10002),ABS(C9339-'Default Values'!E$13)/MAX(C$2:C$10002))^2</f>
        <v>0.4218029900444879</v>
      </c>
      <c r="I9339" s="44">
        <f t="shared" si="145"/>
        <v>0.65873222925845232</v>
      </c>
      <c r="J9339">
        <v>1483.76</v>
      </c>
    </row>
    <row r="9340" spans="1:10" x14ac:dyDescent="0.35">
      <c r="A9340">
        <v>4.2192100000000003</v>
      </c>
      <c r="B9340">
        <v>3.8710799999999997E-2</v>
      </c>
      <c r="C9340">
        <v>0.56492299999999995</v>
      </c>
      <c r="D9340">
        <v>1314.44</v>
      </c>
      <c r="F9340">
        <f>IF('Default Values'!E$11=0,ABS(A9340-'Default Values'!D$11)/MAX(A$2:A$10002),ABS(A9340-'Default Values'!E$11)/MAX(A$2:A$10002))^2</f>
        <v>5.2800474978399346E-4</v>
      </c>
      <c r="G9340">
        <f>IF('Default Values'!E$12=0,ABS(B9340-'Default Values'!D$12)/MAX(B$2:B$10002),ABS(B9340-'Default Values'!E$12)/MAX(B$2:B$10002))^2</f>
        <v>0.18056033908862304</v>
      </c>
      <c r="H9340">
        <f>IF('Default Values'!E$13=0,ABS(C9340-'Default Values'!D$13)/MAX(C$2:C$10002),ABS(C9340-'Default Values'!E$13)/MAX(C$2:C$10002))^2</f>
        <v>0.31315863914329711</v>
      </c>
      <c r="I9340" s="44">
        <f t="shared" si="145"/>
        <v>0.70302701440393034</v>
      </c>
      <c r="J9340">
        <v>1314.44</v>
      </c>
    </row>
    <row r="9341" spans="1:10" x14ac:dyDescent="0.35">
      <c r="A9341">
        <v>5.0720200000000002</v>
      </c>
      <c r="B9341">
        <v>6.6364800000000002E-3</v>
      </c>
      <c r="C9341">
        <v>0.63109199999999999</v>
      </c>
      <c r="D9341">
        <v>1592.76</v>
      </c>
      <c r="F9341">
        <f>IF('Default Values'!E$11=0,ABS(A9341-'Default Values'!D$11)/MAX(A$2:A$10002),ABS(A9341-'Default Values'!E$11)/MAX(A$2:A$10002))^2</f>
        <v>9.7809441119093947E-3</v>
      </c>
      <c r="G9341">
        <f>IF('Default Values'!E$12=0,ABS(B9341-'Default Values'!D$12)/MAX(B$2:B$10002),ABS(B9341-'Default Values'!E$12)/MAX(B$2:B$10002))^2</f>
        <v>2.5074887949148309E-2</v>
      </c>
      <c r="H9341">
        <f>IF('Default Values'!E$13=0,ABS(C9341-'Default Values'!D$13)/MAX(C$2:C$10002),ABS(C9341-'Default Values'!E$13)/MAX(C$2:C$10002))^2</f>
        <v>0.40875055310350178</v>
      </c>
      <c r="I9341" s="44">
        <f t="shared" si="145"/>
        <v>0.66603782562596203</v>
      </c>
      <c r="J9341">
        <v>1592.76</v>
      </c>
    </row>
    <row r="9342" spans="1:10" x14ac:dyDescent="0.35">
      <c r="A9342">
        <v>4.5064799999999998</v>
      </c>
      <c r="B9342">
        <v>2.99577E-2</v>
      </c>
      <c r="C9342">
        <v>0.66801600000000005</v>
      </c>
      <c r="D9342">
        <v>1179.17</v>
      </c>
      <c r="F9342">
        <f>IF('Default Values'!E$11=0,ABS(A9342-'Default Values'!D$11)/MAX(A$2:A$10002),ABS(A9342-'Default Values'!E$11)/MAX(A$2:A$10002))^2</f>
        <v>3.267436833786629E-4</v>
      </c>
      <c r="G9342">
        <f>IF('Default Values'!E$12=0,ABS(B9342-'Default Values'!D$12)/MAX(B$2:B$10002),ABS(B9342-'Default Values'!E$12)/MAX(B$2:B$10002))^2</f>
        <v>7.0621997982092774E-2</v>
      </c>
      <c r="H9342">
        <f>IF('Default Values'!E$13=0,ABS(C9342-'Default Values'!D$13)/MAX(C$2:C$10002),ABS(C9342-'Default Values'!E$13)/MAX(C$2:C$10002))^2</f>
        <v>0.46762010850168562</v>
      </c>
      <c r="I9342" s="44">
        <f t="shared" si="145"/>
        <v>0.73387250266456849</v>
      </c>
      <c r="J9342">
        <v>1179.17</v>
      </c>
    </row>
    <row r="9343" spans="1:10" x14ac:dyDescent="0.35">
      <c r="A9343">
        <v>3.9422000000000001</v>
      </c>
      <c r="B9343">
        <v>6.2502300000000005E-4</v>
      </c>
      <c r="C9343">
        <v>0.70177299999999998</v>
      </c>
      <c r="D9343">
        <v>1521.8</v>
      </c>
      <c r="F9343">
        <f>IF('Default Values'!E$11=0,ABS(A9343-'Default Values'!D$11)/MAX(A$2:A$10002),ABS(A9343-'Default Values'!E$11)/MAX(A$2:A$10002))^2</f>
        <v>3.9145645182896661E-3</v>
      </c>
      <c r="G9343">
        <f>IF('Default Values'!E$12=0,ABS(B9343-'Default Values'!D$12)/MAX(B$2:B$10002),ABS(B9343-'Default Values'!E$12)/MAX(B$2:B$10002))^2</f>
        <v>7.1646917331476295E-2</v>
      </c>
      <c r="H9343">
        <f>IF('Default Values'!E$13=0,ABS(C9343-'Default Values'!D$13)/MAX(C$2:C$10002),ABS(C9343-'Default Values'!E$13)/MAX(C$2:C$10002))^2</f>
        <v>0.52490458088838909</v>
      </c>
      <c r="I9343" s="44">
        <f t="shared" si="145"/>
        <v>0.7748974530466306</v>
      </c>
      <c r="J9343">
        <v>1521.8</v>
      </c>
    </row>
    <row r="9344" spans="1:10" x14ac:dyDescent="0.35">
      <c r="A9344">
        <v>5.1731199999999999</v>
      </c>
      <c r="B9344">
        <v>3.4764900000000001E-2</v>
      </c>
      <c r="C9344">
        <v>0.73688699999999996</v>
      </c>
      <c r="D9344">
        <v>1007.96</v>
      </c>
      <c r="F9344">
        <f>IF('Default Values'!E$11=0,ABS(A9344-'Default Values'!D$11)/MAX(A$2:A$10002),ABS(A9344-'Default Values'!E$11)/MAX(A$2:A$10002))^2</f>
        <v>1.284756187582674E-2</v>
      </c>
      <c r="G9344">
        <f>IF('Default Values'!E$12=0,ABS(B9344-'Default Values'!D$12)/MAX(B$2:B$10002),ABS(B9344-'Default Values'!E$12)/MAX(B$2:B$10002))^2</f>
        <v>0.12472719051729082</v>
      </c>
      <c r="H9344">
        <f>IF('Default Values'!E$13=0,ABS(C9344-'Default Values'!D$13)/MAX(C$2:C$10002),ABS(C9344-'Default Values'!E$13)/MAX(C$2:C$10002))^2</f>
        <v>0.58800302028980345</v>
      </c>
      <c r="I9344" s="44">
        <f t="shared" si="145"/>
        <v>0.85180853052955574</v>
      </c>
      <c r="J9344">
        <v>1007.96</v>
      </c>
    </row>
    <row r="9345" spans="1:10" x14ac:dyDescent="0.35">
      <c r="A9345">
        <v>4.9918199999999997</v>
      </c>
      <c r="B9345">
        <v>5.1118799999999999E-2</v>
      </c>
      <c r="C9345">
        <v>0.60339299999999996</v>
      </c>
      <c r="D9345">
        <v>1100.48</v>
      </c>
      <c r="F9345">
        <f>IF('Default Values'!E$11=0,ABS(A9345-'Default Values'!D$11)/MAX(A$2:A$10002),ABS(A9345-'Default Values'!E$11)/MAX(A$2:A$10002))^2</f>
        <v>7.6452450605465003E-3</v>
      </c>
      <c r="G9345">
        <f>IF('Default Values'!E$12=0,ABS(B9345-'Default Values'!D$12)/MAX(B$2:B$10002),ABS(B9345-'Default Values'!E$12)/MAX(B$2:B$10002))^2</f>
        <v>0.42323421659511729</v>
      </c>
      <c r="H9345">
        <f>IF('Default Values'!E$13=0,ABS(C9345-'Default Values'!D$13)/MAX(C$2:C$10002),ABS(C9345-'Default Values'!E$13)/MAX(C$2:C$10002))^2</f>
        <v>0.36718771208170853</v>
      </c>
      <c r="I9345" s="44">
        <f t="shared" si="145"/>
        <v>0.89334605486192886</v>
      </c>
      <c r="J9345">
        <v>1100.48</v>
      </c>
    </row>
    <row r="9346" spans="1:10" x14ac:dyDescent="0.35">
      <c r="A9346">
        <v>4.65022</v>
      </c>
      <c r="B9346">
        <v>4.3843099999999998E-3</v>
      </c>
      <c r="C9346">
        <v>0.75464600000000004</v>
      </c>
      <c r="D9346">
        <v>1344.47</v>
      </c>
      <c r="F9346">
        <f>IF('Default Values'!E$11=0,ABS(A9346-'Default Values'!D$11)/MAX(A$2:A$10002),ABS(A9346-'Default Values'!E$11)/MAX(A$2:A$10002))^2</f>
        <v>1.4913701520000908E-3</v>
      </c>
      <c r="G9346">
        <f>IF('Default Values'!E$12=0,ABS(B9346-'Default Values'!D$12)/MAX(B$2:B$10002),ABS(B9346-'Default Values'!E$12)/MAX(B$2:B$10002))^2</f>
        <v>3.9723056999500302E-2</v>
      </c>
      <c r="H9346">
        <f>IF('Default Values'!E$13=0,ABS(C9346-'Default Values'!D$13)/MAX(C$2:C$10002),ABS(C9346-'Default Values'!E$13)/MAX(C$2:C$10002))^2</f>
        <v>0.62127851949967161</v>
      </c>
      <c r="I9346" s="44">
        <f t="shared" ref="I9346:I9409" si="146">SQRT(SUM(F9346:H9346))</f>
        <v>0.81393669695571047</v>
      </c>
      <c r="J9346">
        <v>1344.47</v>
      </c>
    </row>
    <row r="9347" spans="1:10" x14ac:dyDescent="0.35">
      <c r="A9347">
        <v>4.35114</v>
      </c>
      <c r="B9347">
        <v>1.16963E-2</v>
      </c>
      <c r="C9347">
        <v>0.62381699999999995</v>
      </c>
      <c r="D9347">
        <v>1526.42</v>
      </c>
      <c r="F9347">
        <f>IF('Default Values'!E$11=0,ABS(A9347-'Default Values'!D$11)/MAX(A$2:A$10002),ABS(A9347-'Default Values'!E$11)/MAX(A$2:A$10002))^2</f>
        <v>1.7006870115690039E-5</v>
      </c>
      <c r="G9347">
        <f>IF('Default Values'!E$12=0,ABS(B9347-'Default Values'!D$12)/MAX(B$2:B$10002),ABS(B9347-'Default Values'!E$12)/MAX(B$2:B$10002))^2</f>
        <v>4.4006284489641325E-3</v>
      </c>
      <c r="H9347">
        <f>IF('Default Values'!E$13=0,ABS(C9347-'Default Values'!D$13)/MAX(C$2:C$10002),ABS(C9347-'Default Values'!E$13)/MAX(C$2:C$10002))^2</f>
        <v>0.39761855640148946</v>
      </c>
      <c r="I9347" s="44">
        <f t="shared" si="146"/>
        <v>0.63406323952786392</v>
      </c>
      <c r="J9347">
        <v>1526.42</v>
      </c>
    </row>
    <row r="9348" spans="1:10" x14ac:dyDescent="0.35">
      <c r="A9348">
        <v>4.1711400000000003</v>
      </c>
      <c r="B9348">
        <v>6.6680899999999998E-3</v>
      </c>
      <c r="C9348">
        <v>0.64242500000000002</v>
      </c>
      <c r="D9348">
        <v>1561.99</v>
      </c>
      <c r="F9348">
        <f>IF('Default Values'!E$11=0,ABS(A9348-'Default Values'!D$11)/MAX(A$2:A$10002),ABS(A9348-'Default Values'!E$11)/MAX(A$2:A$10002))^2</f>
        <v>8.9091185391071718E-4</v>
      </c>
      <c r="G9348">
        <f>IF('Default Values'!E$12=0,ABS(B9348-'Default Values'!D$12)/MAX(B$2:B$10002),ABS(B9348-'Default Values'!E$12)/MAX(B$2:B$10002))^2</f>
        <v>2.4893168882855976E-2</v>
      </c>
      <c r="H9348">
        <f>IF('Default Values'!E$13=0,ABS(C9348-'Default Values'!D$13)/MAX(C$2:C$10002),ABS(C9348-'Default Values'!E$13)/MAX(C$2:C$10002))^2</f>
        <v>0.42639816854829649</v>
      </c>
      <c r="I9348" s="44">
        <f t="shared" si="146"/>
        <v>0.6724449786302692</v>
      </c>
      <c r="J9348">
        <v>1561.99</v>
      </c>
    </row>
    <row r="9349" spans="1:10" x14ac:dyDescent="0.35">
      <c r="A9349">
        <v>3.68831</v>
      </c>
      <c r="B9349">
        <v>-7.3252200000000003E-3</v>
      </c>
      <c r="C9349">
        <v>0.75815600000000005</v>
      </c>
      <c r="D9349">
        <v>1545.37</v>
      </c>
      <c r="F9349">
        <f>IF('Default Values'!E$11=0,ABS(A9349-'Default Values'!D$11)/MAX(A$2:A$10002),ABS(A9349-'Default Values'!E$11)/MAX(A$2:A$10002))^2</f>
        <v>9.7714166141388455E-3</v>
      </c>
      <c r="G9349">
        <f>IF('Default Values'!E$12=0,ABS(B9349-'Default Values'!D$12)/MAX(B$2:B$10002),ABS(B9349-'Default Values'!E$12)/MAX(B$2:B$10002))^2</f>
        <v>0.16994619923386134</v>
      </c>
      <c r="H9349">
        <f>IF('Default Values'!E$13=0,ABS(C9349-'Default Values'!D$13)/MAX(C$2:C$10002),ABS(C9349-'Default Values'!E$13)/MAX(C$2:C$10002))^2</f>
        <v>0.62796368807835157</v>
      </c>
      <c r="I9349" s="44">
        <f t="shared" si="146"/>
        <v>0.89871091232183875</v>
      </c>
      <c r="J9349">
        <v>1545.37</v>
      </c>
    </row>
    <row r="9350" spans="1:10" x14ac:dyDescent="0.35">
      <c r="A9350">
        <v>3.1001099999999999</v>
      </c>
      <c r="B9350">
        <v>-1.35196E-2</v>
      </c>
      <c r="C9350">
        <v>0.64975300000000002</v>
      </c>
      <c r="D9350">
        <v>1978.46</v>
      </c>
      <c r="F9350">
        <f>IF('Default Values'!E$11=0,ABS(A9350-'Default Values'!D$11)/MAX(A$2:A$10002),ABS(A9350-'Default Values'!E$11)/MAX(A$2:A$10002))^2</f>
        <v>3.3456606223114943E-2</v>
      </c>
      <c r="G9350">
        <f>IF('Default Values'!E$12=0,ABS(B9350-'Default Values'!D$12)/MAX(B$2:B$10002),ABS(B9350-'Default Values'!E$12)/MAX(B$2:B$10002))^2</f>
        <v>0.27551022748559229</v>
      </c>
      <c r="H9350">
        <f>IF('Default Values'!E$13=0,ABS(C9350-'Default Values'!D$13)/MAX(C$2:C$10002),ABS(C9350-'Default Values'!E$13)/MAX(C$2:C$10002))^2</f>
        <v>0.43800778895381093</v>
      </c>
      <c r="I9350" s="44">
        <f t="shared" si="146"/>
        <v>0.86427693632453151</v>
      </c>
      <c r="J9350">
        <v>1978.46</v>
      </c>
    </row>
    <row r="9351" spans="1:10" x14ac:dyDescent="0.35">
      <c r="A9351">
        <v>4.2482499999999996</v>
      </c>
      <c r="B9351">
        <v>2.2954800000000001E-2</v>
      </c>
      <c r="C9351">
        <v>0.71484999999999999</v>
      </c>
      <c r="D9351">
        <v>1169.1300000000001</v>
      </c>
      <c r="F9351">
        <f>IF('Default Values'!E$11=0,ABS(A9351-'Default Values'!D$11)/MAX(A$2:A$10002),ABS(A9351-'Default Values'!E$11)/MAX(A$2:A$10002))^2</f>
        <v>3.5450042727850543E-4</v>
      </c>
      <c r="G9351">
        <f>IF('Default Values'!E$12=0,ABS(B9351-'Default Values'!D$12)/MAX(B$2:B$10002),ABS(B9351-'Default Values'!E$12)/MAX(B$2:B$10002))^2</f>
        <v>1.9154454783814039E-2</v>
      </c>
      <c r="H9351">
        <f>IF('Default Values'!E$13=0,ABS(C9351-'Default Values'!D$13)/MAX(C$2:C$10002),ABS(C9351-'Default Values'!E$13)/MAX(C$2:C$10002))^2</f>
        <v>0.54798501591764015</v>
      </c>
      <c r="I9351" s="44">
        <f t="shared" si="146"/>
        <v>0.75332195715293782</v>
      </c>
      <c r="J9351">
        <v>1169.1300000000001</v>
      </c>
    </row>
    <row r="9352" spans="1:10" x14ac:dyDescent="0.35">
      <c r="A9352">
        <v>3.6503899999999998</v>
      </c>
      <c r="B9352">
        <v>2.1864999999999999E-2</v>
      </c>
      <c r="C9352">
        <v>0.72806599999999999</v>
      </c>
      <c r="D9352">
        <v>1157.79</v>
      </c>
      <c r="F9352">
        <f>IF('Default Values'!E$11=0,ABS(A9352-'Default Values'!D$11)/MAX(A$2:A$10002),ABS(A9352-'Default Values'!E$11)/MAX(A$2:A$10002))^2</f>
        <v>1.0872172251824404E-2</v>
      </c>
      <c r="G9352">
        <f>IF('Default Values'!E$12=0,ABS(B9352-'Default Values'!D$12)/MAX(B$2:B$10002),ABS(B9352-'Default Values'!E$12)/MAX(B$2:B$10002))^2</f>
        <v>1.4061573842321018E-2</v>
      </c>
      <c r="H9352">
        <f>IF('Default Values'!E$13=0,ABS(C9352-'Default Values'!D$13)/MAX(C$2:C$10002),ABS(C9352-'Default Values'!E$13)/MAX(C$2:C$10002))^2</f>
        <v>0.57181529949048882</v>
      </c>
      <c r="I9352" s="44">
        <f t="shared" si="146"/>
        <v>0.77249533693390948</v>
      </c>
      <c r="J9352">
        <v>1157.79</v>
      </c>
    </row>
    <row r="9353" spans="1:10" x14ac:dyDescent="0.35">
      <c r="A9353">
        <v>5.2383899999999999</v>
      </c>
      <c r="B9353">
        <v>4.5034400000000002E-2</v>
      </c>
      <c r="C9353">
        <v>0.60448800000000003</v>
      </c>
      <c r="D9353">
        <v>1154.7</v>
      </c>
      <c r="F9353">
        <f>IF('Default Values'!E$11=0,ABS(A9353-'Default Values'!D$11)/MAX(A$2:A$10002),ABS(A9353-'Default Values'!E$11)/MAX(A$2:A$10002))^2</f>
        <v>1.50491481381265E-2</v>
      </c>
      <c r="G9353">
        <f>IF('Default Values'!E$12=0,ABS(B9353-'Default Values'!D$12)/MAX(B$2:B$10002),ABS(B9353-'Default Values'!E$12)/MAX(B$2:B$10002))^2</f>
        <v>0.29151270595321466</v>
      </c>
      <c r="H9353">
        <f>IF('Default Values'!E$13=0,ABS(C9353-'Default Values'!D$13)/MAX(C$2:C$10002),ABS(C9353-'Default Values'!E$13)/MAX(C$2:C$10002))^2</f>
        <v>0.36878848313735685</v>
      </c>
      <c r="I9353" s="44">
        <f t="shared" si="146"/>
        <v>0.82179701704782182</v>
      </c>
      <c r="J9353">
        <v>1154.7</v>
      </c>
    </row>
    <row r="9354" spans="1:10" x14ac:dyDescent="0.35">
      <c r="A9354">
        <v>3.8725700000000001</v>
      </c>
      <c r="B9354">
        <v>-9.6233500000000003E-4</v>
      </c>
      <c r="C9354">
        <v>0.566747</v>
      </c>
      <c r="D9354">
        <v>1948.47</v>
      </c>
      <c r="F9354">
        <f>IF('Default Values'!E$11=0,ABS(A9354-'Default Values'!D$11)/MAX(A$2:A$10002),ABS(A9354-'Default Values'!E$11)/MAX(A$2:A$10002))^2</f>
        <v>5.258782277729343E-3</v>
      </c>
      <c r="G9354">
        <f>IF('Default Values'!E$12=0,ABS(B9354-'Default Values'!D$12)/MAX(B$2:B$10002),ABS(B9354-'Default Values'!E$12)/MAX(B$2:B$10002))^2</f>
        <v>8.7933402674181232E-2</v>
      </c>
      <c r="H9354">
        <f>IF('Default Values'!E$13=0,ABS(C9354-'Default Values'!D$13)/MAX(C$2:C$10002),ABS(C9354-'Default Values'!E$13)/MAX(C$2:C$10002))^2</f>
        <v>0.31562330192418941</v>
      </c>
      <c r="I9354" s="44">
        <f t="shared" si="146"/>
        <v>0.63938680536596937</v>
      </c>
      <c r="J9354">
        <v>1948.47</v>
      </c>
    </row>
    <row r="9355" spans="1:10" x14ac:dyDescent="0.35">
      <c r="A9355">
        <v>4.15069</v>
      </c>
      <c r="B9355">
        <v>-1.79518E-2</v>
      </c>
      <c r="C9355">
        <v>0.81167400000000001</v>
      </c>
      <c r="D9355">
        <v>1663.72</v>
      </c>
      <c r="F9355">
        <f>IF('Default Values'!E$11=0,ABS(A9355-'Default Values'!D$11)/MAX(A$2:A$10002),ABS(A9355-'Default Values'!E$11)/MAX(A$2:A$10002))^2</f>
        <v>1.0739189369099614E-3</v>
      </c>
      <c r="G9355">
        <f>IF('Default Values'!E$12=0,ABS(B9355-'Default Values'!D$12)/MAX(B$2:B$10002),ABS(B9355-'Default Values'!E$12)/MAX(B$2:B$10002))^2</f>
        <v>0.36661891997233825</v>
      </c>
      <c r="H9355">
        <f>IF('Default Values'!E$13=0,ABS(C9355-'Default Values'!D$13)/MAX(C$2:C$10002),ABS(C9355-'Default Values'!E$13)/MAX(C$2:C$10002))^2</f>
        <v>0.73432565209935796</v>
      </c>
      <c r="I9355" s="44">
        <f t="shared" si="146"/>
        <v>1.0497706849634383</v>
      </c>
      <c r="J9355">
        <v>1663.72</v>
      </c>
    </row>
    <row r="9356" spans="1:10" x14ac:dyDescent="0.35">
      <c r="A9356">
        <v>3.97485</v>
      </c>
      <c r="B9356">
        <v>-6.4750199999999997E-3</v>
      </c>
      <c r="C9356">
        <v>0.68653900000000001</v>
      </c>
      <c r="D9356">
        <v>1700.87</v>
      </c>
      <c r="F9356">
        <f>IF('Default Values'!E$11=0,ABS(A9356-'Default Values'!D$11)/MAX(A$2:A$10002),ABS(A9356-'Default Values'!E$11)/MAX(A$2:A$10002))^2</f>
        <v>3.352455775738488E-3</v>
      </c>
      <c r="G9356">
        <f>IF('Default Values'!E$12=0,ABS(B9356-'Default Values'!D$12)/MAX(B$2:B$10002),ABS(B9356-'Default Values'!E$12)/MAX(B$2:B$10002))^2</f>
        <v>0.15743782008348214</v>
      </c>
      <c r="H9356">
        <f>IF('Default Values'!E$13=0,ABS(C9356-'Default Values'!D$13)/MAX(C$2:C$10002),ABS(C9356-'Default Values'!E$13)/MAX(C$2:C$10002))^2</f>
        <v>0.49864330836641663</v>
      </c>
      <c r="I9356" s="44">
        <f t="shared" si="146"/>
        <v>0.81205516082692142</v>
      </c>
      <c r="J9356">
        <v>1700.87</v>
      </c>
    </row>
    <row r="9357" spans="1:10" x14ac:dyDescent="0.35">
      <c r="A9357">
        <v>5.3567099999999996</v>
      </c>
      <c r="B9357">
        <v>-2.8245800000000001E-3</v>
      </c>
      <c r="C9357">
        <v>0.705735</v>
      </c>
      <c r="D9357">
        <v>1577.25</v>
      </c>
      <c r="F9357">
        <f>IF('Default Values'!E$11=0,ABS(A9357-'Default Values'!D$11)/MAX(A$2:A$10002),ABS(A9357-'Default Values'!E$11)/MAX(A$2:A$10002))^2</f>
        <v>1.9483790434651926E-2</v>
      </c>
      <c r="G9357">
        <f>IF('Default Values'!E$12=0,ABS(B9357-'Default Values'!D$12)/MAX(B$2:B$10002),ABS(B9357-'Default Values'!E$12)/MAX(B$2:B$10002))^2</f>
        <v>0.10916466497464866</v>
      </c>
      <c r="H9357">
        <f>IF('Default Values'!E$13=0,ABS(C9357-'Default Values'!D$13)/MAX(C$2:C$10002),ABS(C9357-'Default Values'!E$13)/MAX(C$2:C$10002))^2</f>
        <v>0.53184493508922392</v>
      </c>
      <c r="I9357" s="44">
        <f t="shared" si="146"/>
        <v>0.81270744459400923</v>
      </c>
      <c r="J9357">
        <v>1577.25</v>
      </c>
    </row>
    <row r="9358" spans="1:10" x14ac:dyDescent="0.35">
      <c r="A9358">
        <v>5.01159</v>
      </c>
      <c r="B9358">
        <v>-2.16435E-2</v>
      </c>
      <c r="C9358">
        <v>0.65881999999999996</v>
      </c>
      <c r="D9358">
        <v>2190.3000000000002</v>
      </c>
      <c r="F9358">
        <f>IF('Default Values'!E$11=0,ABS(A9358-'Default Values'!D$11)/MAX(A$2:A$10002),ABS(A9358-'Default Values'!E$11)/MAX(A$2:A$10002))^2</f>
        <v>8.1473130427770612E-3</v>
      </c>
      <c r="G9358">
        <f>IF('Default Values'!E$12=0,ABS(B9358-'Default Values'!D$12)/MAX(B$2:B$10002),ABS(B9358-'Default Values'!E$12)/MAX(B$2:B$10002))^2</f>
        <v>0.452423780264958</v>
      </c>
      <c r="H9358">
        <f>IF('Default Values'!E$13=0,ABS(C9358-'Default Values'!D$13)/MAX(C$2:C$10002),ABS(C9358-'Default Values'!E$13)/MAX(C$2:C$10002))^2</f>
        <v>0.45258830630196117</v>
      </c>
      <c r="I9358" s="44">
        <f t="shared" si="146"/>
        <v>0.95559374192681712</v>
      </c>
      <c r="J9358">
        <v>2190.3000000000002</v>
      </c>
    </row>
    <row r="9359" spans="1:10" x14ac:dyDescent="0.35">
      <c r="A9359">
        <v>5.4173799999999996</v>
      </c>
      <c r="B9359">
        <v>9.1822999999999991E-3</v>
      </c>
      <c r="C9359">
        <v>0.7329</v>
      </c>
      <c r="D9359">
        <v>1314.72</v>
      </c>
      <c r="F9359">
        <f>IF('Default Values'!E$11=0,ABS(A9359-'Default Values'!D$11)/MAX(A$2:A$10002),ABS(A9359-'Default Values'!E$11)/MAX(A$2:A$10002))^2</f>
        <v>2.1979496398829474E-2</v>
      </c>
      <c r="G9359">
        <f>IF('Default Values'!E$12=0,ABS(B9359-'Default Values'!D$12)/MAX(B$2:B$10002),ABS(B9359-'Default Values'!E$12)/MAX(B$2:B$10002))^2</f>
        <v>1.2556222798046877E-2</v>
      </c>
      <c r="H9359">
        <f>IF('Default Values'!E$13=0,ABS(C9359-'Default Values'!D$13)/MAX(C$2:C$10002),ABS(C9359-'Default Values'!E$13)/MAX(C$2:C$10002))^2</f>
        <v>0.5806583566064889</v>
      </c>
      <c r="I9359" s="44">
        <f t="shared" si="146"/>
        <v>0.78434308552021115</v>
      </c>
      <c r="J9359">
        <v>1314.72</v>
      </c>
    </row>
    <row r="9360" spans="1:10" x14ac:dyDescent="0.35">
      <c r="A9360">
        <v>3.4173</v>
      </c>
      <c r="B9360">
        <v>5.3544000000000001E-2</v>
      </c>
      <c r="C9360">
        <v>0.68702399999999997</v>
      </c>
      <c r="D9360">
        <v>928.57399999999996</v>
      </c>
      <c r="F9360">
        <f>IF('Default Values'!E$11=0,ABS(A9360-'Default Values'!D$11)/MAX(A$2:A$10002),ABS(A9360-'Default Values'!E$11)/MAX(A$2:A$10002))^2</f>
        <v>1.892856713837272E-2</v>
      </c>
      <c r="G9360">
        <f>IF('Default Values'!E$12=0,ABS(B9360-'Default Values'!D$12)/MAX(B$2:B$10002),ABS(B9360-'Default Values'!E$12)/MAX(B$2:B$10002))^2</f>
        <v>0.48256226970743687</v>
      </c>
      <c r="H9360">
        <f>IF('Default Values'!E$13=0,ABS(C9360-'Default Values'!D$13)/MAX(C$2:C$10002),ABS(C9360-'Default Values'!E$13)/MAX(C$2:C$10002))^2</f>
        <v>0.49946899429368991</v>
      </c>
      <c r="I9360" s="44">
        <f t="shared" si="146"/>
        <v>1.0004798004655064</v>
      </c>
      <c r="J9360">
        <v>928.57399999999996</v>
      </c>
    </row>
    <row r="9361" spans="1:10" x14ac:dyDescent="0.35">
      <c r="A9361">
        <v>3.9658600000000002</v>
      </c>
      <c r="B9361">
        <v>2.7846200000000002E-2</v>
      </c>
      <c r="C9361">
        <v>0.73199599999999998</v>
      </c>
      <c r="D9361">
        <v>1084.5899999999999</v>
      </c>
      <c r="F9361">
        <f>IF('Default Values'!E$11=0,ABS(A9361-'Default Values'!D$11)/MAX(A$2:A$10002),ABS(A9361-'Default Values'!E$11)/MAX(A$2:A$10002))^2</f>
        <v>3.5028851257894716E-3</v>
      </c>
      <c r="G9361">
        <f>IF('Default Values'!E$12=0,ABS(B9361-'Default Values'!D$12)/MAX(B$2:B$10002),ABS(B9361-'Default Values'!E$12)/MAX(B$2:B$10002))^2</f>
        <v>5.168810272635542E-2</v>
      </c>
      <c r="H9361">
        <f>IF('Default Values'!E$13=0,ABS(C9361-'Default Values'!D$13)/MAX(C$2:C$10002),ABS(C9361-'Default Values'!E$13)/MAX(C$2:C$10002))^2</f>
        <v>0.57899946989610629</v>
      </c>
      <c r="I9361" s="44">
        <f t="shared" si="146"/>
        <v>0.79636075854367105</v>
      </c>
      <c r="J9361">
        <v>1084.5899999999999</v>
      </c>
    </row>
    <row r="9362" spans="1:10" x14ac:dyDescent="0.35">
      <c r="A9362">
        <v>4.3876799999999996</v>
      </c>
      <c r="B9362">
        <v>9.9430200000000003E-3</v>
      </c>
      <c r="C9362">
        <v>0.74545799999999995</v>
      </c>
      <c r="D9362">
        <v>1279.23</v>
      </c>
      <c r="F9362">
        <f>IF('Default Values'!E$11=0,ABS(A9362-'Default Values'!D$11)/MAX(A$2:A$10002),ABS(A9362-'Default Values'!E$11)/MAX(A$2:A$10002))^2</f>
        <v>1.2057698917977256E-6</v>
      </c>
      <c r="G9362">
        <f>IF('Default Values'!E$12=0,ABS(B9362-'Default Values'!D$12)/MAX(B$2:B$10002),ABS(B9362-'Default Values'!E$12)/MAX(B$2:B$10002))^2</f>
        <v>9.6473235828009318E-3</v>
      </c>
      <c r="H9362">
        <f>IF('Default Values'!E$13=0,ABS(C9362-'Default Values'!D$13)/MAX(C$2:C$10002),ABS(C9362-'Default Values'!E$13)/MAX(C$2:C$10002))^2</f>
        <v>0.60394838774122472</v>
      </c>
      <c r="I9362" s="44">
        <f t="shared" si="146"/>
        <v>0.78332427326996412</v>
      </c>
      <c r="J9362">
        <v>1279.23</v>
      </c>
    </row>
    <row r="9363" spans="1:10" x14ac:dyDescent="0.35">
      <c r="A9363">
        <v>6.6914400000000001</v>
      </c>
      <c r="B9363">
        <v>1.4858100000000001E-2</v>
      </c>
      <c r="C9363">
        <v>0.68570799999999998</v>
      </c>
      <c r="D9363">
        <v>1330.85</v>
      </c>
      <c r="F9363">
        <f>IF('Default Values'!E$11=0,ABS(A9363-'Default Values'!D$11)/MAX(A$2:A$10002),ABS(A9363-'Default Values'!E$11)/MAX(A$2:A$10002))^2</f>
        <v>0.10912031228096157</v>
      </c>
      <c r="G9363">
        <f>IF('Default Values'!E$12=0,ABS(B9363-'Default Values'!D$12)/MAX(B$2:B$10002),ABS(B9363-'Default Values'!E$12)/MAX(B$2:B$10002))^2</f>
        <v>7.8138712925219798E-5</v>
      </c>
      <c r="H9363">
        <f>IF('Default Values'!E$13=0,ABS(C9363-'Default Values'!D$13)/MAX(C$2:C$10002),ABS(C9363-'Default Values'!E$13)/MAX(C$2:C$10002))^2</f>
        <v>0.4972301641891379</v>
      </c>
      <c r="I9363" s="44">
        <f t="shared" si="146"/>
        <v>0.77873526643078439</v>
      </c>
      <c r="J9363">
        <v>1330.85</v>
      </c>
    </row>
    <row r="9364" spans="1:10" x14ac:dyDescent="0.35">
      <c r="A9364">
        <v>4.78803</v>
      </c>
      <c r="B9364">
        <v>3.4907100000000003E-2</v>
      </c>
      <c r="C9364">
        <v>0.652362</v>
      </c>
      <c r="D9364">
        <v>1157.1300000000001</v>
      </c>
      <c r="F9364">
        <f>IF('Default Values'!E$11=0,ABS(A9364-'Default Values'!D$11)/MAX(A$2:A$10002),ABS(A9364-'Default Values'!E$11)/MAX(A$2:A$10002))^2</f>
        <v>3.4004061202863485E-3</v>
      </c>
      <c r="G9364">
        <f>IF('Default Values'!E$12=0,ABS(B9364-'Default Values'!D$12)/MAX(B$2:B$10002),ABS(B9364-'Default Values'!E$12)/MAX(B$2:B$10002))^2</f>
        <v>0.12656040263302643</v>
      </c>
      <c r="H9364">
        <f>IF('Default Values'!E$13=0,ABS(C9364-'Default Values'!D$13)/MAX(C$2:C$10002),ABS(C9364-'Default Values'!E$13)/MAX(C$2:C$10002))^2</f>
        <v>0.44217882282012622</v>
      </c>
      <c r="I9364" s="44">
        <f t="shared" si="146"/>
        <v>0.75639912187511105</v>
      </c>
      <c r="J9364">
        <v>1157.1300000000001</v>
      </c>
    </row>
    <row r="9365" spans="1:10" x14ac:dyDescent="0.35">
      <c r="A9365">
        <v>3.5747200000000001</v>
      </c>
      <c r="B9365">
        <v>3.8844900000000002E-2</v>
      </c>
      <c r="C9365">
        <v>0.61995299999999998</v>
      </c>
      <c r="D9365">
        <v>1183.28</v>
      </c>
      <c r="F9365">
        <f>IF('Default Values'!E$11=0,ABS(A9365-'Default Values'!D$11)/MAX(A$2:A$10002),ABS(A9365-'Default Values'!E$11)/MAX(A$2:A$10002))^2</f>
        <v>1.3244299518061138E-2</v>
      </c>
      <c r="G9365">
        <f>IF('Default Values'!E$12=0,ABS(B9365-'Default Values'!D$12)/MAX(B$2:B$10002),ABS(B9365-'Default Values'!E$12)/MAX(B$2:B$10002))^2</f>
        <v>0.18263874256124182</v>
      </c>
      <c r="H9365">
        <f>IF('Default Values'!E$13=0,ABS(C9365-'Default Values'!D$13)/MAX(C$2:C$10002),ABS(C9365-'Default Values'!E$13)/MAX(C$2:C$10002))^2</f>
        <v>0.39176846563930245</v>
      </c>
      <c r="I9365" s="44">
        <f t="shared" si="146"/>
        <v>0.76658431220486467</v>
      </c>
      <c r="J9365">
        <v>1183.28</v>
      </c>
    </row>
    <row r="9366" spans="1:10" x14ac:dyDescent="0.35">
      <c r="A9366">
        <v>3.9664199999999998</v>
      </c>
      <c r="B9366">
        <v>1.7026999999999999E-3</v>
      </c>
      <c r="C9366">
        <v>0.65593299999999999</v>
      </c>
      <c r="D9366">
        <v>1616.37</v>
      </c>
      <c r="F9366">
        <f>IF('Default Values'!E$11=0,ABS(A9366-'Default Values'!D$11)/MAX(A$2:A$10002),ABS(A9366-'Default Values'!E$11)/MAX(A$2:A$10002))^2</f>
        <v>3.4934182484977626E-3</v>
      </c>
      <c r="G9366">
        <f>IF('Default Values'!E$12=0,ABS(B9366-'Default Values'!D$12)/MAX(B$2:B$10002),ABS(B9366-'Default Values'!E$12)/MAX(B$2:B$10002))^2</f>
        <v>6.1539599671141351E-2</v>
      </c>
      <c r="H9366">
        <f>IF('Default Values'!E$13=0,ABS(C9366-'Default Values'!D$13)/MAX(C$2:C$10002),ABS(C9366-'Default Values'!E$13)/MAX(C$2:C$10002))^2</f>
        <v>0.44791985719368355</v>
      </c>
      <c r="I9366" s="44">
        <f t="shared" si="146"/>
        <v>0.71620728501832676</v>
      </c>
      <c r="J9366">
        <v>1616.37</v>
      </c>
    </row>
    <row r="9367" spans="1:10" x14ac:dyDescent="0.35">
      <c r="A9367">
        <v>5.9086999999999996</v>
      </c>
      <c r="B9367">
        <v>-5.9587399999999997E-3</v>
      </c>
      <c r="C9367">
        <v>0.65778499999999995</v>
      </c>
      <c r="D9367">
        <v>1768.63</v>
      </c>
      <c r="F9367">
        <f>IF('Default Values'!E$11=0,ABS(A9367-'Default Values'!D$11)/MAX(A$2:A$10002),ABS(A9367-'Default Values'!E$11)/MAX(A$2:A$10002))^2</f>
        <v>4.7729355269340475E-2</v>
      </c>
      <c r="G9367">
        <f>IF('Default Values'!E$12=0,ABS(B9367-'Default Values'!D$12)/MAX(B$2:B$10002),ABS(B9367-'Default Values'!E$12)/MAX(B$2:B$10002))^2</f>
        <v>0.15007546754900708</v>
      </c>
      <c r="H9367">
        <f>IF('Default Values'!E$13=0,ABS(C9367-'Default Values'!D$13)/MAX(C$2:C$10002),ABS(C9367-'Default Values'!E$13)/MAX(C$2:C$10002))^2</f>
        <v>0.45091186728494664</v>
      </c>
      <c r="I9367" s="44">
        <f t="shared" si="146"/>
        <v>0.80542950660085344</v>
      </c>
      <c r="J9367">
        <v>1768.63</v>
      </c>
    </row>
    <row r="9368" spans="1:10" x14ac:dyDescent="0.35">
      <c r="A9368">
        <v>5.6510800000000003</v>
      </c>
      <c r="B9368">
        <v>2.3659300000000001E-2</v>
      </c>
      <c r="C9368">
        <v>0.807728</v>
      </c>
      <c r="D9368">
        <v>1009.66</v>
      </c>
      <c r="F9368">
        <f>IF('Default Values'!E$11=0,ABS(A9368-'Default Values'!D$11)/MAX(A$2:A$10002),ABS(A9368-'Default Values'!E$11)/MAX(A$2:A$10002))^2</f>
        <v>3.2997969577692118E-2</v>
      </c>
      <c r="G9368">
        <f>IF('Default Values'!E$12=0,ABS(B9368-'Default Values'!D$12)/MAX(B$2:B$10002),ABS(B9368-'Default Values'!E$12)/MAX(B$2:B$10002))^2</f>
        <v>2.2864771614918743E-2</v>
      </c>
      <c r="H9368">
        <f>IF('Default Values'!E$13=0,ABS(C9368-'Default Values'!D$13)/MAX(C$2:C$10002),ABS(C9368-'Default Values'!E$13)/MAX(C$2:C$10002))^2</f>
        <v>0.72619934231762096</v>
      </c>
      <c r="I9368" s="44">
        <f t="shared" si="146"/>
        <v>0.88434274097220467</v>
      </c>
      <c r="J9368">
        <v>1009.66</v>
      </c>
    </row>
    <row r="9369" spans="1:10" x14ac:dyDescent="0.35">
      <c r="A9369">
        <v>5.0912699999999997</v>
      </c>
      <c r="B9369">
        <v>4.23281E-2</v>
      </c>
      <c r="C9369">
        <v>0.64606799999999998</v>
      </c>
      <c r="D9369">
        <v>1095.6199999999999</v>
      </c>
      <c r="F9369">
        <f>IF('Default Values'!E$11=0,ABS(A9369-'Default Values'!D$11)/MAX(A$2:A$10002),ABS(A9369-'Default Values'!E$11)/MAX(A$2:A$10002))^2</f>
        <v>1.0332664943307146E-2</v>
      </c>
      <c r="G9369">
        <f>IF('Default Values'!E$12=0,ABS(B9369-'Default Values'!D$12)/MAX(B$2:B$10002),ABS(B9369-'Default Values'!E$12)/MAX(B$2:B$10002))^2</f>
        <v>0.24079125276460153</v>
      </c>
      <c r="H9369">
        <f>IF('Default Values'!E$13=0,ABS(C9369-'Default Values'!D$13)/MAX(C$2:C$10002),ABS(C9369-'Default Values'!E$13)/MAX(C$2:C$10002))^2</f>
        <v>0.43215021784601931</v>
      </c>
      <c r="I9369" s="44">
        <f t="shared" si="146"/>
        <v>0.82660397746074754</v>
      </c>
      <c r="J9369">
        <v>1095.6199999999999</v>
      </c>
    </row>
    <row r="9370" spans="1:10" x14ac:dyDescent="0.35">
      <c r="A9370">
        <v>4.7577600000000002</v>
      </c>
      <c r="B9370">
        <v>4.0207899999999998E-2</v>
      </c>
      <c r="C9370">
        <v>0.645841</v>
      </c>
      <c r="D9370">
        <v>1116.44</v>
      </c>
      <c r="F9370">
        <f>IF('Default Values'!E$11=0,ABS(A9370-'Default Values'!D$11)/MAX(A$2:A$10002),ABS(A9370-'Default Values'!E$11)/MAX(A$2:A$10002))^2</f>
        <v>2.9146012438379782E-3</v>
      </c>
      <c r="G9370">
        <f>IF('Default Values'!E$12=0,ABS(B9370-'Default Values'!D$12)/MAX(B$2:B$10002),ABS(B9370-'Default Values'!E$12)/MAX(B$2:B$10002))^2</f>
        <v>0.20443855724711929</v>
      </c>
      <c r="H9370">
        <f>IF('Default Values'!E$13=0,ABS(C9370-'Default Values'!D$13)/MAX(C$2:C$10002),ABS(C9370-'Default Values'!E$13)/MAX(C$2:C$10002))^2</f>
        <v>0.4317906744302894</v>
      </c>
      <c r="I9370" s="44">
        <f t="shared" si="146"/>
        <v>0.79946471649551032</v>
      </c>
      <c r="J9370">
        <v>1116.44</v>
      </c>
    </row>
    <row r="9371" spans="1:10" x14ac:dyDescent="0.35">
      <c r="A9371">
        <v>3.6786099999999999</v>
      </c>
      <c r="B9371">
        <v>-1.6976000000000002E-2</v>
      </c>
      <c r="C9371">
        <v>0.63113200000000003</v>
      </c>
      <c r="D9371">
        <v>2139.5700000000002</v>
      </c>
      <c r="F9371">
        <f>IF('Default Values'!E$11=0,ABS(A9371-'Default Values'!D$11)/MAX(A$2:A$10002),ABS(A9371-'Default Values'!E$11)/MAX(A$2:A$10002))^2</f>
        <v>1.0047401043901455E-2</v>
      </c>
      <c r="G9371">
        <f>IF('Default Values'!E$12=0,ABS(B9371-'Default Values'!D$12)/MAX(B$2:B$10002),ABS(B9371-'Default Values'!E$12)/MAX(B$2:B$10002))^2</f>
        <v>0.34544492760198536</v>
      </c>
      <c r="H9371">
        <f>IF('Default Values'!E$13=0,ABS(C9371-'Default Values'!D$13)/MAX(C$2:C$10002),ABS(C9371-'Default Values'!E$13)/MAX(C$2:C$10002))^2</f>
        <v>0.40881218478440806</v>
      </c>
      <c r="I9371" s="44">
        <f t="shared" si="146"/>
        <v>0.87424511061274734</v>
      </c>
      <c r="J9371">
        <v>2139.5700000000002</v>
      </c>
    </row>
    <row r="9372" spans="1:10" x14ac:dyDescent="0.35">
      <c r="A9372">
        <v>3.5302600000000002</v>
      </c>
      <c r="B9372">
        <v>2.3838700000000001E-2</v>
      </c>
      <c r="C9372">
        <v>0.67549499999999996</v>
      </c>
      <c r="D9372">
        <v>1235.0999999999999</v>
      </c>
      <c r="F9372">
        <f>IF('Default Values'!E$11=0,ABS(A9372-'Default Values'!D$11)/MAX(A$2:A$10002),ABS(A9372-'Default Values'!E$11)/MAX(A$2:A$10002))^2</f>
        <v>1.4747129483535496E-2</v>
      </c>
      <c r="G9372">
        <f>IF('Default Values'!E$12=0,ABS(B9372-'Default Values'!D$12)/MAX(B$2:B$10002),ABS(B9372-'Default Values'!E$12)/MAX(B$2:B$10002))^2</f>
        <v>2.3862038184263929E-2</v>
      </c>
      <c r="H9372">
        <f>IF('Default Values'!E$13=0,ABS(C9372-'Default Values'!D$13)/MAX(C$2:C$10002),ABS(C9372-'Default Values'!E$13)/MAX(C$2:C$10002))^2</f>
        <v>0.48002636858528946</v>
      </c>
      <c r="I9372" s="44">
        <f t="shared" si="146"/>
        <v>0.72016354826739803</v>
      </c>
      <c r="J9372">
        <v>1235.0999999999999</v>
      </c>
    </row>
    <row r="9373" spans="1:10" x14ac:dyDescent="0.35">
      <c r="A9373">
        <v>5.0218699999999998</v>
      </c>
      <c r="B9373">
        <v>5.10911E-2</v>
      </c>
      <c r="C9373">
        <v>0.66393800000000003</v>
      </c>
      <c r="D9373">
        <v>986.12099999999998</v>
      </c>
      <c r="F9373">
        <f>IF('Default Values'!E$11=0,ABS(A9373-'Default Values'!D$11)/MAX(A$2:A$10002),ABS(A9373-'Default Values'!E$11)/MAX(A$2:A$10002))^2</f>
        <v>8.4146874688895354E-3</v>
      </c>
      <c r="G9373">
        <f>IF('Default Values'!E$12=0,ABS(B9373-'Default Values'!D$12)/MAX(B$2:B$10002),ABS(B9373-'Default Values'!E$12)/MAX(B$2:B$10002))^2</f>
        <v>0.42257905644625188</v>
      </c>
      <c r="H9373">
        <f>IF('Default Values'!E$13=0,ABS(C9373-'Default Values'!D$13)/MAX(C$2:C$10002),ABS(C9373-'Default Values'!E$13)/MAX(C$2:C$10002))^2</f>
        <v>0.46092389764793201</v>
      </c>
      <c r="I9373" s="44">
        <f t="shared" si="146"/>
        <v>0.94441391432097899</v>
      </c>
      <c r="J9373">
        <v>986.12099999999998</v>
      </c>
    </row>
    <row r="9374" spans="1:10" x14ac:dyDescent="0.35">
      <c r="A9374">
        <v>5.7065000000000001</v>
      </c>
      <c r="B9374">
        <v>3.0321000000000001E-2</v>
      </c>
      <c r="C9374">
        <v>0.7954</v>
      </c>
      <c r="D9374">
        <v>962.07</v>
      </c>
      <c r="F9374">
        <f>IF('Default Values'!E$11=0,ABS(A9374-'Default Values'!D$11)/MAX(A$2:A$10002),ABS(A9374-'Default Values'!E$11)/MAX(A$2:A$10002))^2</f>
        <v>3.5938161341893787E-2</v>
      </c>
      <c r="G9374">
        <f>IF('Default Values'!E$12=0,ABS(B9374-'Default Values'!D$12)/MAX(B$2:B$10002),ABS(B9374-'Default Values'!E$12)/MAX(B$2:B$10002))^2</f>
        <v>7.4177050407722989E-2</v>
      </c>
      <c r="H9374">
        <f>IF('Default Values'!E$13=0,ABS(C9374-'Default Values'!D$13)/MAX(C$2:C$10002),ABS(C9374-'Default Values'!E$13)/MAX(C$2:C$10002))^2</f>
        <v>0.70110260610479336</v>
      </c>
      <c r="I9374" s="44">
        <f t="shared" si="146"/>
        <v>0.90067631136519299</v>
      </c>
      <c r="J9374">
        <v>962.07</v>
      </c>
    </row>
    <row r="9375" spans="1:10" x14ac:dyDescent="0.35">
      <c r="A9375">
        <v>4.4916900000000002</v>
      </c>
      <c r="B9375">
        <v>9.50668E-3</v>
      </c>
      <c r="C9375">
        <v>0.74470999999999998</v>
      </c>
      <c r="D9375">
        <v>1286.9000000000001</v>
      </c>
      <c r="F9375">
        <f>IF('Default Values'!E$11=0,ABS(A9375-'Default Values'!D$11)/MAX(A$2:A$10002),ABS(A9375-'Default Values'!E$11)/MAX(A$2:A$10002))^2</f>
        <v>2.5479758622722992E-4</v>
      </c>
      <c r="G9375">
        <f>IF('Default Values'!E$12=0,ABS(B9375-'Default Values'!D$12)/MAX(B$2:B$10002),ABS(B9375-'Default Values'!E$12)/MAX(B$2:B$10002))^2</f>
        <v>1.1269026866931901E-2</v>
      </c>
      <c r="H9375">
        <f>IF('Default Values'!E$13=0,ABS(C9375-'Default Values'!D$13)/MAX(C$2:C$10002),ABS(C9375-'Default Values'!E$13)/MAX(C$2:C$10002))^2</f>
        <v>0.60254832314773776</v>
      </c>
      <c r="I9375" s="44">
        <f t="shared" si="146"/>
        <v>0.78362755668805884</v>
      </c>
      <c r="J9375">
        <v>1286.9000000000001</v>
      </c>
    </row>
    <row r="9376" spans="1:10" x14ac:dyDescent="0.35">
      <c r="A9376">
        <v>3.4008600000000002</v>
      </c>
      <c r="B9376">
        <v>2.85802E-2</v>
      </c>
      <c r="C9376">
        <v>0.69601599999999997</v>
      </c>
      <c r="D9376">
        <v>1140.53</v>
      </c>
      <c r="F9376">
        <f>IF('Default Values'!E$11=0,ABS(A9376-'Default Values'!D$11)/MAX(A$2:A$10002),ABS(A9376-'Default Values'!E$11)/MAX(A$2:A$10002))^2</f>
        <v>1.9580574761872187E-2</v>
      </c>
      <c r="G9376">
        <f>IF('Default Values'!E$12=0,ABS(B9376-'Default Values'!D$12)/MAX(B$2:B$10002),ABS(B9376-'Default Values'!E$12)/MAX(B$2:B$10002))^2</f>
        <v>5.7935543377784018E-2</v>
      </c>
      <c r="H9376">
        <f>IF('Default Values'!E$13=0,ABS(C9376-'Default Values'!D$13)/MAX(C$2:C$10002),ABS(C9376-'Default Values'!E$13)/MAX(C$2:C$10002))^2</f>
        <v>0.51490110853134374</v>
      </c>
      <c r="I9376" s="44">
        <f t="shared" si="146"/>
        <v>0.76968644698409494</v>
      </c>
      <c r="J9376">
        <v>1140.53</v>
      </c>
    </row>
    <row r="9377" spans="1:10" x14ac:dyDescent="0.35">
      <c r="A9377">
        <v>4.7767499999999998</v>
      </c>
      <c r="B9377">
        <v>-1.6605399999999999E-2</v>
      </c>
      <c r="C9377">
        <v>0.66295700000000002</v>
      </c>
      <c r="D9377">
        <v>2021.93</v>
      </c>
      <c r="F9377">
        <f>IF('Default Values'!E$11=0,ABS(A9377-'Default Values'!D$11)/MAX(A$2:A$10002),ABS(A9377-'Default Values'!E$11)/MAX(A$2:A$10002))^2</f>
        <v>3.2149978369230324E-3</v>
      </c>
      <c r="G9377">
        <f>IF('Default Values'!E$12=0,ABS(B9377-'Default Values'!D$12)/MAX(B$2:B$10002),ABS(B9377-'Default Values'!E$12)/MAX(B$2:B$10002))^2</f>
        <v>0.33756824720906026</v>
      </c>
      <c r="H9377">
        <f>IF('Default Values'!E$13=0,ABS(C9377-'Default Values'!D$13)/MAX(C$2:C$10002),ABS(C9377-'Default Values'!E$13)/MAX(C$2:C$10002))^2</f>
        <v>0.45932026881584997</v>
      </c>
      <c r="I9377" s="44">
        <f t="shared" si="146"/>
        <v>0.89448505513610077</v>
      </c>
      <c r="J9377">
        <v>2021.93</v>
      </c>
    </row>
    <row r="9378" spans="1:10" x14ac:dyDescent="0.35">
      <c r="A9378">
        <v>4.5932500000000003</v>
      </c>
      <c r="B9378">
        <v>1.46687E-2</v>
      </c>
      <c r="C9378">
        <v>0.61443400000000004</v>
      </c>
      <c r="D9378">
        <v>1503.99</v>
      </c>
      <c r="F9378">
        <f>IF('Default Values'!E$11=0,ABS(A9378-'Default Values'!D$11)/MAX(A$2:A$10002),ABS(A9378-'Default Values'!E$11)/MAX(A$2:A$10002))^2</f>
        <v>9.2882010566778541E-4</v>
      </c>
      <c r="G9378">
        <f>IF('Default Values'!E$12=0,ABS(B9378-'Default Values'!D$12)/MAX(B$2:B$10002),ABS(B9378-'Default Values'!E$12)/MAX(B$2:B$10002))^2</f>
        <v>1.5089338308755585E-4</v>
      </c>
      <c r="H9378">
        <f>IF('Default Values'!E$13=0,ABS(C9378-'Default Values'!D$13)/MAX(C$2:C$10002),ABS(C9378-'Default Values'!E$13)/MAX(C$2:C$10002))^2</f>
        <v>0.38348789348203721</v>
      </c>
      <c r="I9378" s="44">
        <f t="shared" si="146"/>
        <v>0.62013515218119397</v>
      </c>
      <c r="J9378">
        <v>1503.99</v>
      </c>
    </row>
    <row r="9379" spans="1:10" x14ac:dyDescent="0.35">
      <c r="A9379">
        <v>2.8296100000000002</v>
      </c>
      <c r="B9379">
        <v>-1.04589E-2</v>
      </c>
      <c r="C9379">
        <v>0.53600800000000004</v>
      </c>
      <c r="D9379">
        <v>2320.7800000000002</v>
      </c>
      <c r="F9379">
        <f>IF('Default Values'!E$11=0,ABS(A9379-'Default Values'!D$11)/MAX(A$2:A$10002),ABS(A9379-'Default Values'!E$11)/MAX(A$2:A$10002))^2</f>
        <v>4.9092927669041463E-2</v>
      </c>
      <c r="G9379">
        <f>IF('Default Values'!E$12=0,ABS(B9379-'Default Values'!D$12)/MAX(B$2:B$10002),ABS(B9379-'Default Values'!E$12)/MAX(B$2:B$10002))^2</f>
        <v>0.22017826808007843</v>
      </c>
      <c r="H9379">
        <f>IF('Default Values'!E$13=0,ABS(C9379-'Default Values'!D$13)/MAX(C$2:C$10002),ABS(C9379-'Default Values'!E$13)/MAX(C$2:C$10002))^2</f>
        <v>0.27537799423370452</v>
      </c>
      <c r="I9379" s="44">
        <f t="shared" si="146"/>
        <v>0.73800351624014937</v>
      </c>
      <c r="J9379">
        <v>2320.7800000000002</v>
      </c>
    </row>
    <row r="9380" spans="1:10" x14ac:dyDescent="0.35">
      <c r="A9380">
        <v>2.7232599999999998</v>
      </c>
      <c r="B9380">
        <v>-1.6082599999999999E-2</v>
      </c>
      <c r="C9380">
        <v>0.58849899999999999</v>
      </c>
      <c r="D9380">
        <v>2271.8000000000002</v>
      </c>
      <c r="F9380">
        <f>IF('Default Values'!E$11=0,ABS(A9380-'Default Values'!D$11)/MAX(A$2:A$10002),ABS(A9380-'Default Values'!E$11)/MAX(A$2:A$10002))^2</f>
        <v>5.6059066173009355E-2</v>
      </c>
      <c r="G9380">
        <f>IF('Default Values'!E$12=0,ABS(B9380-'Default Values'!D$12)/MAX(B$2:B$10002),ABS(B9380-'Default Values'!E$12)/MAX(B$2:B$10002))^2</f>
        <v>0.32661118812193196</v>
      </c>
      <c r="H9380">
        <f>IF('Default Values'!E$13=0,ABS(C9380-'Default Values'!D$13)/MAX(C$2:C$10002),ABS(C9380-'Default Values'!E$13)/MAX(C$2:C$10002))^2</f>
        <v>0.34576005785045932</v>
      </c>
      <c r="I9380" s="44">
        <f t="shared" si="146"/>
        <v>0.85348128986252569</v>
      </c>
      <c r="J9380">
        <v>2271.8000000000002</v>
      </c>
    </row>
    <row r="9381" spans="1:10" x14ac:dyDescent="0.35">
      <c r="A9381">
        <v>4.7120800000000003</v>
      </c>
      <c r="B9381">
        <v>-1.8547000000000001E-2</v>
      </c>
      <c r="C9381">
        <v>0.61711300000000002</v>
      </c>
      <c r="D9381">
        <v>2239.56</v>
      </c>
      <c r="F9381">
        <f>IF('Default Values'!E$11=0,ABS(A9381-'Default Values'!D$11)/MAX(A$2:A$10002),ABS(A9381-'Default Values'!E$11)/MAX(A$2:A$10002))^2</f>
        <v>2.2523390910541303E-3</v>
      </c>
      <c r="G9381">
        <f>IF('Default Values'!E$12=0,ABS(B9381-'Default Values'!D$12)/MAX(B$2:B$10002),ABS(B9381-'Default Values'!E$12)/MAX(B$2:B$10002))^2</f>
        <v>0.37984345254120533</v>
      </c>
      <c r="H9381">
        <f>IF('Default Values'!E$13=0,ABS(C9381-'Default Values'!D$13)/MAX(C$2:C$10002),ABS(C9381-'Default Values'!E$13)/MAX(C$2:C$10002))^2</f>
        <v>0.38749635275191896</v>
      </c>
      <c r="I9381" s="44">
        <f t="shared" si="146"/>
        <v>0.87726401065139936</v>
      </c>
      <c r="J9381">
        <v>2239.56</v>
      </c>
    </row>
    <row r="9382" spans="1:10" x14ac:dyDescent="0.35">
      <c r="A9382">
        <v>4.6629800000000001</v>
      </c>
      <c r="B9382">
        <v>3.9215199999999999E-2</v>
      </c>
      <c r="C9382">
        <v>0.65495800000000004</v>
      </c>
      <c r="D9382">
        <v>1108.4000000000001</v>
      </c>
      <c r="F9382">
        <f>IF('Default Values'!E$11=0,ABS(A9382-'Default Values'!D$11)/MAX(A$2:A$10002),ABS(A9382-'Default Values'!E$11)/MAX(A$2:A$10002))^2</f>
        <v>1.6355410001581317E-3</v>
      </c>
      <c r="G9382">
        <f>IF('Default Values'!E$12=0,ABS(B9382-'Default Values'!D$12)/MAX(B$2:B$10002),ABS(B9382-'Default Values'!E$12)/MAX(B$2:B$10002))^2</f>
        <v>0.18843975540865562</v>
      </c>
      <c r="H9382">
        <f>IF('Default Values'!E$13=0,ABS(C9382-'Default Values'!D$13)/MAX(C$2:C$10002),ABS(C9382-'Default Values'!E$13)/MAX(C$2:C$10002))^2</f>
        <v>0.44634869180461495</v>
      </c>
      <c r="I9382" s="44">
        <f t="shared" si="146"/>
        <v>0.79776186184439069</v>
      </c>
      <c r="J9382">
        <v>1108.4000000000001</v>
      </c>
    </row>
    <row r="9383" spans="1:10" x14ac:dyDescent="0.35">
      <c r="A9383">
        <v>3.6735000000000002</v>
      </c>
      <c r="B9383">
        <v>-3.3169900000000001E-3</v>
      </c>
      <c r="C9383">
        <v>0.69021600000000005</v>
      </c>
      <c r="D9383">
        <v>1625.42</v>
      </c>
      <c r="F9383">
        <f>IF('Default Values'!E$11=0,ABS(A9383-'Default Values'!D$11)/MAX(A$2:A$10002),ABS(A9383-'Default Values'!E$11)/MAX(A$2:A$10002))^2</f>
        <v>1.0194336443148164E-2</v>
      </c>
      <c r="G9383">
        <f>IF('Default Values'!E$12=0,ABS(B9383-'Default Values'!D$12)/MAX(B$2:B$10002),ABS(B9383-'Default Values'!E$12)/MAX(B$2:B$10002))^2</f>
        <v>0.1151620095189259</v>
      </c>
      <c r="H9383">
        <f>IF('Default Values'!E$13=0,ABS(C9383-'Default Values'!D$13)/MAX(C$2:C$10002),ABS(C9383-'Default Values'!E$13)/MAX(C$2:C$10002))^2</f>
        <v>0.50492024034378746</v>
      </c>
      <c r="I9383" s="44">
        <f t="shared" si="146"/>
        <v>0.793899607195936</v>
      </c>
      <c r="J9383">
        <v>1625.42</v>
      </c>
    </row>
    <row r="9384" spans="1:10" x14ac:dyDescent="0.35">
      <c r="A9384">
        <v>4.0762600000000004</v>
      </c>
      <c r="B9384">
        <v>1.8761099999999999E-2</v>
      </c>
      <c r="C9384">
        <v>0.61692800000000003</v>
      </c>
      <c r="D9384">
        <v>1436.06</v>
      </c>
      <c r="F9384">
        <f>IF('Default Values'!E$11=0,ABS(A9384-'Default Values'!D$11)/MAX(A$2:A$10002),ABS(A9384-'Default Values'!E$11)/MAX(A$2:A$10002))^2</f>
        <v>1.884225153936044E-3</v>
      </c>
      <c r="G9384">
        <f>IF('Default Values'!E$12=0,ABS(B9384-'Default Values'!D$12)/MAX(B$2:B$10002),ABS(B9384-'Default Values'!E$12)/MAX(B$2:B$10002))^2</f>
        <v>3.8609821213828862E-3</v>
      </c>
      <c r="H9384">
        <f>IF('Default Values'!E$13=0,ABS(C9384-'Default Values'!D$13)/MAX(C$2:C$10002),ABS(C9384-'Default Values'!E$13)/MAX(C$2:C$10002))^2</f>
        <v>0.38721887622820905</v>
      </c>
      <c r="I9384" s="44">
        <f t="shared" si="146"/>
        <v>0.62686847384720823</v>
      </c>
      <c r="J9384">
        <v>1436.06</v>
      </c>
    </row>
    <row r="9385" spans="1:10" x14ac:dyDescent="0.35">
      <c r="A9385">
        <v>5.5954899999999999</v>
      </c>
      <c r="B9385">
        <v>4.3766600000000001E-3</v>
      </c>
      <c r="C9385">
        <v>0.66807899999999998</v>
      </c>
      <c r="D9385">
        <v>1536.37</v>
      </c>
      <c r="F9385">
        <f>IF('Default Values'!E$11=0,ABS(A9385-'Default Values'!D$11)/MAX(A$2:A$10002),ABS(A9385-'Default Values'!E$11)/MAX(A$2:A$10002))^2</f>
        <v>3.0174795742325049E-2</v>
      </c>
      <c r="G9385">
        <f>IF('Default Values'!E$12=0,ABS(B9385-'Default Values'!D$12)/MAX(B$2:B$10002),ABS(B9385-'Default Values'!E$12)/MAX(B$2:B$10002))^2</f>
        <v>3.9778529762197937E-2</v>
      </c>
      <c r="H9385">
        <f>IF('Default Values'!E$13=0,ABS(C9385-'Default Values'!D$13)/MAX(C$2:C$10002),ABS(C9385-'Default Values'!E$13)/MAX(C$2:C$10002))^2</f>
        <v>0.46772393536125551</v>
      </c>
      <c r="I9385" s="44">
        <f t="shared" si="146"/>
        <v>0.73326479587239046</v>
      </c>
      <c r="J9385">
        <v>1536.37</v>
      </c>
    </row>
    <row r="9386" spans="1:10" x14ac:dyDescent="0.35">
      <c r="A9386">
        <v>4.6603700000000003</v>
      </c>
      <c r="B9386">
        <v>2.33235E-2</v>
      </c>
      <c r="C9386">
        <v>0.59840899999999997</v>
      </c>
      <c r="D9386">
        <v>1419.6</v>
      </c>
      <c r="F9386">
        <f>IF('Default Values'!E$11=0,ABS(A9386-'Default Values'!D$11)/MAX(A$2:A$10002),ABS(A9386-'Default Values'!E$11)/MAX(A$2:A$10002))^2</f>
        <v>1.6055104483235271E-3</v>
      </c>
      <c r="G9386">
        <f>IF('Default Values'!E$12=0,ABS(B9386-'Default Values'!D$12)/MAX(B$2:B$10002),ABS(B9386-'Default Values'!E$12)/MAX(B$2:B$10002))^2</f>
        <v>2.105530521694236E-2</v>
      </c>
      <c r="H9386">
        <f>IF('Default Values'!E$13=0,ABS(C9386-'Default Values'!D$13)/MAX(C$2:C$10002),ABS(C9386-'Default Values'!E$13)/MAX(C$2:C$10002))^2</f>
        <v>0.35994563477711217</v>
      </c>
      <c r="I9386" s="44">
        <f t="shared" si="146"/>
        <v>0.61855189793773813</v>
      </c>
      <c r="J9386">
        <v>1419.6</v>
      </c>
    </row>
    <row r="9387" spans="1:10" x14ac:dyDescent="0.35">
      <c r="A9387">
        <v>3.4914700000000001</v>
      </c>
      <c r="B9387">
        <v>-5.10883E-3</v>
      </c>
      <c r="C9387">
        <v>0.79498899999999995</v>
      </c>
      <c r="D9387">
        <v>1426.01</v>
      </c>
      <c r="F9387">
        <f>IF('Default Values'!E$11=0,ABS(A9387-'Default Values'!D$11)/MAX(A$2:A$10002),ABS(A9387-'Default Values'!E$11)/MAX(A$2:A$10002))^2</f>
        <v>1.6124257283499855E-2</v>
      </c>
      <c r="G9387">
        <f>IF('Default Values'!E$12=0,ABS(B9387-'Default Values'!D$12)/MAX(B$2:B$10002),ABS(B9387-'Default Values'!E$12)/MAX(B$2:B$10002))^2</f>
        <v>0.13833940781689819</v>
      </c>
      <c r="H9387">
        <f>IF('Default Values'!E$13=0,ABS(C9387-'Default Values'!D$13)/MAX(C$2:C$10002),ABS(C9387-'Default Values'!E$13)/MAX(C$2:C$10002))^2</f>
        <v>0.70027351427367135</v>
      </c>
      <c r="I9387" s="44">
        <f t="shared" si="146"/>
        <v>0.92451997240409545</v>
      </c>
      <c r="J9387">
        <v>1426.01</v>
      </c>
    </row>
    <row r="9388" spans="1:10" x14ac:dyDescent="0.35">
      <c r="A9388">
        <v>4.7501199999999999</v>
      </c>
      <c r="B9388">
        <v>8.0175699999999999E-3</v>
      </c>
      <c r="C9388">
        <v>0.67241600000000001</v>
      </c>
      <c r="D9388">
        <v>1464.21</v>
      </c>
      <c r="F9388">
        <f>IF('Default Values'!E$11=0,ABS(A9388-'Default Values'!D$11)/MAX(A$2:A$10002),ABS(A9388-'Default Values'!E$11)/MAX(A$2:A$10002))^2</f>
        <v>2.7979018960384888E-3</v>
      </c>
      <c r="G9388">
        <f>IF('Default Values'!E$12=0,ABS(B9388-'Default Values'!D$12)/MAX(B$2:B$10002),ABS(B9388-'Default Values'!E$12)/MAX(B$2:B$10002))^2</f>
        <v>1.7751638343849428E-2</v>
      </c>
      <c r="H9388">
        <f>IF('Default Values'!E$13=0,ABS(C9388-'Default Values'!D$13)/MAX(C$2:C$10002),ABS(C9388-'Default Values'!E$13)/MAX(C$2:C$10002))^2</f>
        <v>0.47489921455114115</v>
      </c>
      <c r="I9388" s="44">
        <f t="shared" si="146"/>
        <v>0.70388120786893371</v>
      </c>
      <c r="J9388">
        <v>1464.21</v>
      </c>
    </row>
    <row r="9389" spans="1:10" x14ac:dyDescent="0.35">
      <c r="A9389">
        <v>5.4832599999999996</v>
      </c>
      <c r="B9389">
        <v>-4.1793500000000001E-3</v>
      </c>
      <c r="C9389">
        <v>0.64122199999999996</v>
      </c>
      <c r="D9389">
        <v>1777.5</v>
      </c>
      <c r="F9389">
        <f>IF('Default Values'!E$11=0,ABS(A9389-'Default Values'!D$11)/MAX(A$2:A$10002),ABS(A9389-'Default Values'!E$11)/MAX(A$2:A$10002))^2</f>
        <v>2.4859796136018644E-2</v>
      </c>
      <c r="G9389">
        <f>IF('Default Values'!E$12=0,ABS(B9389-'Default Values'!D$12)/MAX(B$2:B$10002),ABS(B9389-'Default Values'!E$12)/MAX(B$2:B$10002))^2</f>
        <v>0.12605154161980769</v>
      </c>
      <c r="H9389">
        <f>IF('Default Values'!E$13=0,ABS(C9389-'Default Values'!D$13)/MAX(C$2:C$10002),ABS(C9389-'Default Values'!E$13)/MAX(C$2:C$10002))^2</f>
        <v>0.42450717754665307</v>
      </c>
      <c r="I9389" s="44">
        <f t="shared" si="146"/>
        <v>0.75856345502698674</v>
      </c>
      <c r="J9389">
        <v>1777.5</v>
      </c>
    </row>
    <row r="9390" spans="1:10" x14ac:dyDescent="0.35">
      <c r="A9390">
        <v>5.1432900000000004</v>
      </c>
      <c r="B9390">
        <v>2.4501700000000001E-2</v>
      </c>
      <c r="C9390">
        <v>0.75306600000000001</v>
      </c>
      <c r="D9390">
        <v>1085.1099999999999</v>
      </c>
      <c r="F9390">
        <f>IF('Default Values'!E$11=0,ABS(A9390-'Default Values'!D$11)/MAX(A$2:A$10002),ABS(A9390-'Default Values'!E$11)/MAX(A$2:A$10002))^2</f>
        <v>1.189932188632079E-2</v>
      </c>
      <c r="G9390">
        <f>IF('Default Values'!E$12=0,ABS(B9390-'Default Values'!D$12)/MAX(B$2:B$10002),ABS(B9390-'Default Values'!E$12)/MAX(B$2:B$10002))^2</f>
        <v>2.7732286836287284E-2</v>
      </c>
      <c r="H9390">
        <f>IF('Default Values'!E$13=0,ABS(C9390-'Default Values'!D$13)/MAX(C$2:C$10002),ABS(C9390-'Default Values'!E$13)/MAX(C$2:C$10002))^2</f>
        <v>0.61828091781302741</v>
      </c>
      <c r="I9390" s="44">
        <f t="shared" si="146"/>
        <v>0.81111807188327123</v>
      </c>
      <c r="J9390">
        <v>1085.1099999999999</v>
      </c>
    </row>
    <row r="9391" spans="1:10" x14ac:dyDescent="0.35">
      <c r="A9391">
        <v>4.3105099999999998</v>
      </c>
      <c r="B9391">
        <v>9.4064999999999999E-3</v>
      </c>
      <c r="C9391">
        <v>0.59492500000000004</v>
      </c>
      <c r="D9391">
        <v>1646.64</v>
      </c>
      <c r="F9391">
        <f>IF('Default Values'!E$11=0,ABS(A9391-'Default Values'!D$11)/MAX(A$2:A$10002),ABS(A9391-'Default Values'!E$11)/MAX(A$2:A$10002))^2</f>
        <v>9.8614116038563078E-5</v>
      </c>
      <c r="G9391">
        <f>IF('Default Values'!E$12=0,ABS(B9391-'Default Values'!D$12)/MAX(B$2:B$10002),ABS(B9391-'Default Values'!E$12)/MAX(B$2:B$10002))^2</f>
        <v>1.165913084508491E-2</v>
      </c>
      <c r="H9391">
        <f>IF('Default Values'!E$13=0,ABS(C9391-'Default Values'!D$13)/MAX(C$2:C$10002),ABS(C9391-'Default Values'!E$13)/MAX(C$2:C$10002))^2</f>
        <v>0.35492599009930109</v>
      </c>
      <c r="I9391" s="44">
        <f t="shared" si="146"/>
        <v>0.6055441644177777</v>
      </c>
      <c r="J9391">
        <v>1646.64</v>
      </c>
    </row>
    <row r="9392" spans="1:10" x14ac:dyDescent="0.35">
      <c r="A9392">
        <v>5.1358499999999996</v>
      </c>
      <c r="B9392">
        <v>3.4524300000000001E-2</v>
      </c>
      <c r="C9392">
        <v>0.55082900000000001</v>
      </c>
      <c r="D9392">
        <v>1401.95</v>
      </c>
      <c r="F9392">
        <f>IF('Default Values'!E$11=0,ABS(A9392-'Default Values'!D$11)/MAX(A$2:A$10002),ABS(A9392-'Default Values'!E$11)/MAX(A$2:A$10002))^2</f>
        <v>1.1668481504370012E-2</v>
      </c>
      <c r="G9392">
        <f>IF('Default Values'!E$12=0,ABS(B9392-'Default Values'!D$12)/MAX(B$2:B$10002),ABS(B9392-'Default Values'!E$12)/MAX(B$2:B$10002))^2</f>
        <v>0.12165588435793996</v>
      </c>
      <c r="H9392">
        <f>IF('Default Values'!E$13=0,ABS(C9392-'Default Values'!D$13)/MAX(C$2:C$10002),ABS(C9392-'Default Values'!E$13)/MAX(C$2:C$10002))^2</f>
        <v>0.29443998616968725</v>
      </c>
      <c r="I9392" s="44">
        <f t="shared" si="146"/>
        <v>0.65403696534064282</v>
      </c>
      <c r="J9392">
        <v>1401.95</v>
      </c>
    </row>
    <row r="9393" spans="1:10" x14ac:dyDescent="0.35">
      <c r="A9393">
        <v>6.0482800000000001</v>
      </c>
      <c r="B9393">
        <v>6.9679300000000002E-5</v>
      </c>
      <c r="C9393">
        <v>0.53367399999999998</v>
      </c>
      <c r="D9393">
        <v>2050.6799999999998</v>
      </c>
      <c r="F9393">
        <f>IF('Default Values'!E$11=0,ABS(A9393-'Default Values'!D$11)/MAX(A$2:A$10002),ABS(A9393-'Default Values'!E$11)/MAX(A$2:A$10002))^2</f>
        <v>5.6843230807605193E-2</v>
      </c>
      <c r="G9393">
        <f>IF('Default Values'!E$12=0,ABS(B9393-'Default Values'!D$12)/MAX(B$2:B$10002),ABS(B9393-'Default Values'!E$12)/MAX(B$2:B$10002))^2</f>
        <v>7.7155280702929652E-2</v>
      </c>
      <c r="H9393">
        <f>IF('Default Values'!E$13=0,ABS(C9393-'Default Values'!D$13)/MAX(C$2:C$10002),ABS(C9393-'Default Values'!E$13)/MAX(C$2:C$10002))^2</f>
        <v>0.27243425977004881</v>
      </c>
      <c r="I9393" s="44">
        <f t="shared" si="146"/>
        <v>0.63752080066503214</v>
      </c>
      <c r="J9393">
        <v>2050.6799999999998</v>
      </c>
    </row>
    <row r="9394" spans="1:10" x14ac:dyDescent="0.35">
      <c r="A9394">
        <v>4.6981999999999999</v>
      </c>
      <c r="B9394">
        <v>7.33082E-3</v>
      </c>
      <c r="C9394">
        <v>0.79128600000000004</v>
      </c>
      <c r="D9394">
        <v>1232.6600000000001</v>
      </c>
      <c r="F9394">
        <f>IF('Default Values'!E$11=0,ABS(A9394-'Default Values'!D$11)/MAX(A$2:A$10002),ABS(A9394-'Default Values'!E$11)/MAX(A$2:A$10002))^2</f>
        <v>2.0679931263688158E-3</v>
      </c>
      <c r="G9394">
        <f>IF('Default Values'!E$12=0,ABS(B9394-'Default Values'!D$12)/MAX(B$2:B$10002),ABS(B9394-'Default Values'!E$12)/MAX(B$2:B$10002))^2</f>
        <v>2.1235450946342115E-2</v>
      </c>
      <c r="H9394">
        <f>IF('Default Values'!E$13=0,ABS(C9394-'Default Values'!D$13)/MAX(C$2:C$10002),ABS(C9394-'Default Values'!E$13)/MAX(C$2:C$10002))^2</f>
        <v>0.69282573723696728</v>
      </c>
      <c r="I9394" s="44">
        <f t="shared" si="146"/>
        <v>0.84624416175810524</v>
      </c>
      <c r="J9394">
        <v>1232.6600000000001</v>
      </c>
    </row>
    <row r="9395" spans="1:10" x14ac:dyDescent="0.35">
      <c r="A9395">
        <v>3.7926199999999999</v>
      </c>
      <c r="B9395">
        <v>2.52853E-2</v>
      </c>
      <c r="C9395">
        <v>0.78090899999999996</v>
      </c>
      <c r="D9395">
        <v>1032.73</v>
      </c>
      <c r="F9395">
        <f>IF('Default Values'!E$11=0,ABS(A9395-'Default Values'!D$11)/MAX(A$2:A$10002),ABS(A9395-'Default Values'!E$11)/MAX(A$2:A$10002))^2</f>
        <v>7.0464772054043018E-3</v>
      </c>
      <c r="G9395">
        <f>IF('Default Values'!E$12=0,ABS(B9395-'Default Values'!D$12)/MAX(B$2:B$10002),ABS(B9395-'Default Values'!E$12)/MAX(B$2:B$10002))^2</f>
        <v>3.2681399585153002E-2</v>
      </c>
      <c r="H9395">
        <f>IF('Default Values'!E$13=0,ABS(C9395-'Default Values'!D$13)/MAX(C$2:C$10002),ABS(C9395-'Default Values'!E$13)/MAX(C$2:C$10002))^2</f>
        <v>0.67216679907049126</v>
      </c>
      <c r="I9395" s="44">
        <f t="shared" si="146"/>
        <v>0.84373851154314905</v>
      </c>
      <c r="J9395">
        <v>1032.73</v>
      </c>
    </row>
    <row r="9396" spans="1:10" x14ac:dyDescent="0.35">
      <c r="A9396">
        <v>6.1489200000000004</v>
      </c>
      <c r="B9396">
        <v>1.61028E-2</v>
      </c>
      <c r="C9396">
        <v>0.77485499999999996</v>
      </c>
      <c r="D9396">
        <v>1145.48</v>
      </c>
      <c r="F9396">
        <f>IF('Default Values'!E$11=0,ABS(A9396-'Default Values'!D$11)/MAX(A$2:A$10002),ABS(A9396-'Default Values'!E$11)/MAX(A$2:A$10002))^2</f>
        <v>6.3908282497542171E-2</v>
      </c>
      <c r="G9396">
        <f>IF('Default Values'!E$12=0,ABS(B9396-'Default Values'!D$12)/MAX(B$2:B$10002),ABS(B9396-'Default Values'!E$12)/MAX(B$2:B$10002))^2</f>
        <v>1.9031231446900025E-4</v>
      </c>
      <c r="H9396">
        <f>IF('Default Values'!E$13=0,ABS(C9396-'Default Values'!D$13)/MAX(C$2:C$10002),ABS(C9396-'Default Values'!E$13)/MAX(C$2:C$10002))^2</f>
        <v>0.66025868400793475</v>
      </c>
      <c r="I9396" s="44">
        <f t="shared" si="146"/>
        <v>0.85109181574019732</v>
      </c>
      <c r="J9396">
        <v>1145.48</v>
      </c>
    </row>
    <row r="9397" spans="1:10" x14ac:dyDescent="0.35">
      <c r="A9397">
        <v>2.8279100000000001</v>
      </c>
      <c r="B9397">
        <v>3.2943E-2</v>
      </c>
      <c r="C9397">
        <v>0.71313800000000005</v>
      </c>
      <c r="D9397">
        <v>1064.5999999999999</v>
      </c>
      <c r="F9397">
        <f>IF('Default Values'!E$11=0,ABS(A9397-'Default Values'!D$11)/MAX(A$2:A$10002),ABS(A9397-'Default Values'!E$11)/MAX(A$2:A$10002))^2</f>
        <v>4.9200647565149087E-2</v>
      </c>
      <c r="G9397">
        <f>IF('Default Values'!E$12=0,ABS(B9397-'Default Values'!D$12)/MAX(B$2:B$10002),ABS(B9397-'Default Values'!E$12)/MAX(B$2:B$10002))^2</f>
        <v>0.10242300979575385</v>
      </c>
      <c r="H9397">
        <f>IF('Default Values'!E$13=0,ABS(C9397-'Default Values'!D$13)/MAX(C$2:C$10002),ABS(C9397-'Default Values'!E$13)/MAX(C$2:C$10002))^2</f>
        <v>0.54493514798422404</v>
      </c>
      <c r="I9397" s="44">
        <f t="shared" si="146"/>
        <v>0.83460098570821672</v>
      </c>
      <c r="J9397">
        <v>1064.5999999999999</v>
      </c>
    </row>
    <row r="9398" spans="1:10" x14ac:dyDescent="0.35">
      <c r="A9398">
        <v>6.5968600000000004</v>
      </c>
      <c r="B9398">
        <v>2.27931E-2</v>
      </c>
      <c r="C9398">
        <v>0.65599700000000005</v>
      </c>
      <c r="D9398">
        <v>1289.2</v>
      </c>
      <c r="F9398">
        <f>IF('Default Values'!E$11=0,ABS(A9398-'Default Values'!D$11)/MAX(A$2:A$10002),ABS(A9398-'Default Values'!E$11)/MAX(A$2:A$10002))^2</f>
        <v>0.10037300876122562</v>
      </c>
      <c r="G9398">
        <f>IF('Default Values'!E$12=0,ABS(B9398-'Default Values'!D$12)/MAX(B$2:B$10002),ABS(B9398-'Default Values'!E$12)/MAX(B$2:B$10002))^2</f>
        <v>1.8349165222907964E-2</v>
      </c>
      <c r="H9398">
        <f>IF('Default Values'!E$13=0,ABS(C9398-'Default Values'!D$13)/MAX(C$2:C$10002),ABS(C9398-'Default Values'!E$13)/MAX(C$2:C$10002))^2</f>
        <v>0.44802308664687246</v>
      </c>
      <c r="I9398" s="44">
        <f t="shared" si="146"/>
        <v>0.7528248538876795</v>
      </c>
      <c r="J9398">
        <v>1289.2</v>
      </c>
    </row>
    <row r="9399" spans="1:10" x14ac:dyDescent="0.35">
      <c r="A9399">
        <v>4.0895900000000003</v>
      </c>
      <c r="B9399">
        <v>3.6320900000000003E-2</v>
      </c>
      <c r="C9399">
        <v>0.68067900000000003</v>
      </c>
      <c r="D9399">
        <v>1088.56</v>
      </c>
      <c r="F9399">
        <f>IF('Default Values'!E$11=0,ABS(A9399-'Default Values'!D$11)/MAX(A$2:A$10002),ABS(A9399-'Default Values'!E$11)/MAX(A$2:A$10002))^2</f>
        <v>1.7224692829748342E-3</v>
      </c>
      <c r="G9399">
        <f>IF('Default Values'!E$12=0,ABS(B9399-'Default Values'!D$12)/MAX(B$2:B$10002),ABS(B9399-'Default Values'!E$12)/MAX(B$2:B$10002))^2</f>
        <v>0.14551430368816604</v>
      </c>
      <c r="H9399">
        <f>IF('Default Values'!E$13=0,ABS(C9399-'Default Values'!D$13)/MAX(C$2:C$10002),ABS(C9399-'Default Values'!E$13)/MAX(C$2:C$10002))^2</f>
        <v>0.488720963572361</v>
      </c>
      <c r="I9399" s="44">
        <f t="shared" si="146"/>
        <v>0.7974695834597717</v>
      </c>
      <c r="J9399">
        <v>1088.56</v>
      </c>
    </row>
    <row r="9400" spans="1:10" x14ac:dyDescent="0.35">
      <c r="A9400">
        <v>4.77034</v>
      </c>
      <c r="B9400">
        <v>1.9586300000000001E-2</v>
      </c>
      <c r="C9400">
        <v>0.57069700000000001</v>
      </c>
      <c r="D9400">
        <v>1550.48</v>
      </c>
      <c r="F9400">
        <f>IF('Default Values'!E$11=0,ABS(A9400-'Default Values'!D$11)/MAX(A$2:A$10002),ABS(A9400-'Default Values'!E$11)/MAX(A$2:A$10002))^2</f>
        <v>3.1119532057792602E-3</v>
      </c>
      <c r="G9400">
        <f>IF('Default Values'!E$12=0,ABS(B9400-'Default Values'!D$12)/MAX(B$2:B$10002),ABS(B9400-'Default Values'!E$12)/MAX(B$2:B$10002))^2</f>
        <v>5.9510639211896813E-3</v>
      </c>
      <c r="H9400">
        <f>IF('Default Values'!E$13=0,ABS(C9400-'Default Values'!D$13)/MAX(C$2:C$10002),ABS(C9400-'Default Values'!E$13)/MAX(C$2:C$10002))^2</f>
        <v>0.3209938160731523</v>
      </c>
      <c r="I9400" s="44">
        <f t="shared" si="146"/>
        <v>0.57450572947545198</v>
      </c>
      <c r="J9400">
        <v>1550.48</v>
      </c>
    </row>
    <row r="9401" spans="1:10" x14ac:dyDescent="0.35">
      <c r="A9401">
        <v>4.3177399999999997</v>
      </c>
      <c r="B9401">
        <v>1.1084500000000001E-2</v>
      </c>
      <c r="C9401">
        <v>0.695469</v>
      </c>
      <c r="D9401">
        <v>1364.28</v>
      </c>
      <c r="F9401">
        <f>IF('Default Values'!E$11=0,ABS(A9401-'Default Values'!D$11)/MAX(A$2:A$10002),ABS(A9401-'Default Values'!E$11)/MAX(A$2:A$10002))^2</f>
        <v>7.9160316514100785E-5</v>
      </c>
      <c r="G9401">
        <f>IF('Default Values'!E$12=0,ABS(B9401-'Default Values'!D$12)/MAX(B$2:B$10002),ABS(B9401-'Default Values'!E$12)/MAX(B$2:B$10002))^2</f>
        <v>6.0004964964922476E-3</v>
      </c>
      <c r="H9401">
        <f>IF('Default Values'!E$13=0,ABS(C9401-'Default Values'!D$13)/MAX(C$2:C$10002),ABS(C9401-'Default Values'!E$13)/MAX(C$2:C$10002))^2</f>
        <v>0.51395563753207496</v>
      </c>
      <c r="I9401" s="44">
        <f t="shared" si="146"/>
        <v>0.72113472690273439</v>
      </c>
      <c r="J9401">
        <v>1364.28</v>
      </c>
    </row>
    <row r="9402" spans="1:10" x14ac:dyDescent="0.35">
      <c r="A9402">
        <v>5.6465500000000004</v>
      </c>
      <c r="B9402">
        <v>5.7531199999999996E-3</v>
      </c>
      <c r="C9402">
        <v>0.60363900000000004</v>
      </c>
      <c r="D9402">
        <v>1687.43</v>
      </c>
      <c r="F9402">
        <f>IF('Default Values'!E$11=0,ABS(A9402-'Default Values'!D$11)/MAX(A$2:A$10002),ABS(A9402-'Default Values'!E$11)/MAX(A$2:A$10002))^2</f>
        <v>3.2763186531218277E-2</v>
      </c>
      <c r="G9402">
        <f>IF('Default Values'!E$12=0,ABS(B9402-'Default Values'!D$12)/MAX(B$2:B$10002),ABS(B9402-'Default Values'!E$12)/MAX(B$2:B$10002))^2</f>
        <v>3.0420419498955395E-2</v>
      </c>
      <c r="H9402">
        <f>IF('Default Values'!E$13=0,ABS(C9402-'Default Values'!D$13)/MAX(C$2:C$10002),ABS(C9402-'Default Values'!E$13)/MAX(C$2:C$10002))^2</f>
        <v>0.36754703412466472</v>
      </c>
      <c r="I9402" s="44">
        <f t="shared" si="146"/>
        <v>0.6563007238719446</v>
      </c>
      <c r="J9402">
        <v>1687.43</v>
      </c>
    </row>
    <row r="9403" spans="1:10" x14ac:dyDescent="0.35">
      <c r="A9403">
        <v>3.3066399999999998</v>
      </c>
      <c r="B9403">
        <v>2.4146999999999998E-2</v>
      </c>
      <c r="C9403">
        <v>0.60323300000000002</v>
      </c>
      <c r="D9403">
        <v>1396</v>
      </c>
      <c r="F9403">
        <f>IF('Default Values'!E$11=0,ABS(A9403-'Default Values'!D$11)/MAX(A$2:A$10002),ABS(A9403-'Default Values'!E$11)/MAX(A$2:A$10002))^2</f>
        <v>2.3530271662969643E-2</v>
      </c>
      <c r="G9403">
        <f>IF('Default Values'!E$12=0,ABS(B9403-'Default Values'!D$12)/MAX(B$2:B$10002),ABS(B9403-'Default Values'!E$12)/MAX(B$2:B$10002))^2</f>
        <v>2.5625569891354349E-2</v>
      </c>
      <c r="H9403">
        <f>IF('Default Values'!E$13=0,ABS(C9403-'Default Values'!D$13)/MAX(C$2:C$10002),ABS(C9403-'Default Values'!E$13)/MAX(C$2:C$10002))^2</f>
        <v>0.36695410100339498</v>
      </c>
      <c r="I9403" s="44">
        <f t="shared" si="146"/>
        <v>0.64506584358321051</v>
      </c>
      <c r="J9403">
        <v>1396</v>
      </c>
    </row>
    <row r="9404" spans="1:10" x14ac:dyDescent="0.35">
      <c r="A9404">
        <v>5.3617100000000004</v>
      </c>
      <c r="B9404">
        <v>2.2643199999999999E-2</v>
      </c>
      <c r="C9404">
        <v>0.62422</v>
      </c>
      <c r="D9404">
        <v>1364.1</v>
      </c>
      <c r="F9404">
        <f>IF('Default Values'!E$11=0,ABS(A9404-'Default Values'!D$11)/MAX(A$2:A$10002),ABS(A9404-'Default Values'!E$11)/MAX(A$2:A$10002))^2</f>
        <v>1.968378418864614E-2</v>
      </c>
      <c r="G9404">
        <f>IF('Default Values'!E$12=0,ABS(B9404-'Default Values'!D$12)/MAX(B$2:B$10002),ABS(B9404-'Default Values'!E$12)/MAX(B$2:B$10002))^2</f>
        <v>1.7618087880432804E-2</v>
      </c>
      <c r="H9404">
        <f>IF('Default Values'!E$13=0,ABS(C9404-'Default Values'!D$13)/MAX(C$2:C$10002),ABS(C9404-'Default Values'!E$13)/MAX(C$2:C$10002))^2</f>
        <v>0.39823119454535177</v>
      </c>
      <c r="I9404" s="44">
        <f t="shared" si="146"/>
        <v>0.65994929094168342</v>
      </c>
      <c r="J9404">
        <v>1364.1</v>
      </c>
    </row>
    <row r="9405" spans="1:10" x14ac:dyDescent="0.35">
      <c r="A9405">
        <v>5.3134899999999998</v>
      </c>
      <c r="B9405">
        <v>5.6572599999999999E-3</v>
      </c>
      <c r="C9405">
        <v>0.67336200000000002</v>
      </c>
      <c r="D9405">
        <v>1501.22</v>
      </c>
      <c r="F9405">
        <f>IF('Default Values'!E$11=0,ABS(A9405-'Default Values'!D$11)/MAX(A$2:A$10002),ABS(A9405-'Default Values'!E$11)/MAX(A$2:A$10002))^2</f>
        <v>1.7797609262688717E-2</v>
      </c>
      <c r="G9405">
        <f>IF('Default Values'!E$12=0,ABS(B9405-'Default Values'!D$12)/MAX(B$2:B$10002),ABS(B9405-'Default Values'!E$12)/MAX(B$2:B$10002))^2</f>
        <v>3.1031545032688675E-2</v>
      </c>
      <c r="H9405">
        <f>IF('Default Values'!E$13=0,ABS(C9405-'Default Values'!D$13)/MAX(C$2:C$10002),ABS(C9405-'Default Values'!E$13)/MAX(C$2:C$10002))^2</f>
        <v>0.47647156507314936</v>
      </c>
      <c r="I9405" s="44">
        <f t="shared" si="146"/>
        <v>0.72477632368098688</v>
      </c>
      <c r="J9405">
        <v>1501.22</v>
      </c>
    </row>
    <row r="9406" spans="1:10" x14ac:dyDescent="0.35">
      <c r="A9406">
        <v>5.5394300000000003</v>
      </c>
      <c r="B9406">
        <v>4.3351800000000003E-2</v>
      </c>
      <c r="C9406">
        <v>0.66945600000000005</v>
      </c>
      <c r="D9406">
        <v>1042.58</v>
      </c>
      <c r="F9406">
        <f>IF('Default Values'!E$11=0,ABS(A9406-'Default Values'!D$11)/MAX(A$2:A$10002),ABS(A9406-'Default Values'!E$11)/MAX(A$2:A$10002))^2</f>
        <v>2.7455587966325239E-2</v>
      </c>
      <c r="G9406">
        <f>IF('Default Values'!E$12=0,ABS(B9406-'Default Values'!D$12)/MAX(B$2:B$10002),ABS(B9406-'Default Values'!E$12)/MAX(B$2:B$10002))^2</f>
        <v>0.25940781093172327</v>
      </c>
      <c r="H9406">
        <f>IF('Default Values'!E$13=0,ABS(C9406-'Default Values'!D$13)/MAX(C$2:C$10002),ABS(C9406-'Default Values'!E$13)/MAX(C$2:C$10002))^2</f>
        <v>0.46999617280843536</v>
      </c>
      <c r="I9406" s="44">
        <f t="shared" si="146"/>
        <v>0.86997676503828758</v>
      </c>
      <c r="J9406">
        <v>1042.58</v>
      </c>
    </row>
    <row r="9407" spans="1:10" x14ac:dyDescent="0.35">
      <c r="A9407">
        <v>4.8184800000000001</v>
      </c>
      <c r="B9407">
        <v>-4.5895500000000004E-3</v>
      </c>
      <c r="C9407">
        <v>0.71998399999999996</v>
      </c>
      <c r="D9407">
        <v>1577.92</v>
      </c>
      <c r="F9407">
        <f>IF('Default Values'!E$11=0,ABS(A9407-'Default Values'!D$11)/MAX(A$2:A$10002),ABS(A9407-'Default Values'!E$11)/MAX(A$2:A$10002))^2</f>
        <v>3.9268620946569001E-3</v>
      </c>
      <c r="G9407">
        <f>IF('Default Values'!E$12=0,ABS(B9407-'Default Values'!D$12)/MAX(B$2:B$10002),ABS(B9407-'Default Values'!E$12)/MAX(B$2:B$10002))^2</f>
        <v>0.13140400622713638</v>
      </c>
      <c r="H9407">
        <f>IF('Default Values'!E$13=0,ABS(C9407-'Default Values'!D$13)/MAX(C$2:C$10002),ABS(C9407-'Default Values'!E$13)/MAX(C$2:C$10002))^2</f>
        <v>0.55718208727556207</v>
      </c>
      <c r="I9407" s="44">
        <f t="shared" si="146"/>
        <v>0.83217363308227654</v>
      </c>
      <c r="J9407">
        <v>1577.92</v>
      </c>
    </row>
    <row r="9408" spans="1:10" x14ac:dyDescent="0.35">
      <c r="A9408">
        <v>5.8711599999999997</v>
      </c>
      <c r="B9408">
        <v>2.8713700000000002E-2</v>
      </c>
      <c r="C9408">
        <v>0.53515900000000005</v>
      </c>
      <c r="D9408">
        <v>1524.49</v>
      </c>
      <c r="F9408">
        <f>IF('Default Values'!E$11=0,ABS(A9408-'Default Values'!D$11)/MAX(A$2:A$10002),ABS(A9408-'Default Values'!E$11)/MAX(A$2:A$10002))^2</f>
        <v>4.5413981468647162E-2</v>
      </c>
      <c r="G9408">
        <f>IF('Default Values'!E$12=0,ABS(B9408-'Default Values'!D$12)/MAX(B$2:B$10002),ABS(B9408-'Default Values'!E$12)/MAX(B$2:B$10002))^2</f>
        <v>5.9110127061347668E-2</v>
      </c>
      <c r="H9408">
        <f>IF('Default Values'!E$13=0,ABS(C9408-'Default Values'!D$13)/MAX(C$2:C$10002),ABS(C9408-'Default Values'!E$13)/MAX(C$2:C$10002))^2</f>
        <v>0.27430537085747958</v>
      </c>
      <c r="I9408" s="44">
        <f t="shared" si="146"/>
        <v>0.615491250455662</v>
      </c>
      <c r="J9408">
        <v>1524.49</v>
      </c>
    </row>
    <row r="9409" spans="1:10" x14ac:dyDescent="0.35">
      <c r="A9409">
        <v>5.1986800000000004</v>
      </c>
      <c r="B9409">
        <v>4.1997300000000001E-2</v>
      </c>
      <c r="C9409">
        <v>0.77205999999999997</v>
      </c>
      <c r="D9409">
        <v>893.54200000000003</v>
      </c>
      <c r="F9409">
        <f>IF('Default Values'!E$11=0,ABS(A9409-'Default Values'!D$11)/MAX(A$2:A$10002),ABS(A9409-'Default Values'!E$11)/MAX(A$2:A$10002))^2</f>
        <v>1.3688982074603423E-2</v>
      </c>
      <c r="G9409">
        <f>IF('Default Values'!E$12=0,ABS(B9409-'Default Values'!D$12)/MAX(B$2:B$10002),ABS(B9409-'Default Values'!E$12)/MAX(B$2:B$10002))^2</f>
        <v>0.23492364457842832</v>
      </c>
      <c r="H9409">
        <f>IF('Default Values'!E$13=0,ABS(C9409-'Default Values'!D$13)/MAX(C$2:C$10002),ABS(C9409-'Default Values'!E$13)/MAX(C$2:C$10002))^2</f>
        <v>0.6547968763301828</v>
      </c>
      <c r="I9409" s="44">
        <f t="shared" si="146"/>
        <v>0.95047856524132857</v>
      </c>
      <c r="J9409">
        <v>893.54200000000003</v>
      </c>
    </row>
    <row r="9410" spans="1:10" x14ac:dyDescent="0.35">
      <c r="A9410">
        <v>3.62765</v>
      </c>
      <c r="B9410">
        <v>2.57822E-3</v>
      </c>
      <c r="C9410">
        <v>0.71714999999999995</v>
      </c>
      <c r="D9410">
        <v>1452.33</v>
      </c>
      <c r="F9410">
        <f>IF('Default Values'!E$11=0,ABS(A9410-'Default Values'!D$11)/MAX(A$2:A$10002),ABS(A9410-'Default Values'!E$11)/MAX(A$2:A$10002))^2</f>
        <v>1.1560450215085581E-2</v>
      </c>
      <c r="G9410">
        <f>IF('Default Values'!E$12=0,ABS(B9410-'Default Values'!D$12)/MAX(B$2:B$10002),ABS(B9410-'Default Values'!E$12)/MAX(B$2:B$10002))^2</f>
        <v>5.3893785858963844E-2</v>
      </c>
      <c r="H9410">
        <f>IF('Default Values'!E$13=0,ABS(C9410-'Default Values'!D$13)/MAX(C$2:C$10002),ABS(C9410-'Default Values'!E$13)/MAX(C$2:C$10002))^2</f>
        <v>0.55209578278095128</v>
      </c>
      <c r="I9410" s="44">
        <f t="shared" ref="I9410:I9473" si="147">SQRT(SUM(F9410:H9410))</f>
        <v>0.78584350786591139</v>
      </c>
      <c r="J9410">
        <v>1452.33</v>
      </c>
    </row>
    <row r="9411" spans="1:10" x14ac:dyDescent="0.35">
      <c r="A9411">
        <v>3.5022000000000002</v>
      </c>
      <c r="B9411">
        <v>-1.6715299999999999E-2</v>
      </c>
      <c r="C9411">
        <v>0.73563800000000001</v>
      </c>
      <c r="D9411">
        <v>1814.86</v>
      </c>
      <c r="F9411">
        <f>IF('Default Values'!E$11=0,ABS(A9411-'Default Values'!D$11)/MAX(A$2:A$10002),ABS(A9411-'Default Values'!E$11)/MAX(A$2:A$10002))^2</f>
        <v>1.5737170069379754E-2</v>
      </c>
      <c r="G9411">
        <f>IF('Default Values'!E$12=0,ABS(B9411-'Default Values'!D$12)/MAX(B$2:B$10002),ABS(B9411-'Default Values'!E$12)/MAX(B$2:B$10002))^2</f>
        <v>0.33989457159412639</v>
      </c>
      <c r="H9411">
        <f>IF('Default Values'!E$13=0,ABS(C9411-'Default Values'!D$13)/MAX(C$2:C$10002),ABS(C9411-'Default Values'!E$13)/MAX(C$2:C$10002))^2</f>
        <v>0.58569720614011844</v>
      </c>
      <c r="I9411" s="44">
        <f t="shared" si="147"/>
        <v>0.97022108192082934</v>
      </c>
      <c r="J9411">
        <v>1814.86</v>
      </c>
    </row>
    <row r="9412" spans="1:10" x14ac:dyDescent="0.35">
      <c r="A9412">
        <v>2.71156</v>
      </c>
      <c r="B9412">
        <v>3.3854599999999999E-2</v>
      </c>
      <c r="C9412">
        <v>0.58421500000000004</v>
      </c>
      <c r="D9412">
        <v>1321.52</v>
      </c>
      <c r="F9412">
        <f>IF('Default Values'!E$11=0,ABS(A9412-'Default Values'!D$11)/MAX(A$2:A$10002),ABS(A9412-'Default Values'!E$11)/MAX(A$2:A$10002))^2</f>
        <v>5.6853648867627525E-2</v>
      </c>
      <c r="G9412">
        <f>IF('Default Values'!E$12=0,ABS(B9412-'Default Values'!D$12)/MAX(B$2:B$10002),ABS(B9412-'Default Values'!E$12)/MAX(B$2:B$10002))^2</f>
        <v>0.11330863504982265</v>
      </c>
      <c r="H9412">
        <f>IF('Default Values'!E$13=0,ABS(C9412-'Default Values'!D$13)/MAX(C$2:C$10002),ABS(C9412-'Default Values'!E$13)/MAX(C$2:C$10002))^2</f>
        <v>0.33971605194313148</v>
      </c>
      <c r="I9412" s="44">
        <f t="shared" si="147"/>
        <v>0.71405765583780534</v>
      </c>
      <c r="J9412">
        <v>1321.52</v>
      </c>
    </row>
    <row r="9413" spans="1:10" x14ac:dyDescent="0.35">
      <c r="A9413">
        <v>3.7934999999999999</v>
      </c>
      <c r="B9413">
        <v>4.5549300000000001E-2</v>
      </c>
      <c r="C9413">
        <v>0.74673</v>
      </c>
      <c r="D9413">
        <v>900.67499999999995</v>
      </c>
      <c r="F9413">
        <f>IF('Default Values'!E$11=0,ABS(A9413-'Default Values'!D$11)/MAX(A$2:A$10002),ABS(A9413-'Default Values'!E$11)/MAX(A$2:A$10002))^2</f>
        <v>7.0253791343699986E-3</v>
      </c>
      <c r="G9413">
        <f>IF('Default Values'!E$12=0,ABS(B9413-'Default Values'!D$12)/MAX(B$2:B$10002),ABS(B9413-'Default Values'!E$12)/MAX(B$2:B$10002))^2</f>
        <v>0.30171145127809118</v>
      </c>
      <c r="H9413">
        <f>IF('Default Values'!E$13=0,ABS(C9413-'Default Values'!D$13)/MAX(C$2:C$10002),ABS(C9413-'Default Values'!E$13)/MAX(C$2:C$10002))^2</f>
        <v>0.60633297681990406</v>
      </c>
      <c r="I9413" s="44">
        <f t="shared" si="147"/>
        <v>0.95659281161441168</v>
      </c>
      <c r="J9413">
        <v>900.67499999999995</v>
      </c>
    </row>
    <row r="9414" spans="1:10" x14ac:dyDescent="0.35">
      <c r="A9414">
        <v>3.1372399999999998</v>
      </c>
      <c r="B9414">
        <v>-1.54074E-2</v>
      </c>
      <c r="C9414">
        <v>0.67711200000000005</v>
      </c>
      <c r="D9414">
        <v>1944.59</v>
      </c>
      <c r="F9414">
        <f>IF('Default Values'!E$11=0,ABS(A9414-'Default Values'!D$11)/MAX(A$2:A$10002),ABS(A9414-'Default Values'!E$11)/MAX(A$2:A$10002))^2</f>
        <v>3.1543585241762873E-2</v>
      </c>
      <c r="G9414">
        <f>IF('Default Values'!E$12=0,ABS(B9414-'Default Values'!D$12)/MAX(B$2:B$10002),ABS(B9414-'Default Values'!E$12)/MAX(B$2:B$10002))^2</f>
        <v>0.31272756448013722</v>
      </c>
      <c r="H9414">
        <f>IF('Default Values'!E$13=0,ABS(C9414-'Default Values'!D$13)/MAX(C$2:C$10002),ABS(C9414-'Default Values'!E$13)/MAX(C$2:C$10002))^2</f>
        <v>0.48273002359410849</v>
      </c>
      <c r="I9414" s="44">
        <f t="shared" si="147"/>
        <v>0.90939604865867352</v>
      </c>
      <c r="J9414">
        <v>1944.59</v>
      </c>
    </row>
    <row r="9415" spans="1:10" x14ac:dyDescent="0.35">
      <c r="A9415">
        <v>6.00814</v>
      </c>
      <c r="B9415">
        <v>-2.11872E-2</v>
      </c>
      <c r="C9415">
        <v>0.63947299999999996</v>
      </c>
      <c r="D9415">
        <v>2243.6799999999998</v>
      </c>
      <c r="F9415">
        <f>IF('Default Values'!E$11=0,ABS(A9415-'Default Values'!D$11)/MAX(A$2:A$10002),ABS(A9415-'Default Values'!E$11)/MAX(A$2:A$10002))^2</f>
        <v>5.414076716799951E-2</v>
      </c>
      <c r="G9415">
        <f>IF('Default Values'!E$12=0,ABS(B9415-'Default Values'!D$12)/MAX(B$2:B$10002),ABS(B9415-'Default Values'!E$12)/MAX(B$2:B$10002))^2</f>
        <v>0.44132994976317469</v>
      </c>
      <c r="H9415">
        <f>IF('Default Values'!E$13=0,ABS(C9415-'Default Values'!D$13)/MAX(C$2:C$10002),ABS(C9415-'Default Values'!E$13)/MAX(C$2:C$10002))^2</f>
        <v>0.42176542751118662</v>
      </c>
      <c r="I9415" s="44">
        <f t="shared" si="147"/>
        <v>0.95772446164977998</v>
      </c>
      <c r="J9415">
        <v>2243.6799999999998</v>
      </c>
    </row>
    <row r="9416" spans="1:10" x14ac:dyDescent="0.35">
      <c r="A9416">
        <v>4.4467999999999996</v>
      </c>
      <c r="B9416">
        <v>-1.4521900000000001E-2</v>
      </c>
      <c r="C9416">
        <v>0.78450699999999995</v>
      </c>
      <c r="D9416">
        <v>1642.21</v>
      </c>
      <c r="F9416">
        <f>IF('Default Values'!E$11=0,ABS(A9416-'Default Values'!D$11)/MAX(A$2:A$10002),ABS(A9416-'Default Values'!E$11)/MAX(A$2:A$10002))^2</f>
        <v>9.1146139175789164E-5</v>
      </c>
      <c r="G9416">
        <f>IF('Default Values'!E$12=0,ABS(B9416-'Default Values'!D$12)/MAX(B$2:B$10002),ABS(B9416-'Default Values'!E$12)/MAX(B$2:B$10002))^2</f>
        <v>0.29497672598581232</v>
      </c>
      <c r="H9416">
        <f>IF('Default Values'!E$13=0,ABS(C9416-'Default Values'!D$13)/MAX(C$2:C$10002),ABS(C9416-'Default Values'!E$13)/MAX(C$2:C$10002))^2</f>
        <v>0.67929442535449358</v>
      </c>
      <c r="I9416" s="44">
        <f t="shared" si="147"/>
        <v>0.98709791686513126</v>
      </c>
      <c r="J9416">
        <v>1642.21</v>
      </c>
    </row>
    <row r="9417" spans="1:10" x14ac:dyDescent="0.35">
      <c r="A9417">
        <v>4.4350899999999998</v>
      </c>
      <c r="B9417">
        <v>7.6298299999999998E-3</v>
      </c>
      <c r="C9417">
        <v>0.56416599999999995</v>
      </c>
      <c r="D9417">
        <v>1776.65</v>
      </c>
      <c r="F9417">
        <f>IF('Default Values'!E$11=0,ABS(A9417-'Default Values'!D$11)/MAX(A$2:A$10002),ABS(A9417-'Default Values'!E$11)/MAX(A$2:A$10002))^2</f>
        <v>6.1992727854212799E-5</v>
      </c>
      <c r="G9417">
        <f>IF('Default Values'!E$12=0,ABS(B9417-'Default Values'!D$12)/MAX(B$2:B$10002),ABS(B9417-'Default Values'!E$12)/MAX(B$2:B$10002))^2</f>
        <v>1.9680263300155265E-2</v>
      </c>
      <c r="H9417">
        <f>IF('Default Values'!E$13=0,ABS(C9417-'Default Values'!D$13)/MAX(C$2:C$10002),ABS(C9417-'Default Values'!E$13)/MAX(C$2:C$10002))^2</f>
        <v>0.31213858678815831</v>
      </c>
      <c r="I9417" s="44">
        <f t="shared" si="147"/>
        <v>0.57609100220031884</v>
      </c>
      <c r="J9417">
        <v>1776.65</v>
      </c>
    </row>
    <row r="9418" spans="1:10" x14ac:dyDescent="0.35">
      <c r="A9418">
        <v>3.0659299999999998</v>
      </c>
      <c r="B9418">
        <v>-5.7598099999999998E-3</v>
      </c>
      <c r="C9418">
        <v>0.79700599999999999</v>
      </c>
      <c r="D9418">
        <v>1434.03</v>
      </c>
      <c r="F9418">
        <f>IF('Default Values'!E$11=0,ABS(A9418-'Default Values'!D$11)/MAX(A$2:A$10002),ABS(A9418-'Default Values'!E$11)/MAX(A$2:A$10002))^2</f>
        <v>3.5267417337928611E-2</v>
      </c>
      <c r="G9418">
        <f>IF('Default Values'!E$12=0,ABS(B9418-'Default Values'!D$12)/MAX(B$2:B$10002),ABS(B9418-'Default Values'!E$12)/MAX(B$2:B$10002))^2</f>
        <v>0.14728569935336075</v>
      </c>
      <c r="H9418">
        <f>IF('Default Values'!E$13=0,ABS(C9418-'Default Values'!D$13)/MAX(C$2:C$10002),ABS(C9418-'Default Values'!E$13)/MAX(C$2:C$10002))^2</f>
        <v>0.70434702088217793</v>
      </c>
      <c r="I9418" s="44">
        <f t="shared" si="147"/>
        <v>0.94175375633626612</v>
      </c>
      <c r="J9418">
        <v>1434.03</v>
      </c>
    </row>
    <row r="9419" spans="1:10" x14ac:dyDescent="0.35">
      <c r="A9419">
        <v>4.7557099999999997</v>
      </c>
      <c r="B9419">
        <v>4.4151799999999998E-2</v>
      </c>
      <c r="C9419">
        <v>0.75596699999999994</v>
      </c>
      <c r="D9419">
        <v>898.66899999999998</v>
      </c>
      <c r="F9419">
        <f>IF('Default Values'!E$11=0,ABS(A9419-'Default Values'!D$11)/MAX(A$2:A$10002),ABS(A9419-'Default Values'!E$11)/MAX(A$2:A$10002))^2</f>
        <v>2.8830538893006969E-3</v>
      </c>
      <c r="G9419">
        <f>IF('Default Values'!E$12=0,ABS(B9419-'Default Values'!D$12)/MAX(B$2:B$10002),ABS(B9419-'Default Values'!E$12)/MAX(B$2:B$10002))^2</f>
        <v>0.27443873374213723</v>
      </c>
      <c r="H9419">
        <f>IF('Default Values'!E$13=0,ABS(C9419-'Default Values'!D$13)/MAX(C$2:C$10002),ABS(C9419-'Default Values'!E$13)/MAX(C$2:C$10002))^2</f>
        <v>0.62379030618056608</v>
      </c>
      <c r="I9419" s="44">
        <f t="shared" si="147"/>
        <v>0.94926924200250162</v>
      </c>
      <c r="J9419">
        <v>898.66899999999998</v>
      </c>
    </row>
    <row r="9420" spans="1:10" x14ac:dyDescent="0.35">
      <c r="A9420">
        <v>3.9702600000000001</v>
      </c>
      <c r="B9420">
        <v>2.3263099999999998E-2</v>
      </c>
      <c r="C9420">
        <v>0.77486900000000003</v>
      </c>
      <c r="D9420">
        <v>1063.3900000000001</v>
      </c>
      <c r="F9420">
        <f>IF('Default Values'!E$11=0,ABS(A9420-'Default Values'!D$11)/MAX(A$2:A$10002),ABS(A9420-'Default Values'!E$11)/MAX(A$2:A$10002))^2</f>
        <v>3.4288476009791038E-3</v>
      </c>
      <c r="G9420">
        <f>IF('Default Values'!E$12=0,ABS(B9420-'Default Values'!D$12)/MAX(B$2:B$10002),ABS(B9420-'Default Values'!E$12)/MAX(B$2:B$10002))^2</f>
        <v>2.0737752111541035E-2</v>
      </c>
      <c r="H9420">
        <f>IF('Default Values'!E$13=0,ABS(C9420-'Default Values'!D$13)/MAX(C$2:C$10002),ABS(C9420-'Default Values'!E$13)/MAX(C$2:C$10002))^2</f>
        <v>0.66028609899715451</v>
      </c>
      <c r="I9420" s="44">
        <f t="shared" si="147"/>
        <v>0.82731656499170536</v>
      </c>
      <c r="J9420">
        <v>1063.3900000000001</v>
      </c>
    </row>
    <row r="9421" spans="1:10" x14ac:dyDescent="0.35">
      <c r="A9421">
        <v>3.34219</v>
      </c>
      <c r="B9421">
        <v>3.1011200000000002E-3</v>
      </c>
      <c r="C9421">
        <v>0.552091</v>
      </c>
      <c r="D9421">
        <v>1911.38</v>
      </c>
      <c r="F9421">
        <f>IF('Default Values'!E$11=0,ABS(A9421-'Default Values'!D$11)/MAX(A$2:A$10002),ABS(A9421-'Default Values'!E$11)/MAX(A$2:A$10002))^2</f>
        <v>2.1997419198685926E-2</v>
      </c>
      <c r="G9421">
        <f>IF('Default Values'!E$12=0,ABS(B9421-'Default Values'!D$12)/MAX(B$2:B$10002),ABS(B9421-'Default Values'!E$12)/MAX(B$2:B$10002))^2</f>
        <v>4.9569178519833806E-2</v>
      </c>
      <c r="H9421">
        <f>IF('Default Values'!E$13=0,ABS(C9421-'Default Values'!D$13)/MAX(C$2:C$10002),ABS(C9421-'Default Values'!E$13)/MAX(C$2:C$10002))^2</f>
        <v>0.29609257316360854</v>
      </c>
      <c r="I9421" s="44">
        <f t="shared" si="147"/>
        <v>0.60634905036796116</v>
      </c>
      <c r="J9421">
        <v>1911.38</v>
      </c>
    </row>
    <row r="9422" spans="1:10" x14ac:dyDescent="0.35">
      <c r="A9422">
        <v>4.2604699999999998</v>
      </c>
      <c r="B9422">
        <v>-1.1924000000000001E-2</v>
      </c>
      <c r="C9422">
        <v>0.80791800000000003</v>
      </c>
      <c r="D9422">
        <v>1534.2</v>
      </c>
      <c r="F9422">
        <f>IF('Default Values'!E$11=0,ABS(A9422-'Default Values'!D$11)/MAX(A$2:A$10002),ABS(A9422-'Default Values'!E$11)/MAX(A$2:A$10002))^2</f>
        <v>2.9178768072647026E-4</v>
      </c>
      <c r="G9422">
        <f>IF('Default Values'!E$12=0,ABS(B9422-'Default Values'!D$12)/MAX(B$2:B$10002),ABS(B9422-'Default Values'!E$12)/MAX(B$2:B$10002))^2</f>
        <v>0.24589156880938176</v>
      </c>
      <c r="H9422">
        <f>IF('Default Values'!E$13=0,ABS(C9422-'Default Values'!D$13)/MAX(C$2:C$10002),ABS(C9422-'Default Values'!E$13)/MAX(C$2:C$10002))^2</f>
        <v>0.72658958820503017</v>
      </c>
      <c r="I9422" s="44">
        <f t="shared" si="147"/>
        <v>0.98629252491091024</v>
      </c>
      <c r="J9422">
        <v>1534.2</v>
      </c>
    </row>
    <row r="9423" spans="1:10" x14ac:dyDescent="0.35">
      <c r="A9423">
        <v>6.7633799999999997</v>
      </c>
      <c r="B9423">
        <v>3.9299000000000001E-2</v>
      </c>
      <c r="C9423">
        <v>0.56957999999999998</v>
      </c>
      <c r="D9423">
        <v>1295.93</v>
      </c>
      <c r="F9423">
        <f>IF('Default Values'!E$11=0,ABS(A9423-'Default Values'!D$11)/MAX(A$2:A$10002),ABS(A9423-'Default Values'!E$11)/MAX(A$2:A$10002))^2</f>
        <v>0.11601840536701341</v>
      </c>
      <c r="G9423">
        <f>IF('Default Values'!E$12=0,ABS(B9423-'Default Values'!D$12)/MAX(B$2:B$10002),ABS(B9423-'Default Values'!E$12)/MAX(B$2:B$10002))^2</f>
        <v>0.18976512623074615</v>
      </c>
      <c r="H9423">
        <f>IF('Default Values'!E$13=0,ABS(C9423-'Default Values'!D$13)/MAX(C$2:C$10002),ABS(C9423-'Default Values'!E$13)/MAX(C$2:C$10002))^2</f>
        <v>0.31947052176565482</v>
      </c>
      <c r="I9423" s="44">
        <f t="shared" si="147"/>
        <v>0.79073007617227653</v>
      </c>
      <c r="J9423">
        <v>1295.93</v>
      </c>
    </row>
    <row r="9424" spans="1:10" x14ac:dyDescent="0.35">
      <c r="A9424">
        <v>6.2632199999999996</v>
      </c>
      <c r="B9424">
        <v>5.0766199999999997E-2</v>
      </c>
      <c r="C9424">
        <v>0.77813600000000005</v>
      </c>
      <c r="D9424">
        <v>819.76499999999999</v>
      </c>
      <c r="F9424">
        <f>IF('Default Values'!E$11=0,ABS(A9424-'Default Values'!D$11)/MAX(A$2:A$10002),ABS(A9424-'Default Values'!E$11)/MAX(A$2:A$10002))^2</f>
        <v>7.2434050428155095E-2</v>
      </c>
      <c r="G9424">
        <f>IF('Default Values'!E$12=0,ABS(B9424-'Default Values'!D$12)/MAX(B$2:B$10002),ABS(B9424-'Default Values'!E$12)/MAX(B$2:B$10002))^2</f>
        <v>0.41493240921753533</v>
      </c>
      <c r="H9424">
        <f>IF('Default Values'!E$13=0,ABS(C9424-'Default Values'!D$13)/MAX(C$2:C$10002),ABS(C9424-'Default Values'!E$13)/MAX(C$2:C$10002))^2</f>
        <v>0.66669914551725196</v>
      </c>
      <c r="I9424" s="44">
        <f t="shared" si="147"/>
        <v>1.0742744552315029</v>
      </c>
      <c r="J9424">
        <v>819.76499999999999</v>
      </c>
    </row>
    <row r="9425" spans="1:10" x14ac:dyDescent="0.35">
      <c r="A9425">
        <v>3.37967</v>
      </c>
      <c r="B9425">
        <v>3.6496800000000003E-2</v>
      </c>
      <c r="C9425">
        <v>0.54691999999999996</v>
      </c>
      <c r="D9425">
        <v>1388.85</v>
      </c>
      <c r="F9425">
        <f>IF('Default Values'!E$11=0,ABS(A9425-'Default Values'!D$11)/MAX(A$2:A$10002),ABS(A9425-'Default Values'!E$11)/MAX(A$2:A$10002))^2</f>
        <v>2.0437252199027447E-2</v>
      </c>
      <c r="G9425">
        <f>IF('Default Values'!E$12=0,ABS(B9425-'Default Values'!D$12)/MAX(B$2:B$10002),ABS(B9425-'Default Values'!E$12)/MAX(B$2:B$10002))^2</f>
        <v>0.1479649534506649</v>
      </c>
      <c r="H9425">
        <f>IF('Default Values'!E$13=0,ABS(C9425-'Default Values'!D$13)/MAX(C$2:C$10002),ABS(C9425-'Default Values'!E$13)/MAX(C$2:C$10002))^2</f>
        <v>0.28935050479261526</v>
      </c>
      <c r="I9425" s="44">
        <f t="shared" si="147"/>
        <v>0.67657424606787064</v>
      </c>
      <c r="J9425">
        <v>1388.85</v>
      </c>
    </row>
    <row r="9426" spans="1:10" x14ac:dyDescent="0.35">
      <c r="A9426">
        <v>2.9825400000000002</v>
      </c>
      <c r="B9426">
        <v>-2.4645899999999998E-2</v>
      </c>
      <c r="C9426">
        <v>0.63333399999999995</v>
      </c>
      <c r="D9426">
        <v>2388.48</v>
      </c>
      <c r="F9426">
        <f>IF('Default Values'!E$11=0,ABS(A9426-'Default Values'!D$11)/MAX(A$2:A$10002),ABS(A9426-'Default Values'!E$11)/MAX(A$2:A$10002))^2</f>
        <v>3.9885548439753393E-2</v>
      </c>
      <c r="G9426">
        <f>IF('Default Values'!E$12=0,ABS(B9426-'Default Values'!D$12)/MAX(B$2:B$10002),ABS(B9426-'Default Values'!E$12)/MAX(B$2:B$10002))^2</f>
        <v>0.5288539680456642</v>
      </c>
      <c r="H9426">
        <f>IF('Default Values'!E$13=0,ABS(C9426-'Default Values'!D$13)/MAX(C$2:C$10002),ABS(C9426-'Default Values'!E$13)/MAX(C$2:C$10002))^2</f>
        <v>0.41221217668435278</v>
      </c>
      <c r="I9426" s="44">
        <f t="shared" si="147"/>
        <v>0.99043005465796041</v>
      </c>
      <c r="J9426">
        <v>2388.48</v>
      </c>
    </row>
    <row r="9427" spans="1:10" x14ac:dyDescent="0.35">
      <c r="A9427">
        <v>4.2408000000000001</v>
      </c>
      <c r="B9427">
        <v>4.12258E-2</v>
      </c>
      <c r="C9427">
        <v>0.57683200000000001</v>
      </c>
      <c r="D9427">
        <v>1256.8699999999999</v>
      </c>
      <c r="F9427">
        <f>IF('Default Values'!E$11=0,ABS(A9427-'Default Values'!D$11)/MAX(A$2:A$10002),ABS(A9427-'Default Values'!E$11)/MAX(A$2:A$10002))^2</f>
        <v>3.9572659963608146E-4</v>
      </c>
      <c r="G9427">
        <f>IF('Default Values'!E$12=0,ABS(B9427-'Default Values'!D$12)/MAX(B$2:B$10002),ABS(B9427-'Default Values'!E$12)/MAX(B$2:B$10002))^2</f>
        <v>0.22152029589301656</v>
      </c>
      <c r="H9427">
        <f>IF('Default Values'!E$13=0,ABS(C9427-'Default Values'!D$13)/MAX(C$2:C$10002),ABS(C9427-'Default Values'!E$13)/MAX(C$2:C$10002))^2</f>
        <v>0.32942493954883734</v>
      </c>
      <c r="I9427" s="44">
        <f t="shared" si="147"/>
        <v>0.74252337474418273</v>
      </c>
      <c r="J9427">
        <v>1256.8699999999999</v>
      </c>
    </row>
    <row r="9428" spans="1:10" x14ac:dyDescent="0.35">
      <c r="A9428">
        <v>3.0963699999999998</v>
      </c>
      <c r="B9428">
        <v>-2.3628199999999999E-2</v>
      </c>
      <c r="C9428">
        <v>0.61545099999999997</v>
      </c>
      <c r="D9428">
        <v>2421.29</v>
      </c>
      <c r="F9428">
        <f>IF('Default Values'!E$11=0,ABS(A9428-'Default Values'!D$11)/MAX(A$2:A$10002),ABS(A9428-'Default Values'!E$11)/MAX(A$2:A$10002))^2</f>
        <v>3.3652421295026769E-2</v>
      </c>
      <c r="G9428">
        <f>IF('Default Values'!E$12=0,ABS(B9428-'Default Values'!D$12)/MAX(B$2:B$10002),ABS(B9428-'Default Values'!E$12)/MAX(B$2:B$10002))^2</f>
        <v>0.50227907366076507</v>
      </c>
      <c r="H9428">
        <f>IF('Default Values'!E$13=0,ABS(C9428-'Default Values'!D$13)/MAX(C$2:C$10002),ABS(C9428-'Default Values'!E$13)/MAX(C$2:C$10002))^2</f>
        <v>0.38500712774627927</v>
      </c>
      <c r="I9428" s="44">
        <f t="shared" si="147"/>
        <v>0.95965547083423175</v>
      </c>
      <c r="J9428">
        <v>2421.29</v>
      </c>
    </row>
    <row r="9429" spans="1:10" x14ac:dyDescent="0.35">
      <c r="A9429">
        <v>6.1923899999999996</v>
      </c>
      <c r="B9429">
        <v>2.7910600000000001E-2</v>
      </c>
      <c r="C9429">
        <v>0.58457899999999996</v>
      </c>
      <c r="D9429">
        <v>1394.31</v>
      </c>
      <c r="F9429">
        <f>IF('Default Values'!E$11=0,ABS(A9429-'Default Values'!D$11)/MAX(A$2:A$10002),ABS(A9429-'Default Values'!E$11)/MAX(A$2:A$10002))^2</f>
        <v>6.7087874762042476E-2</v>
      </c>
      <c r="G9429">
        <f>IF('Default Values'!E$12=0,ABS(B9429-'Default Values'!D$12)/MAX(B$2:B$10002),ABS(B9429-'Default Values'!E$12)/MAX(B$2:B$10002))^2</f>
        <v>5.2221982876533006E-2</v>
      </c>
      <c r="H9429">
        <f>IF('Default Values'!E$13=0,ABS(C9429-'Default Values'!D$13)/MAX(C$2:C$10002),ABS(C9429-'Default Values'!E$13)/MAX(C$2:C$10002))^2</f>
        <v>0.34022752324044314</v>
      </c>
      <c r="I9429" s="44">
        <f t="shared" si="147"/>
        <v>0.67789186518132716</v>
      </c>
      <c r="J9429">
        <v>1394.31</v>
      </c>
    </row>
    <row r="9430" spans="1:10" x14ac:dyDescent="0.35">
      <c r="A9430">
        <v>4.7687900000000001</v>
      </c>
      <c r="B9430">
        <v>4.5662799999999998E-3</v>
      </c>
      <c r="C9430">
        <v>0.75447699999999995</v>
      </c>
      <c r="D9430">
        <v>1341.95</v>
      </c>
      <c r="F9430">
        <f>IF('Default Values'!E$11=0,ABS(A9430-'Default Values'!D$11)/MAX(A$2:A$10002),ABS(A9430-'Default Values'!E$11)/MAX(A$2:A$10002))^2</f>
        <v>3.08728800755453E-3</v>
      </c>
      <c r="G9430">
        <f>IF('Default Values'!E$12=0,ABS(B9430-'Default Values'!D$12)/MAX(B$2:B$10002),ABS(B9430-'Default Values'!E$12)/MAX(B$2:B$10002))^2</f>
        <v>3.8414941150576046E-2</v>
      </c>
      <c r="H9430">
        <f>IF('Default Values'!E$13=0,ABS(C9430-'Default Values'!D$13)/MAX(C$2:C$10002),ABS(C9430-'Default Values'!E$13)/MAX(C$2:C$10002))^2</f>
        <v>0.62095754373335221</v>
      </c>
      <c r="I9430" s="44">
        <f t="shared" si="147"/>
        <v>0.81391631811352871</v>
      </c>
      <c r="J9430">
        <v>1341.95</v>
      </c>
    </row>
    <row r="9431" spans="1:10" x14ac:dyDescent="0.35">
      <c r="A9431">
        <v>5.5407900000000003</v>
      </c>
      <c r="B9431">
        <v>4.0773200000000002E-2</v>
      </c>
      <c r="C9431">
        <v>0.718167</v>
      </c>
      <c r="D9431">
        <v>983.30899999999997</v>
      </c>
      <c r="F9431">
        <f>IF('Default Values'!E$11=0,ABS(A9431-'Default Values'!D$11)/MAX(A$2:A$10002),ABS(A9431-'Default Values'!E$11)/MAX(A$2:A$10002))^2</f>
        <v>2.7520035814342533E-2</v>
      </c>
      <c r="G9431">
        <f>IF('Default Values'!E$12=0,ABS(B9431-'Default Values'!D$12)/MAX(B$2:B$10002),ABS(B9431-'Default Values'!E$12)/MAX(B$2:B$10002))^2</f>
        <v>0.21384044523028972</v>
      </c>
      <c r="H9431">
        <f>IF('Default Values'!E$13=0,ABS(C9431-'Default Values'!D$13)/MAX(C$2:C$10002),ABS(C9431-'Default Values'!E$13)/MAX(C$2:C$10002))^2</f>
        <v>0.55391835447685156</v>
      </c>
      <c r="I9431" s="44">
        <f t="shared" si="147"/>
        <v>0.89178407449420394</v>
      </c>
      <c r="J9431">
        <v>983.30899999999997</v>
      </c>
    </row>
    <row r="9432" spans="1:10" x14ac:dyDescent="0.35">
      <c r="A9432">
        <v>4.4270500000000004</v>
      </c>
      <c r="B9432">
        <v>7.4720699999999999E-3</v>
      </c>
      <c r="C9432">
        <v>0.648316</v>
      </c>
      <c r="D9432">
        <v>1532.83</v>
      </c>
      <c r="F9432">
        <f>IF('Default Values'!E$11=0,ABS(A9432-'Default Values'!D$11)/MAX(A$2:A$10002),ABS(A9432-'Default Values'!E$11)/MAX(A$2:A$10002))^2</f>
        <v>4.5219323340741939E-5</v>
      </c>
      <c r="G9432">
        <f>IF('Default Values'!E$12=0,ABS(B9432-'Default Values'!D$12)/MAX(B$2:B$10002),ABS(B9432-'Default Values'!E$12)/MAX(B$2:B$10002))^2</f>
        <v>2.0493423257704587E-2</v>
      </c>
      <c r="H9432">
        <f>IF('Default Values'!E$13=0,ABS(C9432-'Default Values'!D$13)/MAX(C$2:C$10002),ABS(C9432-'Default Values'!E$13)/MAX(C$2:C$10002))^2</f>
        <v>0.43571888447185741</v>
      </c>
      <c r="I9432" s="44">
        <f t="shared" si="147"/>
        <v>0.67546837605686816</v>
      </c>
      <c r="J9432">
        <v>1532.83</v>
      </c>
    </row>
    <row r="9433" spans="1:10" x14ac:dyDescent="0.35">
      <c r="A9433">
        <v>4.1980899999999997</v>
      </c>
      <c r="B9433">
        <v>1.9206600000000001E-2</v>
      </c>
      <c r="C9433">
        <v>0.63216499999999998</v>
      </c>
      <c r="D9433">
        <v>1391.88</v>
      </c>
      <c r="F9433">
        <f>IF('Default Values'!E$11=0,ABS(A9433-'Default Values'!D$11)/MAX(A$2:A$10002),ABS(A9433-'Default Values'!E$11)/MAX(A$2:A$10002))^2</f>
        <v>6.7582638320730088E-4</v>
      </c>
      <c r="G9433">
        <f>IF('Default Values'!E$12=0,ABS(B9433-'Default Values'!D$12)/MAX(B$2:B$10002),ABS(B9433-'Default Values'!E$12)/MAX(B$2:B$10002))^2</f>
        <v>4.933413157898245E-3</v>
      </c>
      <c r="H9433">
        <f>IF('Default Values'!E$13=0,ABS(C9433-'Default Values'!D$13)/MAX(C$2:C$10002),ABS(C9433-'Default Values'!E$13)/MAX(C$2:C$10002))^2</f>
        <v>0.4104054322437774</v>
      </c>
      <c r="I9433" s="44">
        <f t="shared" si="147"/>
        <v>0.64499199358200021</v>
      </c>
      <c r="J9433">
        <v>1391.88</v>
      </c>
    </row>
    <row r="9434" spans="1:10" x14ac:dyDescent="0.35">
      <c r="A9434">
        <v>4.7785000000000002</v>
      </c>
      <c r="B9434">
        <v>5.7985099999999998E-3</v>
      </c>
      <c r="C9434">
        <v>0.68573300000000004</v>
      </c>
      <c r="D9434">
        <v>1469.42</v>
      </c>
      <c r="F9434">
        <f>IF('Default Values'!E$11=0,ABS(A9434-'Default Values'!D$11)/MAX(A$2:A$10002),ABS(A9434-'Default Values'!E$11)/MAX(A$2:A$10002))^2</f>
        <v>3.2434218000355671E-3</v>
      </c>
      <c r="G9434">
        <f>IF('Default Values'!E$12=0,ABS(B9434-'Default Values'!D$12)/MAX(B$2:B$10002),ABS(B9434-'Default Values'!E$12)/MAX(B$2:B$10002))^2</f>
        <v>3.0133169923549565E-2</v>
      </c>
      <c r="H9434">
        <f>IF('Default Values'!E$13=0,ABS(C9434-'Default Values'!D$13)/MAX(C$2:C$10002),ABS(C9434-'Default Values'!E$13)/MAX(C$2:C$10002))^2</f>
        <v>0.49727264829607004</v>
      </c>
      <c r="I9434" s="44">
        <f t="shared" si="147"/>
        <v>0.72845675233307794</v>
      </c>
      <c r="J9434">
        <v>1469.42</v>
      </c>
    </row>
    <row r="9435" spans="1:10" x14ac:dyDescent="0.35">
      <c r="A9435">
        <v>4.1614500000000003</v>
      </c>
      <c r="B9435">
        <v>-7.5274699999999996E-3</v>
      </c>
      <c r="C9435">
        <v>0.62326499999999996</v>
      </c>
      <c r="D9435">
        <v>1910.15</v>
      </c>
      <c r="F9435">
        <f>IF('Default Values'!E$11=0,ABS(A9435-'Default Values'!D$11)/MAX(A$2:A$10002),ABS(A9435-'Default Values'!E$11)/MAX(A$2:A$10002))^2</f>
        <v>9.7549819221852082E-4</v>
      </c>
      <c r="G9435">
        <f>IF('Default Values'!E$12=0,ABS(B9435-'Default Values'!D$12)/MAX(B$2:B$10002),ABS(B9435-'Default Values'!E$12)/MAX(B$2:B$10002))^2</f>
        <v>0.17299214917710129</v>
      </c>
      <c r="H9435">
        <f>IF('Default Values'!E$13=0,ABS(C9435-'Default Values'!D$13)/MAX(C$2:C$10002),ABS(C9435-'Default Values'!E$13)/MAX(C$2:C$10002))^2</f>
        <v>0.39678017474977756</v>
      </c>
      <c r="I9435" s="44">
        <f t="shared" si="147"/>
        <v>0.7554785384900734</v>
      </c>
      <c r="J9435">
        <v>1910.15</v>
      </c>
    </row>
    <row r="9436" spans="1:10" x14ac:dyDescent="0.35">
      <c r="A9436">
        <v>6.3937999999999997</v>
      </c>
      <c r="B9436">
        <v>1.0712299999999999E-2</v>
      </c>
      <c r="C9436">
        <v>0.55789800000000001</v>
      </c>
      <c r="D9436">
        <v>1739.48</v>
      </c>
      <c r="F9436">
        <f>IF('Default Values'!E$11=0,ABS(A9436-'Default Values'!D$11)/MAX(A$2:A$10002),ABS(A9436-'Default Values'!E$11)/MAX(A$2:A$10002))^2</f>
        <v>8.2827246130182275E-2</v>
      </c>
      <c r="G9436">
        <f>IF('Default Values'!E$12=0,ABS(B9436-'Default Values'!D$12)/MAX(B$2:B$10002),ABS(B9436-'Default Values'!E$12)/MAX(B$2:B$10002))^2</f>
        <v>7.0949224765492289E-3</v>
      </c>
      <c r="H9436">
        <f>IF('Default Values'!E$13=0,ABS(C9436-'Default Values'!D$13)/MAX(C$2:C$10002),ABS(C9436-'Default Values'!E$13)/MAX(C$2:C$10002))^2</f>
        <v>0.30375643050223206</v>
      </c>
      <c r="I9436" s="44">
        <f t="shared" si="147"/>
        <v>0.62743812372931529</v>
      </c>
      <c r="J9436">
        <v>1739.48</v>
      </c>
    </row>
    <row r="9437" spans="1:10" x14ac:dyDescent="0.35">
      <c r="A9437">
        <v>4.3246200000000004</v>
      </c>
      <c r="B9437">
        <v>-1.6019200000000001E-2</v>
      </c>
      <c r="C9437">
        <v>0.73775500000000005</v>
      </c>
      <c r="D9437">
        <v>1791.39</v>
      </c>
      <c r="F9437">
        <f>IF('Default Values'!E$11=0,ABS(A9437-'Default Values'!D$11)/MAX(A$2:A$10002),ABS(A9437-'Default Values'!E$11)/MAX(A$2:A$10002))^2</f>
        <v>6.2630952245754093E-5</v>
      </c>
      <c r="G9437">
        <f>IF('Default Values'!E$12=0,ABS(B9437-'Default Values'!D$12)/MAX(B$2:B$10002),ABS(B9437-'Default Values'!E$12)/MAX(B$2:B$10002))^2</f>
        <v>0.32529471504527152</v>
      </c>
      <c r="H9437">
        <f>IF('Default Values'!E$13=0,ABS(C9437-'Default Values'!D$13)/MAX(C$2:C$10002),ABS(C9437-'Default Values'!E$13)/MAX(C$2:C$10002))^2</f>
        <v>0.58960812753589231</v>
      </c>
      <c r="I9437" s="44">
        <f t="shared" si="147"/>
        <v>0.95653827604200425</v>
      </c>
      <c r="J9437">
        <v>1791.39</v>
      </c>
    </row>
    <row r="9438" spans="1:10" x14ac:dyDescent="0.35">
      <c r="A9438">
        <v>4.5685700000000002</v>
      </c>
      <c r="B9438">
        <v>3.46109E-2</v>
      </c>
      <c r="C9438">
        <v>0.61165199999999997</v>
      </c>
      <c r="D9438">
        <v>1247.3599999999999</v>
      </c>
      <c r="F9438">
        <f>IF('Default Values'!E$11=0,ABS(A9438-'Default Values'!D$11)/MAX(A$2:A$10002),ABS(A9438-'Default Values'!E$11)/MAX(A$2:A$10002))^2</f>
        <v>7.2627422248979238E-4</v>
      </c>
      <c r="G9438">
        <f>IF('Default Values'!E$12=0,ABS(B9438-'Default Values'!D$12)/MAX(B$2:B$10002),ABS(B9438-'Default Values'!E$12)/MAX(B$2:B$10002))^2</f>
        <v>0.12275694001732697</v>
      </c>
      <c r="H9438">
        <f>IF('Default Values'!E$13=0,ABS(C9438-'Default Values'!D$13)/MAX(C$2:C$10002),ABS(C9438-'Default Values'!E$13)/MAX(C$2:C$10002))^2</f>
        <v>0.37934737825642756</v>
      </c>
      <c r="I9438" s="44">
        <f t="shared" si="147"/>
        <v>0.70910548756602099</v>
      </c>
      <c r="J9438">
        <v>1247.3599999999999</v>
      </c>
    </row>
    <row r="9439" spans="1:10" x14ac:dyDescent="0.35">
      <c r="A9439">
        <v>4.6364099999999997</v>
      </c>
      <c r="B9439">
        <v>2.2276899999999999E-2</v>
      </c>
      <c r="C9439">
        <v>0.56979199999999997</v>
      </c>
      <c r="D9439">
        <v>1512.84</v>
      </c>
      <c r="F9439">
        <f>IF('Default Values'!E$11=0,ABS(A9439-'Default Values'!D$11)/MAX(A$2:A$10002),ABS(A9439-'Default Values'!E$11)/MAX(A$2:A$10002))^2</f>
        <v>1.3428298973917985E-3</v>
      </c>
      <c r="G9439">
        <f>IF('Default Values'!E$12=0,ABS(B9439-'Default Values'!D$12)/MAX(B$2:B$10002),ABS(B9439-'Default Values'!E$12)/MAX(B$2:B$10002))^2</f>
        <v>1.5894135658118695E-2</v>
      </c>
      <c r="H9439">
        <f>IF('Default Values'!E$13=0,ABS(C9439-'Default Values'!D$13)/MAX(C$2:C$10002),ABS(C9439-'Default Values'!E$13)/MAX(C$2:C$10002))^2</f>
        <v>0.31975935546285705</v>
      </c>
      <c r="I9439" s="44">
        <f t="shared" si="147"/>
        <v>0.58051384222804503</v>
      </c>
      <c r="J9439">
        <v>1512.84</v>
      </c>
    </row>
    <row r="9440" spans="1:10" x14ac:dyDescent="0.35">
      <c r="A9440">
        <v>3.7256399999999998</v>
      </c>
      <c r="B9440">
        <v>-8.4294000000000001E-3</v>
      </c>
      <c r="C9440">
        <v>0.789655</v>
      </c>
      <c r="D9440">
        <v>1500.16</v>
      </c>
      <c r="F9440">
        <f>IF('Default Values'!E$11=0,ABS(A9440-'Default Values'!D$11)/MAX(A$2:A$10002),ABS(A9440-'Default Values'!E$11)/MAX(A$2:A$10002))^2</f>
        <v>8.7451601768856347E-3</v>
      </c>
      <c r="G9440">
        <f>IF('Default Values'!E$12=0,ABS(B9440-'Default Values'!D$12)/MAX(B$2:B$10002),ABS(B9440-'Default Values'!E$12)/MAX(B$2:B$10002))^2</f>
        <v>0.18690484399047649</v>
      </c>
      <c r="H9440">
        <f>IF('Default Values'!E$13=0,ABS(C9440-'Default Values'!D$13)/MAX(C$2:C$10002),ABS(C9440-'Default Values'!E$13)/MAX(C$2:C$10002))^2</f>
        <v>0.68955796756733889</v>
      </c>
      <c r="I9440" s="44">
        <f t="shared" si="147"/>
        <v>0.94085491534811094</v>
      </c>
      <c r="J9440">
        <v>1500.16</v>
      </c>
    </row>
    <row r="9441" spans="1:10" x14ac:dyDescent="0.35">
      <c r="A9441">
        <v>5.9820900000000004</v>
      </c>
      <c r="B9441">
        <v>-1.00006E-2</v>
      </c>
      <c r="C9441">
        <v>0.73431999999999997</v>
      </c>
      <c r="D9441">
        <v>1656.98</v>
      </c>
      <c r="F9441">
        <f>IF('Default Values'!E$11=0,ABS(A9441-'Default Values'!D$11)/MAX(A$2:A$10002),ABS(A9441-'Default Values'!E$11)/MAX(A$2:A$10002))^2</f>
        <v>5.2422142092851412E-2</v>
      </c>
      <c r="G9441">
        <f>IF('Default Values'!E$12=0,ABS(B9441-'Default Values'!D$12)/MAX(B$2:B$10002),ABS(B9441-'Default Values'!E$12)/MAX(B$2:B$10002))^2</f>
        <v>0.21242636214823368</v>
      </c>
      <c r="H9441">
        <f>IF('Default Values'!E$13=0,ABS(C9441-'Default Values'!D$13)/MAX(C$2:C$10002),ABS(C9441-'Default Values'!E$13)/MAX(C$2:C$10002))^2</f>
        <v>0.58326892136793396</v>
      </c>
      <c r="I9441" s="44">
        <f t="shared" si="147"/>
        <v>0.92093291048209314</v>
      </c>
      <c r="J9441">
        <v>1656.98</v>
      </c>
    </row>
    <row r="9442" spans="1:10" x14ac:dyDescent="0.35">
      <c r="A9442">
        <v>2.9987900000000001</v>
      </c>
      <c r="B9442">
        <v>4.6497900000000002E-2</v>
      </c>
      <c r="C9442">
        <v>0.55737899999999996</v>
      </c>
      <c r="D9442">
        <v>1249.67</v>
      </c>
      <c r="F9442">
        <f>IF('Default Values'!E$11=0,ABS(A9442-'Default Values'!D$11)/MAX(A$2:A$10002),ABS(A9442-'Default Values'!E$11)/MAX(A$2:A$10002))^2</f>
        <v>3.8963341820200635E-2</v>
      </c>
      <c r="G9442">
        <f>IF('Default Values'!E$12=0,ABS(B9442-'Default Values'!D$12)/MAX(B$2:B$10002),ABS(B9442-'Default Values'!E$12)/MAX(B$2:B$10002))^2</f>
        <v>0.32095969395103996</v>
      </c>
      <c r="H9442">
        <f>IF('Default Values'!E$13=0,ABS(C9442-'Default Values'!D$13)/MAX(C$2:C$10002),ABS(C9442-'Default Values'!E$13)/MAX(C$2:C$10002))^2</f>
        <v>0.30306748937622707</v>
      </c>
      <c r="I9442" s="44">
        <f t="shared" si="147"/>
        <v>0.81424230125157937</v>
      </c>
      <c r="J9442">
        <v>1249.67</v>
      </c>
    </row>
    <row r="9443" spans="1:10" x14ac:dyDescent="0.35">
      <c r="A9443">
        <v>3.5160200000000001</v>
      </c>
      <c r="B9443">
        <v>1.7293099999999999E-2</v>
      </c>
      <c r="C9443">
        <v>0.616178</v>
      </c>
      <c r="D9443">
        <v>1459.46</v>
      </c>
      <c r="F9443">
        <f>IF('Default Values'!E$11=0,ABS(A9443-'Default Values'!D$11)/MAX(A$2:A$10002),ABS(A9443-'Default Values'!E$11)/MAX(A$2:A$10002))^2</f>
        <v>1.5245539842231141E-2</v>
      </c>
      <c r="G9443">
        <f>IF('Default Values'!E$12=0,ABS(B9443-'Default Values'!D$12)/MAX(B$2:B$10002),ABS(B9443-'Default Values'!E$12)/MAX(B$2:B$10002))^2</f>
        <v>1.2560706723619773E-3</v>
      </c>
      <c r="H9443">
        <f>IF('Default Values'!E$13=0,ABS(C9443-'Default Values'!D$13)/MAX(C$2:C$10002),ABS(C9443-'Default Values'!E$13)/MAX(C$2:C$10002))^2</f>
        <v>0.38609498954782601</v>
      </c>
      <c r="I9443" s="44">
        <f t="shared" si="147"/>
        <v>0.63450500396956611</v>
      </c>
      <c r="J9443">
        <v>1459.46</v>
      </c>
    </row>
    <row r="9444" spans="1:10" x14ac:dyDescent="0.35">
      <c r="A9444">
        <v>5.5595699999999999</v>
      </c>
      <c r="B9444">
        <v>-6.5415400000000002E-3</v>
      </c>
      <c r="C9444">
        <v>0.616394</v>
      </c>
      <c r="D9444">
        <v>1908.63</v>
      </c>
      <c r="F9444">
        <f>IF('Default Values'!E$11=0,ABS(A9444-'Default Values'!D$11)/MAX(A$2:A$10002),ABS(A9444-'Default Values'!E$11)/MAX(A$2:A$10002))^2</f>
        <v>2.8417709695804694E-2</v>
      </c>
      <c r="G9444">
        <f>IF('Default Values'!E$12=0,ABS(B9444-'Default Values'!D$12)/MAX(B$2:B$10002),ABS(B9444-'Default Values'!E$12)/MAX(B$2:B$10002))^2</f>
        <v>0.15839924145333975</v>
      </c>
      <c r="H9444">
        <f>IF('Default Values'!E$13=0,ABS(C9444-'Default Values'!D$13)/MAX(C$2:C$10002),ABS(C9444-'Default Values'!E$13)/MAX(C$2:C$10002))^2</f>
        <v>0.3864185014437253</v>
      </c>
      <c r="I9444" s="44">
        <f t="shared" si="147"/>
        <v>0.75712314229117961</v>
      </c>
      <c r="J9444">
        <v>1908.63</v>
      </c>
    </row>
    <row r="9445" spans="1:10" x14ac:dyDescent="0.35">
      <c r="A9445">
        <v>3.9980899999999999</v>
      </c>
      <c r="B9445">
        <v>-1.55803E-2</v>
      </c>
      <c r="C9445">
        <v>0.720773</v>
      </c>
      <c r="D9445">
        <v>1824.83</v>
      </c>
      <c r="F9445">
        <f>IF('Default Values'!E$11=0,ABS(A9445-'Default Values'!D$11)/MAX(A$2:A$10002),ABS(A9445-'Default Values'!E$11)/MAX(A$2:A$10002))^2</f>
        <v>2.9788797104679994E-3</v>
      </c>
      <c r="G9445">
        <f>IF('Default Values'!E$12=0,ABS(B9445-'Default Values'!D$12)/MAX(B$2:B$10002),ABS(B9445-'Default Values'!E$12)/MAX(B$2:B$10002))^2</f>
        <v>0.31625405525775496</v>
      </c>
      <c r="H9445">
        <f>IF('Default Values'!E$13=0,ABS(C9445-'Default Values'!D$13)/MAX(C$2:C$10002),ABS(C9445-'Default Values'!E$13)/MAX(C$2:C$10002))^2</f>
        <v>0.55860229061798106</v>
      </c>
      <c r="I9445" s="44">
        <f t="shared" si="147"/>
        <v>0.93692861285489837</v>
      </c>
      <c r="J9445">
        <v>1824.83</v>
      </c>
    </row>
    <row r="9446" spans="1:10" x14ac:dyDescent="0.35">
      <c r="A9446">
        <v>6.1787799999999997</v>
      </c>
      <c r="B9446">
        <v>6.0809799999999997E-3</v>
      </c>
      <c r="C9446">
        <v>0.66962900000000003</v>
      </c>
      <c r="D9446">
        <v>1503.09</v>
      </c>
      <c r="F9446">
        <f>IF('Default Values'!E$11=0,ABS(A9446-'Default Values'!D$11)/MAX(A$2:A$10002),ABS(A9446-'Default Values'!E$11)/MAX(A$2:A$10002))^2</f>
        <v>6.6084077681973205E-2</v>
      </c>
      <c r="G9446">
        <f>IF('Default Values'!E$12=0,ABS(B9446-'Default Values'!D$12)/MAX(B$2:B$10002),ABS(B9446-'Default Values'!E$12)/MAX(B$2:B$10002))^2</f>
        <v>2.8376191101607336E-2</v>
      </c>
      <c r="H9446">
        <f>IF('Default Values'!E$13=0,ABS(C9446-'Default Values'!D$13)/MAX(C$2:C$10002),ABS(C9446-'Default Values'!E$13)/MAX(C$2:C$10002))^2</f>
        <v>0.47028203568565569</v>
      </c>
      <c r="I9446" s="44">
        <f t="shared" si="147"/>
        <v>0.75149338285126388</v>
      </c>
      <c r="J9446">
        <v>1503.09</v>
      </c>
    </row>
    <row r="9447" spans="1:10" x14ac:dyDescent="0.35">
      <c r="A9447">
        <v>4.3517599999999996</v>
      </c>
      <c r="B9447">
        <v>4.58088E-4</v>
      </c>
      <c r="C9447">
        <v>0.70652599999999999</v>
      </c>
      <c r="D9447">
        <v>1513.72</v>
      </c>
      <c r="F9447">
        <f>IF('Default Values'!E$11=0,ABS(A9447-'Default Values'!D$11)/MAX(A$2:A$10002),ABS(A9447-'Default Values'!E$11)/MAX(A$2:A$10002))^2</f>
        <v>1.6283912907918846E-5</v>
      </c>
      <c r="G9447">
        <f>IF('Default Values'!E$12=0,ABS(B9447-'Default Values'!D$12)/MAX(B$2:B$10002),ABS(B9447-'Default Values'!E$12)/MAX(B$2:B$10002))^2</f>
        <v>7.3281276204843315E-2</v>
      </c>
      <c r="H9447">
        <f>IF('Default Values'!E$13=0,ABS(C9447-'Default Values'!D$13)/MAX(C$2:C$10002),ABS(C9447-'Default Values'!E$13)/MAX(C$2:C$10002))^2</f>
        <v>0.53323601210722349</v>
      </c>
      <c r="I9447" s="44">
        <f t="shared" si="147"/>
        <v>0.77880265293909645</v>
      </c>
      <c r="J9447">
        <v>1513.72</v>
      </c>
    </row>
    <row r="9448" spans="1:10" x14ac:dyDescent="0.35">
      <c r="A9448">
        <v>4.5596899999999998</v>
      </c>
      <c r="B9448">
        <v>2.5745500000000001E-2</v>
      </c>
      <c r="C9448">
        <v>0.659327</v>
      </c>
      <c r="D9448">
        <v>1245.58</v>
      </c>
      <c r="F9448">
        <f>IF('Default Values'!E$11=0,ABS(A9448-'Default Values'!D$11)/MAX(A$2:A$10002),ABS(A9448-'Default Values'!E$11)/MAX(A$2:A$10002))^2</f>
        <v>6.5948368592636387E-4</v>
      </c>
      <c r="G9448">
        <f>IF('Default Values'!E$12=0,ABS(B9448-'Default Values'!D$12)/MAX(B$2:B$10002),ABS(B9448-'Default Values'!E$12)/MAX(B$2:B$10002))^2</f>
        <v>3.5777251414953054E-2</v>
      </c>
      <c r="H9448">
        <f>IF('Default Values'!E$13=0,ABS(C9448-'Default Values'!D$13)/MAX(C$2:C$10002),ABS(C9448-'Default Values'!E$13)/MAX(C$2:C$10002))^2</f>
        <v>0.45341065354549132</v>
      </c>
      <c r="I9448" s="44">
        <f t="shared" si="147"/>
        <v>0.69989098340125133</v>
      </c>
      <c r="J9448">
        <v>1245.58</v>
      </c>
    </row>
    <row r="9449" spans="1:10" x14ac:dyDescent="0.35">
      <c r="A9449">
        <v>5.6686500000000004</v>
      </c>
      <c r="B9449">
        <v>5.0887500000000002E-2</v>
      </c>
      <c r="C9449">
        <v>0.76358000000000004</v>
      </c>
      <c r="D9449">
        <v>837.68</v>
      </c>
      <c r="F9449">
        <f>IF('Default Values'!E$11=0,ABS(A9449-'Default Values'!D$11)/MAX(A$2:A$10002),ABS(A9449-'Default Values'!E$11)/MAX(A$2:A$10002))^2</f>
        <v>3.3916526640934086E-2</v>
      </c>
      <c r="G9449">
        <f>IF('Default Values'!E$12=0,ABS(B9449-'Default Values'!D$12)/MAX(B$2:B$10002),ABS(B9449-'Default Values'!E$12)/MAX(B$2:B$10002))^2</f>
        <v>0.41777908452616586</v>
      </c>
      <c r="H9449">
        <f>IF('Default Values'!E$13=0,ABS(C9449-'Default Values'!D$13)/MAX(C$2:C$10002),ABS(C9449-'Default Values'!E$13)/MAX(C$2:C$10002))^2</f>
        <v>0.63836462960355855</v>
      </c>
      <c r="I9449" s="44">
        <f t="shared" si="147"/>
        <v>1.0440595005892426</v>
      </c>
      <c r="J9449">
        <v>837.68</v>
      </c>
    </row>
    <row r="9450" spans="1:10" x14ac:dyDescent="0.35">
      <c r="A9450">
        <v>4.2448699999999997</v>
      </c>
      <c r="B9450">
        <v>-4.1590300000000001E-5</v>
      </c>
      <c r="C9450">
        <v>0.65310100000000004</v>
      </c>
      <c r="D9450">
        <v>1657.79</v>
      </c>
      <c r="F9450">
        <f>IF('Default Values'!E$11=0,ABS(A9450-'Default Values'!D$11)/MAX(A$2:A$10002),ABS(A9450-'Default Values'!E$11)/MAX(A$2:A$10002))^2</f>
        <v>3.7292341834534724E-4</v>
      </c>
      <c r="G9450">
        <f>IF('Default Values'!E$12=0,ABS(B9450-'Default Values'!D$12)/MAX(B$2:B$10002),ABS(B9450-'Default Values'!E$12)/MAX(B$2:B$10002))^2</f>
        <v>7.8283474767292999E-2</v>
      </c>
      <c r="H9450">
        <f>IF('Default Values'!E$13=0,ABS(C9450-'Default Values'!D$13)/MAX(C$2:C$10002),ABS(C9450-'Default Values'!E$13)/MAX(C$2:C$10002))^2</f>
        <v>0.44336386161421071</v>
      </c>
      <c r="I9450" s="44">
        <f t="shared" si="147"/>
        <v>0.72250969529816622</v>
      </c>
      <c r="J9450">
        <v>1657.79</v>
      </c>
    </row>
    <row r="9451" spans="1:10" x14ac:dyDescent="0.35">
      <c r="A9451">
        <v>4.1866700000000003</v>
      </c>
      <c r="B9451">
        <v>2.6196799999999999E-2</v>
      </c>
      <c r="C9451">
        <v>0.58038599999999996</v>
      </c>
      <c r="D9451">
        <v>1428.17</v>
      </c>
      <c r="F9451">
        <f>IF('Default Values'!E$11=0,ABS(A9451-'Default Values'!D$11)/MAX(A$2:A$10002),ABS(A9451-'Default Values'!E$11)/MAX(A$2:A$10002))^2</f>
        <v>7.6334611803845166E-4</v>
      </c>
      <c r="G9451">
        <f>IF('Default Values'!E$12=0,ABS(B9451-'Default Values'!D$12)/MAX(B$2:B$10002),ABS(B9451-'Default Values'!E$12)/MAX(B$2:B$10002))^2</f>
        <v>3.8949267002036478E-2</v>
      </c>
      <c r="H9451">
        <f>IF('Default Values'!E$13=0,ABS(C9451-'Default Values'!D$13)/MAX(C$2:C$10002),ABS(C9451-'Default Values'!E$13)/MAX(C$2:C$10002))^2</f>
        <v>0.3343590775985863</v>
      </c>
      <c r="I9451" s="44">
        <f t="shared" si="147"/>
        <v>0.61161400467832749</v>
      </c>
      <c r="J9451">
        <v>1428.17</v>
      </c>
    </row>
    <row r="9452" spans="1:10" x14ac:dyDescent="0.35">
      <c r="A9452">
        <v>3.9988800000000002</v>
      </c>
      <c r="B9452">
        <v>2.58065E-2</v>
      </c>
      <c r="C9452">
        <v>0.76819599999999999</v>
      </c>
      <c r="D9452">
        <v>1046.97</v>
      </c>
      <c r="F9452">
        <f>IF('Default Values'!E$11=0,ABS(A9452-'Default Values'!D$11)/MAX(A$2:A$10002),ABS(A9452-'Default Values'!E$11)/MAX(A$2:A$10002))^2</f>
        <v>2.9665684176917863E-3</v>
      </c>
      <c r="G9452">
        <f>IF('Default Values'!E$12=0,ABS(B9452-'Default Values'!D$12)/MAX(B$2:B$10002),ABS(B9452-'Default Values'!E$12)/MAX(B$2:B$10002))^2</f>
        <v>3.6198123804750786E-2</v>
      </c>
      <c r="H9452">
        <f>IF('Default Values'!E$13=0,ABS(C9452-'Default Values'!D$13)/MAX(C$2:C$10002),ABS(C9452-'Default Values'!E$13)/MAX(C$2:C$10002))^2</f>
        <v>0.64728345615717875</v>
      </c>
      <c r="I9452" s="44">
        <f t="shared" si="147"/>
        <v>0.82852166439968322</v>
      </c>
      <c r="J9452">
        <v>1046.97</v>
      </c>
    </row>
    <row r="9453" spans="1:10" x14ac:dyDescent="0.35">
      <c r="A9453">
        <v>4.6055799999999998</v>
      </c>
      <c r="B9453">
        <v>1.7805E-3</v>
      </c>
      <c r="C9453">
        <v>0.52969299999999997</v>
      </c>
      <c r="D9453">
        <v>2026.39</v>
      </c>
      <c r="F9453">
        <f>IF('Default Values'!E$11=0,ABS(A9453-'Default Values'!D$11)/MAX(A$2:A$10002),ABS(A9453-'Default Values'!E$11)/MAX(A$2:A$10002))^2</f>
        <v>1.0393310913270012E-3</v>
      </c>
      <c r="G9453">
        <f>IF('Default Values'!E$12=0,ABS(B9453-'Default Values'!D$12)/MAX(B$2:B$10002),ABS(B9453-'Default Values'!E$12)/MAX(B$2:B$10002))^2</f>
        <v>6.0839657410688336E-2</v>
      </c>
      <c r="H9453">
        <f>IF('Default Values'!E$13=0,ABS(C9453-'Default Values'!D$13)/MAX(C$2:C$10002),ABS(C9453-'Default Values'!E$13)/MAX(C$2:C$10002))^2</f>
        <v>0.26744976362114636</v>
      </c>
      <c r="I9453" s="44">
        <f t="shared" si="147"/>
        <v>0.57387172096485262</v>
      </c>
      <c r="J9453">
        <v>2026.39</v>
      </c>
    </row>
    <row r="9454" spans="1:10" x14ac:dyDescent="0.35">
      <c r="A9454">
        <v>6.39093</v>
      </c>
      <c r="B9454">
        <v>2.572E-2</v>
      </c>
      <c r="C9454">
        <v>0.75517800000000002</v>
      </c>
      <c r="D9454">
        <v>1068.6199999999999</v>
      </c>
      <c r="F9454">
        <f>IF('Default Values'!E$11=0,ABS(A9454-'Default Values'!D$11)/MAX(A$2:A$10002),ABS(A9454-'Default Values'!E$11)/MAX(A$2:A$10002))^2</f>
        <v>8.2591329569296656E-2</v>
      </c>
      <c r="G9454">
        <f>IF('Default Values'!E$12=0,ABS(B9454-'Default Values'!D$12)/MAX(B$2:B$10002),ABS(B9454-'Default Values'!E$12)/MAX(B$2:B$10002))^2</f>
        <v>3.5602042393049933E-2</v>
      </c>
      <c r="H9454">
        <f>IF('Default Values'!E$13=0,ABS(C9454-'Default Values'!D$13)/MAX(C$2:C$10002),ABS(C9454-'Default Values'!E$13)/MAX(C$2:C$10002))^2</f>
        <v>0.62228946988115164</v>
      </c>
      <c r="I9454" s="44">
        <f t="shared" si="147"/>
        <v>0.86051312706053373</v>
      </c>
      <c r="J9454">
        <v>1068.6199999999999</v>
      </c>
    </row>
    <row r="9455" spans="1:10" x14ac:dyDescent="0.35">
      <c r="A9455">
        <v>4.1118199999999998</v>
      </c>
      <c r="B9455">
        <v>4.4088500000000003E-2</v>
      </c>
      <c r="C9455">
        <v>0.671018</v>
      </c>
      <c r="D9455">
        <v>1033.2</v>
      </c>
      <c r="F9455">
        <f>IF('Default Values'!E$11=0,ABS(A9455-'Default Values'!D$11)/MAX(A$2:A$10002),ABS(A9455-'Default Values'!E$11)/MAX(A$2:A$10002))^2</f>
        <v>1.4688594493322779E-3</v>
      </c>
      <c r="G9455">
        <f>IF('Default Values'!E$12=0,ABS(B9455-'Default Values'!D$12)/MAX(B$2:B$10002),ABS(B9455-'Default Values'!E$12)/MAX(B$2:B$10002))^2</f>
        <v>0.27323399051940683</v>
      </c>
      <c r="H9455">
        <f>IF('Default Values'!E$13=0,ABS(C9455-'Default Values'!D$13)/MAX(C$2:C$10002),ABS(C9455-'Default Values'!E$13)/MAX(C$2:C$10002))^2</f>
        <v>0.47258035070649507</v>
      </c>
      <c r="I9455" s="44">
        <f t="shared" si="147"/>
        <v>0.86445543591051244</v>
      </c>
      <c r="J9455">
        <v>1033.2</v>
      </c>
    </row>
    <row r="9456" spans="1:10" x14ac:dyDescent="0.35">
      <c r="A9456">
        <v>4.8939899999999996</v>
      </c>
      <c r="B9456">
        <v>3.0448800000000002E-2</v>
      </c>
      <c r="C9456">
        <v>0.69296999999999997</v>
      </c>
      <c r="D9456">
        <v>1126.06</v>
      </c>
      <c r="F9456">
        <f>IF('Default Values'!E$11=0,ABS(A9456-'Default Values'!D$11)/MAX(A$2:A$10002),ABS(A9456-'Default Values'!E$11)/MAX(A$2:A$10002))^2</f>
        <v>5.3957817351828205E-3</v>
      </c>
      <c r="G9456">
        <f>IF('Default Values'!E$12=0,ABS(B9456-'Default Values'!D$12)/MAX(B$2:B$10002),ABS(B9456-'Default Values'!E$12)/MAX(B$2:B$10002))^2</f>
        <v>7.5448385800788581E-2</v>
      </c>
      <c r="H9456">
        <f>IF('Default Values'!E$13=0,ABS(C9456-'Default Values'!D$13)/MAX(C$2:C$10002),ABS(C9456-'Default Values'!E$13)/MAX(C$2:C$10002))^2</f>
        <v>0.50964725235614328</v>
      </c>
      <c r="I9456" s="44">
        <f t="shared" si="147"/>
        <v>0.76843439530783286</v>
      </c>
      <c r="J9456">
        <v>1126.06</v>
      </c>
    </row>
    <row r="9457" spans="1:10" x14ac:dyDescent="0.35">
      <c r="A9457">
        <v>5.5196300000000003</v>
      </c>
      <c r="B9457">
        <v>3.8104899999999997E-2</v>
      </c>
      <c r="C9457">
        <v>0.66790099999999997</v>
      </c>
      <c r="D9457">
        <v>1094.6300000000001</v>
      </c>
      <c r="F9457">
        <f>IF('Default Values'!E$11=0,ABS(A9457-'Default Values'!D$11)/MAX(A$2:A$10002),ABS(A9457-'Default Values'!E$11)/MAX(A$2:A$10002))^2</f>
        <v>2.6525860087353973E-2</v>
      </c>
      <c r="G9457">
        <f>IF('Default Values'!E$12=0,ABS(B9457-'Default Values'!D$12)/MAX(B$2:B$10002),ABS(B9457-'Default Values'!E$12)/MAX(B$2:B$10002))^2</f>
        <v>0.17131782467784548</v>
      </c>
      <c r="H9457">
        <f>IF('Default Values'!E$13=0,ABS(C9457-'Default Values'!D$13)/MAX(C$2:C$10002),ABS(C9457-'Default Values'!E$13)/MAX(C$2:C$10002))^2</f>
        <v>0.46743061300224564</v>
      </c>
      <c r="I9457" s="44">
        <f t="shared" si="147"/>
        <v>0.81564348692761901</v>
      </c>
      <c r="J9457">
        <v>1094.6300000000001</v>
      </c>
    </row>
    <row r="9458" spans="1:10" x14ac:dyDescent="0.35">
      <c r="A9458">
        <v>3.78844</v>
      </c>
      <c r="B9458">
        <v>-2.4122700000000002E-3</v>
      </c>
      <c r="C9458">
        <v>0.72749900000000001</v>
      </c>
      <c r="D9458">
        <v>1518.48</v>
      </c>
      <c r="F9458">
        <f>IF('Default Values'!E$11=0,ABS(A9458-'Default Values'!D$11)/MAX(A$2:A$10002),ABS(A9458-'Default Values'!E$11)/MAX(A$2:A$10002))^2</f>
        <v>7.1471250249759482E-3</v>
      </c>
      <c r="G9458">
        <f>IF('Default Values'!E$12=0,ABS(B9458-'Default Values'!D$12)/MAX(B$2:B$10002),ABS(B9458-'Default Values'!E$12)/MAX(B$2:B$10002))^2</f>
        <v>0.10426626287964684</v>
      </c>
      <c r="H9458">
        <f>IF('Default Values'!E$13=0,ABS(C9458-'Default Values'!D$13)/MAX(C$2:C$10002),ABS(C9458-'Default Values'!E$13)/MAX(C$2:C$10002))^2</f>
        <v>0.57078250673156661</v>
      </c>
      <c r="I9458" s="44">
        <f t="shared" si="147"/>
        <v>0.8259515086469601</v>
      </c>
      <c r="J9458">
        <v>1518.48</v>
      </c>
    </row>
    <row r="9459" spans="1:10" x14ac:dyDescent="0.35">
      <c r="A9459">
        <v>5.5014799999999999</v>
      </c>
      <c r="B9459">
        <v>-6.94365E-3</v>
      </c>
      <c r="C9459">
        <v>0.68766700000000003</v>
      </c>
      <c r="D9459">
        <v>1708.09</v>
      </c>
      <c r="F9459">
        <f>IF('Default Values'!E$11=0,ABS(A9459-'Default Values'!D$11)/MAX(A$2:A$10002),ABS(A9459-'Default Values'!E$11)/MAX(A$2:A$10002))^2</f>
        <v>2.5687677371667012E-2</v>
      </c>
      <c r="G9459">
        <f>IF('Default Values'!E$12=0,ABS(B9459-'Default Values'!D$12)/MAX(B$2:B$10002),ABS(B9459-'Default Values'!E$12)/MAX(B$2:B$10002))^2</f>
        <v>0.16427330140801313</v>
      </c>
      <c r="H9459">
        <f>IF('Default Values'!E$13=0,ABS(C9459-'Default Values'!D$13)/MAX(C$2:C$10002),ABS(C9459-'Default Values'!E$13)/MAX(C$2:C$10002))^2</f>
        <v>0.50056471963377214</v>
      </c>
      <c r="I9459" s="44">
        <f t="shared" si="147"/>
        <v>0.83097875930342058</v>
      </c>
      <c r="J9459">
        <v>1708.09</v>
      </c>
    </row>
    <row r="9460" spans="1:10" x14ac:dyDescent="0.35">
      <c r="A9460">
        <v>4.0302600000000002</v>
      </c>
      <c r="B9460">
        <v>-6.0890800000000002E-3</v>
      </c>
      <c r="C9460">
        <v>0.60716999999999999</v>
      </c>
      <c r="D9460">
        <v>1928.37</v>
      </c>
      <c r="F9460">
        <f>IF('Default Values'!E$11=0,ABS(A9460-'Default Values'!D$11)/MAX(A$2:A$10002),ABS(A9460-'Default Values'!E$11)/MAX(A$2:A$10002))^2</f>
        <v>2.4981630006529732E-3</v>
      </c>
      <c r="G9460">
        <f>IF('Default Values'!E$12=0,ABS(B9460-'Default Values'!D$12)/MAX(B$2:B$10002),ABS(B9460-'Default Values'!E$12)/MAX(B$2:B$10002))^2</f>
        <v>0.15191753115619452</v>
      </c>
      <c r="H9460">
        <f>IF('Default Values'!E$13=0,ABS(C9460-'Default Values'!D$13)/MAX(C$2:C$10002),ABS(C9460-'Default Values'!E$13)/MAX(C$2:C$10002))^2</f>
        <v>0.37272398343586322</v>
      </c>
      <c r="I9460" s="44">
        <f t="shared" si="147"/>
        <v>0.72604385376691316</v>
      </c>
      <c r="J9460">
        <v>1928.37</v>
      </c>
    </row>
    <row r="9461" spans="1:10" x14ac:dyDescent="0.35">
      <c r="A9461">
        <v>4.6063599999999996</v>
      </c>
      <c r="B9461">
        <v>4.7365900000000002E-2</v>
      </c>
      <c r="C9461">
        <v>0.62493900000000002</v>
      </c>
      <c r="D9461">
        <v>1090.31</v>
      </c>
      <c r="F9461">
        <f>IF('Default Values'!E$11=0,ABS(A9461-'Default Values'!D$11)/MAX(A$2:A$10002),ABS(A9461-'Default Values'!E$11)/MAX(A$2:A$10002))^2</f>
        <v>1.0465309048018274E-3</v>
      </c>
      <c r="G9461">
        <f>IF('Default Values'!E$12=0,ABS(B9461-'Default Values'!D$12)/MAX(B$2:B$10002),ABS(B9461-'Default Values'!E$12)/MAX(B$2:B$10002))^2</f>
        <v>0.33909391183572191</v>
      </c>
      <c r="H9461">
        <f>IF('Default Values'!E$13=0,ABS(C9461-'Default Values'!D$13)/MAX(C$2:C$10002),ABS(C9461-'Default Values'!E$13)/MAX(C$2:C$10002))^2</f>
        <v>0.39932538523785549</v>
      </c>
      <c r="I9461" s="44">
        <f t="shared" si="147"/>
        <v>0.85992198947252141</v>
      </c>
      <c r="J9461">
        <v>1090.31</v>
      </c>
    </row>
    <row r="9462" spans="1:10" x14ac:dyDescent="0.35">
      <c r="A9462">
        <v>4.1311900000000001</v>
      </c>
      <c r="B9462">
        <v>4.1199100000000001E-3</v>
      </c>
      <c r="C9462">
        <v>0.77200299999999999</v>
      </c>
      <c r="D9462">
        <v>1315.11</v>
      </c>
      <c r="F9462">
        <f>IF('Default Values'!E$11=0,ABS(A9462-'Default Values'!D$11)/MAX(A$2:A$10002),ABS(A9462-'Default Values'!E$11)/MAX(A$2:A$10002))^2</f>
        <v>1.2643352093970716E-3</v>
      </c>
      <c r="G9462">
        <f>IF('Default Values'!E$12=0,ABS(B9462-'Default Values'!D$12)/MAX(B$2:B$10002),ABS(B9462-'Default Values'!E$12)/MAX(B$2:B$10002))^2</f>
        <v>4.1662761003958305E-2</v>
      </c>
      <c r="H9462">
        <f>IF('Default Values'!E$13=0,ABS(C9462-'Default Values'!D$13)/MAX(C$2:C$10002),ABS(C9462-'Default Values'!E$13)/MAX(C$2:C$10002))^2</f>
        <v>0.65468572665479807</v>
      </c>
      <c r="I9462" s="44">
        <f t="shared" si="147"/>
        <v>0.83523219697767481</v>
      </c>
      <c r="J9462">
        <v>1315.11</v>
      </c>
    </row>
    <row r="9463" spans="1:10" x14ac:dyDescent="0.35">
      <c r="A9463">
        <v>4.3172499999999996</v>
      </c>
      <c r="B9463">
        <v>3.0343999999999999E-2</v>
      </c>
      <c r="C9463">
        <v>0.649501</v>
      </c>
      <c r="D9463">
        <v>1212.69</v>
      </c>
      <c r="F9463">
        <f>IF('Default Values'!E$11=0,ABS(A9463-'Default Values'!D$11)/MAX(A$2:A$10002),ABS(A9463-'Default Values'!E$11)/MAX(A$2:A$10002))^2</f>
        <v>8.0411310100642321E-5</v>
      </c>
      <c r="G9463">
        <f>IF('Default Values'!E$12=0,ABS(B9463-'Default Values'!D$12)/MAX(B$2:B$10002),ABS(B9463-'Default Values'!E$12)/MAX(B$2:B$10002))^2</f>
        <v>7.4405053873688398E-2</v>
      </c>
      <c r="H9463">
        <f>IF('Default Values'!E$13=0,ABS(C9463-'Default Values'!D$13)/MAX(C$2:C$10002),ABS(C9463-'Default Values'!E$13)/MAX(C$2:C$10002))^2</f>
        <v>0.43760596086424913</v>
      </c>
      <c r="I9463" s="44">
        <f t="shared" si="147"/>
        <v>0.71560563584144454</v>
      </c>
      <c r="J9463">
        <v>1212.69</v>
      </c>
    </row>
    <row r="9464" spans="1:10" x14ac:dyDescent="0.35">
      <c r="A9464">
        <v>3.9548700000000001</v>
      </c>
      <c r="B9464">
        <v>2.7536499999999998E-2</v>
      </c>
      <c r="C9464">
        <v>0.69648600000000005</v>
      </c>
      <c r="D9464">
        <v>1151.1300000000001</v>
      </c>
      <c r="F9464">
        <f>IF('Default Values'!E$11=0,ABS(A9464-'Default Values'!D$11)/MAX(A$2:A$10002),ABS(A9464-'Default Values'!E$11)/MAX(A$2:A$10002))^2</f>
        <v>3.6912650921818945E-3</v>
      </c>
      <c r="G9464">
        <f>IF('Default Values'!E$12=0,ABS(B9464-'Default Values'!D$12)/MAX(B$2:B$10002),ABS(B9464-'Default Values'!E$12)/MAX(B$2:B$10002))^2</f>
        <v>4.9158983979835112E-2</v>
      </c>
      <c r="H9464">
        <f>IF('Default Values'!E$13=0,ABS(C9464-'Default Values'!D$13)/MAX(C$2:C$10002),ABS(C9464-'Default Values'!E$13)/MAX(C$2:C$10002))^2</f>
        <v>0.51571418162900551</v>
      </c>
      <c r="I9464" s="44">
        <f t="shared" si="147"/>
        <v>0.7540321151655428</v>
      </c>
      <c r="J9464">
        <v>1151.1300000000001</v>
      </c>
    </row>
    <row r="9465" spans="1:10" x14ac:dyDescent="0.35">
      <c r="A9465">
        <v>3.5762800000000001</v>
      </c>
      <c r="B9465">
        <v>3.3011699999999998E-2</v>
      </c>
      <c r="C9465">
        <v>0.71926000000000001</v>
      </c>
      <c r="D9465">
        <v>1053.54</v>
      </c>
      <c r="F9465">
        <f>IF('Default Values'!E$11=0,ABS(A9465-'Default Values'!D$11)/MAX(A$2:A$10002),ABS(A9465-'Default Values'!E$11)/MAX(A$2:A$10002))^2</f>
        <v>1.3193034899504923E-2</v>
      </c>
      <c r="G9465">
        <f>IF('Default Values'!E$12=0,ABS(B9465-'Default Values'!D$12)/MAX(B$2:B$10002),ABS(B9465-'Default Values'!E$12)/MAX(B$2:B$10002))^2</f>
        <v>0.10322422251645345</v>
      </c>
      <c r="H9465">
        <f>IF('Default Values'!E$13=0,ABS(C9465-'Default Values'!D$13)/MAX(C$2:C$10002),ABS(C9465-'Default Values'!E$13)/MAX(C$2:C$10002))^2</f>
        <v>0.55588047463810975</v>
      </c>
      <c r="I9465" s="44">
        <f t="shared" si="147"/>
        <v>0.81993763912511552</v>
      </c>
      <c r="J9465">
        <v>1053.54</v>
      </c>
    </row>
    <row r="9466" spans="1:10" x14ac:dyDescent="0.35">
      <c r="A9466">
        <v>4.7943100000000003</v>
      </c>
      <c r="B9466">
        <v>3.4656300000000001E-2</v>
      </c>
      <c r="C9466">
        <v>0.66071999999999997</v>
      </c>
      <c r="D9466">
        <v>1143.08</v>
      </c>
      <c r="F9466">
        <f>IF('Default Values'!E$11=0,ABS(A9466-'Default Values'!D$11)/MAX(A$2:A$10002),ABS(A9466-'Default Values'!E$11)/MAX(A$2:A$10002))^2</f>
        <v>3.5058821649622211E-3</v>
      </c>
      <c r="G9466">
        <f>IF('Default Values'!E$12=0,ABS(B9466-'Default Values'!D$12)/MAX(B$2:B$10002),ABS(B9466-'Default Values'!E$12)/MAX(B$2:B$10002))^2</f>
        <v>0.12333614961534159</v>
      </c>
      <c r="H9466">
        <f>IF('Default Values'!E$13=0,ABS(C9466-'Default Values'!D$13)/MAX(C$2:C$10002),ABS(C9466-'Default Values'!E$13)/MAX(C$2:C$10002))^2</f>
        <v>0.4556739237278245</v>
      </c>
      <c r="I9466" s="44">
        <f t="shared" si="147"/>
        <v>0.76322732885302813</v>
      </c>
      <c r="J9466">
        <v>1143.08</v>
      </c>
    </row>
    <row r="9467" spans="1:10" x14ac:dyDescent="0.35">
      <c r="A9467">
        <v>3.7387199999999998</v>
      </c>
      <c r="B9467">
        <v>9.2465800000000008E-3</v>
      </c>
      <c r="C9467">
        <v>0.68198000000000003</v>
      </c>
      <c r="D9467">
        <v>1422.32</v>
      </c>
      <c r="F9467">
        <f>IF('Default Values'!E$11=0,ABS(A9467-'Default Values'!D$11)/MAX(A$2:A$10002),ABS(A9467-'Default Values'!E$11)/MAX(A$2:A$10002))^2</f>
        <v>8.3990385679068875E-3</v>
      </c>
      <c r="G9467">
        <f>IF('Default Values'!E$12=0,ABS(B9467-'Default Values'!D$12)/MAX(B$2:B$10002),ABS(B9467-'Default Values'!E$12)/MAX(B$2:B$10002))^2</f>
        <v>1.2295619635098631E-2</v>
      </c>
      <c r="H9467">
        <f>IF('Default Values'!E$13=0,ABS(C9467-'Default Values'!D$13)/MAX(C$2:C$10002),ABS(C9467-'Default Values'!E$13)/MAX(C$2:C$10002))^2</f>
        <v>0.49091524797531749</v>
      </c>
      <c r="I9467" s="44">
        <f t="shared" si="147"/>
        <v>0.71526911451447628</v>
      </c>
      <c r="J9467">
        <v>1422.32</v>
      </c>
    </row>
    <row r="9468" spans="1:10" x14ac:dyDescent="0.35">
      <c r="A9468">
        <v>3.88923</v>
      </c>
      <c r="B9468">
        <v>-2.0735699999999999E-2</v>
      </c>
      <c r="C9468">
        <v>0.71836800000000001</v>
      </c>
      <c r="D9468">
        <v>1974.16</v>
      </c>
      <c r="F9468">
        <f>IF('Default Values'!E$11=0,ABS(A9468-'Default Values'!D$11)/MAX(A$2:A$10002),ABS(A9468-'Default Values'!E$11)/MAX(A$2:A$10002))^2</f>
        <v>4.9191347379484327E-3</v>
      </c>
      <c r="G9468">
        <f>IF('Default Values'!E$12=0,ABS(B9468-'Default Values'!D$12)/MAX(B$2:B$10002),ABS(B9468-'Default Values'!E$12)/MAX(B$2:B$10002))^2</f>
        <v>0.43048836321615036</v>
      </c>
      <c r="H9468">
        <f>IF('Default Values'!E$13=0,ABS(C9468-'Default Values'!D$13)/MAX(C$2:C$10002),ABS(C9468-'Default Values'!E$13)/MAX(C$2:C$10002))^2</f>
        <v>0.55427892321334327</v>
      </c>
      <c r="I9468" s="44">
        <f t="shared" si="147"/>
        <v>0.99482984533408636</v>
      </c>
      <c r="J9468">
        <v>1974.16</v>
      </c>
    </row>
    <row r="9469" spans="1:10" x14ac:dyDescent="0.35">
      <c r="A9469">
        <v>3.93858</v>
      </c>
      <c r="B9469">
        <v>2.7407500000000001E-2</v>
      </c>
      <c r="C9469">
        <v>0.70299400000000001</v>
      </c>
      <c r="D9469">
        <v>1140.43</v>
      </c>
      <c r="F9469">
        <f>IF('Default Values'!E$11=0,ABS(A9469-'Default Values'!D$11)/MAX(A$2:A$10002),ABS(A9469-'Default Values'!E$11)/MAX(A$2:A$10002))^2</f>
        <v>3.9795687485515204E-3</v>
      </c>
      <c r="G9469">
        <f>IF('Default Values'!E$12=0,ABS(B9469-'Default Values'!D$12)/MAX(B$2:B$10002),ABS(B9469-'Default Values'!E$12)/MAX(B$2:B$10002))^2</f>
        <v>4.812423970183944E-2</v>
      </c>
      <c r="H9469">
        <f>IF('Default Values'!E$13=0,ABS(C9469-'Default Values'!D$13)/MAX(C$2:C$10002),ABS(C9469-'Default Values'!E$13)/MAX(C$2:C$10002))^2</f>
        <v>0.5270385840350309</v>
      </c>
      <c r="I9469" s="44">
        <f t="shared" si="147"/>
        <v>0.76101405537967681</v>
      </c>
      <c r="J9469">
        <v>1140.43</v>
      </c>
    </row>
    <row r="9470" spans="1:10" x14ac:dyDescent="0.35">
      <c r="A9470">
        <v>2.47844</v>
      </c>
      <c r="B9470">
        <v>1.24461E-2</v>
      </c>
      <c r="C9470">
        <v>0.69909699999999997</v>
      </c>
      <c r="D9470">
        <v>1336.6</v>
      </c>
      <c r="F9470">
        <f>IF('Default Values'!E$11=0,ABS(A9470-'Default Values'!D$11)/MAX(A$2:A$10002),ABS(A9470-'Default Values'!E$11)/MAX(A$2:A$10002))^2</f>
        <v>7.3851181952730327E-2</v>
      </c>
      <c r="G9470">
        <f>IF('Default Values'!E$12=0,ABS(B9470-'Default Values'!D$12)/MAX(B$2:B$10002),ABS(B9470-'Default Values'!E$12)/MAX(B$2:B$10002))^2</f>
        <v>2.7775061948752885E-3</v>
      </c>
      <c r="H9470">
        <f>IF('Default Values'!E$13=0,ABS(C9470-'Default Values'!D$13)/MAX(C$2:C$10002),ABS(C9470-'Default Values'!E$13)/MAX(C$2:C$10002))^2</f>
        <v>0.5202427419812129</v>
      </c>
      <c r="I9470" s="44">
        <f t="shared" si="147"/>
        <v>0.77257454664829495</v>
      </c>
      <c r="J9470">
        <v>1336.6</v>
      </c>
    </row>
    <row r="9471" spans="1:10" x14ac:dyDescent="0.35">
      <c r="A9471">
        <v>4.6417200000000003</v>
      </c>
      <c r="B9471">
        <v>-1.6915199999999998E-2</v>
      </c>
      <c r="C9471">
        <v>0.63387800000000005</v>
      </c>
      <c r="D9471">
        <v>2128.2199999999998</v>
      </c>
      <c r="F9471">
        <f>IF('Default Values'!E$11=0,ABS(A9471-'Default Values'!D$11)/MAX(A$2:A$10002),ABS(A9471-'Default Values'!E$11)/MAX(A$2:A$10002))^2</f>
        <v>1.3990223834277847E-3</v>
      </c>
      <c r="G9471">
        <f>IF('Default Values'!E$12=0,ABS(B9471-'Default Values'!D$12)/MAX(B$2:B$10002),ABS(B9471-'Default Values'!E$12)/MAX(B$2:B$10002))^2</f>
        <v>0.34414646396798387</v>
      </c>
      <c r="H9471">
        <f>IF('Default Values'!E$13=0,ABS(C9471-'Default Values'!D$13)/MAX(C$2:C$10002),ABS(C9471-'Default Values'!E$13)/MAX(C$2:C$10002))^2</f>
        <v>0.41305430723696912</v>
      </c>
      <c r="I9471" s="44">
        <f t="shared" si="147"/>
        <v>0.87097634502228638</v>
      </c>
      <c r="J9471">
        <v>2128.2199999999998</v>
      </c>
    </row>
    <row r="9472" spans="1:10" x14ac:dyDescent="0.35">
      <c r="A9472">
        <v>5.2701500000000001</v>
      </c>
      <c r="B9472">
        <v>-8.8171699999999992E-3</v>
      </c>
      <c r="C9472">
        <v>0.71343699999999999</v>
      </c>
      <c r="D9472">
        <v>1682.5</v>
      </c>
      <c r="F9472">
        <f>IF('Default Values'!E$11=0,ABS(A9472-'Default Values'!D$11)/MAX(A$2:A$10002),ABS(A9472-'Default Values'!E$11)/MAX(A$2:A$10002))^2</f>
        <v>1.6183366954179584E-2</v>
      </c>
      <c r="G9472">
        <f>IF('Default Values'!E$12=0,ABS(B9472-'Default Values'!D$12)/MAX(B$2:B$10002),ABS(B9472-'Default Values'!E$12)/MAX(B$2:B$10002))^2</f>
        <v>0.19305176292531834</v>
      </c>
      <c r="H9472">
        <f>IF('Default Values'!E$13=0,ABS(C9472-'Default Values'!D$13)/MAX(C$2:C$10002),ABS(C9472-'Default Values'!E$13)/MAX(C$2:C$10002))^2</f>
        <v>0.54546719258439069</v>
      </c>
      <c r="I9472" s="44">
        <f t="shared" si="147"/>
        <v>0.86873604878805888</v>
      </c>
      <c r="J9472">
        <v>1682.5</v>
      </c>
    </row>
    <row r="9473" spans="1:10" x14ac:dyDescent="0.35">
      <c r="A9473">
        <v>4.57768</v>
      </c>
      <c r="B9473">
        <v>1.2569200000000001E-2</v>
      </c>
      <c r="C9473">
        <v>0.54038399999999998</v>
      </c>
      <c r="D9473">
        <v>1765</v>
      </c>
      <c r="F9473">
        <f>IF('Default Values'!E$11=0,ABS(A9473-'Default Values'!D$11)/MAX(A$2:A$10002),ABS(A9473-'Default Values'!E$11)/MAX(A$2:A$10002))^2</f>
        <v>7.981419472191197E-4</v>
      </c>
      <c r="G9473">
        <f>IF('Default Values'!E$12=0,ABS(B9473-'Default Values'!D$12)/MAX(B$2:B$10002),ABS(B9473-'Default Values'!E$12)/MAX(B$2:B$10002))^2</f>
        <v>2.5465614392286371E-3</v>
      </c>
      <c r="H9473">
        <f>IF('Default Values'!E$13=0,ABS(C9473-'Default Values'!D$13)/MAX(C$2:C$10002),ABS(C9473-'Default Values'!E$13)/MAX(C$2:C$10002))^2</f>
        <v>0.2809398131494707</v>
      </c>
      <c r="I9473" s="44">
        <f t="shared" si="147"/>
        <v>0.53318337983841779</v>
      </c>
      <c r="J9473">
        <v>1765</v>
      </c>
    </row>
    <row r="9474" spans="1:10" x14ac:dyDescent="0.35">
      <c r="A9474">
        <v>3.3638699999999999</v>
      </c>
      <c r="B9474">
        <v>9.9655199999999994E-4</v>
      </c>
      <c r="C9474">
        <v>0.65252699999999997</v>
      </c>
      <c r="D9474">
        <v>1639.1</v>
      </c>
      <c r="F9474">
        <f>IF('Default Values'!E$11=0,ABS(A9474-'Default Values'!D$11)/MAX(A$2:A$10002),ABS(A9474-'Default Values'!E$11)/MAX(A$2:A$10002))^2</f>
        <v>2.1087957245669389E-2</v>
      </c>
      <c r="G9474">
        <f>IF('Default Values'!E$12=0,ABS(B9474-'Default Values'!D$12)/MAX(B$2:B$10002),ABS(B9474-'Default Values'!E$12)/MAX(B$2:B$10002))^2</f>
        <v>6.8075660957051018E-2</v>
      </c>
      <c r="H9474">
        <f>IF('Default Values'!E$13=0,ABS(C9474-'Default Values'!D$13)/MAX(C$2:C$10002),ABS(C9474-'Default Values'!E$13)/MAX(C$2:C$10002))^2</f>
        <v>0.44244327448654286</v>
      </c>
      <c r="I9474" s="44">
        <f t="shared" ref="I9474:I9537" si="148">SQRT(SUM(F9474:H9474))</f>
        <v>0.72911377211602812</v>
      </c>
      <c r="J9474">
        <v>1639.1</v>
      </c>
    </row>
    <row r="9475" spans="1:10" x14ac:dyDescent="0.35">
      <c r="A9475">
        <v>5.0356300000000003</v>
      </c>
      <c r="B9475">
        <v>4.1753100000000001E-2</v>
      </c>
      <c r="C9475">
        <v>0.55452000000000001</v>
      </c>
      <c r="D9475">
        <v>1307.44</v>
      </c>
      <c r="F9475">
        <f>IF('Default Values'!E$11=0,ABS(A9475-'Default Values'!D$11)/MAX(A$2:A$10002),ABS(A9475-'Default Values'!E$11)/MAX(A$2:A$10002))^2</f>
        <v>8.7793298955451994E-3</v>
      </c>
      <c r="G9475">
        <f>IF('Default Values'!E$12=0,ABS(B9475-'Default Values'!D$12)/MAX(B$2:B$10002),ABS(B9475-'Default Values'!E$12)/MAX(B$2:B$10002))^2</f>
        <v>0.23063855009482273</v>
      </c>
      <c r="H9475">
        <f>IF('Default Values'!E$13=0,ABS(C9475-'Default Values'!D$13)/MAX(C$2:C$10002),ABS(C9475-'Default Values'!E$13)/MAX(C$2:C$10002))^2</f>
        <v>0.29928636173092593</v>
      </c>
      <c r="I9475" s="44">
        <f t="shared" si="148"/>
        <v>0.7339647414701157</v>
      </c>
      <c r="J9475">
        <v>1307.44</v>
      </c>
    </row>
    <row r="9476" spans="1:10" x14ac:dyDescent="0.35">
      <c r="A9476">
        <v>5.5807500000000001</v>
      </c>
      <c r="B9476">
        <v>2.7209600000000001E-3</v>
      </c>
      <c r="C9476">
        <v>0.66172299999999995</v>
      </c>
      <c r="D9476">
        <v>1582.26</v>
      </c>
      <c r="F9476">
        <f>IF('Default Values'!E$11=0,ABS(A9476-'Default Values'!D$11)/MAX(A$2:A$10002),ABS(A9476-'Default Values'!E$11)/MAX(A$2:A$10002))^2</f>
        <v>2.9447388122503325E-2</v>
      </c>
      <c r="G9476">
        <f>IF('Default Values'!E$12=0,ABS(B9476-'Default Values'!D$12)/MAX(B$2:B$10002),ABS(B9476-'Default Values'!E$12)/MAX(B$2:B$10002))^2</f>
        <v>5.2695319834696989E-2</v>
      </c>
      <c r="H9476">
        <f>IF('Default Values'!E$13=0,ABS(C9476-'Default Values'!D$13)/MAX(C$2:C$10002),ABS(C9476-'Default Values'!E$13)/MAX(C$2:C$10002))^2</f>
        <v>0.45730703243960447</v>
      </c>
      <c r="I9476" s="44">
        <f t="shared" si="148"/>
        <v>0.73447242316972317</v>
      </c>
      <c r="J9476">
        <v>1582.26</v>
      </c>
    </row>
    <row r="9477" spans="1:10" x14ac:dyDescent="0.35">
      <c r="A9477">
        <v>3.7312599999999998</v>
      </c>
      <c r="B9477">
        <v>2.33937E-2</v>
      </c>
      <c r="C9477">
        <v>0.57640599999999997</v>
      </c>
      <c r="D9477">
        <v>1477.94</v>
      </c>
      <c r="F9477">
        <f>IF('Default Values'!E$11=0,ABS(A9477-'Default Values'!D$11)/MAX(A$2:A$10002),ABS(A9477-'Default Values'!E$11)/MAX(A$2:A$10002))^2</f>
        <v>8.5955880406148096E-3</v>
      </c>
      <c r="G9477">
        <f>IF('Default Values'!E$12=0,ABS(B9477-'Default Values'!D$12)/MAX(B$2:B$10002),ABS(B9477-'Default Values'!E$12)/MAX(B$2:B$10002))^2</f>
        <v>2.1427413714292992E-2</v>
      </c>
      <c r="H9477">
        <f>IF('Default Values'!E$13=0,ABS(C9477-'Default Values'!D$13)/MAX(C$2:C$10002),ABS(C9477-'Default Values'!E$13)/MAX(C$2:C$10002))^2</f>
        <v>0.32883597105189938</v>
      </c>
      <c r="I9477" s="44">
        <f t="shared" si="148"/>
        <v>0.59904838937001337</v>
      </c>
      <c r="J9477">
        <v>1477.94</v>
      </c>
    </row>
    <row r="9478" spans="1:10" x14ac:dyDescent="0.35">
      <c r="A9478">
        <v>2.5945200000000002</v>
      </c>
      <c r="B9478">
        <v>1.2172199999999999E-2</v>
      </c>
      <c r="C9478">
        <v>0.72450999999999999</v>
      </c>
      <c r="D9478">
        <v>1288.52</v>
      </c>
      <c r="F9478">
        <f>IF('Default Values'!E$11=0,ABS(A9478-'Default Values'!D$11)/MAX(A$2:A$10002),ABS(A9478-'Default Values'!E$11)/MAX(A$2:A$10002))^2</f>
        <v>6.5109934376774953E-2</v>
      </c>
      <c r="G9478">
        <f>IF('Default Values'!E$12=0,ABS(B9478-'Default Values'!D$12)/MAX(B$2:B$10002),ABS(B9478-'Default Values'!E$12)/MAX(B$2:B$10002))^2</f>
        <v>3.3273224560807753E-3</v>
      </c>
      <c r="H9478">
        <f>IF('Default Values'!E$13=0,ABS(C9478-'Default Values'!D$13)/MAX(C$2:C$10002),ABS(C9478-'Default Values'!E$13)/MAX(C$2:C$10002))^2</f>
        <v>0.56535346340908588</v>
      </c>
      <c r="I9478" s="44">
        <f t="shared" si="148"/>
        <v>0.79610974133089318</v>
      </c>
      <c r="J9478">
        <v>1288.52</v>
      </c>
    </row>
    <row r="9479" spans="1:10" x14ac:dyDescent="0.35">
      <c r="A9479">
        <v>4.2467499999999996</v>
      </c>
      <c r="B9479">
        <v>2.56698E-2</v>
      </c>
      <c r="C9479">
        <v>0.81232300000000002</v>
      </c>
      <c r="D9479">
        <v>982.875</v>
      </c>
      <c r="F9479">
        <f>IF('Default Values'!E$11=0,ABS(A9479-'Default Values'!D$11)/MAX(A$2:A$10002),ABS(A9479-'Default Values'!E$11)/MAX(A$2:A$10002))^2</f>
        <v>3.6261871544544176E-4</v>
      </c>
      <c r="G9479">
        <f>IF('Default Values'!E$12=0,ABS(B9479-'Default Values'!D$12)/MAX(B$2:B$10002),ABS(B9479-'Default Values'!E$12)/MAX(B$2:B$10002))^2</f>
        <v>3.5258377799870344E-2</v>
      </c>
      <c r="H9479">
        <f>IF('Default Values'!E$13=0,ABS(C9479-'Default Values'!D$13)/MAX(C$2:C$10002),ABS(C9479-'Default Values'!E$13)/MAX(C$2:C$10002))^2</f>
        <v>0.73566651890446866</v>
      </c>
      <c r="I9479" s="44">
        <f t="shared" si="148"/>
        <v>0.87822976231723349</v>
      </c>
      <c r="J9479">
        <v>982.875</v>
      </c>
    </row>
    <row r="9480" spans="1:10" x14ac:dyDescent="0.35">
      <c r="A9480">
        <v>5.9525699999999997</v>
      </c>
      <c r="B9480">
        <v>8.5073600000000003E-3</v>
      </c>
      <c r="C9480">
        <v>0.69098700000000002</v>
      </c>
      <c r="D9480">
        <v>1413.52</v>
      </c>
      <c r="F9480">
        <f>IF('Default Values'!E$11=0,ABS(A9480-'Default Values'!D$11)/MAX(A$2:A$10002),ABS(A9480-'Default Values'!E$11)/MAX(A$2:A$10002))^2</f>
        <v>5.0508090852021521E-2</v>
      </c>
      <c r="G9480">
        <f>IF('Default Values'!E$12=0,ABS(B9480-'Default Values'!D$12)/MAX(B$2:B$10002),ABS(B9480-'Default Values'!E$12)/MAX(B$2:B$10002))^2</f>
        <v>1.5457550656871266E-2</v>
      </c>
      <c r="H9480">
        <f>IF('Default Values'!E$13=0,ABS(C9480-'Default Values'!D$13)/MAX(C$2:C$10002),ABS(C9480-'Default Values'!E$13)/MAX(C$2:C$10002))^2</f>
        <v>0.50624137793618584</v>
      </c>
      <c r="I9480" s="44">
        <f t="shared" si="148"/>
        <v>0.75644366574456723</v>
      </c>
      <c r="J9480">
        <v>1413.52</v>
      </c>
    </row>
    <row r="9481" spans="1:10" x14ac:dyDescent="0.35">
      <c r="A9481">
        <v>5.02698</v>
      </c>
      <c r="B9481">
        <v>4.6838899999999996E-3</v>
      </c>
      <c r="C9481">
        <v>0.760046</v>
      </c>
      <c r="D9481">
        <v>1329.25</v>
      </c>
      <c r="F9481">
        <f>IF('Default Values'!E$11=0,ABS(A9481-'Default Values'!D$11)/MAX(A$2:A$10002),ABS(A9481-'Default Values'!E$11)/MAX(A$2:A$10002))^2</f>
        <v>8.5492006023525479E-3</v>
      </c>
      <c r="G9481">
        <f>IF('Default Values'!E$12=0,ABS(B9481-'Default Values'!D$12)/MAX(B$2:B$10002),ABS(B9481-'Default Values'!E$12)/MAX(B$2:B$10002))^2</f>
        <v>3.7581137494867259E-2</v>
      </c>
      <c r="H9481">
        <f>IF('Default Values'!E$13=0,ABS(C9481-'Default Values'!D$13)/MAX(C$2:C$10002),ABS(C9481-'Default Values'!E$13)/MAX(C$2:C$10002))^2</f>
        <v>0.63157821233612943</v>
      </c>
      <c r="I9481" s="44">
        <f t="shared" si="148"/>
        <v>0.82323055727624028</v>
      </c>
      <c r="J9481">
        <v>1329.25</v>
      </c>
    </row>
    <row r="9482" spans="1:10" x14ac:dyDescent="0.35">
      <c r="A9482">
        <v>5.7694599999999996</v>
      </c>
      <c r="B9482">
        <v>5.46431E-2</v>
      </c>
      <c r="C9482">
        <v>0.77388699999999999</v>
      </c>
      <c r="D9482">
        <v>798.54899999999998</v>
      </c>
      <c r="F9482">
        <f>IF('Default Values'!E$11=0,ABS(A9482-'Default Values'!D$11)/MAX(A$2:A$10002),ABS(A9482-'Default Values'!E$11)/MAX(A$2:A$10002))^2</f>
        <v>3.9430595605797716E-2</v>
      </c>
      <c r="G9482">
        <f>IF('Default Values'!E$12=0,ABS(B9482-'Default Values'!D$12)/MAX(B$2:B$10002),ABS(B9482-'Default Values'!E$12)/MAX(B$2:B$10002))^2</f>
        <v>0.51073070391574227</v>
      </c>
      <c r="H9482">
        <f>IF('Default Values'!E$13=0,ABS(C9482-'Default Values'!D$13)/MAX(C$2:C$10002),ABS(C9482-'Default Values'!E$13)/MAX(C$2:C$10002))^2</f>
        <v>0.65836451346685188</v>
      </c>
      <c r="I9482" s="44">
        <f t="shared" si="148"/>
        <v>1.0993297107730655</v>
      </c>
      <c r="J9482">
        <v>798.54899999999998</v>
      </c>
    </row>
    <row r="9483" spans="1:10" x14ac:dyDescent="0.35">
      <c r="A9483">
        <v>3.6138599999999999</v>
      </c>
      <c r="B9483">
        <v>1.46024E-2</v>
      </c>
      <c r="C9483">
        <v>0.67293599999999998</v>
      </c>
      <c r="D9483">
        <v>1362.41</v>
      </c>
      <c r="F9483">
        <f>IF('Default Values'!E$11=0,ABS(A9483-'Default Values'!D$11)/MAX(A$2:A$10002),ABS(A9483-'Default Values'!E$11)/MAX(A$2:A$10002))^2</f>
        <v>1.1988124537068115E-2</v>
      </c>
      <c r="G9483">
        <f>IF('Default Values'!E$12=0,ABS(B9483-'Default Values'!D$12)/MAX(B$2:B$10002),ABS(B9483-'Default Values'!E$12)/MAX(B$2:B$10002))^2</f>
        <v>1.8196764481789293E-4</v>
      </c>
      <c r="H9483">
        <f>IF('Default Values'!E$13=0,ABS(C9483-'Default Values'!D$13)/MAX(C$2:C$10002),ABS(C9483-'Default Values'!E$13)/MAX(C$2:C$10002))^2</f>
        <v>0.47576318708192666</v>
      </c>
      <c r="I9483" s="44">
        <f t="shared" si="148"/>
        <v>0.69852221100249401</v>
      </c>
      <c r="J9483">
        <v>1362.41</v>
      </c>
    </row>
    <row r="9484" spans="1:10" x14ac:dyDescent="0.35">
      <c r="A9484">
        <v>5.7714400000000001</v>
      </c>
      <c r="B9484">
        <v>-6.5794599999999996E-3</v>
      </c>
      <c r="C9484">
        <v>0.58439099999999999</v>
      </c>
      <c r="D9484">
        <v>2019.58</v>
      </c>
      <c r="F9484">
        <f>IF('Default Values'!E$11=0,ABS(A9484-'Default Values'!D$11)/MAX(A$2:A$10002),ABS(A9484-'Default Values'!E$11)/MAX(A$2:A$10002))^2</f>
        <v>3.9543053691699297E-2</v>
      </c>
      <c r="G9484">
        <f>IF('Default Values'!E$12=0,ABS(B9484-'Default Values'!D$12)/MAX(B$2:B$10002),ABS(B9484-'Default Values'!E$12)/MAX(B$2:B$10002))^2</f>
        <v>0.15894861334832874</v>
      </c>
      <c r="H9484">
        <f>IF('Default Values'!E$13=0,ABS(C9484-'Default Values'!D$13)/MAX(C$2:C$10002),ABS(C9484-'Default Values'!E$13)/MAX(C$2:C$10002))^2</f>
        <v>0.33996330870573205</v>
      </c>
      <c r="I9484" s="44">
        <f t="shared" si="148"/>
        <v>0.73379491395468266</v>
      </c>
      <c r="J9484">
        <v>2019.58</v>
      </c>
    </row>
    <row r="9485" spans="1:10" x14ac:dyDescent="0.35">
      <c r="A9485">
        <v>3.7736499999999999</v>
      </c>
      <c r="B9485">
        <v>9.6951599999999995E-3</v>
      </c>
      <c r="C9485">
        <v>0.69732499999999997</v>
      </c>
      <c r="D9485">
        <v>1381.13</v>
      </c>
      <c r="F9485">
        <f>IF('Default Values'!E$11=0,ABS(A9485-'Default Values'!D$11)/MAX(A$2:A$10002),ABS(A9485-'Default Values'!E$11)/MAX(A$2:A$10002))^2</f>
        <v>7.508975204087125E-3</v>
      </c>
      <c r="G9485">
        <f>IF('Default Values'!E$12=0,ABS(B9485-'Default Values'!D$12)/MAX(B$2:B$10002),ABS(B9485-'Default Values'!E$12)/MAX(B$2:B$10002))^2</f>
        <v>1.055307213492758E-2</v>
      </c>
      <c r="H9485">
        <f>IF('Default Values'!E$13=0,ABS(C9485-'Default Values'!D$13)/MAX(C$2:C$10002),ABS(C9485-'Default Values'!E$13)/MAX(C$2:C$10002))^2</f>
        <v>0.51716719815702461</v>
      </c>
      <c r="I9485" s="44">
        <f t="shared" si="148"/>
        <v>0.73159363412760725</v>
      </c>
      <c r="J9485">
        <v>1381.13</v>
      </c>
    </row>
    <row r="9486" spans="1:10" x14ac:dyDescent="0.35">
      <c r="A9486">
        <v>3.4577300000000002</v>
      </c>
      <c r="B9486">
        <v>3.3806900000000001E-2</v>
      </c>
      <c r="C9486">
        <v>0.77606299999999995</v>
      </c>
      <c r="D9486">
        <v>957.625</v>
      </c>
      <c r="F9486">
        <f>IF('Default Values'!E$11=0,ABS(A9486-'Default Values'!D$11)/MAX(A$2:A$10002),ABS(A9486-'Default Values'!E$11)/MAX(A$2:A$10002))^2</f>
        <v>1.7372079938654552E-2</v>
      </c>
      <c r="G9486">
        <f>IF('Default Values'!E$12=0,ABS(B9486-'Default Values'!D$12)/MAX(B$2:B$10002),ABS(B9486-'Default Values'!E$12)/MAX(B$2:B$10002))^2</f>
        <v>0.1127254109848749</v>
      </c>
      <c r="H9486">
        <f>IF('Default Values'!E$13=0,ABS(C9486-'Default Values'!D$13)/MAX(C$2:C$10002),ABS(C9486-'Default Values'!E$13)/MAX(C$2:C$10002))^2</f>
        <v>0.66262630008696732</v>
      </c>
      <c r="I9486" s="44">
        <f t="shared" si="148"/>
        <v>0.89035037541997852</v>
      </c>
      <c r="J9486">
        <v>957.625</v>
      </c>
    </row>
    <row r="9487" spans="1:10" x14ac:dyDescent="0.35">
      <c r="A9487">
        <v>3.5620799999999999</v>
      </c>
      <c r="B9487">
        <v>-5.1998299999999999E-3</v>
      </c>
      <c r="C9487">
        <v>0.78812899999999997</v>
      </c>
      <c r="D9487">
        <v>1441.27</v>
      </c>
      <c r="F9487">
        <f>IF('Default Values'!E$11=0,ABS(A9487-'Default Values'!D$11)/MAX(A$2:A$10002),ABS(A9487-'Default Values'!E$11)/MAX(A$2:A$10002))^2</f>
        <v>1.3663340223908896E-2</v>
      </c>
      <c r="G9487">
        <f>IF('Default Values'!E$12=0,ABS(B9487-'Default Values'!D$12)/MAX(B$2:B$10002),ABS(B9487-'Default Values'!E$12)/MAX(B$2:B$10002))^2</f>
        <v>0.13957315137366463</v>
      </c>
      <c r="H9487">
        <f>IF('Default Values'!E$13=0,ABS(C9487-'Default Values'!D$13)/MAX(C$2:C$10002),ABS(C9487-'Default Values'!E$13)/MAX(C$2:C$10002))^2</f>
        <v>0.68650756398704738</v>
      </c>
      <c r="I9487" s="44">
        <f t="shared" si="148"/>
        <v>0.91637549922759332</v>
      </c>
      <c r="J9487">
        <v>1441.27</v>
      </c>
    </row>
    <row r="9488" spans="1:10" x14ac:dyDescent="0.35">
      <c r="A9488">
        <v>3.9716499999999999</v>
      </c>
      <c r="B9488">
        <v>-2.4191500000000001E-3</v>
      </c>
      <c r="C9488">
        <v>0.719495</v>
      </c>
      <c r="D9488">
        <v>1536.95</v>
      </c>
      <c r="F9488">
        <f>IF('Default Values'!E$11=0,ABS(A9488-'Default Values'!D$11)/MAX(A$2:A$10002),ABS(A9488-'Default Values'!E$11)/MAX(A$2:A$10002))^2</f>
        <v>3.4056228475400074E-3</v>
      </c>
      <c r="G9488">
        <f>IF('Default Values'!E$12=0,ABS(B9488-'Default Values'!D$12)/MAX(B$2:B$10002),ABS(B9488-'Default Values'!E$12)/MAX(B$2:B$10002))^2</f>
        <v>0.10434707750372191</v>
      </c>
      <c r="H9488">
        <f>IF('Default Values'!E$13=0,ABS(C9488-'Default Values'!D$13)/MAX(C$2:C$10002),ABS(C9488-'Default Values'!E$13)/MAX(C$2:C$10002))^2</f>
        <v>0.5563027925578431</v>
      </c>
      <c r="I9488" s="44">
        <f t="shared" si="148"/>
        <v>0.81489600128427742</v>
      </c>
      <c r="J9488">
        <v>1536.95</v>
      </c>
    </row>
    <row r="9489" spans="1:10" x14ac:dyDescent="0.35">
      <c r="A9489">
        <v>4.8271699999999997</v>
      </c>
      <c r="B9489">
        <v>2.53052E-2</v>
      </c>
      <c r="C9489">
        <v>0.64352600000000004</v>
      </c>
      <c r="D9489">
        <v>1285.26</v>
      </c>
      <c r="F9489">
        <f>IF('Default Values'!E$11=0,ABS(A9489-'Default Values'!D$11)/MAX(A$2:A$10002),ABS(A9489-'Default Values'!E$11)/MAX(A$2:A$10002))^2</f>
        <v>4.0840519124347666E-3</v>
      </c>
      <c r="G9489">
        <f>IF('Default Values'!E$12=0,ABS(B9489-'Default Values'!D$12)/MAX(B$2:B$10002),ABS(B9489-'Default Values'!E$12)/MAX(B$2:B$10002))^2</f>
        <v>3.2812373060519637E-2</v>
      </c>
      <c r="H9489">
        <f>IF('Default Values'!E$13=0,ABS(C9489-'Default Values'!D$13)/MAX(C$2:C$10002),ABS(C9489-'Default Values'!E$13)/MAX(C$2:C$10002))^2</f>
        <v>0.42813250919098611</v>
      </c>
      <c r="I9489" s="44">
        <f t="shared" si="148"/>
        <v>0.68193030007761091</v>
      </c>
      <c r="J9489">
        <v>1285.26</v>
      </c>
    </row>
    <row r="9490" spans="1:10" x14ac:dyDescent="0.35">
      <c r="A9490">
        <v>3.0973999999999999</v>
      </c>
      <c r="B9490">
        <v>2.7184699999999999E-2</v>
      </c>
      <c r="C9490">
        <v>0.65506799999999998</v>
      </c>
      <c r="D9490">
        <v>1237.3900000000001</v>
      </c>
      <c r="F9490">
        <f>IF('Default Values'!E$11=0,ABS(A9490-'Default Values'!D$11)/MAX(A$2:A$10002),ABS(A9490-'Default Values'!E$11)/MAX(A$2:A$10002))^2</f>
        <v>3.3598436605518131E-2</v>
      </c>
      <c r="G9490">
        <f>IF('Default Values'!E$12=0,ABS(B9490-'Default Values'!D$12)/MAX(B$2:B$10002),ABS(B9490-'Default Values'!E$12)/MAX(B$2:B$10002))^2</f>
        <v>4.6363020390205852E-2</v>
      </c>
      <c r="H9490">
        <f>IF('Default Values'!E$13=0,ABS(C9490-'Default Values'!D$13)/MAX(C$2:C$10002),ABS(C9490-'Default Values'!E$13)/MAX(C$2:C$10002))^2</f>
        <v>0.44652581334117003</v>
      </c>
      <c r="I9490" s="44">
        <f t="shared" si="148"/>
        <v>0.72559442551393272</v>
      </c>
      <c r="J9490">
        <v>1237.3900000000001</v>
      </c>
    </row>
    <row r="9491" spans="1:10" x14ac:dyDescent="0.35">
      <c r="A9491">
        <v>3.8175500000000002</v>
      </c>
      <c r="B9491">
        <v>8.4330599999999992E-3</v>
      </c>
      <c r="C9491">
        <v>0.697411</v>
      </c>
      <c r="D9491">
        <v>1400.39</v>
      </c>
      <c r="F9491">
        <f>IF('Default Values'!E$11=0,ABS(A9491-'Default Values'!D$11)/MAX(A$2:A$10002),ABS(A9491-'Default Values'!E$11)/MAX(A$2:A$10002))^2</f>
        <v>6.4610239387585906E-3</v>
      </c>
      <c r="G9491">
        <f>IF('Default Values'!E$12=0,ABS(B9491-'Default Values'!D$12)/MAX(B$2:B$10002),ABS(B9491-'Default Values'!E$12)/MAX(B$2:B$10002))^2</f>
        <v>1.5795349471983144E-2</v>
      </c>
      <c r="H9491">
        <f>IF('Default Values'!E$13=0,ABS(C9491-'Default Values'!D$13)/MAX(C$2:C$10002),ABS(C9491-'Default Values'!E$13)/MAX(C$2:C$10002))^2</f>
        <v>0.5173162521794672</v>
      </c>
      <c r="I9491" s="44">
        <f t="shared" si="148"/>
        <v>0.73455607382296484</v>
      </c>
      <c r="J9491">
        <v>1400.39</v>
      </c>
    </row>
    <row r="9492" spans="1:10" x14ac:dyDescent="0.35">
      <c r="A9492">
        <v>4.7633599999999996</v>
      </c>
      <c r="B9492">
        <v>1.0087799999999999E-2</v>
      </c>
      <c r="C9492">
        <v>0.63973800000000003</v>
      </c>
      <c r="D9492">
        <v>1511.19</v>
      </c>
      <c r="F9492">
        <f>IF('Default Values'!E$11=0,ABS(A9492-'Default Values'!D$11)/MAX(A$2:A$10002),ABS(A9492-'Default Values'!E$11)/MAX(A$2:A$10002))^2</f>
        <v>3.0016543436154198E-3</v>
      </c>
      <c r="G9492">
        <f>IF('Default Values'!E$12=0,ABS(B9492-'Default Values'!D$12)/MAX(B$2:B$10002),ABS(B9492-'Default Values'!E$12)/MAX(B$2:B$10002))^2</f>
        <v>9.1370566488558486E-3</v>
      </c>
      <c r="H9492">
        <f>IF('Default Values'!E$13=0,ABS(C9492-'Default Values'!D$13)/MAX(C$2:C$10002),ABS(C9492-'Default Values'!E$13)/MAX(C$2:C$10002))^2</f>
        <v>0.42218027320870077</v>
      </c>
      <c r="I9492" s="44">
        <f t="shared" si="148"/>
        <v>0.65902881894585763</v>
      </c>
      <c r="J9492">
        <v>1511.19</v>
      </c>
    </row>
    <row r="9493" spans="1:10" x14ac:dyDescent="0.35">
      <c r="A9493">
        <v>5.5170300000000001</v>
      </c>
      <c r="B9493">
        <v>-7.4965099999999996E-3</v>
      </c>
      <c r="C9493">
        <v>0.68873899999999999</v>
      </c>
      <c r="D9493">
        <v>1717.4</v>
      </c>
      <c r="F9493">
        <f>IF('Default Values'!E$11=0,ABS(A9493-'Default Values'!D$11)/MAX(A$2:A$10002),ABS(A9493-'Default Values'!E$11)/MAX(A$2:A$10002))^2</f>
        <v>2.640496409715443E-2</v>
      </c>
      <c r="G9493">
        <f>IF('Default Values'!E$12=0,ABS(B9493-'Default Values'!D$12)/MAX(B$2:B$10002),ABS(B9493-'Default Values'!E$12)/MAX(B$2:B$10002))^2</f>
        <v>0.17252412790083718</v>
      </c>
      <c r="H9493">
        <f>IF('Default Values'!E$13=0,ABS(C9493-'Default Values'!D$13)/MAX(C$2:C$10002),ABS(C9493-'Default Values'!E$13)/MAX(C$2:C$10002))^2</f>
        <v>0.5023941658522264</v>
      </c>
      <c r="I9493" s="44">
        <f t="shared" si="148"/>
        <v>0.83745045098215687</v>
      </c>
      <c r="J9493">
        <v>1717.4</v>
      </c>
    </row>
    <row r="9494" spans="1:10" x14ac:dyDescent="0.35">
      <c r="A9494">
        <v>4.4893999999999998</v>
      </c>
      <c r="B9494">
        <v>3.46821E-2</v>
      </c>
      <c r="C9494">
        <v>0.63504000000000005</v>
      </c>
      <c r="D9494">
        <v>1195.2</v>
      </c>
      <c r="F9494">
        <f>IF('Default Values'!E$11=0,ABS(A9494-'Default Values'!D$11)/MAX(A$2:A$10002),ABS(A9494-'Default Values'!E$11)/MAX(A$2:A$10002))^2</f>
        <v>2.444567039215126E-4</v>
      </c>
      <c r="G9494">
        <f>IF('Default Values'!E$12=0,ABS(B9494-'Default Values'!D$12)/MAX(B$2:B$10002),ABS(B9494-'Default Values'!E$12)/MAX(B$2:B$10002))^2</f>
        <v>0.12366591144657496</v>
      </c>
      <c r="H9494">
        <f>IF('Default Values'!E$13=0,ABS(C9494-'Default Values'!D$13)/MAX(C$2:C$10002),ABS(C9494-'Default Values'!E$13)/MAX(C$2:C$10002))^2</f>
        <v>0.41485600107348558</v>
      </c>
      <c r="I9494" s="44">
        <f t="shared" si="148"/>
        <v>0.73400706347008815</v>
      </c>
      <c r="J9494">
        <v>1195.2</v>
      </c>
    </row>
    <row r="9495" spans="1:10" x14ac:dyDescent="0.35">
      <c r="A9495">
        <v>2.37771</v>
      </c>
      <c r="B9495">
        <v>-5.3947700000000001E-3</v>
      </c>
      <c r="C9495">
        <v>0.79113699999999998</v>
      </c>
      <c r="D9495">
        <v>1438.9</v>
      </c>
      <c r="F9495">
        <f>IF('Default Values'!E$11=0,ABS(A9495-'Default Values'!D$11)/MAX(A$2:A$10002),ABS(A9495-'Default Values'!E$11)/MAX(A$2:A$10002))^2</f>
        <v>8.1882561955108984E-2</v>
      </c>
      <c r="G9495">
        <f>IF('Default Values'!E$12=0,ABS(B9495-'Default Values'!D$12)/MAX(B$2:B$10002),ABS(B9495-'Default Values'!E$12)/MAX(B$2:B$10002))^2</f>
        <v>0.14223450756922421</v>
      </c>
      <c r="H9495">
        <f>IF('Default Values'!E$13=0,ABS(C9495-'Default Values'!D$13)/MAX(C$2:C$10002),ABS(C9495-'Default Values'!E$13)/MAX(C$2:C$10002))^2</f>
        <v>0.69252688954297514</v>
      </c>
      <c r="I9495" s="44">
        <f t="shared" si="148"/>
        <v>0.9574152490258907</v>
      </c>
      <c r="J9495">
        <v>1438.9</v>
      </c>
    </row>
    <row r="9496" spans="1:10" x14ac:dyDescent="0.35">
      <c r="A9496">
        <v>5.5314699999999997</v>
      </c>
      <c r="B9496">
        <v>3.7595099999999999E-2</v>
      </c>
      <c r="C9496">
        <v>0.77108100000000002</v>
      </c>
      <c r="D9496">
        <v>931.4</v>
      </c>
      <c r="F9496">
        <f>IF('Default Values'!E$11=0,ABS(A9496-'Default Values'!D$11)/MAX(A$2:A$10002),ABS(A9496-'Default Values'!E$11)/MAX(A$2:A$10002))^2</f>
        <v>2.7079893696057535E-2</v>
      </c>
      <c r="G9496">
        <f>IF('Default Values'!E$12=0,ABS(B9496-'Default Values'!D$12)/MAX(B$2:B$10002),ABS(B9496-'Default Values'!E$12)/MAX(B$2:B$10002))^2</f>
        <v>0.16372933346604635</v>
      </c>
      <c r="H9496">
        <f>IF('Default Values'!E$13=0,ABS(C9496-'Default Values'!D$13)/MAX(C$2:C$10002),ABS(C9496-'Default Values'!E$13)/MAX(C$2:C$10002))^2</f>
        <v>0.65288914244646556</v>
      </c>
      <c r="I9496" s="44">
        <f t="shared" si="148"/>
        <v>0.91853054908836296</v>
      </c>
      <c r="J9496">
        <v>931.4</v>
      </c>
    </row>
    <row r="9497" spans="1:10" x14ac:dyDescent="0.35">
      <c r="A9497">
        <v>5.1910400000000001</v>
      </c>
      <c r="B9497">
        <v>2.57702E-2</v>
      </c>
      <c r="C9497">
        <v>0.69533400000000001</v>
      </c>
      <c r="D9497">
        <v>1173.18</v>
      </c>
      <c r="F9497">
        <f>IF('Default Values'!E$11=0,ABS(A9497-'Default Values'!D$11)/MAX(A$2:A$10002),ABS(A9497-'Default Values'!E$11)/MAX(A$2:A$10002))^2</f>
        <v>1.3434681544731077E-2</v>
      </c>
      <c r="G9497">
        <f>IF('Default Values'!E$12=0,ABS(B9497-'Default Values'!D$12)/MAX(B$2:B$10002),ABS(B9497-'Default Values'!E$12)/MAX(B$2:B$10002))^2</f>
        <v>3.5947373728351446E-2</v>
      </c>
      <c r="H9497">
        <f>IF('Default Values'!E$13=0,ABS(C9497-'Default Values'!D$13)/MAX(C$2:C$10002),ABS(C9497-'Default Values'!E$13)/MAX(C$2:C$10002))^2</f>
        <v>0.5137224282745797</v>
      </c>
      <c r="I9497" s="44">
        <f t="shared" si="148"/>
        <v>0.75040288082313633</v>
      </c>
      <c r="J9497">
        <v>1173.18</v>
      </c>
    </row>
    <row r="9498" spans="1:10" x14ac:dyDescent="0.35">
      <c r="A9498">
        <v>5.92075</v>
      </c>
      <c r="B9498">
        <v>1.43958E-2</v>
      </c>
      <c r="C9498">
        <v>0.73822600000000005</v>
      </c>
      <c r="D9498">
        <v>1231.93</v>
      </c>
      <c r="F9498">
        <f>IF('Default Values'!E$11=0,ABS(A9498-'Default Values'!D$11)/MAX(A$2:A$10002),ABS(A9498-'Default Values'!E$11)/MAX(A$2:A$10002))^2</f>
        <v>4.8484773793933768E-2</v>
      </c>
      <c r="G9498">
        <f>IF('Default Values'!E$12=0,ABS(B9498-'Default Values'!D$12)/MAX(B$2:B$10002),ABS(B9498-'Default Values'!E$12)/MAX(B$2:B$10002))^2</f>
        <v>2.9744446135567952E-4</v>
      </c>
      <c r="H9498">
        <f>IF('Default Values'!E$13=0,ABS(C9498-'Default Values'!D$13)/MAX(C$2:C$10002),ABS(C9498-'Default Values'!E$13)/MAX(C$2:C$10002))^2</f>
        <v>0.59048001729795829</v>
      </c>
      <c r="I9498" s="44">
        <f t="shared" si="148"/>
        <v>0.7995387642592745</v>
      </c>
      <c r="J9498">
        <v>1231.93</v>
      </c>
    </row>
    <row r="9499" spans="1:10" x14ac:dyDescent="0.35">
      <c r="A9499">
        <v>5.4507700000000003</v>
      </c>
      <c r="B9499">
        <v>1.91979E-2</v>
      </c>
      <c r="C9499">
        <v>0.60076799999999997</v>
      </c>
      <c r="D9499">
        <v>1471.98</v>
      </c>
      <c r="F9499">
        <f>IF('Default Values'!E$11=0,ABS(A9499-'Default Values'!D$11)/MAX(A$2:A$10002),ABS(A9499-'Default Values'!E$11)/MAX(A$2:A$10002))^2</f>
        <v>2.3417163742653485E-2</v>
      </c>
      <c r="G9499">
        <f>IF('Default Values'!E$12=0,ABS(B9499-'Default Values'!D$12)/MAX(B$2:B$10002),ABS(B9499-'Default Values'!E$12)/MAX(B$2:B$10002))^2</f>
        <v>4.9112133566031986E-3</v>
      </c>
      <c r="H9499">
        <f>IF('Default Values'!E$13=0,ABS(C9499-'Default Values'!D$13)/MAX(C$2:C$10002),ABS(C9499-'Default Values'!E$13)/MAX(C$2:C$10002))^2</f>
        <v>0.36336442503403227</v>
      </c>
      <c r="I9499" s="44">
        <f t="shared" si="148"/>
        <v>0.62585365872006293</v>
      </c>
      <c r="J9499">
        <v>1471.98</v>
      </c>
    </row>
    <row r="9500" spans="1:10" x14ac:dyDescent="0.35">
      <c r="A9500">
        <v>5.38429</v>
      </c>
      <c r="B9500">
        <v>2.0396600000000001E-2</v>
      </c>
      <c r="C9500">
        <v>0.71908099999999997</v>
      </c>
      <c r="D9500">
        <v>1191.74</v>
      </c>
      <c r="F9500">
        <f>IF('Default Values'!E$11=0,ABS(A9500-'Default Values'!D$11)/MAX(A$2:A$10002),ABS(A9500-'Default Values'!E$11)/MAX(A$2:A$10002))^2</f>
        <v>2.0599675105973159E-2</v>
      </c>
      <c r="G9500">
        <f>IF('Default Values'!E$12=0,ABS(B9500-'Default Values'!D$12)/MAX(B$2:B$10002),ABS(B9500-'Default Values'!E$12)/MAX(B$2:B$10002))^2</f>
        <v>8.441662219138342E-3</v>
      </c>
      <c r="H9500">
        <f>IF('Default Values'!E$13=0,ABS(C9500-'Default Values'!D$13)/MAX(C$2:C$10002),ABS(C9500-'Default Values'!E$13)/MAX(C$2:C$10002))^2</f>
        <v>0.55555890177466405</v>
      </c>
      <c r="I9500" s="44">
        <f t="shared" si="148"/>
        <v>0.76459155050247285</v>
      </c>
      <c r="J9500">
        <v>1191.74</v>
      </c>
    </row>
    <row r="9501" spans="1:10" x14ac:dyDescent="0.35">
      <c r="A9501">
        <v>3.6404399999999999</v>
      </c>
      <c r="B9501">
        <v>3.33228E-2</v>
      </c>
      <c r="C9501">
        <v>0.54385499999999998</v>
      </c>
      <c r="D9501">
        <v>1437.06</v>
      </c>
      <c r="F9501">
        <f>IF('Default Values'!E$11=0,ABS(A9501-'Default Values'!D$11)/MAX(A$2:A$10002),ABS(A9501-'Default Values'!E$11)/MAX(A$2:A$10002))^2</f>
        <v>1.1170732537112978E-2</v>
      </c>
      <c r="G9501">
        <f>IF('Default Values'!E$12=0,ABS(B9501-'Default Values'!D$12)/MAX(B$2:B$10002),ABS(B9501-'Default Values'!E$12)/MAX(B$2:B$10002))^2</f>
        <v>0.10689149543268116</v>
      </c>
      <c r="H9501">
        <f>IF('Default Values'!E$13=0,ABS(C9501-'Default Values'!D$13)/MAX(C$2:C$10002),ABS(C9501-'Default Values'!E$13)/MAX(C$2:C$10002))^2</f>
        <v>0.28539093833887147</v>
      </c>
      <c r="I9501" s="44">
        <f t="shared" si="148"/>
        <v>0.63517963310284564</v>
      </c>
      <c r="J9501">
        <v>1437.06</v>
      </c>
    </row>
    <row r="9502" spans="1:10" x14ac:dyDescent="0.35">
      <c r="A9502">
        <v>6.4751000000000003</v>
      </c>
      <c r="B9502">
        <v>3.4261800000000002E-2</v>
      </c>
      <c r="C9502">
        <v>0.68877900000000003</v>
      </c>
      <c r="D9502">
        <v>1094.32</v>
      </c>
      <c r="F9502">
        <f>IF('Default Values'!E$11=0,ABS(A9502-'Default Values'!D$11)/MAX(A$2:A$10002),ABS(A9502-'Default Values'!E$11)/MAX(A$2:A$10002))^2</f>
        <v>8.9649939958588692E-2</v>
      </c>
      <c r="G9502">
        <f>IF('Default Values'!E$12=0,ABS(B9502-'Default Values'!D$12)/MAX(B$2:B$10002),ABS(B9502-'Default Values'!E$12)/MAX(B$2:B$10002))^2</f>
        <v>0.11834869356496845</v>
      </c>
      <c r="H9502">
        <f>IF('Default Values'!E$13=0,ABS(C9502-'Default Values'!D$13)/MAX(C$2:C$10002),ABS(C9502-'Default Values'!E$13)/MAX(C$2:C$10002))^2</f>
        <v>0.50246249335137516</v>
      </c>
      <c r="I9502" s="44">
        <f t="shared" si="148"/>
        <v>0.84288856136201795</v>
      </c>
      <c r="J9502">
        <v>1094.32</v>
      </c>
    </row>
    <row r="9503" spans="1:10" x14ac:dyDescent="0.35">
      <c r="A9503">
        <v>5.8222699999999996</v>
      </c>
      <c r="B9503">
        <v>3.37405E-2</v>
      </c>
      <c r="C9503">
        <v>0.56450699999999998</v>
      </c>
      <c r="D9503">
        <v>1374.09</v>
      </c>
      <c r="F9503">
        <f>IF('Default Values'!E$11=0,ABS(A9503-'Default Values'!D$11)/MAX(A$2:A$10002),ABS(A9503-'Default Values'!E$11)/MAX(A$2:A$10002))^2</f>
        <v>4.2484870443561758E-2</v>
      </c>
      <c r="G9503">
        <f>IF('Default Values'!E$12=0,ABS(B9503-'Default Values'!D$12)/MAX(B$2:B$10002),ABS(B9503-'Default Values'!E$12)/MAX(B$2:B$10002))^2</f>
        <v>0.11191604896742363</v>
      </c>
      <c r="H9503">
        <f>IF('Default Values'!E$13=0,ABS(C9503-'Default Values'!D$13)/MAX(C$2:C$10002),ABS(C9503-'Default Values'!E$13)/MAX(C$2:C$10002))^2</f>
        <v>0.31259787600974576</v>
      </c>
      <c r="I9503" s="44">
        <f t="shared" si="148"/>
        <v>0.6833731011831905</v>
      </c>
      <c r="J9503">
        <v>1374.09</v>
      </c>
    </row>
    <row r="9504" spans="1:10" x14ac:dyDescent="0.35">
      <c r="A9504">
        <v>4.0532599999999999</v>
      </c>
      <c r="B9504">
        <v>-1.0678099999999999E-2</v>
      </c>
      <c r="C9504">
        <v>0.75759699999999996</v>
      </c>
      <c r="D9504">
        <v>1616.92</v>
      </c>
      <c r="F9504">
        <f>IF('Default Values'!E$11=0,ABS(A9504-'Default Values'!D$11)/MAX(A$2:A$10002),ABS(A9504-'Default Values'!E$11)/MAX(A$2:A$10002))^2</f>
        <v>2.1803898258263002E-3</v>
      </c>
      <c r="G9504">
        <f>IF('Default Values'!E$12=0,ABS(B9504-'Default Values'!D$12)/MAX(B$2:B$10002),ABS(B9504-'Default Values'!E$12)/MAX(B$2:B$10002))^2</f>
        <v>0.22393503320764668</v>
      </c>
      <c r="H9504">
        <f>IF('Default Values'!E$13=0,ABS(C9504-'Default Values'!D$13)/MAX(C$2:C$10002),ABS(C9504-'Default Values'!E$13)/MAX(C$2:C$10002))^2</f>
        <v>0.62689661801378604</v>
      </c>
      <c r="I9504" s="44">
        <f t="shared" si="148"/>
        <v>0.92358650977981427</v>
      </c>
      <c r="J9504">
        <v>1616.92</v>
      </c>
    </row>
    <row r="9505" spans="1:10" x14ac:dyDescent="0.35">
      <c r="A9505">
        <v>3.1306799999999999</v>
      </c>
      <c r="B9505">
        <v>-1.15269E-4</v>
      </c>
      <c r="C9505">
        <v>0.67248699999999995</v>
      </c>
      <c r="D9505">
        <v>1607.8</v>
      </c>
      <c r="F9505">
        <f>IF('Default Values'!E$11=0,ABS(A9505-'Default Values'!D$11)/MAX(A$2:A$10002),ABS(A9505-'Default Values'!E$11)/MAX(A$2:A$10002))^2</f>
        <v>3.187747537755261E-2</v>
      </c>
      <c r="G9505">
        <f>IF('Default Values'!E$12=0,ABS(B9505-'Default Values'!D$12)/MAX(B$2:B$10002),ABS(B9505-'Default Values'!E$12)/MAX(B$2:B$10002))^2</f>
        <v>7.9035030357303374E-2</v>
      </c>
      <c r="H9505">
        <f>IF('Default Values'!E$13=0,ABS(C9505-'Default Values'!D$13)/MAX(C$2:C$10002),ABS(C9505-'Default Values'!E$13)/MAX(C$2:C$10002))^2</f>
        <v>0.47501713374615895</v>
      </c>
      <c r="I9505" s="44">
        <f t="shared" si="148"/>
        <v>0.76546041013302246</v>
      </c>
      <c r="J9505">
        <v>1607.8</v>
      </c>
    </row>
    <row r="9506" spans="1:10" x14ac:dyDescent="0.35">
      <c r="A9506">
        <v>5.81107</v>
      </c>
      <c r="B9506">
        <v>4.4811700000000003E-2</v>
      </c>
      <c r="C9506">
        <v>0.679956</v>
      </c>
      <c r="D9506">
        <v>1011.29</v>
      </c>
      <c r="F9506">
        <f>IF('Default Values'!E$11=0,ABS(A9506-'Default Values'!D$11)/MAX(A$2:A$10002),ABS(A9506-'Default Values'!E$11)/MAX(A$2:A$10002))^2</f>
        <v>4.1827598445130974E-2</v>
      </c>
      <c r="G9506">
        <f>IF('Default Values'!E$12=0,ABS(B9506-'Default Values'!D$12)/MAX(B$2:B$10002),ABS(B9506-'Default Values'!E$12)/MAX(B$2:B$10002))^2</f>
        <v>0.28715595625268248</v>
      </c>
      <c r="H9506">
        <f>IF('Default Values'!E$13=0,ABS(C9506-'Default Values'!D$13)/MAX(C$2:C$10002),ABS(C9506-'Default Values'!E$13)/MAX(C$2:C$10002))^2</f>
        <v>0.48750366652079441</v>
      </c>
      <c r="I9506" s="44">
        <f t="shared" si="148"/>
        <v>0.90359682448457501</v>
      </c>
      <c r="J9506">
        <v>1011.29</v>
      </c>
    </row>
    <row r="9507" spans="1:10" x14ac:dyDescent="0.35">
      <c r="A9507">
        <v>3.3974000000000002</v>
      </c>
      <c r="B9507">
        <v>8.1678800000000006E-3</v>
      </c>
      <c r="C9507">
        <v>0.70054099999999997</v>
      </c>
      <c r="D9507">
        <v>1397.64</v>
      </c>
      <c r="F9507">
        <f>IF('Default Values'!E$11=0,ABS(A9507-'Default Values'!D$11)/MAX(A$2:A$10002),ABS(A9507-'Default Values'!E$11)/MAX(A$2:A$10002))^2</f>
        <v>1.9719204045823328E-2</v>
      </c>
      <c r="G9507">
        <f>IF('Default Values'!E$12=0,ABS(B9507-'Default Values'!D$12)/MAX(B$2:B$10002),ABS(B9507-'Default Values'!E$12)/MAX(B$2:B$10002))^2</f>
        <v>1.7030738933416459E-2</v>
      </c>
      <c r="H9507">
        <f>IF('Default Values'!E$13=0,ABS(C9507-'Default Values'!D$13)/MAX(C$2:C$10002),ABS(C9507-'Default Values'!E$13)/MAX(C$2:C$10002))^2</f>
        <v>0.52275574027191107</v>
      </c>
      <c r="I9507" s="44">
        <f t="shared" si="148"/>
        <v>0.74800112516703532</v>
      </c>
      <c r="J9507">
        <v>1397.64</v>
      </c>
    </row>
    <row r="9508" spans="1:10" x14ac:dyDescent="0.35">
      <c r="A9508">
        <v>3.8633799999999998</v>
      </c>
      <c r="B9508">
        <v>1.51713E-2</v>
      </c>
      <c r="C9508">
        <v>0.62190199999999995</v>
      </c>
      <c r="D9508">
        <v>1476.63</v>
      </c>
      <c r="F9508">
        <f>IF('Default Values'!E$11=0,ABS(A9508-'Default Values'!D$11)/MAX(A$2:A$10002),ABS(A9508-'Default Values'!E$11)/MAX(A$2:A$10002))^2</f>
        <v>5.4509908098807928E-3</v>
      </c>
      <c r="G9508">
        <f>IF('Default Values'!E$12=0,ABS(B9508-'Default Values'!D$12)/MAX(B$2:B$10002),ABS(B9508-'Default Values'!E$12)/MAX(B$2:B$10002))^2</f>
        <v>9.8849862245228449E-6</v>
      </c>
      <c r="H9508">
        <f>IF('Default Values'!E$13=0,ABS(C9508-'Default Values'!D$13)/MAX(C$2:C$10002),ABS(C9508-'Default Values'!E$13)/MAX(C$2:C$10002))^2</f>
        <v>0.39471383001701033</v>
      </c>
      <c r="I9508" s="44">
        <f t="shared" si="148"/>
        <v>0.63259363402828805</v>
      </c>
      <c r="J9508">
        <v>1476.63</v>
      </c>
    </row>
    <row r="9509" spans="1:10" x14ac:dyDescent="0.35">
      <c r="A9509">
        <v>5.1125999999999996</v>
      </c>
      <c r="B9509">
        <v>4.1557799999999999E-2</v>
      </c>
      <c r="C9509">
        <v>0.63600199999999996</v>
      </c>
      <c r="D9509">
        <v>1122.83</v>
      </c>
      <c r="F9509">
        <f>IF('Default Values'!E$11=0,ABS(A9509-'Default Values'!D$11)/MAX(A$2:A$10002),ABS(A9509-'Default Values'!E$11)/MAX(A$2:A$10002))^2</f>
        <v>1.0961678642727147E-2</v>
      </c>
      <c r="G9509">
        <f>IF('Default Values'!E$12=0,ABS(B9509-'Default Values'!D$12)/MAX(B$2:B$10002),ABS(B9509-'Default Values'!E$12)/MAX(B$2:B$10002))^2</f>
        <v>0.22723991256619694</v>
      </c>
      <c r="H9509">
        <f>IF('Default Values'!E$13=0,ABS(C9509-'Default Values'!D$13)/MAX(C$2:C$10002),ABS(C9509-'Default Values'!E$13)/MAX(C$2:C$10002))^2</f>
        <v>0.41635055935219317</v>
      </c>
      <c r="I9509" s="44">
        <f t="shared" si="148"/>
        <v>0.80904397319374255</v>
      </c>
      <c r="J9509">
        <v>1122.83</v>
      </c>
    </row>
    <row r="9510" spans="1:10" x14ac:dyDescent="0.35">
      <c r="A9510">
        <v>5.2890100000000002</v>
      </c>
      <c r="B9510">
        <v>3.6269299999999997E-2</v>
      </c>
      <c r="C9510">
        <v>0.60272400000000004</v>
      </c>
      <c r="D9510">
        <v>1249.4100000000001</v>
      </c>
      <c r="F9510">
        <f>IF('Default Values'!E$11=0,ABS(A9510-'Default Values'!D$11)/MAX(A$2:A$10002),ABS(A9510-'Default Values'!E$11)/MAX(A$2:A$10002))^2</f>
        <v>1.6876397230209176E-2</v>
      </c>
      <c r="G9510">
        <f>IF('Default Values'!E$12=0,ABS(B9510-'Default Values'!D$12)/MAX(B$2:B$10002),ABS(B9510-'Default Values'!E$12)/MAX(B$2:B$10002))^2</f>
        <v>0.14479929133090574</v>
      </c>
      <c r="H9510">
        <f>IF('Default Values'!E$13=0,ABS(C9510-'Default Values'!D$13)/MAX(C$2:C$10002),ABS(C9510-'Default Values'!E$13)/MAX(C$2:C$10002))^2</f>
        <v>0.36621142016323743</v>
      </c>
      <c r="I9510" s="44">
        <f t="shared" si="148"/>
        <v>0.72655840007830919</v>
      </c>
      <c r="J9510">
        <v>1249.4100000000001</v>
      </c>
    </row>
    <row r="9511" spans="1:10" x14ac:dyDescent="0.35">
      <c r="A9511">
        <v>4.7145299999999999</v>
      </c>
      <c r="B9511">
        <v>1.3627999999999999E-2</v>
      </c>
      <c r="C9511">
        <v>0.74246100000000004</v>
      </c>
      <c r="D9511">
        <v>1234.18</v>
      </c>
      <c r="F9511">
        <f>IF('Default Values'!E$11=0,ABS(A9511-'Default Values'!D$11)/MAX(A$2:A$10002),ABS(A9511-'Default Values'!E$11)/MAX(A$2:A$10002))^2</f>
        <v>2.2856956747108448E-3</v>
      </c>
      <c r="G9511">
        <f>IF('Default Values'!E$12=0,ABS(B9511-'Default Values'!D$12)/MAX(B$2:B$10002),ABS(B9511-'Default Values'!E$12)/MAX(B$2:B$10002))^2</f>
        <v>9.7400739244463282E-4</v>
      </c>
      <c r="H9511">
        <f>IF('Default Values'!E$13=0,ABS(C9511-'Default Values'!D$13)/MAX(C$2:C$10002),ABS(C9511-'Default Values'!E$13)/MAX(C$2:C$10002))^2</f>
        <v>0.59834855682576082</v>
      </c>
      <c r="I9511" s="44">
        <f t="shared" si="148"/>
        <v>0.77563410181148973</v>
      </c>
      <c r="J9511">
        <v>1234.18</v>
      </c>
    </row>
    <row r="9512" spans="1:10" x14ac:dyDescent="0.35">
      <c r="A9512">
        <v>2.7867000000000002</v>
      </c>
      <c r="B9512">
        <v>4.9131099999999997E-2</v>
      </c>
      <c r="C9512">
        <v>0.58953500000000003</v>
      </c>
      <c r="D9512">
        <v>1148.17</v>
      </c>
      <c r="F9512">
        <f>IF('Default Values'!E$11=0,ABS(A9512-'Default Values'!D$11)/MAX(A$2:A$10002),ABS(A9512-'Default Values'!E$11)/MAX(A$2:A$10002))^2</f>
        <v>5.184802061737466E-2</v>
      </c>
      <c r="G9512">
        <f>IF('Default Values'!E$12=0,ABS(B9512-'Default Values'!D$12)/MAX(B$2:B$10002),ABS(B9512-'Default Values'!E$12)/MAX(B$2:B$10002))^2</f>
        <v>0.37750951616642753</v>
      </c>
      <c r="H9512">
        <f>IF('Default Values'!E$13=0,ABS(C9512-'Default Values'!D$13)/MAX(C$2:C$10002),ABS(C9512-'Default Values'!E$13)/MAX(C$2:C$10002))^2</f>
        <v>0.34722968237460844</v>
      </c>
      <c r="I9512" s="44">
        <f t="shared" si="148"/>
        <v>0.8812418618962734</v>
      </c>
      <c r="J9512">
        <v>1148.17</v>
      </c>
    </row>
    <row r="9513" spans="1:10" x14ac:dyDescent="0.35">
      <c r="A9513">
        <v>4.9041600000000001</v>
      </c>
      <c r="B9513">
        <v>-1.1266200000000001E-2</v>
      </c>
      <c r="C9513">
        <v>0.62934299999999999</v>
      </c>
      <c r="D9513">
        <v>1984.72</v>
      </c>
      <c r="F9513">
        <f>IF('Default Values'!E$11=0,ABS(A9513-'Default Values'!D$11)/MAX(A$2:A$10002),ABS(A9513-'Default Values'!E$11)/MAX(A$2:A$10002))^2</f>
        <v>5.6114186228083066E-3</v>
      </c>
      <c r="G9513">
        <f>IF('Default Values'!E$12=0,ABS(B9513-'Default Values'!D$12)/MAX(B$2:B$10002),ABS(B9513-'Default Values'!E$12)/MAX(B$2:B$10002))^2</f>
        <v>0.2341712072731712</v>
      </c>
      <c r="H9513">
        <f>IF('Default Values'!E$13=0,ABS(C9513-'Default Values'!D$13)/MAX(C$2:C$10002),ABS(C9513-'Default Values'!E$13)/MAX(C$2:C$10002))^2</f>
        <v>0.40606025079699448</v>
      </c>
      <c r="I9513" s="44">
        <f t="shared" si="148"/>
        <v>0.80364350099591675</v>
      </c>
      <c r="J9513">
        <v>1984.72</v>
      </c>
    </row>
    <row r="9514" spans="1:10" x14ac:dyDescent="0.35">
      <c r="A9514">
        <v>5.5816400000000002</v>
      </c>
      <c r="B9514">
        <v>-1.93907E-2</v>
      </c>
      <c r="C9514">
        <v>0.75929400000000002</v>
      </c>
      <c r="D9514">
        <v>1824.96</v>
      </c>
      <c r="F9514">
        <f>IF('Default Values'!E$11=0,ABS(A9514-'Default Values'!D$11)/MAX(A$2:A$10002),ABS(A9514-'Default Values'!E$11)/MAX(A$2:A$10002))^2</f>
        <v>2.9491057179970751E-2</v>
      </c>
      <c r="G9514">
        <f>IF('Default Values'!E$12=0,ABS(B9514-'Default Values'!D$12)/MAX(B$2:B$10002),ABS(B9514-'Default Values'!E$12)/MAX(B$2:B$10002))^2</f>
        <v>0.39899078313807262</v>
      </c>
      <c r="H9514">
        <f>IF('Default Values'!E$13=0,ABS(C9514-'Default Values'!D$13)/MAX(C$2:C$10002),ABS(C9514-'Default Values'!E$13)/MAX(C$2:C$10002))^2</f>
        <v>0.63013880991790938</v>
      </c>
      <c r="I9514" s="44">
        <f t="shared" si="148"/>
        <v>1.0288929245727918</v>
      </c>
      <c r="J9514">
        <v>1824.96</v>
      </c>
    </row>
    <row r="9515" spans="1:10" x14ac:dyDescent="0.35">
      <c r="A9515">
        <v>6.4976000000000003</v>
      </c>
      <c r="B9515">
        <v>-2.5096099999999998E-3</v>
      </c>
      <c r="C9515">
        <v>0.66715599999999997</v>
      </c>
      <c r="D9515">
        <v>1669.18</v>
      </c>
      <c r="F9515">
        <f>IF('Default Values'!E$11=0,ABS(A9515-'Default Values'!D$11)/MAX(A$2:A$10002),ABS(A9515-'Default Values'!E$11)/MAX(A$2:A$10002))^2</f>
        <v>9.1585839412989242E-2</v>
      </c>
      <c r="G9515">
        <f>IF('Default Values'!E$12=0,ABS(B9515-'Default Values'!D$12)/MAX(B$2:B$10002),ABS(B9515-'Default Values'!E$12)/MAX(B$2:B$10002))^2</f>
        <v>0.10541256077099688</v>
      </c>
      <c r="H9515">
        <f>IF('Default Values'!E$13=0,ABS(C9515-'Default Values'!D$13)/MAX(C$2:C$10002),ABS(C9515-'Default Values'!E$13)/MAX(C$2:C$10002))^2</f>
        <v>0.46620394195613751</v>
      </c>
      <c r="I9515" s="44">
        <f t="shared" si="148"/>
        <v>0.81437236086456399</v>
      </c>
      <c r="J9515">
        <v>1669.18</v>
      </c>
    </row>
    <row r="9516" spans="1:10" x14ac:dyDescent="0.35">
      <c r="A9516">
        <v>4.39255</v>
      </c>
      <c r="B9516">
        <v>8.3450399999999997E-3</v>
      </c>
      <c r="C9516">
        <v>0.80579500000000004</v>
      </c>
      <c r="D9516">
        <v>1193.83</v>
      </c>
      <c r="F9516">
        <f>IF('Default Values'!E$11=0,ABS(A9516-'Default Values'!D$11)/MAX(A$2:A$10002),ABS(A9516-'Default Values'!E$11)/MAX(A$2:A$10002))^2</f>
        <v>3.2186450988064193E-6</v>
      </c>
      <c r="G9516">
        <f>IF('Default Values'!E$12=0,ABS(B9516-'Default Values'!D$12)/MAX(B$2:B$10002),ABS(B9516-'Default Values'!E$12)/MAX(B$2:B$10002))^2</f>
        <v>1.6200249944578575E-2</v>
      </c>
      <c r="H9516">
        <f>IF('Default Values'!E$13=0,ABS(C9516-'Default Values'!D$13)/MAX(C$2:C$10002),ABS(C9516-'Default Values'!E$13)/MAX(C$2:C$10002))^2</f>
        <v>0.72223506214582311</v>
      </c>
      <c r="I9516" s="44">
        <f t="shared" si="148"/>
        <v>0.85932446185099398</v>
      </c>
      <c r="J9516">
        <v>1193.83</v>
      </c>
    </row>
    <row r="9517" spans="1:10" x14ac:dyDescent="0.35">
      <c r="A9517">
        <v>3.0721599999999998</v>
      </c>
      <c r="B9517">
        <v>2.96791E-2</v>
      </c>
      <c r="C9517">
        <v>0.69604299999999997</v>
      </c>
      <c r="D9517">
        <v>1128.6099999999999</v>
      </c>
      <c r="F9517">
        <f>IF('Default Values'!E$11=0,ABS(A9517-'Default Values'!D$11)/MAX(A$2:A$10002),ABS(A9517-'Default Values'!E$11)/MAX(A$2:A$10002))^2</f>
        <v>3.4933803806248956E-2</v>
      </c>
      <c r="G9517">
        <f>IF('Default Values'!E$12=0,ABS(B9517-'Default Values'!D$12)/MAX(B$2:B$10002),ABS(B9517-'Default Values'!E$12)/MAX(B$2:B$10002))^2</f>
        <v>6.7954912555807309E-2</v>
      </c>
      <c r="H9517">
        <f>IF('Default Values'!E$13=0,ABS(C9517-'Default Values'!D$13)/MAX(C$2:C$10002),ABS(C9517-'Default Values'!E$13)/MAX(C$2:C$10002))^2</f>
        <v>0.51494779961970416</v>
      </c>
      <c r="I9517" s="44">
        <f t="shared" si="148"/>
        <v>0.78602577310274024</v>
      </c>
      <c r="J9517">
        <v>1128.6099999999999</v>
      </c>
    </row>
    <row r="9518" spans="1:10" x14ac:dyDescent="0.35">
      <c r="A9518">
        <v>4.2283299999999997</v>
      </c>
      <c r="B9518">
        <v>1.40692E-2</v>
      </c>
      <c r="C9518">
        <v>0.68140100000000003</v>
      </c>
      <c r="D9518">
        <v>1351.37</v>
      </c>
      <c r="F9518">
        <f>IF('Default Values'!E$11=0,ABS(A9518-'Default Values'!D$11)/MAX(A$2:A$10002),ABS(A9518-'Default Values'!E$11)/MAX(A$2:A$10002))^2</f>
        <v>4.6980536804075738E-4</v>
      </c>
      <c r="G9518">
        <f>IF('Default Values'!E$12=0,ABS(B9518-'Default Values'!D$12)/MAX(B$2:B$10002),ABS(B9518-'Default Values'!E$12)/MAX(B$2:B$10002))^2</f>
        <v>5.3758267263046401E-4</v>
      </c>
      <c r="H9518">
        <f>IF('Default Values'!E$13=0,ABS(C9518-'Default Values'!D$13)/MAX(C$2:C$10002),ABS(C9518-'Default Values'!E$13)/MAX(C$2:C$10002))^2</f>
        <v>0.48993809170252356</v>
      </c>
      <c r="I9518" s="44">
        <f t="shared" si="148"/>
        <v>0.70067501721068581</v>
      </c>
      <c r="J9518">
        <v>1351.37</v>
      </c>
    </row>
    <row r="9519" spans="1:10" x14ac:dyDescent="0.35">
      <c r="A9519">
        <v>5.0387399999999998</v>
      </c>
      <c r="B9519">
        <v>-4.7816200000000003E-3</v>
      </c>
      <c r="C9519">
        <v>0.569295</v>
      </c>
      <c r="D9519">
        <v>2030.19</v>
      </c>
      <c r="F9519">
        <f>IF('Default Values'!E$11=0,ABS(A9519-'Default Values'!D$11)/MAX(A$2:A$10002),ABS(A9519-'Default Values'!E$11)/MAX(A$2:A$10002))^2</f>
        <v>8.8628169990518715E-3</v>
      </c>
      <c r="G9519">
        <f>IF('Default Values'!E$12=0,ABS(B9519-'Default Values'!D$12)/MAX(B$2:B$10002),ABS(B9519-'Default Values'!E$12)/MAX(B$2:B$10002))^2</f>
        <v>0.13394847196284335</v>
      </c>
      <c r="H9519">
        <f>IF('Default Values'!E$13=0,ABS(C9519-'Default Values'!D$13)/MAX(C$2:C$10002),ABS(C9519-'Default Values'!E$13)/MAX(C$2:C$10002))^2</f>
        <v>0.31908243683664717</v>
      </c>
      <c r="I9519" s="44">
        <f t="shared" si="148"/>
        <v>0.67962763760646339</v>
      </c>
      <c r="J9519">
        <v>2030.19</v>
      </c>
    </row>
    <row r="9520" spans="1:10" x14ac:dyDescent="0.35">
      <c r="A9520">
        <v>4.3448200000000003</v>
      </c>
      <c r="B9520">
        <v>-1.9302799999999998E-2</v>
      </c>
      <c r="C9520">
        <v>0.650092</v>
      </c>
      <c r="D9520">
        <v>2145.31</v>
      </c>
      <c r="F9520">
        <f>IF('Default Values'!E$11=0,ABS(A9520-'Default Values'!D$11)/MAX(A$2:A$10002),ABS(A9520-'Default Values'!E$11)/MAX(A$2:A$10002))^2</f>
        <v>2.5272178681860965E-5</v>
      </c>
      <c r="G9520">
        <f>IF('Default Values'!E$12=0,ABS(B9520-'Default Values'!D$12)/MAX(B$2:B$10002),ABS(B9520-'Default Values'!E$12)/MAX(B$2:B$10002))^2</f>
        <v>0.3969739687407085</v>
      </c>
      <c r="H9520">
        <f>IF('Default Values'!E$13=0,ABS(C9520-'Default Values'!D$13)/MAX(C$2:C$10002),ABS(C9520-'Default Values'!E$13)/MAX(C$2:C$10002))^2</f>
        <v>0.43854863429450852</v>
      </c>
      <c r="I9520" s="44">
        <f t="shared" si="148"/>
        <v>0.91408307894517937</v>
      </c>
      <c r="J9520">
        <v>2145.31</v>
      </c>
    </row>
    <row r="9521" spans="1:10" x14ac:dyDescent="0.35">
      <c r="A9521">
        <v>5.5047199999999998</v>
      </c>
      <c r="B9521">
        <v>3.6419E-2</v>
      </c>
      <c r="C9521">
        <v>0.64592400000000005</v>
      </c>
      <c r="D9521">
        <v>1154.3399999999999</v>
      </c>
      <c r="F9521">
        <f>IF('Default Values'!E$11=0,ABS(A9521-'Default Values'!D$11)/MAX(A$2:A$10002),ABS(A9521-'Default Values'!E$11)/MAX(A$2:A$10002))^2</f>
        <v>2.5836316730417003E-2</v>
      </c>
      <c r="G9521">
        <f>IF('Default Values'!E$12=0,ABS(B9521-'Default Values'!D$12)/MAX(B$2:B$10002),ABS(B9521-'Default Values'!E$12)/MAX(B$2:B$10002))^2</f>
        <v>0.14687851505873858</v>
      </c>
      <c r="H9521">
        <f>IF('Default Values'!E$13=0,ABS(C9521-'Default Values'!D$13)/MAX(C$2:C$10002),ABS(C9521-'Default Values'!E$13)/MAX(C$2:C$10002))^2</f>
        <v>0.43192212008820846</v>
      </c>
      <c r="I9521" s="44">
        <f t="shared" si="148"/>
        <v>0.77758404811143345</v>
      </c>
      <c r="J9521">
        <v>1154.3399999999999</v>
      </c>
    </row>
    <row r="9522" spans="1:10" x14ac:dyDescent="0.35">
      <c r="A9522">
        <v>3.9689800000000002</v>
      </c>
      <c r="B9522">
        <v>-1.06076E-2</v>
      </c>
      <c r="C9522">
        <v>0.68609799999999999</v>
      </c>
      <c r="D9522">
        <v>1796.11</v>
      </c>
      <c r="F9522">
        <f>IF('Default Values'!E$11=0,ABS(A9522-'Default Values'!D$11)/MAX(A$2:A$10002),ABS(A9522-'Default Values'!E$11)/MAX(A$2:A$10002))^2</f>
        <v>3.4503042250646323E-3</v>
      </c>
      <c r="G9522">
        <f>IF('Default Values'!E$12=0,ABS(B9522-'Default Values'!D$12)/MAX(B$2:B$10002),ABS(B9522-'Default Values'!E$12)/MAX(B$2:B$10002))^2</f>
        <v>0.22272330023300776</v>
      </c>
      <c r="H9522">
        <f>IF('Default Values'!E$13=0,ABS(C9522-'Default Values'!D$13)/MAX(C$2:C$10002),ABS(C9522-'Default Values'!E$13)/MAX(C$2:C$10002))^2</f>
        <v>0.49789312293536214</v>
      </c>
      <c r="I9522" s="44">
        <f t="shared" si="148"/>
        <v>0.85092110526971565</v>
      </c>
      <c r="J9522">
        <v>1796.11</v>
      </c>
    </row>
    <row r="9523" spans="1:10" x14ac:dyDescent="0.35">
      <c r="A9523">
        <v>4.6834100000000003</v>
      </c>
      <c r="B9523">
        <v>2.73891E-2</v>
      </c>
      <c r="C9523">
        <v>0.68756200000000001</v>
      </c>
      <c r="D9523">
        <v>1169.68</v>
      </c>
      <c r="F9523">
        <f>IF('Default Values'!E$11=0,ABS(A9523-'Default Values'!D$11)/MAX(A$2:A$10002),ABS(A9523-'Default Values'!E$11)/MAX(A$2:A$10002))^2</f>
        <v>1.8802214177123609E-3</v>
      </c>
      <c r="G9523">
        <f>IF('Default Values'!E$12=0,ABS(B9523-'Default Values'!D$12)/MAX(B$2:B$10002),ABS(B9523-'Default Values'!E$12)/MAX(B$2:B$10002))^2</f>
        <v>4.7977545174614077E-2</v>
      </c>
      <c r="H9523">
        <f>IF('Default Values'!E$13=0,ABS(C9523-'Default Values'!D$13)/MAX(C$2:C$10002),ABS(C9523-'Default Values'!E$13)/MAX(C$2:C$10002))^2</f>
        <v>0.50038570890561551</v>
      </c>
      <c r="I9523" s="44">
        <f t="shared" si="148"/>
        <v>0.74178398169409265</v>
      </c>
      <c r="J9523">
        <v>1169.68</v>
      </c>
    </row>
    <row r="9524" spans="1:10" x14ac:dyDescent="0.35">
      <c r="A9524">
        <v>5.3027600000000001</v>
      </c>
      <c r="B9524">
        <v>4.0016700000000002E-2</v>
      </c>
      <c r="C9524">
        <v>0.652424</v>
      </c>
      <c r="D9524">
        <v>1105.48</v>
      </c>
      <c r="F9524">
        <f>IF('Default Values'!E$11=0,ABS(A9524-'Default Values'!D$11)/MAX(A$2:A$10002),ABS(A9524-'Default Values'!E$11)/MAX(A$2:A$10002))^2</f>
        <v>1.7390813080789245E-2</v>
      </c>
      <c r="G9524">
        <f>IF('Default Values'!E$12=0,ABS(B9524-'Default Values'!D$12)/MAX(B$2:B$10002),ABS(B9524-'Default Values'!E$12)/MAX(B$2:B$10002))^2</f>
        <v>0.20130641329491406</v>
      </c>
      <c r="H9524">
        <f>IF('Default Values'!E$13=0,ABS(C9524-'Default Values'!D$13)/MAX(C$2:C$10002),ABS(C9524-'Default Values'!E$13)/MAX(C$2:C$10002))^2</f>
        <v>0.44227818326536533</v>
      </c>
      <c r="I9524" s="44">
        <f t="shared" si="148"/>
        <v>0.81300394195912029</v>
      </c>
      <c r="J9524">
        <v>1105.48</v>
      </c>
    </row>
    <row r="9525" spans="1:10" x14ac:dyDescent="0.35">
      <c r="A9525">
        <v>4.3269099999999998</v>
      </c>
      <c r="B9525">
        <v>2.5250600000000002E-2</v>
      </c>
      <c r="C9525">
        <v>0.65275899999999998</v>
      </c>
      <c r="D9525">
        <v>1265.7</v>
      </c>
      <c r="F9525">
        <f>IF('Default Values'!E$11=0,ABS(A9525-'Default Values'!D$11)/MAX(A$2:A$10002),ABS(A9525-'Default Values'!E$11)/MAX(A$2:A$10002))^2</f>
        <v>5.7558060504684095E-5</v>
      </c>
      <c r="G9525">
        <f>IF('Default Values'!E$12=0,ABS(B9525-'Default Values'!D$12)/MAX(B$2:B$10002),ABS(B9525-'Default Values'!E$12)/MAX(B$2:B$10002))^2</f>
        <v>3.245364524716849E-2</v>
      </c>
      <c r="H9525">
        <f>IF('Default Values'!E$13=0,ABS(C9525-'Default Values'!D$13)/MAX(C$2:C$10002),ABS(C9525-'Default Values'!E$13)/MAX(C$2:C$10002))^2</f>
        <v>0.44281524328277405</v>
      </c>
      <c r="I9525" s="44">
        <f t="shared" si="148"/>
        <v>0.68943922617620712</v>
      </c>
      <c r="J9525">
        <v>1265.7</v>
      </c>
    </row>
    <row r="9526" spans="1:10" x14ac:dyDescent="0.35">
      <c r="A9526">
        <v>4.3276300000000001</v>
      </c>
      <c r="B9526">
        <v>1.7569899999999999E-2</v>
      </c>
      <c r="C9526">
        <v>0.52330399999999999</v>
      </c>
      <c r="D9526">
        <v>1736.2</v>
      </c>
      <c r="F9526">
        <f>IF('Default Values'!E$11=0,ABS(A9526-'Default Values'!D$11)/MAX(A$2:A$10002),ABS(A9526-'Default Values'!E$11)/MAX(A$2:A$10002))^2</f>
        <v>5.6007352885975874E-5</v>
      </c>
      <c r="G9526">
        <f>IF('Default Values'!E$12=0,ABS(B9526-'Default Values'!D$12)/MAX(B$2:B$10002),ABS(B9526-'Default Values'!E$12)/MAX(B$2:B$10002))^2</f>
        <v>1.638203013643895E-3</v>
      </c>
      <c r="H9526">
        <f>IF('Default Values'!E$13=0,ABS(C9526-'Default Values'!D$13)/MAX(C$2:C$10002),ABS(C9526-'Default Values'!E$13)/MAX(C$2:C$10002))^2</f>
        <v>0.25954647373517498</v>
      </c>
      <c r="I9526" s="44">
        <f t="shared" si="148"/>
        <v>0.51111709431568109</v>
      </c>
      <c r="J9526">
        <v>1736.2</v>
      </c>
    </row>
    <row r="9527" spans="1:10" x14ac:dyDescent="0.35">
      <c r="A9527">
        <v>3.8658000000000001</v>
      </c>
      <c r="B9527">
        <v>3.2795400000000002E-2</v>
      </c>
      <c r="C9527">
        <v>0.68623400000000001</v>
      </c>
      <c r="D9527">
        <v>1113.92</v>
      </c>
      <c r="F9527">
        <f>IF('Default Values'!E$11=0,ABS(A9527-'Default Values'!D$11)/MAX(A$2:A$10002),ABS(A9527-'Default Values'!E$11)/MAX(A$2:A$10002))^2</f>
        <v>5.4000419803973236E-3</v>
      </c>
      <c r="G9527">
        <f>IF('Default Values'!E$12=0,ABS(B9527-'Default Values'!D$12)/MAX(B$2:B$10002),ABS(B9527-'Default Values'!E$12)/MAX(B$2:B$10002))^2</f>
        <v>0.10071218481756353</v>
      </c>
      <c r="H9527">
        <f>IF('Default Values'!E$13=0,ABS(C9527-'Default Values'!D$13)/MAX(C$2:C$10002),ABS(C9527-'Default Values'!E$13)/MAX(C$2:C$10002))^2</f>
        <v>0.49812441241260902</v>
      </c>
      <c r="I9527" s="44">
        <f t="shared" si="148"/>
        <v>0.77732659751906719</v>
      </c>
      <c r="J9527">
        <v>1113.92</v>
      </c>
    </row>
    <row r="9528" spans="1:10" x14ac:dyDescent="0.35">
      <c r="A9528">
        <v>4.6815699999999998</v>
      </c>
      <c r="B9528">
        <v>-2.0339800000000002E-2</v>
      </c>
      <c r="C9528">
        <v>0.73329999999999995</v>
      </c>
      <c r="D9528">
        <v>1920.45</v>
      </c>
      <c r="F9528">
        <f>IF('Default Values'!E$11=0,ABS(A9528-'Default Values'!D$11)/MAX(A$2:A$10002),ABS(A9528-'Default Values'!E$11)/MAX(A$2:A$10002))^2</f>
        <v>1.8574859983542873E-3</v>
      </c>
      <c r="G9528">
        <f>IF('Default Values'!E$12=0,ABS(B9528-'Default Values'!D$12)/MAX(B$2:B$10002),ABS(B9528-'Default Values'!E$12)/MAX(B$2:B$10002))^2</f>
        <v>0.42109280891162332</v>
      </c>
      <c r="H9528">
        <f>IF('Default Values'!E$13=0,ABS(C9528-'Default Values'!D$13)/MAX(C$2:C$10002),ABS(C9528-'Default Values'!E$13)/MAX(C$2:C$10002))^2</f>
        <v>0.58139313458628061</v>
      </c>
      <c r="I9528" s="44">
        <f t="shared" si="148"/>
        <v>1.0021693616830731</v>
      </c>
      <c r="J9528">
        <v>1920.45</v>
      </c>
    </row>
    <row r="9529" spans="1:10" x14ac:dyDescent="0.35">
      <c r="A9529">
        <v>5.3521299999999998</v>
      </c>
      <c r="B9529">
        <v>3.6967100000000003E-2</v>
      </c>
      <c r="C9529">
        <v>0.73163199999999995</v>
      </c>
      <c r="D9529">
        <v>995.94299999999998</v>
      </c>
      <c r="F9529">
        <f>IF('Default Values'!E$11=0,ABS(A9529-'Default Values'!D$11)/MAX(A$2:A$10002),ABS(A9529-'Default Values'!E$11)/MAX(A$2:A$10002))^2</f>
        <v>1.9301492283893301E-2</v>
      </c>
      <c r="G9529">
        <f>IF('Default Values'!E$12=0,ABS(B9529-'Default Values'!D$12)/MAX(B$2:B$10002),ABS(B9529-'Default Values'!E$12)/MAX(B$2:B$10002))^2</f>
        <v>0.15461770394643845</v>
      </c>
      <c r="H9529">
        <f>IF('Default Values'!E$13=0,ABS(C9529-'Default Values'!D$13)/MAX(C$2:C$10002),ABS(C9529-'Default Values'!E$13)/MAX(C$2:C$10002))^2</f>
        <v>0.57833218121568242</v>
      </c>
      <c r="I9529" s="44">
        <f t="shared" si="148"/>
        <v>0.86732426314845723</v>
      </c>
      <c r="J9529">
        <v>995.94299999999998</v>
      </c>
    </row>
    <row r="9530" spans="1:10" x14ac:dyDescent="0.35">
      <c r="A9530">
        <v>4.9194899999999997</v>
      </c>
      <c r="B9530">
        <v>3.6399700000000002E-3</v>
      </c>
      <c r="C9530">
        <v>0.75390299999999999</v>
      </c>
      <c r="D9530">
        <v>1357.72</v>
      </c>
      <c r="F9530">
        <f>IF('Default Values'!E$11=0,ABS(A9530-'Default Values'!D$11)/MAX(A$2:A$10002),ABS(A9530-'Default Values'!E$11)/MAX(A$2:A$10002))^2</f>
        <v>5.9444482118329806E-3</v>
      </c>
      <c r="G9530">
        <f>IF('Default Values'!E$12=0,ABS(B9530-'Default Values'!D$12)/MAX(B$2:B$10002),ABS(B9530-'Default Values'!E$12)/MAX(B$2:B$10002))^2</f>
        <v>4.5301857840260397E-2</v>
      </c>
      <c r="H9530">
        <f>IF('Default Values'!E$13=0,ABS(C9530-'Default Values'!D$13)/MAX(C$2:C$10002),ABS(C9530-'Default Values'!E$13)/MAX(C$2:C$10002))^2</f>
        <v>0.61986798489637729</v>
      </c>
      <c r="I9530" s="44">
        <f t="shared" si="148"/>
        <v>0.81921565594687618</v>
      </c>
      <c r="J9530">
        <v>1357.72</v>
      </c>
    </row>
    <row r="9531" spans="1:10" x14ac:dyDescent="0.35">
      <c r="A9531">
        <v>6.3550199999999997</v>
      </c>
      <c r="B9531">
        <v>2.93683E-2</v>
      </c>
      <c r="C9531">
        <v>0.68195499999999998</v>
      </c>
      <c r="D9531">
        <v>1158.46</v>
      </c>
      <c r="F9531">
        <f>IF('Default Values'!E$11=0,ABS(A9531-'Default Values'!D$11)/MAX(A$2:A$10002),ABS(A9531-'Default Values'!E$11)/MAX(A$2:A$10002))^2</f>
        <v>7.9667937663841198E-2</v>
      </c>
      <c r="G9531">
        <f>IF('Default Values'!E$12=0,ABS(B9531-'Default Values'!D$12)/MAX(B$2:B$10002),ABS(B9531-'Default Values'!E$12)/MAX(B$2:B$10002))^2</f>
        <v>6.5040150028148877E-2</v>
      </c>
      <c r="H9531">
        <f>IF('Default Values'!E$13=0,ABS(C9531-'Default Values'!D$13)/MAX(C$2:C$10002),ABS(C9531-'Default Values'!E$13)/MAX(C$2:C$10002))^2</f>
        <v>0.490873036317579</v>
      </c>
      <c r="I9531" s="44">
        <f t="shared" si="148"/>
        <v>0.79723341877367948</v>
      </c>
      <c r="J9531">
        <v>1158.46</v>
      </c>
    </row>
    <row r="9532" spans="1:10" x14ac:dyDescent="0.35">
      <c r="A9532">
        <v>4.6729900000000004</v>
      </c>
      <c r="B9532">
        <v>8.2750700000000007E-3</v>
      </c>
      <c r="C9532">
        <v>0.59565400000000002</v>
      </c>
      <c r="D9532">
        <v>1664.77</v>
      </c>
      <c r="F9532">
        <f>IF('Default Values'!E$11=0,ABS(A9532-'Default Values'!D$11)/MAX(A$2:A$10002),ABS(A9532-'Default Values'!E$11)/MAX(A$2:A$10002))^2</f>
        <v>1.7532957209914412E-3</v>
      </c>
      <c r="G9532">
        <f>IF('Default Values'!E$12=0,ABS(B9532-'Default Values'!D$12)/MAX(B$2:B$10002),ABS(B9532-'Default Values'!E$12)/MAX(B$2:B$10002))^2</f>
        <v>1.6525774395762517E-2</v>
      </c>
      <c r="H9532">
        <f>IF('Default Values'!E$13=0,ABS(C9532-'Default Values'!D$13)/MAX(C$2:C$10002),ABS(C9532-'Default Values'!E$13)/MAX(C$2:C$10002))^2</f>
        <v>0.35597339585692933</v>
      </c>
      <c r="I9532" s="44">
        <f t="shared" si="148"/>
        <v>0.61176177223955674</v>
      </c>
      <c r="J9532">
        <v>1664.77</v>
      </c>
    </row>
    <row r="9533" spans="1:10" x14ac:dyDescent="0.35">
      <c r="A9533">
        <v>5.3594499999999998</v>
      </c>
      <c r="B9533">
        <v>1.66835E-2</v>
      </c>
      <c r="C9533">
        <v>0.61776699999999996</v>
      </c>
      <c r="D9533">
        <v>1464.45</v>
      </c>
      <c r="F9533">
        <f>IF('Default Values'!E$11=0,ABS(A9533-'Default Values'!D$11)/MAX(A$2:A$10002),ABS(A9533-'Default Values'!E$11)/MAX(A$2:A$10002))^2</f>
        <v>1.9593260538784431E-2</v>
      </c>
      <c r="G9533">
        <f>IF('Default Values'!E$12=0,ABS(B9533-'Default Values'!D$12)/MAX(B$2:B$10002),ABS(B9533-'Default Values'!E$12)/MAX(B$2:B$10002))^2</f>
        <v>5.9318821602158541E-4</v>
      </c>
      <c r="H9533">
        <f>IF('Default Values'!E$13=0,ABS(C9533-'Default Values'!D$13)/MAX(C$2:C$10002),ABS(C9533-'Default Values'!E$13)/MAX(C$2:C$10002))^2</f>
        <v>0.38847806642676591</v>
      </c>
      <c r="I9533" s="44">
        <f t="shared" si="148"/>
        <v>0.63926873471300938</v>
      </c>
      <c r="J9533">
        <v>1464.45</v>
      </c>
    </row>
    <row r="9534" spans="1:10" x14ac:dyDescent="0.35">
      <c r="A9534">
        <v>4.3745399999999997</v>
      </c>
      <c r="B9534">
        <v>-1.18469E-3</v>
      </c>
      <c r="C9534">
        <v>0.57113999999999998</v>
      </c>
      <c r="D9534">
        <v>1937.77</v>
      </c>
      <c r="F9534">
        <f>IF('Default Values'!E$11=0,ABS(A9534-'Default Values'!D$11)/MAX(A$2:A$10002),ABS(A9534-'Default Values'!E$11)/MAX(A$2:A$10002))^2</f>
        <v>6.0807499748656451E-7</v>
      </c>
      <c r="G9534">
        <f>IF('Default Values'!E$12=0,ABS(B9534-'Default Values'!D$12)/MAX(B$2:B$10002),ABS(B9534-'Default Values'!E$12)/MAX(B$2:B$10002))^2</f>
        <v>9.0347864182707599E-2</v>
      </c>
      <c r="H9534">
        <f>IF('Default Values'!E$13=0,ABS(C9534-'Default Values'!D$13)/MAX(C$2:C$10002),ABS(C9534-'Default Values'!E$13)/MAX(C$2:C$10002))^2</f>
        <v>0.32159895497492041</v>
      </c>
      <c r="I9534" s="44">
        <f t="shared" si="148"/>
        <v>0.64183130745751682</v>
      </c>
      <c r="J9534">
        <v>1937.77</v>
      </c>
    </row>
    <row r="9535" spans="1:10" x14ac:dyDescent="0.35">
      <c r="A9535">
        <v>6.8994400000000002</v>
      </c>
      <c r="B9535">
        <v>2.4602300000000001E-2</v>
      </c>
      <c r="C9535">
        <v>0.56843699999999997</v>
      </c>
      <c r="D9535">
        <v>1483.31</v>
      </c>
      <c r="F9535">
        <f>IF('Default Values'!E$11=0,ABS(A9535-'Default Values'!D$11)/MAX(A$2:A$10002),ABS(A9535-'Default Values'!E$11)/MAX(A$2:A$10002))^2</f>
        <v>0.12964276374363473</v>
      </c>
      <c r="G9535">
        <f>IF('Default Values'!E$12=0,ABS(B9535-'Default Values'!D$12)/MAX(B$2:B$10002),ABS(B9535-'Default Values'!E$12)/MAX(B$2:B$10002))^2</f>
        <v>2.8344940812593603E-2</v>
      </c>
      <c r="H9535">
        <f>IF('Default Values'!E$13=0,ABS(C9535-'Default Values'!D$13)/MAX(C$2:C$10002),ABS(C9535-'Default Values'!E$13)/MAX(C$2:C$10002))^2</f>
        <v>0.31791552081555591</v>
      </c>
      <c r="I9535" s="44">
        <f t="shared" si="148"/>
        <v>0.68985739495332243</v>
      </c>
      <c r="J9535">
        <v>1483.31</v>
      </c>
    </row>
    <row r="9536" spans="1:10" x14ac:dyDescent="0.35">
      <c r="A9536">
        <v>4.1389100000000001</v>
      </c>
      <c r="B9536">
        <v>-8.7986399999999999E-3</v>
      </c>
      <c r="C9536">
        <v>0.62844100000000003</v>
      </c>
      <c r="D9536">
        <v>1924.63</v>
      </c>
      <c r="F9536">
        <f>IF('Default Values'!E$11=0,ABS(A9536-'Default Values'!D$11)/MAX(A$2:A$10002),ABS(A9536-'Default Values'!E$11)/MAX(A$2:A$10002))^2</f>
        <v>1.1870925117834384E-3</v>
      </c>
      <c r="G9536">
        <f>IF('Default Values'!E$12=0,ABS(B9536-'Default Values'!D$12)/MAX(B$2:B$10002),ABS(B9536-'Default Values'!E$12)/MAX(B$2:B$10002))^2</f>
        <v>0.19275576325764582</v>
      </c>
      <c r="H9536">
        <f>IF('Default Values'!E$13=0,ABS(C9536-'Default Values'!D$13)/MAX(C$2:C$10002),ABS(C9536-'Default Values'!E$13)/MAX(C$2:C$10002))^2</f>
        <v>0.40467627108121468</v>
      </c>
      <c r="I9536" s="44">
        <f t="shared" si="148"/>
        <v>0.77370480601495817</v>
      </c>
      <c r="J9536">
        <v>1924.63</v>
      </c>
    </row>
    <row r="9537" spans="1:10" x14ac:dyDescent="0.35">
      <c r="A9537">
        <v>3.75617</v>
      </c>
      <c r="B9537">
        <v>5.0512500000000002E-2</v>
      </c>
      <c r="C9537">
        <v>0.53881100000000004</v>
      </c>
      <c r="D9537">
        <v>1256.48</v>
      </c>
      <c r="F9537">
        <f>IF('Default Values'!E$11=0,ABS(A9537-'Default Values'!D$11)/MAX(A$2:A$10002),ABS(A9537-'Default Values'!E$11)/MAX(A$2:A$10002))^2</f>
        <v>7.9481592808181047E-3</v>
      </c>
      <c r="G9537">
        <f>IF('Default Values'!E$12=0,ABS(B9537-'Default Values'!D$12)/MAX(B$2:B$10002),ABS(B9537-'Default Values'!E$12)/MAX(B$2:B$10002))^2</f>
        <v>0.40901002490650479</v>
      </c>
      <c r="H9537">
        <f>IF('Default Values'!E$13=0,ABS(C9537-'Default Values'!D$13)/MAX(C$2:C$10002),ABS(C9537-'Default Values'!E$13)/MAX(C$2:C$10002))^2</f>
        <v>0.27893415625461981</v>
      </c>
      <c r="I9537" s="44">
        <f t="shared" si="148"/>
        <v>0.83420161858027031</v>
      </c>
      <c r="J9537">
        <v>1256.48</v>
      </c>
    </row>
    <row r="9538" spans="1:10" x14ac:dyDescent="0.35">
      <c r="A9538">
        <v>2.89595</v>
      </c>
      <c r="B9538">
        <v>-1.08621E-2</v>
      </c>
      <c r="C9538">
        <v>0.53923900000000002</v>
      </c>
      <c r="D9538">
        <v>2318.42</v>
      </c>
      <c r="F9538">
        <f>IF('Default Values'!E$11=0,ABS(A9538-'Default Values'!D$11)/MAX(A$2:A$10002),ABS(A9538-'Default Values'!E$11)/MAX(A$2:A$10002))^2</f>
        <v>4.4981506067085494E-2</v>
      </c>
      <c r="G9538">
        <f>IF('Default Values'!E$12=0,ABS(B9538-'Default Values'!D$12)/MAX(B$2:B$10002),ABS(B9538-'Default Values'!E$12)/MAX(B$2:B$10002))^2</f>
        <v>0.22711305623794786</v>
      </c>
      <c r="H9538">
        <f>IF('Default Values'!E$13=0,ABS(C9538-'Default Values'!D$13)/MAX(C$2:C$10002),ABS(C9538-'Default Values'!E$13)/MAX(C$2:C$10002))^2</f>
        <v>0.27947916701898817</v>
      </c>
      <c r="I9538" s="44">
        <f t="shared" ref="I9538:I9601" si="149">SQRT(SUM(F9538:H9538))</f>
        <v>0.74268009891474907</v>
      </c>
      <c r="J9538">
        <v>2318.42</v>
      </c>
    </row>
    <row r="9539" spans="1:10" x14ac:dyDescent="0.35">
      <c r="A9539">
        <v>3.59341</v>
      </c>
      <c r="B9539">
        <v>4.7756E-2</v>
      </c>
      <c r="C9539">
        <v>0.74507900000000005</v>
      </c>
      <c r="D9539">
        <v>885.92200000000003</v>
      </c>
      <c r="F9539">
        <f>IF('Default Values'!E$11=0,ABS(A9539-'Default Values'!D$11)/MAX(A$2:A$10002),ABS(A9539-'Default Values'!E$11)/MAX(A$2:A$10002))^2</f>
        <v>1.2636648868197119E-2</v>
      </c>
      <c r="G9539">
        <f>IF('Default Values'!E$12=0,ABS(B9539-'Default Values'!D$12)/MAX(B$2:B$10002),ABS(B9539-'Default Values'!E$12)/MAX(B$2:B$10002))^2</f>
        <v>0.34740616524140333</v>
      </c>
      <c r="H9539">
        <f>IF('Default Values'!E$13=0,ABS(C9539-'Default Values'!D$13)/MAX(C$2:C$10002),ABS(C9539-'Default Values'!E$13)/MAX(C$2:C$10002))^2</f>
        <v>0.60323879367415167</v>
      </c>
      <c r="I9539" s="44">
        <f t="shared" si="149"/>
        <v>0.98146910689218947</v>
      </c>
      <c r="J9539">
        <v>885.92200000000003</v>
      </c>
    </row>
    <row r="9540" spans="1:10" x14ac:dyDescent="0.35">
      <c r="A9540">
        <v>5.0641100000000003</v>
      </c>
      <c r="B9540">
        <v>1.5597E-2</v>
      </c>
      <c r="C9540">
        <v>0.71699000000000002</v>
      </c>
      <c r="D9540">
        <v>1256.6400000000001</v>
      </c>
      <c r="F9540">
        <f>IF('Default Values'!E$11=0,ABS(A9540-'Default Values'!D$11)/MAX(A$2:A$10002),ABS(A9540-'Default Values'!E$11)/MAX(A$2:A$10002))^2</f>
        <v>9.5586247908534434E-3</v>
      </c>
      <c r="G9540">
        <f>IF('Default Values'!E$12=0,ABS(B9540-'Default Values'!D$12)/MAX(B$2:B$10002),ABS(B9540-'Default Values'!E$12)/MAX(B$2:B$10002))^2</f>
        <v>2.1135660648420325E-5</v>
      </c>
      <c r="H9540">
        <f>IF('Default Values'!E$13=0,ABS(C9540-'Default Values'!D$13)/MAX(C$2:C$10002),ABS(C9540-'Default Values'!E$13)/MAX(C$2:C$10002))^2</f>
        <v>0.55180931925961074</v>
      </c>
      <c r="I9540" s="44">
        <f t="shared" si="149"/>
        <v>0.74925902044026982</v>
      </c>
      <c r="J9540">
        <v>1256.6400000000001</v>
      </c>
    </row>
    <row r="9541" spans="1:10" x14ac:dyDescent="0.35">
      <c r="A9541">
        <v>5.9624499999999996</v>
      </c>
      <c r="B9541">
        <v>-2.35106E-2</v>
      </c>
      <c r="C9541">
        <v>0.66296100000000002</v>
      </c>
      <c r="D9541">
        <v>2238.83</v>
      </c>
      <c r="F9541">
        <f>IF('Default Values'!E$11=0,ABS(A9541-'Default Values'!D$11)/MAX(A$2:A$10002),ABS(A9541-'Default Values'!E$11)/MAX(A$2:A$10002))^2</f>
        <v>5.114473837568307E-2</v>
      </c>
      <c r="G9541">
        <f>IF('Default Values'!E$12=0,ABS(B9541-'Default Values'!D$12)/MAX(B$2:B$10002),ABS(B9541-'Default Values'!E$12)/MAX(B$2:B$10002))^2</f>
        <v>0.49925237204114392</v>
      </c>
      <c r="H9541">
        <f>IF('Default Values'!E$13=0,ABS(C9541-'Default Values'!D$13)/MAX(C$2:C$10002),ABS(C9541-'Default Values'!E$13)/MAX(C$2:C$10002))^2</f>
        <v>0.45932680189343028</v>
      </c>
      <c r="I9541" s="44">
        <f t="shared" si="149"/>
        <v>1.0048501939643826</v>
      </c>
      <c r="J9541">
        <v>2238.83</v>
      </c>
    </row>
    <row r="9542" spans="1:10" x14ac:dyDescent="0.35">
      <c r="A9542">
        <v>5.7814800000000002</v>
      </c>
      <c r="B9542">
        <v>-1.17518E-2</v>
      </c>
      <c r="C9542">
        <v>0.70319500000000001</v>
      </c>
      <c r="D9542">
        <v>1776.72</v>
      </c>
      <c r="F9542">
        <f>IF('Default Values'!E$11=0,ABS(A9542-'Default Values'!D$11)/MAX(A$2:A$10002),ABS(A9542-'Default Values'!E$11)/MAX(A$2:A$10002))^2</f>
        <v>4.0115760477538627E-2</v>
      </c>
      <c r="G9542">
        <f>IF('Default Values'!E$12=0,ABS(B9542-'Default Values'!D$12)/MAX(B$2:B$10002),ABS(B9542-'Default Values'!E$12)/MAX(B$2:B$10002))^2</f>
        <v>0.2427957396468971</v>
      </c>
      <c r="H9542">
        <f>IF('Default Values'!E$13=0,ABS(C9542-'Default Values'!D$13)/MAX(C$2:C$10002),ABS(C9542-'Default Values'!E$13)/MAX(C$2:C$10002))^2</f>
        <v>0.52739029683552896</v>
      </c>
      <c r="I9542" s="44">
        <f t="shared" si="149"/>
        <v>0.90016764936314209</v>
      </c>
      <c r="J9542">
        <v>1776.72</v>
      </c>
    </row>
    <row r="9543" spans="1:10" x14ac:dyDescent="0.35">
      <c r="A9543">
        <v>4.1293100000000003</v>
      </c>
      <c r="B9543">
        <v>-1.77048E-2</v>
      </c>
      <c r="C9543">
        <v>0.81273399999999996</v>
      </c>
      <c r="D9543">
        <v>1655.25</v>
      </c>
      <c r="F9543">
        <f>IF('Default Values'!E$11=0,ABS(A9543-'Default Values'!D$11)/MAX(A$2:A$10002),ABS(A9543-'Default Values'!E$11)/MAX(A$2:A$10002))^2</f>
        <v>1.283514218094231E-3</v>
      </c>
      <c r="G9543">
        <f>IF('Default Values'!E$12=0,ABS(B9543-'Default Values'!D$12)/MAX(B$2:B$10002),ABS(B9543-'Default Values'!E$12)/MAX(B$2:B$10002))^2</f>
        <v>0.36119970953465758</v>
      </c>
      <c r="H9543">
        <f>IF('Default Values'!E$13=0,ABS(C9543-'Default Values'!D$13)/MAX(C$2:C$10002),ABS(C9543-'Default Values'!E$13)/MAX(C$2:C$10002))^2</f>
        <v>0.73651629821447606</v>
      </c>
      <c r="I9543" s="44">
        <f t="shared" si="149"/>
        <v>1.0483317804813646</v>
      </c>
      <c r="J9543">
        <v>1655.25</v>
      </c>
    </row>
    <row r="9544" spans="1:10" x14ac:dyDescent="0.35">
      <c r="A9544">
        <v>4.4028900000000002</v>
      </c>
      <c r="B9544">
        <v>1.80757E-2</v>
      </c>
      <c r="C9544">
        <v>0.68604900000000002</v>
      </c>
      <c r="D9544">
        <v>1286.3</v>
      </c>
      <c r="F9544">
        <f>IF('Default Values'!E$11=0,ABS(A9544-'Default Values'!D$11)/MAX(A$2:A$10002),ABS(A9544-'Default Values'!E$11)/MAX(A$2:A$10002))^2</f>
        <v>1.0704486185795007E-5</v>
      </c>
      <c r="G9544">
        <f>IF('Default Values'!E$12=0,ABS(B9544-'Default Values'!D$12)/MAX(B$2:B$10002),ABS(B9544-'Default Values'!E$12)/MAX(B$2:B$10002))^2</f>
        <v>2.4673810945280567E-3</v>
      </c>
      <c r="H9544">
        <f>IF('Default Values'!E$13=0,ABS(C9544-'Default Values'!D$13)/MAX(C$2:C$10002),ABS(C9544-'Default Values'!E$13)/MAX(C$2:C$10002))^2</f>
        <v>0.49780980385871781</v>
      </c>
      <c r="I9544" s="44">
        <f t="shared" si="149"/>
        <v>0.70731032046721309</v>
      </c>
      <c r="J9544">
        <v>1286.3</v>
      </c>
    </row>
    <row r="9545" spans="1:10" x14ac:dyDescent="0.35">
      <c r="A9545">
        <v>4.41289</v>
      </c>
      <c r="B9545">
        <v>-5.76707E-3</v>
      </c>
      <c r="C9545">
        <v>0.68968399999999996</v>
      </c>
      <c r="D9545">
        <v>1677.42</v>
      </c>
      <c r="F9545">
        <f>IF('Default Values'!E$11=0,ABS(A9545-'Default Values'!D$11)/MAX(A$2:A$10002),ABS(A9545-'Default Values'!E$11)/MAX(A$2:A$10002))^2</f>
        <v>2.2098402236855058E-5</v>
      </c>
      <c r="G9545">
        <f>IF('Default Values'!E$12=0,ABS(B9545-'Default Values'!D$12)/MAX(B$2:B$10002),ABS(B9545-'Default Values'!E$12)/MAX(B$2:B$10002))^2</f>
        <v>0.14738705246629835</v>
      </c>
      <c r="H9545">
        <f>IF('Default Values'!E$13=0,ABS(C9545-'Default Values'!D$13)/MAX(C$2:C$10002),ABS(C9545-'Default Values'!E$13)/MAX(C$2:C$10002))^2</f>
        <v>0.50400964472151366</v>
      </c>
      <c r="I9545" s="44">
        <f t="shared" si="149"/>
        <v>0.80710519487242116</v>
      </c>
      <c r="J9545">
        <v>1677.42</v>
      </c>
    </row>
    <row r="9546" spans="1:10" x14ac:dyDescent="0.35">
      <c r="A9546">
        <v>5.6767599999999998</v>
      </c>
      <c r="B9546">
        <v>4.4767899999999999E-2</v>
      </c>
      <c r="C9546">
        <v>0.67776599999999998</v>
      </c>
      <c r="D9546">
        <v>1015.45</v>
      </c>
      <c r="F9546">
        <f>IF('Default Values'!E$11=0,ABS(A9546-'Default Values'!D$11)/MAX(A$2:A$10002),ABS(A9546-'Default Values'!E$11)/MAX(A$2:A$10002))^2</f>
        <v>3.4344769852754829E-2</v>
      </c>
      <c r="G9546">
        <f>IF('Default Values'!E$12=0,ABS(B9546-'Default Values'!D$12)/MAX(B$2:B$10002),ABS(B9546-'Default Values'!E$12)/MAX(B$2:B$10002))^2</f>
        <v>0.28630294329717315</v>
      </c>
      <c r="H9546">
        <f>IF('Default Values'!E$13=0,ABS(C9546-'Default Values'!D$13)/MAX(C$2:C$10002),ABS(C9546-'Default Values'!E$13)/MAX(C$2:C$10002))^2</f>
        <v>0.48382568054820868</v>
      </c>
      <c r="I9546" s="44">
        <f t="shared" si="149"/>
        <v>0.89692440801783102</v>
      </c>
      <c r="J9546">
        <v>1015.45</v>
      </c>
    </row>
    <row r="9547" spans="1:10" x14ac:dyDescent="0.35">
      <c r="A9547">
        <v>5.5249699999999997</v>
      </c>
      <c r="B9547">
        <v>1.24742E-2</v>
      </c>
      <c r="C9547">
        <v>0.65966400000000003</v>
      </c>
      <c r="D9547">
        <v>1424.31</v>
      </c>
      <c r="F9547">
        <f>IF('Default Values'!E$11=0,ABS(A9547-'Default Values'!D$11)/MAX(A$2:A$10002),ABS(A9547-'Default Values'!E$11)/MAX(A$2:A$10002))^2</f>
        <v>2.6775027817701847E-2</v>
      </c>
      <c r="G9547">
        <f>IF('Default Values'!E$12=0,ABS(B9547-'Default Values'!D$12)/MAX(B$2:B$10002),ABS(B9547-'Default Values'!E$12)/MAX(B$2:B$10002))^2</f>
        <v>2.7239057078013774E-3</v>
      </c>
      <c r="H9547">
        <f>IF('Default Values'!E$13=0,ABS(C9547-'Default Values'!D$13)/MAX(C$2:C$10002),ABS(C9547-'Default Values'!E$13)/MAX(C$2:C$10002))^2</f>
        <v>0.45395767601575826</v>
      </c>
      <c r="I9547" s="44">
        <f t="shared" si="149"/>
        <v>0.69531044112774654</v>
      </c>
      <c r="J9547">
        <v>1424.31</v>
      </c>
    </row>
    <row r="9548" spans="1:10" x14ac:dyDescent="0.35">
      <c r="A9548">
        <v>5.9311299999999996</v>
      </c>
      <c r="B9548">
        <v>2.6823699999999999E-2</v>
      </c>
      <c r="C9548">
        <v>0.684894</v>
      </c>
      <c r="D9548">
        <v>1181.24</v>
      </c>
      <c r="F9548">
        <f>IF('Default Values'!E$11=0,ABS(A9548-'Default Values'!D$11)/MAX(A$2:A$10002),ABS(A9548-'Default Values'!E$11)/MAX(A$2:A$10002))^2</f>
        <v>4.9140254626284095E-2</v>
      </c>
      <c r="G9548">
        <f>IF('Default Values'!E$12=0,ABS(B9548-'Default Values'!D$12)/MAX(B$2:B$10002),ABS(B9548-'Default Values'!E$12)/MAX(B$2:B$10002))^2</f>
        <v>4.3579034294087153E-2</v>
      </c>
      <c r="H9548">
        <f>IF('Default Values'!E$13=0,ABS(C9548-'Default Values'!D$13)/MAX(C$2:C$10002),ABS(C9548-'Default Values'!E$13)/MAX(C$2:C$10002))^2</f>
        <v>0.49584787323730745</v>
      </c>
      <c r="I9548" s="44">
        <f t="shared" si="149"/>
        <v>0.76718130983339183</v>
      </c>
      <c r="J9548">
        <v>1181.24</v>
      </c>
    </row>
    <row r="9549" spans="1:10" x14ac:dyDescent="0.35">
      <c r="A9549">
        <v>4.2548700000000004</v>
      </c>
      <c r="B9549">
        <v>-2.5192999999999999E-3</v>
      </c>
      <c r="C9549">
        <v>0.76906600000000003</v>
      </c>
      <c r="D9549">
        <v>1431.08</v>
      </c>
      <c r="F9549">
        <f>IF('Default Values'!E$11=0,ABS(A9549-'Default Values'!D$11)/MAX(A$2:A$10002),ABS(A9549-'Default Values'!E$11)/MAX(A$2:A$10002))^2</f>
        <v>3.1976959084225497E-4</v>
      </c>
      <c r="G9549">
        <f>IF('Default Values'!E$12=0,ABS(B9549-'Default Values'!D$12)/MAX(B$2:B$10002),ABS(B9549-'Default Values'!E$12)/MAX(B$2:B$10002))^2</f>
        <v>0.10552701537944158</v>
      </c>
      <c r="H9549">
        <f>IF('Default Values'!E$13=0,ABS(C9549-'Default Values'!D$13)/MAX(C$2:C$10002),ABS(C9549-'Default Values'!E$13)/MAX(C$2:C$10002))^2</f>
        <v>0.64897136049397197</v>
      </c>
      <c r="I9549" s="44">
        <f t="shared" si="149"/>
        <v>0.86880270802078874</v>
      </c>
      <c r="J9549">
        <v>1431.08</v>
      </c>
    </row>
    <row r="9550" spans="1:10" x14ac:dyDescent="0.35">
      <c r="A9550">
        <v>5.4303400000000002</v>
      </c>
      <c r="B9550">
        <v>-2.0923600000000001E-2</v>
      </c>
      <c r="C9550">
        <v>0.63054399999999999</v>
      </c>
      <c r="D9550">
        <v>2267.5100000000002</v>
      </c>
      <c r="F9550">
        <f>IF('Default Values'!E$11=0,ABS(A9550-'Default Values'!D$11)/MAX(A$2:A$10002),ABS(A9550-'Default Values'!E$11)/MAX(A$2:A$10002))^2</f>
        <v>2.2532105136789844E-2</v>
      </c>
      <c r="G9550">
        <f>IF('Default Values'!E$12=0,ABS(B9550-'Default Values'!D$12)/MAX(B$2:B$10002),ABS(B9550-'Default Values'!E$12)/MAX(B$2:B$10002))^2</f>
        <v>0.43498390856478636</v>
      </c>
      <c r="H9550">
        <f>IF('Default Values'!E$13=0,ABS(C9550-'Default Values'!D$13)/MAX(C$2:C$10002),ABS(C9550-'Default Values'!E$13)/MAX(C$2:C$10002))^2</f>
        <v>0.40790666691238342</v>
      </c>
      <c r="I9550" s="44">
        <f t="shared" si="149"/>
        <v>0.93028096864009835</v>
      </c>
      <c r="J9550">
        <v>2267.5100000000002</v>
      </c>
    </row>
    <row r="9551" spans="1:10" x14ac:dyDescent="0.35">
      <c r="A9551">
        <v>3.49403</v>
      </c>
      <c r="B9551">
        <v>1.17305E-2</v>
      </c>
      <c r="C9551">
        <v>0.63020500000000002</v>
      </c>
      <c r="D9551">
        <v>1509.04</v>
      </c>
      <c r="F9551">
        <f>IF('Default Values'!E$11=0,ABS(A9551-'Default Values'!D$11)/MAX(A$2:A$10002),ABS(A9551-'Default Values'!E$11)/MAX(A$2:A$10002))^2</f>
        <v>1.6031477525317549E-2</v>
      </c>
      <c r="G9551">
        <f>IF('Default Values'!E$12=0,ABS(B9551-'Default Values'!D$12)/MAX(B$2:B$10002),ABS(B9551-'Default Values'!E$12)/MAX(B$2:B$10002))^2</f>
        <v>4.3185009985739964E-3</v>
      </c>
      <c r="H9551">
        <f>IF('Default Values'!E$13=0,ABS(C9551-'Default Values'!D$13)/MAX(C$2:C$10002),ABS(C9551-'Default Values'!E$13)/MAX(C$2:C$10002))^2</f>
        <v>0.40738506440342265</v>
      </c>
      <c r="I9551" s="44">
        <f t="shared" si="149"/>
        <v>0.65401455865088676</v>
      </c>
      <c r="J9551">
        <v>1509.04</v>
      </c>
    </row>
    <row r="9552" spans="1:10" x14ac:dyDescent="0.35">
      <c r="A9552">
        <v>4.2823500000000001</v>
      </c>
      <c r="B9552">
        <v>3.3965500000000003E-2</v>
      </c>
      <c r="C9552">
        <v>0.72865000000000002</v>
      </c>
      <c r="D9552">
        <v>1028.74</v>
      </c>
      <c r="F9552">
        <f>IF('Default Values'!E$11=0,ABS(A9552-'Default Values'!D$11)/MAX(A$2:A$10002),ABS(A9552-'Default Values'!E$11)/MAX(A$2:A$10002))^2</f>
        <v>1.9473849313104302E-4</v>
      </c>
      <c r="G9552">
        <f>IF('Default Values'!E$12=0,ABS(B9552-'Default Values'!D$12)/MAX(B$2:B$10002),ABS(B9552-'Default Values'!E$12)/MAX(B$2:B$10002))^2</f>
        <v>0.11467041698680222</v>
      </c>
      <c r="H9552">
        <f>IF('Default Values'!E$13=0,ABS(C9552-'Default Values'!D$13)/MAX(C$2:C$10002),ABS(C9552-'Default Values'!E$13)/MAX(C$2:C$10002))^2</f>
        <v>0.57288003376165653</v>
      </c>
      <c r="I9552" s="44">
        <f t="shared" si="149"/>
        <v>0.82930403908433348</v>
      </c>
      <c r="J9552">
        <v>1028.74</v>
      </c>
    </row>
    <row r="9553" spans="1:10" x14ac:dyDescent="0.35">
      <c r="A9553">
        <v>4.8035399999999999</v>
      </c>
      <c r="B9553">
        <v>2.7697699999999999E-2</v>
      </c>
      <c r="C9553">
        <v>0.66649599999999998</v>
      </c>
      <c r="D9553">
        <v>1207.76</v>
      </c>
      <c r="F9553">
        <f>IF('Default Values'!E$11=0,ABS(A9553-'Default Values'!D$11)/MAX(A$2:A$10002),ABS(A9553-'Default Values'!E$11)/MAX(A$2:A$10002))^2</f>
        <v>3.6638289104021821E-3</v>
      </c>
      <c r="G9553">
        <f>IF('Default Values'!E$12=0,ABS(B9553-'Default Values'!D$12)/MAX(B$2:B$10002),ABS(B9553-'Default Values'!E$12)/MAX(B$2:B$10002))^2</f>
        <v>5.0467483374543522E-2</v>
      </c>
      <c r="H9553">
        <f>IF('Default Values'!E$13=0,ABS(C9553-'Default Values'!D$13)/MAX(C$2:C$10002),ABS(C9553-'Default Values'!E$13)/MAX(C$2:C$10002))^2</f>
        <v>0.46511857301462167</v>
      </c>
      <c r="I9553" s="44">
        <f t="shared" si="149"/>
        <v>0.72058995642429502</v>
      </c>
      <c r="J9553">
        <v>1207.76</v>
      </c>
    </row>
    <row r="9554" spans="1:10" x14ac:dyDescent="0.35">
      <c r="A9554">
        <v>5.4526199999999996</v>
      </c>
      <c r="B9554">
        <v>1.7874099999999999E-3</v>
      </c>
      <c r="C9554">
        <v>0.601136</v>
      </c>
      <c r="D9554">
        <v>1772.98</v>
      </c>
      <c r="F9554">
        <f>IF('Default Values'!E$11=0,ABS(A9554-'Default Values'!D$11)/MAX(A$2:A$10002),ABS(A9554-'Default Values'!E$11)/MAX(A$2:A$10002))^2</f>
        <v>2.3498150383293004E-2</v>
      </c>
      <c r="G9554">
        <f>IF('Default Values'!E$12=0,ABS(B9554-'Default Values'!D$12)/MAX(B$2:B$10002),ABS(B9554-'Default Values'!E$12)/MAX(B$2:B$10002))^2</f>
        <v>6.0777683874988407E-2</v>
      </c>
      <c r="H9554">
        <f>IF('Default Values'!E$13=0,ABS(C9554-'Default Values'!D$13)/MAX(C$2:C$10002),ABS(C9554-'Default Values'!E$13)/MAX(C$2:C$10002))^2</f>
        <v>0.36389920755186256</v>
      </c>
      <c r="I9554" s="44">
        <f t="shared" si="149"/>
        <v>0.66945876781930636</v>
      </c>
      <c r="J9554">
        <v>1772.98</v>
      </c>
    </row>
    <row r="9555" spans="1:10" x14ac:dyDescent="0.35">
      <c r="A9555">
        <v>4.8284599999999998</v>
      </c>
      <c r="B9555">
        <v>2.34416E-2</v>
      </c>
      <c r="C9555">
        <v>0.70744399999999996</v>
      </c>
      <c r="D9555">
        <v>1177.19</v>
      </c>
      <c r="F9555">
        <f>IF('Default Values'!E$11=0,ABS(A9555-'Default Values'!D$11)/MAX(A$2:A$10002),ABS(A9555-'Default Values'!E$11)/MAX(A$2:A$10002))^2</f>
        <v>4.1076491307590361E-3</v>
      </c>
      <c r="G9555">
        <f>IF('Default Values'!E$12=0,ABS(B9555-'Default Values'!D$12)/MAX(B$2:B$10002),ABS(B9555-'Default Values'!E$12)/MAX(B$2:B$10002))^2</f>
        <v>2.1683187558539301E-2</v>
      </c>
      <c r="H9555">
        <f>IF('Default Values'!E$13=0,ABS(C9555-'Default Values'!D$13)/MAX(C$2:C$10002),ABS(C9555-'Default Values'!E$13)/MAX(C$2:C$10002))^2</f>
        <v>0.53485271307774973</v>
      </c>
      <c r="I9555" s="44">
        <f t="shared" si="149"/>
        <v>0.74876134366502134</v>
      </c>
      <c r="J9555">
        <v>1177.19</v>
      </c>
    </row>
    <row r="9556" spans="1:10" x14ac:dyDescent="0.35">
      <c r="A9556">
        <v>4.0660499999999997</v>
      </c>
      <c r="B9556">
        <v>5.3759300000000003E-2</v>
      </c>
      <c r="C9556">
        <v>0.63348199999999999</v>
      </c>
      <c r="D9556">
        <v>1018.77</v>
      </c>
      <c r="F9556">
        <f>IF('Default Values'!E$11=0,ABS(A9556-'Default Values'!D$11)/MAX(A$2:A$10002),ABS(A9556-'Default Values'!E$11)/MAX(A$2:A$10002))^2</f>
        <v>2.0130294393768547E-3</v>
      </c>
      <c r="G9556">
        <f>IF('Default Values'!E$12=0,ABS(B9556-'Default Values'!D$12)/MAX(B$2:B$10002),ABS(B9556-'Default Values'!E$12)/MAX(B$2:B$10002))^2</f>
        <v>0.48801718927477256</v>
      </c>
      <c r="H9556">
        <f>IF('Default Values'!E$13=0,ABS(C9556-'Default Values'!D$13)/MAX(C$2:C$10002),ABS(C9556-'Default Values'!E$13)/MAX(C$2:C$10002))^2</f>
        <v>0.41244120063875106</v>
      </c>
      <c r="I9556" s="44">
        <f t="shared" si="149"/>
        <v>0.94998495743506406</v>
      </c>
      <c r="J9556">
        <v>1018.77</v>
      </c>
    </row>
    <row r="9557" spans="1:10" x14ac:dyDescent="0.35">
      <c r="A9557">
        <v>6.2196300000000004</v>
      </c>
      <c r="B9557">
        <v>-2.1137E-2</v>
      </c>
      <c r="C9557">
        <v>0.63968199999999997</v>
      </c>
      <c r="D9557">
        <v>2241.25</v>
      </c>
      <c r="F9557">
        <f>IF('Default Values'!E$11=0,ABS(A9557-'Default Values'!D$11)/MAX(A$2:A$10002),ABS(A9557-'Default Values'!E$11)/MAX(A$2:A$10002))^2</f>
        <v>6.9119670803757693E-2</v>
      </c>
      <c r="G9557">
        <f>IF('Default Values'!E$12=0,ABS(B9557-'Default Values'!D$12)/MAX(B$2:B$10002),ABS(B9557-'Default Values'!E$12)/MAX(B$2:B$10002))^2</f>
        <v>0.4401178666351015</v>
      </c>
      <c r="H9557">
        <f>IF('Default Values'!E$13=0,ABS(C9557-'Default Values'!D$13)/MAX(C$2:C$10002),ABS(C9557-'Default Values'!E$13)/MAX(C$2:C$10002))^2</f>
        <v>0.42209259070976335</v>
      </c>
      <c r="I9557" s="44">
        <f t="shared" si="149"/>
        <v>0.96505446900608804</v>
      </c>
      <c r="J9557">
        <v>2241.25</v>
      </c>
    </row>
    <row r="9558" spans="1:10" x14ac:dyDescent="0.35">
      <c r="A9558">
        <v>5.7201300000000002</v>
      </c>
      <c r="B9558">
        <v>1.13369E-2</v>
      </c>
      <c r="C9558">
        <v>0.580291</v>
      </c>
      <c r="D9558">
        <v>1656.69</v>
      </c>
      <c r="F9558">
        <f>IF('Default Values'!E$11=0,ABS(A9558-'Default Values'!D$11)/MAX(A$2:A$10002),ABS(A9558-'Default Values'!E$11)/MAX(A$2:A$10002))^2</f>
        <v>3.6680494379265495E-2</v>
      </c>
      <c r="G9558">
        <f>IF('Default Values'!E$12=0,ABS(B9558-'Default Values'!D$12)/MAX(B$2:B$10002),ABS(B9558-'Default Values'!E$12)/MAX(B$2:B$10002))^2</f>
        <v>5.310467517199712E-3</v>
      </c>
      <c r="H9558">
        <f>IF('Default Values'!E$13=0,ABS(C9558-'Default Values'!D$13)/MAX(C$2:C$10002),ABS(C9558-'Default Values'!E$13)/MAX(C$2:C$10002))^2</f>
        <v>0.33422670879307209</v>
      </c>
      <c r="I9558" s="44">
        <f t="shared" si="149"/>
        <v>0.61336585386662767</v>
      </c>
      <c r="J9558">
        <v>1656.69</v>
      </c>
    </row>
    <row r="9559" spans="1:10" x14ac:dyDescent="0.35">
      <c r="A9559">
        <v>3.57348</v>
      </c>
      <c r="B9559">
        <v>5.3128100000000003E-3</v>
      </c>
      <c r="C9559">
        <v>0.74514800000000003</v>
      </c>
      <c r="D9559">
        <v>1348.76</v>
      </c>
      <c r="F9559">
        <f>IF('Default Values'!E$11=0,ABS(A9559-'Default Values'!D$11)/MAX(A$2:A$10002),ABS(A9559-'Default Values'!E$11)/MAX(A$2:A$10002))^2</f>
        <v>1.3285119229262064E-2</v>
      </c>
      <c r="G9559">
        <f>IF('Default Values'!E$12=0,ABS(B9559-'Default Values'!D$12)/MAX(B$2:B$10002),ABS(B9559-'Default Values'!E$12)/MAX(B$2:B$10002))^2</f>
        <v>3.3277633754026016E-2</v>
      </c>
      <c r="H9559">
        <f>IF('Default Values'!E$13=0,ABS(C9559-'Default Values'!D$13)/MAX(C$2:C$10002),ABS(C9559-'Default Values'!E$13)/MAX(C$2:C$10002))^2</f>
        <v>0.60336794992835663</v>
      </c>
      <c r="I9559" s="44">
        <f t="shared" si="149"/>
        <v>0.80618279745455046</v>
      </c>
      <c r="J9559">
        <v>1348.76</v>
      </c>
    </row>
    <row r="9560" spans="1:10" x14ac:dyDescent="0.35">
      <c r="A9560">
        <v>5.3907699999999998</v>
      </c>
      <c r="B9560">
        <v>3.5192000000000001E-2</v>
      </c>
      <c r="C9560">
        <v>0.67056400000000005</v>
      </c>
      <c r="D9560">
        <v>1118.6300000000001</v>
      </c>
      <c r="F9560">
        <f>IF('Default Values'!E$11=0,ABS(A9560-'Default Values'!D$11)/MAX(A$2:A$10002),ABS(A9560-'Default Values'!E$11)/MAX(A$2:A$10002))^2</f>
        <v>2.0866363143785663E-2</v>
      </c>
      <c r="G9560">
        <f>IF('Default Values'!E$12=0,ABS(B9560-'Default Values'!D$12)/MAX(B$2:B$10002),ABS(B9560-'Default Values'!E$12)/MAX(B$2:B$10002))^2</f>
        <v>0.13027351229748874</v>
      </c>
      <c r="H9560">
        <f>IF('Default Values'!E$13=0,ABS(C9560-'Default Values'!D$13)/MAX(C$2:C$10002),ABS(C9560-'Default Values'!E$13)/MAX(C$2:C$10002))^2</f>
        <v>0.4718285212721427</v>
      </c>
      <c r="I9560" s="44">
        <f t="shared" si="149"/>
        <v>0.78928347044228486</v>
      </c>
      <c r="J9560">
        <v>1118.6300000000001</v>
      </c>
    </row>
    <row r="9561" spans="1:10" x14ac:dyDescent="0.35">
      <c r="A9561">
        <v>3.4981499999999999</v>
      </c>
      <c r="B9561">
        <v>3.0792199999999999E-2</v>
      </c>
      <c r="C9561">
        <v>0.52642999999999995</v>
      </c>
      <c r="D9561">
        <v>1522.79</v>
      </c>
      <c r="F9561">
        <f>IF('Default Values'!E$11=0,ABS(A9561-'Default Values'!D$11)/MAX(A$2:A$10002),ABS(A9561-'Default Values'!E$11)/MAX(A$2:A$10002))^2</f>
        <v>1.5882722200834486E-2</v>
      </c>
      <c r="G9561">
        <f>IF('Default Values'!E$12=0,ABS(B9561-'Default Values'!D$12)/MAX(B$2:B$10002),ABS(B9561-'Default Values'!E$12)/MAX(B$2:B$10002))^2</f>
        <v>7.8917988126422062E-2</v>
      </c>
      <c r="H9561">
        <f>IF('Default Values'!E$13=0,ABS(C9561-'Default Values'!D$13)/MAX(C$2:C$10002),ABS(C9561-'Default Values'!E$13)/MAX(C$2:C$10002))^2</f>
        <v>0.26339857355040819</v>
      </c>
      <c r="I9561" s="44">
        <f t="shared" si="149"/>
        <v>0.59849752203134876</v>
      </c>
      <c r="J9561">
        <v>1522.79</v>
      </c>
    </row>
    <row r="9562" spans="1:10" x14ac:dyDescent="0.35">
      <c r="A9562">
        <v>5.00237</v>
      </c>
      <c r="B9562">
        <v>2.6020700000000002E-3</v>
      </c>
      <c r="C9562">
        <v>0.66340900000000003</v>
      </c>
      <c r="D9562">
        <v>1580.09</v>
      </c>
      <c r="F9562">
        <f>IF('Default Values'!E$11=0,ABS(A9562-'Default Values'!D$11)/MAX(A$2:A$10002),ABS(A9562-'Default Values'!E$11)/MAX(A$2:A$10002))^2</f>
        <v>7.9111803690343416E-3</v>
      </c>
      <c r="G9562">
        <f>IF('Default Values'!E$12=0,ABS(B9562-'Default Values'!D$12)/MAX(B$2:B$10002),ABS(B9562-'Default Values'!E$12)/MAX(B$2:B$10002))^2</f>
        <v>5.3692600051090958E-2</v>
      </c>
      <c r="H9562">
        <f>IF('Default Values'!E$13=0,ABS(C9562-'Default Values'!D$13)/MAX(C$2:C$10002),ABS(C9562-'Default Values'!E$13)/MAX(C$2:C$10002))^2</f>
        <v>0.46005880058654797</v>
      </c>
      <c r="I9562" s="44">
        <f t="shared" si="149"/>
        <v>0.72226212762865627</v>
      </c>
      <c r="J9562">
        <v>1580.09</v>
      </c>
    </row>
    <row r="9563" spans="1:10" x14ac:dyDescent="0.35">
      <c r="A9563">
        <v>4.6662999999999997</v>
      </c>
      <c r="B9563">
        <v>2.78366E-2</v>
      </c>
      <c r="C9563">
        <v>0.70329200000000003</v>
      </c>
      <c r="D9563">
        <v>1135.18</v>
      </c>
      <c r="F9563">
        <f>IF('Default Values'!E$11=0,ABS(A9563-'Default Values'!D$11)/MAX(A$2:A$10002),ABS(A9563-'Default Values'!E$11)/MAX(A$2:A$10002))^2</f>
        <v>1.6741428804535078E-3</v>
      </c>
      <c r="G9563">
        <f>IF('Default Values'!E$12=0,ABS(B9563-'Default Values'!D$12)/MAX(B$2:B$10002),ABS(B9563-'Default Values'!E$12)/MAX(B$2:B$10002))^2</f>
        <v>5.1608753035236904E-2</v>
      </c>
      <c r="H9563">
        <f>IF('Default Values'!E$13=0,ABS(C9563-'Default Values'!D$13)/MAX(C$2:C$10002),ABS(C9563-'Default Values'!E$13)/MAX(C$2:C$10002))^2</f>
        <v>0.52756007085217649</v>
      </c>
      <c r="I9563" s="44">
        <f t="shared" si="149"/>
        <v>0.76213054443964323</v>
      </c>
      <c r="J9563">
        <v>1135.18</v>
      </c>
    </row>
    <row r="9564" spans="1:10" x14ac:dyDescent="0.35">
      <c r="A9564">
        <v>5.2349800000000002</v>
      </c>
      <c r="B9564">
        <v>2.02968E-2</v>
      </c>
      <c r="C9564">
        <v>0.64887399999999995</v>
      </c>
      <c r="D9564">
        <v>1337.79</v>
      </c>
      <c r="F9564">
        <f>IF('Default Values'!E$11=0,ABS(A9564-'Default Values'!D$11)/MAX(A$2:A$10002),ABS(A9564-'Default Values'!E$11)/MAX(A$2:A$10002))^2</f>
        <v>1.4929819040651049E-2</v>
      </c>
      <c r="G9564">
        <f>IF('Default Values'!E$12=0,ABS(B9564-'Default Values'!D$12)/MAX(B$2:B$10002),ABS(B9564-'Default Values'!E$12)/MAX(B$2:B$10002))^2</f>
        <v>8.1114604534349797E-3</v>
      </c>
      <c r="H9564">
        <f>IF('Default Values'!E$13=0,ABS(C9564-'Default Values'!D$13)/MAX(C$2:C$10002),ABS(C9564-'Default Values'!E$13)/MAX(C$2:C$10002))^2</f>
        <v>0.4366069744985463</v>
      </c>
      <c r="I9564" s="44">
        <f t="shared" si="149"/>
        <v>0.67797363812513556</v>
      </c>
      <c r="J9564">
        <v>1337.79</v>
      </c>
    </row>
    <row r="9565" spans="1:10" x14ac:dyDescent="0.35">
      <c r="A9565">
        <v>3.95688</v>
      </c>
      <c r="B9565">
        <v>2.2750699999999999E-2</v>
      </c>
      <c r="C9565">
        <v>0.74863000000000002</v>
      </c>
      <c r="D9565">
        <v>1111.78</v>
      </c>
      <c r="F9565">
        <f>IF('Default Values'!E$11=0,ABS(A9565-'Default Values'!D$11)/MAX(A$2:A$10002),ABS(A9565-'Default Values'!E$11)/MAX(A$2:A$10002))^2</f>
        <v>3.6564429657464058E-3</v>
      </c>
      <c r="G9565">
        <f>IF('Default Values'!E$12=0,ABS(B9565-'Default Values'!D$12)/MAX(B$2:B$10002),ABS(B9565-'Default Values'!E$12)/MAX(B$2:B$10002))^2</f>
        <v>1.8140868848619412E-2</v>
      </c>
      <c r="H9565">
        <f>IF('Default Values'!E$13=0,ABS(C9565-'Default Values'!D$13)/MAX(C$2:C$10002),ABS(C9565-'Default Values'!E$13)/MAX(C$2:C$10002))^2</f>
        <v>0.60990361333834819</v>
      </c>
      <c r="I9565" s="44">
        <f t="shared" si="149"/>
        <v>0.79479615320704344</v>
      </c>
      <c r="J9565">
        <v>1111.78</v>
      </c>
    </row>
    <row r="9566" spans="1:10" x14ac:dyDescent="0.35">
      <c r="A9566">
        <v>4.9711100000000004</v>
      </c>
      <c r="B9566">
        <v>-2.3031300000000001E-2</v>
      </c>
      <c r="C9566">
        <v>0.58535700000000002</v>
      </c>
      <c r="D9566">
        <v>2525.62</v>
      </c>
      <c r="F9566">
        <f>IF('Default Values'!E$11=0,ABS(A9566-'Default Values'!D$11)/MAX(A$2:A$10002),ABS(A9566-'Default Values'!E$11)/MAX(A$2:A$10002))^2</f>
        <v>7.1364275602985444E-3</v>
      </c>
      <c r="G9566">
        <f>IF('Default Values'!E$12=0,ABS(B9566-'Default Values'!D$12)/MAX(B$2:B$10002),ABS(B9566-'Default Values'!E$12)/MAX(B$2:B$10002))^2</f>
        <v>0.48701111460238294</v>
      </c>
      <c r="H9566">
        <f>IF('Default Values'!E$13=0,ABS(C9566-'Default Values'!D$13)/MAX(C$2:C$10002),ABS(C9566-'Default Values'!E$13)/MAX(C$2:C$10002))^2</f>
        <v>0.34132201286045627</v>
      </c>
      <c r="I9566" s="44">
        <f t="shared" si="149"/>
        <v>0.91404023709196613</v>
      </c>
      <c r="J9566">
        <v>2525.62</v>
      </c>
    </row>
    <row r="9567" spans="1:10" x14ac:dyDescent="0.35">
      <c r="A9567">
        <v>4.6578299999999997</v>
      </c>
      <c r="B9567">
        <v>2.97311E-2</v>
      </c>
      <c r="C9567">
        <v>0.76769699999999996</v>
      </c>
      <c r="D9567">
        <v>1008.25</v>
      </c>
      <c r="F9567">
        <f>IF('Default Values'!E$11=0,ABS(A9567-'Default Values'!D$11)/MAX(A$2:A$10002),ABS(A9567-'Default Values'!E$11)/MAX(A$2:A$10002))^2</f>
        <v>1.5765524788307523E-3</v>
      </c>
      <c r="G9567">
        <f>IF('Default Values'!E$12=0,ABS(B9567-'Default Values'!D$12)/MAX(B$2:B$10002),ABS(B9567-'Default Values'!E$12)/MAX(B$2:B$10002))^2</f>
        <v>6.8448820769731356E-2</v>
      </c>
      <c r="H9567">
        <f>IF('Default Values'!E$13=0,ABS(C9567-'Default Values'!D$13)/MAX(C$2:C$10002),ABS(C9567-'Default Values'!E$13)/MAX(C$2:C$10002))^2</f>
        <v>0.64631632815190809</v>
      </c>
      <c r="I9567" s="44">
        <f t="shared" si="149"/>
        <v>0.84636971909471703</v>
      </c>
      <c r="J9567">
        <v>1008.25</v>
      </c>
    </row>
    <row r="9568" spans="1:10" x14ac:dyDescent="0.35">
      <c r="A9568">
        <v>5.2787100000000002</v>
      </c>
      <c r="B9568">
        <v>-1.0619699999999999E-2</v>
      </c>
      <c r="C9568">
        <v>0.79686500000000005</v>
      </c>
      <c r="D9568">
        <v>1529.74</v>
      </c>
      <c r="F9568">
        <f>IF('Default Values'!E$11=0,ABS(A9568-'Default Values'!D$11)/MAX(A$2:A$10002),ABS(A9568-'Default Values'!E$11)/MAX(A$2:A$10002))^2</f>
        <v>1.649611230335446E-2</v>
      </c>
      <c r="G9568">
        <f>IF('Default Values'!E$12=0,ABS(B9568-'Default Values'!D$12)/MAX(B$2:B$10002),ABS(B9568-'Default Values'!E$12)/MAX(B$2:B$10002))^2</f>
        <v>0.22293103774028097</v>
      </c>
      <c r="H9568">
        <f>IF('Default Values'!E$13=0,ABS(C9568-'Default Values'!D$13)/MAX(C$2:C$10002),ABS(C9568-'Default Values'!E$13)/MAX(C$2:C$10002))^2</f>
        <v>0.70406187509007356</v>
      </c>
      <c r="I9568" s="44">
        <f t="shared" si="149"/>
        <v>0.97133363224677294</v>
      </c>
      <c r="J9568">
        <v>1529.74</v>
      </c>
    </row>
    <row r="9569" spans="1:10" x14ac:dyDescent="0.35">
      <c r="A9569">
        <v>3.6448100000000001</v>
      </c>
      <c r="B9569">
        <v>2.9034999999999998E-2</v>
      </c>
      <c r="C9569">
        <v>0.77136400000000005</v>
      </c>
      <c r="D9569">
        <v>1009.5</v>
      </c>
      <c r="F9569">
        <f>IF('Default Values'!E$11=0,ABS(A9569-'Default Values'!D$11)/MAX(A$2:A$10002),ABS(A9569-'Default Values'!E$11)/MAX(A$2:A$10002))^2</f>
        <v>1.1039108031038905E-2</v>
      </c>
      <c r="G9569">
        <f>IF('Default Values'!E$12=0,ABS(B9569-'Default Values'!D$12)/MAX(B$2:B$10002),ABS(B9569-'Default Values'!E$12)/MAX(B$2:B$10002))^2</f>
        <v>6.1985370364252904E-2</v>
      </c>
      <c r="H9569">
        <f>IF('Default Values'!E$13=0,ABS(C9569-'Default Values'!D$13)/MAX(C$2:C$10002),ABS(C9569-'Default Values'!E$13)/MAX(C$2:C$10002))^2</f>
        <v>0.65344032601809432</v>
      </c>
      <c r="I9569" s="44">
        <f t="shared" si="149"/>
        <v>0.85232904703135992</v>
      </c>
      <c r="J9569">
        <v>1009.5</v>
      </c>
    </row>
    <row r="9570" spans="1:10" x14ac:dyDescent="0.35">
      <c r="A9570">
        <v>1.6674500000000001</v>
      </c>
      <c r="B9570">
        <v>7.3563099999999996E-3</v>
      </c>
      <c r="C9570">
        <v>0.73912699999999998</v>
      </c>
      <c r="D9570">
        <v>1329.48</v>
      </c>
      <c r="F9570">
        <f>IF('Default Values'!E$11=0,ABS(A9570-'Default Values'!D$11)/MAX(A$2:A$10002),ABS(A9570-'Default Values'!E$11)/MAX(A$2:A$10002))^2</f>
        <v>0.15027729701811668</v>
      </c>
      <c r="G9570">
        <f>IF('Default Values'!E$12=0,ABS(B9570-'Default Values'!D$12)/MAX(B$2:B$10002),ABS(B9570-'Default Values'!E$12)/MAX(B$2:B$10002))^2</f>
        <v>2.1100568701641582E-2</v>
      </c>
      <c r="H9570">
        <f>IF('Default Values'!E$13=0,ABS(C9570-'Default Values'!D$13)/MAX(C$2:C$10002),ABS(C9570-'Default Values'!E$13)/MAX(C$2:C$10002))^2</f>
        <v>0.59214969463560407</v>
      </c>
      <c r="I9570" s="44">
        <f t="shared" si="149"/>
        <v>0.8738006410820276</v>
      </c>
      <c r="J9570">
        <v>1329.48</v>
      </c>
    </row>
    <row r="9571" spans="1:10" x14ac:dyDescent="0.35">
      <c r="A9571">
        <v>3.1939099999999998</v>
      </c>
      <c r="B9571">
        <v>1.6833600000000001E-2</v>
      </c>
      <c r="C9571">
        <v>0.77758099999999997</v>
      </c>
      <c r="D9571">
        <v>1132.0899999999999</v>
      </c>
      <c r="F9571">
        <f>IF('Default Values'!E$11=0,ABS(A9571-'Default Values'!D$11)/MAX(A$2:A$10002),ABS(A9571-'Default Values'!E$11)/MAX(A$2:A$10002))^2</f>
        <v>2.8732385886643584E-2</v>
      </c>
      <c r="G9571">
        <f>IF('Default Values'!E$12=0,ABS(B9571-'Default Values'!D$12)/MAX(B$2:B$10002),ABS(B9571-'Default Values'!E$12)/MAX(B$2:B$10002))^2</f>
        <v>7.3359927283758134E-4</v>
      </c>
      <c r="H9571">
        <f>IF('Default Values'!E$13=0,ABS(C9571-'Default Values'!D$13)/MAX(C$2:C$10002),ABS(C9571-'Default Values'!E$13)/MAX(C$2:C$10002))^2</f>
        <v>0.66560750782686773</v>
      </c>
      <c r="I9571" s="44">
        <f t="shared" si="149"/>
        <v>0.83371067702551882</v>
      </c>
      <c r="J9571">
        <v>1132.0899999999999</v>
      </c>
    </row>
    <row r="9572" spans="1:10" x14ac:dyDescent="0.35">
      <c r="A9572">
        <v>3.7492399999999999</v>
      </c>
      <c r="B9572">
        <v>-4.07332E-4</v>
      </c>
      <c r="C9572">
        <v>0.744614</v>
      </c>
      <c r="D9572">
        <v>1444.51</v>
      </c>
      <c r="F9572">
        <f>IF('Default Values'!E$11=0,ABS(A9572-'Default Values'!D$11)/MAX(A$2:A$10002),ABS(A9572-'Default Values'!E$11)/MAX(A$2:A$10002))^2</f>
        <v>8.1257301009362709E-3</v>
      </c>
      <c r="G9572">
        <f>IF('Default Values'!E$12=0,ABS(B9572-'Default Values'!D$12)/MAX(B$2:B$10002),ABS(B9572-'Default Values'!E$12)/MAX(B$2:B$10002))^2</f>
        <v>8.2049528161332638E-2</v>
      </c>
      <c r="H9572">
        <f>IF('Default Values'!E$13=0,ABS(C9572-'Default Values'!D$13)/MAX(C$2:C$10002),ABS(C9572-'Default Values'!E$13)/MAX(C$2:C$10002))^2</f>
        <v>0.60236875335209372</v>
      </c>
      <c r="I9572" s="44">
        <f t="shared" si="149"/>
        <v>0.83219229245070681</v>
      </c>
      <c r="J9572">
        <v>1444.51</v>
      </c>
    </row>
    <row r="9573" spans="1:10" x14ac:dyDescent="0.35">
      <c r="A9573">
        <v>3.5407600000000001</v>
      </c>
      <c r="B9573">
        <v>-1.9231000000000002E-2</v>
      </c>
      <c r="C9573">
        <v>0.63723300000000005</v>
      </c>
      <c r="D9573">
        <v>2187.98</v>
      </c>
      <c r="F9573">
        <f>IF('Default Values'!E$11=0,ABS(A9573-'Default Values'!D$11)/MAX(A$2:A$10002),ABS(A9573-'Default Values'!E$11)/MAX(A$2:A$10002))^2</f>
        <v>1.4384927366064615E-2</v>
      </c>
      <c r="G9573">
        <f>IF('Default Values'!E$12=0,ABS(B9573-'Default Values'!D$12)/MAX(B$2:B$10002),ABS(B9573-'Default Values'!E$12)/MAX(B$2:B$10002))^2</f>
        <v>0.39533035141350975</v>
      </c>
      <c r="H9573">
        <f>IF('Default Values'!E$13=0,ABS(C9573-'Default Values'!D$13)/MAX(C$2:C$10002),ABS(C9573-'Default Values'!E$13)/MAX(C$2:C$10002))^2</f>
        <v>0.41826695418162047</v>
      </c>
      <c r="I9573" s="44">
        <f t="shared" si="149"/>
        <v>0.90993529053509881</v>
      </c>
      <c r="J9573">
        <v>2187.98</v>
      </c>
    </row>
    <row r="9574" spans="1:10" x14ac:dyDescent="0.35">
      <c r="A9574">
        <v>4.4814400000000001</v>
      </c>
      <c r="B9574">
        <v>2.1811899999999999E-2</v>
      </c>
      <c r="C9574">
        <v>0.73684000000000005</v>
      </c>
      <c r="D9574">
        <v>1142.81</v>
      </c>
      <c r="F9574">
        <f>IF('Default Values'!E$11=0,ABS(A9574-'Default Values'!D$11)/MAX(A$2:A$10002),ABS(A9574-'Default Values'!E$11)/MAX(A$2:A$10002))^2</f>
        <v>2.1017836494527787E-4</v>
      </c>
      <c r="G9574">
        <f>IF('Default Values'!E$12=0,ABS(B9574-'Default Values'!D$12)/MAX(B$2:B$10002),ABS(B9574-'Default Values'!E$12)/MAX(B$2:B$10002))^2</f>
        <v>1.3833494948202968E-2</v>
      </c>
      <c r="H9574">
        <f>IF('Default Values'!E$13=0,ABS(C9574-'Default Values'!D$13)/MAX(C$2:C$10002),ABS(C9574-'Default Values'!E$13)/MAX(C$2:C$10002))^2</f>
        <v>0.58791617023966802</v>
      </c>
      <c r="I9574" s="44">
        <f t="shared" si="149"/>
        <v>0.77586071143783042</v>
      </c>
      <c r="J9574">
        <v>1142.81</v>
      </c>
    </row>
    <row r="9575" spans="1:10" x14ac:dyDescent="0.35">
      <c r="A9575">
        <v>5.7030200000000004</v>
      </c>
      <c r="B9575">
        <v>-1.43786E-2</v>
      </c>
      <c r="C9575">
        <v>0.76249</v>
      </c>
      <c r="D9575">
        <v>1689.76</v>
      </c>
      <c r="F9575">
        <f>IF('Default Values'!E$11=0,ABS(A9575-'Default Values'!D$11)/MAX(A$2:A$10002),ABS(A9575-'Default Values'!E$11)/MAX(A$2:A$10002))^2</f>
        <v>3.5749845599699681E-2</v>
      </c>
      <c r="G9575">
        <f>IF('Default Values'!E$12=0,ABS(B9575-'Default Values'!D$12)/MAX(B$2:B$10002),ABS(B9575-'Default Values'!E$12)/MAX(B$2:B$10002))^2</f>
        <v>0.29215287087506586</v>
      </c>
      <c r="H9575">
        <f>IF('Default Values'!E$13=0,ABS(C9575-'Default Values'!D$13)/MAX(C$2:C$10002),ABS(C9575-'Default Values'!E$13)/MAX(C$2:C$10002))^2</f>
        <v>0.6362676110276928</v>
      </c>
      <c r="I9575" s="44">
        <f t="shared" si="149"/>
        <v>0.98192175223001266</v>
      </c>
      <c r="J9575">
        <v>1689.76</v>
      </c>
    </row>
    <row r="9576" spans="1:10" x14ac:dyDescent="0.35">
      <c r="A9576">
        <v>5.1504000000000003</v>
      </c>
      <c r="B9576">
        <v>1.8394600000000001E-2</v>
      </c>
      <c r="C9576">
        <v>0.655941</v>
      </c>
      <c r="D9576">
        <v>1347.4</v>
      </c>
      <c r="F9576">
        <f>IF('Default Values'!E$11=0,ABS(A9576-'Default Values'!D$11)/MAX(A$2:A$10002),ABS(A9576-'Default Values'!E$11)/MAX(A$2:A$10002))^2</f>
        <v>1.2122036244665858E-2</v>
      </c>
      <c r="G9576">
        <f>IF('Default Values'!E$12=0,ABS(B9576-'Default Values'!D$12)/MAX(B$2:B$10002),ABS(B9576-'Default Values'!E$12)/MAX(B$2:B$10002))^2</f>
        <v>3.0771389711562115E-3</v>
      </c>
      <c r="H9576">
        <f>IF('Default Values'!E$13=0,ABS(C9576-'Default Values'!D$13)/MAX(C$2:C$10002),ABS(C9576-'Default Values'!E$13)/MAX(C$2:C$10002))^2</f>
        <v>0.44793276022488049</v>
      </c>
      <c r="I9576" s="44">
        <f t="shared" si="149"/>
        <v>0.6805379750173407</v>
      </c>
      <c r="J9576">
        <v>1347.4</v>
      </c>
    </row>
    <row r="9577" spans="1:10" x14ac:dyDescent="0.35">
      <c r="A9577">
        <v>3.5659100000000001</v>
      </c>
      <c r="B9577">
        <v>3.01243E-2</v>
      </c>
      <c r="C9577">
        <v>0.57124299999999995</v>
      </c>
      <c r="D9577">
        <v>1401.29</v>
      </c>
      <c r="F9577">
        <f>IF('Default Values'!E$11=0,ABS(A9577-'Default Values'!D$11)/MAX(A$2:A$10002),ABS(A9577-'Default Values'!E$11)/MAX(A$2:A$10002))^2</f>
        <v>1.3535679087985917E-2</v>
      </c>
      <c r="G9577">
        <f>IF('Default Values'!E$12=0,ABS(B9577-'Default Values'!D$12)/MAX(B$2:B$10002),ABS(B9577-'Default Values'!E$12)/MAX(B$2:B$10002))^2</f>
        <v>7.2241416205447301E-2</v>
      </c>
      <c r="H9577">
        <f>IF('Default Values'!E$13=0,ABS(C9577-'Default Values'!D$13)/MAX(C$2:C$10002),ABS(C9577-'Default Values'!E$13)/MAX(C$2:C$10002))^2</f>
        <v>0.3217397348365863</v>
      </c>
      <c r="I9577" s="44">
        <f t="shared" si="149"/>
        <v>0.63837044897928941</v>
      </c>
      <c r="J9577">
        <v>1401.29</v>
      </c>
    </row>
    <row r="9578" spans="1:10" x14ac:dyDescent="0.35">
      <c r="A9578">
        <v>5.9434699999999996</v>
      </c>
      <c r="B9578">
        <v>2.58982E-2</v>
      </c>
      <c r="C9578">
        <v>0.646756</v>
      </c>
      <c r="D9578">
        <v>1270.8399999999999</v>
      </c>
      <c r="F9578">
        <f>IF('Default Values'!E$11=0,ABS(A9578-'Default Values'!D$11)/MAX(A$2:A$10002),ABS(A9578-'Default Values'!E$11)/MAX(A$2:A$10002))^2</f>
        <v>4.9925232552857232E-2</v>
      </c>
      <c r="G9578">
        <f>IF('Default Values'!E$12=0,ABS(B9578-'Default Values'!D$12)/MAX(B$2:B$10002),ABS(B9578-'Default Values'!E$12)/MAX(B$2:B$10002))^2</f>
        <v>3.683544292116802E-2</v>
      </c>
      <c r="H9578">
        <f>IF('Default Values'!E$13=0,ABS(C9578-'Default Values'!D$13)/MAX(C$2:C$10002),ABS(C9578-'Default Values'!E$13)/MAX(C$2:C$10002))^2</f>
        <v>0.43324084933572371</v>
      </c>
      <c r="I9578" s="44">
        <f t="shared" si="149"/>
        <v>0.72111131235735648</v>
      </c>
      <c r="J9578">
        <v>1270.8399999999999</v>
      </c>
    </row>
    <row r="9579" spans="1:10" x14ac:dyDescent="0.35">
      <c r="A9579">
        <v>5.5247200000000003</v>
      </c>
      <c r="B9579">
        <v>3.5666700000000003E-2</v>
      </c>
      <c r="C9579">
        <v>0.77877399999999997</v>
      </c>
      <c r="D9579">
        <v>937.22400000000005</v>
      </c>
      <c r="F9579">
        <f>IF('Default Values'!E$11=0,ABS(A9579-'Default Values'!D$11)/MAX(A$2:A$10002),ABS(A9579-'Default Values'!E$11)/MAX(A$2:A$10002))^2</f>
        <v>2.6763336672353831E-2</v>
      </c>
      <c r="G9579">
        <f>IF('Default Values'!E$12=0,ABS(B9579-'Default Values'!D$12)/MAX(B$2:B$10002),ABS(B9579-'Default Values'!E$12)/MAX(B$2:B$10002))^2</f>
        <v>0.13657953429253311</v>
      </c>
      <c r="H9579">
        <f>IF('Default Values'!E$13=0,ABS(C9579-'Default Values'!D$13)/MAX(C$2:C$10002),ABS(C9579-'Default Values'!E$13)/MAX(C$2:C$10002))^2</f>
        <v>0.66795514222360197</v>
      </c>
      <c r="I9579" s="44">
        <f t="shared" si="149"/>
        <v>0.91175545690085613</v>
      </c>
      <c r="J9579">
        <v>937.22400000000005</v>
      </c>
    </row>
    <row r="9580" spans="1:10" x14ac:dyDescent="0.35">
      <c r="A9580">
        <v>4.9272299999999998</v>
      </c>
      <c r="B9580">
        <v>-9.6186399999999995E-3</v>
      </c>
      <c r="C9580">
        <v>0.79383199999999998</v>
      </c>
      <c r="D9580">
        <v>1515.45</v>
      </c>
      <c r="F9580">
        <f>IF('Default Values'!E$11=0,ABS(A9580-'Default Values'!D$11)/MAX(A$2:A$10002),ABS(A9580-'Default Values'!E$11)/MAX(A$2:A$10002))^2</f>
        <v>6.1162392407901152E-3</v>
      </c>
      <c r="G9580">
        <f>IF('Default Values'!E$12=0,ABS(B9580-'Default Values'!D$12)/MAX(B$2:B$10002),ABS(B9580-'Default Values'!E$12)/MAX(B$2:B$10002))^2</f>
        <v>0.20607184353833363</v>
      </c>
      <c r="H9580">
        <f>IF('Default Values'!E$13=0,ABS(C9580-'Default Values'!D$13)/MAX(C$2:C$10002),ABS(C9580-'Default Values'!E$13)/MAX(C$2:C$10002))^2</f>
        <v>0.69794218416880394</v>
      </c>
      <c r="I9580" s="44">
        <f t="shared" si="149"/>
        <v>0.95400747740671699</v>
      </c>
      <c r="J9580">
        <v>1515.45</v>
      </c>
    </row>
    <row r="9581" spans="1:10" x14ac:dyDescent="0.35">
      <c r="A9581">
        <v>5.3773499999999999</v>
      </c>
      <c r="B9581">
        <v>7.7353200000000004E-3</v>
      </c>
      <c r="C9581">
        <v>0.77029499999999995</v>
      </c>
      <c r="D9581">
        <v>1264.3900000000001</v>
      </c>
      <c r="F9581">
        <f>IF('Default Values'!E$11=0,ABS(A9581-'Default Values'!D$11)/MAX(A$2:A$10002),ABS(A9581-'Default Values'!E$11)/MAX(A$2:A$10002))^2</f>
        <v>2.0315957687235865E-2</v>
      </c>
      <c r="G9581">
        <f>IF('Default Values'!E$12=0,ABS(B9581-'Default Values'!D$12)/MAX(B$2:B$10002),ABS(B9581-'Default Values'!E$12)/MAX(B$2:B$10002))^2</f>
        <v>1.9145707982717537E-2</v>
      </c>
      <c r="H9581">
        <f>IF('Default Values'!E$13=0,ABS(C9581-'Default Values'!D$13)/MAX(C$2:C$10002),ABS(C9581-'Default Values'!E$13)/MAX(C$2:C$10002))^2</f>
        <v>0.65135951331118869</v>
      </c>
      <c r="I9581" s="44">
        <f t="shared" si="149"/>
        <v>0.83115653097424558</v>
      </c>
      <c r="J9581">
        <v>1264.3900000000001</v>
      </c>
    </row>
    <row r="9582" spans="1:10" x14ac:dyDescent="0.35">
      <c r="A9582">
        <v>6.0936899999999996</v>
      </c>
      <c r="B9582">
        <v>2.86246E-2</v>
      </c>
      <c r="C9582">
        <v>0.58960900000000005</v>
      </c>
      <c r="D9582">
        <v>1372.05</v>
      </c>
      <c r="F9582">
        <f>IF('Default Values'!E$11=0,ABS(A9582-'Default Values'!D$11)/MAX(A$2:A$10002),ABS(A9582-'Default Values'!E$11)/MAX(A$2:A$10002))^2</f>
        <v>5.9979845553561333E-2</v>
      </c>
      <c r="G9582">
        <f>IF('Default Values'!E$12=0,ABS(B9582-'Default Values'!D$12)/MAX(B$2:B$10002),ABS(B9582-'Default Values'!E$12)/MAX(B$2:B$10002))^2</f>
        <v>5.8324883181593241E-2</v>
      </c>
      <c r="H9582">
        <f>IF('Default Values'!E$13=0,ABS(C9582-'Default Values'!D$13)/MAX(C$2:C$10002),ABS(C9582-'Default Values'!E$13)/MAX(C$2:C$10002))^2</f>
        <v>0.34733477481404024</v>
      </c>
      <c r="I9582" s="44">
        <f t="shared" si="149"/>
        <v>0.6823778304936311</v>
      </c>
      <c r="J9582">
        <v>1372.05</v>
      </c>
    </row>
    <row r="9583" spans="1:10" x14ac:dyDescent="0.35">
      <c r="A9583">
        <v>5.8577500000000002</v>
      </c>
      <c r="B9583">
        <v>5.3867999999999999E-2</v>
      </c>
      <c r="C9583">
        <v>0.66489399999999999</v>
      </c>
      <c r="D9583">
        <v>962.22799999999995</v>
      </c>
      <c r="F9583">
        <f>IF('Default Values'!E$11=0,ABS(A9583-'Default Values'!D$11)/MAX(A$2:A$10002),ABS(A9583-'Default Values'!E$11)/MAX(A$2:A$10002))^2</f>
        <v>4.4600840458683157E-2</v>
      </c>
      <c r="G9583">
        <f>IF('Default Values'!E$12=0,ABS(B9583-'Default Values'!D$12)/MAX(B$2:B$10002),ABS(B9583-'Default Values'!E$12)/MAX(B$2:B$10002))^2</f>
        <v>0.4907828990135546</v>
      </c>
      <c r="H9583">
        <f>IF('Default Values'!E$13=0,ABS(C9583-'Default Values'!D$13)/MAX(C$2:C$10002),ABS(C9583-'Default Values'!E$13)/MAX(C$2:C$10002))^2</f>
        <v>0.46248934787179041</v>
      </c>
      <c r="I9583" s="44">
        <f t="shared" si="149"/>
        <v>0.99893597760018038</v>
      </c>
      <c r="J9583">
        <v>962.22799999999995</v>
      </c>
    </row>
    <row r="9584" spans="1:10" x14ac:dyDescent="0.35">
      <c r="A9584">
        <v>5.1527000000000003</v>
      </c>
      <c r="B9584">
        <v>1.61741E-2</v>
      </c>
      <c r="C9584">
        <v>0.711032</v>
      </c>
      <c r="D9584">
        <v>1260.75</v>
      </c>
      <c r="F9584">
        <f>IF('Default Values'!E$11=0,ABS(A9584-'Default Values'!D$11)/MAX(A$2:A$10002),ABS(A9584-'Default Values'!E$11)/MAX(A$2:A$10002))^2</f>
        <v>1.219452371185197E-2</v>
      </c>
      <c r="G9584">
        <f>IF('Default Values'!E$12=0,ABS(B9584-'Default Values'!D$12)/MAX(B$2:B$10002),ABS(B9584-'Default Values'!E$12)/MAX(B$2:B$10002))^2</f>
        <v>2.2776755729644093E-4</v>
      </c>
      <c r="H9584">
        <f>IF('Default Values'!E$13=0,ABS(C9584-'Default Values'!D$13)/MAX(C$2:C$10002),ABS(C9584-'Default Values'!E$13)/MAX(C$2:C$10002))^2</f>
        <v>0.54119505718528449</v>
      </c>
      <c r="I9584" s="44">
        <f t="shared" si="149"/>
        <v>0.74405466765180162</v>
      </c>
      <c r="J9584">
        <v>1260.75</v>
      </c>
    </row>
    <row r="9585" spans="1:10" x14ac:dyDescent="0.35">
      <c r="A9585">
        <v>6.6861699999999997</v>
      </c>
      <c r="B9585">
        <v>4.69901E-2</v>
      </c>
      <c r="C9585">
        <v>0.68005000000000004</v>
      </c>
      <c r="D9585">
        <v>992.49</v>
      </c>
      <c r="F9585">
        <f>IF('Default Values'!E$11=0,ABS(A9585-'Default Values'!D$11)/MAX(A$2:A$10002),ABS(A9585-'Default Values'!E$11)/MAX(A$2:A$10002))^2</f>
        <v>0.10862329951108816</v>
      </c>
      <c r="G9585">
        <f>IF('Default Values'!E$12=0,ABS(B9585-'Default Values'!D$12)/MAX(B$2:B$10002),ABS(B9585-'Default Values'!E$12)/MAX(B$2:B$10002))^2</f>
        <v>0.33118154602144573</v>
      </c>
      <c r="H9585">
        <f>IF('Default Values'!E$13=0,ABS(C9585-'Default Values'!D$13)/MAX(C$2:C$10002),ABS(C9585-'Default Values'!E$13)/MAX(C$2:C$10002))^2</f>
        <v>0.48766184612915908</v>
      </c>
      <c r="I9585" s="44">
        <f t="shared" si="149"/>
        <v>0.96305072123003621</v>
      </c>
      <c r="J9585">
        <v>992.49</v>
      </c>
    </row>
    <row r="9586" spans="1:10" x14ac:dyDescent="0.35">
      <c r="A9586">
        <v>4.3116000000000003</v>
      </c>
      <c r="B9586">
        <v>-4.7365200000000001E-3</v>
      </c>
      <c r="C9586">
        <v>0.67059000000000002</v>
      </c>
      <c r="D9586">
        <v>1706.3</v>
      </c>
      <c r="F9586">
        <f>IF('Default Values'!E$11=0,ABS(A9586-'Default Values'!D$11)/MAX(A$2:A$10002),ABS(A9586-'Default Values'!E$11)/MAX(A$2:A$10002))^2</f>
        <v>9.554455813157624E-5</v>
      </c>
      <c r="G9586">
        <f>IF('Default Values'!E$12=0,ABS(B9586-'Default Values'!D$12)/MAX(B$2:B$10002),ABS(B9586-'Default Values'!E$12)/MAX(B$2:B$10002))^2</f>
        <v>0.13334881341168908</v>
      </c>
      <c r="H9586">
        <f>IF('Default Values'!E$13=0,ABS(C9586-'Default Values'!D$13)/MAX(C$2:C$10002),ABS(C9586-'Default Values'!E$13)/MAX(C$2:C$10002))^2</f>
        <v>0.47187156142660847</v>
      </c>
      <c r="I9586" s="44">
        <f t="shared" si="149"/>
        <v>0.77802051348047963</v>
      </c>
      <c r="J9586">
        <v>1706.3</v>
      </c>
    </row>
    <row r="9587" spans="1:10" x14ac:dyDescent="0.35">
      <c r="A9587">
        <v>5.7095200000000004</v>
      </c>
      <c r="B9587">
        <v>3.11916E-2</v>
      </c>
      <c r="C9587">
        <v>0.73609999999999998</v>
      </c>
      <c r="D9587">
        <v>1043.6300000000001</v>
      </c>
      <c r="F9587">
        <f>IF('Default Values'!E$11=0,ABS(A9587-'Default Values'!D$11)/MAX(A$2:A$10002),ABS(A9587-'Default Values'!E$11)/MAX(A$2:A$10002))^2</f>
        <v>3.6101985694805647E-2</v>
      </c>
      <c r="G9587">
        <f>IF('Default Values'!E$12=0,ABS(B9587-'Default Values'!D$12)/MAX(B$2:B$10002),ABS(B9587-'Default Values'!E$12)/MAX(B$2:B$10002))^2</f>
        <v>8.305150577757664E-2</v>
      </c>
      <c r="H9587">
        <f>IF('Default Values'!E$13=0,ABS(C9587-'Default Values'!D$13)/MAX(C$2:C$10002),ABS(C9587-'Default Values'!E$13)/MAX(C$2:C$10002))^2</f>
        <v>0.58654958947639702</v>
      </c>
      <c r="I9587" s="44">
        <f t="shared" si="149"/>
        <v>0.84006135546683691</v>
      </c>
      <c r="J9587">
        <v>1043.6300000000001</v>
      </c>
    </row>
    <row r="9588" spans="1:10" x14ac:dyDescent="0.35">
      <c r="A9588">
        <v>5.4261600000000003</v>
      </c>
      <c r="B9588">
        <v>3.53838E-2</v>
      </c>
      <c r="C9588">
        <v>0.65603199999999995</v>
      </c>
      <c r="D9588">
        <v>1144.74</v>
      </c>
      <c r="F9588">
        <f>IF('Default Values'!E$11=0,ABS(A9588-'Default Values'!D$11)/MAX(A$2:A$10002),ABS(A9588-'Default Values'!E$11)/MAX(A$2:A$10002))^2</f>
        <v>2.2353122197092269E-2</v>
      </c>
      <c r="G9588">
        <f>IF('Default Values'!E$12=0,ABS(B9588-'Default Values'!D$12)/MAX(B$2:B$10002),ABS(B9588-'Default Values'!E$12)/MAX(B$2:B$10002))^2</f>
        <v>0.13280348308710549</v>
      </c>
      <c r="H9588">
        <f>IF('Default Values'!E$13=0,ABS(C9588-'Default Values'!D$13)/MAX(C$2:C$10002),ABS(C9588-'Default Values'!E$13)/MAX(C$2:C$10002))^2</f>
        <v>0.44807954528492128</v>
      </c>
      <c r="I9588" s="44">
        <f t="shared" si="149"/>
        <v>0.7766827863221375</v>
      </c>
      <c r="J9588">
        <v>1144.74</v>
      </c>
    </row>
    <row r="9589" spans="1:10" x14ac:dyDescent="0.35">
      <c r="A9589">
        <v>4.0221999999999998</v>
      </c>
      <c r="B9589">
        <v>1.09476E-2</v>
      </c>
      <c r="C9589">
        <v>0.77865499999999999</v>
      </c>
      <c r="D9589">
        <v>1204.8900000000001</v>
      </c>
      <c r="F9589">
        <f>IF('Default Values'!E$11=0,ABS(A9589-'Default Values'!D$11)/MAX(A$2:A$10002),ABS(A9589-'Default Values'!E$11)/MAX(A$2:A$10002))^2</f>
        <v>2.6146347707044493E-3</v>
      </c>
      <c r="G9589">
        <f>IF('Default Values'!E$12=0,ABS(B9589-'Default Values'!D$12)/MAX(B$2:B$10002),ABS(B9589-'Default Values'!E$12)/MAX(B$2:B$10002))^2</f>
        <v>6.3923879855431066E-3</v>
      </c>
      <c r="H9589">
        <f>IF('Default Values'!E$13=0,ABS(C9589-'Default Values'!D$13)/MAX(C$2:C$10002),ABS(C9589-'Default Values'!E$13)/MAX(C$2:C$10002))^2</f>
        <v>0.66772078357461018</v>
      </c>
      <c r="I9589" s="44">
        <f t="shared" si="149"/>
        <v>0.82263467367407861</v>
      </c>
      <c r="J9589">
        <v>1204.8900000000001</v>
      </c>
    </row>
    <row r="9590" spans="1:10" x14ac:dyDescent="0.35">
      <c r="A9590">
        <v>4.5549900000000001</v>
      </c>
      <c r="B9590">
        <v>-1.6992500000000001E-2</v>
      </c>
      <c r="C9590">
        <v>0.66169699999999998</v>
      </c>
      <c r="D9590">
        <v>2037.12</v>
      </c>
      <c r="F9590">
        <f>IF('Default Values'!E$11=0,ABS(A9590-'Default Values'!D$11)/MAX(A$2:A$10002),ABS(A9590-'Default Values'!E$11)/MAX(A$2:A$10002))^2</f>
        <v>6.2543641572245922E-4</v>
      </c>
      <c r="G9590">
        <f>IF('Default Values'!E$12=0,ABS(B9590-'Default Values'!D$12)/MAX(B$2:B$10002),ABS(B9590-'Default Values'!E$12)/MAX(B$2:B$10002))^2</f>
        <v>0.34579772850138035</v>
      </c>
      <c r="H9590">
        <f>IF('Default Values'!E$13=0,ABS(C9590-'Default Values'!D$13)/MAX(C$2:C$10002),ABS(C9590-'Default Values'!E$13)/MAX(C$2:C$10002))^2</f>
        <v>0.45726466173338814</v>
      </c>
      <c r="I9590" s="44">
        <f t="shared" si="149"/>
        <v>0.89648637839651024</v>
      </c>
      <c r="J9590">
        <v>2037.12</v>
      </c>
    </row>
    <row r="9591" spans="1:10" x14ac:dyDescent="0.35">
      <c r="A9591">
        <v>6.72844</v>
      </c>
      <c r="B9591">
        <v>4.4488399999999997E-2</v>
      </c>
      <c r="C9591">
        <v>0.59603799999999996</v>
      </c>
      <c r="D9591">
        <v>1178.58</v>
      </c>
      <c r="F9591">
        <f>IF('Default Values'!E$11=0,ABS(A9591-'Default Values'!D$11)/MAX(A$2:A$10002),ABS(A9591-'Default Values'!E$11)/MAX(A$2:A$10002))^2</f>
        <v>0.11264171855076224</v>
      </c>
      <c r="G9591">
        <f>IF('Default Values'!E$12=0,ABS(B9591-'Default Values'!D$12)/MAX(B$2:B$10002),ABS(B9591-'Default Values'!E$12)/MAX(B$2:B$10002))^2</f>
        <v>0.28088951263886264</v>
      </c>
      <c r="H9591">
        <f>IF('Default Values'!E$13=0,ABS(C9591-'Default Values'!D$13)/MAX(C$2:C$10002),ABS(C9591-'Default Values'!E$13)/MAX(C$2:C$10002))^2</f>
        <v>0.35652573629298812</v>
      </c>
      <c r="I9591" s="44">
        <f t="shared" si="149"/>
        <v>0.86605829335132689</v>
      </c>
      <c r="J9591">
        <v>1178.58</v>
      </c>
    </row>
    <row r="9592" spans="1:10" x14ac:dyDescent="0.35">
      <c r="A9592">
        <v>5.7935499999999998</v>
      </c>
      <c r="B9592">
        <v>8.8899700000000005E-3</v>
      </c>
      <c r="C9592">
        <v>0.67088899999999996</v>
      </c>
      <c r="D9592">
        <v>1453.73</v>
      </c>
      <c r="F9592">
        <f>IF('Default Values'!E$11=0,ABS(A9592-'Default Values'!D$11)/MAX(A$2:A$10002),ABS(A9592-'Default Values'!E$11)/MAX(A$2:A$10002))^2</f>
        <v>4.0809714039173495E-2</v>
      </c>
      <c r="G9592">
        <f>IF('Default Values'!E$12=0,ABS(B9592-'Default Values'!D$12)/MAX(B$2:B$10002),ABS(B9592-'Default Values'!E$12)/MAX(B$2:B$10002))^2</f>
        <v>1.3775857879257556E-2</v>
      </c>
      <c r="H9592">
        <f>IF('Default Values'!E$13=0,ABS(C9592-'Default Values'!D$13)/MAX(C$2:C$10002),ABS(C9592-'Default Values'!E$13)/MAX(C$2:C$10002))^2</f>
        <v>0.47236666429142982</v>
      </c>
      <c r="I9592" s="44">
        <f t="shared" si="149"/>
        <v>0.72591475822568929</v>
      </c>
      <c r="J9592">
        <v>1453.73</v>
      </c>
    </row>
    <row r="9593" spans="1:10" x14ac:dyDescent="0.35">
      <c r="A9593">
        <v>4.6240699999999997</v>
      </c>
      <c r="B9593">
        <v>5.0168299999999999E-2</v>
      </c>
      <c r="C9593">
        <v>0.78662500000000002</v>
      </c>
      <c r="D9593">
        <v>813.32500000000005</v>
      </c>
      <c r="F9593">
        <f>IF('Default Values'!E$11=0,ABS(A9593-'Default Values'!D$11)/MAX(A$2:A$10002),ABS(A9593-'Default Values'!E$11)/MAX(A$2:A$10002))^2</f>
        <v>1.2166915653846571E-3</v>
      </c>
      <c r="G9593">
        <f>IF('Default Values'!E$12=0,ABS(B9593-'Default Values'!D$12)/MAX(B$2:B$10002),ABS(B9593-'Default Values'!E$12)/MAX(B$2:B$10002))^2</f>
        <v>0.40104306111305243</v>
      </c>
      <c r="H9593">
        <f>IF('Default Values'!E$13=0,ABS(C9593-'Default Values'!D$13)/MAX(C$2:C$10002),ABS(C9593-'Default Values'!E$13)/MAX(C$2:C$10002))^2</f>
        <v>0.68350775387791129</v>
      </c>
      <c r="I9593" s="44">
        <f t="shared" si="149"/>
        <v>1.042001682607254</v>
      </c>
      <c r="J9593">
        <v>813.32500000000005</v>
      </c>
    </row>
    <row r="9594" spans="1:10" x14ac:dyDescent="0.35">
      <c r="A9594">
        <v>4.9618700000000002</v>
      </c>
      <c r="B9594">
        <v>2.6890500000000001E-2</v>
      </c>
      <c r="C9594">
        <v>0.68934499999999999</v>
      </c>
      <c r="D9594">
        <v>1171.9000000000001</v>
      </c>
      <c r="F9594">
        <f>IF('Default Values'!E$11=0,ABS(A9594-'Default Values'!D$11)/MAX(A$2:A$10002),ABS(A9594-'Default Values'!E$11)/MAX(A$2:A$10002))^2</f>
        <v>6.9150649693904779E-3</v>
      </c>
      <c r="G9594">
        <f>IF('Default Values'!E$12=0,ABS(B9594-'Default Values'!D$12)/MAX(B$2:B$10002),ABS(B9594-'Default Values'!E$12)/MAX(B$2:B$10002))^2</f>
        <v>4.4087688346463497E-2</v>
      </c>
      <c r="H9594">
        <f>IF('Default Values'!E$13=0,ABS(C9594-'Default Values'!D$13)/MAX(C$2:C$10002),ABS(C9594-'Default Values'!E$13)/MAX(C$2:C$10002))^2</f>
        <v>0.50342982546051074</v>
      </c>
      <c r="I9594" s="44">
        <f t="shared" si="149"/>
        <v>0.74460229570984049</v>
      </c>
      <c r="J9594">
        <v>1171.9000000000001</v>
      </c>
    </row>
    <row r="9595" spans="1:10" x14ac:dyDescent="0.35">
      <c r="A9595">
        <v>3.6697299999999999</v>
      </c>
      <c r="B9595">
        <v>-1.5965199999999999E-2</v>
      </c>
      <c r="C9595">
        <v>0.77568300000000001</v>
      </c>
      <c r="D9595">
        <v>1696.8</v>
      </c>
      <c r="F9595">
        <f>IF('Default Values'!E$11=0,ABS(A9595-'Default Values'!D$11)/MAX(A$2:A$10002),ABS(A9595-'Default Values'!E$11)/MAX(A$2:A$10002))^2</f>
        <v>1.030342458118858E-2</v>
      </c>
      <c r="G9595">
        <f>IF('Default Values'!E$12=0,ABS(B9595-'Default Values'!D$12)/MAX(B$2:B$10002),ABS(B9595-'Default Values'!E$12)/MAX(B$2:B$10002))^2</f>
        <v>0.32417552531876304</v>
      </c>
      <c r="H9595">
        <f>IF('Default Values'!E$13=0,ABS(C9595-'Default Values'!D$13)/MAX(C$2:C$10002),ABS(C9595-'Default Values'!E$13)/MAX(C$2:C$10002))^2</f>
        <v>0.66188106336847463</v>
      </c>
      <c r="I9595" s="44">
        <f t="shared" si="149"/>
        <v>0.99817834742516143</v>
      </c>
      <c r="J9595">
        <v>1696.8</v>
      </c>
    </row>
    <row r="9596" spans="1:10" x14ac:dyDescent="0.35">
      <c r="A9596">
        <v>4.0679999999999996</v>
      </c>
      <c r="B9596">
        <v>1.2436900000000001E-2</v>
      </c>
      <c r="C9596">
        <v>0.59567400000000004</v>
      </c>
      <c r="D9596">
        <v>1592.18</v>
      </c>
      <c r="F9596">
        <f>IF('Default Values'!E$11=0,ABS(A9596-'Default Values'!D$11)/MAX(A$2:A$10002),ABS(A9596-'Default Values'!E$11)/MAX(A$2:A$10002))^2</f>
        <v>1.9881002405508952E-3</v>
      </c>
      <c r="G9596">
        <f>IF('Default Values'!E$12=0,ABS(B9596-'Default Values'!D$12)/MAX(B$2:B$10002),ABS(B9596-'Default Values'!E$12)/MAX(B$2:B$10002))^2</f>
        <v>2.7951685909649434E-3</v>
      </c>
      <c r="H9596">
        <f>IF('Default Values'!E$13=0,ABS(C9596-'Default Values'!D$13)/MAX(C$2:C$10002),ABS(C9596-'Default Values'!E$13)/MAX(C$2:C$10002))^2</f>
        <v>0.35600215301813598</v>
      </c>
      <c r="I9596" s="44">
        <f t="shared" si="149"/>
        <v>0.60065416160187535</v>
      </c>
      <c r="J9596">
        <v>1592.18</v>
      </c>
    </row>
    <row r="9597" spans="1:10" x14ac:dyDescent="0.35">
      <c r="A9597">
        <v>4.7189300000000003</v>
      </c>
      <c r="B9597">
        <v>1.0350399999999999E-2</v>
      </c>
      <c r="C9597">
        <v>0.82749700000000004</v>
      </c>
      <c r="D9597">
        <v>1132.3399999999999</v>
      </c>
      <c r="F9597">
        <f>IF('Default Values'!E$11=0,ABS(A9597-'Default Values'!D$11)/MAX(A$2:A$10002),ABS(A9597-'Default Values'!E$11)/MAX(A$2:A$10002))^2</f>
        <v>2.3462169527946803E-3</v>
      </c>
      <c r="G9597">
        <f>IF('Default Values'!E$12=0,ABS(B9597-'Default Values'!D$12)/MAX(B$2:B$10002),ABS(B9597-'Default Values'!E$12)/MAX(B$2:B$10002))^2</f>
        <v>8.2469187648813915E-3</v>
      </c>
      <c r="H9597">
        <f>IF('Default Values'!E$13=0,ABS(C9597-'Default Values'!D$13)/MAX(C$2:C$10002),ABS(C9597-'Default Values'!E$13)/MAX(C$2:C$10002))^2</f>
        <v>0.76736536868960536</v>
      </c>
      <c r="I9597" s="44">
        <f t="shared" si="149"/>
        <v>0.88201956010469595</v>
      </c>
      <c r="J9597">
        <v>1132.3399999999999</v>
      </c>
    </row>
    <row r="9598" spans="1:10" x14ac:dyDescent="0.35">
      <c r="A9598">
        <v>4.7718999999999996</v>
      </c>
      <c r="B9598">
        <v>4.3165000000000002E-2</v>
      </c>
      <c r="C9598">
        <v>0.70335700000000001</v>
      </c>
      <c r="D9598">
        <v>986.32899999999995</v>
      </c>
      <c r="F9598">
        <f>IF('Default Values'!E$11=0,ABS(A9598-'Default Values'!D$11)/MAX(A$2:A$10002),ABS(A9598-'Default Values'!E$11)/MAX(A$2:A$10002))^2</f>
        <v>3.1368766229850982E-3</v>
      </c>
      <c r="G9598">
        <f>IF('Default Values'!E$12=0,ABS(B9598-'Default Values'!D$12)/MAX(B$2:B$10002),ABS(B9598-'Default Values'!E$12)/MAX(B$2:B$10002))^2</f>
        <v>0.25595904933755714</v>
      </c>
      <c r="H9598">
        <f>IF('Default Values'!E$13=0,ABS(C9598-'Default Values'!D$13)/MAX(C$2:C$10002),ABS(C9598-'Default Values'!E$13)/MAX(C$2:C$10002))^2</f>
        <v>0.52767385223432217</v>
      </c>
      <c r="I9598" s="44">
        <f t="shared" si="149"/>
        <v>0.88700043866666967</v>
      </c>
      <c r="J9598">
        <v>986.32899999999995</v>
      </c>
    </row>
    <row r="9599" spans="1:10" x14ac:dyDescent="0.35">
      <c r="A9599">
        <v>4.6544999999999996</v>
      </c>
      <c r="B9599">
        <v>4.6725799999999998E-2</v>
      </c>
      <c r="C9599">
        <v>0.65574900000000003</v>
      </c>
      <c r="D9599">
        <v>1037.32</v>
      </c>
      <c r="F9599">
        <f>IF('Default Values'!E$11=0,ABS(A9599-'Default Values'!D$11)/MAX(A$2:A$10002),ABS(A9599-'Default Values'!E$11)/MAX(A$2:A$10002))^2</f>
        <v>1.5389871251041147E-3</v>
      </c>
      <c r="G9599">
        <f>IF('Default Values'!E$12=0,ABS(B9599-'Default Values'!D$12)/MAX(B$2:B$10002),ABS(B9599-'Default Values'!E$12)/MAX(B$2:B$10002))^2</f>
        <v>0.32567272898471483</v>
      </c>
      <c r="H9599">
        <f>IF('Default Values'!E$13=0,ABS(C9599-'Default Values'!D$13)/MAX(C$2:C$10002),ABS(C9599-'Default Values'!E$13)/MAX(C$2:C$10002))^2</f>
        <v>0.44762313876890525</v>
      </c>
      <c r="I9599" s="44">
        <f t="shared" si="149"/>
        <v>0.88024704195965597</v>
      </c>
      <c r="J9599">
        <v>1037.32</v>
      </c>
    </row>
    <row r="9600" spans="1:10" x14ac:dyDescent="0.35">
      <c r="A9600">
        <v>5.9493200000000002</v>
      </c>
      <c r="B9600">
        <v>8.7382799999999993E-3</v>
      </c>
      <c r="C9600">
        <v>0.80518599999999996</v>
      </c>
      <c r="D9600">
        <v>1189.51</v>
      </c>
      <c r="F9600">
        <f>IF('Default Values'!E$11=0,ABS(A9600-'Default Values'!D$11)/MAX(A$2:A$10002),ABS(A9600-'Default Values'!E$11)/MAX(A$2:A$10002))^2</f>
        <v>5.0299538864049094E-2</v>
      </c>
      <c r="G9600">
        <f>IF('Default Values'!E$12=0,ABS(B9600-'Default Values'!D$12)/MAX(B$2:B$10002),ABS(B9600-'Default Values'!E$12)/MAX(B$2:B$10002))^2</f>
        <v>1.4430999971031949E-2</v>
      </c>
      <c r="H9600">
        <f>IF('Default Values'!E$13=0,ABS(C9600-'Default Values'!D$13)/MAX(C$2:C$10002),ABS(C9600-'Default Values'!E$13)/MAX(C$2:C$10002))^2</f>
        <v>0.72098834620891306</v>
      </c>
      <c r="I9600" s="44">
        <f t="shared" si="149"/>
        <v>0.8864078547959704</v>
      </c>
      <c r="J9600">
        <v>1189.51</v>
      </c>
    </row>
    <row r="9601" spans="1:10" x14ac:dyDescent="0.35">
      <c r="A9601">
        <v>3.8459400000000001</v>
      </c>
      <c r="B9601">
        <v>1.68758E-2</v>
      </c>
      <c r="C9601">
        <v>0.72326199999999996</v>
      </c>
      <c r="D9601">
        <v>1227.8499999999999</v>
      </c>
      <c r="F9601">
        <f>IF('Default Values'!E$11=0,ABS(A9601-'Default Values'!D$11)/MAX(A$2:A$10002),ABS(A9601-'Default Values'!E$11)/MAX(A$2:A$10002))^2</f>
        <v>5.8252332287316638E-3</v>
      </c>
      <c r="G9601">
        <f>IF('Default Values'!E$12=0,ABS(B9601-'Default Values'!D$12)/MAX(B$2:B$10002),ABS(B9601-'Default Values'!E$12)/MAX(B$2:B$10002))^2</f>
        <v>7.7575889664243324E-4</v>
      </c>
      <c r="H9601">
        <f>IF('Default Values'!E$13=0,ABS(C9601-'Default Values'!D$13)/MAX(C$2:C$10002),ABS(C9601-'Default Values'!E$13)/MAX(C$2:C$10002))^2</f>
        <v>0.56309434713684947</v>
      </c>
      <c r="I9601" s="44">
        <f t="shared" si="149"/>
        <v>0.75478165005663966</v>
      </c>
      <c r="J9601">
        <v>1227.8499999999999</v>
      </c>
    </row>
    <row r="9602" spans="1:10" x14ac:dyDescent="0.35">
      <c r="A9602">
        <v>4.3569699999999996</v>
      </c>
      <c r="B9602">
        <v>4.3575000000000003E-3</v>
      </c>
      <c r="C9602">
        <v>0.74435200000000001</v>
      </c>
      <c r="D9602">
        <v>1365.41</v>
      </c>
      <c r="F9602">
        <f>IF('Default Values'!E$11=0,ABS(A9602-'Default Values'!D$11)/MAX(A$2:A$10002),ABS(A9602-'Default Values'!E$11)/MAX(A$2:A$10002))^2</f>
        <v>1.0829102388871037E-5</v>
      </c>
      <c r="G9602">
        <f>IF('Default Values'!E$12=0,ABS(B9602-'Default Values'!D$12)/MAX(B$2:B$10002),ABS(B9602-'Default Values'!E$12)/MAX(B$2:B$10002))^2</f>
        <v>3.9917635338482242E-2</v>
      </c>
      <c r="H9602">
        <f>IF('Default Values'!E$13=0,ABS(C9602-'Default Values'!D$13)/MAX(C$2:C$10002),ABS(C9602-'Default Values'!E$13)/MAX(C$2:C$10002))^2</f>
        <v>0.60187881363397333</v>
      </c>
      <c r="I9602" s="44">
        <f t="shared" ref="I9602:I9665" si="150">SQRT(SUM(F9602:H9602))</f>
        <v>0.80112875249540538</v>
      </c>
      <c r="J9602">
        <v>1365.41</v>
      </c>
    </row>
    <row r="9603" spans="1:10" x14ac:dyDescent="0.35">
      <c r="A9603">
        <v>5.05654</v>
      </c>
      <c r="B9603">
        <v>3.9394299999999998E-3</v>
      </c>
      <c r="C9603">
        <v>0.77005400000000002</v>
      </c>
      <c r="D9603">
        <v>1321.6</v>
      </c>
      <c r="F9603">
        <f>IF('Default Values'!E$11=0,ABS(A9603-'Default Values'!D$11)/MAX(A$2:A$10002),ABS(A9603-'Default Values'!E$11)/MAX(A$2:A$10002))^2</f>
        <v>9.3482548947904972E-3</v>
      </c>
      <c r="G9603">
        <f>IF('Default Values'!E$12=0,ABS(B9603-'Default Values'!D$12)/MAX(B$2:B$10002),ABS(B9603-'Default Values'!E$12)/MAX(B$2:B$10002))^2</f>
        <v>4.3013359414561643E-2</v>
      </c>
      <c r="H9603">
        <f>IF('Default Values'!E$13=0,ABS(C9603-'Default Values'!D$13)/MAX(C$2:C$10002),ABS(C9603-'Default Values'!E$13)/MAX(C$2:C$10002))^2</f>
        <v>0.65089086424238163</v>
      </c>
      <c r="I9603" s="44">
        <f t="shared" si="150"/>
        <v>0.83860150163932679</v>
      </c>
      <c r="J9603">
        <v>1321.6</v>
      </c>
    </row>
    <row r="9604" spans="1:10" x14ac:dyDescent="0.35">
      <c r="A9604">
        <v>3.5176500000000002</v>
      </c>
      <c r="B9604">
        <v>7.8734600000000005E-3</v>
      </c>
      <c r="C9604">
        <v>0.66578199999999998</v>
      </c>
      <c r="D9604">
        <v>1482.48</v>
      </c>
      <c r="F9604">
        <f>IF('Default Values'!E$11=0,ABS(A9604-'Default Values'!D$11)/MAX(A$2:A$10002),ABS(A9604-'Default Values'!E$11)/MAX(A$2:A$10002))^2</f>
        <v>1.5188068857216743E-2</v>
      </c>
      <c r="G9604">
        <f>IF('Default Values'!E$12=0,ABS(B9604-'Default Values'!D$12)/MAX(B$2:B$10002),ABS(B9604-'Default Values'!E$12)/MAX(B$2:B$10002))^2</f>
        <v>1.8456833154696695E-2</v>
      </c>
      <c r="H9604">
        <f>IF('Default Values'!E$13=0,ABS(C9604-'Default Values'!D$13)/MAX(C$2:C$10002),ABS(C9604-'Default Values'!E$13)/MAX(C$2:C$10002))^2</f>
        <v>0.46394582552670693</v>
      </c>
      <c r="I9604" s="44">
        <f t="shared" si="150"/>
        <v>0.70540111109823211</v>
      </c>
      <c r="J9604">
        <v>1482.48</v>
      </c>
    </row>
    <row r="9605" spans="1:10" x14ac:dyDescent="0.35">
      <c r="A9605">
        <v>5.5718699999999997</v>
      </c>
      <c r="B9605">
        <v>1.44905E-2</v>
      </c>
      <c r="C9605">
        <v>0.69158500000000001</v>
      </c>
      <c r="D9605">
        <v>1323.46</v>
      </c>
      <c r="F9605">
        <f>IF('Default Values'!E$11=0,ABS(A9605-'Default Values'!D$11)/MAX(A$2:A$10002),ABS(A9605-'Default Values'!E$11)/MAX(A$2:A$10002))^2</f>
        <v>2.9013450804882247E-2</v>
      </c>
      <c r="G9605">
        <f>IF('Default Values'!E$12=0,ABS(B9605-'Default Values'!D$12)/MAX(B$2:B$10002),ABS(B9605-'Default Values'!E$12)/MAX(B$2:B$10002))^2</f>
        <v>2.4100855046521759E-4</v>
      </c>
      <c r="H9605">
        <f>IF('Default Values'!E$13=0,ABS(C9605-'Default Values'!D$13)/MAX(C$2:C$10002),ABS(C9605-'Default Values'!E$13)/MAX(C$2:C$10002))^2</f>
        <v>0.50726726211676754</v>
      </c>
      <c r="I9605" s="44">
        <f t="shared" si="150"/>
        <v>0.73247643065979606</v>
      </c>
      <c r="J9605">
        <v>1323.46</v>
      </c>
    </row>
    <row r="9606" spans="1:10" x14ac:dyDescent="0.35">
      <c r="A9606">
        <v>2.7722600000000002</v>
      </c>
      <c r="B9606">
        <v>1.6083299999999998E-2</v>
      </c>
      <c r="C9606">
        <v>0.69952800000000004</v>
      </c>
      <c r="D9606">
        <v>1285.06</v>
      </c>
      <c r="F9606">
        <f>IF('Default Values'!E$11=0,ABS(A9606-'Default Values'!D$11)/MAX(A$2:A$10002),ABS(A9606-'Default Values'!E$11)/MAX(A$2:A$10002))^2</f>
        <v>5.2792073535548337E-2</v>
      </c>
      <c r="G9606">
        <f>IF('Default Values'!E$12=0,ABS(B9606-'Default Values'!D$12)/MAX(B$2:B$10002),ABS(B9606-'Default Values'!E$12)/MAX(B$2:B$10002))^2</f>
        <v>1.8065412756811935E-4</v>
      </c>
      <c r="H9606">
        <f>IF('Default Values'!E$13=0,ABS(C9606-'Default Values'!D$13)/MAX(C$2:C$10002),ABS(C9606-'Default Values'!E$13)/MAX(C$2:C$10002))^2</f>
        <v>0.5209921788964017</v>
      </c>
      <c r="I9606" s="44">
        <f t="shared" si="150"/>
        <v>0.75760471656366957</v>
      </c>
      <c r="J9606">
        <v>1285.06</v>
      </c>
    </row>
    <row r="9607" spans="1:10" x14ac:dyDescent="0.35">
      <c r="A9607">
        <v>4.39222</v>
      </c>
      <c r="B9607">
        <v>2.6674900000000001E-2</v>
      </c>
      <c r="C9607">
        <v>0.68149000000000004</v>
      </c>
      <c r="D9607">
        <v>1189.5899999999999</v>
      </c>
      <c r="F9607">
        <f>IF('Default Values'!E$11=0,ABS(A9607-'Default Values'!D$11)/MAX(A$2:A$10002),ABS(A9607-'Default Values'!E$11)/MAX(A$2:A$10002))^2</f>
        <v>3.0516499268713248E-6</v>
      </c>
      <c r="G9607">
        <f>IF('Default Values'!E$12=0,ABS(B9607-'Default Values'!D$12)/MAX(B$2:B$10002),ABS(B9607-'Default Values'!E$12)/MAX(B$2:B$10002))^2</f>
        <v>4.2456593749460793E-2</v>
      </c>
      <c r="H9607">
        <f>IF('Default Values'!E$13=0,ABS(C9607-'Default Values'!D$13)/MAX(C$2:C$10002),ABS(C9607-'Default Values'!E$13)/MAX(C$2:C$10002))^2</f>
        <v>0.4900882302992533</v>
      </c>
      <c r="I9607" s="44">
        <f t="shared" si="150"/>
        <v>0.72975877911720999</v>
      </c>
      <c r="J9607">
        <v>1189.5899999999999</v>
      </c>
    </row>
    <row r="9608" spans="1:10" x14ac:dyDescent="0.35">
      <c r="A9608">
        <v>6.5688800000000001</v>
      </c>
      <c r="B9608">
        <v>-6.0724999999999998E-3</v>
      </c>
      <c r="C9608">
        <v>0.63143000000000005</v>
      </c>
      <c r="D9608">
        <v>1849.72</v>
      </c>
      <c r="F9608">
        <f>IF('Default Values'!E$11=0,ABS(A9608-'Default Values'!D$11)/MAX(A$2:A$10002),ABS(A9608-'Default Values'!E$11)/MAX(A$2:A$10002))^2</f>
        <v>9.7855295376491763E-2</v>
      </c>
      <c r="G9608">
        <f>IF('Default Values'!E$12=0,ABS(B9608-'Default Values'!D$12)/MAX(B$2:B$10002),ABS(B9608-'Default Values'!E$12)/MAX(B$2:B$10002))^2</f>
        <v>0.15168258629537984</v>
      </c>
      <c r="H9608">
        <f>IF('Default Values'!E$13=0,ABS(C9608-'Default Values'!D$13)/MAX(C$2:C$10002),ABS(C9608-'Default Values'!E$13)/MAX(C$2:C$10002))^2</f>
        <v>0.40927148704842092</v>
      </c>
      <c r="I9608" s="44">
        <f t="shared" si="150"/>
        <v>0.81167072678537111</v>
      </c>
      <c r="J9608">
        <v>1849.72</v>
      </c>
    </row>
    <row r="9609" spans="1:10" x14ac:dyDescent="0.35">
      <c r="A9609">
        <v>4.6895600000000002</v>
      </c>
      <c r="B9609">
        <v>3.3421899999999997E-2</v>
      </c>
      <c r="C9609">
        <v>0.68452100000000005</v>
      </c>
      <c r="D9609">
        <v>1110.6300000000001</v>
      </c>
      <c r="F9609">
        <f>IF('Default Values'!E$11=0,ABS(A9609-'Default Values'!D$11)/MAX(A$2:A$10002),ABS(A9609-'Default Values'!E$11)/MAX(A$2:A$10002))^2</f>
        <v>1.9572156862629345E-3</v>
      </c>
      <c r="G9609">
        <f>IF('Default Values'!E$12=0,ABS(B9609-'Default Values'!D$12)/MAX(B$2:B$10002),ABS(B9609-'Default Values'!E$12)/MAX(B$2:B$10002))^2</f>
        <v>0.10807313767862285</v>
      </c>
      <c r="H9609">
        <f>IF('Default Values'!E$13=0,ABS(C9609-'Default Values'!D$13)/MAX(C$2:C$10002),ABS(C9609-'Default Values'!E$13)/MAX(C$2:C$10002))^2</f>
        <v>0.49521510756044734</v>
      </c>
      <c r="I9609" s="44">
        <f t="shared" si="150"/>
        <v>0.7779752315628905</v>
      </c>
      <c r="J9609">
        <v>1110.6300000000001</v>
      </c>
    </row>
    <row r="9610" spans="1:10" x14ac:dyDescent="0.35">
      <c r="A9610">
        <v>5.7508299999999997</v>
      </c>
      <c r="B9610">
        <v>-9.4285700000000007E-3</v>
      </c>
      <c r="C9610">
        <v>0.69495499999999999</v>
      </c>
      <c r="D9610">
        <v>1744.34</v>
      </c>
      <c r="F9610">
        <f>IF('Default Values'!E$11=0,ABS(A9610-'Default Values'!D$11)/MAX(A$2:A$10002),ABS(A9610-'Default Values'!E$11)/MAX(A$2:A$10002))^2</f>
        <v>3.8380309306628363E-2</v>
      </c>
      <c r="G9610">
        <f>IF('Default Values'!E$12=0,ABS(B9610-'Default Values'!D$12)/MAX(B$2:B$10002),ABS(B9610-'Default Values'!E$12)/MAX(B$2:B$10002))^2</f>
        <v>0.20294567888306941</v>
      </c>
      <c r="H9610">
        <f>IF('Default Values'!E$13=0,ABS(C9610-'Default Values'!D$13)/MAX(C$2:C$10002),ABS(C9610-'Default Values'!E$13)/MAX(C$2:C$10002))^2</f>
        <v>0.51306799771660772</v>
      </c>
      <c r="I9610" s="44">
        <f t="shared" si="150"/>
        <v>0.86855856791946129</v>
      </c>
      <c r="J9610">
        <v>1744.34</v>
      </c>
    </row>
    <row r="9611" spans="1:10" x14ac:dyDescent="0.35">
      <c r="A9611">
        <v>4.5166300000000001</v>
      </c>
      <c r="B9611">
        <v>3.87915E-2</v>
      </c>
      <c r="C9611">
        <v>0.57978700000000005</v>
      </c>
      <c r="D9611">
        <v>1276.0899999999999</v>
      </c>
      <c r="F9611">
        <f>IF('Default Values'!E$11=0,ABS(A9611-'Default Values'!D$11)/MAX(A$2:A$10002),ABS(A9611-'Default Values'!E$11)/MAX(A$2:A$10002))^2</f>
        <v>3.8128858640789097E-4</v>
      </c>
      <c r="G9611">
        <f>IF('Default Values'!E$12=0,ABS(B9611-'Default Values'!D$12)/MAX(B$2:B$10002),ABS(B9611-'Default Values'!E$12)/MAX(B$2:B$10002))^2</f>
        <v>0.18180967580853283</v>
      </c>
      <c r="H9611">
        <f>IF('Default Values'!E$13=0,ABS(C9611-'Default Values'!D$13)/MAX(C$2:C$10002),ABS(C9611-'Default Values'!E$13)/MAX(C$2:C$10002))^2</f>
        <v>0.33352489576897992</v>
      </c>
      <c r="I9611" s="44">
        <f t="shared" si="150"/>
        <v>0.7181335949277966</v>
      </c>
      <c r="J9611">
        <v>1276.0899999999999</v>
      </c>
    </row>
    <row r="9612" spans="1:10" x14ac:dyDescent="0.35">
      <c r="A9612">
        <v>3.63984</v>
      </c>
      <c r="B9612">
        <v>2.0983999999999999E-2</v>
      </c>
      <c r="C9612">
        <v>0.59135899999999997</v>
      </c>
      <c r="D9612">
        <v>1471.2</v>
      </c>
      <c r="F9612">
        <f>IF('Default Values'!E$11=0,ABS(A9612-'Default Values'!D$11)/MAX(A$2:A$10002),ABS(A9612-'Default Values'!E$11)/MAX(A$2:A$10002))^2</f>
        <v>1.1188865455793893E-2</v>
      </c>
      <c r="G9612">
        <f>IF('Default Values'!E$12=0,ABS(B9612-'Default Values'!D$12)/MAX(B$2:B$10002),ABS(B9612-'Default Values'!E$12)/MAX(B$2:B$10002))^2</f>
        <v>1.0518644172648538E-2</v>
      </c>
      <c r="H9612">
        <f>IF('Default Values'!E$13=0,ABS(C9612-'Default Values'!D$13)/MAX(C$2:C$10002),ABS(C9612-'Default Values'!E$13)/MAX(C$2:C$10002))^2</f>
        <v>0.34982470345729022</v>
      </c>
      <c r="I9612" s="44">
        <f t="shared" si="150"/>
        <v>0.60953442321638618</v>
      </c>
      <c r="J9612">
        <v>1471.2</v>
      </c>
    </row>
    <row r="9613" spans="1:10" x14ac:dyDescent="0.35">
      <c r="A9613">
        <v>5.0193899999999996</v>
      </c>
      <c r="B9613">
        <v>3.66603E-2</v>
      </c>
      <c r="C9613">
        <v>0.73783699999999997</v>
      </c>
      <c r="D9613">
        <v>989.00699999999995</v>
      </c>
      <c r="F9613">
        <f>IF('Default Values'!E$11=0,ABS(A9613-'Default Values'!D$11)/MAX(A$2:A$10002),ABS(A9613-'Default Values'!E$11)/MAX(A$2:A$10002))^2</f>
        <v>8.3497896088215624E-3</v>
      </c>
      <c r="G9613">
        <f>IF('Default Values'!E$12=0,ABS(B9613-'Default Values'!D$12)/MAX(B$2:B$10002),ABS(B9613-'Default Values'!E$12)/MAX(B$2:B$10002))^2</f>
        <v>0.15026119667589705</v>
      </c>
      <c r="H9613">
        <f>IF('Default Values'!E$13=0,ABS(C9613-'Default Values'!D$13)/MAX(C$2:C$10002),ABS(C9613-'Default Values'!E$13)/MAX(C$2:C$10002))^2</f>
        <v>0.58975987519447415</v>
      </c>
      <c r="I9613" s="44">
        <f t="shared" si="150"/>
        <v>0.86508430888508936</v>
      </c>
      <c r="J9613">
        <v>989.00699999999995</v>
      </c>
    </row>
    <row r="9614" spans="1:10" x14ac:dyDescent="0.35">
      <c r="A9614">
        <v>4.3156400000000001</v>
      </c>
      <c r="B9614">
        <v>2.5567400000000001E-2</v>
      </c>
      <c r="C9614">
        <v>0.66384799999999999</v>
      </c>
      <c r="D9614">
        <v>1238.3599999999999</v>
      </c>
      <c r="F9614">
        <f>IF('Default Values'!E$11=0,ABS(A9614-'Default Values'!D$11)/MAX(A$2:A$10002),ABS(A9614-'Default Values'!E$11)/MAX(A$2:A$10002))^2</f>
        <v>8.4590770858660204E-5</v>
      </c>
      <c r="G9614">
        <f>IF('Default Values'!E$12=0,ABS(B9614-'Default Values'!D$12)/MAX(B$2:B$10002),ABS(B9614-'Default Values'!E$12)/MAX(B$2:B$10002))^2</f>
        <v>3.4562524356377321E-2</v>
      </c>
      <c r="H9614">
        <f>IF('Default Values'!E$13=0,ABS(C9614-'Default Values'!D$13)/MAX(C$2:C$10002),ABS(C9614-'Default Values'!E$13)/MAX(C$2:C$10002))^2</f>
        <v>0.46077665930880291</v>
      </c>
      <c r="I9614" s="44">
        <f t="shared" si="150"/>
        <v>0.70386346292163715</v>
      </c>
      <c r="J9614">
        <v>1238.3599999999999</v>
      </c>
    </row>
    <row r="9615" spans="1:10" x14ac:dyDescent="0.35">
      <c r="A9615">
        <v>2.2818700000000001</v>
      </c>
      <c r="B9615">
        <v>-4.0497200000000003E-4</v>
      </c>
      <c r="C9615">
        <v>0.68469899999999995</v>
      </c>
      <c r="D9615">
        <v>1582.4</v>
      </c>
      <c r="F9615">
        <f>IF('Default Values'!E$11=0,ABS(A9615-'Default Values'!D$11)/MAX(A$2:A$10002),ABS(A9615-'Default Values'!E$11)/MAX(A$2:A$10002))^2</f>
        <v>8.9908825300004824E-2</v>
      </c>
      <c r="G9615">
        <f>IF('Default Values'!E$12=0,ABS(B9615-'Default Values'!D$12)/MAX(B$2:B$10002),ABS(B9615-'Default Values'!E$12)/MAX(B$2:B$10002))^2</f>
        <v>8.2024943569773495E-2</v>
      </c>
      <c r="H9615">
        <f>IF('Default Values'!E$13=0,ABS(C9615-'Default Values'!D$13)/MAX(C$2:C$10002),ABS(C9615-'Default Values'!E$13)/MAX(C$2:C$10002))^2</f>
        <v>0.49551702041022644</v>
      </c>
      <c r="I9615" s="44">
        <f t="shared" si="150"/>
        <v>0.81697661489176343</v>
      </c>
      <c r="J9615">
        <v>1582.4</v>
      </c>
    </row>
    <row r="9616" spans="1:10" x14ac:dyDescent="0.35">
      <c r="A9616">
        <v>3.8655400000000002</v>
      </c>
      <c r="B9616">
        <v>-3.7488E-3</v>
      </c>
      <c r="C9616">
        <v>0.73977000000000004</v>
      </c>
      <c r="D9616">
        <v>1516.14</v>
      </c>
      <c r="F9616">
        <f>IF('Default Values'!E$11=0,ABS(A9616-'Default Values'!D$11)/MAX(A$2:A$10002),ABS(A9616-'Default Values'!E$11)/MAX(A$2:A$10002))^2</f>
        <v>5.4055043515103714E-3</v>
      </c>
      <c r="G9616">
        <f>IF('Default Values'!E$12=0,ABS(B9616-'Default Values'!D$12)/MAX(B$2:B$10002),ABS(B9616-'Default Values'!E$12)/MAX(B$2:B$10002))^2</f>
        <v>0.12055324905508945</v>
      </c>
      <c r="H9616">
        <f>IF('Default Values'!E$13=0,ABS(C9616-'Default Values'!D$13)/MAX(C$2:C$10002),ABS(C9616-'Default Values'!E$13)/MAX(C$2:C$10002))^2</f>
        <v>0.59334270380489573</v>
      </c>
      <c r="I9616" s="44">
        <f t="shared" si="150"/>
        <v>0.84811641725148534</v>
      </c>
      <c r="J9616">
        <v>1516.14</v>
      </c>
    </row>
    <row r="9617" spans="1:10" x14ac:dyDescent="0.35">
      <c r="A9617">
        <v>6.0790100000000002</v>
      </c>
      <c r="B9617">
        <v>3.5526099999999998E-2</v>
      </c>
      <c r="C9617">
        <v>0.71339200000000003</v>
      </c>
      <c r="D9617">
        <v>1039.03</v>
      </c>
      <c r="F9617">
        <f>IF('Default Values'!E$11=0,ABS(A9617-'Default Values'!D$11)/MAX(A$2:A$10002),ABS(A9617-'Default Values'!E$11)/MAX(A$2:A$10002))^2</f>
        <v>5.895663717691222E-2</v>
      </c>
      <c r="G9617">
        <f>IF('Default Values'!E$12=0,ABS(B9617-'Default Values'!D$12)/MAX(B$2:B$10002),ABS(B9617-'Default Values'!E$12)/MAX(B$2:B$10002))^2</f>
        <v>0.13469623780378126</v>
      </c>
      <c r="H9617">
        <f>IF('Default Values'!E$13=0,ABS(C9617-'Default Values'!D$13)/MAX(C$2:C$10002),ABS(C9617-'Default Values'!E$13)/MAX(C$2:C$10002))^2</f>
        <v>0.54538710238713228</v>
      </c>
      <c r="I9617" s="44">
        <f t="shared" si="150"/>
        <v>0.85967434378828933</v>
      </c>
      <c r="J9617">
        <v>1039.03</v>
      </c>
    </row>
    <row r="9618" spans="1:10" x14ac:dyDescent="0.35">
      <c r="A9618">
        <v>4.3090700000000002</v>
      </c>
      <c r="B9618">
        <v>3.5912399999999997E-2</v>
      </c>
      <c r="C9618">
        <v>0.70943900000000004</v>
      </c>
      <c r="D9618">
        <v>1041.98</v>
      </c>
      <c r="F9618">
        <f>IF('Default Values'!E$11=0,ABS(A9618-'Default Values'!D$11)/MAX(A$2:A$10002),ABS(A9618-'Default Values'!E$11)/MAX(A$2:A$10002))^2</f>
        <v>1.0274372021570031E-4</v>
      </c>
      <c r="G9618">
        <f>IF('Default Values'!E$12=0,ABS(B9618-'Default Values'!D$12)/MAX(B$2:B$10002),ABS(B9618-'Default Values'!E$12)/MAX(B$2:B$10002))^2</f>
        <v>0.13990200279645834</v>
      </c>
      <c r="H9618">
        <f>IF('Default Values'!E$13=0,ABS(C9618-'Default Values'!D$13)/MAX(C$2:C$10002),ABS(C9618-'Default Values'!E$13)/MAX(C$2:C$10002))^2</f>
        <v>0.53837456948095541</v>
      </c>
      <c r="I9618" s="44">
        <f t="shared" si="150"/>
        <v>0.82363785488382546</v>
      </c>
      <c r="J9618">
        <v>1041.98</v>
      </c>
    </row>
    <row r="9619" spans="1:10" x14ac:dyDescent="0.35">
      <c r="A9619">
        <v>5.4306599999999996</v>
      </c>
      <c r="B9619">
        <v>-9.3800900000000006E-3</v>
      </c>
      <c r="C9619">
        <v>0.66505999999999998</v>
      </c>
      <c r="D9619">
        <v>1826.6</v>
      </c>
      <c r="F9619">
        <f>IF('Default Values'!E$11=0,ABS(A9619-'Default Values'!D$11)/MAX(A$2:A$10002),ABS(A9619-'Default Values'!E$11)/MAX(A$2:A$10002))^2</f>
        <v>2.2545836590459032E-2</v>
      </c>
      <c r="G9619">
        <f>IF('Default Values'!E$12=0,ABS(B9619-'Default Values'!D$12)/MAX(B$2:B$10002),ABS(B9619-'Default Values'!E$12)/MAX(B$2:B$10002))^2</f>
        <v>0.20215213154504924</v>
      </c>
      <c r="H9619">
        <f>IF('Default Values'!E$13=0,ABS(C9619-'Default Values'!D$13)/MAX(C$2:C$10002),ABS(C9619-'Default Values'!E$13)/MAX(C$2:C$10002))^2</f>
        <v>0.46276144333009744</v>
      </c>
      <c r="I9619" s="44">
        <f t="shared" si="150"/>
        <v>0.82913172142043012</v>
      </c>
      <c r="J9619">
        <v>1826.6</v>
      </c>
    </row>
    <row r="9620" spans="1:10" x14ac:dyDescent="0.35">
      <c r="A9620">
        <v>5.2285399999999997</v>
      </c>
      <c r="B9620">
        <v>-1.68819E-3</v>
      </c>
      <c r="C9620">
        <v>0.61349900000000002</v>
      </c>
      <c r="D9620">
        <v>1807.3</v>
      </c>
      <c r="F9620">
        <f>IF('Default Values'!E$11=0,ABS(A9620-'Default Values'!D$11)/MAX(A$2:A$10002),ABS(A9620-'Default Values'!E$11)/MAX(A$2:A$10002))^2</f>
        <v>1.4705754087062588E-2</v>
      </c>
      <c r="G9620">
        <f>IF('Default Values'!E$12=0,ABS(B9620-'Default Values'!D$12)/MAX(B$2:B$10002),ABS(B9620-'Default Values'!E$12)/MAX(B$2:B$10002))^2</f>
        <v>9.5936023004975876E-2</v>
      </c>
      <c r="H9620">
        <f>IF('Default Values'!E$13=0,ABS(C9620-'Default Values'!D$13)/MAX(C$2:C$10002),ABS(C9620-'Default Values'!E$13)/MAX(C$2:C$10002))^2</f>
        <v>0.38209380390916614</v>
      </c>
      <c r="I9620" s="44">
        <f t="shared" si="150"/>
        <v>0.7019512668278366</v>
      </c>
      <c r="J9620">
        <v>1807.3</v>
      </c>
    </row>
    <row r="9621" spans="1:10" x14ac:dyDescent="0.35">
      <c r="A9621">
        <v>6.1511399999999998</v>
      </c>
      <c r="B9621">
        <v>2.13326E-2</v>
      </c>
      <c r="C9621">
        <v>0.60267700000000002</v>
      </c>
      <c r="D9621">
        <v>1436.2</v>
      </c>
      <c r="F9621">
        <f>IF('Default Values'!E$11=0,ABS(A9621-'Default Values'!D$11)/MAX(A$2:A$10002),ABS(A9621-'Default Values'!E$11)/MAX(A$2:A$10002))^2</f>
        <v>6.4068793010834763E-2</v>
      </c>
      <c r="G9621">
        <f>IF('Default Values'!E$12=0,ABS(B9621-'Default Values'!D$12)/MAX(B$2:B$10002),ABS(B9621-'Default Values'!E$12)/MAX(B$2:B$10002))^2</f>
        <v>1.185915869828405E-2</v>
      </c>
      <c r="H9621">
        <f>IF('Default Values'!E$13=0,ABS(C9621-'Default Values'!D$13)/MAX(C$2:C$10002),ABS(C9621-'Default Values'!E$13)/MAX(C$2:C$10002))^2</f>
        <v>0.36614288050217397</v>
      </c>
      <c r="I9621" s="44">
        <f t="shared" si="150"/>
        <v>0.66488407426505025</v>
      </c>
      <c r="J9621">
        <v>1436.2</v>
      </c>
    </row>
    <row r="9622" spans="1:10" x14ac:dyDescent="0.35">
      <c r="A9622">
        <v>2.7349199999999998</v>
      </c>
      <c r="B9622">
        <v>-1.28837E-2</v>
      </c>
      <c r="C9622">
        <v>0.67393999999999998</v>
      </c>
      <c r="D9622">
        <v>1887.36</v>
      </c>
      <c r="F9622">
        <f>IF('Default Values'!E$11=0,ABS(A9622-'Default Values'!D$11)/MAX(A$2:A$10002),ABS(A9622-'Default Values'!E$11)/MAX(A$2:A$10002))^2</f>
        <v>5.5272763017597419E-2</v>
      </c>
      <c r="G9622">
        <f>IF('Default Values'!E$12=0,ABS(B9622-'Default Values'!D$12)/MAX(B$2:B$10002),ABS(B9622-'Default Values'!E$12)/MAX(B$2:B$10002))^2</f>
        <v>0.26350438489075434</v>
      </c>
      <c r="H9622">
        <f>IF('Default Values'!E$13=0,ABS(C9622-'Default Values'!D$13)/MAX(C$2:C$10002),ABS(C9622-'Default Values'!E$13)/MAX(C$2:C$10002))^2</f>
        <v>0.47743354020827306</v>
      </c>
      <c r="I9622" s="44">
        <f t="shared" si="150"/>
        <v>0.89230638690789665</v>
      </c>
      <c r="J9622">
        <v>1887.36</v>
      </c>
    </row>
    <row r="9623" spans="1:10" x14ac:dyDescent="0.35">
      <c r="A9623">
        <v>5.6195700000000004</v>
      </c>
      <c r="B9623">
        <v>7.0945100000000001E-3</v>
      </c>
      <c r="C9623">
        <v>0.72710399999999997</v>
      </c>
      <c r="D9623">
        <v>1357.82</v>
      </c>
      <c r="F9623">
        <f>IF('Default Values'!E$11=0,ABS(A9623-'Default Values'!D$11)/MAX(A$2:A$10002),ABS(A9623-'Default Values'!E$11)/MAX(A$2:A$10002))^2</f>
        <v>3.1382217133500777E-2</v>
      </c>
      <c r="G9623">
        <f>IF('Default Values'!E$12=0,ABS(B9623-'Default Values'!D$12)/MAX(B$2:B$10002),ABS(B9623-'Default Values'!E$12)/MAX(B$2:B$10002))^2</f>
        <v>2.2506361936504453E-2</v>
      </c>
      <c r="H9623">
        <f>IF('Default Values'!E$13=0,ABS(C9623-'Default Values'!D$13)/MAX(C$2:C$10002),ABS(C9623-'Default Values'!E$13)/MAX(C$2:C$10002))^2</f>
        <v>0.57006356436569283</v>
      </c>
      <c r="I9623" s="44">
        <f t="shared" si="150"/>
        <v>0.7899064143528004</v>
      </c>
      <c r="J9623">
        <v>1357.82</v>
      </c>
    </row>
    <row r="9624" spans="1:10" x14ac:dyDescent="0.35">
      <c r="A9624">
        <v>4.9646299999999997</v>
      </c>
      <c r="B9624">
        <v>4.7326500000000001E-2</v>
      </c>
      <c r="C9624">
        <v>0.66341300000000003</v>
      </c>
      <c r="D9624">
        <v>1018.37</v>
      </c>
      <c r="F9624">
        <f>IF('Default Values'!E$11=0,ABS(A9624-'Default Values'!D$11)/MAX(A$2:A$10002),ABS(A9624-'Default Values'!E$11)/MAX(A$2:A$10002))^2</f>
        <v>6.9808209851289493E-3</v>
      </c>
      <c r="G9624">
        <f>IF('Default Values'!E$12=0,ABS(B9624-'Default Values'!D$12)/MAX(B$2:B$10002),ABS(B9624-'Default Values'!E$12)/MAX(B$2:B$10002))^2</f>
        <v>0.3382599725357463</v>
      </c>
      <c r="H9624">
        <f>IF('Default Values'!E$13=0,ABS(C9624-'Default Values'!D$13)/MAX(C$2:C$10002),ABS(C9624-'Default Values'!E$13)/MAX(C$2:C$10002))^2</f>
        <v>0.46006533891420187</v>
      </c>
      <c r="I9624" s="44">
        <f t="shared" si="150"/>
        <v>0.89738850696622874</v>
      </c>
      <c r="J9624">
        <v>1018.37</v>
      </c>
    </row>
    <row r="9625" spans="1:10" x14ac:dyDescent="0.35">
      <c r="A9625">
        <v>4.63225</v>
      </c>
      <c r="B9625">
        <v>3.6182600000000002E-2</v>
      </c>
      <c r="C9625">
        <v>0.69431900000000002</v>
      </c>
      <c r="D9625">
        <v>1065.47</v>
      </c>
      <c r="F9625">
        <f>IF('Default Values'!E$11=0,ABS(A9625-'Default Values'!D$11)/MAX(A$2:A$10002),ABS(A9625-'Default Values'!E$11)/MAX(A$2:A$10002))^2</f>
        <v>1.2996117630508783E-3</v>
      </c>
      <c r="G9625">
        <f>IF('Default Values'!E$12=0,ABS(B9625-'Default Values'!D$12)/MAX(B$2:B$10002),ABS(B9625-'Default Values'!E$12)/MAX(B$2:B$10002))^2</f>
        <v>0.14360186955414872</v>
      </c>
      <c r="H9625">
        <f>IF('Default Values'!E$13=0,ABS(C9625-'Default Values'!D$13)/MAX(C$2:C$10002),ABS(C9625-'Default Values'!E$13)/MAX(C$2:C$10002))^2</f>
        <v>0.51197073488467371</v>
      </c>
      <c r="I9625" s="44">
        <f t="shared" si="150"/>
        <v>0.81047653649064588</v>
      </c>
      <c r="J9625">
        <v>1065.47</v>
      </c>
    </row>
    <row r="9626" spans="1:10" x14ac:dyDescent="0.35">
      <c r="A9626">
        <v>4.1064100000000003</v>
      </c>
      <c r="B9626">
        <v>1.5353500000000001E-2</v>
      </c>
      <c r="C9626">
        <v>0.63418200000000002</v>
      </c>
      <c r="D9626">
        <v>1442.8</v>
      </c>
      <c r="F9626">
        <f>IF('Default Values'!E$11=0,ABS(A9626-'Default Values'!D$11)/MAX(A$2:A$10002),ABS(A9626-'Default Values'!E$11)/MAX(A$2:A$10002))^2</f>
        <v>1.5287206627046755E-3</v>
      </c>
      <c r="G9626">
        <f>IF('Default Values'!E$12=0,ABS(B9626-'Default Values'!D$12)/MAX(B$2:B$10002),ABS(B9626-'Default Values'!E$12)/MAX(B$2:B$10002))^2</f>
        <v>2.8657031101402271E-8</v>
      </c>
      <c r="H9626">
        <f>IF('Default Values'!E$13=0,ABS(C9626-'Default Values'!D$13)/MAX(C$2:C$10002),ABS(C9626-'Default Values'!E$13)/MAX(C$2:C$10002))^2</f>
        <v>0.41352528389303034</v>
      </c>
      <c r="I9626" s="44">
        <f t="shared" si="150"/>
        <v>0.64424687287775495</v>
      </c>
      <c r="J9626">
        <v>1442.8</v>
      </c>
    </row>
    <row r="9627" spans="1:10" x14ac:dyDescent="0.35">
      <c r="A9627">
        <v>4.4229099999999999</v>
      </c>
      <c r="B9627">
        <v>2.0232699999999999E-2</v>
      </c>
      <c r="C9627">
        <v>0.54493199999999997</v>
      </c>
      <c r="D9627">
        <v>1619.72</v>
      </c>
      <c r="F9627">
        <f>IF('Default Values'!E$11=0,ABS(A9627-'Default Values'!D$11)/MAX(A$2:A$10002),ABS(A9627-'Default Values'!E$11)/MAX(A$2:A$10002))^2</f>
        <v>3.7612151802861133E-5</v>
      </c>
      <c r="G9627">
        <f>IF('Default Values'!E$12=0,ABS(B9627-'Default Values'!D$12)/MAX(B$2:B$10002),ABS(B9627-'Default Values'!E$12)/MAX(B$2:B$10002))^2</f>
        <v>7.9028512598042482E-3</v>
      </c>
      <c r="H9627">
        <f>IF('Default Values'!E$13=0,ABS(C9627-'Default Values'!D$13)/MAX(C$2:C$10002),ABS(C9627-'Default Values'!E$13)/MAX(C$2:C$10002))^2</f>
        <v>0.28677916839419465</v>
      </c>
      <c r="I9627" s="44">
        <f t="shared" si="150"/>
        <v>0.54288086336304187</v>
      </c>
      <c r="J9627">
        <v>1619.72</v>
      </c>
    </row>
    <row r="9628" spans="1:10" x14ac:dyDescent="0.35">
      <c r="A9628">
        <v>3.7467299999999999</v>
      </c>
      <c r="B9628">
        <v>2.8615499999999999E-2</v>
      </c>
      <c r="C9628">
        <v>0.62439900000000004</v>
      </c>
      <c r="D9628">
        <v>1287.8399999999999</v>
      </c>
      <c r="F9628">
        <f>IF('Default Values'!E$11=0,ABS(A9628-'Default Values'!D$11)/MAX(A$2:A$10002),ABS(A9628-'Default Values'!E$11)/MAX(A$2:A$10002))^2</f>
        <v>8.1905290057332839E-3</v>
      </c>
      <c r="G9628">
        <f>IF('Default Values'!E$12=0,ABS(B9628-'Default Values'!D$12)/MAX(B$2:B$10002),ABS(B9628-'Default Values'!E$12)/MAX(B$2:B$10002))^2</f>
        <v>5.8244979829666456E-2</v>
      </c>
      <c r="H9628">
        <f>IF('Default Values'!E$13=0,ABS(C9628-'Default Values'!D$13)/MAX(C$2:C$10002),ABS(C9628-'Default Values'!E$13)/MAX(C$2:C$10002))^2</f>
        <v>0.39850346051053853</v>
      </c>
      <c r="I9628" s="44">
        <f t="shared" si="150"/>
        <v>0.68186433353412634</v>
      </c>
      <c r="J9628">
        <v>1287.8399999999999</v>
      </c>
    </row>
    <row r="9629" spans="1:10" x14ac:dyDescent="0.35">
      <c r="A9629">
        <v>6.0297499999999999</v>
      </c>
      <c r="B9629">
        <v>4.7402699999999999E-2</v>
      </c>
      <c r="C9629">
        <v>0.59430700000000003</v>
      </c>
      <c r="D9629">
        <v>1154.1300000000001</v>
      </c>
      <c r="F9629">
        <f>IF('Default Values'!E$11=0,ABS(A9629-'Default Values'!D$11)/MAX(A$2:A$10002),ABS(A9629-'Default Values'!E$11)/MAX(A$2:A$10002))^2</f>
        <v>5.5587502535045477E-2</v>
      </c>
      <c r="G9629">
        <f>IF('Default Values'!E$12=0,ABS(B9629-'Default Values'!D$12)/MAX(B$2:B$10002),ABS(B9629-'Default Values'!E$12)/MAX(B$2:B$10002))^2</f>
        <v>0.33987374693713723</v>
      </c>
      <c r="H9629">
        <f>IF('Default Values'!E$13=0,ABS(C9629-'Default Values'!D$13)/MAX(C$2:C$10002),ABS(C9629-'Default Values'!E$13)/MAX(C$2:C$10002))^2</f>
        <v>0.35403927450583594</v>
      </c>
      <c r="I9629" s="44">
        <f t="shared" si="150"/>
        <v>0.86573698314096448</v>
      </c>
      <c r="J9629">
        <v>1154.1300000000001</v>
      </c>
    </row>
    <row r="9630" spans="1:10" x14ac:dyDescent="0.35">
      <c r="A9630">
        <v>3.7694200000000002</v>
      </c>
      <c r="B9630">
        <v>1.9135599999999999E-2</v>
      </c>
      <c r="C9630">
        <v>0.61550700000000003</v>
      </c>
      <c r="D9630">
        <v>1434.28</v>
      </c>
      <c r="F9630">
        <f>IF('Default Values'!E$11=0,ABS(A9630-'Default Values'!D$11)/MAX(A$2:A$10002),ABS(A9630-'Default Values'!E$11)/MAX(A$2:A$10002))^2</f>
        <v>7.614109021242604E-3</v>
      </c>
      <c r="G9630">
        <f>IF('Default Values'!E$12=0,ABS(B9630-'Default Values'!D$12)/MAX(B$2:B$10002),ABS(B9630-'Default Values'!E$12)/MAX(B$2:B$10002))^2</f>
        <v>4.7537051402055993E-3</v>
      </c>
      <c r="H9630">
        <f>IF('Default Values'!E$13=0,ABS(C9630-'Default Values'!D$13)/MAX(C$2:C$10002),ABS(C9630-'Default Values'!E$13)/MAX(C$2:C$10002))^2</f>
        <v>0.38509086997216568</v>
      </c>
      <c r="I9630" s="44">
        <f t="shared" si="150"/>
        <v>0.63044324418111886</v>
      </c>
      <c r="J9630">
        <v>1434.28</v>
      </c>
    </row>
    <row r="9631" spans="1:10" x14ac:dyDescent="0.35">
      <c r="A9631">
        <v>4.5633100000000004</v>
      </c>
      <c r="B9631">
        <v>-3.20814E-3</v>
      </c>
      <c r="C9631">
        <v>0.587781</v>
      </c>
      <c r="D9631">
        <v>1925.9</v>
      </c>
      <c r="F9631">
        <f>IF('Default Values'!E$11=0,ABS(A9631-'Default Values'!D$11)/MAX(A$2:A$10002),ABS(A9631-'Default Values'!E$11)/MAX(A$2:A$10002))^2</f>
        <v>6.8632246374962112E-4</v>
      </c>
      <c r="G9631">
        <f>IF('Default Values'!E$12=0,ABS(B9631-'Default Values'!D$12)/MAX(B$2:B$10002),ABS(B9631-'Default Values'!E$12)/MAX(B$2:B$10002))^2</f>
        <v>0.11382245598591796</v>
      </c>
      <c r="H9631">
        <f>IF('Default Values'!E$13=0,ABS(C9631-'Default Values'!D$13)/MAX(C$2:C$10002),ABS(C9631-'Default Values'!E$13)/MAX(C$2:C$10002))^2</f>
        <v>0.34474336277355788</v>
      </c>
      <c r="I9631" s="44">
        <f t="shared" si="150"/>
        <v>0.6776814452404798</v>
      </c>
      <c r="J9631">
        <v>1925.9</v>
      </c>
    </row>
    <row r="9632" spans="1:10" x14ac:dyDescent="0.35">
      <c r="A9632">
        <v>5.5050800000000004</v>
      </c>
      <c r="B9632">
        <v>-1.0449399999999999E-2</v>
      </c>
      <c r="C9632">
        <v>0.746475</v>
      </c>
      <c r="D9632">
        <v>1637.79</v>
      </c>
      <c r="F9632">
        <f>IF('Default Values'!E$11=0,ABS(A9632-'Default Values'!D$11)/MAX(A$2:A$10002),ABS(A9632-'Default Values'!E$11)/MAX(A$2:A$10002))^2</f>
        <v>2.5852858684117488E-2</v>
      </c>
      <c r="G9632">
        <f>IF('Default Values'!E$12=0,ABS(B9632-'Default Values'!D$12)/MAX(B$2:B$10002),ABS(B9632-'Default Values'!E$12)/MAX(B$2:B$10002))^2</f>
        <v>0.2200161705632192</v>
      </c>
      <c r="H9632">
        <f>IF('Default Values'!E$13=0,ABS(C9632-'Default Values'!D$13)/MAX(C$2:C$10002),ABS(C9632-'Default Values'!E$13)/MAX(C$2:C$10002))^2</f>
        <v>0.60585455766929319</v>
      </c>
      <c r="I9632" s="44">
        <f t="shared" si="150"/>
        <v>0.92288871859863464</v>
      </c>
      <c r="J9632">
        <v>1637.79</v>
      </c>
    </row>
    <row r="9633" spans="1:10" x14ac:dyDescent="0.35">
      <c r="A9633">
        <v>2.41492</v>
      </c>
      <c r="B9633">
        <v>1.8101900000000001E-2</v>
      </c>
      <c r="C9633">
        <v>0.65716799999999997</v>
      </c>
      <c r="D9633">
        <v>1348.65</v>
      </c>
      <c r="F9633">
        <f>IF('Default Values'!E$11=0,ABS(A9633-'Default Values'!D$11)/MAX(A$2:A$10002),ABS(A9633-'Default Values'!E$11)/MAX(A$2:A$10002))^2</f>
        <v>7.8867469690283867E-2</v>
      </c>
      <c r="G9633">
        <f>IF('Default Values'!E$12=0,ABS(B9633-'Default Values'!D$12)/MAX(B$2:B$10002),ABS(B9633-'Default Values'!E$12)/MAX(B$2:B$10002))^2</f>
        <v>2.5149411925782994E-3</v>
      </c>
      <c r="H9633">
        <f>IF('Default Values'!E$13=0,ABS(C9633-'Default Values'!D$13)/MAX(C$2:C$10002),ABS(C9633-'Default Values'!E$13)/MAX(C$2:C$10002))^2</f>
        <v>0.44991396276540918</v>
      </c>
      <c r="I9633" s="44">
        <f t="shared" si="150"/>
        <v>0.72890079822172738</v>
      </c>
      <c r="J9633">
        <v>1348.65</v>
      </c>
    </row>
    <row r="9634" spans="1:10" x14ac:dyDescent="0.35">
      <c r="A9634">
        <v>5.1260500000000002</v>
      </c>
      <c r="B9634">
        <v>-1.5526E-2</v>
      </c>
      <c r="C9634">
        <v>0.55112499999999998</v>
      </c>
      <c r="D9634">
        <v>2412.08</v>
      </c>
      <c r="F9634">
        <f>IF('Default Values'!E$11=0,ABS(A9634-'Default Values'!D$11)/MAX(A$2:A$10002),ABS(A9634-'Default Values'!E$11)/MAX(A$2:A$10002))^2</f>
        <v>1.1367868221828087E-2</v>
      </c>
      <c r="G9634">
        <f>IF('Default Values'!E$12=0,ABS(B9634-'Default Values'!D$12)/MAX(B$2:B$10002),ABS(B9634-'Default Values'!E$12)/MAX(B$2:B$10002))^2</f>
        <v>0.31514441574434032</v>
      </c>
      <c r="H9634">
        <f>IF('Default Values'!E$13=0,ABS(C9634-'Default Values'!D$13)/MAX(C$2:C$10002),ABS(C9634-'Default Values'!E$13)/MAX(C$2:C$10002))^2</f>
        <v>0.29482718254844464</v>
      </c>
      <c r="I9634" s="44">
        <f t="shared" si="150"/>
        <v>0.78825089058916575</v>
      </c>
      <c r="J9634">
        <v>2412.08</v>
      </c>
    </row>
    <row r="9635" spans="1:10" x14ac:dyDescent="0.35">
      <c r="A9635">
        <v>6.4374799999999999</v>
      </c>
      <c r="B9635">
        <v>3.0192299999999998E-2</v>
      </c>
      <c r="C9635">
        <v>0.68556600000000001</v>
      </c>
      <c r="D9635">
        <v>1142.6199999999999</v>
      </c>
      <c r="F9635">
        <f>IF('Default Values'!E$11=0,ABS(A9635-'Default Values'!D$11)/MAX(A$2:A$10002),ABS(A9635-'Default Values'!E$11)/MAX(A$2:A$10002))^2</f>
        <v>8.6459309135342985E-2</v>
      </c>
      <c r="G9635">
        <f>IF('Default Values'!E$12=0,ABS(B9635-'Default Values'!D$12)/MAX(B$2:B$10002),ABS(B9635-'Default Values'!E$12)/MAX(B$2:B$10002))^2</f>
        <v>7.2907678787308236E-2</v>
      </c>
      <c r="H9635">
        <f>IF('Default Values'!E$13=0,ABS(C9635-'Default Values'!D$13)/MAX(C$2:C$10002),ABS(C9635-'Default Values'!E$13)/MAX(C$2:C$10002))^2</f>
        <v>0.49698888889214093</v>
      </c>
      <c r="I9635" s="44">
        <f t="shared" si="150"/>
        <v>0.81015793325424645</v>
      </c>
      <c r="J9635">
        <v>1142.6199999999999</v>
      </c>
    </row>
    <row r="9636" spans="1:10" x14ac:dyDescent="0.35">
      <c r="A9636">
        <v>5.2413699999999999</v>
      </c>
      <c r="B9636">
        <v>2.6702E-2</v>
      </c>
      <c r="C9636">
        <v>0.74907000000000001</v>
      </c>
      <c r="D9636">
        <v>1068.24</v>
      </c>
      <c r="F9636">
        <f>IF('Default Values'!E$11=0,ABS(A9636-'Default Values'!D$11)/MAX(A$2:A$10002),ABS(A9636-'Default Values'!E$11)/MAX(A$2:A$10002))^2</f>
        <v>1.5153818787693979E-2</v>
      </c>
      <c r="G9636">
        <f>IF('Default Values'!E$12=0,ABS(B9636-'Default Values'!D$12)/MAX(B$2:B$10002),ABS(B9636-'Default Values'!E$12)/MAX(B$2:B$10002))^2</f>
        <v>4.2659926061316251E-2</v>
      </c>
      <c r="H9636">
        <f>IF('Default Values'!E$13=0,ABS(C9636-'Default Values'!D$13)/MAX(C$2:C$10002),ABS(C9636-'Default Values'!E$13)/MAX(C$2:C$10002))^2</f>
        <v>0.61073199246183518</v>
      </c>
      <c r="I9636" s="44">
        <f t="shared" si="150"/>
        <v>0.81764646229947413</v>
      </c>
      <c r="J9636">
        <v>1068.24</v>
      </c>
    </row>
    <row r="9637" spans="1:10" x14ac:dyDescent="0.35">
      <c r="A9637">
        <v>4.8036199999999996</v>
      </c>
      <c r="B9637">
        <v>1.8014499999999999E-2</v>
      </c>
      <c r="C9637">
        <v>0.74236899999999995</v>
      </c>
      <c r="D9637">
        <v>1178.25</v>
      </c>
      <c r="F9637">
        <f>IF('Default Values'!E$11=0,ABS(A9637-'Default Values'!D$11)/MAX(A$2:A$10002),ABS(A9637-'Default Values'!E$11)/MAX(A$2:A$10002))^2</f>
        <v>3.6652131080106474E-3</v>
      </c>
      <c r="G9637">
        <f>IF('Default Values'!E$12=0,ABS(B9637-'Default Values'!D$12)/MAX(B$2:B$10002),ABS(B9637-'Default Values'!E$12)/MAX(B$2:B$10002))^2</f>
        <v>2.3580553758758547E-3</v>
      </c>
      <c r="H9637">
        <f>IF('Default Values'!E$13=0,ABS(C9637-'Default Values'!D$13)/MAX(C$2:C$10002),ABS(C9637-'Default Values'!E$13)/MAX(C$2:C$10002))^2</f>
        <v>0.59817706939043569</v>
      </c>
      <c r="I9637" s="44">
        <f t="shared" si="150"/>
        <v>0.77730324704990272</v>
      </c>
      <c r="J9637">
        <v>1178.25</v>
      </c>
    </row>
    <row r="9638" spans="1:10" x14ac:dyDescent="0.35">
      <c r="A9638">
        <v>5.3582900000000002</v>
      </c>
      <c r="B9638">
        <v>5.8369399999999997E-3</v>
      </c>
      <c r="C9638">
        <v>0.70936900000000003</v>
      </c>
      <c r="D9638">
        <v>1415.29</v>
      </c>
      <c r="F9638">
        <f>IF('Default Values'!E$11=0,ABS(A9638-'Default Values'!D$11)/MAX(A$2:A$10002),ABS(A9638-'Default Values'!E$11)/MAX(A$2:A$10002))^2</f>
        <v>1.9546878098242591E-2</v>
      </c>
      <c r="G9638">
        <f>IF('Default Values'!E$12=0,ABS(B9638-'Default Values'!D$12)/MAX(B$2:B$10002),ABS(B9638-'Default Values'!E$12)/MAX(B$2:B$10002))^2</f>
        <v>2.989103179255162E-2</v>
      </c>
      <c r="H9638">
        <f>IF('Default Values'!E$13=0,ABS(C9638-'Default Values'!D$13)/MAX(C$2:C$10002),ABS(C9638-'Default Values'!E$13)/MAX(C$2:C$10002))^2</f>
        <v>0.53825079992843206</v>
      </c>
      <c r="I9638" s="44">
        <f t="shared" si="150"/>
        <v>0.76660857666688431</v>
      </c>
      <c r="J9638">
        <v>1415.29</v>
      </c>
    </row>
    <row r="9639" spans="1:10" x14ac:dyDescent="0.35">
      <c r="A9639">
        <v>4.5217900000000002</v>
      </c>
      <c r="B9639">
        <v>6.1136899999999997E-3</v>
      </c>
      <c r="C9639">
        <v>0.68811800000000001</v>
      </c>
      <c r="D9639">
        <v>1458.64</v>
      </c>
      <c r="F9639">
        <f>IF('Default Values'!E$11=0,ABS(A9639-'Default Values'!D$11)/MAX(A$2:A$10002),ABS(A9639-'Default Values'!E$11)/MAX(A$2:A$10002))^2</f>
        <v>4.1063129907874051E-4</v>
      </c>
      <c r="G9639">
        <f>IF('Default Values'!E$12=0,ABS(B9639-'Default Values'!D$12)/MAX(B$2:B$10002),ABS(B9639-'Default Values'!E$12)/MAX(B$2:B$10002))^2</f>
        <v>2.8176142454668818E-2</v>
      </c>
      <c r="H9639">
        <f>IF('Default Values'!E$13=0,ABS(C9639-'Default Values'!D$13)/MAX(C$2:C$10002),ABS(C9639-'Default Values'!E$13)/MAX(C$2:C$10002))^2</f>
        <v>0.50133397740565466</v>
      </c>
      <c r="I9639" s="44">
        <f t="shared" si="150"/>
        <v>0.72795655856610164</v>
      </c>
      <c r="J9639">
        <v>1458.64</v>
      </c>
    </row>
    <row r="9640" spans="1:10" x14ac:dyDescent="0.35">
      <c r="A9640">
        <v>5.3353200000000003</v>
      </c>
      <c r="B9640">
        <v>1.40492E-2</v>
      </c>
      <c r="C9640">
        <v>0.62498299999999996</v>
      </c>
      <c r="D9640">
        <v>1485.96</v>
      </c>
      <c r="F9640">
        <f>IF('Default Values'!E$11=0,ABS(A9640-'Default Values'!D$11)/MAX(A$2:A$10002),ABS(A9640-'Default Values'!E$11)/MAX(A$2:A$10002))^2</f>
        <v>1.8639746089956534E-2</v>
      </c>
      <c r="G9640">
        <f>IF('Default Values'!E$12=0,ABS(B9640-'Default Values'!D$12)/MAX(B$2:B$10002),ABS(B9640-'Default Values'!E$12)/MAX(B$2:B$10002))^2</f>
        <v>5.545804086221945E-4</v>
      </c>
      <c r="H9640">
        <f>IF('Default Values'!E$13=0,ABS(C9640-'Default Values'!D$13)/MAX(C$2:C$10002),ABS(C9640-'Default Values'!E$13)/MAX(C$2:C$10002))^2</f>
        <v>0.39939239419034761</v>
      </c>
      <c r="I9640" s="44">
        <f t="shared" si="150"/>
        <v>0.64698278237440476</v>
      </c>
      <c r="J9640">
        <v>1485.96</v>
      </c>
    </row>
    <row r="9641" spans="1:10" x14ac:dyDescent="0.35">
      <c r="A9641">
        <v>4.5721600000000002</v>
      </c>
      <c r="B9641">
        <v>1.0676699999999999E-3</v>
      </c>
      <c r="C9641">
        <v>0.708094</v>
      </c>
      <c r="D9641">
        <v>1499.14</v>
      </c>
      <c r="F9641">
        <f>IF('Default Values'!E$11=0,ABS(A9641-'Default Values'!D$11)/MAX(A$2:A$10002),ABS(A9641-'Default Values'!E$11)/MAX(A$2:A$10002))^2</f>
        <v>7.5419057604097085E-4</v>
      </c>
      <c r="G9641">
        <f>IF('Default Values'!E$12=0,ABS(B9641-'Default Values'!D$12)/MAX(B$2:B$10002),ABS(B9641-'Default Values'!E$12)/MAX(B$2:B$10002))^2</f>
        <v>6.7402462257151297E-2</v>
      </c>
      <c r="H9641">
        <f>IF('Default Values'!E$13=0,ABS(C9641-'Default Values'!D$13)/MAX(C$2:C$10002),ABS(C9641-'Default Values'!E$13)/MAX(C$2:C$10002))^2</f>
        <v>0.5359989157645052</v>
      </c>
      <c r="I9641" s="44">
        <f t="shared" si="150"/>
        <v>0.77727444869730378</v>
      </c>
      <c r="J9641">
        <v>1499.14</v>
      </c>
    </row>
    <row r="9642" spans="1:10" x14ac:dyDescent="0.35">
      <c r="A9642">
        <v>4.5485300000000004</v>
      </c>
      <c r="B9642">
        <v>7.48111E-3</v>
      </c>
      <c r="C9642">
        <v>0.57692399999999999</v>
      </c>
      <c r="D9642">
        <v>1737.61</v>
      </c>
      <c r="F9642">
        <f>IF('Default Values'!E$11=0,ABS(A9642-'Default Values'!D$11)/MAX(A$2:A$10002),ABS(A9642-'Default Values'!E$11)/MAX(A$2:A$10002))^2</f>
        <v>5.801119630596815E-4</v>
      </c>
      <c r="G9642">
        <f>IF('Default Values'!E$12=0,ABS(B9642-'Default Values'!D$12)/MAX(B$2:B$10002),ABS(B9642-'Default Values'!E$12)/MAX(B$2:B$10002))^2</f>
        <v>2.04463827784701E-2</v>
      </c>
      <c r="H9642">
        <f>IF('Default Values'!E$13=0,ABS(C9642-'Default Values'!D$13)/MAX(C$2:C$10002),ABS(C9642-'Default Values'!E$13)/MAX(C$2:C$10002))^2</f>
        <v>0.32955220381507999</v>
      </c>
      <c r="I9642" s="44">
        <f t="shared" si="150"/>
        <v>0.59209686585609433</v>
      </c>
      <c r="J9642">
        <v>1737.61</v>
      </c>
    </row>
    <row r="9643" spans="1:10" x14ac:dyDescent="0.35">
      <c r="A9643">
        <v>4.9320899999999996</v>
      </c>
      <c r="B9643">
        <v>2.3735699999999998E-2</v>
      </c>
      <c r="C9643">
        <v>0.75881900000000002</v>
      </c>
      <c r="D9643">
        <v>1084</v>
      </c>
      <c r="F9643">
        <f>IF('Default Values'!E$11=0,ABS(A9643-'Default Values'!D$11)/MAX(A$2:A$10002),ABS(A9643-'Default Values'!E$11)/MAX(A$2:A$10002))^2</f>
        <v>6.2253587053234458E-3</v>
      </c>
      <c r="G9643">
        <f>IF('Default Values'!E$12=0,ABS(B9643-'Default Values'!D$12)/MAX(B$2:B$10002),ABS(B9643-'Default Values'!E$12)/MAX(B$2:B$10002))^2</f>
        <v>2.3286869211129605E-2</v>
      </c>
      <c r="H9643">
        <f>IF('Default Values'!E$13=0,ABS(C9643-'Default Values'!D$13)/MAX(C$2:C$10002),ABS(C9643-'Default Values'!E$13)/MAX(C$2:C$10002))^2</f>
        <v>0.62923045911583009</v>
      </c>
      <c r="I9643" s="44">
        <f t="shared" si="150"/>
        <v>0.81162964893619005</v>
      </c>
      <c r="J9643">
        <v>1084</v>
      </c>
    </row>
    <row r="9644" spans="1:10" x14ac:dyDescent="0.35">
      <c r="A9644">
        <v>5.0638899999999998</v>
      </c>
      <c r="B9644">
        <v>1.53911E-2</v>
      </c>
      <c r="C9644">
        <v>0.726742</v>
      </c>
      <c r="D9644">
        <v>1240.51</v>
      </c>
      <c r="F9644">
        <f>IF('Default Values'!E$11=0,ABS(A9644-'Default Values'!D$11)/MAX(A$2:A$10002),ABS(A9644-'Default Values'!E$11)/MAX(A$2:A$10002))^2</f>
        <v>9.5524779771208046E-3</v>
      </c>
      <c r="G9644">
        <f>IF('Default Values'!E$12=0,ABS(B9644-'Default Values'!D$12)/MAX(B$2:B$10002),ABS(B9644-'Default Values'!E$12)/MAX(B$2:B$10002))^2</f>
        <v>7.2768290170067535E-7</v>
      </c>
      <c r="H9644">
        <f>IF('Default Values'!E$13=0,ABS(C9644-'Default Values'!D$13)/MAX(C$2:C$10002),ABS(C9644-'Default Values'!E$13)/MAX(C$2:C$10002))^2</f>
        <v>0.56940508340944285</v>
      </c>
      <c r="I9644" s="44">
        <f t="shared" si="150"/>
        <v>0.7608930864907798</v>
      </c>
      <c r="J9644">
        <v>1240.51</v>
      </c>
    </row>
    <row r="9645" spans="1:10" x14ac:dyDescent="0.35">
      <c r="A9645">
        <v>3.9732599999999998</v>
      </c>
      <c r="B9645">
        <v>3.6034099999999999E-2</v>
      </c>
      <c r="C9645">
        <v>0.70454700000000003</v>
      </c>
      <c r="D9645">
        <v>1049.1099999999999</v>
      </c>
      <c r="F9645">
        <f>IF('Default Values'!E$11=0,ABS(A9645-'Default Values'!D$11)/MAX(A$2:A$10002),ABS(A9645-'Default Values'!E$11)/MAX(A$2:A$10002))^2</f>
        <v>3.3788208813577657E-3</v>
      </c>
      <c r="G9645">
        <f>IF('Default Values'!E$12=0,ABS(B9645-'Default Values'!D$12)/MAX(B$2:B$10002),ABS(B9645-'Default Values'!E$12)/MAX(B$2:B$10002))^2</f>
        <v>0.14156247255982299</v>
      </c>
      <c r="H9645">
        <f>IF('Default Values'!E$13=0,ABS(C9645-'Default Values'!D$13)/MAX(C$2:C$10002),ABS(C9645-'Default Values'!E$13)/MAX(C$2:C$10002))^2</f>
        <v>0.52975909511030606</v>
      </c>
      <c r="I9645" s="44">
        <f t="shared" si="150"/>
        <v>0.82140147829881993</v>
      </c>
      <c r="J9645">
        <v>1049.1099999999999</v>
      </c>
    </row>
    <row r="9646" spans="1:10" x14ac:dyDescent="0.35">
      <c r="A9646">
        <v>2.9773999999999998</v>
      </c>
      <c r="B9646">
        <v>3.9494799999999997E-2</v>
      </c>
      <c r="C9646">
        <v>0.67595400000000005</v>
      </c>
      <c r="D9646">
        <v>1066.53</v>
      </c>
      <c r="F9646">
        <f>IF('Default Values'!E$11=0,ABS(A9646-'Default Values'!D$11)/MAX(A$2:A$10002),ABS(A9646-'Default Values'!E$11)/MAX(A$2:A$10002))^2</f>
        <v>4.0179494986670179E-2</v>
      </c>
      <c r="G9646">
        <f>IF('Default Values'!E$12=0,ABS(B9646-'Default Values'!D$12)/MAX(B$2:B$10002),ABS(B9646-'Default Values'!E$12)/MAX(B$2:B$10002))^2</f>
        <v>0.19287997997960812</v>
      </c>
      <c r="H9646">
        <f>IF('Default Values'!E$13=0,ABS(C9646-'Default Values'!D$13)/MAX(C$2:C$10002),ABS(C9646-'Default Values'!E$13)/MAX(C$2:C$10002))^2</f>
        <v>0.48079305367018083</v>
      </c>
      <c r="I9646" s="44">
        <f t="shared" si="150"/>
        <v>0.8448979397752483</v>
      </c>
      <c r="J9646">
        <v>1066.53</v>
      </c>
    </row>
    <row r="9647" spans="1:10" x14ac:dyDescent="0.35">
      <c r="A9647">
        <v>4.0098799999999999</v>
      </c>
      <c r="B9647">
        <v>1.39284E-3</v>
      </c>
      <c r="C9647">
        <v>0.72738999999999998</v>
      </c>
      <c r="D9647">
        <v>1450.21</v>
      </c>
      <c r="F9647">
        <f>IF('Default Values'!E$11=0,ABS(A9647-'Default Values'!D$11)/MAX(A$2:A$10002),ABS(A9647-'Default Values'!E$11)/MAX(A$2:A$10002))^2</f>
        <v>2.7977941313618291E-3</v>
      </c>
      <c r="G9647">
        <f>IF('Default Values'!E$12=0,ABS(B9647-'Default Values'!D$12)/MAX(B$2:B$10002),ABS(B9647-'Default Values'!E$12)/MAX(B$2:B$10002))^2</f>
        <v>6.4367036650548173E-2</v>
      </c>
      <c r="H9647">
        <f>IF('Default Values'!E$13=0,ABS(C9647-'Default Values'!D$13)/MAX(C$2:C$10002),ABS(C9647-'Default Values'!E$13)/MAX(C$2:C$10002))^2</f>
        <v>0.57058406977917353</v>
      </c>
      <c r="I9647" s="44">
        <f t="shared" si="150"/>
        <v>0.79859182350001778</v>
      </c>
      <c r="J9647">
        <v>1450.21</v>
      </c>
    </row>
    <row r="9648" spans="1:10" x14ac:dyDescent="0.35">
      <c r="A9648">
        <v>5.25875</v>
      </c>
      <c r="B9648">
        <v>-1.8556799999999998E-2</v>
      </c>
      <c r="C9648">
        <v>0.57673200000000002</v>
      </c>
      <c r="D9648">
        <v>2401.67</v>
      </c>
      <c r="F9648">
        <f>IF('Default Values'!E$11=0,ABS(A9648-'Default Values'!D$11)/MAX(A$2:A$10002),ABS(A9648-'Default Values'!E$11)/MAX(A$2:A$10002))^2</f>
        <v>1.577150763706929E-2</v>
      </c>
      <c r="G9648">
        <f>IF('Default Values'!E$12=0,ABS(B9648-'Default Values'!D$12)/MAX(B$2:B$10002),ABS(B9648-'Default Values'!E$12)/MAX(B$2:B$10002))^2</f>
        <v>0.38006315588673845</v>
      </c>
      <c r="H9648">
        <f>IF('Default Values'!E$13=0,ABS(C9648-'Default Values'!D$13)/MAX(C$2:C$10002),ABS(C9648-'Default Values'!E$13)/MAX(C$2:C$10002))^2</f>
        <v>0.3292866367011566</v>
      </c>
      <c r="I9648" s="44">
        <f t="shared" si="150"/>
        <v>0.8515405452619178</v>
      </c>
      <c r="J9648">
        <v>2401.67</v>
      </c>
    </row>
    <row r="9649" spans="1:10" x14ac:dyDescent="0.35">
      <c r="A9649">
        <v>5.1029099999999996</v>
      </c>
      <c r="B9649">
        <v>5.4722399999999997E-2</v>
      </c>
      <c r="C9649">
        <v>0.746058</v>
      </c>
      <c r="D9649">
        <v>833.93899999999996</v>
      </c>
      <c r="F9649">
        <f>IF('Default Values'!E$11=0,ABS(A9649-'Default Values'!D$11)/MAX(A$2:A$10002),ABS(A9649-'Default Values'!E$11)/MAX(A$2:A$10002))^2</f>
        <v>1.0673620531165011E-2</v>
      </c>
      <c r="G9649">
        <f>IF('Default Values'!E$12=0,ABS(B9649-'Default Values'!D$12)/MAX(B$2:B$10002),ABS(B9649-'Default Values'!E$12)/MAX(B$2:B$10002))^2</f>
        <v>0.51279395751191004</v>
      </c>
      <c r="H9649">
        <f>IF('Default Values'!E$13=0,ABS(C9649-'Default Values'!D$13)/MAX(C$2:C$10002),ABS(C9649-'Default Values'!E$13)/MAX(C$2:C$10002))^2</f>
        <v>0.60507260850399225</v>
      </c>
      <c r="I9649" s="44">
        <f t="shared" si="150"/>
        <v>1.0623277208785749</v>
      </c>
      <c r="J9649">
        <v>833.93899999999996</v>
      </c>
    </row>
    <row r="9650" spans="1:10" x14ac:dyDescent="0.35">
      <c r="A9650">
        <v>4.6058500000000002</v>
      </c>
      <c r="B9650">
        <v>1.6703699999999998E-2</v>
      </c>
      <c r="C9650">
        <v>0.65939700000000001</v>
      </c>
      <c r="D9650">
        <v>1363.06</v>
      </c>
      <c r="F9650">
        <f>IF('Default Values'!E$11=0,ABS(A9650-'Default Values'!D$11)/MAX(A$2:A$10002),ABS(A9650-'Default Values'!E$11)/MAX(A$2:A$10002))^2</f>
        <v>1.0418205220796993E-3</v>
      </c>
      <c r="G9650">
        <f>IF('Default Values'!E$12=0,ABS(B9650-'Default Values'!D$12)/MAX(B$2:B$10002),ABS(B9650-'Default Values'!E$12)/MAX(B$2:B$10002))^2</f>
        <v>6.1121656384714512E-4</v>
      </c>
      <c r="H9650">
        <f>IF('Default Values'!E$13=0,ABS(C9650-'Default Values'!D$13)/MAX(C$2:C$10002),ABS(C9650-'Default Values'!E$13)/MAX(C$2:C$10002))^2</f>
        <v>0.45352425125492063</v>
      </c>
      <c r="I9650" s="44">
        <f t="shared" si="150"/>
        <v>0.67466828022432435</v>
      </c>
      <c r="J9650">
        <v>1363.06</v>
      </c>
    </row>
    <row r="9651" spans="1:10" x14ac:dyDescent="0.35">
      <c r="A9651">
        <v>4.2348800000000004</v>
      </c>
      <c r="B9651">
        <v>2.3529600000000001E-2</v>
      </c>
      <c r="C9651">
        <v>0.82474599999999998</v>
      </c>
      <c r="D9651">
        <v>986.79200000000003</v>
      </c>
      <c r="F9651">
        <f>IF('Default Values'!E$11=0,ABS(A9651-'Default Values'!D$11)/MAX(A$2:A$10002),ABS(A9651-'Default Values'!E$11)/MAX(A$2:A$10002))^2</f>
        <v>4.3010275005236074E-4</v>
      </c>
      <c r="G9651">
        <f>IF('Default Values'!E$12=0,ABS(B9651-'Default Values'!D$12)/MAX(B$2:B$10002),ABS(B9651-'Default Values'!E$12)/MAX(B$2:B$10002))^2</f>
        <v>2.2157040104639168E-2</v>
      </c>
      <c r="H9651">
        <f>IF('Default Values'!E$13=0,ABS(C9651-'Default Values'!D$13)/MAX(C$2:C$10002),ABS(C9651-'Default Values'!E$13)/MAX(C$2:C$10002))^2</f>
        <v>0.76156884404795011</v>
      </c>
      <c r="I9651" s="44">
        <f t="shared" si="150"/>
        <v>0.88552582509074329</v>
      </c>
      <c r="J9651">
        <v>986.79200000000003</v>
      </c>
    </row>
    <row r="9652" spans="1:10" x14ac:dyDescent="0.35">
      <c r="A9652">
        <v>4.4237500000000001</v>
      </c>
      <c r="B9652">
        <v>8.0364800000000004E-3</v>
      </c>
      <c r="C9652">
        <v>0.68474900000000005</v>
      </c>
      <c r="D9652">
        <v>1435.13</v>
      </c>
      <c r="F9652">
        <f>IF('Default Values'!E$11=0,ABS(A9652-'Default Values'!D$11)/MAX(A$2:A$10002),ABS(A9652-'Default Values'!E$11)/MAX(A$2:A$10002))^2</f>
        <v>3.9099020788360907E-5</v>
      </c>
      <c r="G9652">
        <f>IF('Default Values'!E$12=0,ABS(B9652-'Default Values'!D$12)/MAX(B$2:B$10002),ABS(B9652-'Default Values'!E$12)/MAX(B$2:B$10002))^2</f>
        <v>1.7660122683659567E-2</v>
      </c>
      <c r="H9652">
        <f>IF('Default Values'!E$13=0,ABS(C9652-'Default Values'!D$13)/MAX(C$2:C$10002),ABS(C9652-'Default Values'!E$13)/MAX(C$2:C$10002))^2</f>
        <v>0.49560184394217133</v>
      </c>
      <c r="I9652" s="44">
        <f t="shared" si="150"/>
        <v>0.71645032322319402</v>
      </c>
      <c r="J9652">
        <v>1435.13</v>
      </c>
    </row>
    <row r="9653" spans="1:10" x14ac:dyDescent="0.35">
      <c r="A9653">
        <v>5.8905000000000003</v>
      </c>
      <c r="B9653">
        <v>1.3300899999999999E-2</v>
      </c>
      <c r="C9653">
        <v>0.68393599999999999</v>
      </c>
      <c r="D9653">
        <v>1356.88</v>
      </c>
      <c r="F9653">
        <f>IF('Default Values'!E$11=0,ABS(A9653-'Default Values'!D$11)/MAX(A$2:A$10002),ABS(A9653-'Default Values'!E$11)/MAX(A$2:A$10002))^2</f>
        <v>4.659963557755583E-2</v>
      </c>
      <c r="G9653">
        <f>IF('Default Values'!E$12=0,ABS(B9653-'Default Values'!D$12)/MAX(B$2:B$10002),ABS(B9653-'Default Values'!E$12)/MAX(B$2:B$10002))^2</f>
        <v>1.380674970734888E-3</v>
      </c>
      <c r="H9653">
        <f>IF('Default Values'!E$13=0,ABS(C9653-'Default Values'!D$13)/MAX(C$2:C$10002),ABS(C9653-'Default Values'!E$13)/MAX(C$2:C$10002))^2</f>
        <v>0.49422351395443048</v>
      </c>
      <c r="I9653" s="44">
        <f t="shared" si="150"/>
        <v>0.73634490865539448</v>
      </c>
      <c r="J9653">
        <v>1356.88</v>
      </c>
    </row>
    <row r="9654" spans="1:10" x14ac:dyDescent="0.35">
      <c r="A9654">
        <v>3.2938200000000002</v>
      </c>
      <c r="B9654">
        <v>1.51214E-2</v>
      </c>
      <c r="C9654">
        <v>0.68582399999999999</v>
      </c>
      <c r="D9654">
        <v>1326.92</v>
      </c>
      <c r="F9654">
        <f>IF('Default Values'!E$11=0,ABS(A9654-'Default Values'!D$11)/MAX(A$2:A$10002),ABS(A9654-'Default Values'!E$11)/MAX(A$2:A$10002))^2</f>
        <v>2.409571209043353E-2</v>
      </c>
      <c r="G9654">
        <f>IF('Default Values'!E$12=0,ABS(B9654-'Default Values'!D$12)/MAX(B$2:B$10002),ABS(B9654-'Default Values'!E$12)/MAX(B$2:B$10002))^2</f>
        <v>1.6414456640022249E-5</v>
      </c>
      <c r="H9654">
        <f>IF('Default Values'!E$13=0,ABS(C9654-'Default Values'!D$13)/MAX(C$2:C$10002),ABS(C9654-'Default Values'!E$13)/MAX(C$2:C$10002))^2</f>
        <v>0.49742730577156763</v>
      </c>
      <c r="I9654" s="44">
        <f t="shared" si="150"/>
        <v>0.72217687052317125</v>
      </c>
      <c r="J9654">
        <v>1326.92</v>
      </c>
    </row>
    <row r="9655" spans="1:10" x14ac:dyDescent="0.35">
      <c r="A9655">
        <v>6.0292300000000001</v>
      </c>
      <c r="B9655">
        <v>-4.6034300000000004E-3</v>
      </c>
      <c r="C9655">
        <v>0.64995000000000003</v>
      </c>
      <c r="D9655">
        <v>1761.33</v>
      </c>
      <c r="F9655">
        <f>IF('Default Values'!E$11=0,ABS(A9655-'Default Values'!D$11)/MAX(A$2:A$10002),ABS(A9655-'Default Values'!E$11)/MAX(A$2:A$10002))^2</f>
        <v>5.5552465852643174E-2</v>
      </c>
      <c r="G9655">
        <f>IF('Default Values'!E$12=0,ABS(B9655-'Default Values'!D$12)/MAX(B$2:B$10002),ABS(B9655-'Default Values'!E$12)/MAX(B$2:B$10002))^2</f>
        <v>0.13158706495087458</v>
      </c>
      <c r="H9655">
        <f>IF('Default Values'!E$13=0,ABS(C9655-'Default Values'!D$13)/MAX(C$2:C$10002),ABS(C9655-'Default Values'!E$13)/MAX(C$2:C$10002))^2</f>
        <v>0.43832204489325538</v>
      </c>
      <c r="I9655" s="44">
        <f t="shared" si="150"/>
        <v>0.79086128726646698</v>
      </c>
      <c r="J9655">
        <v>1761.33</v>
      </c>
    </row>
    <row r="9656" spans="1:10" x14ac:dyDescent="0.35">
      <c r="A9656">
        <v>3.6968800000000002</v>
      </c>
      <c r="B9656">
        <v>4.60068E-2</v>
      </c>
      <c r="C9656">
        <v>0.71249099999999999</v>
      </c>
      <c r="D9656">
        <v>947.995</v>
      </c>
      <c r="F9656">
        <f>IF('Default Values'!E$11=0,ABS(A9656-'Default Values'!D$11)/MAX(A$2:A$10002),ABS(A9656-'Default Values'!E$11)/MAX(A$2:A$10002))^2</f>
        <v>9.5307807999964675E-3</v>
      </c>
      <c r="G9656">
        <f>IF('Default Values'!E$12=0,ABS(B9656-'Default Values'!D$12)/MAX(B$2:B$10002),ABS(B9656-'Default Values'!E$12)/MAX(B$2:B$10002))^2</f>
        <v>0.31092037972376896</v>
      </c>
      <c r="H9656">
        <f>IF('Default Values'!E$13=0,ABS(C9656-'Default Values'!D$13)/MAX(C$2:C$10002),ABS(C9656-'Default Values'!E$13)/MAX(C$2:C$10002))^2</f>
        <v>0.54378475618167987</v>
      </c>
      <c r="I9656" s="44">
        <f t="shared" si="150"/>
        <v>0.92964289741031492</v>
      </c>
      <c r="J9656">
        <v>947.995</v>
      </c>
    </row>
    <row r="9657" spans="1:10" x14ac:dyDescent="0.35">
      <c r="A9657">
        <v>4.2561099999999996</v>
      </c>
      <c r="B9657">
        <v>4.5562199999999997E-3</v>
      </c>
      <c r="C9657">
        <v>0.59540000000000004</v>
      </c>
      <c r="D9657">
        <v>1735.52</v>
      </c>
      <c r="F9657">
        <f>IF('Default Values'!E$11=0,ABS(A9657-'Default Values'!D$11)/MAX(A$2:A$10002),ABS(A9657-'Default Values'!E$11)/MAX(A$2:A$10002))^2</f>
        <v>3.134631766009938E-4</v>
      </c>
      <c r="G9657">
        <f>IF('Default Values'!E$12=0,ABS(B9657-'Default Values'!D$12)/MAX(B$2:B$10002),ABS(B9657-'Default Values'!E$12)/MAX(B$2:B$10002))^2</f>
        <v>3.8486686902071021E-2</v>
      </c>
      <c r="H9657">
        <f>IF('Default Values'!E$13=0,ABS(C9657-'Default Values'!D$13)/MAX(C$2:C$10002),ABS(C9657-'Default Values'!E$13)/MAX(C$2:C$10002))^2</f>
        <v>0.35560828095609709</v>
      </c>
      <c r="I9657" s="44">
        <f t="shared" si="150"/>
        <v>0.62801945115957125</v>
      </c>
      <c r="J9657">
        <v>1735.52</v>
      </c>
    </row>
    <row r="9658" spans="1:10" x14ac:dyDescent="0.35">
      <c r="A9658">
        <v>6.6352599999999997</v>
      </c>
      <c r="B9658">
        <v>-6.60014E-3</v>
      </c>
      <c r="C9658">
        <v>0.67891800000000002</v>
      </c>
      <c r="D9658">
        <v>1724.04</v>
      </c>
      <c r="F9658">
        <f>IF('Default Values'!E$11=0,ABS(A9658-'Default Values'!D$11)/MAX(A$2:A$10002),ABS(A9658-'Default Values'!E$11)/MAX(A$2:A$10002))^2</f>
        <v>0.10388040132415223</v>
      </c>
      <c r="G9658">
        <f>IF('Default Values'!E$12=0,ABS(B9658-'Default Values'!D$12)/MAX(B$2:B$10002),ABS(B9658-'Default Values'!E$12)/MAX(B$2:B$10002))^2</f>
        <v>0.15924861881838001</v>
      </c>
      <c r="H9658">
        <f>IF('Default Values'!E$13=0,ABS(C9658-'Default Values'!D$13)/MAX(C$2:C$10002),ABS(C9658-'Default Values'!E$13)/MAX(C$2:C$10002))^2</f>
        <v>0.48575866578834254</v>
      </c>
      <c r="I9658" s="44">
        <f t="shared" si="150"/>
        <v>0.86538297067302805</v>
      </c>
      <c r="J9658">
        <v>1724.04</v>
      </c>
    </row>
    <row r="9659" spans="1:10" x14ac:dyDescent="0.35">
      <c r="A9659">
        <v>4.3075799999999997</v>
      </c>
      <c r="B9659">
        <v>-8.6754899999999992E-3</v>
      </c>
      <c r="C9659">
        <v>0.74066500000000002</v>
      </c>
      <c r="D9659">
        <v>1613.12</v>
      </c>
      <c r="F9659">
        <f>IF('Default Values'!E$11=0,ABS(A9659-'Default Values'!D$11)/MAX(A$2:A$10002),ABS(A9659-'Default Values'!E$11)/MAX(A$2:A$10002))^2</f>
        <v>1.071058781160589E-4</v>
      </c>
      <c r="G9659">
        <f>IF('Default Values'!E$12=0,ABS(B9659-'Default Values'!D$12)/MAX(B$2:B$10002),ABS(B9659-'Default Values'!E$12)/MAX(B$2:B$10002))^2</f>
        <v>0.19079432551162981</v>
      </c>
      <c r="H9659">
        <f>IF('Default Values'!E$13=0,ABS(C9659-'Default Values'!D$13)/MAX(C$2:C$10002),ABS(C9659-'Default Values'!E$13)/MAX(C$2:C$10002))^2</f>
        <v>0.5950052672233167</v>
      </c>
      <c r="I9659" s="44">
        <f t="shared" si="150"/>
        <v>0.88651378929662594</v>
      </c>
      <c r="J9659">
        <v>1613.12</v>
      </c>
    </row>
    <row r="9660" spans="1:10" x14ac:dyDescent="0.35">
      <c r="A9660">
        <v>3.3420000000000001</v>
      </c>
      <c r="B9660">
        <v>1.2465499999999999E-2</v>
      </c>
      <c r="C9660">
        <v>0.70624900000000002</v>
      </c>
      <c r="D9660">
        <v>1321.31</v>
      </c>
      <c r="F9660">
        <f>IF('Default Values'!E$11=0,ABS(A9660-'Default Values'!D$11)/MAX(A$2:A$10002),ABS(A9660-'Default Values'!E$11)/MAX(A$2:A$10002))^2</f>
        <v>2.2005474443077842E-2</v>
      </c>
      <c r="G9660">
        <f>IF('Default Values'!E$12=0,ABS(B9660-'Default Values'!D$12)/MAX(B$2:B$10002),ABS(B9660-'Default Values'!E$12)/MAX(B$2:B$10002))^2</f>
        <v>2.7404450612642539E-3</v>
      </c>
      <c r="H9660">
        <f>IF('Default Values'!E$13=0,ABS(C9660-'Default Values'!D$13)/MAX(C$2:C$10002),ABS(C9660-'Default Values'!E$13)/MAX(C$2:C$10002))^2</f>
        <v>0.53274866463755466</v>
      </c>
      <c r="I9660" s="44">
        <f t="shared" si="150"/>
        <v>0.7466555994177615</v>
      </c>
      <c r="J9660">
        <v>1321.31</v>
      </c>
    </row>
    <row r="9661" spans="1:10" x14ac:dyDescent="0.35">
      <c r="A9661">
        <v>3.4724900000000001</v>
      </c>
      <c r="B9661">
        <v>2.5333100000000001E-2</v>
      </c>
      <c r="C9661">
        <v>0.58417200000000002</v>
      </c>
      <c r="D9661">
        <v>1429.64</v>
      </c>
      <c r="F9661">
        <f>IF('Default Values'!E$11=0,ABS(A9661-'Default Values'!D$11)/MAX(A$2:A$10002),ABS(A9661-'Default Values'!E$11)/MAX(A$2:A$10002))^2</f>
        <v>1.6820482102563539E-2</v>
      </c>
      <c r="G9661">
        <f>IF('Default Values'!E$12=0,ABS(B9661-'Default Values'!D$12)/MAX(B$2:B$10002),ABS(B9661-'Default Values'!E$12)/MAX(B$2:B$10002))^2</f>
        <v>3.2996440214170364E-2</v>
      </c>
      <c r="H9661">
        <f>IF('Default Values'!E$13=0,ABS(C9661-'Default Values'!D$13)/MAX(C$2:C$10002),ABS(C9661-'Default Values'!E$13)/MAX(C$2:C$10002))^2</f>
        <v>0.33965565629300087</v>
      </c>
      <c r="I9661" s="44">
        <f t="shared" si="150"/>
        <v>0.62407738190847362</v>
      </c>
      <c r="J9661">
        <v>1429.64</v>
      </c>
    </row>
    <row r="9662" spans="1:10" x14ac:dyDescent="0.35">
      <c r="A9662">
        <v>2.2331799999999999</v>
      </c>
      <c r="B9662">
        <v>3.1689399999999999E-3</v>
      </c>
      <c r="C9662">
        <v>0.67579800000000001</v>
      </c>
      <c r="D9662">
        <v>1538.68</v>
      </c>
      <c r="F9662">
        <f>IF('Default Values'!E$11=0,ABS(A9662-'Default Values'!D$11)/MAX(A$2:A$10002),ABS(A9662-'Default Values'!E$11)/MAX(A$2:A$10002))^2</f>
        <v>9.4130168247550994E-2</v>
      </c>
      <c r="G9662">
        <f>IF('Default Values'!E$12=0,ABS(B9662-'Default Values'!D$12)/MAX(B$2:B$10002),ABS(B9662-'Default Values'!E$12)/MAX(B$2:B$10002))^2</f>
        <v>4.9021526636936479E-2</v>
      </c>
      <c r="H9662">
        <f>IF('Default Values'!E$13=0,ABS(C9662-'Default Values'!D$13)/MAX(C$2:C$10002),ABS(C9662-'Default Values'!E$13)/MAX(C$2:C$10002))^2</f>
        <v>0.48053241233314103</v>
      </c>
      <c r="I9662" s="44">
        <f t="shared" si="150"/>
        <v>0.78973673285318857</v>
      </c>
      <c r="J9662">
        <v>1538.68</v>
      </c>
    </row>
    <row r="9663" spans="1:10" x14ac:dyDescent="0.35">
      <c r="A9663">
        <v>3.3723800000000002</v>
      </c>
      <c r="B9663">
        <v>2.4430400000000001E-2</v>
      </c>
      <c r="C9663">
        <v>0.61467499999999997</v>
      </c>
      <c r="D9663">
        <v>1363.58</v>
      </c>
      <c r="F9663">
        <f>IF('Default Values'!E$11=0,ABS(A9663-'Default Values'!D$11)/MAX(A$2:A$10002),ABS(A9663-'Default Values'!E$11)/MAX(A$2:A$10002))^2</f>
        <v>2.0736215508637201E-2</v>
      </c>
      <c r="G9663">
        <f>IF('Default Values'!E$12=0,ABS(B9663-'Default Values'!D$12)/MAX(B$2:B$10002),ABS(B9663-'Default Values'!E$12)/MAX(B$2:B$10002))^2</f>
        <v>2.7302123037715103E-2</v>
      </c>
      <c r="H9663">
        <f>IF('Default Values'!E$13=0,ABS(C9663-'Default Values'!D$13)/MAX(C$2:C$10002),ABS(C9663-'Default Values'!E$13)/MAX(C$2:C$10002))^2</f>
        <v>0.38384763715264297</v>
      </c>
      <c r="I9663" s="44">
        <f t="shared" si="150"/>
        <v>0.65718032205704036</v>
      </c>
      <c r="J9663">
        <v>1363.58</v>
      </c>
    </row>
    <row r="9664" spans="1:10" x14ac:dyDescent="0.35">
      <c r="A9664">
        <v>3.8719399999999999</v>
      </c>
      <c r="B9664">
        <v>1.93224E-3</v>
      </c>
      <c r="C9664">
        <v>0.72889000000000004</v>
      </c>
      <c r="D9664">
        <v>1437.7</v>
      </c>
      <c r="F9664">
        <f>IF('Default Values'!E$11=0,ABS(A9664-'Default Values'!D$11)/MAX(A$2:A$10002),ABS(A9664-'Default Values'!E$11)/MAX(A$2:A$10002))^2</f>
        <v>5.2718485638467176E-3</v>
      </c>
      <c r="G9664">
        <f>IF('Default Values'!E$12=0,ABS(B9664-'Default Values'!D$12)/MAX(B$2:B$10002),ABS(B9664-'Default Values'!E$12)/MAX(B$2:B$10002))^2</f>
        <v>5.948601843010122E-2</v>
      </c>
      <c r="H9664">
        <f>IF('Default Values'!E$13=0,ABS(C9664-'Default Values'!D$13)/MAX(C$2:C$10002),ABS(C9664-'Default Values'!E$13)/MAX(C$2:C$10002))^2</f>
        <v>0.5733178829188148</v>
      </c>
      <c r="I9664" s="44">
        <f t="shared" si="150"/>
        <v>0.79879643834506597</v>
      </c>
      <c r="J9664">
        <v>1437.7</v>
      </c>
    </row>
    <row r="9665" spans="1:10" x14ac:dyDescent="0.35">
      <c r="A9665">
        <v>4.9842899999999997</v>
      </c>
      <c r="B9665">
        <v>-1.3616400000000001E-2</v>
      </c>
      <c r="C9665">
        <v>0.61428899999999997</v>
      </c>
      <c r="D9665">
        <v>2100.73</v>
      </c>
      <c r="F9665">
        <f>IF('Default Values'!E$11=0,ABS(A9665-'Default Values'!D$11)/MAX(A$2:A$10002),ABS(A9665-'Default Values'!E$11)/MAX(A$2:A$10002))^2</f>
        <v>7.4582158704764355E-3</v>
      </c>
      <c r="G9665">
        <f>IF('Default Values'!E$12=0,ABS(B9665-'Default Values'!D$12)/MAX(B$2:B$10002),ABS(B9665-'Default Values'!E$12)/MAX(B$2:B$10002))^2</f>
        <v>0.27736127403038491</v>
      </c>
      <c r="H9665">
        <f>IF('Default Values'!E$13=0,ABS(C9665-'Default Values'!D$13)/MAX(C$2:C$10002),ABS(C9665-'Default Values'!E$13)/MAX(C$2:C$10002))^2</f>
        <v>0.38327153145763354</v>
      </c>
      <c r="I9665" s="44">
        <f t="shared" si="150"/>
        <v>0.81736835108688599</v>
      </c>
      <c r="J9665">
        <v>2100.73</v>
      </c>
    </row>
    <row r="9666" spans="1:10" x14ac:dyDescent="0.35">
      <c r="A9666">
        <v>2.4567000000000001</v>
      </c>
      <c r="B9666">
        <v>3.0126099999999999E-2</v>
      </c>
      <c r="C9666">
        <v>0.69177500000000003</v>
      </c>
      <c r="D9666">
        <v>1131.71</v>
      </c>
      <c r="F9666">
        <f>IF('Default Values'!E$11=0,ABS(A9666-'Default Values'!D$11)/MAX(A$2:A$10002),ABS(A9666-'Default Values'!E$11)/MAX(A$2:A$10002))^2</f>
        <v>7.5549477557456252E-2</v>
      </c>
      <c r="G9666">
        <f>IF('Default Values'!E$12=0,ABS(B9666-'Default Values'!D$12)/MAX(B$2:B$10002),ABS(B9666-'Default Values'!E$12)/MAX(B$2:B$10002))^2</f>
        <v>7.2259013161987906E-2</v>
      </c>
      <c r="H9666">
        <f>IF('Default Values'!E$13=0,ABS(C9666-'Default Values'!D$13)/MAX(C$2:C$10002),ABS(C9666-'Default Values'!E$13)/MAX(C$2:C$10002))^2</f>
        <v>0.50759342931862395</v>
      </c>
      <c r="I9666" s="44">
        <f t="shared" ref="I9666:I9729" si="151">SQRT(SUM(F9666:H9666))</f>
        <v>0.80956897176094145</v>
      </c>
      <c r="J9666">
        <v>1131.71</v>
      </c>
    </row>
    <row r="9667" spans="1:10" x14ac:dyDescent="0.35">
      <c r="A9667">
        <v>6.1745700000000001</v>
      </c>
      <c r="B9667">
        <v>1.37819E-2</v>
      </c>
      <c r="C9667">
        <v>0.59987500000000005</v>
      </c>
      <c r="D9667">
        <v>1558.05</v>
      </c>
      <c r="F9667">
        <f>IF('Default Values'!E$11=0,ABS(A9667-'Default Values'!D$11)/MAX(A$2:A$10002),ABS(A9667-'Default Values'!E$11)/MAX(A$2:A$10002))^2</f>
        <v>6.5775103999085871E-2</v>
      </c>
      <c r="G9667">
        <f>IF('Default Values'!E$12=0,ABS(B9667-'Default Values'!D$12)/MAX(B$2:B$10002),ABS(B9667-'Default Values'!E$12)/MAX(B$2:B$10002))^2</f>
        <v>8.0715116462131277E-4</v>
      </c>
      <c r="H9667">
        <f>IF('Default Values'!E$13=0,ABS(C9667-'Default Values'!D$13)/MAX(C$2:C$10002),ABS(C9667-'Default Values'!E$13)/MAX(C$2:C$10002))^2</f>
        <v>0.36206834044661684</v>
      </c>
      <c r="I9667" s="44">
        <f t="shared" si="151"/>
        <v>0.65471413274063672</v>
      </c>
      <c r="J9667">
        <v>1558.05</v>
      </c>
    </row>
    <row r="9668" spans="1:10" x14ac:dyDescent="0.35">
      <c r="A9668">
        <v>3.04393</v>
      </c>
      <c r="B9668">
        <v>-2.88456E-3</v>
      </c>
      <c r="C9668">
        <v>0.68363300000000005</v>
      </c>
      <c r="D9668">
        <v>1633.54</v>
      </c>
      <c r="F9668">
        <f>IF('Default Values'!E$11=0,ABS(A9668-'Default Values'!D$11)/MAX(A$2:A$10002),ABS(A9668-'Default Values'!E$11)/MAX(A$2:A$10002))^2</f>
        <v>3.645819133305702E-2</v>
      </c>
      <c r="G9668">
        <f>IF('Default Values'!E$12=0,ABS(B9668-'Default Values'!D$12)/MAX(B$2:B$10002),ABS(B9668-'Default Values'!E$12)/MAX(B$2:B$10002))^2</f>
        <v>0.10988661853291086</v>
      </c>
      <c r="H9668">
        <f>IF('Default Values'!E$13=0,ABS(C9668-'Default Values'!D$13)/MAX(C$2:C$10002),ABS(C9668-'Default Values'!E$13)/MAX(C$2:C$10002))^2</f>
        <v>0.49371030997171711</v>
      </c>
      <c r="I9668" s="44">
        <f t="shared" si="151"/>
        <v>0.80003444915683786</v>
      </c>
      <c r="J9668">
        <v>1633.54</v>
      </c>
    </row>
    <row r="9669" spans="1:10" x14ac:dyDescent="0.35">
      <c r="A9669">
        <v>4.0074399999999999</v>
      </c>
      <c r="B9669">
        <v>-1.0532400000000001E-2</v>
      </c>
      <c r="C9669">
        <v>0.69392100000000001</v>
      </c>
      <c r="D9669">
        <v>1772.82</v>
      </c>
      <c r="F9669">
        <f>IF('Default Values'!E$11=0,ABS(A9669-'Default Values'!D$11)/MAX(A$2:A$10002),ABS(A9669-'Default Values'!E$11)/MAX(A$2:A$10002))^2</f>
        <v>2.834804754617842E-3</v>
      </c>
      <c r="G9669">
        <f>IF('Default Values'!E$12=0,ABS(B9669-'Default Values'!D$12)/MAX(B$2:B$10002),ABS(B9669-'Default Values'!E$12)/MAX(B$2:B$10002))^2</f>
        <v>0.22143440839409456</v>
      </c>
      <c r="H9669">
        <f>IF('Default Values'!E$13=0,ABS(C9669-'Default Values'!D$13)/MAX(C$2:C$10002),ABS(C9669-'Default Values'!E$13)/MAX(C$2:C$10002))^2</f>
        <v>0.51128468049036102</v>
      </c>
      <c r="I9669" s="44">
        <f t="shared" si="151"/>
        <v>0.85764438646741781</v>
      </c>
      <c r="J9669">
        <v>1772.82</v>
      </c>
    </row>
    <row r="9670" spans="1:10" x14ac:dyDescent="0.35">
      <c r="A9670">
        <v>4.7822899999999997</v>
      </c>
      <c r="B9670">
        <v>3.88183E-2</v>
      </c>
      <c r="C9670">
        <v>0.61604700000000001</v>
      </c>
      <c r="D9670">
        <v>1192.1500000000001</v>
      </c>
      <c r="F9670">
        <f>IF('Default Values'!E$11=0,ABS(A9670-'Default Values'!D$11)/MAX(A$2:A$10002),ABS(A9670-'Default Values'!E$11)/MAX(A$2:A$10002))^2</f>
        <v>3.3054088157958629E-3</v>
      </c>
      <c r="G9670">
        <f>IF('Default Values'!E$12=0,ABS(B9670-'Default Values'!D$12)/MAX(B$2:B$10002),ABS(B9670-'Default Values'!E$12)/MAX(B$2:B$10002))^2</f>
        <v>0.18222552599667791</v>
      </c>
      <c r="H9670">
        <f>IF('Default Values'!E$13=0,ABS(C9670-'Default Values'!D$13)/MAX(C$2:C$10002),ABS(C9670-'Default Values'!E$13)/MAX(C$2:C$10002))^2</f>
        <v>0.38589885157298104</v>
      </c>
      <c r="I9670" s="44">
        <f t="shared" si="151"/>
        <v>0.75592974963646908</v>
      </c>
      <c r="J9670">
        <v>1192.1500000000001</v>
      </c>
    </row>
    <row r="9671" spans="1:10" x14ac:dyDescent="0.35">
      <c r="A9671">
        <v>6.3306500000000003</v>
      </c>
      <c r="B9671">
        <v>3.4923700000000002E-2</v>
      </c>
      <c r="C9671">
        <v>0.65914499999999998</v>
      </c>
      <c r="D9671">
        <v>1143.4000000000001</v>
      </c>
      <c r="F9671">
        <f>IF('Default Values'!E$11=0,ABS(A9671-'Default Values'!D$11)/MAX(A$2:A$10002),ABS(A9671-'Default Values'!E$11)/MAX(A$2:A$10002))^2</f>
        <v>7.7714007134492558E-2</v>
      </c>
      <c r="G9671">
        <f>IF('Default Values'!E$12=0,ABS(B9671-'Default Values'!D$12)/MAX(B$2:B$10002),ABS(B9671-'Default Values'!E$12)/MAX(B$2:B$10002))^2</f>
        <v>0.12677527804293753</v>
      </c>
      <c r="H9671">
        <f>IF('Default Values'!E$13=0,ABS(C9671-'Default Values'!D$13)/MAX(C$2:C$10002),ABS(C9671-'Default Values'!E$13)/MAX(C$2:C$10002))^2</f>
        <v>0.45311536609095576</v>
      </c>
      <c r="I9671" s="44">
        <f t="shared" si="151"/>
        <v>0.8109282651803339</v>
      </c>
      <c r="J9671">
        <v>1143.4000000000001</v>
      </c>
    </row>
    <row r="9672" spans="1:10" x14ac:dyDescent="0.35">
      <c r="A9672">
        <v>3.7476400000000001</v>
      </c>
      <c r="B9672">
        <v>3.6540799999999998E-2</v>
      </c>
      <c r="C9672">
        <v>0.64632000000000001</v>
      </c>
      <c r="D9672">
        <v>1152.28</v>
      </c>
      <c r="F9672">
        <f>IF('Default Values'!E$11=0,ABS(A9672-'Default Values'!D$11)/MAX(A$2:A$10002),ABS(A9672-'Default Values'!E$11)/MAX(A$2:A$10002))^2</f>
        <v>8.1670064384858389E-3</v>
      </c>
      <c r="G9672">
        <f>IF('Default Values'!E$12=0,ABS(B9672-'Default Values'!D$12)/MAX(B$2:B$10002),ABS(B9672-'Default Values'!E$12)/MAX(B$2:B$10002))^2</f>
        <v>0.14858116389008952</v>
      </c>
      <c r="H9672">
        <f>IF('Default Values'!E$13=0,ABS(C9672-'Default Values'!D$13)/MAX(C$2:C$10002),ABS(C9672-'Default Values'!E$13)/MAX(C$2:C$10002))^2</f>
        <v>0.43254953381027766</v>
      </c>
      <c r="I9672" s="44">
        <f t="shared" si="151"/>
        <v>0.7676572829973366</v>
      </c>
      <c r="J9672">
        <v>1152.28</v>
      </c>
    </row>
    <row r="9673" spans="1:10" x14ac:dyDescent="0.35">
      <c r="A9673">
        <v>3.8064200000000001</v>
      </c>
      <c r="B9673">
        <v>3.5492599999999999E-2</v>
      </c>
      <c r="C9673">
        <v>0.62749999999999995</v>
      </c>
      <c r="D9673">
        <v>1202.44</v>
      </c>
      <c r="F9673">
        <f>IF('Default Values'!E$11=0,ABS(A9673-'Default Values'!D$11)/MAX(A$2:A$10002),ABS(A9673-'Default Values'!E$11)/MAX(A$2:A$10002))^2</f>
        <v>6.7192625939521012E-3</v>
      </c>
      <c r="G9673">
        <f>IF('Default Values'!E$12=0,ABS(B9673-'Default Values'!D$12)/MAX(B$2:B$10002),ABS(B9673-'Default Values'!E$12)/MAX(B$2:B$10002))^2</f>
        <v>0.13424944370004893</v>
      </c>
      <c r="H9673">
        <f>IF('Default Values'!E$13=0,ABS(C9673-'Default Values'!D$13)/MAX(C$2:C$10002),ABS(C9673-'Default Values'!E$13)/MAX(C$2:C$10002))^2</f>
        <v>0.40323496986561713</v>
      </c>
      <c r="I9673" s="44">
        <f t="shared" si="151"/>
        <v>0.73770161729497252</v>
      </c>
      <c r="J9673">
        <v>1202.44</v>
      </c>
    </row>
    <row r="9674" spans="1:10" x14ac:dyDescent="0.35">
      <c r="A9674">
        <v>6.4881900000000003</v>
      </c>
      <c r="B9674">
        <v>2.2411E-2</v>
      </c>
      <c r="C9674">
        <v>0.64518299999999995</v>
      </c>
      <c r="D9674">
        <v>1318.28</v>
      </c>
      <c r="F9674">
        <f>IF('Default Values'!E$11=0,ABS(A9674-'Default Values'!D$11)/MAX(A$2:A$10002),ABS(A9674-'Default Values'!E$11)/MAX(A$2:A$10002))^2</f>
        <v>9.0773687486534624E-2</v>
      </c>
      <c r="G9674">
        <f>IF('Default Values'!E$12=0,ABS(B9674-'Default Values'!D$12)/MAX(B$2:B$10002),ABS(B9674-'Default Values'!E$12)/MAX(B$2:B$10002))^2</f>
        <v>1.651496586315674E-2</v>
      </c>
      <c r="H9674">
        <f>IF('Default Values'!E$13=0,ABS(C9674-'Default Values'!D$13)/MAX(C$2:C$10002),ABS(C9674-'Default Values'!E$13)/MAX(C$2:C$10002))^2</f>
        <v>0.43074931917760179</v>
      </c>
      <c r="I9674" s="44">
        <f t="shared" si="151"/>
        <v>0.73351071739088658</v>
      </c>
      <c r="J9674">
        <v>1318.28</v>
      </c>
    </row>
    <row r="9675" spans="1:10" x14ac:dyDescent="0.35">
      <c r="A9675">
        <v>4.4304800000000002</v>
      </c>
      <c r="B9675">
        <v>1.62337E-2</v>
      </c>
      <c r="C9675">
        <v>0.53573800000000005</v>
      </c>
      <c r="D9675">
        <v>1716.1</v>
      </c>
      <c r="F9675">
        <f>IF('Default Values'!E$11=0,ABS(A9675-'Default Values'!D$11)/MAX(A$2:A$10002),ABS(A9675-'Default Values'!E$11)/MAX(A$2:A$10002))^2</f>
        <v>5.2052192351315738E-5</v>
      </c>
      <c r="G9675">
        <f>IF('Default Values'!E$12=0,ABS(B9675-'Default Values'!D$12)/MAX(B$2:B$10002),ABS(B9675-'Default Values'!E$12)/MAX(B$2:B$10002))^2</f>
        <v>2.6165655138699512E-4</v>
      </c>
      <c r="H9675">
        <f>IF('Default Values'!E$13=0,ABS(C9675-'Default Values'!D$13)/MAX(C$2:C$10002),ABS(C9675-'Default Values'!E$13)/MAX(C$2:C$10002))^2</f>
        <v>0.27503665028327418</v>
      </c>
      <c r="I9675" s="44">
        <f t="shared" si="151"/>
        <v>0.52473837197884865</v>
      </c>
      <c r="J9675">
        <v>1716.1</v>
      </c>
    </row>
    <row r="9676" spans="1:10" x14ac:dyDescent="0.35">
      <c r="A9676">
        <v>4.39541</v>
      </c>
      <c r="B9676">
        <v>-4.86974E-3</v>
      </c>
      <c r="C9676">
        <v>0.62108200000000002</v>
      </c>
      <c r="D9676">
        <v>1854.37</v>
      </c>
      <c r="F9676">
        <f>IF('Default Values'!E$11=0,ABS(A9676-'Default Values'!D$11)/MAX(A$2:A$10002),ABS(A9676-'Default Values'!E$11)/MAX(A$2:A$10002))^2</f>
        <v>4.8522721424933078E-6</v>
      </c>
      <c r="G9676">
        <f>IF('Default Values'!E$12=0,ABS(B9676-'Default Values'!D$12)/MAX(B$2:B$10002),ABS(B9676-'Default Values'!E$12)/MAX(B$2:B$10002))^2</f>
        <v>0.13512401514545302</v>
      </c>
      <c r="H9676">
        <f>IF('Default Values'!E$13=0,ABS(C9676-'Default Values'!D$13)/MAX(C$2:C$10002),ABS(C9676-'Default Values'!E$13)/MAX(C$2:C$10002))^2</f>
        <v>0.39347328690768735</v>
      </c>
      <c r="I9676" s="44">
        <f t="shared" si="151"/>
        <v>0.72705031072497517</v>
      </c>
      <c r="J9676">
        <v>1854.37</v>
      </c>
    </row>
    <row r="9677" spans="1:10" x14ac:dyDescent="0.35">
      <c r="A9677">
        <v>4.5359699999999998</v>
      </c>
      <c r="B9677">
        <v>3.5547799999999997E-2</v>
      </c>
      <c r="C9677">
        <v>0.68799900000000003</v>
      </c>
      <c r="D9677">
        <v>1082.92</v>
      </c>
      <c r="F9677">
        <f>IF('Default Values'!E$11=0,ABS(A9677-'Default Values'!D$11)/MAX(A$2:A$10002),ABS(A9677-'Default Values'!E$11)/MAX(A$2:A$10002))^2</f>
        <v>4.9686797238422567E-4</v>
      </c>
      <c r="G9677">
        <f>IF('Default Values'!E$12=0,ABS(B9677-'Default Values'!D$12)/MAX(B$2:B$10002),ABS(B9677-'Default Values'!E$12)/MAX(B$2:B$10002))^2</f>
        <v>0.13498604980865711</v>
      </c>
      <c r="H9677">
        <f>IF('Default Values'!E$13=0,ABS(C9677-'Default Values'!D$13)/MAX(C$2:C$10002),ABS(C9677-'Default Values'!E$13)/MAX(C$2:C$10002))^2</f>
        <v>0.50113094515514445</v>
      </c>
      <c r="I9677" s="44">
        <f t="shared" si="151"/>
        <v>0.79788085760731575</v>
      </c>
      <c r="J9677">
        <v>1082.92</v>
      </c>
    </row>
    <row r="9678" spans="1:10" x14ac:dyDescent="0.35">
      <c r="A9678">
        <v>4.4186100000000001</v>
      </c>
      <c r="B9678">
        <v>2.7870600000000001E-3</v>
      </c>
      <c r="C9678">
        <v>0.62506099999999998</v>
      </c>
      <c r="D9678">
        <v>1681.02</v>
      </c>
      <c r="F9678">
        <f>IF('Default Values'!E$11=0,ABS(A9678-'Default Values'!D$11)/MAX(A$2:A$10002),ABS(A9678-'Default Values'!E$11)/MAX(A$2:A$10002))^2</f>
        <v>3.0452208050234737E-5</v>
      </c>
      <c r="G9678">
        <f>IF('Default Values'!E$12=0,ABS(B9678-'Default Values'!D$12)/MAX(B$2:B$10002),ABS(B9678-'Default Values'!E$12)/MAX(B$2:B$10002))^2</f>
        <v>5.2144899573473333E-2</v>
      </c>
      <c r="H9678">
        <f>IF('Default Values'!E$13=0,ABS(C9678-'Default Values'!D$13)/MAX(C$2:C$10002),ABS(C9678-'Default Values'!E$13)/MAX(C$2:C$10002))^2</f>
        <v>0.39951119660423584</v>
      </c>
      <c r="I9678" s="44">
        <f t="shared" si="151"/>
        <v>0.67207629655103851</v>
      </c>
      <c r="J9678">
        <v>1681.02</v>
      </c>
    </row>
    <row r="9679" spans="1:10" x14ac:dyDescent="0.35">
      <c r="A9679">
        <v>4.7146800000000004</v>
      </c>
      <c r="B9679">
        <v>2.6025800000000002E-2</v>
      </c>
      <c r="C9679">
        <v>0.78461400000000003</v>
      </c>
      <c r="D9679">
        <v>1019.56</v>
      </c>
      <c r="F9679">
        <f>IF('Default Values'!E$11=0,ABS(A9679-'Default Values'!D$11)/MAX(A$2:A$10002),ABS(A9679-'Default Values'!E$11)/MAX(A$2:A$10002))^2</f>
        <v>2.2877458798537388E-3</v>
      </c>
      <c r="G9679">
        <f>IF('Default Values'!E$12=0,ABS(B9679-'Default Values'!D$12)/MAX(B$2:B$10002),ABS(B9679-'Default Values'!E$12)/MAX(B$2:B$10002))^2</f>
        <v>3.7731522452934742E-2</v>
      </c>
      <c r="H9679">
        <f>IF('Default Values'!E$13=0,ABS(C9679-'Default Values'!D$13)/MAX(C$2:C$10002),ABS(C9679-'Default Values'!E$13)/MAX(C$2:C$10002))^2</f>
        <v>0.67950696759038642</v>
      </c>
      <c r="I9679" s="44">
        <f t="shared" si="151"/>
        <v>0.84824892332567969</v>
      </c>
      <c r="J9679">
        <v>1019.56</v>
      </c>
    </row>
    <row r="9680" spans="1:10" x14ac:dyDescent="0.35">
      <c r="A9680">
        <v>4.3991300000000004</v>
      </c>
      <c r="B9680">
        <v>3.2183299999999998E-2</v>
      </c>
      <c r="C9680">
        <v>0.74184799999999995</v>
      </c>
      <c r="D9680">
        <v>1024.69</v>
      </c>
      <c r="F9680">
        <f>IF('Default Values'!E$11=0,ABS(A9680-'Default Values'!D$11)/MAX(A$2:A$10002),ABS(A9680-'Default Values'!E$11)/MAX(A$2:A$10002))^2</f>
        <v>7.4770581376700183E-6</v>
      </c>
      <c r="G9680">
        <f>IF('Default Values'!E$12=0,ABS(B9680-'Default Values'!D$12)/MAX(B$2:B$10002),ABS(B9680-'Default Values'!E$12)/MAX(B$2:B$10002))^2</f>
        <v>9.3771139631114983E-2</v>
      </c>
      <c r="H9680">
        <f>IF('Default Values'!E$13=0,ABS(C9680-'Default Values'!D$13)/MAX(C$2:C$10002),ABS(C9680-'Default Values'!E$13)/MAX(C$2:C$10002))^2</f>
        <v>0.59720639228614381</v>
      </c>
      <c r="I9680" s="44">
        <f t="shared" si="151"/>
        <v>0.83125508057117847</v>
      </c>
      <c r="J9680">
        <v>1024.69</v>
      </c>
    </row>
    <row r="9681" spans="1:10" x14ac:dyDescent="0.35">
      <c r="A9681">
        <v>5.4806400000000002</v>
      </c>
      <c r="B9681">
        <v>1.4645E-2</v>
      </c>
      <c r="C9681">
        <v>0.64965200000000001</v>
      </c>
      <c r="D9681">
        <v>1415.63</v>
      </c>
      <c r="F9681">
        <f>IF('Default Values'!E$11=0,ABS(A9681-'Default Values'!D$11)/MAX(A$2:A$10002),ABS(A9681-'Default Values'!E$11)/MAX(A$2:A$10002))^2</f>
        <v>2.4741863612245014E-2</v>
      </c>
      <c r="G9681">
        <f>IF('Default Values'!E$12=0,ABS(B9681-'Default Values'!D$12)/MAX(B$2:B$10002),ABS(B9681-'Default Values'!E$12)/MAX(B$2:B$10002))^2</f>
        <v>1.6166749823649866E-4</v>
      </c>
      <c r="H9681">
        <f>IF('Default Values'!E$13=0,ABS(C9681-'Default Values'!D$13)/MAX(C$2:C$10002),ABS(C9681-'Default Values'!E$13)/MAX(C$2:C$10002))^2</f>
        <v>0.43784671666386427</v>
      </c>
      <c r="I9681" s="44">
        <f t="shared" si="151"/>
        <v>0.68025748637875771</v>
      </c>
      <c r="J9681">
        <v>1415.63</v>
      </c>
    </row>
    <row r="9682" spans="1:10" x14ac:dyDescent="0.35">
      <c r="A9682">
        <v>5.4640000000000004</v>
      </c>
      <c r="B9682">
        <v>1.6643600000000001E-2</v>
      </c>
      <c r="C9682">
        <v>0.53403599999999996</v>
      </c>
      <c r="D9682">
        <v>1714.96</v>
      </c>
      <c r="F9682">
        <f>IF('Default Values'!E$11=0,ABS(A9682-'Default Values'!D$11)/MAX(A$2:A$10002),ABS(A9682-'Default Values'!E$11)/MAX(A$2:A$10002))^2</f>
        <v>2.3999402636296047E-2</v>
      </c>
      <c r="G9682">
        <f>IF('Default Values'!E$12=0,ABS(B9682-'Default Values'!D$12)/MAX(B$2:B$10002),ABS(B9682-'Default Values'!E$12)/MAX(B$2:B$10002))^2</f>
        <v>5.5837077602841057E-4</v>
      </c>
      <c r="H9682">
        <f>IF('Default Values'!E$13=0,ABS(C9682-'Default Values'!D$13)/MAX(C$2:C$10002),ABS(C9682-'Default Values'!E$13)/MAX(C$2:C$10002))^2</f>
        <v>0.27288979223740029</v>
      </c>
      <c r="I9682" s="44">
        <f t="shared" si="151"/>
        <v>0.54538753712358035</v>
      </c>
      <c r="J9682">
        <v>1714.96</v>
      </c>
    </row>
    <row r="9683" spans="1:10" x14ac:dyDescent="0.35">
      <c r="A9683">
        <v>5.8087600000000004</v>
      </c>
      <c r="B9683">
        <v>6.2795500000000001E-3</v>
      </c>
      <c r="C9683">
        <v>0.579677</v>
      </c>
      <c r="D9683">
        <v>1751.72</v>
      </c>
      <c r="F9683">
        <f>IF('Default Values'!E$11=0,ABS(A9683-'Default Values'!D$11)/MAX(A$2:A$10002),ABS(A9683-'Default Values'!E$11)/MAX(A$2:A$10002))^2</f>
        <v>4.1692673487061918E-2</v>
      </c>
      <c r="G9683">
        <f>IF('Default Values'!E$12=0,ABS(B9683-'Default Values'!D$12)/MAX(B$2:B$10002),ABS(B9683-'Default Values'!E$12)/MAX(B$2:B$10002))^2</f>
        <v>2.7172663127878159E-2</v>
      </c>
      <c r="H9683">
        <f>IF('Default Values'!E$13=0,ABS(C9683-'Default Values'!D$13)/MAX(C$2:C$10002),ABS(C9683-'Default Values'!E$13)/MAX(C$2:C$10002))^2</f>
        <v>0.33337182035288254</v>
      </c>
      <c r="I9683" s="44">
        <f t="shared" si="151"/>
        <v>0.63422169386407978</v>
      </c>
      <c r="J9683">
        <v>1751.72</v>
      </c>
    </row>
    <row r="9684" spans="1:10" x14ac:dyDescent="0.35">
      <c r="A9684">
        <v>3.6780300000000001</v>
      </c>
      <c r="B9684">
        <v>5.2641E-2</v>
      </c>
      <c r="C9684">
        <v>0.66971999999999998</v>
      </c>
      <c r="D9684">
        <v>963.76499999999999</v>
      </c>
      <c r="F9684">
        <f>IF('Default Values'!E$11=0,ABS(A9684-'Default Values'!D$11)/MAX(A$2:A$10002),ABS(A9684-'Default Values'!E$11)/MAX(A$2:A$10002))^2</f>
        <v>1.0064024981236749E-2</v>
      </c>
      <c r="G9684">
        <f>IF('Default Values'!E$12=0,ABS(B9684-'Default Values'!D$12)/MAX(B$2:B$10002),ABS(B9684-'Default Values'!E$12)/MAX(B$2:B$10002))^2</f>
        <v>0.46001747796878456</v>
      </c>
      <c r="H9684">
        <f>IF('Default Values'!E$13=0,ABS(C9684-'Default Values'!D$13)/MAX(C$2:C$10002),ABS(C9684-'Default Values'!E$13)/MAX(C$2:C$10002))^2</f>
        <v>0.4704324377443127</v>
      </c>
      <c r="I9684" s="44">
        <f t="shared" si="151"/>
        <v>0.96980097994090209</v>
      </c>
      <c r="J9684">
        <v>963.76499999999999</v>
      </c>
    </row>
    <row r="9685" spans="1:10" x14ac:dyDescent="0.35">
      <c r="A9685">
        <v>5.0701700000000001</v>
      </c>
      <c r="B9685">
        <v>3.1606500000000003E-2</v>
      </c>
      <c r="C9685">
        <v>0.74460199999999999</v>
      </c>
      <c r="D9685">
        <v>1025.8399999999999</v>
      </c>
      <c r="F9685">
        <f>IF('Default Values'!E$11=0,ABS(A9685-'Default Values'!D$11)/MAX(A$2:A$10002),ABS(A9685-'Default Values'!E$11)/MAX(A$2:A$10002))^2</f>
        <v>9.728718838004375E-3</v>
      </c>
      <c r="G9685">
        <f>IF('Default Values'!E$12=0,ABS(B9685-'Default Values'!D$12)/MAX(B$2:B$10002),ABS(B9685-'Default Values'!E$12)/MAX(B$2:B$10002))^2</f>
        <v>8.7457165042814727E-2</v>
      </c>
      <c r="H9685">
        <f>IF('Default Values'!E$13=0,ABS(C9685-'Default Values'!D$13)/MAX(C$2:C$10002),ABS(C9685-'Default Values'!E$13)/MAX(C$2:C$10002))^2</f>
        <v>0.60234630900930164</v>
      </c>
      <c r="I9685" s="44">
        <f t="shared" si="151"/>
        <v>0.83638041158920062</v>
      </c>
      <c r="J9685">
        <v>1025.8399999999999</v>
      </c>
    </row>
    <row r="9686" spans="1:10" x14ac:dyDescent="0.35">
      <c r="A9686">
        <v>3.7520199999999999</v>
      </c>
      <c r="B9686">
        <v>4.28867E-2</v>
      </c>
      <c r="C9686">
        <v>0.64222900000000005</v>
      </c>
      <c r="D9686">
        <v>1097.79</v>
      </c>
      <c r="F9686">
        <f>IF('Default Values'!E$11=0,ABS(A9686-'Default Values'!D$11)/MAX(A$2:A$10002),ABS(A9686-'Default Values'!E$11)/MAX(A$2:A$10002))^2</f>
        <v>8.054261154212471E-3</v>
      </c>
      <c r="G9686">
        <f>IF('Default Values'!E$12=0,ABS(B9686-'Default Values'!D$12)/MAX(B$2:B$10002),ABS(B9686-'Default Values'!E$12)/MAX(B$2:B$10002))^2</f>
        <v>0.2508637899647988</v>
      </c>
      <c r="H9686">
        <f>IF('Default Values'!E$13=0,ABS(C9686-'Default Values'!D$13)/MAX(C$2:C$10002),ABS(C9686-'Default Values'!E$13)/MAX(C$2:C$10002))^2</f>
        <v>0.42608979034920741</v>
      </c>
      <c r="I9686" s="44">
        <f t="shared" si="151"/>
        <v>0.82765200505298042</v>
      </c>
      <c r="J9686">
        <v>1097.79</v>
      </c>
    </row>
    <row r="9687" spans="1:10" x14ac:dyDescent="0.35">
      <c r="A9687">
        <v>4.6338600000000003</v>
      </c>
      <c r="B9687">
        <v>-2.4897800000000001E-2</v>
      </c>
      <c r="C9687">
        <v>0.63567799999999997</v>
      </c>
      <c r="D9687">
        <v>2388.79</v>
      </c>
      <c r="F9687">
        <f>IF('Default Values'!E$11=0,ABS(A9687-'Default Values'!D$11)/MAX(A$2:A$10002),ABS(A9687-'Default Values'!E$11)/MAX(A$2:A$10002))^2</f>
        <v>1.3162541617723928E-3</v>
      </c>
      <c r="G9687">
        <f>IF('Default Values'!E$12=0,ABS(B9687-'Default Values'!D$12)/MAX(B$2:B$10002),ABS(B9687-'Default Values'!E$12)/MAX(B$2:B$10002))^2</f>
        <v>0.53553751820051798</v>
      </c>
      <c r="H9687">
        <f>IF('Default Values'!E$13=0,ABS(C9687-'Default Values'!D$13)/MAX(C$2:C$10002),ABS(C9687-'Default Values'!E$13)/MAX(C$2:C$10002))^2</f>
        <v>0.41584689448434875</v>
      </c>
      <c r="I9687" s="44">
        <f t="shared" si="151"/>
        <v>0.97606386412295743</v>
      </c>
      <c r="J9687">
        <v>2388.79</v>
      </c>
    </row>
    <row r="9688" spans="1:10" x14ac:dyDescent="0.35">
      <c r="A9688">
        <v>3.5097</v>
      </c>
      <c r="B9688">
        <v>3.8704000000000002E-2</v>
      </c>
      <c r="C9688">
        <v>0.67874199999999996</v>
      </c>
      <c r="D9688">
        <v>1068.99</v>
      </c>
      <c r="F9688">
        <f>IF('Default Values'!E$11=0,ABS(A9688-'Default Values'!D$11)/MAX(A$2:A$10002),ABS(A9688-'Default Values'!E$11)/MAX(A$2:A$10002))^2</f>
        <v>1.5469398306912154E-2</v>
      </c>
      <c r="G9688">
        <f>IF('Default Values'!E$12=0,ABS(B9688-'Default Values'!D$12)/MAX(B$2:B$10002),ABS(B9688-'Default Values'!E$12)/MAX(B$2:B$10002))^2</f>
        <v>0.18045526336673534</v>
      </c>
      <c r="H9688">
        <f>IF('Default Values'!E$13=0,ABS(C9688-'Default Values'!D$13)/MAX(C$2:C$10002),ABS(C9688-'Default Values'!E$13)/MAX(C$2:C$10002))^2</f>
        <v>0.48546309919715797</v>
      </c>
      <c r="I9688" s="44">
        <f t="shared" si="151"/>
        <v>0.82546214987169786</v>
      </c>
      <c r="J9688">
        <v>1068.99</v>
      </c>
    </row>
    <row r="9689" spans="1:10" x14ac:dyDescent="0.35">
      <c r="A9689">
        <v>4.0401400000000001</v>
      </c>
      <c r="B9689">
        <v>-4.41933E-3</v>
      </c>
      <c r="C9689">
        <v>0.70847899999999997</v>
      </c>
      <c r="D9689">
        <v>1602.14</v>
      </c>
      <c r="F9689">
        <f>IF('Default Values'!E$11=0,ABS(A9689-'Default Values'!D$11)/MAX(A$2:A$10002),ABS(A9689-'Default Values'!E$11)/MAX(A$2:A$10002))^2</f>
        <v>2.3590112353850503E-3</v>
      </c>
      <c r="G9689">
        <f>IF('Default Values'!E$12=0,ABS(B9689-'Default Values'!D$12)/MAX(B$2:B$10002),ABS(B9689-'Default Values'!E$12)/MAX(B$2:B$10002))^2</f>
        <v>0.12916939424948293</v>
      </c>
      <c r="H9689">
        <f>IF('Default Values'!E$13=0,ABS(C9689-'Default Values'!D$13)/MAX(C$2:C$10002),ABS(C9689-'Default Values'!E$13)/MAX(C$2:C$10002))^2</f>
        <v>0.5366783989790036</v>
      </c>
      <c r="I9689" s="44">
        <f t="shared" si="151"/>
        <v>0.81743917477930528</v>
      </c>
      <c r="J9689">
        <v>1602.14</v>
      </c>
    </row>
    <row r="9690" spans="1:10" x14ac:dyDescent="0.35">
      <c r="A9690">
        <v>4.3321699999999996</v>
      </c>
      <c r="B9690">
        <v>2.5504300000000001E-2</v>
      </c>
      <c r="C9690">
        <v>0.55464400000000003</v>
      </c>
      <c r="D9690">
        <v>1510.55</v>
      </c>
      <c r="F9690">
        <f>IF('Default Values'!E$11=0,ABS(A9690-'Default Values'!D$11)/MAX(A$2:A$10002),ABS(A9690-'Default Values'!E$11)/MAX(A$2:A$10002))^2</f>
        <v>4.6717011125114935E-5</v>
      </c>
      <c r="G9690">
        <f>IF('Default Values'!E$12=0,ABS(B9690-'Default Values'!D$12)/MAX(B$2:B$10002),ABS(B9690-'Default Values'!E$12)/MAX(B$2:B$10002))^2</f>
        <v>3.4137185344678661E-2</v>
      </c>
      <c r="H9690">
        <f>IF('Default Values'!E$13=0,ABS(C9690-'Default Values'!D$13)/MAX(C$2:C$10002),ABS(C9690-'Default Values'!E$13)/MAX(C$2:C$10002))^2</f>
        <v>0.29944986367675608</v>
      </c>
      <c r="I9690" s="44">
        <f t="shared" si="151"/>
        <v>0.57761039294022387</v>
      </c>
      <c r="J9690">
        <v>1510.55</v>
      </c>
    </row>
    <row r="9691" spans="1:10" x14ac:dyDescent="0.35">
      <c r="A9691">
        <v>6.0592600000000001</v>
      </c>
      <c r="B9691">
        <v>2.9440000000000001E-2</v>
      </c>
      <c r="C9691">
        <v>0.53803500000000004</v>
      </c>
      <c r="D9691">
        <v>1505.51</v>
      </c>
      <c r="F9691">
        <f>IF('Default Values'!E$11=0,ABS(A9691-'Default Values'!D$11)/MAX(A$2:A$10002),ABS(A9691-'Default Values'!E$11)/MAX(A$2:A$10002))^2</f>
        <v>5.7593933635343889E-2</v>
      </c>
      <c r="G9691">
        <f>IF('Default Values'!E$12=0,ABS(B9691-'Default Values'!D$12)/MAX(B$2:B$10002),ABS(B9691-'Default Values'!E$12)/MAX(B$2:B$10002))^2</f>
        <v>6.5706901809621965E-2</v>
      </c>
      <c r="H9691">
        <f>IF('Default Values'!E$13=0,ABS(C9691-'Default Values'!D$13)/MAX(C$2:C$10002),ABS(C9691-'Default Values'!E$13)/MAX(C$2:C$10002))^2</f>
        <v>0.27794736241356066</v>
      </c>
      <c r="I9691" s="44">
        <f t="shared" si="151"/>
        <v>0.63344155046738648</v>
      </c>
      <c r="J9691">
        <v>1505.51</v>
      </c>
    </row>
    <row r="9692" spans="1:10" x14ac:dyDescent="0.35">
      <c r="A9692">
        <v>3.2197100000000001</v>
      </c>
      <c r="B9692">
        <v>4.61641E-2</v>
      </c>
      <c r="C9692">
        <v>0.59393200000000002</v>
      </c>
      <c r="D9692">
        <v>1166.8599999999999</v>
      </c>
      <c r="F9692">
        <f>IF('Default Values'!E$11=0,ABS(A9692-'Default Values'!D$11)/MAX(A$2:A$10002),ABS(A9692-'Default Values'!E$11)/MAX(A$2:A$10002))^2</f>
        <v>2.7495995138566359E-2</v>
      </c>
      <c r="G9692">
        <f>IF('Default Values'!E$12=0,ABS(B9692-'Default Values'!D$12)/MAX(B$2:B$10002),ABS(B9692-'Default Values'!E$12)/MAX(B$2:B$10002))^2</f>
        <v>0.31411862191681866</v>
      </c>
      <c r="H9692">
        <f>IF('Default Values'!E$13=0,ABS(C9692-'Default Values'!D$13)/MAX(C$2:C$10002),ABS(C9692-'Default Values'!E$13)/MAX(C$2:C$10002))^2</f>
        <v>0.35350175957885432</v>
      </c>
      <c r="I9692" s="44">
        <f t="shared" si="151"/>
        <v>0.8337363951719029</v>
      </c>
      <c r="J9692">
        <v>1166.8599999999999</v>
      </c>
    </row>
    <row r="9693" spans="1:10" x14ac:dyDescent="0.35">
      <c r="A9693">
        <v>3.75339</v>
      </c>
      <c r="B9693">
        <v>3.2640600000000001E-3</v>
      </c>
      <c r="C9693">
        <v>0.71658699999999997</v>
      </c>
      <c r="D9693">
        <v>1441.93</v>
      </c>
      <c r="F9693">
        <f>IF('Default Values'!E$11=0,ABS(A9693-'Default Values'!D$11)/MAX(A$2:A$10002),ABS(A9693-'Default Values'!E$11)/MAX(A$2:A$10002))^2</f>
        <v>8.0191569661083005E-3</v>
      </c>
      <c r="G9693">
        <f>IF('Default Values'!E$12=0,ABS(B9693-'Default Values'!D$12)/MAX(B$2:B$10002),ABS(B9693-'Default Values'!E$12)/MAX(B$2:B$10002))^2</f>
        <v>4.8258550519920708E-2</v>
      </c>
      <c r="H9693">
        <f>IF('Default Values'!E$13=0,ABS(C9693-'Default Values'!D$13)/MAX(C$2:C$10002),ABS(C9693-'Default Values'!E$13)/MAX(C$2:C$10002))^2</f>
        <v>0.55108811868556473</v>
      </c>
      <c r="I9693" s="44">
        <f t="shared" si="151"/>
        <v>0.77933678610187118</v>
      </c>
      <c r="J9693">
        <v>1441.93</v>
      </c>
    </row>
    <row r="9694" spans="1:10" x14ac:dyDescent="0.35">
      <c r="A9694">
        <v>6.2956300000000001</v>
      </c>
      <c r="B9694">
        <v>4.2719300000000002E-2</v>
      </c>
      <c r="C9694">
        <v>0.65480499999999997</v>
      </c>
      <c r="D9694">
        <v>1075.3</v>
      </c>
      <c r="F9694">
        <f>IF('Default Values'!E$11=0,ABS(A9694-'Default Values'!D$11)/MAX(A$2:A$10002),ABS(A9694-'Default Values'!E$11)/MAX(A$2:A$10002))^2</f>
        <v>7.4948662540875885E-2</v>
      </c>
      <c r="G9694">
        <f>IF('Default Values'!E$12=0,ABS(B9694-'Default Values'!D$12)/MAX(B$2:B$10002),ABS(B9694-'Default Values'!E$12)/MAX(B$2:B$10002))^2</f>
        <v>0.24782361816931486</v>
      </c>
      <c r="H9694">
        <f>IF('Default Values'!E$13=0,ABS(C9694-'Default Values'!D$13)/MAX(C$2:C$10002),ABS(C9694-'Default Values'!E$13)/MAX(C$2:C$10002))^2</f>
        <v>0.44610239027226267</v>
      </c>
      <c r="I9694" s="44">
        <f t="shared" si="151"/>
        <v>0.87685498857134492</v>
      </c>
      <c r="J9694">
        <v>1075.3</v>
      </c>
    </row>
    <row r="9695" spans="1:10" x14ac:dyDescent="0.35">
      <c r="A9695">
        <v>5.5804299999999998</v>
      </c>
      <c r="B9695">
        <v>3.3265500000000003E-2</v>
      </c>
      <c r="C9695">
        <v>0.67976199999999998</v>
      </c>
      <c r="D9695">
        <v>1121.0999999999999</v>
      </c>
      <c r="F9695">
        <f>IF('Default Values'!E$11=0,ABS(A9695-'Default Values'!D$11)/MAX(A$2:A$10002),ABS(A9695-'Default Values'!E$11)/MAX(A$2:A$10002))^2</f>
        <v>2.9431694796497928E-2</v>
      </c>
      <c r="G9695">
        <f>IF('Default Values'!E$12=0,ABS(B9695-'Default Values'!D$12)/MAX(B$2:B$10002),ABS(B9695-'Default Values'!E$12)/MAX(B$2:B$10002))^2</f>
        <v>0.1062112289739309</v>
      </c>
      <c r="H9695">
        <f>IF('Default Values'!E$13=0,ABS(C9695-'Default Values'!D$13)/MAX(C$2:C$10002),ABS(C9695-'Default Values'!E$13)/MAX(C$2:C$10002))^2</f>
        <v>0.48717729185392233</v>
      </c>
      <c r="I9695" s="44">
        <f t="shared" si="151"/>
        <v>0.78918959421950763</v>
      </c>
      <c r="J9695">
        <v>1121.0999999999999</v>
      </c>
    </row>
    <row r="9696" spans="1:10" x14ac:dyDescent="0.35">
      <c r="A9696">
        <v>4.0590700000000002</v>
      </c>
      <c r="B9696">
        <v>2.79861E-2</v>
      </c>
      <c r="C9696">
        <v>0.55510700000000002</v>
      </c>
      <c r="D9696">
        <v>1474.65</v>
      </c>
      <c r="F9696">
        <f>IF('Default Values'!E$11=0,ABS(A9696-'Default Values'!D$11)/MAX(A$2:A$10002),ABS(A9696-'Default Values'!E$11)/MAX(A$2:A$10002))^2</f>
        <v>2.103536238235738E-3</v>
      </c>
      <c r="G9696">
        <f>IF('Default Values'!E$12=0,ABS(B9696-'Default Values'!D$12)/MAX(B$2:B$10002),ABS(B9696-'Default Values'!E$12)/MAX(B$2:B$10002))^2</f>
        <v>5.2851375718402829E-2</v>
      </c>
      <c r="H9696">
        <f>IF('Default Values'!E$13=0,ABS(C9696-'Default Values'!D$13)/MAX(C$2:C$10002),ABS(C9696-'Default Values'!E$13)/MAX(C$2:C$10002))^2</f>
        <v>0.3000607534445241</v>
      </c>
      <c r="I9696" s="44">
        <f t="shared" si="151"/>
        <v>0.59583191035825089</v>
      </c>
      <c r="J9696">
        <v>1474.65</v>
      </c>
    </row>
    <row r="9697" spans="1:10" x14ac:dyDescent="0.35">
      <c r="A9697">
        <v>3.2632099999999999</v>
      </c>
      <c r="B9697">
        <v>2.3588700000000001E-2</v>
      </c>
      <c r="C9697">
        <v>0.63740399999999997</v>
      </c>
      <c r="D9697">
        <v>1320.78</v>
      </c>
      <c r="F9697">
        <f>IF('Default Values'!E$11=0,ABS(A9697-'Default Values'!D$11)/MAX(A$2:A$10002),ABS(A9697-'Default Values'!E$11)/MAX(A$2:A$10002))^2</f>
        <v>2.5472951746193705E-2</v>
      </c>
      <c r="G9697">
        <f>IF('Default Values'!E$12=0,ABS(B9697-'Default Values'!D$12)/MAX(B$2:B$10002),ABS(B9697-'Default Values'!E$12)/MAX(B$2:B$10002))^2</f>
        <v>2.2478150122401425E-2</v>
      </c>
      <c r="H9697">
        <f>IF('Default Values'!E$13=0,ABS(C9697-'Default Values'!D$13)/MAX(C$2:C$10002),ABS(C9697-'Default Values'!E$13)/MAX(C$2:C$10002))^2</f>
        <v>0.41853351145562273</v>
      </c>
      <c r="I9697" s="44">
        <f t="shared" si="151"/>
        <v>0.68299678866318092</v>
      </c>
      <c r="J9697">
        <v>1320.78</v>
      </c>
    </row>
    <row r="9698" spans="1:10" x14ac:dyDescent="0.35">
      <c r="A9698">
        <v>4.7977499999999997</v>
      </c>
      <c r="B9698">
        <v>2.8377300000000001E-2</v>
      </c>
      <c r="C9698">
        <v>0.62357899999999999</v>
      </c>
      <c r="D9698">
        <v>1292.6099999999999</v>
      </c>
      <c r="F9698">
        <f>IF('Default Values'!E$11=0,ABS(A9698-'Default Values'!D$11)/MAX(A$2:A$10002),ABS(A9698-'Default Values'!E$11)/MAX(A$2:A$10002))^2</f>
        <v>3.5643417622431795E-3</v>
      </c>
      <c r="G9698">
        <f>IF('Default Values'!E$12=0,ABS(B9698-'Default Values'!D$12)/MAX(B$2:B$10002),ABS(B9698-'Default Values'!E$12)/MAX(B$2:B$10002))^2</f>
        <v>5.6172924093017426E-2</v>
      </c>
      <c r="H9698">
        <f>IF('Default Values'!E$13=0,ABS(C9698-'Default Values'!D$13)/MAX(C$2:C$10002),ABS(C9698-'Default Values'!E$13)/MAX(C$2:C$10002))^2</f>
        <v>0.39725697175110181</v>
      </c>
      <c r="I9698" s="44">
        <f t="shared" si="151"/>
        <v>0.67601348921923332</v>
      </c>
      <c r="J9698">
        <v>1292.6099999999999</v>
      </c>
    </row>
    <row r="9699" spans="1:10" x14ac:dyDescent="0.35">
      <c r="A9699">
        <v>5.45397</v>
      </c>
      <c r="B9699">
        <v>3.8611300000000001E-2</v>
      </c>
      <c r="C9699">
        <v>0.59292800000000001</v>
      </c>
      <c r="D9699">
        <v>1246.5</v>
      </c>
      <c r="F9699">
        <f>IF('Default Values'!E$11=0,ABS(A9699-'Default Values'!D$11)/MAX(A$2:A$10002),ABS(A9699-'Default Values'!E$11)/MAX(A$2:A$10002))^2</f>
        <v>2.3557336973994977E-2</v>
      </c>
      <c r="G9699">
        <f>IF('Default Values'!E$12=0,ABS(B9699-'Default Values'!D$12)/MAX(B$2:B$10002),ABS(B9699-'Default Values'!E$12)/MAX(B$2:B$10002))^2</f>
        <v>0.17902588427889538</v>
      </c>
      <c r="H9699">
        <f>IF('Default Values'!E$13=0,ABS(C9699-'Default Values'!D$13)/MAX(C$2:C$10002),ABS(C9699-'Default Values'!E$13)/MAX(C$2:C$10002))^2</f>
        <v>0.3520646631276329</v>
      </c>
      <c r="I9699" s="44">
        <f t="shared" si="151"/>
        <v>0.74474685926193962</v>
      </c>
      <c r="J9699">
        <v>1246.5</v>
      </c>
    </row>
    <row r="9700" spans="1:10" x14ac:dyDescent="0.35">
      <c r="A9700">
        <v>3.9556800000000001</v>
      </c>
      <c r="B9700">
        <v>3.8980300000000002E-2</v>
      </c>
      <c r="C9700">
        <v>0.73734299999999997</v>
      </c>
      <c r="D9700">
        <v>969.08199999999999</v>
      </c>
      <c r="F9700">
        <f>IF('Default Values'!E$11=0,ABS(A9700-'Default Values'!D$11)/MAX(A$2:A$10002),ABS(A9700-'Default Values'!E$11)/MAX(A$2:A$10002))^2</f>
        <v>3.6772124429154461E-3</v>
      </c>
      <c r="G9700">
        <f>IF('Default Values'!E$12=0,ABS(B9700-'Default Values'!D$12)/MAX(B$2:B$10002),ABS(B9700-'Default Values'!E$12)/MAX(B$2:B$10002))^2</f>
        <v>0.18474936186629737</v>
      </c>
      <c r="H9700">
        <f>IF('Default Values'!E$13=0,ABS(C9700-'Default Values'!D$13)/MAX(C$2:C$10002),ABS(C9700-'Default Values'!E$13)/MAX(C$2:C$10002))^2</f>
        <v>0.5888459835830534</v>
      </c>
      <c r="I9700" s="44">
        <f t="shared" si="151"/>
        <v>0.88163062440699402</v>
      </c>
      <c r="J9700">
        <v>969.08199999999999</v>
      </c>
    </row>
    <row r="9701" spans="1:10" x14ac:dyDescent="0.35">
      <c r="A9701">
        <v>3.3268399999999998</v>
      </c>
      <c r="B9701">
        <v>4.0845300000000001E-2</v>
      </c>
      <c r="C9701">
        <v>0.66068400000000005</v>
      </c>
      <c r="D9701">
        <v>1081.75</v>
      </c>
      <c r="F9701">
        <f>IF('Default Values'!E$11=0,ABS(A9701-'Default Values'!D$11)/MAX(A$2:A$10002),ABS(A9701-'Default Values'!E$11)/MAX(A$2:A$10002))^2</f>
        <v>2.2652950921261402E-2</v>
      </c>
      <c r="G9701">
        <f>IF('Default Values'!E$12=0,ABS(B9701-'Default Values'!D$12)/MAX(B$2:B$10002),ABS(B9701-'Default Values'!E$12)/MAX(B$2:B$10002))^2</f>
        <v>0.21505478698166619</v>
      </c>
      <c r="H9701">
        <f>IF('Default Values'!E$13=0,ABS(C9701-'Default Values'!D$13)/MAX(C$2:C$10002),ABS(C9701-'Default Values'!E$13)/MAX(C$2:C$10002))^2</f>
        <v>0.45561536196929614</v>
      </c>
      <c r="I9701" s="44">
        <f t="shared" si="151"/>
        <v>0.83266025476914873</v>
      </c>
      <c r="J9701">
        <v>1081.75</v>
      </c>
    </row>
    <row r="9702" spans="1:10" x14ac:dyDescent="0.35">
      <c r="A9702">
        <v>5.8237100000000002</v>
      </c>
      <c r="B9702">
        <v>2.5575000000000001E-2</v>
      </c>
      <c r="C9702">
        <v>0.73438000000000003</v>
      </c>
      <c r="D9702">
        <v>1104.8499999999999</v>
      </c>
      <c r="F9702">
        <f>IF('Default Values'!E$11=0,ABS(A9702-'Default Values'!D$11)/MAX(A$2:A$10002),ABS(A9702-'Default Values'!E$11)/MAX(A$2:A$10002))^2</f>
        <v>4.2569748591306203E-2</v>
      </c>
      <c r="G9702">
        <f>IF('Default Values'!E$12=0,ABS(B9702-'Default Values'!D$12)/MAX(B$2:B$10002),ABS(B9702-'Default Values'!E$12)/MAX(B$2:B$10002))^2</f>
        <v>3.4613931468163731E-2</v>
      </c>
      <c r="H9702">
        <f>IF('Default Values'!E$13=0,ABS(C9702-'Default Values'!D$13)/MAX(C$2:C$10002),ABS(C9702-'Default Values'!E$13)/MAX(C$2:C$10002))^2</f>
        <v>0.58337935585002965</v>
      </c>
      <c r="I9702" s="44">
        <f t="shared" si="151"/>
        <v>0.81275029123925857</v>
      </c>
      <c r="J9702">
        <v>1104.8499999999999</v>
      </c>
    </row>
    <row r="9703" spans="1:10" x14ac:dyDescent="0.35">
      <c r="A9703">
        <v>3.95635</v>
      </c>
      <c r="B9703">
        <v>3.1818699999999998E-2</v>
      </c>
      <c r="C9703">
        <v>0.69769899999999996</v>
      </c>
      <c r="D9703">
        <v>1103.0899999999999</v>
      </c>
      <c r="F9703">
        <f>IF('Default Values'!E$11=0,ABS(A9703-'Default Values'!D$11)/MAX(A$2:A$10002),ABS(A9703-'Default Values'!E$11)/MAX(A$2:A$10002))^2</f>
        <v>3.6656088989635576E-3</v>
      </c>
      <c r="G9703">
        <f>IF('Default Values'!E$12=0,ABS(B9703-'Default Values'!D$12)/MAX(B$2:B$10002),ABS(B9703-'Default Values'!E$12)/MAX(B$2:B$10002))^2</f>
        <v>8.9754439178148335E-2</v>
      </c>
      <c r="H9703">
        <f>IF('Default Values'!E$13=0,ABS(C9703-'Default Values'!D$13)/MAX(C$2:C$10002),ABS(C9703-'Default Values'!E$13)/MAX(C$2:C$10002))^2</f>
        <v>0.51781556622316249</v>
      </c>
      <c r="I9703" s="44">
        <f t="shared" si="151"/>
        <v>0.78181558842240695</v>
      </c>
      <c r="J9703">
        <v>1103.0899999999999</v>
      </c>
    </row>
    <row r="9704" spans="1:10" x14ac:dyDescent="0.35">
      <c r="A9704">
        <v>4.9456800000000003</v>
      </c>
      <c r="B9704">
        <v>3.6163800000000002E-3</v>
      </c>
      <c r="C9704">
        <v>0.69542400000000004</v>
      </c>
      <c r="D9704">
        <v>1483.81</v>
      </c>
      <c r="F9704">
        <f>IF('Default Values'!E$11=0,ABS(A9704-'Default Values'!D$11)/MAX(A$2:A$10002),ABS(A9704-'Default Values'!E$11)/MAX(A$2:A$10002))^2</f>
        <v>6.5356100605966768E-3</v>
      </c>
      <c r="G9704">
        <f>IF('Default Values'!E$12=0,ABS(B9704-'Default Values'!D$12)/MAX(B$2:B$10002),ABS(B9704-'Default Values'!E$12)/MAX(B$2:B$10002))^2</f>
        <v>4.5484654761175199E-2</v>
      </c>
      <c r="H9704">
        <f>IF('Default Values'!E$13=0,ABS(C9704-'Default Values'!D$13)/MAX(C$2:C$10002),ABS(C9704-'Default Values'!E$13)/MAX(C$2:C$10002))^2</f>
        <v>0.51387789523271143</v>
      </c>
      <c r="I9704" s="44">
        <f t="shared" si="151"/>
        <v>0.75226202885330007</v>
      </c>
      <c r="J9704">
        <v>1483.81</v>
      </c>
    </row>
    <row r="9705" spans="1:10" x14ac:dyDescent="0.35">
      <c r="A9705">
        <v>3.9867599999999999</v>
      </c>
      <c r="B9705">
        <v>-2.37485E-3</v>
      </c>
      <c r="C9705">
        <v>0.65352200000000005</v>
      </c>
      <c r="D9705">
        <v>1703.77</v>
      </c>
      <c r="F9705">
        <f>IF('Default Values'!E$11=0,ABS(A9705-'Default Values'!D$11)/MAX(A$2:A$10002),ABS(A9705-'Default Values'!E$11)/MAX(A$2:A$10002))^2</f>
        <v>3.1582500703103847E-3</v>
      </c>
      <c r="G9705">
        <f>IF('Default Values'!E$12=0,ABS(B9705-'Default Values'!D$12)/MAX(B$2:B$10002),ABS(B9705-'Default Values'!E$12)/MAX(B$2:B$10002))^2</f>
        <v>0.10382726409743956</v>
      </c>
      <c r="H9705">
        <f>IF('Default Values'!E$13=0,ABS(C9705-'Default Values'!D$13)/MAX(C$2:C$10002),ABS(C9705-'Default Values'!E$13)/MAX(C$2:C$10002))^2</f>
        <v>0.44403967395586008</v>
      </c>
      <c r="I9705" s="44">
        <f t="shared" si="151"/>
        <v>0.74231070861439818</v>
      </c>
      <c r="J9705">
        <v>1703.77</v>
      </c>
    </row>
    <row r="9706" spans="1:10" x14ac:dyDescent="0.35">
      <c r="A9706">
        <v>2.9340299999999999</v>
      </c>
      <c r="B9706">
        <v>2.5658799999999999E-2</v>
      </c>
      <c r="C9706">
        <v>0.70079000000000002</v>
      </c>
      <c r="D9706">
        <v>1164.17</v>
      </c>
      <c r="F9706">
        <f>IF('Default Values'!E$11=0,ABS(A9706-'Default Values'!D$11)/MAX(A$2:A$10002),ABS(A9706-'Default Values'!E$11)/MAX(A$2:A$10002))^2</f>
        <v>4.270270990279755E-2</v>
      </c>
      <c r="G9706">
        <f>IF('Default Values'!E$12=0,ABS(B9706-'Default Values'!D$12)/MAX(B$2:B$10002),ABS(B9706-'Default Values'!E$12)/MAX(B$2:B$10002))^2</f>
        <v>3.5183295434925529E-2</v>
      </c>
      <c r="H9706">
        <f>IF('Default Values'!E$13=0,ABS(C9706-'Default Values'!D$13)/MAX(C$2:C$10002),ABS(C9706-'Default Values'!E$13)/MAX(C$2:C$10002))^2</f>
        <v>0.52318968790870402</v>
      </c>
      <c r="I9706" s="44">
        <f t="shared" si="151"/>
        <v>0.77529071531034544</v>
      </c>
      <c r="J9706">
        <v>1164.17</v>
      </c>
    </row>
    <row r="9707" spans="1:10" x14ac:dyDescent="0.35">
      <c r="A9707">
        <v>5.8053800000000004</v>
      </c>
      <c r="B9707">
        <v>-1.7364500000000001E-2</v>
      </c>
      <c r="C9707">
        <v>0.68401100000000004</v>
      </c>
      <c r="D9707">
        <v>1978.08</v>
      </c>
      <c r="F9707">
        <f>IF('Default Values'!E$11=0,ABS(A9707-'Default Values'!D$11)/MAX(A$2:A$10002),ABS(A9707-'Default Values'!E$11)/MAX(A$2:A$10002))^2</f>
        <v>4.1495643617976474E-2</v>
      </c>
      <c r="G9707">
        <f>IF('Default Values'!E$12=0,ABS(B9707-'Default Values'!D$12)/MAX(B$2:B$10002),ABS(B9707-'Default Values'!E$12)/MAX(B$2:B$10002))^2</f>
        <v>0.35379957821400687</v>
      </c>
      <c r="H9707">
        <f>IF('Default Values'!E$13=0,ABS(C9707-'Default Values'!D$13)/MAX(C$2:C$10002),ABS(C9707-'Default Values'!E$13)/MAX(C$2:C$10002))^2</f>
        <v>0.49435058580461005</v>
      </c>
      <c r="I9707" s="44">
        <f t="shared" si="151"/>
        <v>0.94321037294794075</v>
      </c>
      <c r="J9707">
        <v>1978.08</v>
      </c>
    </row>
    <row r="9708" spans="1:10" x14ac:dyDescent="0.35">
      <c r="A9708">
        <v>4.9982899999999999</v>
      </c>
      <c r="B9708">
        <v>6.9697800000000001E-3</v>
      </c>
      <c r="C9708">
        <v>0.66866999999999999</v>
      </c>
      <c r="D9708">
        <v>1490.45</v>
      </c>
      <c r="F9708">
        <f>IF('Default Values'!E$11=0,ABS(A9708-'Default Values'!D$11)/MAX(A$2:A$10002),ABS(A9708-'Default Values'!E$11)/MAX(A$2:A$10002))^2</f>
        <v>7.807796102633326E-3</v>
      </c>
      <c r="G9708">
        <f>IF('Default Values'!E$12=0,ABS(B9708-'Default Values'!D$12)/MAX(B$2:B$10002),ABS(B9708-'Default Values'!E$12)/MAX(B$2:B$10002))^2</f>
        <v>2.3192070921849942E-2</v>
      </c>
      <c r="H9708">
        <f>IF('Default Values'!E$13=0,ABS(C9708-'Default Values'!D$13)/MAX(C$2:C$10002),ABS(C9708-'Default Values'!E$13)/MAX(C$2:C$10002))^2</f>
        <v>0.46869849136674951</v>
      </c>
      <c r="I9708" s="44">
        <f t="shared" si="151"/>
        <v>0.70689345618079724</v>
      </c>
      <c r="J9708">
        <v>1490.45</v>
      </c>
    </row>
    <row r="9709" spans="1:10" x14ac:dyDescent="0.35">
      <c r="A9709">
        <v>5.2046000000000001</v>
      </c>
      <c r="B9709">
        <v>3.0384600000000001E-2</v>
      </c>
      <c r="C9709">
        <v>0.60678799999999999</v>
      </c>
      <c r="D9709">
        <v>1307.83</v>
      </c>
      <c r="F9709">
        <f>IF('Default Values'!E$11=0,ABS(A9709-'Default Values'!D$11)/MAX(A$2:A$10002),ABS(A9709-'Default Values'!E$11)/MAX(A$2:A$10002))^2</f>
        <v>1.3887671233771956E-2</v>
      </c>
      <c r="G9709">
        <f>IF('Default Values'!E$12=0,ABS(B9709-'Default Values'!D$12)/MAX(B$2:B$10002),ABS(B9709-'Default Values'!E$12)/MAX(B$2:B$10002))^2</f>
        <v>7.4808383471081208E-2</v>
      </c>
      <c r="H9709">
        <f>IF('Default Values'!E$13=0,ABS(C9709-'Default Values'!D$13)/MAX(C$2:C$10002),ABS(C9709-'Default Values'!E$13)/MAX(C$2:C$10002))^2</f>
        <v>0.37216217046765615</v>
      </c>
      <c r="I9709" s="44">
        <f t="shared" si="151"/>
        <v>0.67886539547432323</v>
      </c>
      <c r="J9709">
        <v>1307.83</v>
      </c>
    </row>
    <row r="9710" spans="1:10" x14ac:dyDescent="0.35">
      <c r="A9710">
        <v>5.18201</v>
      </c>
      <c r="B9710">
        <v>-8.1362699999999993E-3</v>
      </c>
      <c r="C9710">
        <v>0.77215299999999998</v>
      </c>
      <c r="D9710">
        <v>1531.2</v>
      </c>
      <c r="F9710">
        <f>IF('Default Values'!E$11=0,ABS(A9710-'Default Values'!D$11)/MAX(A$2:A$10002),ABS(A9710-'Default Values'!E$11)/MAX(A$2:A$10002))^2</f>
        <v>1.3137188709509228E-2</v>
      </c>
      <c r="G9710">
        <f>IF('Default Values'!E$12=0,ABS(B9710-'Default Values'!D$12)/MAX(B$2:B$10002),ABS(B9710-'Default Values'!E$12)/MAX(B$2:B$10002))^2</f>
        <v>0.18232416028300535</v>
      </c>
      <c r="H9710">
        <f>IF('Default Values'!E$13=0,ABS(C9710-'Default Values'!D$13)/MAX(C$2:C$10002),ABS(C9710-'Default Values'!E$13)/MAX(C$2:C$10002))^2</f>
        <v>0.65497824605456434</v>
      </c>
      <c r="I9710" s="44">
        <f t="shared" si="151"/>
        <v>0.92219281880042792</v>
      </c>
      <c r="J9710">
        <v>1531.2</v>
      </c>
    </row>
    <row r="9711" spans="1:10" x14ac:dyDescent="0.35">
      <c r="A9711">
        <v>4.6086299999999998</v>
      </c>
      <c r="B9711">
        <v>2.0352100000000001E-2</v>
      </c>
      <c r="C9711">
        <v>0.72794400000000004</v>
      </c>
      <c r="D9711">
        <v>1175.94</v>
      </c>
      <c r="F9711">
        <f>IF('Default Values'!E$11=0,ABS(A9711-'Default Values'!D$11)/MAX(A$2:A$10002),ABS(A9711-'Default Values'!E$11)/MAX(A$2:A$10002))^2</f>
        <v>1.0676256131007713E-3</v>
      </c>
      <c r="G9711">
        <f>IF('Default Values'!E$12=0,ABS(B9711-'Default Values'!D$12)/MAX(B$2:B$10002),ABS(B9711-'Default Values'!E$12)/MAX(B$2:B$10002))^2</f>
        <v>8.2936141678190429E-3</v>
      </c>
      <c r="H9711">
        <f>IF('Default Values'!E$13=0,ABS(C9711-'Default Values'!D$13)/MAX(C$2:C$10002),ABS(C9711-'Default Values'!E$13)/MAX(C$2:C$10002))^2</f>
        <v>0.5715929971807453</v>
      </c>
      <c r="I9711" s="44">
        <f t="shared" si="151"/>
        <v>0.76220354037597149</v>
      </c>
      <c r="J9711">
        <v>1175.94</v>
      </c>
    </row>
    <row r="9712" spans="1:10" x14ac:dyDescent="0.35">
      <c r="A9712">
        <v>4.8103199999999999</v>
      </c>
      <c r="B9712">
        <v>2.6826099999999999E-2</v>
      </c>
      <c r="C9712">
        <v>0.69638699999999998</v>
      </c>
      <c r="D9712">
        <v>1159.24</v>
      </c>
      <c r="F9712">
        <f>IF('Default Values'!E$11=0,ABS(A9712-'Default Values'!D$11)/MAX(A$2:A$10002),ABS(A9712-'Default Values'!E$11)/MAX(A$2:A$10002))^2</f>
        <v>3.782067434520117E-3</v>
      </c>
      <c r="G9712">
        <f>IF('Default Values'!E$12=0,ABS(B9712-'Default Values'!D$12)/MAX(B$2:B$10002),ABS(B9712-'Default Values'!E$12)/MAX(B$2:B$10002))^2</f>
        <v>4.3597258177367162E-2</v>
      </c>
      <c r="H9712">
        <f>IF('Default Values'!E$13=0,ABS(C9712-'Default Values'!D$13)/MAX(C$2:C$10002),ABS(C9712-'Default Values'!E$13)/MAX(C$2:C$10002))^2</f>
        <v>0.515542863968802</v>
      </c>
      <c r="I9712" s="44">
        <f t="shared" si="151"/>
        <v>0.75028140692722045</v>
      </c>
      <c r="J9712">
        <v>1159.24</v>
      </c>
    </row>
    <row r="9713" spans="1:10" x14ac:dyDescent="0.35">
      <c r="A9713">
        <v>4.3882899999999996</v>
      </c>
      <c r="B9713">
        <v>1.8685299999999998E-2</v>
      </c>
      <c r="C9713">
        <v>0.641656</v>
      </c>
      <c r="D9713">
        <v>1376.57</v>
      </c>
      <c r="F9713">
        <f>IF('Default Values'!E$11=0,ABS(A9713-'Default Values'!D$11)/MAX(A$2:A$10002),ABS(A9713-'Default Values'!E$11)/MAX(A$2:A$10002))^2</f>
        <v>1.4048223567738936E-6</v>
      </c>
      <c r="G9713">
        <f>IF('Default Values'!E$12=0,ABS(B9713-'Default Values'!D$12)/MAX(B$2:B$10002),ABS(B9713-'Default Values'!E$12)/MAX(B$2:B$10002))^2</f>
        <v>3.6915797354338657E-3</v>
      </c>
      <c r="H9713">
        <f>IF('Default Values'!E$13=0,ABS(C9713-'Default Values'!D$13)/MAX(C$2:C$10002),ABS(C9713-'Default Values'!E$13)/MAX(C$2:C$10002))^2</f>
        <v>0.4251888958855522</v>
      </c>
      <c r="I9713" s="44">
        <f t="shared" si="151"/>
        <v>0.65489073931713437</v>
      </c>
      <c r="J9713">
        <v>1376.57</v>
      </c>
    </row>
    <row r="9714" spans="1:10" x14ac:dyDescent="0.35">
      <c r="A9714">
        <v>5.1516299999999999</v>
      </c>
      <c r="B9714">
        <v>1.9980000000000001E-2</v>
      </c>
      <c r="C9714">
        <v>0.77684399999999998</v>
      </c>
      <c r="D9714">
        <v>1096.55</v>
      </c>
      <c r="F9714">
        <f>IF('Default Values'!E$11=0,ABS(A9714-'Default Values'!D$11)/MAX(A$2:A$10002),ABS(A9714-'Default Values'!E$11)/MAX(A$2:A$10002))^2</f>
        <v>1.2160774401549767E-2</v>
      </c>
      <c r="G9714">
        <f>IF('Default Values'!E$12=0,ABS(B9714-'Default Values'!D$12)/MAX(B$2:B$10002),ABS(B9714-'Default Values'!E$12)/MAX(B$2:B$10002))^2</f>
        <v>7.1069300012344926E-3</v>
      </c>
      <c r="H9714">
        <f>IF('Default Values'!E$13=0,ABS(C9714-'Default Values'!D$13)/MAX(C$2:C$10002),ABS(C9714-'Default Values'!E$13)/MAX(C$2:C$10002))^2</f>
        <v>0.66415927415642073</v>
      </c>
      <c r="I9714" s="44">
        <f t="shared" si="151"/>
        <v>0.82669642466821214</v>
      </c>
      <c r="J9714">
        <v>1096.55</v>
      </c>
    </row>
    <row r="9715" spans="1:10" x14ac:dyDescent="0.35">
      <c r="A9715">
        <v>3.2484999999999999</v>
      </c>
      <c r="B9715">
        <v>-9.4499500000000004E-3</v>
      </c>
      <c r="C9715">
        <v>0.73621099999999995</v>
      </c>
      <c r="D9715">
        <v>1640.34</v>
      </c>
      <c r="F9715">
        <f>IF('Default Values'!E$11=0,ABS(A9715-'Default Values'!D$11)/MAX(A$2:A$10002),ABS(A9715-'Default Values'!E$11)/MAX(A$2:A$10002))^2</f>
        <v>2.614841641329739E-2</v>
      </c>
      <c r="G9715">
        <f>IF('Default Values'!E$12=0,ABS(B9715-'Default Values'!D$12)/MAX(B$2:B$10002),ABS(B9715-'Default Values'!E$12)/MAX(B$2:B$10002))^2</f>
        <v>0.20329613242918618</v>
      </c>
      <c r="H9715">
        <f>IF('Default Values'!E$13=0,ABS(C9715-'Default Values'!D$13)/MAX(C$2:C$10002),ABS(C9715-'Default Values'!E$13)/MAX(C$2:C$10002))^2</f>
        <v>0.58675447522062252</v>
      </c>
      <c r="I9715" s="44">
        <f t="shared" si="151"/>
        <v>0.90343733820509442</v>
      </c>
      <c r="J9715">
        <v>1640.34</v>
      </c>
    </row>
    <row r="9716" spans="1:10" x14ac:dyDescent="0.35">
      <c r="A9716">
        <v>4.8827999999999996</v>
      </c>
      <c r="B9716">
        <v>2.1064599999999999E-2</v>
      </c>
      <c r="C9716">
        <v>0.69289999999999996</v>
      </c>
      <c r="D9716">
        <v>1234.01</v>
      </c>
      <c r="F9716">
        <f>IF('Default Values'!E$11=0,ABS(A9716-'Default Values'!D$11)/MAX(A$2:A$10002),ABS(A9716-'Default Values'!E$11)/MAX(A$2:A$10002))^2</f>
        <v>5.1633992407742069E-3</v>
      </c>
      <c r="G9716">
        <f>IF('Default Values'!E$12=0,ABS(B9716-'Default Values'!D$12)/MAX(B$2:B$10002),ABS(B9716-'Default Values'!E$12)/MAX(B$2:B$10002))^2</f>
        <v>1.0821441950434278E-2</v>
      </c>
      <c r="H9716">
        <f>IF('Default Values'!E$13=0,ABS(C9716-'Default Values'!D$13)/MAX(C$2:C$10002),ABS(C9716-'Default Values'!E$13)/MAX(C$2:C$10002))^2</f>
        <v>0.50952683039332314</v>
      </c>
      <c r="I9716" s="44">
        <f t="shared" si="151"/>
        <v>0.72492183825880951</v>
      </c>
      <c r="J9716">
        <v>1234.01</v>
      </c>
    </row>
    <row r="9717" spans="1:10" x14ac:dyDescent="0.35">
      <c r="A9717">
        <v>2.4271699999999998</v>
      </c>
      <c r="B9717">
        <v>-1.2104500000000001E-2</v>
      </c>
      <c r="C9717">
        <v>0.67018</v>
      </c>
      <c r="D9717">
        <v>1878.57</v>
      </c>
      <c r="F9717">
        <f>IF('Default Values'!E$11=0,ABS(A9717-'Default Values'!D$11)/MAX(A$2:A$10002),ABS(A9717-'Default Values'!E$11)/MAX(A$2:A$10002))^2</f>
        <v>7.7887237939327475E-2</v>
      </c>
      <c r="G9717">
        <f>IF('Default Values'!E$12=0,ABS(B9717-'Default Values'!D$12)/MAX(B$2:B$10002),ABS(B9717-'Default Values'!E$12)/MAX(B$2:B$10002))^2</f>
        <v>0.24915766920172469</v>
      </c>
      <c r="H9717">
        <f>IF('Default Values'!E$13=0,ABS(C9717-'Default Values'!D$13)/MAX(C$2:C$10002),ABS(C9717-'Default Values'!E$13)/MAX(C$2:C$10002))^2</f>
        <v>0.47119307988576276</v>
      </c>
      <c r="I9717" s="44">
        <f t="shared" si="151"/>
        <v>0.89344165283851351</v>
      </c>
      <c r="J9717">
        <v>1878.57</v>
      </c>
    </row>
    <row r="9718" spans="1:10" x14ac:dyDescent="0.35">
      <c r="A9718">
        <v>4.1459700000000002</v>
      </c>
      <c r="B9718">
        <v>1.38683E-2</v>
      </c>
      <c r="C9718">
        <v>0.81343399999999999</v>
      </c>
      <c r="D9718">
        <v>1110.3699999999999</v>
      </c>
      <c r="F9718">
        <f>IF('Default Values'!E$11=0,ABS(A9718-'Default Values'!D$11)/MAX(A$2:A$10002),ABS(A9718-'Default Values'!E$11)/MAX(A$2:A$10002))^2</f>
        <v>1.1185846347430977E-3</v>
      </c>
      <c r="G9718">
        <f>IF('Default Values'!E$12=0,ABS(B9718-'Default Values'!D$12)/MAX(B$2:B$10002),ABS(B9718-'Default Values'!E$12)/MAX(B$2:B$10002))^2</f>
        <v>7.2034340899630462E-4</v>
      </c>
      <c r="H9718">
        <f>IF('Default Values'!E$13=0,ABS(C9718-'Default Values'!D$13)/MAX(C$2:C$10002),ABS(C9718-'Default Values'!E$13)/MAX(C$2:C$10002))^2</f>
        <v>0.73796474005120694</v>
      </c>
      <c r="I9718" s="44">
        <f t="shared" si="151"/>
        <v>0.8601184035322964</v>
      </c>
      <c r="J9718">
        <v>1110.3699999999999</v>
      </c>
    </row>
    <row r="9719" spans="1:10" x14ac:dyDescent="0.35">
      <c r="A9719">
        <v>4.03362</v>
      </c>
      <c r="B9719">
        <v>4.5376100000000003E-2</v>
      </c>
      <c r="C9719">
        <v>0.76134900000000005</v>
      </c>
      <c r="D9719">
        <v>881.61199999999997</v>
      </c>
      <c r="F9719">
        <f>IF('Default Values'!E$11=0,ABS(A9719-'Default Values'!D$11)/MAX(A$2:A$10002),ABS(A9719-'Default Values'!E$11)/MAX(A$2:A$10002))^2</f>
        <v>2.4503927023038388E-3</v>
      </c>
      <c r="G9719">
        <f>IF('Default Values'!E$12=0,ABS(B9719-'Default Values'!D$12)/MAX(B$2:B$10002),ABS(B9719-'Default Values'!E$12)/MAX(B$2:B$10002))^2</f>
        <v>0.29826126668015107</v>
      </c>
      <c r="H9719">
        <f>IF('Default Values'!E$13=0,ABS(C9719-'Default Values'!D$13)/MAX(C$2:C$10002),ABS(C9719-'Default Values'!E$13)/MAX(C$2:C$10002))^2</f>
        <v>0.6340761709856062</v>
      </c>
      <c r="I9719" s="44">
        <f t="shared" si="151"/>
        <v>0.9668442637612642</v>
      </c>
      <c r="J9719">
        <v>881.61199999999997</v>
      </c>
    </row>
    <row r="9720" spans="1:10" x14ac:dyDescent="0.35">
      <c r="A9720">
        <v>4.6725399999999997</v>
      </c>
      <c r="B9720">
        <v>4.74288E-2</v>
      </c>
      <c r="C9720">
        <v>0.59415899999999999</v>
      </c>
      <c r="D9720">
        <v>1154.2</v>
      </c>
      <c r="F9720">
        <f>IF('Default Values'!E$11=0,ABS(A9720-'Default Values'!D$11)/MAX(A$2:A$10002),ABS(A9720-'Default Values'!E$11)/MAX(A$2:A$10002))^2</f>
        <v>1.7479141885368495E-3</v>
      </c>
      <c r="G9720">
        <f>IF('Default Values'!E$12=0,ABS(B9720-'Default Values'!D$12)/MAX(B$2:B$10002),ABS(B9720-'Default Values'!E$12)/MAX(B$2:B$10002))^2</f>
        <v>0.34042737940921314</v>
      </c>
      <c r="H9720">
        <f>IF('Default Values'!E$13=0,ABS(C9720-'Default Values'!D$13)/MAX(C$2:C$10002),ABS(C9720-'Default Values'!E$13)/MAX(C$2:C$10002))^2</f>
        <v>0.35382708650325967</v>
      </c>
      <c r="I9720" s="44">
        <f t="shared" si="151"/>
        <v>0.83426757104720883</v>
      </c>
      <c r="J9720">
        <v>1154.2</v>
      </c>
    </row>
    <row r="9721" spans="1:10" x14ac:dyDescent="0.35">
      <c r="A9721">
        <v>5.2957200000000002</v>
      </c>
      <c r="B9721">
        <v>1.14649E-2</v>
      </c>
      <c r="C9721">
        <v>0.78698400000000002</v>
      </c>
      <c r="D9721">
        <v>1183.74</v>
      </c>
      <c r="F9721">
        <f>IF('Default Values'!E$11=0,ABS(A9721-'Default Values'!D$11)/MAX(A$2:A$10002),ABS(A9721-'Default Values'!E$11)/MAX(A$2:A$10002))^2</f>
        <v>1.7126467372187225E-2</v>
      </c>
      <c r="G9721">
        <f>IF('Default Values'!E$12=0,ABS(B9721-'Default Values'!D$12)/MAX(B$2:B$10002),ABS(B9721-'Default Values'!E$12)/MAX(B$2:B$10002))^2</f>
        <v>4.9766341208721818E-3</v>
      </c>
      <c r="H9721">
        <f>IF('Default Values'!E$13=0,ABS(C9721-'Default Values'!D$13)/MAX(C$2:C$10002),ABS(C9721-'Default Values'!E$13)/MAX(C$2:C$10002))^2</f>
        <v>0.68422320216599797</v>
      </c>
      <c r="I9721" s="44">
        <f t="shared" si="151"/>
        <v>0.84043221241160038</v>
      </c>
      <c r="J9721">
        <v>1183.74</v>
      </c>
    </row>
    <row r="9722" spans="1:10" x14ac:dyDescent="0.35">
      <c r="A9722">
        <v>2.33697</v>
      </c>
      <c r="B9722">
        <v>5.2759199999999999E-3</v>
      </c>
      <c r="C9722">
        <v>0.63448099999999996</v>
      </c>
      <c r="D9722">
        <v>1608.05</v>
      </c>
      <c r="F9722">
        <f>IF('Default Values'!E$11=0,ABS(A9722-'Default Values'!D$11)/MAX(A$2:A$10002),ABS(A9722-'Default Values'!E$11)/MAX(A$2:A$10002))^2</f>
        <v>8.5248546773379758E-2</v>
      </c>
      <c r="G9722">
        <f>IF('Default Values'!E$12=0,ABS(B9722-'Default Values'!D$12)/MAX(B$2:B$10002),ABS(B9722-'Default Values'!E$12)/MAX(B$2:B$10002))^2</f>
        <v>3.3522838107881224E-2</v>
      </c>
      <c r="H9722">
        <f>IF('Default Values'!E$13=0,ABS(C9722-'Default Values'!D$13)/MAX(C$2:C$10002),ABS(C9722-'Default Values'!E$13)/MAX(C$2:C$10002))^2</f>
        <v>0.41398877599587813</v>
      </c>
      <c r="I9722" s="44">
        <f t="shared" si="151"/>
        <v>0.72990421349457835</v>
      </c>
      <c r="J9722">
        <v>1608.05</v>
      </c>
    </row>
    <row r="9723" spans="1:10" x14ac:dyDescent="0.35">
      <c r="A9723">
        <v>5.1936499999999999</v>
      </c>
      <c r="B9723">
        <v>2.1458499999999998E-2</v>
      </c>
      <c r="C9723">
        <v>0.71385299999999996</v>
      </c>
      <c r="D9723">
        <v>1188.7</v>
      </c>
      <c r="F9723">
        <f>IF('Default Values'!E$11=0,ABS(A9723-'Default Values'!D$11)/MAX(A$2:A$10002),ABS(A9723-'Default Values'!E$11)/MAX(A$2:A$10002))^2</f>
        <v>1.3521288332673517E-2</v>
      </c>
      <c r="G9723">
        <f>IF('Default Values'!E$12=0,ABS(B9723-'Default Values'!D$12)/MAX(B$2:B$10002),ABS(B9723-'Default Values'!E$12)/MAX(B$2:B$10002))^2</f>
        <v>1.2363053201473883E-2</v>
      </c>
      <c r="H9723">
        <f>IF('Default Values'!E$13=0,ABS(C9723-'Default Values'!D$13)/MAX(C$2:C$10002),ABS(C9723-'Default Values'!E$13)/MAX(C$2:C$10002))^2</f>
        <v>0.54620786040322755</v>
      </c>
      <c r="I9723" s="44">
        <f t="shared" si="151"/>
        <v>0.75636776897047575</v>
      </c>
      <c r="J9723">
        <v>1188.7</v>
      </c>
    </row>
    <row r="9724" spans="1:10" x14ac:dyDescent="0.35">
      <c r="A9724">
        <v>3.8129499999999998</v>
      </c>
      <c r="B9724">
        <v>1.19512E-2</v>
      </c>
      <c r="C9724">
        <v>0.64159100000000002</v>
      </c>
      <c r="D9724">
        <v>1476.54</v>
      </c>
      <c r="F9724">
        <f>IF('Default Values'!E$11=0,ABS(A9724-'Default Values'!D$11)/MAX(A$2:A$10002),ABS(A9724-'Default Values'!E$11)/MAX(A$2:A$10002))^2</f>
        <v>6.567139808507678E-3</v>
      </c>
      <c r="G9724">
        <f>IF('Default Values'!E$12=0,ABS(B9724-'Default Values'!D$12)/MAX(B$2:B$10002),ABS(B9724-'Default Values'!E$12)/MAX(B$2:B$10002))^2</f>
        <v>3.8071186546697147E-3</v>
      </c>
      <c r="H9724">
        <f>IF('Default Values'!E$13=0,ABS(C9724-'Default Values'!D$13)/MAX(C$2:C$10002),ABS(C9724-'Default Values'!E$13)/MAX(C$2:C$10002))^2</f>
        <v>0.42508676038883386</v>
      </c>
      <c r="I9724" s="44">
        <f t="shared" si="151"/>
        <v>0.65989470285191054</v>
      </c>
      <c r="J9724">
        <v>1476.54</v>
      </c>
    </row>
    <row r="9725" spans="1:10" x14ac:dyDescent="0.35">
      <c r="A9725">
        <v>3.6719300000000001</v>
      </c>
      <c r="B9725">
        <v>-1.1260900000000001E-2</v>
      </c>
      <c r="C9725">
        <v>0.62155899999999997</v>
      </c>
      <c r="D9725">
        <v>2010.67</v>
      </c>
      <c r="F9725">
        <f>IF('Default Values'!E$11=0,ABS(A9725-'Default Values'!D$11)/MAX(A$2:A$10002),ABS(A9725-'Default Values'!E$11)/MAX(A$2:A$10002))^2</f>
        <v>1.0239695176588402E-2</v>
      </c>
      <c r="G9725">
        <f>IF('Default Values'!E$12=0,ABS(B9725-'Default Values'!D$12)/MAX(B$2:B$10002),ABS(B9725-'Default Values'!E$12)/MAX(B$2:B$10002))^2</f>
        <v>0.23407793665570834</v>
      </c>
      <c r="H9725">
        <f>IF('Default Values'!E$13=0,ABS(C9725-'Default Values'!D$13)/MAX(C$2:C$10002),ABS(C9725-'Default Values'!E$13)/MAX(C$2:C$10002))^2</f>
        <v>0.394194682364576</v>
      </c>
      <c r="I9725" s="44">
        <f t="shared" si="151"/>
        <v>0.79906965540988517</v>
      </c>
      <c r="J9725">
        <v>2010.67</v>
      </c>
    </row>
    <row r="9726" spans="1:10" x14ac:dyDescent="0.35">
      <c r="A9726">
        <v>6.1432799999999999</v>
      </c>
      <c r="B9726">
        <v>-1.6618600000000001E-2</v>
      </c>
      <c r="C9726">
        <v>0.64567600000000003</v>
      </c>
      <c r="D9726">
        <v>2078.9899999999998</v>
      </c>
      <c r="F9726">
        <f>IF('Default Values'!E$11=0,ABS(A9726-'Default Values'!D$11)/MAX(A$2:A$10002),ABS(A9726-'Default Values'!E$11)/MAX(A$2:A$10002))^2</f>
        <v>6.3501404431697106E-2</v>
      </c>
      <c r="G9726">
        <f>IF('Default Values'!E$12=0,ABS(B9726-'Default Values'!D$12)/MAX(B$2:B$10002),ABS(B9726-'Default Values'!E$12)/MAX(B$2:B$10002))^2</f>
        <v>0.33784723803144562</v>
      </c>
      <c r="H9726">
        <f>IF('Default Values'!E$13=0,ABS(C9726-'Default Values'!D$13)/MAX(C$2:C$10002),ABS(C9726-'Default Values'!E$13)/MAX(C$2:C$10002))^2</f>
        <v>0.43152942620885981</v>
      </c>
      <c r="I9726" s="44">
        <f t="shared" si="151"/>
        <v>0.91262153638406018</v>
      </c>
      <c r="J9726">
        <v>2078.9899999999998</v>
      </c>
    </row>
    <row r="9727" spans="1:10" x14ac:dyDescent="0.35">
      <c r="A9727">
        <v>4.5063199999999997</v>
      </c>
      <c r="B9727">
        <v>4.3455199999999999E-2</v>
      </c>
      <c r="C9727">
        <v>0.78730500000000003</v>
      </c>
      <c r="D9727">
        <v>861.72799999999995</v>
      </c>
      <c r="F9727">
        <f>IF('Default Values'!E$11=0,ABS(A9727-'Default Values'!D$11)/MAX(A$2:A$10002),ABS(A9727-'Default Values'!E$11)/MAX(A$2:A$10002))^2</f>
        <v>3.259175535387018E-4</v>
      </c>
      <c r="G9727">
        <f>IF('Default Values'!E$12=0,ABS(B9727-'Default Values'!D$12)/MAX(B$2:B$10002),ABS(B9727-'Default Values'!E$12)/MAX(B$2:B$10002))^2</f>
        <v>0.26132673807612916</v>
      </c>
      <c r="H9727">
        <f>IF('Default Values'!E$13=0,ABS(C9727-'Default Values'!D$13)/MAX(C$2:C$10002),ABS(C9727-'Default Values'!E$13)/MAX(C$2:C$10002))^2</f>
        <v>0.68486323747264122</v>
      </c>
      <c r="I9727" s="44">
        <f t="shared" si="151"/>
        <v>0.97289048361175223</v>
      </c>
      <c r="J9727">
        <v>861.72799999999995</v>
      </c>
    </row>
    <row r="9728" spans="1:10" x14ac:dyDescent="0.35">
      <c r="A9728">
        <v>6.0639700000000003</v>
      </c>
      <c r="B9728">
        <v>-1.5889899999999998E-2</v>
      </c>
      <c r="C9728">
        <v>0.81479299999999999</v>
      </c>
      <c r="D9728">
        <v>1607.62</v>
      </c>
      <c r="F9728">
        <f>IF('Default Values'!E$11=0,ABS(A9728-'Default Values'!D$11)/MAX(A$2:A$10002),ABS(A9728-'Default Values'!E$11)/MAX(A$2:A$10002))^2</f>
        <v>5.7917465758371714E-2</v>
      </c>
      <c r="G9728">
        <f>IF('Default Values'!E$12=0,ABS(B9728-'Default Values'!D$12)/MAX(B$2:B$10002),ABS(B9728-'Default Values'!E$12)/MAX(B$2:B$10002))^2</f>
        <v>0.32261809718963058</v>
      </c>
      <c r="H9728">
        <f>IF('Default Values'!E$13=0,ABS(C9728-'Default Values'!D$13)/MAX(C$2:C$10002),ABS(C9728-'Default Values'!E$13)/MAX(C$2:C$10002))^2</f>
        <v>0.74078084909844777</v>
      </c>
      <c r="I9728" s="44">
        <f t="shared" si="151"/>
        <v>1.0589222880109994</v>
      </c>
      <c r="J9728">
        <v>1607.62</v>
      </c>
    </row>
    <row r="9729" spans="1:10" x14ac:dyDescent="0.35">
      <c r="A9729">
        <v>4.0433500000000002</v>
      </c>
      <c r="B9729">
        <v>-9.2617199999999995E-4</v>
      </c>
      <c r="C9729">
        <v>0.81284400000000001</v>
      </c>
      <c r="D9729">
        <v>1319.91</v>
      </c>
      <c r="F9729">
        <f>IF('Default Values'!E$11=0,ABS(A9729-'Default Values'!D$11)/MAX(A$2:A$10002),ABS(A9729-'Default Values'!E$11)/MAX(A$2:A$10002))^2</f>
        <v>2.3146591863361442E-3</v>
      </c>
      <c r="G9729">
        <f>IF('Default Values'!E$12=0,ABS(B9729-'Default Values'!D$12)/MAX(B$2:B$10002),ABS(B9729-'Default Values'!E$12)/MAX(B$2:B$10002))^2</f>
        <v>8.7543815148868609E-2</v>
      </c>
      <c r="H9729">
        <f>IF('Default Values'!E$13=0,ABS(C9729-'Default Values'!D$13)/MAX(C$2:C$10002),ABS(C9729-'Default Values'!E$13)/MAX(C$2:C$10002))^2</f>
        <v>0.73674381627474039</v>
      </c>
      <c r="I9729" s="44">
        <f t="shared" si="151"/>
        <v>0.90917671033190528</v>
      </c>
      <c r="J9729">
        <v>1319.91</v>
      </c>
    </row>
    <row r="9730" spans="1:10" x14ac:dyDescent="0.35">
      <c r="A9730">
        <v>6.3872600000000004</v>
      </c>
      <c r="B9730">
        <v>3.20032E-3</v>
      </c>
      <c r="C9730">
        <v>0.65427100000000005</v>
      </c>
      <c r="D9730">
        <v>1592.94</v>
      </c>
      <c r="F9730">
        <f>IF('Default Values'!E$11=0,ABS(A9730-'Default Values'!D$11)/MAX(A$2:A$10002),ABS(A9730-'Default Values'!E$11)/MAX(A$2:A$10002))^2</f>
        <v>8.229014250531802E-2</v>
      </c>
      <c r="G9730">
        <f>IF('Default Values'!E$12=0,ABS(B9730-'Default Values'!D$12)/MAX(B$2:B$10002),ABS(B9730-'Default Values'!E$12)/MAX(B$2:B$10002))^2</f>
        <v>4.8769160073384131E-2</v>
      </c>
      <c r="H9730">
        <f>IF('Default Values'!E$13=0,ABS(C9730-'Default Values'!D$13)/MAX(C$2:C$10002),ABS(C9730-'Default Values'!E$13)/MAX(C$2:C$10002))^2</f>
        <v>0.44524328227137583</v>
      </c>
      <c r="I9730" s="44">
        <f t="shared" ref="I9730:I9793" si="152">SQRT(SUM(F9730:H9730))</f>
        <v>0.75914595754049696</v>
      </c>
      <c r="J9730">
        <v>1592.94</v>
      </c>
    </row>
    <row r="9731" spans="1:10" x14ac:dyDescent="0.35">
      <c r="A9731">
        <v>4.2559199999999997</v>
      </c>
      <c r="B9731">
        <v>2.15838E-2</v>
      </c>
      <c r="C9731">
        <v>0.69216500000000003</v>
      </c>
      <c r="D9731">
        <v>1229.05</v>
      </c>
      <c r="F9731">
        <f>IF('Default Values'!E$11=0,ABS(A9731-'Default Values'!D$11)/MAX(A$2:A$10002),ABS(A9731-'Default Values'!E$11)/MAX(A$2:A$10002))^2</f>
        <v>3.1442540743772328E-4</v>
      </c>
      <c r="G9731">
        <f>IF('Default Values'!E$12=0,ABS(B9731-'Default Values'!D$12)/MAX(B$2:B$10002),ABS(B9731-'Default Values'!E$12)/MAX(B$2:B$10002))^2</f>
        <v>1.2874955125679223E-2</v>
      </c>
      <c r="H9731">
        <f>IF('Default Values'!E$13=0,ABS(C9731-'Default Values'!D$13)/MAX(C$2:C$10002),ABS(C9731-'Default Values'!E$13)/MAX(C$2:C$10002))^2</f>
        <v>0.50826325883714241</v>
      </c>
      <c r="I9731" s="44">
        <f t="shared" si="152"/>
        <v>0.7221167768237069</v>
      </c>
      <c r="J9731">
        <v>1229.05</v>
      </c>
    </row>
    <row r="9732" spans="1:10" x14ac:dyDescent="0.35">
      <c r="A9732">
        <v>4.6922899999999998</v>
      </c>
      <c r="B9732">
        <v>5.2098800000000001E-2</v>
      </c>
      <c r="C9732">
        <v>0.708785</v>
      </c>
      <c r="D9732">
        <v>905.84900000000005</v>
      </c>
      <c r="F9732">
        <f>IF('Default Values'!E$11=0,ABS(A9732-'Default Values'!D$11)/MAX(A$2:A$10002),ABS(A9732-'Default Values'!E$11)/MAX(A$2:A$10002))^2</f>
        <v>1.9918887546002783E-3</v>
      </c>
      <c r="G9732">
        <f>IF('Default Values'!E$12=0,ABS(B9732-'Default Values'!D$12)/MAX(B$2:B$10002),ABS(B9732-'Default Values'!E$12)/MAX(B$2:B$10002))^2</f>
        <v>0.44673974675569683</v>
      </c>
      <c r="H9732">
        <f>IF('Default Values'!E$13=0,ABS(C9732-'Default Values'!D$13)/MAX(C$2:C$10002),ABS(C9732-'Default Values'!E$13)/MAX(C$2:C$10002))^2</f>
        <v>0.53721876276629588</v>
      </c>
      <c r="I9732" s="44">
        <f t="shared" si="152"/>
        <v>0.99295035035826085</v>
      </c>
      <c r="J9732">
        <v>905.84900000000005</v>
      </c>
    </row>
    <row r="9733" spans="1:10" x14ac:dyDescent="0.35">
      <c r="A9733">
        <v>6.6501299999999999</v>
      </c>
      <c r="B9733">
        <v>-6.6569799999999998E-3</v>
      </c>
      <c r="C9733">
        <v>0.64917499999999995</v>
      </c>
      <c r="D9733">
        <v>1809.57</v>
      </c>
      <c r="F9733">
        <f>IF('Default Values'!E$11=0,ABS(A9733-'Default Values'!D$11)/MAX(A$2:A$10002),ABS(A9733-'Default Values'!E$11)/MAX(A$2:A$10002))^2</f>
        <v>0.10525478085108209</v>
      </c>
      <c r="G9733">
        <f>IF('Default Values'!E$12=0,ABS(B9733-'Default Values'!D$12)/MAX(B$2:B$10002),ABS(B9733-'Default Values'!E$12)/MAX(B$2:B$10002))^2</f>
        <v>0.16007465578171767</v>
      </c>
      <c r="H9733">
        <f>IF('Default Values'!E$13=0,ABS(C9733-'Default Values'!D$13)/MAX(C$2:C$10002),ABS(C9733-'Default Values'!E$13)/MAX(C$2:C$10002))^2</f>
        <v>0.43708640921604891</v>
      </c>
      <c r="I9733" s="44">
        <f t="shared" si="152"/>
        <v>0.83810252705074728</v>
      </c>
      <c r="J9733">
        <v>1809.57</v>
      </c>
    </row>
    <row r="9734" spans="1:10" x14ac:dyDescent="0.35">
      <c r="A9734">
        <v>4.1279300000000001</v>
      </c>
      <c r="B9734">
        <v>1.3991699999999999E-3</v>
      </c>
      <c r="C9734">
        <v>0.72947899999999999</v>
      </c>
      <c r="D9734">
        <v>1445.57</v>
      </c>
      <c r="F9734">
        <f>IF('Default Values'!E$11=0,ABS(A9734-'Default Values'!D$11)/MAX(A$2:A$10002),ABS(A9734-'Default Values'!E$11)/MAX(A$2:A$10002))^2</f>
        <v>1.2976843097184635E-3</v>
      </c>
      <c r="G9734">
        <f>IF('Default Values'!E$12=0,ABS(B9734-'Default Values'!D$12)/MAX(B$2:B$10002),ABS(B9734-'Default Values'!E$12)/MAX(B$2:B$10002))^2</f>
        <v>6.4308640742126971E-2</v>
      </c>
      <c r="H9734">
        <f>IF('Default Values'!E$13=0,ABS(C9734-'Default Values'!D$13)/MAX(C$2:C$10002),ABS(C9734-'Default Values'!E$13)/MAX(C$2:C$10002))^2</f>
        <v>0.5743931466609371</v>
      </c>
      <c r="I9734" s="44">
        <f t="shared" si="152"/>
        <v>0.79999966982042103</v>
      </c>
      <c r="J9734">
        <v>1445.57</v>
      </c>
    </row>
    <row r="9735" spans="1:10" x14ac:dyDescent="0.35">
      <c r="A9735">
        <v>6.2671700000000001</v>
      </c>
      <c r="B9735">
        <v>-6.1831899999999999E-3</v>
      </c>
      <c r="C9735">
        <v>0.69902900000000001</v>
      </c>
      <c r="D9735">
        <v>1662.13</v>
      </c>
      <c r="F9735">
        <f>IF('Default Values'!E$11=0,ABS(A9735-'Default Values'!D$11)/MAX(A$2:A$10002),ABS(A9735-'Default Values'!E$11)/MAX(A$2:A$10002))^2</f>
        <v>7.2738225208658927E-2</v>
      </c>
      <c r="G9735">
        <f>IF('Default Values'!E$12=0,ABS(B9735-'Default Values'!D$12)/MAX(B$2:B$10002),ABS(B9735-'Default Values'!E$12)/MAX(B$2:B$10002))^2</f>
        <v>0.15325455028158308</v>
      </c>
      <c r="H9735">
        <f>IF('Default Values'!E$13=0,ABS(C9735-'Default Values'!D$13)/MAX(C$2:C$10002),ABS(C9735-'Default Values'!E$13)/MAX(C$2:C$10002))^2</f>
        <v>0.52012455062012197</v>
      </c>
      <c r="I9735" s="44">
        <f t="shared" si="152"/>
        <v>0.86378083221981949</v>
      </c>
      <c r="J9735">
        <v>1662.13</v>
      </c>
    </row>
    <row r="9736" spans="1:10" x14ac:dyDescent="0.35">
      <c r="A9736">
        <v>4.0644099999999996</v>
      </c>
      <c r="B9736">
        <v>4.6753000000000003E-3</v>
      </c>
      <c r="C9736">
        <v>0.63820299999999996</v>
      </c>
      <c r="D9736">
        <v>1608.84</v>
      </c>
      <c r="F9736">
        <f>IF('Default Values'!E$11=0,ABS(A9736-'Default Values'!D$11)/MAX(A$2:A$10002),ABS(A9736-'Default Values'!E$11)/MAX(A$2:A$10002))^2</f>
        <v>2.034115782646491E-3</v>
      </c>
      <c r="G9736">
        <f>IF('Default Values'!E$12=0,ABS(B9736-'Default Values'!D$12)/MAX(B$2:B$10002),ABS(B9736-'Default Values'!E$12)/MAX(B$2:B$10002))^2</f>
        <v>3.7641727159846858E-2</v>
      </c>
      <c r="H9736">
        <f>IF('Default Values'!E$13=0,ABS(C9736-'Default Values'!D$13)/MAX(C$2:C$10002),ABS(C9736-'Default Values'!E$13)/MAX(C$2:C$10002))^2</f>
        <v>0.41978012948214732</v>
      </c>
      <c r="I9736" s="44">
        <f t="shared" si="152"/>
        <v>0.67783181721179231</v>
      </c>
      <c r="J9736">
        <v>1608.84</v>
      </c>
    </row>
    <row r="9737" spans="1:10" x14ac:dyDescent="0.35">
      <c r="A9737">
        <v>2.9198</v>
      </c>
      <c r="B9737">
        <v>2.8471199999999999E-2</v>
      </c>
      <c r="C9737">
        <v>0.804508</v>
      </c>
      <c r="D9737">
        <v>966.69100000000003</v>
      </c>
      <c r="F9737">
        <f>IF('Default Values'!E$11=0,ABS(A9737-'Default Values'!D$11)/MAX(A$2:A$10002),ABS(A9737-'Default Values'!E$11)/MAX(A$2:A$10002))^2</f>
        <v>4.3547334766711007E-2</v>
      </c>
      <c r="G9737">
        <f>IF('Default Values'!E$12=0,ABS(B9737-'Default Values'!D$12)/MAX(B$2:B$10002),ABS(B9737-'Default Values'!E$12)/MAX(B$2:B$10002))^2</f>
        <v>5.6985261158762762E-2</v>
      </c>
      <c r="H9737">
        <f>IF('Default Values'!E$13=0,ABS(C9737-'Default Values'!D$13)/MAX(C$2:C$10002),ABS(C9737-'Default Values'!E$13)/MAX(C$2:C$10002))^2</f>
        <v>0.71960164365055646</v>
      </c>
      <c r="I9737" s="44">
        <f t="shared" si="152"/>
        <v>0.90561263218664867</v>
      </c>
      <c r="J9737">
        <v>966.69100000000003</v>
      </c>
    </row>
    <row r="9738" spans="1:10" x14ac:dyDescent="0.35">
      <c r="A9738">
        <v>3.3300900000000002</v>
      </c>
      <c r="B9738">
        <v>-7.6701900000000003E-3</v>
      </c>
      <c r="C9738">
        <v>0.71971099999999999</v>
      </c>
      <c r="D9738">
        <v>1641.99</v>
      </c>
      <c r="F9738">
        <f>IF('Default Values'!E$11=0,ABS(A9738-'Default Values'!D$11)/MAX(A$2:A$10002),ABS(A9738-'Default Values'!E$11)/MAX(A$2:A$10002))^2</f>
        <v>2.2513354389314462E-2</v>
      </c>
      <c r="G9738">
        <f>IF('Default Values'!E$12=0,ABS(B9738-'Default Values'!D$12)/MAX(B$2:B$10002),ABS(B9738-'Default Values'!E$12)/MAX(B$2:B$10002))^2</f>
        <v>0.17515783980750232</v>
      </c>
      <c r="H9738">
        <f>IF('Default Values'!E$13=0,ABS(C9738-'Default Values'!D$13)/MAX(C$2:C$10002),ABS(C9738-'Default Values'!E$13)/MAX(C$2:C$10002))^2</f>
        <v>0.55669110706286429</v>
      </c>
      <c r="I9738" s="44">
        <f t="shared" si="152"/>
        <v>0.86854032794089708</v>
      </c>
      <c r="J9738">
        <v>1641.99</v>
      </c>
    </row>
    <row r="9739" spans="1:10" x14ac:dyDescent="0.35">
      <c r="A9739">
        <v>4.23658</v>
      </c>
      <c r="B9739">
        <v>5.4273200000000001E-2</v>
      </c>
      <c r="C9739">
        <v>0.73356500000000002</v>
      </c>
      <c r="D9739">
        <v>854.14599999999996</v>
      </c>
      <c r="F9739">
        <f>IF('Default Values'!E$11=0,ABS(A9739-'Default Values'!D$11)/MAX(A$2:A$10002),ABS(A9739-'Default Values'!E$11)/MAX(A$2:A$10002))^2</f>
        <v>4.2008469919992716E-4</v>
      </c>
      <c r="G9739">
        <f>IF('Default Values'!E$12=0,ABS(B9739-'Default Values'!D$12)/MAX(B$2:B$10002),ABS(B9739-'Default Values'!E$12)/MAX(B$2:B$10002))^2</f>
        <v>0.50116147192314608</v>
      </c>
      <c r="H9739">
        <f>IF('Default Values'!E$13=0,ABS(C9739-'Default Values'!D$13)/MAX(C$2:C$10002),ABS(C9739-'Default Values'!E$13)/MAX(C$2:C$10002))^2</f>
        <v>0.58188018085911919</v>
      </c>
      <c r="I9739" s="44">
        <f t="shared" si="152"/>
        <v>1.0408946812629341</v>
      </c>
      <c r="J9739">
        <v>854.14599999999996</v>
      </c>
    </row>
    <row r="9740" spans="1:10" x14ac:dyDescent="0.35">
      <c r="A9740">
        <v>5.6590800000000003</v>
      </c>
      <c r="B9740">
        <v>1.6611899999999999E-2</v>
      </c>
      <c r="C9740">
        <v>0.55159999999999998</v>
      </c>
      <c r="D9740">
        <v>1656.88</v>
      </c>
      <c r="F9740">
        <f>IF('Default Values'!E$11=0,ABS(A9740-'Default Values'!D$11)/MAX(A$2:A$10002),ABS(A9740-'Default Values'!E$11)/MAX(A$2:A$10002))^2</f>
        <v>3.3414644767656362E-2</v>
      </c>
      <c r="G9740">
        <f>IF('Default Values'!E$12=0,ABS(B9740-'Default Values'!D$12)/MAX(B$2:B$10002),ABS(B9740-'Default Values'!E$12)/MAX(B$2:B$10002))^2</f>
        <v>5.3145939074302298E-4</v>
      </c>
      <c r="H9740">
        <f>IF('Default Values'!E$13=0,ABS(C9740-'Default Values'!D$13)/MAX(C$2:C$10002),ABS(C9740-'Default Values'!E$13)/MAX(C$2:C$10002))^2</f>
        <v>0.29544905981106756</v>
      </c>
      <c r="I9740" s="44">
        <f t="shared" si="152"/>
        <v>0.57392958101971614</v>
      </c>
      <c r="J9740">
        <v>1656.88</v>
      </c>
    </row>
    <row r="9741" spans="1:10" x14ac:dyDescent="0.35">
      <c r="A9741">
        <v>5.4210099999999999</v>
      </c>
      <c r="B9741">
        <v>-1.2180099999999999E-2</v>
      </c>
      <c r="C9741">
        <v>0.68038600000000005</v>
      </c>
      <c r="D9741">
        <v>1850.72</v>
      </c>
      <c r="F9741">
        <f>IF('Default Values'!E$11=0,ABS(A9741-'Default Values'!D$11)/MAX(A$2:A$10002),ABS(A9741-'Default Values'!E$11)/MAX(A$2:A$10002))^2</f>
        <v>2.2133586297795549E-2</v>
      </c>
      <c r="G9741">
        <f>IF('Default Values'!E$12=0,ABS(B9741-'Default Values'!D$12)/MAX(B$2:B$10002),ABS(B9741-'Default Values'!E$12)/MAX(B$2:B$10002))^2</f>
        <v>0.25053203415954678</v>
      </c>
      <c r="H9741">
        <f>IF('Default Values'!E$13=0,ABS(C9741-'Default Values'!D$13)/MAX(C$2:C$10002),ABS(C9741-'Default Values'!E$13)/MAX(C$2:C$10002))^2</f>
        <v>0.4882274638616072</v>
      </c>
      <c r="I9741" s="44">
        <f t="shared" si="152"/>
        <v>0.87229185730405023</v>
      </c>
      <c r="J9741">
        <v>1850.72</v>
      </c>
    </row>
    <row r="9742" spans="1:10" x14ac:dyDescent="0.35">
      <c r="A9742">
        <v>4.20174</v>
      </c>
      <c r="B9742">
        <v>-8.3715100000000004E-3</v>
      </c>
      <c r="C9742">
        <v>0.64257500000000001</v>
      </c>
      <c r="D9742">
        <v>1869.77</v>
      </c>
      <c r="F9742">
        <f>IF('Default Values'!E$11=0,ABS(A9742-'Default Values'!D$11)/MAX(A$2:A$10002),ABS(A9742-'Default Values'!E$11)/MAX(A$2:A$10002))^2</f>
        <v>6.4897721615110745E-4</v>
      </c>
      <c r="G9742">
        <f>IF('Default Values'!E$12=0,ABS(B9742-'Default Values'!D$12)/MAX(B$2:B$10002),ABS(B9742-'Default Values'!E$12)/MAX(B$2:B$10002))^2</f>
        <v>0.18599570511964664</v>
      </c>
      <c r="H9742">
        <f>IF('Default Values'!E$13=0,ABS(C9742-'Default Values'!D$13)/MAX(C$2:C$10002),ABS(C9742-'Default Values'!E$13)/MAX(C$2:C$10002))^2</f>
        <v>0.42663424762574292</v>
      </c>
      <c r="I9742" s="44">
        <f t="shared" si="152"/>
        <v>0.78312127410864063</v>
      </c>
      <c r="J9742">
        <v>1869.77</v>
      </c>
    </row>
    <row r="9743" spans="1:10" x14ac:dyDescent="0.35">
      <c r="A9743">
        <v>5.1886400000000004</v>
      </c>
      <c r="B9743">
        <v>1.60397E-2</v>
      </c>
      <c r="C9743">
        <v>0.72621500000000005</v>
      </c>
      <c r="D9743">
        <v>1233.04</v>
      </c>
      <c r="F9743">
        <f>IF('Default Values'!E$11=0,ABS(A9743-'Default Values'!D$11)/MAX(A$2:A$10002),ABS(A9743-'Default Values'!E$11)/MAX(A$2:A$10002))^2</f>
        <v>1.3355288696200689E-2</v>
      </c>
      <c r="G9743">
        <f>IF('Default Values'!E$12=0,ABS(B9743-'Default Values'!D$12)/MAX(B$2:B$10002),ABS(B9743-'Default Values'!E$12)/MAX(B$2:B$10002))^2</f>
        <v>1.5996921412038921E-4</v>
      </c>
      <c r="H9743">
        <f>IF('Default Values'!E$13=0,ABS(C9743-'Default Values'!D$13)/MAX(C$2:C$10002),ABS(C9743-'Default Values'!E$13)/MAX(C$2:C$10002))^2</f>
        <v>0.56844714632563265</v>
      </c>
      <c r="I9743" s="44">
        <f t="shared" si="152"/>
        <v>0.76286460413100421</v>
      </c>
      <c r="J9743">
        <v>1233.04</v>
      </c>
    </row>
    <row r="9744" spans="1:10" x14ac:dyDescent="0.35">
      <c r="A9744">
        <v>3.4193099999999998</v>
      </c>
      <c r="B9744">
        <v>-1.6859599999999999E-2</v>
      </c>
      <c r="C9744">
        <v>0.63246100000000005</v>
      </c>
      <c r="D9744">
        <v>2131.4</v>
      </c>
      <c r="F9744">
        <f>IF('Default Values'!E$11=0,ABS(A9744-'Default Values'!D$11)/MAX(A$2:A$10002),ABS(A9744-'Default Values'!E$11)/MAX(A$2:A$10002))^2</f>
        <v>1.8849608288541573E-2</v>
      </c>
      <c r="G9744">
        <f>IF('Default Values'!E$12=0,ABS(B9744-'Default Values'!D$12)/MAX(B$2:B$10002),ABS(B9744-'Default Values'!E$12)/MAX(B$2:B$10002))^2</f>
        <v>0.34296119336643527</v>
      </c>
      <c r="H9744">
        <f>IF('Default Values'!E$13=0,ABS(C9744-'Default Values'!D$13)/MAX(C$2:C$10002),ABS(C9744-'Default Values'!E$13)/MAX(C$2:C$10002))^2</f>
        <v>0.41086253897236996</v>
      </c>
      <c r="I9744" s="44">
        <f t="shared" si="152"/>
        <v>0.87901839606878929</v>
      </c>
      <c r="J9744">
        <v>2131.4</v>
      </c>
    </row>
    <row r="9745" spans="1:10" x14ac:dyDescent="0.35">
      <c r="A9745">
        <v>4.0510599999999997</v>
      </c>
      <c r="B9745">
        <v>-1.7065299999999999E-2</v>
      </c>
      <c r="C9745">
        <v>0.646949</v>
      </c>
      <c r="D9745">
        <v>2087.88</v>
      </c>
      <c r="F9745">
        <f>IF('Default Values'!E$11=0,ABS(A9745-'Default Values'!D$11)/MAX(A$2:A$10002),ABS(A9745-'Default Values'!E$11)/MAX(A$2:A$10002))^2</f>
        <v>2.2098509224218496E-3</v>
      </c>
      <c r="G9745">
        <f>IF('Default Values'!E$12=0,ABS(B9745-'Default Values'!D$12)/MAX(B$2:B$10002),ABS(B9745-'Default Values'!E$12)/MAX(B$2:B$10002))^2</f>
        <v>0.34735647871127412</v>
      </c>
      <c r="H9745">
        <f>IF('Default Values'!E$13=0,ABS(C9745-'Default Values'!D$13)/MAX(C$2:C$10002),ABS(C9745-'Default Values'!E$13)/MAX(C$2:C$10002))^2</f>
        <v>0.43354704370316532</v>
      </c>
      <c r="I9745" s="44">
        <f t="shared" si="152"/>
        <v>0.88493693184139477</v>
      </c>
      <c r="J9745">
        <v>2087.88</v>
      </c>
    </row>
    <row r="9746" spans="1:10" x14ac:dyDescent="0.35">
      <c r="A9746">
        <v>4.4416900000000004</v>
      </c>
      <c r="B9746">
        <v>-9.7394400000000002E-3</v>
      </c>
      <c r="C9746">
        <v>0.658914</v>
      </c>
      <c r="D9746">
        <v>1853.34</v>
      </c>
      <c r="F9746">
        <f>IF('Default Values'!E$11=0,ABS(A9746-'Default Values'!D$11)/MAX(A$2:A$10002),ABS(A9746-'Default Values'!E$11)/MAX(A$2:A$10002))^2</f>
        <v>7.7735380956615551E-5</v>
      </c>
      <c r="G9746">
        <f>IF('Default Values'!E$12=0,ABS(B9746-'Default Values'!D$12)/MAX(B$2:B$10002),ABS(B9746-'Default Values'!E$12)/MAX(B$2:B$10002))^2</f>
        <v>0.20807111283851815</v>
      </c>
      <c r="H9746">
        <f>IF('Default Values'!E$13=0,ABS(C9746-'Default Values'!D$13)/MAX(C$2:C$10002),ABS(C9746-'Default Values'!E$13)/MAX(C$2:C$10002))^2</f>
        <v>0.45274071668358778</v>
      </c>
      <c r="I9746" s="44">
        <f t="shared" si="152"/>
        <v>0.81295114545897684</v>
      </c>
      <c r="J9746">
        <v>1853.34</v>
      </c>
    </row>
    <row r="9747" spans="1:10" x14ac:dyDescent="0.35">
      <c r="A9747">
        <v>5.7526400000000004</v>
      </c>
      <c r="B9747">
        <v>-9.6851799999999998E-3</v>
      </c>
      <c r="C9747">
        <v>0.76100400000000001</v>
      </c>
      <c r="D9747">
        <v>1587.8</v>
      </c>
      <c r="F9747">
        <f>IF('Default Values'!E$11=0,ABS(A9747-'Default Values'!D$11)/MAX(A$2:A$10002),ABS(A9747-'Default Values'!E$11)/MAX(A$2:A$10002))^2</f>
        <v>3.8481728214730004E-2</v>
      </c>
      <c r="G9747">
        <f>IF('Default Values'!E$12=0,ABS(B9747-'Default Values'!D$12)/MAX(B$2:B$10002),ABS(B9747-'Default Values'!E$12)/MAX(B$2:B$10002))^2</f>
        <v>0.20717190270727143</v>
      </c>
      <c r="H9747">
        <f>IF('Default Values'!E$13=0,ABS(C9747-'Default Values'!D$13)/MAX(C$2:C$10002),ABS(C9747-'Default Values'!E$13)/MAX(C$2:C$10002))^2</f>
        <v>0.63341429761511825</v>
      </c>
      <c r="I9747" s="44">
        <f t="shared" si="152"/>
        <v>0.93758622458796803</v>
      </c>
      <c r="J9747">
        <v>1587.8</v>
      </c>
    </row>
    <row r="9748" spans="1:10" x14ac:dyDescent="0.35">
      <c r="A9748">
        <v>4.7071699999999996</v>
      </c>
      <c r="B9748">
        <v>3.53015E-2</v>
      </c>
      <c r="C9748">
        <v>0.74567799999999995</v>
      </c>
      <c r="D9748">
        <v>989.245</v>
      </c>
      <c r="F9748">
        <f>IF('Default Values'!E$11=0,ABS(A9748-'Default Values'!D$11)/MAX(A$2:A$10002),ABS(A9748-'Default Values'!E$11)/MAX(A$2:A$10002))^2</f>
        <v>2.1862278457199331E-3</v>
      </c>
      <c r="G9748">
        <f>IF('Default Values'!E$12=0,ABS(B9748-'Default Values'!D$12)/MAX(B$2:B$10002),ABS(B9748-'Default Values'!E$12)/MAX(B$2:B$10002))^2</f>
        <v>0.13171491062766635</v>
      </c>
      <c r="H9748">
        <f>IF('Default Values'!E$13=0,ABS(C9748-'Default Values'!D$13)/MAX(C$2:C$10002),ABS(C9748-'Default Values'!E$13)/MAX(C$2:C$10002))^2</f>
        <v>0.60436048064199543</v>
      </c>
      <c r="I9748" s="44">
        <f t="shared" si="152"/>
        <v>0.85922151923434842</v>
      </c>
      <c r="J9748">
        <v>989.245</v>
      </c>
    </row>
    <row r="9749" spans="1:10" x14ac:dyDescent="0.35">
      <c r="A9749">
        <v>4.4633900000000004</v>
      </c>
      <c r="B9749">
        <v>2.9107999999999998E-2</v>
      </c>
      <c r="C9749">
        <v>0.62661299999999998</v>
      </c>
      <c r="D9749">
        <v>1276.8499999999999</v>
      </c>
      <c r="F9749">
        <f>IF('Default Values'!E$11=0,ABS(A9749-'Default Values'!D$11)/MAX(A$2:A$10002),ABS(A9749-'Default Values'!E$11)/MAX(A$2:A$10002))^2</f>
        <v>1.4203784710049912E-4</v>
      </c>
      <c r="G9749">
        <f>IF('Default Values'!E$12=0,ABS(B9749-'Default Values'!D$12)/MAX(B$2:B$10002),ABS(B9749-'Default Values'!E$12)/MAX(B$2:B$10002))^2</f>
        <v>6.2648150135182837E-2</v>
      </c>
      <c r="H9749">
        <f>IF('Default Values'!E$13=0,ABS(C9749-'Default Values'!D$13)/MAX(C$2:C$10002),ABS(C9749-'Default Values'!E$13)/MAX(C$2:C$10002))^2</f>
        <v>0.40187873297971982</v>
      </c>
      <c r="I9749" s="44">
        <f t="shared" si="152"/>
        <v>0.68166628269410767</v>
      </c>
      <c r="J9749">
        <v>1276.8499999999999</v>
      </c>
    </row>
    <row r="9750" spans="1:10" x14ac:dyDescent="0.35">
      <c r="A9750">
        <v>3.9987400000000002</v>
      </c>
      <c r="B9750">
        <v>3.37755E-2</v>
      </c>
      <c r="C9750">
        <v>0.60108700000000004</v>
      </c>
      <c r="D9750">
        <v>1281.4100000000001</v>
      </c>
      <c r="F9750">
        <f>IF('Default Values'!E$11=0,ABS(A9750-'Default Values'!D$11)/MAX(A$2:A$10002),ABS(A9750-'Default Values'!E$11)/MAX(A$2:A$10002))^2</f>
        <v>2.9687483072023705E-3</v>
      </c>
      <c r="G9750">
        <f>IF('Default Values'!E$12=0,ABS(B9750-'Default Values'!D$12)/MAX(B$2:B$10002),ABS(B9750-'Default Values'!E$12)/MAX(B$2:B$10002))^2</f>
        <v>0.11234230707615638</v>
      </c>
      <c r="H9750">
        <f>IF('Default Values'!E$13=0,ABS(C9750-'Default Values'!D$13)/MAX(C$2:C$10002),ABS(C9750-'Default Values'!E$13)/MAX(C$2:C$10002))^2</f>
        <v>0.36382797740238071</v>
      </c>
      <c r="I9750" s="44">
        <f t="shared" si="152"/>
        <v>0.69219869458540551</v>
      </c>
      <c r="J9750">
        <v>1281.4100000000001</v>
      </c>
    </row>
    <row r="9751" spans="1:10" x14ac:dyDescent="0.35">
      <c r="A9751">
        <v>4.0751999999999997</v>
      </c>
      <c r="B9751">
        <v>2.3200400000000002E-3</v>
      </c>
      <c r="C9751">
        <v>0.54106799999999999</v>
      </c>
      <c r="D9751">
        <v>1969.66</v>
      </c>
      <c r="F9751">
        <f>IF('Default Values'!E$11=0,ABS(A9751-'Default Values'!D$11)/MAX(A$2:A$10002),ABS(A9751-'Default Values'!E$11)/MAX(A$2:A$10002))^2</f>
        <v>1.8973994955368827E-3</v>
      </c>
      <c r="G9751">
        <f>IF('Default Values'!E$12=0,ABS(B9751-'Default Values'!D$12)/MAX(B$2:B$10002),ABS(B9751-'Default Values'!E$12)/MAX(B$2:B$10002))^2</f>
        <v>5.6095733440920663E-2</v>
      </c>
      <c r="H9751">
        <f>IF('Default Values'!E$13=0,ABS(C9751-'Default Values'!D$13)/MAX(C$2:C$10002),ABS(C9751-'Default Values'!E$13)/MAX(C$2:C$10002))^2</f>
        <v>0.2818141901875571</v>
      </c>
      <c r="I9751" s="44">
        <f t="shared" si="152"/>
        <v>0.58292994701251588</v>
      </c>
      <c r="J9751">
        <v>1969.66</v>
      </c>
    </row>
    <row r="9752" spans="1:10" x14ac:dyDescent="0.35">
      <c r="A9752">
        <v>4.9515599999999997</v>
      </c>
      <c r="B9752">
        <v>1.0538499999999999E-2</v>
      </c>
      <c r="C9752">
        <v>0.75049600000000005</v>
      </c>
      <c r="D9752">
        <v>1261.33</v>
      </c>
      <c r="F9752">
        <f>IF('Default Values'!E$11=0,ABS(A9752-'Default Values'!D$11)/MAX(A$2:A$10002),ABS(A9752-'Default Values'!E$11)/MAX(A$2:A$10002))^2</f>
        <v>6.6721850534837476E-3</v>
      </c>
      <c r="G9752">
        <f>IF('Default Values'!E$12=0,ABS(B9752-'Default Values'!D$12)/MAX(B$2:B$10002),ABS(B9752-'Default Values'!E$12)/MAX(B$2:B$10002))^2</f>
        <v>7.6373497239839681E-3</v>
      </c>
      <c r="H9752">
        <f>IF('Default Values'!E$13=0,ABS(C9752-'Default Values'!D$13)/MAX(C$2:C$10002),ABS(C9752-'Default Values'!E$13)/MAX(C$2:C$10002))^2</f>
        <v>0.61342055728005285</v>
      </c>
      <c r="I9752" s="44">
        <f t="shared" si="152"/>
        <v>0.79229419539557444</v>
      </c>
      <c r="J9752">
        <v>1261.33</v>
      </c>
    </row>
    <row r="9753" spans="1:10" x14ac:dyDescent="0.35">
      <c r="A9753">
        <v>3.0097499999999999</v>
      </c>
      <c r="B9753">
        <v>4.2618799999999998E-2</v>
      </c>
      <c r="C9753">
        <v>0.68176199999999998</v>
      </c>
      <c r="D9753">
        <v>1027.5</v>
      </c>
      <c r="F9753">
        <f>IF('Default Values'!E$11=0,ABS(A9753-'Default Values'!D$11)/MAX(A$2:A$10002),ABS(A9753-'Default Values'!E$11)/MAX(A$2:A$10002))^2</f>
        <v>3.8347439777651461E-2</v>
      </c>
      <c r="G9753">
        <f>IF('Default Values'!E$12=0,ABS(B9753-'Default Values'!D$12)/MAX(B$2:B$10002),ABS(B9753-'Default Values'!E$12)/MAX(B$2:B$10002))^2</f>
        <v>0.24600732910909093</v>
      </c>
      <c r="H9753">
        <f>IF('Default Values'!E$13=0,ABS(C9753-'Default Values'!D$13)/MAX(C$2:C$10002),ABS(C9753-'Default Values'!E$13)/MAX(C$2:C$10002))^2</f>
        <v>0.49054722340711504</v>
      </c>
      <c r="I9753" s="44">
        <f t="shared" si="152"/>
        <v>0.88028517668642892</v>
      </c>
      <c r="J9753">
        <v>1027.5</v>
      </c>
    </row>
    <row r="9754" spans="1:10" x14ac:dyDescent="0.35">
      <c r="A9754">
        <v>2.76017</v>
      </c>
      <c r="B9754">
        <v>1.5724800000000001E-2</v>
      </c>
      <c r="C9754">
        <v>0.68528800000000001</v>
      </c>
      <c r="D9754">
        <v>1319.69</v>
      </c>
      <c r="F9754">
        <f>IF('Default Values'!E$11=0,ABS(A9754-'Default Values'!D$11)/MAX(A$2:A$10002),ABS(A9754-'Default Values'!E$11)/MAX(A$2:A$10002))^2</f>
        <v>5.3589039956852019E-2</v>
      </c>
      <c r="G9754">
        <f>IF('Default Values'!E$12=0,ABS(B9754-'Default Values'!D$12)/MAX(B$2:B$10002),ABS(B9754-'Default Values'!E$12)/MAX(B$2:B$10002))^2</f>
        <v>4.7905893555449444E-5</v>
      </c>
      <c r="H9754">
        <f>IF('Default Values'!E$13=0,ABS(C9754-'Default Values'!D$13)/MAX(C$2:C$10002),ABS(C9754-'Default Values'!E$13)/MAX(C$2:C$10002))^2</f>
        <v>0.49651670255294877</v>
      </c>
      <c r="I9754" s="44">
        <f t="shared" si="152"/>
        <v>0.74172343120826123</v>
      </c>
      <c r="J9754">
        <v>1319.69</v>
      </c>
    </row>
    <row r="9755" spans="1:10" x14ac:dyDescent="0.35">
      <c r="A9755">
        <v>5.49674</v>
      </c>
      <c r="B9755">
        <v>5.9677799999999998E-3</v>
      </c>
      <c r="C9755">
        <v>0.62805</v>
      </c>
      <c r="D9755">
        <v>1613.08</v>
      </c>
      <c r="F9755">
        <f>IF('Default Values'!E$11=0,ABS(A9755-'Default Values'!D$11)/MAX(A$2:A$10002),ABS(A9755-'Default Values'!E$11)/MAX(A$2:A$10002))^2</f>
        <v>2.5470996033677844E-2</v>
      </c>
      <c r="G9755">
        <f>IF('Default Values'!E$12=0,ABS(B9755-'Default Values'!D$12)/MAX(B$2:B$10002),ABS(B9755-'Default Values'!E$12)/MAX(B$2:B$10002))^2</f>
        <v>2.9073964665775616E-2</v>
      </c>
      <c r="H9755">
        <f>IF('Default Values'!E$13=0,ABS(C9755-'Default Values'!D$13)/MAX(C$2:C$10002),ABS(C9755-'Default Values'!E$13)/MAX(C$2:C$10002))^2</f>
        <v>0.40407707598564613</v>
      </c>
      <c r="I9755" s="44">
        <f t="shared" si="152"/>
        <v>0.67721638837604903</v>
      </c>
      <c r="J9755">
        <v>1613.08</v>
      </c>
    </row>
    <row r="9756" spans="1:10" x14ac:dyDescent="0.35">
      <c r="A9756">
        <v>4.3599100000000002</v>
      </c>
      <c r="B9756">
        <v>2.87316E-2</v>
      </c>
      <c r="C9756">
        <v>0.75966900000000004</v>
      </c>
      <c r="D9756">
        <v>1030.49</v>
      </c>
      <c r="F9756">
        <f>IF('Default Values'!E$11=0,ABS(A9756-'Default Values'!D$11)/MAX(A$2:A$10002),ABS(A9756-'Default Values'!E$11)/MAX(A$2:A$10002))^2</f>
        <v>8.2403334008749678E-6</v>
      </c>
      <c r="G9756">
        <f>IF('Default Values'!E$12=0,ABS(B9756-'Default Values'!D$12)/MAX(B$2:B$10002),ABS(B9756-'Default Values'!E$12)/MAX(B$2:B$10002))^2</f>
        <v>5.9268514267331297E-2</v>
      </c>
      <c r="H9756">
        <f>IF('Default Values'!E$13=0,ABS(C9756-'Default Values'!D$13)/MAX(C$2:C$10002),ABS(C9756-'Default Values'!E$13)/MAX(C$2:C$10002))^2</f>
        <v>0.63085639176557706</v>
      </c>
      <c r="I9756" s="44">
        <f t="shared" si="152"/>
        <v>0.83074252712035224</v>
      </c>
      <c r="J9756">
        <v>1030.49</v>
      </c>
    </row>
    <row r="9757" spans="1:10" x14ac:dyDescent="0.35">
      <c r="A9757">
        <v>6.3487099999999996</v>
      </c>
      <c r="B9757">
        <v>-3.6258699999999998E-3</v>
      </c>
      <c r="C9757">
        <v>0.68810700000000002</v>
      </c>
      <c r="D9757">
        <v>1637.04</v>
      </c>
      <c r="F9757">
        <f>IF('Default Values'!E$11=0,ABS(A9757-'Default Values'!D$11)/MAX(A$2:A$10002),ABS(A9757-'Default Values'!E$11)/MAX(A$2:A$10002))^2</f>
        <v>7.9159688901076164E-2</v>
      </c>
      <c r="G9757">
        <f>IF('Default Values'!E$12=0,ABS(B9757-'Default Values'!D$12)/MAX(B$2:B$10002),ABS(B9757-'Default Values'!E$12)/MAX(B$2:B$10002))^2</f>
        <v>0.11900588511279463</v>
      </c>
      <c r="H9757">
        <f>IF('Default Values'!E$13=0,ABS(C9757-'Default Values'!D$13)/MAX(C$2:C$10002),ABS(C9757-'Default Values'!E$13)/MAX(C$2:C$10002))^2</f>
        <v>0.50131520799377449</v>
      </c>
      <c r="I9757" s="44">
        <f t="shared" si="152"/>
        <v>0.83634967687423978</v>
      </c>
      <c r="J9757">
        <v>1637.04</v>
      </c>
    </row>
    <row r="9758" spans="1:10" x14ac:dyDescent="0.35">
      <c r="A9758">
        <v>4.2087399999999997</v>
      </c>
      <c r="B9758">
        <v>-4.9913700000000002E-3</v>
      </c>
      <c r="C9758">
        <v>0.72974399999999995</v>
      </c>
      <c r="D9758">
        <v>1563.03</v>
      </c>
      <c r="F9758">
        <f>IF('Default Values'!E$11=0,ABS(A9758-'Default Values'!D$11)/MAX(A$2:A$10002),ABS(A9758-'Default Values'!E$11)/MAX(A$2:A$10002))^2</f>
        <v>5.9900826581696343E-4</v>
      </c>
      <c r="G9758">
        <f>IF('Default Values'!E$12=0,ABS(B9758-'Default Values'!D$12)/MAX(B$2:B$10002),ABS(B9758-'Default Values'!E$12)/MAX(B$2:B$10002))^2</f>
        <v>0.13675502696006905</v>
      </c>
      <c r="H9758">
        <f>IF('Default Values'!E$13=0,ABS(C9758-'Default Values'!D$13)/MAX(C$2:C$10002),ABS(C9758-'Default Values'!E$13)/MAX(C$2:C$10002))^2</f>
        <v>0.57487725264581668</v>
      </c>
      <c r="I9758" s="44">
        <f t="shared" si="152"/>
        <v>0.843937964468777</v>
      </c>
      <c r="J9758">
        <v>1563.03</v>
      </c>
    </row>
    <row r="9759" spans="1:10" x14ac:dyDescent="0.35">
      <c r="A9759">
        <v>4.1485900000000004</v>
      </c>
      <c r="B9759">
        <v>2.8111500000000001E-2</v>
      </c>
      <c r="C9759">
        <v>0.66924700000000004</v>
      </c>
      <c r="D9759">
        <v>1197.45</v>
      </c>
      <c r="F9759">
        <f>IF('Default Values'!E$11=0,ABS(A9759-'Default Values'!D$11)/MAX(A$2:A$10002),ABS(A9759-'Default Values'!E$11)/MAX(A$2:A$10002))^2</f>
        <v>1.0936790148322376E-3</v>
      </c>
      <c r="G9759">
        <f>IF('Default Values'!E$12=0,ABS(B9759-'Default Values'!D$12)/MAX(B$2:B$10002),ABS(B9759-'Default Values'!E$12)/MAX(B$2:B$10002))^2</f>
        <v>5.3905082596088991E-2</v>
      </c>
      <c r="H9759">
        <f>IF('Default Values'!E$13=0,ABS(C9759-'Default Values'!D$13)/MAX(C$2:C$10002),ABS(C9759-'Default Values'!E$13)/MAX(C$2:C$10002))^2</f>
        <v>0.46965093993142759</v>
      </c>
      <c r="I9759" s="44">
        <f t="shared" si="152"/>
        <v>0.72432706807239289</v>
      </c>
      <c r="J9759">
        <v>1197.45</v>
      </c>
    </row>
    <row r="9760" spans="1:10" x14ac:dyDescent="0.35">
      <c r="A9760">
        <v>3.8953000000000002</v>
      </c>
      <c r="B9760">
        <v>-7.4153200000000004E-3</v>
      </c>
      <c r="C9760">
        <v>0.76041099999999995</v>
      </c>
      <c r="D9760">
        <v>1542.2</v>
      </c>
      <c r="F9760">
        <f>IF('Default Values'!E$11=0,ABS(A9760-'Default Values'!D$11)/MAX(A$2:A$10002),ABS(A9760-'Default Values'!E$11)/MAX(A$2:A$10002))^2</f>
        <v>4.7982035144386072E-3</v>
      </c>
      <c r="G9760">
        <f>IF('Default Values'!E$12=0,ABS(B9760-'Default Values'!D$12)/MAX(B$2:B$10002),ABS(B9760-'Default Values'!E$12)/MAX(B$2:B$10002))^2</f>
        <v>0.17129979256078984</v>
      </c>
      <c r="H9760">
        <f>IF('Default Values'!E$13=0,ABS(C9760-'Default Values'!D$13)/MAX(C$2:C$10002),ABS(C9760-'Default Values'!E$13)/MAX(C$2:C$10002))^2</f>
        <v>0.63227745040390904</v>
      </c>
      <c r="I9760" s="44">
        <f t="shared" si="152"/>
        <v>0.89909701727852342</v>
      </c>
      <c r="J9760">
        <v>1542.2</v>
      </c>
    </row>
    <row r="9761" spans="1:10" x14ac:dyDescent="0.35">
      <c r="A9761">
        <v>5.2341699999999998</v>
      </c>
      <c r="B9761">
        <v>3.2335599999999999E-2</v>
      </c>
      <c r="C9761">
        <v>0.68133299999999997</v>
      </c>
      <c r="D9761">
        <v>1127.8399999999999</v>
      </c>
      <c r="F9761">
        <f>IF('Default Values'!E$11=0,ABS(A9761-'Default Values'!D$11)/MAX(A$2:A$10002),ABS(A9761-'Default Values'!E$11)/MAX(A$2:A$10002))^2</f>
        <v>1.4901543818795887E-2</v>
      </c>
      <c r="G9761">
        <f>IF('Default Values'!E$12=0,ABS(B9761-'Default Values'!D$12)/MAX(B$2:B$10002),ABS(B9761-'Default Values'!E$12)/MAX(B$2:B$10002))^2</f>
        <v>9.5475021691571127E-2</v>
      </c>
      <c r="H9761">
        <f>IF('Default Values'!E$13=0,ABS(C9761-'Default Values'!D$13)/MAX(C$2:C$10002),ABS(C9761-'Default Values'!E$13)/MAX(C$2:C$10002))^2</f>
        <v>0.48982339456731344</v>
      </c>
      <c r="I9761" s="44">
        <f t="shared" si="152"/>
        <v>0.77472573216440954</v>
      </c>
      <c r="J9761">
        <v>1127.8399999999999</v>
      </c>
    </row>
    <row r="9762" spans="1:10" x14ac:dyDescent="0.35">
      <c r="A9762">
        <v>4.2579099999999999</v>
      </c>
      <c r="B9762">
        <v>3.3011500000000001E-3</v>
      </c>
      <c r="C9762">
        <v>0.67209700000000006</v>
      </c>
      <c r="D9762">
        <v>1545.46</v>
      </c>
      <c r="F9762">
        <f>IF('Default Values'!E$11=0,ABS(A9762-'Default Values'!D$11)/MAX(A$2:A$10002),ABS(A9762-'Default Values'!E$11)/MAX(A$2:A$10002))^2</f>
        <v>3.0442046398264643E-4</v>
      </c>
      <c r="G9762">
        <f>IF('Default Values'!E$12=0,ABS(B9762-'Default Values'!D$12)/MAX(B$2:B$10002),ABS(B9762-'Default Values'!E$12)/MAX(B$2:B$10002))^2</f>
        <v>4.7962666009718997E-2</v>
      </c>
      <c r="H9762">
        <f>IF('Default Values'!E$13=0,ABS(C9762-'Default Values'!D$13)/MAX(C$2:C$10002),ABS(C9762-'Default Values'!E$13)/MAX(C$2:C$10002))^2</f>
        <v>0.47436958922141115</v>
      </c>
      <c r="I9762" s="44">
        <f t="shared" si="152"/>
        <v>0.72293614911353876</v>
      </c>
      <c r="J9762">
        <v>1545.46</v>
      </c>
    </row>
    <row r="9763" spans="1:10" x14ac:dyDescent="0.35">
      <c r="A9763">
        <v>5.4693500000000004</v>
      </c>
      <c r="B9763">
        <v>3.4039600000000003E-2</v>
      </c>
      <c r="C9763">
        <v>0.60710200000000003</v>
      </c>
      <c r="D9763">
        <v>1264.28</v>
      </c>
      <c r="F9763">
        <f>IF('Default Values'!E$11=0,ABS(A9763-'Default Values'!D$11)/MAX(A$2:A$10002),ABS(A9763-'Default Values'!E$11)/MAX(A$2:A$10002))^2</f>
        <v>2.4236880913484075E-2</v>
      </c>
      <c r="G9763">
        <f>IF('Default Values'!E$12=0,ABS(B9763-'Default Values'!D$12)/MAX(B$2:B$10002),ABS(B9763-'Default Values'!E$12)/MAX(B$2:B$10002))^2</f>
        <v>0.11558485154022986</v>
      </c>
      <c r="H9763">
        <f>IF('Default Values'!E$13=0,ABS(C9763-'Default Values'!D$13)/MAX(C$2:C$10002),ABS(C9763-'Default Values'!E$13)/MAX(C$2:C$10002))^2</f>
        <v>0.3726239438436772</v>
      </c>
      <c r="I9763" s="44">
        <f t="shared" si="152"/>
        <v>0.71585311083866299</v>
      </c>
      <c r="J9763">
        <v>1264.28</v>
      </c>
    </row>
    <row r="9764" spans="1:10" x14ac:dyDescent="0.35">
      <c r="A9764">
        <v>5.0467599999999999</v>
      </c>
      <c r="B9764">
        <v>3.1690200000000002E-2</v>
      </c>
      <c r="C9764">
        <v>0.70350199999999996</v>
      </c>
      <c r="D9764">
        <v>1093.99</v>
      </c>
      <c r="F9764">
        <f>IF('Default Values'!E$11=0,ABS(A9764-'Default Values'!D$11)/MAX(A$2:A$10002),ABS(A9764-'Default Values'!E$11)/MAX(A$2:A$10002))^2</f>
        <v>9.0799348079616E-3</v>
      </c>
      <c r="G9764">
        <f>IF('Default Values'!E$12=0,ABS(B9764-'Default Values'!D$12)/MAX(B$2:B$10002),ABS(B9764-'Default Values'!E$12)/MAX(B$2:B$10002))^2</f>
        <v>8.8359743232995863E-2</v>
      </c>
      <c r="H9764">
        <f>IF('Default Values'!E$13=0,ABS(C9764-'Default Values'!D$13)/MAX(C$2:C$10002),ABS(C9764-'Default Values'!E$13)/MAX(C$2:C$10002))^2</f>
        <v>0.52792771645102765</v>
      </c>
      <c r="I9764" s="44">
        <f t="shared" si="152"/>
        <v>0.79080174158380878</v>
      </c>
      <c r="J9764">
        <v>1093.99</v>
      </c>
    </row>
    <row r="9765" spans="1:10" x14ac:dyDescent="0.35">
      <c r="A9765">
        <v>3.6185299999999998</v>
      </c>
      <c r="B9765">
        <v>4.29726E-2</v>
      </c>
      <c r="C9765">
        <v>0.65393199999999996</v>
      </c>
      <c r="D9765">
        <v>1074.5899999999999</v>
      </c>
      <c r="F9765">
        <f>IF('Default Values'!E$11=0,ABS(A9765-'Default Values'!D$11)/MAX(A$2:A$10002),ABS(A9765-'Default Values'!E$11)/MAX(A$2:A$10002))^2</f>
        <v>1.1842422253463894E-2</v>
      </c>
      <c r="G9765">
        <f>IF('Default Values'!E$12=0,ABS(B9765-'Default Values'!D$12)/MAX(B$2:B$10002),ABS(B9765-'Default Values'!E$12)/MAX(B$2:B$10002))^2</f>
        <v>0.25243102580336357</v>
      </c>
      <c r="H9765">
        <f>IF('Default Values'!E$13=0,ABS(C9765-'Default Values'!D$13)/MAX(C$2:C$10002),ABS(C9765-'Default Values'!E$13)/MAX(C$2:C$10002))^2</f>
        <v>0.44469832316999519</v>
      </c>
      <c r="I9765" s="44">
        <f t="shared" si="152"/>
        <v>0.84200461473012289</v>
      </c>
      <c r="J9765">
        <v>1074.5899999999999</v>
      </c>
    </row>
    <row r="9766" spans="1:10" x14ac:dyDescent="0.35">
      <c r="A9766">
        <v>4.4853699999999996</v>
      </c>
      <c r="B9766">
        <v>3.4342200000000003E-2</v>
      </c>
      <c r="C9766">
        <v>0.75631000000000004</v>
      </c>
      <c r="D9766">
        <v>981.86699999999996</v>
      </c>
      <c r="F9766">
        <f>IF('Default Values'!E$11=0,ABS(A9766-'Default Values'!D$11)/MAX(A$2:A$10002),ABS(A9766-'Default Values'!E$11)/MAX(A$2:A$10002))^2</f>
        <v>2.2677874629744579E-4</v>
      </c>
      <c r="G9766">
        <f>IF('Default Values'!E$12=0,ABS(B9766-'Default Values'!D$12)/MAX(B$2:B$10002),ABS(B9766-'Default Values'!E$12)/MAX(B$2:B$10002))^2</f>
        <v>0.11935679716931392</v>
      </c>
      <c r="H9766">
        <f>IF('Default Values'!E$13=0,ABS(C9766-'Default Values'!D$13)/MAX(C$2:C$10002),ABS(C9766-'Default Values'!E$13)/MAX(C$2:C$10002))^2</f>
        <v>0.62444332473592823</v>
      </c>
      <c r="I9766" s="44">
        <f t="shared" si="152"/>
        <v>0.86256993957101225</v>
      </c>
      <c r="J9766">
        <v>981.86699999999996</v>
      </c>
    </row>
    <row r="9767" spans="1:10" x14ac:dyDescent="0.35">
      <c r="A9767">
        <v>3.5350600000000001</v>
      </c>
      <c r="B9767">
        <v>3.6588700000000002E-2</v>
      </c>
      <c r="C9767">
        <v>0.54694699999999996</v>
      </c>
      <c r="D9767">
        <v>1387.66</v>
      </c>
      <c r="F9767">
        <f>IF('Default Values'!E$11=0,ABS(A9767-'Default Values'!D$11)/MAX(A$2:A$10002),ABS(A9767-'Default Values'!E$11)/MAX(A$2:A$10002))^2</f>
        <v>1.458099257435486E-2</v>
      </c>
      <c r="G9767">
        <f>IF('Default Values'!E$12=0,ABS(B9767-'Default Values'!D$12)/MAX(B$2:B$10002),ABS(B9767-'Default Values'!E$12)/MAX(B$2:B$10002))^2</f>
        <v>0.14925344871603397</v>
      </c>
      <c r="H9767">
        <f>IF('Default Values'!E$13=0,ABS(C9767-'Default Values'!D$13)/MAX(C$2:C$10002),ABS(C9767-'Default Values'!E$13)/MAX(C$2:C$10002))^2</f>
        <v>0.2893855063601205</v>
      </c>
      <c r="I9767" s="44">
        <f t="shared" si="152"/>
        <v>0.6732161225420179</v>
      </c>
      <c r="J9767">
        <v>1387.66</v>
      </c>
    </row>
    <row r="9768" spans="1:10" x14ac:dyDescent="0.35">
      <c r="A9768">
        <v>3.83975</v>
      </c>
      <c r="B9768">
        <v>2.3023399999999999E-2</v>
      </c>
      <c r="C9768">
        <v>0.72294000000000003</v>
      </c>
      <c r="D9768">
        <v>1153.56</v>
      </c>
      <c r="F9768">
        <f>IF('Default Values'!E$11=0,ABS(A9768-'Default Values'!D$11)/MAX(A$2:A$10002),ABS(A9768-'Default Values'!E$11)/MAX(A$2:A$10002))^2</f>
        <v>5.9610509368382379E-3</v>
      </c>
      <c r="G9768">
        <f>IF('Default Values'!E$12=0,ABS(B9768-'Default Values'!D$12)/MAX(B$2:B$10002),ABS(B9768-'Default Values'!E$12)/MAX(B$2:B$10002))^2</f>
        <v>1.9501317331093667E-2</v>
      </c>
      <c r="H9768">
        <f>IF('Default Values'!E$13=0,ABS(C9768-'Default Values'!D$13)/MAX(C$2:C$10002),ABS(C9768-'Default Values'!E$13)/MAX(C$2:C$10002))^2</f>
        <v>0.56251220016953696</v>
      </c>
      <c r="I9768" s="44">
        <f t="shared" si="152"/>
        <v>0.76679499766069736</v>
      </c>
      <c r="J9768">
        <v>1153.56</v>
      </c>
    </row>
    <row r="9769" spans="1:10" x14ac:dyDescent="0.35">
      <c r="A9769">
        <v>4.5260300000000004</v>
      </c>
      <c r="B9769">
        <v>-7.1203899999999999E-3</v>
      </c>
      <c r="C9769">
        <v>0.66969000000000001</v>
      </c>
      <c r="D9769">
        <v>1760.99</v>
      </c>
      <c r="F9769">
        <f>IF('Default Values'!E$11=0,ABS(A9769-'Default Values'!D$11)/MAX(A$2:A$10002),ABS(A9769-'Default Values'!E$11)/MAX(A$2:A$10002))^2</f>
        <v>4.3555638089328027E-4</v>
      </c>
      <c r="G9769">
        <f>IF('Default Values'!E$12=0,ABS(B9769-'Default Values'!D$12)/MAX(B$2:B$10002),ABS(B9769-'Default Values'!E$12)/MAX(B$2:B$10002))^2</f>
        <v>0.16688896795047023</v>
      </c>
      <c r="H9769">
        <f>IF('Default Values'!E$13=0,ABS(C9769-'Default Values'!D$13)/MAX(C$2:C$10002),ABS(C9769-'Default Values'!E$13)/MAX(C$2:C$10002))^2</f>
        <v>0.47038285199107355</v>
      </c>
      <c r="I9769" s="44">
        <f t="shared" si="152"/>
        <v>0.79856582466471537</v>
      </c>
      <c r="J9769">
        <v>1760.99</v>
      </c>
    </row>
    <row r="9770" spans="1:10" x14ac:dyDescent="0.35">
      <c r="A9770">
        <v>4.8182400000000003</v>
      </c>
      <c r="B9770">
        <v>3.1393499999999998E-2</v>
      </c>
      <c r="C9770">
        <v>0.58472900000000005</v>
      </c>
      <c r="D9770">
        <v>1349.89</v>
      </c>
      <c r="F9770">
        <f>IF('Default Values'!E$11=0,ABS(A9770-'Default Values'!D$11)/MAX(A$2:A$10002),ABS(A9770-'Default Values'!E$11)/MAX(A$2:A$10002))^2</f>
        <v>3.9225646064031039E-3</v>
      </c>
      <c r="G9770">
        <f>IF('Default Values'!E$12=0,ABS(B9770-'Default Values'!D$12)/MAX(B$2:B$10002),ABS(B9770-'Default Values'!E$12)/MAX(B$2:B$10002))^2</f>
        <v>8.5181180602717982E-2</v>
      </c>
      <c r="H9770">
        <f>IF('Default Values'!E$13=0,ABS(C9770-'Default Values'!D$13)/MAX(C$2:C$10002),ABS(C9770-'Default Values'!E$13)/MAX(C$2:C$10002))^2</f>
        <v>0.34043840632100059</v>
      </c>
      <c r="I9770" s="44">
        <f t="shared" si="152"/>
        <v>0.65539465326635193</v>
      </c>
      <c r="J9770">
        <v>1349.89</v>
      </c>
    </row>
    <row r="9771" spans="1:10" x14ac:dyDescent="0.35">
      <c r="A9771">
        <v>3.9614500000000001</v>
      </c>
      <c r="B9771">
        <v>2.1056600000000002E-2</v>
      </c>
      <c r="C9771">
        <v>0.79012800000000005</v>
      </c>
      <c r="D9771">
        <v>1063.58</v>
      </c>
      <c r="F9771">
        <f>IF('Default Values'!E$11=0,ABS(A9771-'Default Values'!D$11)/MAX(A$2:A$10002),ABS(A9771-'Default Values'!E$11)/MAX(A$2:A$10002))^2</f>
        <v>3.5778844297214706E-3</v>
      </c>
      <c r="G9771">
        <f>IF('Default Values'!E$12=0,ABS(B9771-'Default Values'!D$12)/MAX(B$2:B$10002),ABS(B9771-'Default Values'!E$12)/MAX(B$2:B$10002))^2</f>
        <v>1.0791195511292071E-2</v>
      </c>
      <c r="H9771">
        <f>IF('Default Values'!E$13=0,ABS(C9771-'Default Values'!D$13)/MAX(C$2:C$10002),ABS(C9771-'Default Values'!E$13)/MAX(C$2:C$10002))^2</f>
        <v>0.69050484555144864</v>
      </c>
      <c r="I9771" s="44">
        <f t="shared" si="152"/>
        <v>0.83956770155387839</v>
      </c>
      <c r="J9771">
        <v>1063.58</v>
      </c>
    </row>
    <row r="9772" spans="1:10" x14ac:dyDescent="0.35">
      <c r="A9772">
        <v>6.3530800000000003</v>
      </c>
      <c r="B9772">
        <v>4.2952900000000002E-2</v>
      </c>
      <c r="C9772">
        <v>0.703735</v>
      </c>
      <c r="D9772">
        <v>987.54300000000001</v>
      </c>
      <c r="F9772">
        <f>IF('Default Values'!E$11=0,ABS(A9772-'Default Values'!D$11)/MAX(A$2:A$10002),ABS(A9772-'Default Values'!E$11)/MAX(A$2:A$10002))^2</f>
        <v>7.9511504197047889E-2</v>
      </c>
      <c r="G9772">
        <f>IF('Default Values'!E$12=0,ABS(B9772-'Default Values'!D$12)/MAX(B$2:B$10002),ABS(B9772-'Default Values'!E$12)/MAX(B$2:B$10002))^2</f>
        <v>0.25207117024317621</v>
      </c>
      <c r="H9772">
        <f>IF('Default Values'!E$13=0,ABS(C9772-'Default Values'!D$13)/MAX(C$2:C$10002),ABS(C9772-'Default Values'!E$13)/MAX(C$2:C$10002))^2</f>
        <v>0.52833577786017327</v>
      </c>
      <c r="I9772" s="44">
        <f t="shared" si="152"/>
        <v>0.92731788093425505</v>
      </c>
      <c r="J9772">
        <v>987.54300000000001</v>
      </c>
    </row>
    <row r="9773" spans="1:10" x14ac:dyDescent="0.35">
      <c r="A9773">
        <v>2.4333200000000001</v>
      </c>
      <c r="B9773">
        <v>-9.8092500000000003E-3</v>
      </c>
      <c r="C9773">
        <v>0.74687499999999996</v>
      </c>
      <c r="D9773">
        <v>1622.87</v>
      </c>
      <c r="F9773">
        <f>IF('Default Values'!E$11=0,ABS(A9773-'Default Values'!D$11)/MAX(A$2:A$10002),ABS(A9773-'Default Values'!E$11)/MAX(A$2:A$10002))^2</f>
        <v>7.7397432761202173E-2</v>
      </c>
      <c r="G9773">
        <f>IF('Default Values'!E$12=0,ABS(B9773-'Default Values'!D$12)/MAX(B$2:B$10002),ABS(B9773-'Default Values'!E$12)/MAX(B$2:B$10002))^2</f>
        <v>0.20923088569274556</v>
      </c>
      <c r="H9773">
        <f>IF('Default Values'!E$13=0,ABS(C9773-'Default Values'!D$13)/MAX(C$2:C$10002),ABS(C9773-'Default Values'!E$13)/MAX(C$2:C$10002))^2</f>
        <v>0.60660510329226491</v>
      </c>
      <c r="I9773" s="44">
        <f t="shared" si="152"/>
        <v>0.94511026962265765</v>
      </c>
      <c r="J9773">
        <v>1622.87</v>
      </c>
    </row>
    <row r="9774" spans="1:10" x14ac:dyDescent="0.35">
      <c r="A9774">
        <v>4.7108600000000003</v>
      </c>
      <c r="B9774">
        <v>-2.3791799999999998E-2</v>
      </c>
      <c r="C9774">
        <v>0.71745300000000001</v>
      </c>
      <c r="D9774">
        <v>2071.48</v>
      </c>
      <c r="F9774">
        <f>IF('Default Values'!E$11=0,ABS(A9774-'Default Values'!D$11)/MAX(A$2:A$10002),ABS(A9774-'Default Values'!E$11)/MAX(A$2:A$10002))^2</f>
        <v>2.2358203199269819E-3</v>
      </c>
      <c r="G9774">
        <f>IF('Default Values'!E$12=0,ABS(B9774-'Default Values'!D$12)/MAX(B$2:B$10002),ABS(B9774-'Default Values'!E$12)/MAX(B$2:B$10002))^2</f>
        <v>0.50650490269526027</v>
      </c>
      <c r="H9774">
        <f>IF('Default Values'!E$13=0,ABS(C9774-'Default Values'!D$13)/MAX(C$2:C$10002),ABS(C9774-'Default Values'!E$13)/MAX(C$2:C$10002))^2</f>
        <v>0.55263847676020783</v>
      </c>
      <c r="I9774" s="44">
        <f t="shared" si="152"/>
        <v>1.0302325949878479</v>
      </c>
      <c r="J9774">
        <v>2071.48</v>
      </c>
    </row>
    <row r="9775" spans="1:10" x14ac:dyDescent="0.35">
      <c r="A9775">
        <v>5.5625200000000001</v>
      </c>
      <c r="B9775">
        <v>-2.5610599999999998E-4</v>
      </c>
      <c r="C9775">
        <v>0.72745899999999997</v>
      </c>
      <c r="D9775">
        <v>1479.06</v>
      </c>
      <c r="F9775">
        <f>IF('Default Values'!E$11=0,ABS(A9775-'Default Values'!D$11)/MAX(A$2:A$10002),ABS(A9775-'Default Values'!E$11)/MAX(A$2:A$10002))^2</f>
        <v>2.8560027350852227E-2</v>
      </c>
      <c r="G9775">
        <f>IF('Default Values'!E$12=0,ABS(B9775-'Default Values'!D$12)/MAX(B$2:B$10002),ABS(B9775-'Default Values'!E$12)/MAX(B$2:B$10002))^2</f>
        <v>8.048162150118246E-2</v>
      </c>
      <c r="H9775">
        <f>IF('Default Values'!E$13=0,ABS(C9775-'Default Values'!D$13)/MAX(C$2:C$10002),ABS(C9775-'Default Values'!E$13)/MAX(C$2:C$10002))^2</f>
        <v>0.57070968182435955</v>
      </c>
      <c r="I9775" s="44">
        <f t="shared" si="152"/>
        <v>0.8244703334119392</v>
      </c>
      <c r="J9775">
        <v>1479.06</v>
      </c>
    </row>
    <row r="9776" spans="1:10" x14ac:dyDescent="0.35">
      <c r="A9776">
        <v>4.1762199999999998</v>
      </c>
      <c r="B9776">
        <v>-7.4335800000000004E-3</v>
      </c>
      <c r="C9776">
        <v>0.62577899999999997</v>
      </c>
      <c r="D9776">
        <v>1899.76</v>
      </c>
      <c r="F9776">
        <f>IF('Default Values'!E$11=0,ABS(A9776-'Default Values'!D$11)/MAX(A$2:A$10002),ABS(A9776-'Default Values'!E$11)/MAX(A$2:A$10002))^2</f>
        <v>8.4809975237330965E-4</v>
      </c>
      <c r="G9776">
        <f>IF('Default Values'!E$12=0,ABS(B9776-'Default Values'!D$12)/MAX(B$2:B$10002),ABS(B9776-'Default Values'!E$12)/MAX(B$2:B$10002))^2</f>
        <v>0.17157477113808847</v>
      </c>
      <c r="H9776">
        <f>IF('Default Values'!E$13=0,ABS(C9776-'Default Values'!D$13)/MAX(C$2:C$10002),ABS(C9776-'Default Values'!E$13)/MAX(C$2:C$10002))^2</f>
        <v>0.40060561785714188</v>
      </c>
      <c r="I9776" s="44">
        <f t="shared" si="152"/>
        <v>0.75698645215591787</v>
      </c>
      <c r="J9776">
        <v>1899.76</v>
      </c>
    </row>
    <row r="9777" spans="1:10" x14ac:dyDescent="0.35">
      <c r="A9777">
        <v>5.72837</v>
      </c>
      <c r="B9777">
        <v>2.0610300000000002E-2</v>
      </c>
      <c r="C9777">
        <v>0.66558099999999998</v>
      </c>
      <c r="D9777">
        <v>1296.47</v>
      </c>
      <c r="F9777">
        <f>IF('Default Values'!E$11=0,ABS(A9777-'Default Values'!D$11)/MAX(A$2:A$10002),ABS(A9777-'Default Values'!E$11)/MAX(A$2:A$10002))^2</f>
        <v>3.7132951487727238E-2</v>
      </c>
      <c r="G9777">
        <f>IF('Default Values'!E$12=0,ABS(B9777-'Default Values'!D$12)/MAX(B$2:B$10002),ABS(B9777-'Default Values'!E$12)/MAX(B$2:B$10002))^2</f>
        <v>9.1708725690292075E-3</v>
      </c>
      <c r="H9777">
        <f>IF('Default Values'!E$13=0,ABS(C9777-'Default Values'!D$13)/MAX(C$2:C$10002),ABS(C9777-'Default Values'!E$13)/MAX(C$2:C$10002))^2</f>
        <v>0.46361594935267159</v>
      </c>
      <c r="I9777" s="44">
        <f t="shared" si="152"/>
        <v>0.71408667079663946</v>
      </c>
      <c r="J9777">
        <v>1296.47</v>
      </c>
    </row>
    <row r="9778" spans="1:10" x14ac:dyDescent="0.35">
      <c r="A9778">
        <v>5.0163500000000001</v>
      </c>
      <c r="B9778">
        <v>-1.0722799999999999E-2</v>
      </c>
      <c r="C9778">
        <v>0.67908000000000002</v>
      </c>
      <c r="D9778">
        <v>1818.61</v>
      </c>
      <c r="F9778">
        <f>IF('Default Values'!E$11=0,ABS(A9778-'Default Values'!D$11)/MAX(A$2:A$10002),ABS(A9778-'Default Values'!E$11)/MAX(A$2:A$10002))^2</f>
        <v>8.2705801229009668E-3</v>
      </c>
      <c r="G9778">
        <f>IF('Default Values'!E$12=0,ABS(B9778-'Default Values'!D$12)/MAX(B$2:B$10002),ABS(B9778-'Default Values'!E$12)/MAX(B$2:B$10002))^2</f>
        <v>0.22470502638387935</v>
      </c>
      <c r="H9778">
        <f>IF('Default Values'!E$13=0,ABS(C9778-'Default Values'!D$13)/MAX(C$2:C$10002),ABS(C9778-'Default Values'!E$13)/MAX(C$2:C$10002))^2</f>
        <v>0.48603080090096556</v>
      </c>
      <c r="I9778" s="44">
        <f t="shared" si="152"/>
        <v>0.84794245524548773</v>
      </c>
      <c r="J9778">
        <v>1818.61</v>
      </c>
    </row>
    <row r="9779" spans="1:10" x14ac:dyDescent="0.35">
      <c r="A9779">
        <v>4.1213800000000003</v>
      </c>
      <c r="B9779">
        <v>1.7526E-2</v>
      </c>
      <c r="C9779">
        <v>0.66205999999999998</v>
      </c>
      <c r="D9779">
        <v>1345.58</v>
      </c>
      <c r="F9779">
        <f>IF('Default Values'!E$11=0,ABS(A9779-'Default Values'!D$11)/MAX(A$2:A$10002),ABS(A9779-'Default Values'!E$11)/MAX(A$2:A$10002))^2</f>
        <v>1.3660017528453884E-3</v>
      </c>
      <c r="G9779">
        <f>IF('Default Values'!E$12=0,ABS(B9779-'Default Values'!D$12)/MAX(B$2:B$10002),ABS(B9779-'Default Values'!E$12)/MAX(B$2:B$10002))^2</f>
        <v>1.5742163326777428E-3</v>
      </c>
      <c r="H9779">
        <f>IF('Default Values'!E$13=0,ABS(C9779-'Default Values'!D$13)/MAX(C$2:C$10002),ABS(C9779-'Default Values'!E$13)/MAX(C$2:C$10002))^2</f>
        <v>0.45785639959035407</v>
      </c>
      <c r="I9779" s="44">
        <f t="shared" si="152"/>
        <v>0.6788200186175104</v>
      </c>
      <c r="J9779">
        <v>1345.58</v>
      </c>
    </row>
    <row r="9780" spans="1:10" x14ac:dyDescent="0.35">
      <c r="A9780">
        <v>4.3029999999999999</v>
      </c>
      <c r="B9780">
        <v>1.8578999999999998E-2</v>
      </c>
      <c r="C9780">
        <v>0.62875599999999998</v>
      </c>
      <c r="D9780">
        <v>1409.05</v>
      </c>
      <c r="F9780">
        <f>IF('Default Values'!E$11=0,ABS(A9780-'Default Values'!D$11)/MAX(A$2:A$10002),ABS(A9780-'Default Values'!E$11)/MAX(A$2:A$10002))^2</f>
        <v>1.2108218743395703E-4</v>
      </c>
      <c r="G9780">
        <f>IF('Default Values'!E$12=0,ABS(B9780-'Default Values'!D$12)/MAX(B$2:B$10002),ABS(B9780-'Default Values'!E$12)/MAX(B$2:B$10002))^2</f>
        <v>3.4604155089001188E-3</v>
      </c>
      <c r="H9780">
        <f>IF('Default Values'!E$13=0,ABS(C9780-'Default Values'!D$13)/MAX(C$2:C$10002),ABS(C9780-'Default Values'!E$13)/MAX(C$2:C$10002))^2</f>
        <v>0.40515932147610378</v>
      </c>
      <c r="I9780" s="44">
        <f t="shared" si="152"/>
        <v>0.63932841261157625</v>
      </c>
      <c r="J9780">
        <v>1409.05</v>
      </c>
    </row>
    <row r="9781" spans="1:10" x14ac:dyDescent="0.35">
      <c r="A9781">
        <v>5.4482999999999997</v>
      </c>
      <c r="B9781">
        <v>4.7642799999999999E-2</v>
      </c>
      <c r="C9781">
        <v>0.71126</v>
      </c>
      <c r="D9781">
        <v>936.72299999999996</v>
      </c>
      <c r="F9781">
        <f>IF('Default Values'!E$11=0,ABS(A9781-'Default Values'!D$11)/MAX(A$2:A$10002),ABS(A9781-'Default Values'!E$11)/MAX(A$2:A$10002))^2</f>
        <v>2.3309253564610388E-2</v>
      </c>
      <c r="G9781">
        <f>IF('Default Values'!E$12=0,ABS(B9781-'Default Values'!D$12)/MAX(B$2:B$10002),ABS(B9781-'Default Values'!E$12)/MAX(B$2:B$10002))^2</f>
        <v>0.34498373314403313</v>
      </c>
      <c r="H9781">
        <f>IF('Default Values'!E$13=0,ABS(C9781-'Default Values'!D$13)/MAX(C$2:C$10002),ABS(C9781-'Default Values'!E$13)/MAX(C$2:C$10002))^2</f>
        <v>0.5415993456195578</v>
      </c>
      <c r="I9781" s="44">
        <f t="shared" si="152"/>
        <v>0.95388276655373183</v>
      </c>
      <c r="J9781">
        <v>936.72299999999996</v>
      </c>
    </row>
    <row r="9782" spans="1:10" x14ac:dyDescent="0.35">
      <c r="A9782">
        <v>5.78444</v>
      </c>
      <c r="B9782">
        <v>-1.3086499999999999E-2</v>
      </c>
      <c r="C9782">
        <v>0.72810799999999998</v>
      </c>
      <c r="D9782">
        <v>1743.53</v>
      </c>
      <c r="F9782">
        <f>IF('Default Values'!E$11=0,ABS(A9782-'Default Values'!D$11)/MAX(A$2:A$10002),ABS(A9782-'Default Values'!E$11)/MAX(A$2:A$10002))^2</f>
        <v>4.0285392215126545E-2</v>
      </c>
      <c r="G9782">
        <f>IF('Default Values'!E$12=0,ABS(B9782-'Default Values'!D$12)/MAX(B$2:B$10002),ABS(B9782-'Default Values'!E$12)/MAX(B$2:B$10002))^2</f>
        <v>0.26730421897403028</v>
      </c>
      <c r="H9782">
        <f>IF('Default Values'!E$13=0,ABS(C9782-'Default Values'!D$13)/MAX(C$2:C$10002),ABS(C9782-'Default Values'!E$13)/MAX(C$2:C$10002))^2</f>
        <v>0.57189183979453628</v>
      </c>
      <c r="I9782" s="44">
        <f t="shared" si="152"/>
        <v>0.93780672368228046</v>
      </c>
      <c r="J9782">
        <v>1743.53</v>
      </c>
    </row>
    <row r="9783" spans="1:10" x14ac:dyDescent="0.35">
      <c r="A9783">
        <v>4.04434</v>
      </c>
      <c r="B9783">
        <v>1.4929100000000001E-2</v>
      </c>
      <c r="C9783">
        <v>0.55732099999999996</v>
      </c>
      <c r="D9783">
        <v>1666.77</v>
      </c>
      <c r="F9783">
        <f>IF('Default Values'!E$11=0,ABS(A9783-'Default Values'!D$11)/MAX(A$2:A$10002),ABS(A9783-'Default Values'!E$11)/MAX(A$2:A$10002))^2</f>
        <v>2.3010654396452826E-3</v>
      </c>
      <c r="G9783">
        <f>IF('Default Values'!E$12=0,ABS(B9783-'Default Values'!D$12)/MAX(B$2:B$10002),ABS(B9783-'Default Values'!E$12)/MAX(B$2:B$10002))^2</f>
        <v>5.697938355870739E-5</v>
      </c>
      <c r="H9783">
        <f>IF('Default Values'!E$13=0,ABS(C9783-'Default Values'!D$13)/MAX(C$2:C$10002),ABS(C9783-'Default Values'!E$13)/MAX(C$2:C$10002))^2</f>
        <v>0.30299054647169044</v>
      </c>
      <c r="I9783" s="44">
        <f t="shared" si="152"/>
        <v>0.55258356046384016</v>
      </c>
      <c r="J9783">
        <v>1666.77</v>
      </c>
    </row>
    <row r="9784" spans="1:10" x14ac:dyDescent="0.35">
      <c r="A9784">
        <v>5.2214299999999998</v>
      </c>
      <c r="B9784">
        <v>-2.2675999999999998E-3</v>
      </c>
      <c r="C9784">
        <v>0.78935500000000003</v>
      </c>
      <c r="D9784">
        <v>1386.39</v>
      </c>
      <c r="F9784">
        <f>IF('Default Values'!E$11=0,ABS(A9784-'Default Values'!D$11)/MAX(A$2:A$10002),ABS(A9784-'Default Values'!E$11)/MAX(A$2:A$10002))^2</f>
        <v>1.4460345678316179E-2</v>
      </c>
      <c r="G9784">
        <f>IF('Default Values'!E$12=0,ABS(B9784-'Default Values'!D$12)/MAX(B$2:B$10002),ABS(B9784-'Default Values'!E$12)/MAX(B$2:B$10002))^2</f>
        <v>0.102574174432226</v>
      </c>
      <c r="H9784">
        <f>IF('Default Values'!E$13=0,ABS(C9784-'Default Values'!D$13)/MAX(C$2:C$10002),ABS(C9784-'Default Values'!E$13)/MAX(C$2:C$10002))^2</f>
        <v>0.6889577474021874</v>
      </c>
      <c r="I9784" s="44">
        <f t="shared" si="152"/>
        <v>0.89777072101552158</v>
      </c>
      <c r="J9784">
        <v>1386.39</v>
      </c>
    </row>
    <row r="9785" spans="1:10" x14ac:dyDescent="0.35">
      <c r="A9785">
        <v>2.6564100000000002</v>
      </c>
      <c r="B9785">
        <v>1.91837E-3</v>
      </c>
      <c r="C9785">
        <v>0.68748500000000001</v>
      </c>
      <c r="D9785">
        <v>1532.55</v>
      </c>
      <c r="F9785">
        <f>IF('Default Values'!E$11=0,ABS(A9785-'Default Values'!D$11)/MAX(A$2:A$10002),ABS(A9785-'Default Values'!E$11)/MAX(A$2:A$10002))^2</f>
        <v>6.0674352053767588E-2</v>
      </c>
      <c r="G9785">
        <f>IF('Default Values'!E$12=0,ABS(B9785-'Default Values'!D$12)/MAX(B$2:B$10002),ABS(B9785-'Default Values'!E$12)/MAX(B$2:B$10002))^2</f>
        <v>5.9609117253880538E-2</v>
      </c>
      <c r="H9785">
        <f>IF('Default Values'!E$13=0,ABS(C9785-'Default Values'!D$13)/MAX(C$2:C$10002),ABS(C9785-'Default Values'!E$13)/MAX(C$2:C$10002))^2</f>
        <v>0.50025445471857255</v>
      </c>
      <c r="I9785" s="44">
        <f t="shared" si="152"/>
        <v>0.78774229544072383</v>
      </c>
      <c r="J9785">
        <v>1532.55</v>
      </c>
    </row>
    <row r="9786" spans="1:10" x14ac:dyDescent="0.35">
      <c r="A9786">
        <v>4.5309999999999997</v>
      </c>
      <c r="B9786">
        <v>3.0012899999999999E-2</v>
      </c>
      <c r="C9786">
        <v>0.73701700000000003</v>
      </c>
      <c r="D9786">
        <v>1053.9100000000001</v>
      </c>
      <c r="F9786">
        <f>IF('Default Values'!E$11=0,ABS(A9786-'Default Values'!D$11)/MAX(A$2:A$10002),ABS(A9786-'Default Values'!E$11)/MAX(A$2:A$10002))^2</f>
        <v>4.6570768753649843E-4</v>
      </c>
      <c r="G9786">
        <f>IF('Default Values'!E$12=0,ABS(B9786-'Default Values'!D$12)/MAX(B$2:B$10002),ABS(B9786-'Default Values'!E$12)/MAX(B$2:B$10002))^2</f>
        <v>7.1156530372197074E-2</v>
      </c>
      <c r="H9786">
        <f>IF('Default Values'!E$13=0,ABS(C9786-'Default Values'!D$13)/MAX(C$2:C$10002),ABS(C9786-'Default Values'!E$13)/MAX(C$2:C$10002))^2</f>
        <v>0.58824327724097047</v>
      </c>
      <c r="I9786" s="44">
        <f t="shared" si="152"/>
        <v>0.81232106663603398</v>
      </c>
      <c r="J9786">
        <v>1053.9100000000001</v>
      </c>
    </row>
    <row r="9787" spans="1:10" x14ac:dyDescent="0.35">
      <c r="A9787">
        <v>4.60961</v>
      </c>
      <c r="B9787">
        <v>-4.0901799999999997E-3</v>
      </c>
      <c r="C9787">
        <v>0.78337900000000005</v>
      </c>
      <c r="D9787">
        <v>1430.44</v>
      </c>
      <c r="F9787">
        <f>IF('Default Values'!E$11=0,ABS(A9787-'Default Values'!D$11)/MAX(A$2:A$10002),ABS(A9787-'Default Values'!E$11)/MAX(A$2:A$10002))^2</f>
        <v>1.0767976298510543E-3</v>
      </c>
      <c r="G9787">
        <f>IF('Default Values'!E$12=0,ABS(B9787-'Default Values'!D$12)/MAX(B$2:B$10002),ABS(B9787-'Default Values'!E$12)/MAX(B$2:B$10002))^2</f>
        <v>0.12490273898916779</v>
      </c>
      <c r="H9787">
        <f>IF('Default Values'!E$13=0,ABS(C9787-'Default Values'!D$13)/MAX(C$2:C$10002),ABS(C9787-'Default Values'!E$13)/MAX(C$2:C$10002))^2</f>
        <v>0.67705581579948793</v>
      </c>
      <c r="I9787" s="44">
        <f t="shared" si="152"/>
        <v>0.89612239812344097</v>
      </c>
      <c r="J9787">
        <v>1430.44</v>
      </c>
    </row>
    <row r="9788" spans="1:10" x14ac:dyDescent="0.35">
      <c r="A9788">
        <v>3.3281999999999998</v>
      </c>
      <c r="B9788">
        <v>3.0411299999999999E-2</v>
      </c>
      <c r="C9788">
        <v>0.70821500000000004</v>
      </c>
      <c r="D9788">
        <v>1098.8800000000001</v>
      </c>
      <c r="F9788">
        <f>IF('Default Values'!E$11=0,ABS(A9788-'Default Values'!D$11)/MAX(A$2:A$10002),ABS(A9788-'Default Values'!E$11)/MAX(A$2:A$10002))^2</f>
        <v>2.2594482644105771E-2</v>
      </c>
      <c r="G9788">
        <f>IF('Default Values'!E$12=0,ABS(B9788-'Default Values'!D$12)/MAX(B$2:B$10002),ABS(B9788-'Default Values'!E$12)/MAX(B$2:B$10002))^2</f>
        <v>7.5074221553352471E-2</v>
      </c>
      <c r="H9788">
        <f>IF('Default Values'!E$13=0,ABS(C9788-'Default Values'!D$13)/MAX(C$2:C$10002),ABS(C9788-'Default Values'!E$13)/MAX(C$2:C$10002))^2</f>
        <v>0.53621242125239854</v>
      </c>
      <c r="I9788" s="44">
        <f t="shared" si="152"/>
        <v>0.79616651866921451</v>
      </c>
      <c r="J9788">
        <v>1098.8800000000001</v>
      </c>
    </row>
    <row r="9789" spans="1:10" x14ac:dyDescent="0.35">
      <c r="A9789">
        <v>3.0163099999999998</v>
      </c>
      <c r="B9789">
        <v>3.08182E-2</v>
      </c>
      <c r="C9789">
        <v>0.82725400000000004</v>
      </c>
      <c r="D9789">
        <v>914.37800000000004</v>
      </c>
      <c r="F9789">
        <f>IF('Default Values'!E$11=0,ABS(A9789-'Default Values'!D$11)/MAX(A$2:A$10002),ABS(A9789-'Default Values'!E$11)/MAX(A$2:A$10002))^2</f>
        <v>3.7981145024345145E-2</v>
      </c>
      <c r="G9789">
        <f>IF('Default Values'!E$12=0,ABS(B9789-'Default Values'!D$12)/MAX(B$2:B$10002),ABS(B9789-'Default Values'!E$12)/MAX(B$2:B$10002))^2</f>
        <v>7.9183859853031613E-2</v>
      </c>
      <c r="H9789">
        <f>IF('Default Values'!E$13=0,ABS(C9789-'Default Values'!D$13)/MAX(C$2:C$10002),ABS(C9789-'Default Values'!E$13)/MAX(C$2:C$10002))^2</f>
        <v>0.76685246802930518</v>
      </c>
      <c r="I9789" s="44">
        <f t="shared" si="152"/>
        <v>0.94022203383386094</v>
      </c>
      <c r="J9789">
        <v>914.37800000000004</v>
      </c>
    </row>
    <row r="9790" spans="1:10" x14ac:dyDescent="0.35">
      <c r="A9790">
        <v>5.6169900000000004</v>
      </c>
      <c r="B9790">
        <v>-1.84584E-2</v>
      </c>
      <c r="C9790">
        <v>0.65019700000000002</v>
      </c>
      <c r="D9790">
        <v>2118.83</v>
      </c>
      <c r="F9790">
        <f>IF('Default Values'!E$11=0,ABS(A9790-'Default Values'!D$11)/MAX(A$2:A$10002),ABS(A9790-'Default Values'!E$11)/MAX(A$2:A$10002))^2</f>
        <v>3.1251717641264339E-2</v>
      </c>
      <c r="G9790">
        <f>IF('Default Values'!E$12=0,ABS(B9790-'Default Values'!D$12)/MAX(B$2:B$10002),ABS(B9790-'Default Values'!E$12)/MAX(B$2:B$10002))^2</f>
        <v>0.37786003804854679</v>
      </c>
      <c r="H9790">
        <f>IF('Default Values'!E$13=0,ABS(C9790-'Default Values'!D$13)/MAX(C$2:C$10002),ABS(C9790-'Default Values'!E$13)/MAX(C$2:C$10002))^2</f>
        <v>0.43871622045048364</v>
      </c>
      <c r="I9790" s="44">
        <f t="shared" si="152"/>
        <v>0.92077574693314701</v>
      </c>
      <c r="J9790">
        <v>2118.83</v>
      </c>
    </row>
    <row r="9791" spans="1:10" x14ac:dyDescent="0.35">
      <c r="A9791">
        <v>3.8681199999999998</v>
      </c>
      <c r="B9791">
        <v>2.01841E-2</v>
      </c>
      <c r="C9791">
        <v>0.70991199999999999</v>
      </c>
      <c r="D9791">
        <v>1211.72</v>
      </c>
      <c r="F9791">
        <f>IF('Default Values'!E$11=0,ABS(A9791-'Default Values'!D$11)/MAX(A$2:A$10002),ABS(A9791-'Default Values'!E$11)/MAX(A$2:A$10002))^2</f>
        <v>5.3514230721637222E-3</v>
      </c>
      <c r="G9791">
        <f>IF('Default Values'!E$12=0,ABS(B9791-'Default Values'!D$12)/MAX(B$2:B$10002),ABS(B9791-'Default Values'!E$12)/MAX(B$2:B$10002))^2</f>
        <v>7.7464970901924158E-3</v>
      </c>
      <c r="H9791">
        <f>IF('Default Values'!E$13=0,ABS(C9791-'Default Values'!D$13)/MAX(C$2:C$10002),ABS(C9791-'Default Values'!E$13)/MAX(C$2:C$10002))^2</f>
        <v>0.5392112709334812</v>
      </c>
      <c r="I9791" s="44">
        <f t="shared" si="152"/>
        <v>0.74317507432356567</v>
      </c>
      <c r="J9791">
        <v>1211.72</v>
      </c>
    </row>
    <row r="9792" spans="1:10" x14ac:dyDescent="0.35">
      <c r="A9792">
        <v>3.5218400000000001</v>
      </c>
      <c r="B9792">
        <v>2.82542E-2</v>
      </c>
      <c r="C9792">
        <v>0.67334799999999995</v>
      </c>
      <c r="D9792">
        <v>1187.6400000000001</v>
      </c>
      <c r="F9792">
        <f>IF('Default Values'!E$11=0,ABS(A9792-'Default Values'!D$11)/MAX(A$2:A$10002),ABS(A9792-'Default Values'!E$11)/MAX(A$2:A$10002))^2</f>
        <v>1.5040834746810405E-2</v>
      </c>
      <c r="G9792">
        <f>IF('Default Values'!E$12=0,ABS(B9792-'Default Values'!D$12)/MAX(B$2:B$10002),ABS(B9792-'Default Values'!E$12)/MAX(B$2:B$10002))^2</f>
        <v>5.5116809112496133E-2</v>
      </c>
      <c r="H9792">
        <f>IF('Default Values'!E$13=0,ABS(C9792-'Default Values'!D$13)/MAX(C$2:C$10002),ABS(C9792-'Default Values'!E$13)/MAX(C$2:C$10002))^2</f>
        <v>0.47644827667070472</v>
      </c>
      <c r="I9792" s="44">
        <f t="shared" si="152"/>
        <v>0.73932801957589245</v>
      </c>
      <c r="J9792">
        <v>1187.6400000000001</v>
      </c>
    </row>
    <row r="9793" spans="1:10" x14ac:dyDescent="0.35">
      <c r="A9793">
        <v>5.4104900000000002</v>
      </c>
      <c r="B9793">
        <v>2.1306499999999999E-2</v>
      </c>
      <c r="C9793">
        <v>0.62931400000000004</v>
      </c>
      <c r="D9793">
        <v>1369.81</v>
      </c>
      <c r="F9793">
        <f>IF('Default Values'!E$11=0,ABS(A9793-'Default Values'!D$11)/MAX(A$2:A$10002),ABS(A9793-'Default Values'!E$11)/MAX(A$2:A$10002))^2</f>
        <v>2.1688503116455343E-2</v>
      </c>
      <c r="G9793">
        <f>IF('Default Values'!E$12=0,ABS(B9793-'Default Values'!D$12)/MAX(B$2:B$10002),ABS(B9793-'Default Values'!E$12)/MAX(B$2:B$10002))^2</f>
        <v>1.1756009588928825E-2</v>
      </c>
      <c r="H9793">
        <f>IF('Default Values'!E$13=0,ABS(C9793-'Default Values'!D$13)/MAX(C$2:C$10002),ABS(C9793-'Default Values'!E$13)/MAX(C$2:C$10002))^2</f>
        <v>0.40601571801731667</v>
      </c>
      <c r="I9793" s="44">
        <f t="shared" si="152"/>
        <v>0.662917966812411</v>
      </c>
      <c r="J9793">
        <v>1369.81</v>
      </c>
    </row>
    <row r="9794" spans="1:10" x14ac:dyDescent="0.35">
      <c r="A9794">
        <v>4.6462000000000003</v>
      </c>
      <c r="B9794">
        <v>1.5755399999999999E-2</v>
      </c>
      <c r="C9794">
        <v>0.794215</v>
      </c>
      <c r="D9794">
        <v>1118</v>
      </c>
      <c r="F9794">
        <f>IF('Default Values'!E$11=0,ABS(A9794-'Default Values'!D$11)/MAX(A$2:A$10002),ABS(A9794-'Default Values'!E$11)/MAX(A$2:A$10002))^2</f>
        <v>1.4473272631327402E-3</v>
      </c>
      <c r="G9794">
        <f>IF('Default Values'!E$12=0,ABS(B9794-'Default Values'!D$12)/MAX(B$2:B$10002),ABS(B9794-'Default Values'!E$12)/MAX(B$2:B$10002))^2</f>
        <v>5.5918571898109025E-5</v>
      </c>
      <c r="H9794">
        <f>IF('Default Values'!E$13=0,ABS(C9794-'Default Values'!D$13)/MAX(C$2:C$10002),ABS(C9794-'Default Values'!E$13)/MAX(C$2:C$10002))^2</f>
        <v>0.69871349052341469</v>
      </c>
      <c r="I9794" s="44">
        <f t="shared" ref="I9794:I9857" si="153">SQRT(SUM(F9794:H9794))</f>
        <v>0.83678954125780369</v>
      </c>
      <c r="J9794">
        <v>1118</v>
      </c>
    </row>
    <row r="9795" spans="1:10" x14ac:dyDescent="0.35">
      <c r="A9795">
        <v>4.4115099999999998</v>
      </c>
      <c r="B9795">
        <v>-1.9790200000000001E-2</v>
      </c>
      <c r="C9795">
        <v>0.68886700000000001</v>
      </c>
      <c r="D9795">
        <v>2034.02</v>
      </c>
      <c r="F9795">
        <f>IF('Default Values'!E$11=0,ABS(A9795-'Default Values'!D$11)/MAX(A$2:A$10002),ABS(A9795-'Default Values'!E$11)/MAX(A$2:A$10002))^2</f>
        <v>2.0283087088792865E-5</v>
      </c>
      <c r="G9795">
        <f>IF('Default Values'!E$12=0,ABS(B9795-'Default Values'!D$12)/MAX(B$2:B$10002),ABS(B9795-'Default Values'!E$12)/MAX(B$2:B$10002))^2</f>
        <v>0.4082214705836909</v>
      </c>
      <c r="H9795">
        <f>IF('Default Values'!E$13=0,ABS(C9795-'Default Values'!D$13)/MAX(C$2:C$10002),ABS(C9795-'Default Values'!E$13)/MAX(C$2:C$10002))^2</f>
        <v>0.50261283020371328</v>
      </c>
      <c r="I9795" s="44">
        <f t="shared" si="153"/>
        <v>0.95438701996333386</v>
      </c>
      <c r="J9795">
        <v>2034.02</v>
      </c>
    </row>
    <row r="9796" spans="1:10" x14ac:dyDescent="0.35">
      <c r="A9796">
        <v>4.7797000000000001</v>
      </c>
      <c r="B9796">
        <v>-1.1853900000000001E-2</v>
      </c>
      <c r="C9796">
        <v>0.62916300000000003</v>
      </c>
      <c r="D9796">
        <v>2000.88</v>
      </c>
      <c r="F9796">
        <f>IF('Default Values'!E$11=0,ABS(A9796-'Default Values'!D$11)/MAX(A$2:A$10002),ABS(A9796-'Default Values'!E$11)/MAX(A$2:A$10002))^2</f>
        <v>3.2629848182604412E-3</v>
      </c>
      <c r="G9796">
        <f>IF('Default Values'!E$12=0,ABS(B9796-'Default Values'!D$12)/MAX(B$2:B$10002),ABS(B9796-'Default Values'!E$12)/MAX(B$2:B$10002))^2</f>
        <v>0.24462893698812957</v>
      </c>
      <c r="H9796">
        <f>IF('Default Values'!E$13=0,ABS(C9796-'Default Values'!D$13)/MAX(C$2:C$10002),ABS(C9796-'Default Values'!E$13)/MAX(C$2:C$10002))^2</f>
        <v>0.40578387990303788</v>
      </c>
      <c r="I9796" s="44">
        <f t="shared" si="153"/>
        <v>0.80850219647780042</v>
      </c>
      <c r="J9796">
        <v>2000.88</v>
      </c>
    </row>
    <row r="9797" spans="1:10" x14ac:dyDescent="0.35">
      <c r="A9797">
        <v>2.6793499999999999</v>
      </c>
      <c r="B9797">
        <v>-2.8381299999999999E-5</v>
      </c>
      <c r="C9797">
        <v>0.62634800000000002</v>
      </c>
      <c r="D9797">
        <v>1733.3</v>
      </c>
      <c r="F9797">
        <f>IF('Default Values'!E$11=0,ABS(A9797-'Default Values'!D$11)/MAX(A$2:A$10002),ABS(A9797-'Default Values'!E$11)/MAX(A$2:A$10002))^2</f>
        <v>5.9070014618171927E-2</v>
      </c>
      <c r="G9797">
        <f>IF('Default Values'!E$12=0,ABS(B9797-'Default Values'!D$12)/MAX(B$2:B$10002),ABS(B9797-'Default Values'!E$12)/MAX(B$2:B$10002))^2</f>
        <v>7.8149116619454215E-2</v>
      </c>
      <c r="H9797">
        <f>IF('Default Values'!E$13=0,ABS(C9797-'Default Values'!D$13)/MAX(C$2:C$10002),ABS(C9797-'Default Values'!E$13)/MAX(C$2:C$10002))^2</f>
        <v>0.40147398706746101</v>
      </c>
      <c r="I9797" s="44">
        <f t="shared" si="153"/>
        <v>0.73395716380800258</v>
      </c>
      <c r="J9797">
        <v>1733.3</v>
      </c>
    </row>
    <row r="9798" spans="1:10" x14ac:dyDescent="0.35">
      <c r="A9798">
        <v>3.8907699999999998</v>
      </c>
      <c r="B9798">
        <v>-4.8239299999999997E-3</v>
      </c>
      <c r="C9798">
        <v>0.62940399999999996</v>
      </c>
      <c r="D9798">
        <v>1827.36</v>
      </c>
      <c r="F9798">
        <f>IF('Default Values'!E$11=0,ABS(A9798-'Default Values'!D$11)/MAX(A$2:A$10002),ABS(A9798-'Default Values'!E$11)/MAX(A$2:A$10002))^2</f>
        <v>4.8883111883888213E-3</v>
      </c>
      <c r="G9798">
        <f>IF('Default Values'!E$12=0,ABS(B9798-'Default Values'!D$12)/MAX(B$2:B$10002),ABS(B9798-'Default Values'!E$12)/MAX(B$2:B$10002))^2</f>
        <v>0.13451225714467105</v>
      </c>
      <c r="H9798">
        <f>IF('Default Values'!E$13=0,ABS(C9798-'Default Values'!D$13)/MAX(C$2:C$10002),ABS(C9798-'Default Values'!E$13)/MAX(C$2:C$10002))^2</f>
        <v>0.40615393116656295</v>
      </c>
      <c r="I9798" s="44">
        <f t="shared" si="153"/>
        <v>0.73861661198460926</v>
      </c>
      <c r="J9798">
        <v>1827.36</v>
      </c>
    </row>
    <row r="9799" spans="1:10" x14ac:dyDescent="0.35">
      <c r="A9799">
        <v>4.4744999999999999</v>
      </c>
      <c r="B9799">
        <v>2.8455299999999999E-2</v>
      </c>
      <c r="C9799">
        <v>0.59194599999999997</v>
      </c>
      <c r="D9799">
        <v>1368.28</v>
      </c>
      <c r="F9799">
        <f>IF('Default Values'!E$11=0,ABS(A9799-'Default Values'!D$11)/MAX(A$2:A$10002),ABS(A9799-'Default Values'!E$11)/MAX(A$2:A$10002))^2</f>
        <v>1.8240443188004287E-4</v>
      </c>
      <c r="G9799">
        <f>IF('Default Values'!E$12=0,ABS(B9799-'Default Values'!D$12)/MAX(B$2:B$10002),ABS(B9799-'Default Values'!E$12)/MAX(B$2:B$10002))^2</f>
        <v>5.6847298744959682E-2</v>
      </c>
      <c r="H9799">
        <f>IF('Default Values'!E$13=0,ABS(C9799-'Default Values'!D$13)/MAX(C$2:C$10002),ABS(C9799-'Default Values'!E$13)/MAX(C$2:C$10002))^2</f>
        <v>0.3506618884102205</v>
      </c>
      <c r="I9799" s="44">
        <f t="shared" si="153"/>
        <v>0.63850731521812676</v>
      </c>
      <c r="J9799">
        <v>1368.28</v>
      </c>
    </row>
    <row r="9800" spans="1:10" x14ac:dyDescent="0.35">
      <c r="A9800">
        <v>4.3358499999999998</v>
      </c>
      <c r="B9800">
        <v>1.38829E-2</v>
      </c>
      <c r="C9800">
        <v>0.58287599999999995</v>
      </c>
      <c r="D9800">
        <v>1605.4</v>
      </c>
      <c r="F9800">
        <f>IF('Default Values'!E$11=0,ABS(A9800-'Default Values'!D$11)/MAX(A$2:A$10002),ABS(A9800-'Default Values'!E$11)/MAX(A$2:A$10002))^2</f>
        <v>3.9804329122733645E-5</v>
      </c>
      <c r="G9800">
        <f>IF('Default Values'!E$12=0,ABS(B9800-'Default Values'!D$12)/MAX(B$2:B$10002),ABS(B9800-'Default Values'!E$12)/MAX(B$2:B$10002))^2</f>
        <v>7.0616215245806872E-4</v>
      </c>
      <c r="H9800">
        <f>IF('Default Values'!E$13=0,ABS(C9800-'Default Values'!D$13)/MAX(C$2:C$10002),ABS(C9800-'Default Values'!E$13)/MAX(C$2:C$10002))^2</f>
        <v>0.3378378790364856</v>
      </c>
      <c r="I9800" s="44">
        <f t="shared" si="153"/>
        <v>0.58187957991157102</v>
      </c>
      <c r="J9800">
        <v>1605.4</v>
      </c>
    </row>
    <row r="9801" spans="1:10" x14ac:dyDescent="0.35">
      <c r="A9801">
        <v>4.8216900000000003</v>
      </c>
      <c r="B9801">
        <v>7.5257099999999995E-4</v>
      </c>
      <c r="C9801">
        <v>0.66718599999999995</v>
      </c>
      <c r="D9801">
        <v>1604.92</v>
      </c>
      <c r="F9801">
        <f>IF('Default Values'!E$11=0,ABS(A9801-'Default Values'!D$11)/MAX(A$2:A$10002),ABS(A9801-'Default Values'!E$11)/MAX(A$2:A$10002))^2</f>
        <v>3.9845671847072101E-3</v>
      </c>
      <c r="G9801">
        <f>IF('Default Values'!E$12=0,ABS(B9801-'Default Values'!D$12)/MAX(B$2:B$10002),ABS(B9801-'Default Values'!E$12)/MAX(B$2:B$10002))^2</f>
        <v>7.0410593814469208E-2</v>
      </c>
      <c r="H9801">
        <f>IF('Default Values'!E$13=0,ABS(C9801-'Default Values'!D$13)/MAX(C$2:C$10002),ABS(C9801-'Default Values'!E$13)/MAX(C$2:C$10002))^2</f>
        <v>0.46625330696237199</v>
      </c>
      <c r="I9801" s="44">
        <f t="shared" si="153"/>
        <v>0.73528801701207425</v>
      </c>
      <c r="J9801">
        <v>1604.92</v>
      </c>
    </row>
    <row r="9802" spans="1:10" x14ac:dyDescent="0.35">
      <c r="A9802">
        <v>4.9359900000000003</v>
      </c>
      <c r="B9802">
        <v>2.8205899999999999E-2</v>
      </c>
      <c r="C9802">
        <v>0.60234600000000005</v>
      </c>
      <c r="D9802">
        <v>1345.46</v>
      </c>
      <c r="F9802">
        <f>IF('Default Values'!E$11=0,ABS(A9802-'Default Values'!D$11)/MAX(A$2:A$10002),ABS(A9802-'Default Values'!E$11)/MAX(A$2:A$10002))^2</f>
        <v>6.313621470386793E-3</v>
      </c>
      <c r="G9802">
        <f>IF('Default Values'!E$12=0,ABS(B9802-'Default Values'!D$12)/MAX(B$2:B$10002),ABS(B9802-'Default Values'!E$12)/MAX(B$2:B$10002))^2</f>
        <v>5.4705165405719791E-2</v>
      </c>
      <c r="H9802">
        <f>IF('Default Values'!E$13=0,ABS(C9802-'Default Values'!D$13)/MAX(C$2:C$10002),ABS(C9802-'Default Values'!E$13)/MAX(C$2:C$10002))^2</f>
        <v>0.36566036795233781</v>
      </c>
      <c r="I9802" s="44">
        <f t="shared" si="153"/>
        <v>0.65320682392979057</v>
      </c>
      <c r="J9802">
        <v>1345.46</v>
      </c>
    </row>
    <row r="9803" spans="1:10" x14ac:dyDescent="0.35">
      <c r="A9803">
        <v>5.4932299999999996</v>
      </c>
      <c r="B9803">
        <v>5.2313300000000002E-3</v>
      </c>
      <c r="C9803">
        <v>0.63958300000000001</v>
      </c>
      <c r="D9803">
        <v>1595.02</v>
      </c>
      <c r="F9803">
        <f>IF('Default Values'!E$11=0,ABS(A9803-'Default Values'!D$11)/MAX(A$2:A$10002),ABS(A9803-'Default Values'!E$11)/MAX(A$2:A$10002))^2</f>
        <v>2.5311133557038297E-2</v>
      </c>
      <c r="G9803">
        <f>IF('Default Values'!E$12=0,ABS(B9803-'Default Values'!D$12)/MAX(B$2:B$10002),ABS(B9803-'Default Values'!E$12)/MAX(B$2:B$10002))^2</f>
        <v>3.3820425124265502E-2</v>
      </c>
      <c r="H9803">
        <f>IF('Default Values'!E$13=0,ABS(C9803-'Default Values'!D$13)/MAX(C$2:C$10002),ABS(C9803-'Default Values'!E$13)/MAX(C$2:C$10002))^2</f>
        <v>0.42193760285713211</v>
      </c>
      <c r="I9803" s="44">
        <f t="shared" si="153"/>
        <v>0.69359149471316039</v>
      </c>
      <c r="J9803">
        <v>1595.02</v>
      </c>
    </row>
    <row r="9804" spans="1:10" x14ac:dyDescent="0.35">
      <c r="A9804">
        <v>4.9300100000000002</v>
      </c>
      <c r="B9804">
        <v>1.11641E-2</v>
      </c>
      <c r="C9804">
        <v>0.68620400000000004</v>
      </c>
      <c r="D9804">
        <v>1383.39</v>
      </c>
      <c r="F9804">
        <f>IF('Default Values'!E$11=0,ABS(A9804-'Default Values'!D$11)/MAX(A$2:A$10002),ABS(A9804-'Default Values'!E$11)/MAX(A$2:A$10002))^2</f>
        <v>6.178539271457539E-3</v>
      </c>
      <c r="G9804">
        <f>IF('Default Values'!E$12=0,ABS(B9804-'Default Values'!D$12)/MAX(B$2:B$10002),ABS(B9804-'Default Values'!E$12)/MAX(B$2:B$10002))^2</f>
        <v>5.7783316790087852E-3</v>
      </c>
      <c r="H9804">
        <f>IF('Default Values'!E$13=0,ABS(C9804-'Default Values'!D$13)/MAX(C$2:C$10002),ABS(C9804-'Default Values'!E$13)/MAX(C$2:C$10002))^2</f>
        <v>0.49807338805793644</v>
      </c>
      <c r="I9804" s="44">
        <f t="shared" si="153"/>
        <v>0.7141640280834668</v>
      </c>
      <c r="J9804">
        <v>1383.39</v>
      </c>
    </row>
    <row r="9805" spans="1:10" x14ac:dyDescent="0.35">
      <c r="A9805">
        <v>5.6413000000000002</v>
      </c>
      <c r="B9805">
        <v>1.54153E-2</v>
      </c>
      <c r="C9805">
        <v>0.63711499999999999</v>
      </c>
      <c r="D9805">
        <v>1434.62</v>
      </c>
      <c r="F9805">
        <f>IF('Default Values'!E$11=0,ABS(A9805-'Default Values'!D$11)/MAX(A$2:A$10002),ABS(A9805-'Default Values'!E$11)/MAX(A$2:A$10002))^2</f>
        <v>3.2492135640004312E-2</v>
      </c>
      <c r="G9805">
        <f>IF('Default Values'!E$12=0,ABS(B9805-'Default Values'!D$12)/MAX(B$2:B$10002),ABS(B9805-'Default Values'!E$12)/MAX(B$2:B$10002))^2</f>
        <v>1.6721658823982918E-6</v>
      </c>
      <c r="H9805">
        <f>IF('Default Values'!E$13=0,ABS(C9805-'Default Values'!D$13)/MAX(C$2:C$10002),ABS(C9805-'Default Values'!E$13)/MAX(C$2:C$10002))^2</f>
        <v>0.41808306358713659</v>
      </c>
      <c r="I9805" s="44">
        <f t="shared" si="153"/>
        <v>0.67125023008787366</v>
      </c>
      <c r="J9805">
        <v>1434.62</v>
      </c>
    </row>
    <row r="9806" spans="1:10" x14ac:dyDescent="0.35">
      <c r="A9806">
        <v>3.7382399999999998</v>
      </c>
      <c r="B9806">
        <v>2.1344100000000001E-2</v>
      </c>
      <c r="C9806">
        <v>0.643208</v>
      </c>
      <c r="D9806">
        <v>1336.79</v>
      </c>
      <c r="F9806">
        <f>IF('Default Values'!E$11=0,ABS(A9806-'Default Values'!D$11)/MAX(A$2:A$10002),ABS(A9806-'Default Values'!E$11)/MAX(A$2:A$10002))^2</f>
        <v>8.4116167544852523E-3</v>
      </c>
      <c r="G9806">
        <f>IF('Default Values'!E$12=0,ABS(B9806-'Default Values'!D$12)/MAX(B$2:B$10002),ABS(B9806-'Default Values'!E$12)/MAX(B$2:B$10002))^2</f>
        <v>1.1904750533192671E-2</v>
      </c>
      <c r="H9806">
        <f>IF('Default Values'!E$13=0,ABS(C9806-'Default Values'!D$13)/MAX(C$2:C$10002),ABS(C9806-'Default Values'!E$13)/MAX(C$2:C$10002))^2</f>
        <v>0.42763122095125045</v>
      </c>
      <c r="I9806" s="44">
        <f t="shared" si="153"/>
        <v>0.66928886755938832</v>
      </c>
      <c r="J9806">
        <v>1336.79</v>
      </c>
    </row>
    <row r="9807" spans="1:10" x14ac:dyDescent="0.35">
      <c r="A9807">
        <v>5.2881600000000004</v>
      </c>
      <c r="B9807">
        <v>2.1771200000000001E-2</v>
      </c>
      <c r="C9807">
        <v>0.71143000000000001</v>
      </c>
      <c r="D9807">
        <v>1189.43</v>
      </c>
      <c r="F9807">
        <f>IF('Default Values'!E$11=0,ABS(A9807-'Default Values'!D$11)/MAX(A$2:A$10002),ABS(A9807-'Default Values'!E$11)/MAX(A$2:A$10002))^2</f>
        <v>1.6844850438423181E-2</v>
      </c>
      <c r="G9807">
        <f>IF('Default Values'!E$12=0,ABS(B9807-'Default Values'!D$12)/MAX(B$2:B$10002),ABS(B9807-'Default Values'!E$12)/MAX(B$2:B$10002))^2</f>
        <v>1.3659939906242655E-2</v>
      </c>
      <c r="H9807">
        <f>IF('Default Values'!E$13=0,ABS(C9807-'Default Values'!D$13)/MAX(C$2:C$10002),ABS(C9807-'Default Values'!E$13)/MAX(C$2:C$10002))^2</f>
        <v>0.54190088698598693</v>
      </c>
      <c r="I9807" s="44">
        <f t="shared" si="153"/>
        <v>0.75657496477920327</v>
      </c>
      <c r="J9807">
        <v>1189.43</v>
      </c>
    </row>
    <row r="9808" spans="1:10" x14ac:dyDescent="0.35">
      <c r="A9808">
        <v>3.4864299999999999</v>
      </c>
      <c r="B9808">
        <v>1.26588E-2</v>
      </c>
      <c r="C9808">
        <v>0.68286800000000003</v>
      </c>
      <c r="D9808">
        <v>1368.59</v>
      </c>
      <c r="F9808">
        <f>IF('Default Values'!E$11=0,ABS(A9808-'Default Values'!D$11)/MAX(A$2:A$10002),ABS(A9808-'Default Values'!E$11)/MAX(A$2:A$10002))^2</f>
        <v>1.630769975009282E-2</v>
      </c>
      <c r="G9808">
        <f>IF('Default Values'!E$12=0,ABS(B9808-'Default Values'!D$12)/MAX(B$2:B$10002),ABS(B9808-'Default Values'!E$12)/MAX(B$2:B$10002))^2</f>
        <v>2.3847675826728695E-3</v>
      </c>
      <c r="H9808">
        <f>IF('Default Values'!E$13=0,ABS(C9808-'Default Values'!D$13)/MAX(C$2:C$10002),ABS(C9808-'Default Values'!E$13)/MAX(C$2:C$10002))^2</f>
        <v>0.49241578317808293</v>
      </c>
      <c r="I9808" s="44">
        <f t="shared" si="153"/>
        <v>0.71491835233881684</v>
      </c>
      <c r="J9808">
        <v>1368.59</v>
      </c>
    </row>
    <row r="9809" spans="1:10" x14ac:dyDescent="0.35">
      <c r="A9809">
        <v>5.27508</v>
      </c>
      <c r="B9809">
        <v>4.9902000000000002E-2</v>
      </c>
      <c r="C9809">
        <v>0.62970300000000001</v>
      </c>
      <c r="D9809">
        <v>1058.4000000000001</v>
      </c>
      <c r="F9809">
        <f>IF('Default Values'!E$11=0,ABS(A9809-'Default Values'!D$11)/MAX(A$2:A$10002),ABS(A9809-'Default Values'!E$11)/MAX(A$2:A$10002))^2</f>
        <v>1.6363122310973088E-2</v>
      </c>
      <c r="G9809">
        <f>IF('Default Values'!E$12=0,ABS(B9809-'Default Values'!D$12)/MAX(B$2:B$10002),ABS(B9809-'Default Values'!E$12)/MAX(B$2:B$10002))^2</f>
        <v>0.39493295928426997</v>
      </c>
      <c r="H9809">
        <f>IF('Default Values'!E$13=0,ABS(C9809-'Default Values'!D$13)/MAX(C$2:C$10002),ABS(C9809-'Default Values'!E$13)/MAX(C$2:C$10002))^2</f>
        <v>0.40661327483443221</v>
      </c>
      <c r="I9809" s="44">
        <f t="shared" si="153"/>
        <v>0.9043834122924167</v>
      </c>
      <c r="J9809">
        <v>1058.4000000000001</v>
      </c>
    </row>
    <row r="9810" spans="1:10" x14ac:dyDescent="0.35">
      <c r="A9810">
        <v>5.3814099999999998</v>
      </c>
      <c r="B9810">
        <v>-4.16286E-3</v>
      </c>
      <c r="C9810">
        <v>0.669902</v>
      </c>
      <c r="D9810">
        <v>1696.02</v>
      </c>
      <c r="F9810">
        <f>IF('Default Values'!E$11=0,ABS(A9810-'Default Values'!D$11)/MAX(A$2:A$10002),ABS(A9810-'Default Values'!E$11)/MAX(A$2:A$10002))^2</f>
        <v>2.0481697652581527E-2</v>
      </c>
      <c r="G9810">
        <f>IF('Default Values'!E$12=0,ABS(B9810-'Default Values'!D$12)/MAX(B$2:B$10002),ABS(B9810-'Default Values'!E$12)/MAX(B$2:B$10002))^2</f>
        <v>0.12583869989156701</v>
      </c>
      <c r="H9810">
        <f>IF('Default Values'!E$13=0,ABS(C9810-'Default Values'!D$13)/MAX(C$2:C$10002),ABS(C9810-'Default Values'!E$13)/MAX(C$2:C$10002))^2</f>
        <v>0.47073331400077206</v>
      </c>
      <c r="I9810" s="44">
        <f t="shared" si="153"/>
        <v>0.78552766440458388</v>
      </c>
      <c r="J9810">
        <v>1696.02</v>
      </c>
    </row>
    <row r="9811" spans="1:10" x14ac:dyDescent="0.35">
      <c r="A9811">
        <v>4.2080700000000002</v>
      </c>
      <c r="B9811">
        <v>3.7140199999999998E-2</v>
      </c>
      <c r="C9811">
        <v>0.60349299999999995</v>
      </c>
      <c r="D9811">
        <v>1238.06</v>
      </c>
      <c r="F9811">
        <f>IF('Default Values'!E$11=0,ABS(A9811-'Default Values'!D$11)/MAX(A$2:A$10002),ABS(A9811-'Default Values'!E$11)/MAX(A$2:A$10002))^2</f>
        <v>6.0370438833670572E-4</v>
      </c>
      <c r="G9811">
        <f>IF('Default Values'!E$12=0,ABS(B9811-'Default Values'!D$12)/MAX(B$2:B$10002),ABS(B9811-'Default Values'!E$12)/MAX(B$2:B$10002))^2</f>
        <v>0.15710316546977909</v>
      </c>
      <c r="H9811">
        <f>IF('Default Values'!E$13=0,ABS(C9811-'Default Values'!D$13)/MAX(C$2:C$10002),ABS(C9811-'Default Values'!E$13)/MAX(C$2:C$10002))^2</f>
        <v>0.36733375675507662</v>
      </c>
      <c r="I9811" s="44">
        <f t="shared" si="153"/>
        <v>0.72459687179368393</v>
      </c>
      <c r="J9811">
        <v>1238.06</v>
      </c>
    </row>
    <row r="9812" spans="1:10" x14ac:dyDescent="0.35">
      <c r="A9812">
        <v>4.5524399999999998</v>
      </c>
      <c r="B9812">
        <v>-2.0327100000000001E-3</v>
      </c>
      <c r="C9812">
        <v>0.69265900000000002</v>
      </c>
      <c r="D9812">
        <v>1593.89</v>
      </c>
      <c r="F9812">
        <f>IF('Default Values'!E$11=0,ABS(A9812-'Default Values'!D$11)/MAX(A$2:A$10002),ABS(A9812-'Default Values'!E$11)/MAX(A$2:A$10002))^2</f>
        <v>6.0734154775552937E-4</v>
      </c>
      <c r="G9812">
        <f>IF('Default Values'!E$12=0,ABS(B9812-'Default Values'!D$12)/MAX(B$2:B$10002),ABS(B9812-'Default Values'!E$12)/MAX(B$2:B$10002))^2</f>
        <v>9.9856338613995371E-2</v>
      </c>
      <c r="H9812">
        <f>IF('Default Values'!E$13=0,ABS(C9812-'Default Values'!D$13)/MAX(C$2:C$10002),ABS(C9812-'Default Values'!E$13)/MAX(C$2:C$10002))^2</f>
        <v>0.50911234359989055</v>
      </c>
      <c r="I9812" s="44">
        <f t="shared" si="153"/>
        <v>0.78075349743798228</v>
      </c>
      <c r="J9812">
        <v>1593.89</v>
      </c>
    </row>
    <row r="9813" spans="1:10" x14ac:dyDescent="0.35">
      <c r="A9813">
        <v>4.6727400000000001</v>
      </c>
      <c r="B9813">
        <v>3.9136200000000003E-2</v>
      </c>
      <c r="C9813">
        <v>0.73338999999999999</v>
      </c>
      <c r="D9813">
        <v>973.79700000000003</v>
      </c>
      <c r="F9813">
        <f>IF('Default Values'!E$11=0,ABS(A9813-'Default Values'!D$11)/MAX(A$2:A$10002),ABS(A9813-'Default Values'!E$11)/MAX(A$2:A$10002))^2</f>
        <v>1.7503049595431006E-3</v>
      </c>
      <c r="G9813">
        <f>IF('Default Values'!E$12=0,ABS(B9813-'Default Values'!D$12)/MAX(B$2:B$10002),ABS(B9813-'Default Values'!E$12)/MAX(B$2:B$10002))^2</f>
        <v>0.18719455398240428</v>
      </c>
      <c r="H9813">
        <f>IF('Default Values'!E$13=0,ABS(C9813-'Default Values'!D$13)/MAX(C$2:C$10002),ABS(C9813-'Default Values'!E$13)/MAX(C$2:C$10002))^2</f>
        <v>0.58155852366056104</v>
      </c>
      <c r="I9813" s="44">
        <f t="shared" si="153"/>
        <v>0.87778322073420179</v>
      </c>
      <c r="J9813">
        <v>973.79700000000003</v>
      </c>
    </row>
    <row r="9814" spans="1:10" x14ac:dyDescent="0.35">
      <c r="A9814">
        <v>4.8627500000000001</v>
      </c>
      <c r="B9814">
        <v>-1.8865100000000001E-3</v>
      </c>
      <c r="C9814">
        <v>0.69128699999999998</v>
      </c>
      <c r="D9814">
        <v>1594.46</v>
      </c>
      <c r="F9814">
        <f>IF('Default Values'!E$11=0,ABS(A9814-'Default Values'!D$11)/MAX(A$2:A$10002),ABS(A9814-'Default Values'!E$11)/MAX(A$2:A$10002))^2</f>
        <v>4.7598140776619492E-3</v>
      </c>
      <c r="G9814">
        <f>IF('Default Values'!E$12=0,ABS(B9814-'Default Values'!D$12)/MAX(B$2:B$10002),ABS(B9814-'Default Values'!E$12)/MAX(B$2:B$10002))^2</f>
        <v>9.8183130881780045E-2</v>
      </c>
      <c r="H9814">
        <f>IF('Default Values'!E$13=0,ABS(C9814-'Default Values'!D$13)/MAX(C$2:C$10002),ABS(C9814-'Default Values'!E$13)/MAX(C$2:C$10002))^2</f>
        <v>0.50675590575192653</v>
      </c>
      <c r="I9814" s="44">
        <f t="shared" si="153"/>
        <v>0.78083215271360884</v>
      </c>
      <c r="J9814">
        <v>1594.46</v>
      </c>
    </row>
    <row r="9815" spans="1:10" x14ac:dyDescent="0.35">
      <c r="A9815">
        <v>5.6482200000000002</v>
      </c>
      <c r="B9815">
        <v>6.7636600000000003E-3</v>
      </c>
      <c r="C9815">
        <v>0.68547000000000002</v>
      </c>
      <c r="D9815">
        <v>1454.07</v>
      </c>
      <c r="F9815">
        <f>IF('Default Values'!E$11=0,ABS(A9815-'Default Values'!D$11)/MAX(A$2:A$10002),ABS(A9815-'Default Values'!E$11)/MAX(A$2:A$10002))^2</f>
        <v>3.2849642555935664E-2</v>
      </c>
      <c r="G9815">
        <f>IF('Default Values'!E$12=0,ABS(B9815-'Default Values'!D$12)/MAX(B$2:B$10002),ABS(B9815-'Default Values'!E$12)/MAX(B$2:B$10002))^2</f>
        <v>2.4347777077752191E-2</v>
      </c>
      <c r="H9815">
        <f>IF('Default Values'!E$13=0,ABS(C9815-'Default Values'!D$13)/MAX(C$2:C$10002),ABS(C9815-'Default Values'!E$13)/MAX(C$2:C$10002))^2</f>
        <v>0.49682580637142709</v>
      </c>
      <c r="I9815" s="44">
        <f t="shared" si="153"/>
        <v>0.744327364810078</v>
      </c>
      <c r="J9815">
        <v>1454.07</v>
      </c>
    </row>
    <row r="9816" spans="1:10" x14ac:dyDescent="0.35">
      <c r="A9816">
        <v>5.2084999999999999</v>
      </c>
      <c r="B9816">
        <v>3.1427499999999997E-2</v>
      </c>
      <c r="C9816">
        <v>0.62604199999999999</v>
      </c>
      <c r="D9816">
        <v>1250.93</v>
      </c>
      <c r="F9816">
        <f>IF('Default Values'!E$11=0,ABS(A9816-'Default Values'!D$11)/MAX(A$2:A$10002),ABS(A9816-'Default Values'!E$11)/MAX(A$2:A$10002))^2</f>
        <v>1.4019346624973849E-2</v>
      </c>
      <c r="G9816">
        <f>IF('Default Values'!E$12=0,ABS(B9816-'Default Values'!D$12)/MAX(B$2:B$10002),ABS(B9816-'Default Values'!E$12)/MAX(B$2:B$10002))^2</f>
        <v>8.5542470657990463E-2</v>
      </c>
      <c r="H9816">
        <f>IF('Default Values'!E$13=0,ABS(C9816-'Default Values'!D$13)/MAX(C$2:C$10002),ABS(C9816-'Default Values'!E$13)/MAX(C$2:C$10002))^2</f>
        <v>0.40100687377435901</v>
      </c>
      <c r="I9816" s="44">
        <f t="shared" si="153"/>
        <v>0.70750879221202845</v>
      </c>
      <c r="J9816">
        <v>1250.93</v>
      </c>
    </row>
    <row r="9817" spans="1:10" x14ac:dyDescent="0.35">
      <c r="A9817">
        <v>4.5115600000000002</v>
      </c>
      <c r="B9817">
        <v>4.70439E-2</v>
      </c>
      <c r="C9817">
        <v>0.61572800000000005</v>
      </c>
      <c r="D9817">
        <v>1112.03</v>
      </c>
      <c r="F9817">
        <f>IF('Default Values'!E$11=0,ABS(A9817-'Default Values'!D$11)/MAX(A$2:A$10002),ABS(A9817-'Default Values'!E$11)/MAX(A$2:A$10002))^2</f>
        <v>3.535169740973714E-4</v>
      </c>
      <c r="G9817">
        <f>IF('Default Values'!E$12=0,ABS(B9817-'Default Values'!D$12)/MAX(B$2:B$10002),ABS(B9817-'Default Values'!E$12)/MAX(B$2:B$10002))^2</f>
        <v>0.33230856137712234</v>
      </c>
      <c r="H9817">
        <f>IF('Default Values'!E$13=0,ABS(C9817-'Default Values'!D$13)/MAX(C$2:C$10002),ABS(C9817-'Default Values'!E$13)/MAX(C$2:C$10002))^2</f>
        <v>0.38542144156605274</v>
      </c>
      <c r="I9817" s="44">
        <f t="shared" si="153"/>
        <v>0.84739808821903317</v>
      </c>
      <c r="J9817">
        <v>1112.03</v>
      </c>
    </row>
    <row r="9818" spans="1:10" x14ac:dyDescent="0.35">
      <c r="A9818">
        <v>4.5411200000000003</v>
      </c>
      <c r="B9818">
        <v>2.6255400000000002E-2</v>
      </c>
      <c r="C9818">
        <v>0.54586599999999996</v>
      </c>
      <c r="D9818">
        <v>1526.41</v>
      </c>
      <c r="F9818">
        <f>IF('Default Values'!E$11=0,ABS(A9818-'Default Values'!D$11)/MAX(A$2:A$10002),ABS(A9818-'Default Values'!E$11)/MAX(A$2:A$10002))^2</f>
        <v>5.3022125238014531E-4</v>
      </c>
      <c r="G9818">
        <f>IF('Default Values'!E$12=0,ABS(B9818-'Default Values'!D$12)/MAX(B$2:B$10002),ABS(B9818-'Default Values'!E$12)/MAX(B$2:B$10002))^2</f>
        <v>3.9371025342847324E-2</v>
      </c>
      <c r="H9818">
        <f>IF('Default Values'!E$13=0,ABS(C9818-'Default Values'!D$13)/MAX(C$2:C$10002),ABS(C9818-'Default Values'!E$13)/MAX(C$2:C$10002))^2</f>
        <v>0.28798580156363401</v>
      </c>
      <c r="I9818" s="44">
        <f t="shared" si="153"/>
        <v>0.57261422280525087</v>
      </c>
      <c r="J9818">
        <v>1526.41</v>
      </c>
    </row>
    <row r="9819" spans="1:10" x14ac:dyDescent="0.35">
      <c r="A9819">
        <v>3.8262900000000002</v>
      </c>
      <c r="B9819">
        <v>3.6361900000000003E-2</v>
      </c>
      <c r="C9819">
        <v>0.77284299999999995</v>
      </c>
      <c r="D9819">
        <v>939.55799999999999</v>
      </c>
      <c r="F9819">
        <f>IF('Default Values'!E$11=0,ABS(A9819-'Default Values'!D$11)/MAX(A$2:A$10002),ABS(A9819-'Default Values'!E$11)/MAX(A$2:A$10002))^2</f>
        <v>6.261785043258937E-3</v>
      </c>
      <c r="G9819">
        <f>IF('Default Values'!E$12=0,ABS(B9819-'Default Values'!D$12)/MAX(B$2:B$10002),ABS(B9819-'Default Values'!E$12)/MAX(B$2:B$10002))^2</f>
        <v>0.14608368918828704</v>
      </c>
      <c r="H9819">
        <f>IF('Default Values'!E$13=0,ABS(C9819-'Default Values'!D$13)/MAX(C$2:C$10002),ABS(C9819-'Default Values'!E$13)/MAX(C$2:C$10002))^2</f>
        <v>0.65632467681521978</v>
      </c>
      <c r="I9819" s="44">
        <f t="shared" si="153"/>
        <v>0.89926089153635813</v>
      </c>
      <c r="J9819">
        <v>939.55799999999999</v>
      </c>
    </row>
    <row r="9820" spans="1:10" x14ac:dyDescent="0.35">
      <c r="A9820">
        <v>5.7702799999999996</v>
      </c>
      <c r="B9820">
        <v>8.6361599999999999E-4</v>
      </c>
      <c r="C9820">
        <v>0.67182500000000001</v>
      </c>
      <c r="D9820">
        <v>1590.89</v>
      </c>
      <c r="F9820">
        <f>IF('Default Values'!E$11=0,ABS(A9820-'Default Values'!D$11)/MAX(A$2:A$10002),ABS(A9820-'Default Values'!E$11)/MAX(A$2:A$10002))^2</f>
        <v>3.9477149729295891E-2</v>
      </c>
      <c r="G9820">
        <f>IF('Default Values'!E$12=0,ABS(B9820-'Default Values'!D$12)/MAX(B$2:B$10002),ABS(B9820-'Default Values'!E$12)/MAX(B$2:B$10002))^2</f>
        <v>6.9342995659941495E-2</v>
      </c>
      <c r="H9820">
        <f>IF('Default Values'!E$13=0,ABS(C9820-'Default Values'!D$13)/MAX(C$2:C$10002),ABS(C9820-'Default Values'!E$13)/MAX(C$2:C$10002))^2</f>
        <v>0.47391822985973753</v>
      </c>
      <c r="I9820" s="44">
        <f t="shared" si="153"/>
        <v>0.76337302496811799</v>
      </c>
      <c r="J9820">
        <v>1590.89</v>
      </c>
    </row>
    <row r="9821" spans="1:10" x14ac:dyDescent="0.35">
      <c r="A9821">
        <v>3.2854299999999999</v>
      </c>
      <c r="B9821">
        <v>-1.7369800000000001E-2</v>
      </c>
      <c r="C9821">
        <v>0.659385</v>
      </c>
      <c r="D9821">
        <v>2055.59</v>
      </c>
      <c r="F9821">
        <f>IF('Default Values'!E$11=0,ABS(A9821-'Default Values'!D$11)/MAX(A$2:A$10002),ABS(A9821-'Default Values'!E$11)/MAX(A$2:A$10002))^2</f>
        <v>2.4469396891612951E-2</v>
      </c>
      <c r="G9821">
        <f>IF('Default Values'!E$12=0,ABS(B9821-'Default Values'!D$12)/MAX(B$2:B$10002),ABS(B9821-'Default Values'!E$12)/MAX(B$2:B$10002))^2</f>
        <v>0.35391424435465246</v>
      </c>
      <c r="H9821">
        <f>IF('Default Values'!E$13=0,ABS(C9821-'Default Values'!D$13)/MAX(C$2:C$10002),ABS(C9821-'Default Values'!E$13)/MAX(C$2:C$10002))^2</f>
        <v>0.45350477635135261</v>
      </c>
      <c r="I9821" s="44">
        <f t="shared" si="153"/>
        <v>0.91207917287789109</v>
      </c>
      <c r="J9821">
        <v>2055.59</v>
      </c>
    </row>
    <row r="9822" spans="1:10" x14ac:dyDescent="0.35">
      <c r="A9822">
        <v>6.0559799999999999</v>
      </c>
      <c r="B9822">
        <v>3.833E-3</v>
      </c>
      <c r="C9822">
        <v>0.77508699999999997</v>
      </c>
      <c r="D9822">
        <v>1313.74</v>
      </c>
      <c r="F9822">
        <f>IF('Default Values'!E$11=0,ABS(A9822-'Default Values'!D$11)/MAX(A$2:A$10002),ABS(A9822-'Default Values'!E$11)/MAX(A$2:A$10002))^2</f>
        <v>5.7369164140894713E-2</v>
      </c>
      <c r="G9822">
        <f>IF('Default Values'!E$12=0,ABS(B9822-'Default Values'!D$12)/MAX(B$2:B$10002),ABS(B9822-'Default Values'!E$12)/MAX(B$2:B$10002))^2</f>
        <v>4.3819912486278291E-2</v>
      </c>
      <c r="H9822">
        <f>IF('Default Values'!E$13=0,ABS(C9822-'Default Values'!D$13)/MAX(C$2:C$10002),ABS(C9822-'Default Values'!E$13)/MAX(C$2:C$10002))^2</f>
        <v>0.66071306297491028</v>
      </c>
      <c r="I9822" s="44">
        <f t="shared" si="153"/>
        <v>0.87287005883011204</v>
      </c>
      <c r="J9822">
        <v>1313.74</v>
      </c>
    </row>
    <row r="9823" spans="1:10" x14ac:dyDescent="0.35">
      <c r="A9823">
        <v>4.2497299999999996</v>
      </c>
      <c r="B9823">
        <v>1.27867E-2</v>
      </c>
      <c r="C9823">
        <v>0.67842800000000003</v>
      </c>
      <c r="D9823">
        <v>1376.57</v>
      </c>
      <c r="F9823">
        <f>IF('Default Values'!E$11=0,ABS(A9823-'Default Values'!D$11)/MAX(A$2:A$10002),ABS(A9823-'Default Values'!E$11)/MAX(A$2:A$10002))^2</f>
        <v>3.4658046059212356E-4</v>
      </c>
      <c r="G9823">
        <f>IF('Default Values'!E$12=0,ABS(B9823-'Default Values'!D$12)/MAX(B$2:B$10002),ABS(B9823-'Default Values'!E$12)/MAX(B$2:B$10002))^2</f>
        <v>2.1630135025777417E-3</v>
      </c>
      <c r="H9823">
        <f>IF('Default Values'!E$13=0,ABS(C9823-'Default Values'!D$13)/MAX(C$2:C$10002),ABS(C9823-'Default Values'!E$13)/MAX(C$2:C$10002))^2</f>
        <v>0.48493600491825894</v>
      </c>
      <c r="I9823" s="44">
        <f t="shared" si="153"/>
        <v>0.69817304365137789</v>
      </c>
      <c r="J9823">
        <v>1376.57</v>
      </c>
    </row>
    <row r="9824" spans="1:10" x14ac:dyDescent="0.35">
      <c r="A9824">
        <v>4.1252000000000004</v>
      </c>
      <c r="B9824">
        <v>1.6471599999999999E-2</v>
      </c>
      <c r="C9824">
        <v>0.62318600000000002</v>
      </c>
      <c r="D9824">
        <v>1453.72</v>
      </c>
      <c r="F9824">
        <f>IF('Default Values'!E$11=0,ABS(A9824-'Default Values'!D$11)/MAX(A$2:A$10002),ABS(A9824-'Default Values'!E$11)/MAX(A$2:A$10002))^2</f>
        <v>1.3259456099594946E-3</v>
      </c>
      <c r="G9824">
        <f>IF('Default Values'!E$12=0,ABS(B9824-'Default Values'!D$12)/MAX(B$2:B$10002),ABS(B9824-'Default Values'!E$12)/MAX(B$2:B$10002))^2</f>
        <v>4.2033342608139841E-4</v>
      </c>
      <c r="H9824">
        <f>IF('Default Values'!E$13=0,ABS(C9824-'Default Values'!D$13)/MAX(C$2:C$10002),ABS(C9824-'Default Values'!E$13)/MAX(C$2:C$10002))^2</f>
        <v>0.39666026134571819</v>
      </c>
      <c r="I9824" s="44">
        <f t="shared" si="153"/>
        <v>0.63119453449927709</v>
      </c>
      <c r="J9824">
        <v>1453.72</v>
      </c>
    </row>
    <row r="9825" spans="1:10" x14ac:dyDescent="0.35">
      <c r="A9825">
        <v>4.40435</v>
      </c>
      <c r="B9825">
        <v>-3.5413100000000002E-3</v>
      </c>
      <c r="C9825">
        <v>0.79697600000000002</v>
      </c>
      <c r="D9825">
        <v>1393.96</v>
      </c>
      <c r="F9825">
        <f>IF('Default Values'!E$11=0,ABS(A9825-'Default Values'!D$11)/MAX(A$2:A$10002),ABS(A9825-'Default Values'!E$11)/MAX(A$2:A$10002))^2</f>
        <v>1.2113344377252854E-5</v>
      </c>
      <c r="G9825">
        <f>IF('Default Values'!E$12=0,ABS(B9825-'Default Values'!D$12)/MAX(B$2:B$10002),ABS(B9825-'Default Values'!E$12)/MAX(B$2:B$10002))^2</f>
        <v>0.11794730031001259</v>
      </c>
      <c r="H9825">
        <f>IF('Default Values'!E$13=0,ABS(C9825-'Default Values'!D$13)/MAX(C$2:C$10002),ABS(C9825-'Default Values'!E$13)/MAX(C$2:C$10002))^2</f>
        <v>0.70428634672987922</v>
      </c>
      <c r="I9825" s="44">
        <f t="shared" si="153"/>
        <v>0.90677767969015932</v>
      </c>
      <c r="J9825">
        <v>1393.96</v>
      </c>
    </row>
    <row r="9826" spans="1:10" x14ac:dyDescent="0.35">
      <c r="A9826">
        <v>5.3283199999999997</v>
      </c>
      <c r="B9826">
        <v>3.53747E-3</v>
      </c>
      <c r="C9826">
        <v>0.63113600000000003</v>
      </c>
      <c r="D9826">
        <v>1649.37</v>
      </c>
      <c r="F9826">
        <f>IF('Default Values'!E$11=0,ABS(A9826-'Default Values'!D$11)/MAX(A$2:A$10002),ABS(A9826-'Default Values'!E$11)/MAX(A$2:A$10002))^2</f>
        <v>1.8367586589124584E-2</v>
      </c>
      <c r="G9826">
        <f>IF('Default Values'!E$12=0,ABS(B9826-'Default Values'!D$12)/MAX(B$2:B$10002),ABS(B9826-'Default Values'!E$12)/MAX(B$2:B$10002))^2</f>
        <v>4.6098796470311842E-2</v>
      </c>
      <c r="H9826">
        <f>IF('Default Values'!E$13=0,ABS(C9826-'Default Values'!D$13)/MAX(C$2:C$10002),ABS(C9826-'Default Values'!E$13)/MAX(C$2:C$10002))^2</f>
        <v>0.40881834820803331</v>
      </c>
      <c r="I9826" s="44">
        <f t="shared" si="153"/>
        <v>0.68795692544480558</v>
      </c>
      <c r="J9826">
        <v>1649.37</v>
      </c>
    </row>
    <row r="9827" spans="1:10" x14ac:dyDescent="0.35">
      <c r="A9827">
        <v>3.8605100000000001</v>
      </c>
      <c r="B9827">
        <v>-5.4006999999999996E-3</v>
      </c>
      <c r="C9827">
        <v>0.64927400000000002</v>
      </c>
      <c r="D9827">
        <v>1780.89</v>
      </c>
      <c r="F9827">
        <f>IF('Default Values'!E$11=0,ABS(A9827-'Default Values'!D$11)/MAX(A$2:A$10002),ABS(A9827-'Default Values'!E$11)/MAX(A$2:A$10002))^2</f>
        <v>5.5117236772770683E-3</v>
      </c>
      <c r="G9827">
        <f>IF('Default Values'!E$12=0,ABS(B9827-'Default Values'!D$12)/MAX(B$2:B$10002),ABS(B9827-'Default Values'!E$12)/MAX(B$2:B$10002))^2</f>
        <v>0.14231585891690929</v>
      </c>
      <c r="H9827">
        <f>IF('Default Values'!E$13=0,ABS(C9827-'Default Values'!D$13)/MAX(C$2:C$10002),ABS(C9827-'Default Values'!E$13)/MAX(C$2:C$10002))^2</f>
        <v>0.43724415454199611</v>
      </c>
      <c r="I9827" s="44">
        <f t="shared" si="153"/>
        <v>0.76489982163429904</v>
      </c>
      <c r="J9827">
        <v>1780.89</v>
      </c>
    </row>
    <row r="9828" spans="1:10" x14ac:dyDescent="0.35">
      <c r="A9828">
        <v>4.8901700000000003</v>
      </c>
      <c r="B9828">
        <v>3.9117699999999998E-2</v>
      </c>
      <c r="C9828">
        <v>0.65707499999999996</v>
      </c>
      <c r="D9828">
        <v>1105.19</v>
      </c>
      <c r="F9828">
        <f>IF('Default Values'!E$11=0,ABS(A9828-'Default Values'!D$11)/MAX(A$2:A$10002),ABS(A9828-'Default Values'!E$11)/MAX(A$2:A$10002))^2</f>
        <v>5.315876872936518E-3</v>
      </c>
      <c r="G9828">
        <f>IF('Default Values'!E$12=0,ABS(B9828-'Default Values'!D$12)/MAX(B$2:B$10002),ABS(B9828-'Default Values'!E$12)/MAX(B$2:B$10002))^2</f>
        <v>0.18690355267576506</v>
      </c>
      <c r="H9828">
        <f>IF('Default Values'!E$13=0,ABS(C9828-'Default Values'!D$13)/MAX(C$2:C$10002),ABS(C9828-'Default Values'!E$13)/MAX(C$2:C$10002))^2</f>
        <v>0.44976364514930534</v>
      </c>
      <c r="I9828" s="44">
        <f t="shared" si="153"/>
        <v>0.80123846306702406</v>
      </c>
      <c r="J9828">
        <v>1105.19</v>
      </c>
    </row>
    <row r="9829" spans="1:10" x14ac:dyDescent="0.35">
      <c r="A9829">
        <v>4.9864499999999996</v>
      </c>
      <c r="B9829">
        <v>6.7477800000000001E-3</v>
      </c>
      <c r="C9829">
        <v>0.62841199999999997</v>
      </c>
      <c r="D9829">
        <v>1598.12</v>
      </c>
      <c r="F9829">
        <f>IF('Default Values'!E$11=0,ABS(A9829-'Default Values'!D$11)/MAX(A$2:A$10002),ABS(A9829-'Default Values'!E$11)/MAX(A$2:A$10002))^2</f>
        <v>7.511628776902206E-3</v>
      </c>
      <c r="G9829">
        <f>IF('Default Values'!E$12=0,ABS(B9829-'Default Values'!D$12)/MAX(B$2:B$10002),ABS(B9829-'Default Values'!E$12)/MAX(B$2:B$10002))^2</f>
        <v>2.4437981396632346E-2</v>
      </c>
      <c r="H9829">
        <f>IF('Default Values'!E$13=0,ABS(C9829-'Default Values'!D$13)/MAX(C$2:C$10002),ABS(C9829-'Default Values'!E$13)/MAX(C$2:C$10002))^2</f>
        <v>0.40463181425918132</v>
      </c>
      <c r="I9829" s="44">
        <f t="shared" si="153"/>
        <v>0.66074308504343493</v>
      </c>
      <c r="J9829">
        <v>1598.12</v>
      </c>
    </row>
    <row r="9830" spans="1:10" x14ac:dyDescent="0.35">
      <c r="A9830">
        <v>3.29684</v>
      </c>
      <c r="B9830">
        <v>3.7901300000000001E-3</v>
      </c>
      <c r="C9830">
        <v>0.71042499999999997</v>
      </c>
      <c r="D9830">
        <v>1446.76</v>
      </c>
      <c r="F9830">
        <f>IF('Default Values'!E$11=0,ABS(A9830-'Default Values'!D$11)/MAX(A$2:A$10002),ABS(A9830-'Default Values'!E$11)/MAX(A$2:A$10002))^2</f>
        <v>2.3961907149108563E-2</v>
      </c>
      <c r="G9830">
        <f>IF('Default Values'!E$12=0,ABS(B9830-'Default Values'!D$12)/MAX(B$2:B$10002),ABS(B9830-'Default Values'!E$12)/MAX(B$2:B$10002))^2</f>
        <v>4.414690865996318E-2</v>
      </c>
      <c r="H9830">
        <f>IF('Default Values'!E$13=0,ABS(C9830-'Default Values'!D$13)/MAX(C$2:C$10002),ABS(C9830-'Default Values'!E$13)/MAX(C$2:C$10002))^2</f>
        <v>0.54011946377746001</v>
      </c>
      <c r="I9830" s="44">
        <f t="shared" si="153"/>
        <v>0.77988991504348337</v>
      </c>
      <c r="J9830">
        <v>1446.76</v>
      </c>
    </row>
    <row r="9831" spans="1:10" x14ac:dyDescent="0.35">
      <c r="A9831">
        <v>6.5322100000000001</v>
      </c>
      <c r="B9831">
        <v>5.3258800000000002E-2</v>
      </c>
      <c r="C9831">
        <v>0.64218299999999995</v>
      </c>
      <c r="D9831">
        <v>1006.9</v>
      </c>
      <c r="F9831">
        <f>IF('Default Values'!E$11=0,ABS(A9831-'Default Values'!D$11)/MAX(A$2:A$10002),ABS(A9831-'Default Values'!E$11)/MAX(A$2:A$10002))^2</f>
        <v>9.4604052418036044E-2</v>
      </c>
      <c r="G9831">
        <f>IF('Default Values'!E$12=0,ABS(B9831-'Default Values'!D$12)/MAX(B$2:B$10002),ABS(B9831-'Default Values'!E$12)/MAX(B$2:B$10002))^2</f>
        <v>0.47538354279574169</v>
      </c>
      <c r="H9831">
        <f>IF('Default Values'!E$13=0,ABS(C9831-'Default Values'!D$13)/MAX(C$2:C$10002),ABS(C9831-'Default Values'!E$13)/MAX(C$2:C$10002))^2</f>
        <v>0.42601743203647113</v>
      </c>
      <c r="I9831" s="44">
        <f t="shared" si="153"/>
        <v>0.99800051465430062</v>
      </c>
      <c r="J9831">
        <v>1006.9</v>
      </c>
    </row>
    <row r="9832" spans="1:10" x14ac:dyDescent="0.35">
      <c r="A9832">
        <v>5.0130299999999997</v>
      </c>
      <c r="B9832">
        <v>2.7298599999999999E-2</v>
      </c>
      <c r="C9832">
        <v>0.65002099999999996</v>
      </c>
      <c r="D9832">
        <v>1246.9000000000001</v>
      </c>
      <c r="F9832">
        <f>IF('Default Values'!E$11=0,ABS(A9832-'Default Values'!D$11)/MAX(A$2:A$10002),ABS(A9832-'Default Values'!E$11)/MAX(A$2:A$10002))^2</f>
        <v>8.184506281502326E-3</v>
      </c>
      <c r="G9832">
        <f>IF('Default Values'!E$12=0,ABS(B9832-'Default Values'!D$12)/MAX(B$2:B$10002),ABS(B9832-'Default Values'!E$12)/MAX(B$2:B$10002))^2</f>
        <v>4.7259290504664382E-2</v>
      </c>
      <c r="H9832">
        <f>IF('Default Values'!E$13=0,ABS(C9832-'Default Values'!D$13)/MAX(C$2:C$10002),ABS(C9832-'Default Values'!E$13)/MAX(C$2:C$10002))^2</f>
        <v>0.43843533227484971</v>
      </c>
      <c r="I9832" s="44">
        <f t="shared" si="153"/>
        <v>0.7027653442373325</v>
      </c>
      <c r="J9832">
        <v>1246.9000000000001</v>
      </c>
    </row>
    <row r="9833" spans="1:10" x14ac:dyDescent="0.35">
      <c r="A9833">
        <v>4.7548500000000002</v>
      </c>
      <c r="B9833">
        <v>3.9575300000000001E-2</v>
      </c>
      <c r="C9833">
        <v>0.69942700000000002</v>
      </c>
      <c r="D9833">
        <v>1024.75</v>
      </c>
      <c r="F9833">
        <f>IF('Default Values'!E$11=0,ABS(A9833-'Default Values'!D$11)/MAX(A$2:A$10002),ABS(A9833-'Default Values'!E$11)/MAX(A$2:A$10002))^2</f>
        <v>2.869870502240213E-3</v>
      </c>
      <c r="G9833">
        <f>IF('Default Values'!E$12=0,ABS(B9833-'Default Values'!D$12)/MAX(B$2:B$10002),ABS(B9833-'Default Values'!E$12)/MAX(B$2:B$10002))^2</f>
        <v>0.19416795709357651</v>
      </c>
      <c r="H9833">
        <f>IF('Default Values'!E$13=0,ABS(C9833-'Default Values'!D$13)/MAX(C$2:C$10002),ABS(C9833-'Default Values'!E$13)/MAX(C$2:C$10002))^2</f>
        <v>0.52081650839681093</v>
      </c>
      <c r="I9833" s="44">
        <f t="shared" si="153"/>
        <v>0.84726284941134278</v>
      </c>
      <c r="J9833">
        <v>1024.75</v>
      </c>
    </row>
    <row r="9834" spans="1:10" x14ac:dyDescent="0.35">
      <c r="A9834">
        <v>3.9001199999999998</v>
      </c>
      <c r="B9834">
        <v>4.0811699999999999E-2</v>
      </c>
      <c r="C9834">
        <v>0.59180900000000003</v>
      </c>
      <c r="D9834">
        <v>1225.6099999999999</v>
      </c>
      <c r="F9834">
        <f>IF('Default Values'!E$11=0,ABS(A9834-'Default Values'!D$11)/MAX(A$2:A$10002),ABS(A9834-'Default Values'!E$11)/MAX(A$2:A$10002))^2</f>
        <v>4.7032478026643064E-3</v>
      </c>
      <c r="G9834">
        <f>IF('Default Values'!E$12=0,ABS(B9834-'Default Values'!D$12)/MAX(B$2:B$10002),ABS(B9834-'Default Values'!E$12)/MAX(B$2:B$10002))^2</f>
        <v>0.21448845235571889</v>
      </c>
      <c r="H9834">
        <f>IF('Default Values'!E$13=0,ABS(C9834-'Default Values'!D$13)/MAX(C$2:C$10002),ABS(C9834-'Default Values'!E$13)/MAX(C$2:C$10002))^2</f>
        <v>0.35046640820453445</v>
      </c>
      <c r="I9834" s="44">
        <f t="shared" si="153"/>
        <v>0.75475698629619692</v>
      </c>
      <c r="J9834">
        <v>1225.6099999999999</v>
      </c>
    </row>
    <row r="9835" spans="1:10" x14ac:dyDescent="0.35">
      <c r="A9835">
        <v>5.3874899999999997</v>
      </c>
      <c r="B9835">
        <v>1.8200299999999999E-2</v>
      </c>
      <c r="C9835">
        <v>0.64072700000000005</v>
      </c>
      <c r="D9835">
        <v>1385.57</v>
      </c>
      <c r="F9835">
        <f>IF('Default Values'!E$11=0,ABS(A9835-'Default Values'!D$11)/MAX(A$2:A$10002),ABS(A9835-'Default Values'!E$11)/MAX(A$2:A$10002))^2</f>
        <v>2.0731158533003329E-2</v>
      </c>
      <c r="G9835">
        <f>IF('Default Values'!E$12=0,ABS(B9835-'Default Values'!D$12)/MAX(B$2:B$10002),ABS(B9835-'Default Values'!E$12)/MAX(B$2:B$10002))^2</f>
        <v>2.6976184145481702E-3</v>
      </c>
      <c r="H9835">
        <f>IF('Default Values'!E$13=0,ABS(C9835-'Default Values'!D$13)/MAX(C$2:C$10002),ABS(C9835-'Default Values'!E$13)/MAX(C$2:C$10002))^2</f>
        <v>0.42373030931707178</v>
      </c>
      <c r="I9835" s="44">
        <f t="shared" si="153"/>
        <v>0.66869954857516045</v>
      </c>
      <c r="J9835">
        <v>1385.57</v>
      </c>
    </row>
    <row r="9836" spans="1:10" x14ac:dyDescent="0.35">
      <c r="A9836">
        <v>3.81412</v>
      </c>
      <c r="B9836">
        <v>3.2221600000000003E-2</v>
      </c>
      <c r="C9836">
        <v>0.70332799999999995</v>
      </c>
      <c r="D9836">
        <v>1088.8699999999999</v>
      </c>
      <c r="F9836">
        <f>IF('Default Values'!E$11=0,ABS(A9836-'Default Values'!D$11)/MAX(A$2:A$10002),ABS(A9836-'Default Values'!E$11)/MAX(A$2:A$10002))^2</f>
        <v>6.5400675045070968E-3</v>
      </c>
      <c r="G9836">
        <f>IF('Default Values'!E$12=0,ABS(B9836-'Default Values'!D$12)/MAX(B$2:B$10002),ABS(B9836-'Default Values'!E$12)/MAX(B$2:B$10002))^2</f>
        <v>9.4198183480205047E-2</v>
      </c>
      <c r="H9836">
        <f>IF('Default Values'!E$13=0,ABS(C9836-'Default Values'!D$13)/MAX(C$2:C$10002),ABS(C9836-'Default Values'!E$13)/MAX(C$2:C$10002))^2</f>
        <v>0.52762308671727265</v>
      </c>
      <c r="I9836" s="44">
        <f t="shared" si="153"/>
        <v>0.79269246098470292</v>
      </c>
      <c r="J9836">
        <v>1088.8699999999999</v>
      </c>
    </row>
    <row r="9837" spans="1:10" x14ac:dyDescent="0.35">
      <c r="A9837">
        <v>4.4689699999999997</v>
      </c>
      <c r="B9837">
        <v>-7.0743000000000004E-3</v>
      </c>
      <c r="C9837">
        <v>0.69857999999999998</v>
      </c>
      <c r="D9837">
        <v>1682.35</v>
      </c>
      <c r="F9837">
        <f>IF('Default Values'!E$11=0,ABS(A9837-'Default Values'!D$11)/MAX(A$2:A$10002),ABS(A9837-'Default Values'!E$11)/MAX(A$2:A$10002))^2</f>
        <v>1.6168174444942206E-4</v>
      </c>
      <c r="G9837">
        <f>IF('Default Values'!E$12=0,ABS(B9837-'Default Values'!D$12)/MAX(B$2:B$10002),ABS(B9837-'Default Values'!E$12)/MAX(B$2:B$10002))^2</f>
        <v>0.16620486688823422</v>
      </c>
      <c r="H9837">
        <f>IF('Default Values'!E$13=0,ABS(C9837-'Default Values'!D$13)/MAX(C$2:C$10002),ABS(C9837-'Default Values'!E$13)/MAX(C$2:C$10002))^2</f>
        <v>0.51934447704937092</v>
      </c>
      <c r="I9837" s="44">
        <f t="shared" si="153"/>
        <v>0.82807670277701606</v>
      </c>
      <c r="J9837">
        <v>1682.35</v>
      </c>
    </row>
    <row r="9838" spans="1:10" x14ac:dyDescent="0.35">
      <c r="A9838">
        <v>5.1701300000000003</v>
      </c>
      <c r="B9838">
        <v>3.1250800000000002E-2</v>
      </c>
      <c r="C9838">
        <v>0.64843799999999996</v>
      </c>
      <c r="D9838">
        <v>1204.71</v>
      </c>
      <c r="F9838">
        <f>IF('Default Values'!E$11=0,ABS(A9838-'Default Values'!D$11)/MAX(A$2:A$10002),ABS(A9838-'Default Values'!E$11)/MAX(A$2:A$10002))^2</f>
        <v>1.2750876308026619E-2</v>
      </c>
      <c r="G9838">
        <f>IF('Default Values'!E$12=0,ABS(B9838-'Default Values'!D$12)/MAX(B$2:B$10002),ABS(B9838-'Default Values'!E$12)/MAX(B$2:B$10002))^2</f>
        <v>8.3673163556939947E-2</v>
      </c>
      <c r="H9838">
        <f>IF('Default Values'!E$13=0,ABS(C9838-'Default Values'!D$13)/MAX(C$2:C$10002),ABS(C9838-'Default Values'!E$13)/MAX(C$2:C$10002))^2</f>
        <v>0.43591297746323654</v>
      </c>
      <c r="I9838" s="44">
        <f t="shared" si="153"/>
        <v>0.72961429353337315</v>
      </c>
      <c r="J9838">
        <v>1204.71</v>
      </c>
    </row>
    <row r="9839" spans="1:10" x14ac:dyDescent="0.35">
      <c r="A9839">
        <v>5.1993400000000003</v>
      </c>
      <c r="B9839">
        <v>1.8697399999999999E-2</v>
      </c>
      <c r="C9839">
        <v>0.66709300000000005</v>
      </c>
      <c r="D9839">
        <v>1318.49</v>
      </c>
      <c r="F9839">
        <f>IF('Default Values'!E$11=0,ABS(A9839-'Default Values'!D$11)/MAX(A$2:A$10002),ABS(A9839-'Default Values'!E$11)/MAX(A$2:A$10002))^2</f>
        <v>1.3711062327195917E-2</v>
      </c>
      <c r="G9839">
        <f>IF('Default Values'!E$12=0,ABS(B9839-'Default Values'!D$12)/MAX(B$2:B$10002),ABS(B9839-'Default Values'!E$12)/MAX(B$2:B$10002))^2</f>
        <v>3.7183666493536961E-3</v>
      </c>
      <c r="H9839">
        <f>IF('Default Values'!E$13=0,ABS(C9839-'Default Values'!D$13)/MAX(C$2:C$10002),ABS(C9839-'Default Values'!E$13)/MAX(C$2:C$10002))^2</f>
        <v>0.46610028394973213</v>
      </c>
      <c r="I9839" s="44">
        <f t="shared" si="153"/>
        <v>0.69536300802263107</v>
      </c>
      <c r="J9839">
        <v>1318.49</v>
      </c>
    </row>
    <row r="9840" spans="1:10" x14ac:dyDescent="0.35">
      <c r="A9840">
        <v>4.1652300000000002</v>
      </c>
      <c r="B9840">
        <v>1.2766100000000001E-2</v>
      </c>
      <c r="C9840">
        <v>0.70665</v>
      </c>
      <c r="D9840">
        <v>1316.21</v>
      </c>
      <c r="F9840">
        <f>IF('Default Values'!E$11=0,ABS(A9840-'Default Values'!D$11)/MAX(A$2:A$10002),ABS(A9840-'Default Values'!E$11)/MAX(A$2:A$10002))^2</f>
        <v>9.4204539776761504E-4</v>
      </c>
      <c r="G9840">
        <f>IF('Default Values'!E$12=0,ABS(B9840-'Default Values'!D$12)/MAX(B$2:B$10002),ABS(B9840-'Default Values'!E$12)/MAX(B$2:B$10002))^2</f>
        <v>2.1979989860634315E-3</v>
      </c>
      <c r="H9840">
        <f>IF('Default Values'!E$13=0,ABS(C9840-'Default Values'!D$13)/MAX(C$2:C$10002),ABS(C9840-'Default Values'!E$13)/MAX(C$2:C$10002))^2</f>
        <v>0.53345424706774669</v>
      </c>
      <c r="I9840" s="44">
        <f t="shared" si="153"/>
        <v>0.73252596640090362</v>
      </c>
      <c r="J9840">
        <v>1316.21</v>
      </c>
    </row>
    <row r="9841" spans="1:10" x14ac:dyDescent="0.35">
      <c r="A9841">
        <v>3.3463699999999998</v>
      </c>
      <c r="B9841">
        <v>1.5116900000000001E-2</v>
      </c>
      <c r="C9841">
        <v>0.52709600000000001</v>
      </c>
      <c r="D9841">
        <v>1765.73</v>
      </c>
      <c r="F9841">
        <f>IF('Default Values'!E$11=0,ABS(A9841-'Default Values'!D$11)/MAX(A$2:A$10002),ABS(A9841-'Default Values'!E$11)/MAX(A$2:A$10002))^2</f>
        <v>2.1820576897564389E-2</v>
      </c>
      <c r="G9841">
        <f>IF('Default Values'!E$12=0,ABS(B9841-'Default Values'!D$12)/MAX(B$2:B$10002),ABS(B9841-'Default Values'!E$12)/MAX(B$2:B$10002))^2</f>
        <v>1.7084241398337576E-5</v>
      </c>
      <c r="H9841">
        <f>IF('Default Values'!E$13=0,ABS(C9841-'Default Values'!D$13)/MAX(C$2:C$10002),ABS(C9841-'Default Values'!E$13)/MAX(C$2:C$10002))^2</f>
        <v>0.26422293717495771</v>
      </c>
      <c r="I9841" s="44">
        <f t="shared" si="153"/>
        <v>0.53484633149524397</v>
      </c>
      <c r="J9841">
        <v>1765.73</v>
      </c>
    </row>
    <row r="9842" spans="1:10" x14ac:dyDescent="0.35">
      <c r="A9842">
        <v>2.6747700000000001</v>
      </c>
      <c r="B9842">
        <v>1.5792899999999999E-2</v>
      </c>
      <c r="C9842">
        <v>0.61071900000000001</v>
      </c>
      <c r="D9842">
        <v>1496.59</v>
      </c>
      <c r="F9842">
        <f>IF('Default Values'!E$11=0,ABS(A9842-'Default Values'!D$11)/MAX(A$2:A$10002),ABS(A9842-'Default Values'!E$11)/MAX(A$2:A$10002))^2</f>
        <v>5.938860519276716E-2</v>
      </c>
      <c r="G9842">
        <f>IF('Default Values'!E$12=0,ABS(B9842-'Default Values'!D$12)/MAX(B$2:B$10002),ABS(B9842-'Default Values'!E$12)/MAX(B$2:B$10002))^2</f>
        <v>6.6582549526834323E-5</v>
      </c>
      <c r="H9842">
        <f>IF('Default Values'!E$13=0,ABS(C9842-'Default Values'!D$13)/MAX(C$2:C$10002),ABS(C9842-'Default Values'!E$13)/MAX(C$2:C$10002))^2</f>
        <v>0.37796380510918204</v>
      </c>
      <c r="I9842" s="44">
        <f t="shared" si="153"/>
        <v>0.66137658928289567</v>
      </c>
      <c r="J9842">
        <v>1496.59</v>
      </c>
    </row>
    <row r="9843" spans="1:10" x14ac:dyDescent="0.35">
      <c r="A9843">
        <v>5.1271800000000001</v>
      </c>
      <c r="B9843">
        <v>1.00497E-2</v>
      </c>
      <c r="C9843">
        <v>0.64524899999999996</v>
      </c>
      <c r="D9843">
        <v>1497.77</v>
      </c>
      <c r="F9843">
        <f>IF('Default Values'!E$11=0,ABS(A9843-'Default Values'!D$11)/MAX(A$2:A$10002),ABS(A9843-'Default Values'!E$11)/MAX(A$2:A$10002))^2</f>
        <v>1.1402330678648985E-2</v>
      </c>
      <c r="G9843">
        <f>IF('Default Values'!E$12=0,ABS(B9843-'Default Values'!D$12)/MAX(B$2:B$10002),ABS(B9843-'Default Values'!E$12)/MAX(B$2:B$10002))^2</f>
        <v>9.2699932980977173E-3</v>
      </c>
      <c r="H9843">
        <f>IF('Default Values'!E$13=0,ABS(C9843-'Default Values'!D$13)/MAX(C$2:C$10002),ABS(C9843-'Default Values'!E$13)/MAX(C$2:C$10002))^2</f>
        <v>0.4308537144955541</v>
      </c>
      <c r="I9843" s="44">
        <f t="shared" si="153"/>
        <v>0.67195687247940306</v>
      </c>
      <c r="J9843">
        <v>1497.77</v>
      </c>
    </row>
    <row r="9844" spans="1:10" x14ac:dyDescent="0.35">
      <c r="A9844">
        <v>4.8935700000000004</v>
      </c>
      <c r="B9844">
        <v>3.1456700000000002E-3</v>
      </c>
      <c r="C9844">
        <v>0.69947400000000004</v>
      </c>
      <c r="D9844">
        <v>1482.55</v>
      </c>
      <c r="F9844">
        <f>IF('Default Values'!E$11=0,ABS(A9844-'Default Values'!D$11)/MAX(A$2:A$10002),ABS(A9844-'Default Values'!E$11)/MAX(A$2:A$10002))^2</f>
        <v>5.3869672184845944E-3</v>
      </c>
      <c r="G9844">
        <f>IF('Default Values'!E$12=0,ABS(B9844-'Default Values'!D$12)/MAX(B$2:B$10002),ABS(B9844-'Default Values'!E$12)/MAX(B$2:B$10002))^2</f>
        <v>4.9209090906841606E-2</v>
      </c>
      <c r="H9844">
        <f>IF('Default Values'!E$13=0,ABS(C9844-'Default Values'!D$13)/MAX(C$2:C$10002),ABS(C9844-'Default Values'!E$13)/MAX(C$2:C$10002))^2</f>
        <v>0.52089825237011189</v>
      </c>
      <c r="I9844" s="44">
        <f t="shared" si="153"/>
        <v>0.75861341307377239</v>
      </c>
      <c r="J9844">
        <v>1482.55</v>
      </c>
    </row>
    <row r="9845" spans="1:10" x14ac:dyDescent="0.35">
      <c r="A9845">
        <v>4.4783600000000003</v>
      </c>
      <c r="B9845">
        <v>1.3240999999999999E-2</v>
      </c>
      <c r="C9845">
        <v>0.76537299999999997</v>
      </c>
      <c r="D9845">
        <v>1197.8499999999999</v>
      </c>
      <c r="F9845">
        <f>IF('Default Values'!E$11=0,ABS(A9845-'Default Values'!D$11)/MAX(A$2:A$10002),ABS(A9845-'Default Values'!E$11)/MAX(A$2:A$10002))^2</f>
        <v>1.9760936554432567E-4</v>
      </c>
      <c r="G9845">
        <f>IF('Default Values'!E$12=0,ABS(B9845-'Default Values'!D$12)/MAX(B$2:B$10002),ABS(B9845-'Default Values'!E$12)/MAX(B$2:B$10002))^2</f>
        <v>1.4628117370803757E-3</v>
      </c>
      <c r="H9845">
        <f>IF('Default Values'!E$13=0,ABS(C9845-'Default Values'!D$13)/MAX(C$2:C$10002),ABS(C9845-'Default Values'!E$13)/MAX(C$2:C$10002))^2</f>
        <v>0.64182163416078064</v>
      </c>
      <c r="I9845" s="44">
        <f t="shared" si="153"/>
        <v>0.80217333243096867</v>
      </c>
      <c r="J9845">
        <v>1197.8499999999999</v>
      </c>
    </row>
    <row r="9846" spans="1:10" x14ac:dyDescent="0.35">
      <c r="A9846">
        <v>3.2535099999999999</v>
      </c>
      <c r="B9846">
        <v>-2.0258399999999999E-2</v>
      </c>
      <c r="C9846">
        <v>0.56217200000000001</v>
      </c>
      <c r="D9846">
        <v>2526.31</v>
      </c>
      <c r="F9846">
        <f>IF('Default Values'!E$11=0,ABS(A9846-'Default Values'!D$11)/MAX(A$2:A$10002),ABS(A9846-'Default Values'!E$11)/MAX(A$2:A$10002))^2</f>
        <v>2.5917370984280097E-2</v>
      </c>
      <c r="G9846">
        <f>IF('Default Values'!E$12=0,ABS(B9846-'Default Values'!D$12)/MAX(B$2:B$10002),ABS(B9846-'Default Values'!E$12)/MAX(B$2:B$10002))^2</f>
        <v>0.41917386103355248</v>
      </c>
      <c r="H9846">
        <f>IF('Default Values'!E$13=0,ABS(C9846-'Default Values'!D$13)/MAX(C$2:C$10002),ABS(C9846-'Default Values'!E$13)/MAX(C$2:C$10002))^2</f>
        <v>0.30945964973351969</v>
      </c>
      <c r="I9846" s="44">
        <f t="shared" si="153"/>
        <v>0.86864888289305486</v>
      </c>
      <c r="J9846">
        <v>2526.31</v>
      </c>
    </row>
    <row r="9847" spans="1:10" x14ac:dyDescent="0.35">
      <c r="A9847">
        <v>5.0899299999999998</v>
      </c>
      <c r="B9847">
        <v>2.2936100000000001E-2</v>
      </c>
      <c r="C9847">
        <v>0.72390299999999996</v>
      </c>
      <c r="D9847">
        <v>1152.8399999999999</v>
      </c>
      <c r="F9847">
        <f>IF('Default Values'!E$11=0,ABS(A9847-'Default Values'!D$11)/MAX(A$2:A$10002),ABS(A9847-'Default Values'!E$11)/MAX(A$2:A$10002))^2</f>
        <v>1.0293769279552077E-2</v>
      </c>
      <c r="G9847">
        <f>IF('Default Values'!E$12=0,ABS(B9847-'Default Values'!D$12)/MAX(B$2:B$10002),ABS(B9847-'Default Values'!E$12)/MAX(B$2:B$10002))^2</f>
        <v>1.906044174075746E-2</v>
      </c>
      <c r="H9847">
        <f>IF('Default Values'!E$13=0,ABS(C9847-'Default Values'!D$13)/MAX(C$2:C$10002),ABS(C9847-'Default Values'!E$13)/MAX(C$2:C$10002))^2</f>
        <v>0.56425411357567534</v>
      </c>
      <c r="I9847" s="44">
        <f t="shared" si="153"/>
        <v>0.77045981374500316</v>
      </c>
      <c r="J9847">
        <v>1152.8399999999999</v>
      </c>
    </row>
    <row r="9848" spans="1:10" x14ac:dyDescent="0.35">
      <c r="A9848">
        <v>3.0424199999999999</v>
      </c>
      <c r="B9848">
        <v>2.88255E-2</v>
      </c>
      <c r="C9848">
        <v>0.73170000000000002</v>
      </c>
      <c r="D9848">
        <v>1074.8800000000001</v>
      </c>
      <c r="F9848">
        <f>IF('Default Values'!E$11=0,ABS(A9848-'Default Values'!D$11)/MAX(A$2:A$10002),ABS(A9848-'Default Values'!E$11)/MAX(A$2:A$10002))^2</f>
        <v>3.6540646781049346E-2</v>
      </c>
      <c r="G9848">
        <f>IF('Default Values'!E$12=0,ABS(B9848-'Default Values'!D$12)/MAX(B$2:B$10002),ABS(B9848-'Default Values'!E$12)/MAX(B$2:B$10002))^2</f>
        <v>6.0102855134724076E-2</v>
      </c>
      <c r="H9848">
        <f>IF('Default Values'!E$13=0,ABS(C9848-'Default Values'!D$13)/MAX(C$2:C$10002),ABS(C9848-'Default Values'!E$13)/MAX(C$2:C$10002))^2</f>
        <v>0.57845681031673657</v>
      </c>
      <c r="I9848" s="44">
        <f t="shared" si="153"/>
        <v>0.8216448820704173</v>
      </c>
      <c r="J9848">
        <v>1074.8800000000001</v>
      </c>
    </row>
    <row r="9849" spans="1:10" x14ac:dyDescent="0.35">
      <c r="A9849">
        <v>3.5566</v>
      </c>
      <c r="B9849">
        <v>4.4967100000000003E-2</v>
      </c>
      <c r="C9849">
        <v>0.73126800000000003</v>
      </c>
      <c r="D9849">
        <v>927.86</v>
      </c>
      <c r="F9849">
        <f>IF('Default Values'!E$11=0,ABS(A9849-'Default Values'!D$11)/MAX(A$2:A$10002),ABS(A9849-'Default Values'!E$11)/MAX(A$2:A$10002))^2</f>
        <v>1.3847040980811878E-2</v>
      </c>
      <c r="G9849">
        <f>IF('Default Values'!E$12=0,ABS(B9849-'Default Values'!D$12)/MAX(B$2:B$10002),ABS(B9849-'Default Values'!E$12)/MAX(B$2:B$10002))^2</f>
        <v>0.29019263644601495</v>
      </c>
      <c r="H9849">
        <f>IF('Default Values'!E$13=0,ABS(C9849-'Default Values'!D$13)/MAX(C$2:C$10002),ABS(C9849-'Default Values'!E$13)/MAX(C$2:C$10002))^2</f>
        <v>0.57766527727736727</v>
      </c>
      <c r="I9849" s="44">
        <f t="shared" si="153"/>
        <v>0.93899145614014723</v>
      </c>
      <c r="J9849">
        <v>927.86</v>
      </c>
    </row>
    <row r="9850" spans="1:10" x14ac:dyDescent="0.35">
      <c r="A9850">
        <v>2.3896500000000001</v>
      </c>
      <c r="B9850">
        <v>4.5290499999999997E-2</v>
      </c>
      <c r="C9850">
        <v>0.74840300000000004</v>
      </c>
      <c r="D9850">
        <v>900.33299999999997</v>
      </c>
      <c r="F9850">
        <f>IF('Default Values'!E$11=0,ABS(A9850-'Default Values'!D$11)/MAX(A$2:A$10002),ABS(A9850-'Default Values'!E$11)/MAX(A$2:A$10002))^2</f>
        <v>8.090891229487461E-2</v>
      </c>
      <c r="G9850">
        <f>IF('Default Values'!E$12=0,ABS(B9850-'Default Values'!D$12)/MAX(B$2:B$10002),ABS(B9850-'Default Values'!E$12)/MAX(B$2:B$10002))^2</f>
        <v>0.29656342065106267</v>
      </c>
      <c r="H9850">
        <f>IF('Default Values'!E$13=0,ABS(C9850-'Default Values'!D$13)/MAX(C$2:C$10002),ABS(C9850-'Default Values'!E$13)/MAX(C$2:C$10002))^2</f>
        <v>0.60947646484867724</v>
      </c>
      <c r="I9850" s="44">
        <f t="shared" si="153"/>
        <v>0.99345296707726161</v>
      </c>
      <c r="J9850">
        <v>900.33299999999997</v>
      </c>
    </row>
    <row r="9851" spans="1:10" x14ac:dyDescent="0.35">
      <c r="A9851">
        <v>4.93811</v>
      </c>
      <c r="B9851">
        <v>-4.6979999999999999E-3</v>
      </c>
      <c r="C9851">
        <v>0.674647</v>
      </c>
      <c r="D9851">
        <v>1694.56</v>
      </c>
      <c r="F9851">
        <f>IF('Default Values'!E$11=0,ABS(A9851-'Default Values'!D$11)/MAX(A$2:A$10002),ABS(A9851-'Default Values'!E$11)/MAX(A$2:A$10002))^2</f>
        <v>6.3618608623993312E-3</v>
      </c>
      <c r="G9851">
        <f>IF('Default Values'!E$12=0,ABS(B9851-'Default Values'!D$12)/MAX(B$2:B$10002),ABS(B9851-'Default Values'!E$12)/MAX(B$2:B$10002))^2</f>
        <v>0.13283770903732953</v>
      </c>
      <c r="H9851">
        <f>IF('Default Values'!E$13=0,ABS(C9851-'Default Values'!D$13)/MAX(C$2:C$10002),ABS(C9851-'Default Values'!E$13)/MAX(C$2:C$10002))^2</f>
        <v>0.47861153126077299</v>
      </c>
      <c r="I9851" s="44">
        <f t="shared" si="153"/>
        <v>0.7860096062774945</v>
      </c>
      <c r="J9851">
        <v>1694.56</v>
      </c>
    </row>
    <row r="9852" spans="1:10" x14ac:dyDescent="0.35">
      <c r="A9852">
        <v>3.83589</v>
      </c>
      <c r="B9852">
        <v>2.9232500000000002E-2</v>
      </c>
      <c r="C9852">
        <v>0.68463499999999999</v>
      </c>
      <c r="D9852">
        <v>1154.82</v>
      </c>
      <c r="F9852">
        <f>IF('Default Values'!E$11=0,ABS(A9852-'Default Values'!D$11)/MAX(A$2:A$10002),ABS(A9852-'Default Values'!E$11)/MAX(A$2:A$10002))^2</f>
        <v>6.0465373214962596E-3</v>
      </c>
      <c r="G9852">
        <f>IF('Default Values'!E$12=0,ABS(B9852-'Default Values'!D$12)/MAX(B$2:B$10002),ABS(B9852-'Default Values'!E$12)/MAX(B$2:B$10002))^2</f>
        <v>6.3786638855192854E-2</v>
      </c>
      <c r="H9852">
        <f>IF('Default Values'!E$13=0,ABS(C9852-'Default Values'!D$13)/MAX(C$2:C$10002),ABS(C9852-'Default Values'!E$13)/MAX(C$2:C$10002))^2</f>
        <v>0.49540845688240598</v>
      </c>
      <c r="I9852" s="44">
        <f t="shared" si="153"/>
        <v>0.75182553365730742</v>
      </c>
      <c r="J9852">
        <v>1154.82</v>
      </c>
    </row>
    <row r="9853" spans="1:10" x14ac:dyDescent="0.35">
      <c r="A9853">
        <v>4.2956899999999996</v>
      </c>
      <c r="B9853">
        <v>1.5333300000000001E-3</v>
      </c>
      <c r="C9853">
        <v>0.65876599999999996</v>
      </c>
      <c r="D9853">
        <v>1612.11</v>
      </c>
      <c r="F9853">
        <f>IF('Default Values'!E$11=0,ABS(A9853-'Default Values'!D$11)/MAX(A$2:A$10002),ABS(A9853-'Default Values'!E$11)/MAX(A$2:A$10002))^2</f>
        <v>1.4516451664094593E-4</v>
      </c>
      <c r="G9853">
        <f>IF('Default Values'!E$12=0,ABS(B9853-'Default Values'!D$12)/MAX(B$2:B$10002),ABS(B9853-'Default Values'!E$12)/MAX(B$2:B$10002))^2</f>
        <v>6.3077212626272722E-2</v>
      </c>
      <c r="H9853">
        <f>IF('Default Values'!E$13=0,ABS(C9853-'Default Values'!D$13)/MAX(C$2:C$10002),ABS(C9853-'Default Values'!E$13)/MAX(C$2:C$10002))^2</f>
        <v>0.45250076300546938</v>
      </c>
      <c r="I9853" s="44">
        <f t="shared" si="153"/>
        <v>0.71813866359386547</v>
      </c>
      <c r="J9853">
        <v>1612.11</v>
      </c>
    </row>
    <row r="9854" spans="1:10" x14ac:dyDescent="0.35">
      <c r="A9854">
        <v>3.7125499999999998</v>
      </c>
      <c r="B9854">
        <v>3.4016699999999997E-2</v>
      </c>
      <c r="C9854">
        <v>0.59843100000000005</v>
      </c>
      <c r="D9854">
        <v>1284.96</v>
      </c>
      <c r="F9854">
        <f>IF('Default Values'!E$11=0,ABS(A9854-'Default Values'!D$11)/MAX(A$2:A$10002),ABS(A9854-'Default Values'!E$11)/MAX(A$2:A$10002))^2</f>
        <v>9.0985429296811787E-3</v>
      </c>
      <c r="G9854">
        <f>IF('Default Values'!E$12=0,ABS(B9854-'Default Values'!D$12)/MAX(B$2:B$10002),ABS(B9854-'Default Values'!E$12)/MAX(B$2:B$10002))^2</f>
        <v>0.11530186527125735</v>
      </c>
      <c r="H9854">
        <f>IF('Default Values'!E$13=0,ABS(C9854-'Default Values'!D$13)/MAX(C$2:C$10002),ABS(C9854-'Default Values'!E$13)/MAX(C$2:C$10002))^2</f>
        <v>0.35997744371774359</v>
      </c>
      <c r="I9854" s="44">
        <f t="shared" si="153"/>
        <v>0.69597259422960189</v>
      </c>
      <c r="J9854">
        <v>1284.96</v>
      </c>
    </row>
    <row r="9855" spans="1:10" x14ac:dyDescent="0.35">
      <c r="A9855">
        <v>4.3447100000000001</v>
      </c>
      <c r="B9855">
        <v>2.1233499999999999E-2</v>
      </c>
      <c r="C9855">
        <v>0.72437600000000002</v>
      </c>
      <c r="D9855">
        <v>1171.92</v>
      </c>
      <c r="F9855">
        <f>IF('Default Values'!E$11=0,ABS(A9855-'Default Values'!D$11)/MAX(A$2:A$10002),ABS(A9855-'Default Values'!E$11)/MAX(A$2:A$10002))^2</f>
        <v>2.5430482736235106E-5</v>
      </c>
      <c r="G9855">
        <f>IF('Default Values'!E$12=0,ABS(B9855-'Default Values'!D$12)/MAX(B$2:B$10002),ABS(B9855-'Default Values'!E$12)/MAX(B$2:B$10002))^2</f>
        <v>1.1469900613892864E-2</v>
      </c>
      <c r="H9855">
        <f>IF('Default Values'!E$13=0,ABS(C9855-'Default Values'!D$13)/MAX(C$2:C$10002),ABS(C9855-'Default Values'!E$13)/MAX(C$2:C$10002))^2</f>
        <v>0.56511068130616138</v>
      </c>
      <c r="I9855" s="44">
        <f t="shared" si="153"/>
        <v>0.7593457792091759</v>
      </c>
      <c r="J9855">
        <v>1171.92</v>
      </c>
    </row>
    <row r="9856" spans="1:10" x14ac:dyDescent="0.35">
      <c r="A9856">
        <v>3.2389999999999999</v>
      </c>
      <c r="B9856">
        <v>-1.23807E-2</v>
      </c>
      <c r="C9856">
        <v>0.69303999999999999</v>
      </c>
      <c r="D9856">
        <v>1819.87</v>
      </c>
      <c r="F9856">
        <f>IF('Default Values'!E$11=0,ABS(A9856-'Default Values'!D$11)/MAX(A$2:A$10002),ABS(A9856-'Default Values'!E$11)/MAX(A$2:A$10002))^2</f>
        <v>2.6589341842916437E-2</v>
      </c>
      <c r="G9856">
        <f>IF('Default Values'!E$12=0,ABS(B9856-'Default Values'!D$12)/MAX(B$2:B$10002),ABS(B9856-'Default Values'!E$12)/MAX(B$2:B$10002))^2</f>
        <v>0.25419715048576186</v>
      </c>
      <c r="H9856">
        <f>IF('Default Values'!E$13=0,ABS(C9856-'Default Values'!D$13)/MAX(C$2:C$10002),ABS(C9856-'Default Values'!E$13)/MAX(C$2:C$10002))^2</f>
        <v>0.50976768854759202</v>
      </c>
      <c r="I9856" s="44">
        <f t="shared" si="153"/>
        <v>0.8891311381771928</v>
      </c>
      <c r="J9856">
        <v>1819.87</v>
      </c>
    </row>
    <row r="9857" spans="1:10" x14ac:dyDescent="0.35">
      <c r="A9857">
        <v>4.5139300000000002</v>
      </c>
      <c r="B9857">
        <v>-7.7150500000000002E-3</v>
      </c>
      <c r="C9857">
        <v>0.59325099999999997</v>
      </c>
      <c r="D9857">
        <v>2016.6</v>
      </c>
      <c r="F9857">
        <f>IF('Default Values'!E$11=0,ABS(A9857-'Default Values'!D$11)/MAX(A$2:A$10002),ABS(A9857-'Default Values'!E$11)/MAX(A$2:A$10002))^2</f>
        <v>3.6636827774721216E-4</v>
      </c>
      <c r="G9857">
        <f>IF('Default Values'!E$12=0,ABS(B9857-'Default Values'!D$12)/MAX(B$2:B$10002),ABS(B9857-'Default Values'!E$12)/MAX(B$2:B$10002))^2</f>
        <v>0.17584134624057907</v>
      </c>
      <c r="H9857">
        <f>IF('Default Values'!E$13=0,ABS(C9857-'Default Values'!D$13)/MAX(C$2:C$10002),ABS(C9857-'Default Values'!E$13)/MAX(C$2:C$10002))^2</f>
        <v>0.35252667658562192</v>
      </c>
      <c r="I9857" s="44">
        <f t="shared" si="153"/>
        <v>0.72714124563522609</v>
      </c>
      <c r="J9857">
        <v>2016.6</v>
      </c>
    </row>
    <row r="9858" spans="1:10" x14ac:dyDescent="0.35">
      <c r="A9858">
        <v>5.3613299999999997</v>
      </c>
      <c r="B9858">
        <v>2.95512E-2</v>
      </c>
      <c r="C9858">
        <v>0.63412800000000002</v>
      </c>
      <c r="D9858">
        <v>1254.8900000000001</v>
      </c>
      <c r="F9858">
        <f>IF('Default Values'!E$11=0,ABS(A9858-'Default Values'!D$11)/MAX(A$2:A$10002),ABS(A9858-'Default Values'!E$11)/MAX(A$2:A$10002))^2</f>
        <v>1.9668548807115948E-2</v>
      </c>
      <c r="G9858">
        <f>IF('Default Values'!E$12=0,ABS(B9858-'Default Values'!D$12)/MAX(B$2:B$10002),ABS(B9858-'Default Values'!E$12)/MAX(B$2:B$10002))^2</f>
        <v>6.6747697403690645E-2</v>
      </c>
      <c r="H9858">
        <f>IF('Default Values'!E$13=0,ABS(C9858-'Default Values'!D$13)/MAX(C$2:C$10002),ABS(C9858-'Default Values'!E$13)/MAX(C$2:C$10002))^2</f>
        <v>0.41344160396530544</v>
      </c>
      <c r="I9858" s="44">
        <f t="shared" ref="I9858:I9921" si="154">SQRT(SUM(F9858:H9858))</f>
        <v>0.70700625893701396</v>
      </c>
      <c r="J9858">
        <v>1254.8900000000001</v>
      </c>
    </row>
    <row r="9859" spans="1:10" x14ac:dyDescent="0.35">
      <c r="A9859">
        <v>5.5503999999999998</v>
      </c>
      <c r="B9859">
        <v>5.1210800000000001E-2</v>
      </c>
      <c r="C9859">
        <v>0.60138199999999997</v>
      </c>
      <c r="D9859">
        <v>1103.8499999999999</v>
      </c>
      <c r="F9859">
        <f>IF('Default Values'!E$11=0,ABS(A9859-'Default Values'!D$11)/MAX(A$2:A$10002),ABS(A9859-'Default Values'!E$11)/MAX(A$2:A$10002))^2</f>
        <v>2.7977588805508623E-2</v>
      </c>
      <c r="G9859">
        <f>IF('Default Values'!E$12=0,ABS(B9859-'Default Values'!D$12)/MAX(B$2:B$10002),ABS(B9859-'Default Values'!E$12)/MAX(B$2:B$10002))^2</f>
        <v>0.42541384153475542</v>
      </c>
      <c r="H9859">
        <f>IF('Default Values'!E$13=0,ABS(C9859-'Default Values'!D$13)/MAX(C$2:C$10002),ABS(C9859-'Default Values'!E$13)/MAX(C$2:C$10002))^2</f>
        <v>0.36425691734023624</v>
      </c>
      <c r="I9859" s="44">
        <f t="shared" si="154"/>
        <v>0.90423909873467667</v>
      </c>
      <c r="J9859">
        <v>1103.8499999999999</v>
      </c>
    </row>
    <row r="9860" spans="1:10" x14ac:dyDescent="0.35">
      <c r="A9860">
        <v>3.3182700000000001</v>
      </c>
      <c r="B9860">
        <v>2.9449900000000001E-2</v>
      </c>
      <c r="C9860">
        <v>0.67558799999999997</v>
      </c>
      <c r="D9860">
        <v>1169.9000000000001</v>
      </c>
      <c r="F9860">
        <f>IF('Default Values'!E$11=0,ABS(A9860-'Default Values'!D$11)/MAX(A$2:A$10002),ABS(A9860-'Default Values'!E$11)/MAX(A$2:A$10002))^2</f>
        <v>2.3023125127380948E-2</v>
      </c>
      <c r="G9860">
        <f>IF('Default Values'!E$12=0,ABS(B9860-'Default Values'!D$12)/MAX(B$2:B$10002),ABS(B9860-'Default Values'!E$12)/MAX(B$2:B$10002))^2</f>
        <v>6.5799230921791671E-2</v>
      </c>
      <c r="H9860">
        <f>IF('Default Values'!E$13=0,ABS(C9860-'Default Values'!D$13)/MAX(C$2:C$10002),ABS(C9860-'Default Values'!E$13)/MAX(C$2:C$10002))^2</f>
        <v>0.48018166058791745</v>
      </c>
      <c r="I9860" s="44">
        <f t="shared" si="154"/>
        <v>0.7543235490405229</v>
      </c>
      <c r="J9860">
        <v>1169.9000000000001</v>
      </c>
    </row>
    <row r="9861" spans="1:10" x14ac:dyDescent="0.35">
      <c r="A9861">
        <v>4.1413900000000003</v>
      </c>
      <c r="B9861">
        <v>2.00608E-2</v>
      </c>
      <c r="C9861">
        <v>0.60126000000000002</v>
      </c>
      <c r="D9861">
        <v>1458.09</v>
      </c>
      <c r="F9861">
        <f>IF('Default Values'!E$11=0,ABS(A9861-'Default Values'!D$11)/MAX(A$2:A$10002),ABS(A9861-'Default Values'!E$11)/MAX(A$2:A$10002))^2</f>
        <v>1.1627954388261502E-3</v>
      </c>
      <c r="G9861">
        <f>IF('Default Values'!E$12=0,ABS(B9861-'Default Values'!D$12)/MAX(B$2:B$10002),ABS(B9861-'Default Values'!E$12)/MAX(B$2:B$10002))^2</f>
        <v>7.3568299949119832E-3</v>
      </c>
      <c r="H9861">
        <f>IF('Default Values'!E$13=0,ABS(C9861-'Default Values'!D$13)/MAX(C$2:C$10002),ABS(C9861-'Default Values'!E$13)/MAX(C$2:C$10002))^2</f>
        <v>0.36407949458652422</v>
      </c>
      <c r="I9861" s="44">
        <f t="shared" si="154"/>
        <v>0.61040897767010471</v>
      </c>
      <c r="J9861">
        <v>1458.09</v>
      </c>
    </row>
    <row r="9862" spans="1:10" x14ac:dyDescent="0.35">
      <c r="A9862">
        <v>4.2363</v>
      </c>
      <c r="B9862">
        <v>2.9627299999999999E-2</v>
      </c>
      <c r="C9862">
        <v>0.66715199999999997</v>
      </c>
      <c r="D9862">
        <v>1184.55</v>
      </c>
      <c r="F9862">
        <f>IF('Default Values'!E$11=0,ABS(A9862-'Default Values'!D$11)/MAX(A$2:A$10002),ABS(A9862-'Default Values'!E$11)/MAX(A$2:A$10002))^2</f>
        <v>4.21726610556105E-4</v>
      </c>
      <c r="G9862">
        <f>IF('Default Values'!E$12=0,ABS(B9862-'Default Values'!D$12)/MAX(B$2:B$10002),ABS(B9862-'Default Values'!E$12)/MAX(B$2:B$10002))^2</f>
        <v>6.7464682096689668E-2</v>
      </c>
      <c r="H9862">
        <f>IF('Default Values'!E$13=0,ABS(C9862-'Default Values'!D$13)/MAX(C$2:C$10002),ABS(C9862-'Default Values'!E$13)/MAX(C$2:C$10002))^2</f>
        <v>0.46619736015276475</v>
      </c>
      <c r="I9862" s="44">
        <f t="shared" si="154"/>
        <v>0.73081035081614065</v>
      </c>
      <c r="J9862">
        <v>1184.55</v>
      </c>
    </row>
    <row r="9863" spans="1:10" x14ac:dyDescent="0.35">
      <c r="A9863">
        <v>3.8775499999999998</v>
      </c>
      <c r="B9863">
        <v>5.4396999999999996E-3</v>
      </c>
      <c r="C9863">
        <v>0.64010999999999996</v>
      </c>
      <c r="D9863">
        <v>1589.86</v>
      </c>
      <c r="F9863">
        <f>IF('Default Values'!E$11=0,ABS(A9863-'Default Values'!D$11)/MAX(A$2:A$10002),ABS(A9863-'Default Values'!E$11)/MAX(A$2:A$10002))^2</f>
        <v>5.1560669962673984E-3</v>
      </c>
      <c r="G9863">
        <f>IF('Default Values'!E$12=0,ABS(B9863-'Default Values'!D$12)/MAX(B$2:B$10002),ABS(B9863-'Default Values'!E$12)/MAX(B$2:B$10002))^2</f>
        <v>3.2441080452030209E-2</v>
      </c>
      <c r="H9863">
        <f>IF('Default Values'!E$13=0,ABS(C9863-'Default Values'!D$13)/MAX(C$2:C$10002),ABS(C9863-'Default Values'!E$13)/MAX(C$2:C$10002))^2</f>
        <v>0.42276296668891428</v>
      </c>
      <c r="I9863" s="44">
        <f t="shared" si="154"/>
        <v>0.67849842603886112</v>
      </c>
      <c r="J9863">
        <v>1589.86</v>
      </c>
    </row>
    <row r="9864" spans="1:10" x14ac:dyDescent="0.35">
      <c r="A9864">
        <v>5.5004600000000003</v>
      </c>
      <c r="B9864">
        <v>-2.1308899999999999E-3</v>
      </c>
      <c r="C9864">
        <v>0.74171900000000002</v>
      </c>
      <c r="D9864">
        <v>1481.7</v>
      </c>
      <c r="F9864">
        <f>IF('Default Values'!E$11=0,ABS(A9864-'Default Values'!D$11)/MAX(A$2:A$10002),ABS(A9864-'Default Values'!E$11)/MAX(A$2:A$10002))^2</f>
        <v>2.5640972245466978E-2</v>
      </c>
      <c r="G9864">
        <f>IF('Default Values'!E$12=0,ABS(B9864-'Default Values'!D$12)/MAX(B$2:B$10002),ABS(B9864-'Default Values'!E$12)/MAX(B$2:B$10002))^2</f>
        <v>0.10098790878724413</v>
      </c>
      <c r="H9864">
        <f>IF('Default Values'!E$13=0,ABS(C9864-'Default Values'!D$13)/MAX(C$2:C$10002),ABS(C9864-'Default Values'!E$13)/MAX(C$2:C$10002))^2</f>
        <v>0.59696617363176552</v>
      </c>
      <c r="I9864" s="44">
        <f t="shared" si="154"/>
        <v>0.85064390591156103</v>
      </c>
      <c r="J9864">
        <v>1481.7</v>
      </c>
    </row>
    <row r="9865" spans="1:10" x14ac:dyDescent="0.35">
      <c r="A9865">
        <v>4.8094700000000001</v>
      </c>
      <c r="B9865">
        <v>-1.13422E-2</v>
      </c>
      <c r="C9865">
        <v>0.682091</v>
      </c>
      <c r="D9865">
        <v>1825.13</v>
      </c>
      <c r="F9865">
        <f>IF('Default Values'!E$11=0,ABS(A9865-'Default Values'!D$11)/MAX(A$2:A$10002),ABS(A9865-'Default Values'!E$11)/MAX(A$2:A$10002))^2</f>
        <v>3.7671410739818392E-3</v>
      </c>
      <c r="G9865">
        <f>IF('Default Values'!E$12=0,ABS(B9865-'Default Values'!D$12)/MAX(B$2:B$10002),ABS(B9865-'Default Values'!E$12)/MAX(B$2:B$10002))^2</f>
        <v>0.23551071604516852</v>
      </c>
      <c r="H9865">
        <f>IF('Default Values'!E$13=0,ABS(C9865-'Default Values'!D$13)/MAX(C$2:C$10002),ABS(C9865-'Default Values'!E$13)/MAX(C$2:C$10002))^2</f>
        <v>0.4911026896535709</v>
      </c>
      <c r="I9865" s="44">
        <f t="shared" si="154"/>
        <v>0.85462304367055375</v>
      </c>
      <c r="J9865">
        <v>1825.13</v>
      </c>
    </row>
    <row r="9866" spans="1:10" x14ac:dyDescent="0.35">
      <c r="A9866">
        <v>3.6084299999999998</v>
      </c>
      <c r="B9866">
        <v>3.9902699999999999E-2</v>
      </c>
      <c r="C9866">
        <v>0.58937399999999995</v>
      </c>
      <c r="D9866">
        <v>1240.9100000000001</v>
      </c>
      <c r="F9866">
        <f>IF('Default Values'!E$11=0,ABS(A9866-'Default Values'!D$11)/MAX(A$2:A$10002),ABS(A9866-'Default Values'!E$11)/MAX(A$2:A$10002))^2</f>
        <v>1.2158658650159804E-2</v>
      </c>
      <c r="G9866">
        <f>IF('Default Values'!E$12=0,ABS(B9866-'Default Values'!D$12)/MAX(B$2:B$10002),ABS(B9866-'Default Values'!E$12)/MAX(B$2:B$10002))^2</f>
        <v>0.19945042750174483</v>
      </c>
      <c r="H9866">
        <f>IF('Default Values'!E$13=0,ABS(C9866-'Default Values'!D$13)/MAX(C$2:C$10002),ABS(C9866-'Default Values'!E$13)/MAX(C$2:C$10002))^2</f>
        <v>0.3470010902431076</v>
      </c>
      <c r="I9866" s="44">
        <f t="shared" si="154"/>
        <v>0.7474022855163156</v>
      </c>
      <c r="J9866">
        <v>1240.9100000000001</v>
      </c>
    </row>
    <row r="9867" spans="1:10" x14ac:dyDescent="0.35">
      <c r="A9867">
        <v>5.9590399999999999</v>
      </c>
      <c r="B9867">
        <v>5.2301899999999998E-2</v>
      </c>
      <c r="C9867">
        <v>0.64141800000000004</v>
      </c>
      <c r="D9867">
        <v>1016.15</v>
      </c>
      <c r="F9867">
        <f>IF('Default Values'!E$11=0,ABS(A9867-'Default Values'!D$11)/MAX(A$2:A$10002),ABS(A9867-'Default Values'!E$11)/MAX(A$2:A$10002))^2</f>
        <v>5.0924554160080467E-2</v>
      </c>
      <c r="G9867">
        <f>IF('Default Values'!E$12=0,ABS(B9867-'Default Values'!D$12)/MAX(B$2:B$10002),ABS(B9867-'Default Values'!E$12)/MAX(B$2:B$10002))^2</f>
        <v>0.45169061047989795</v>
      </c>
      <c r="H9867">
        <f>IF('Default Values'!E$13=0,ABS(C9867-'Default Values'!D$13)/MAX(C$2:C$10002),ABS(C9867-'Default Values'!E$13)/MAX(C$2:C$10002))^2</f>
        <v>0.424814982616595</v>
      </c>
      <c r="I9867" s="44">
        <f t="shared" si="154"/>
        <v>0.96303174779265377</v>
      </c>
      <c r="J9867">
        <v>1016.15</v>
      </c>
    </row>
    <row r="9868" spans="1:10" x14ac:dyDescent="0.35">
      <c r="A9868">
        <v>4.6697899999999999</v>
      </c>
      <c r="B9868">
        <v>2.4473700000000001E-2</v>
      </c>
      <c r="C9868">
        <v>0.82586700000000002</v>
      </c>
      <c r="D9868">
        <v>975.81399999999996</v>
      </c>
      <c r="F9868">
        <f>IF('Default Values'!E$11=0,ABS(A9868-'Default Values'!D$11)/MAX(A$2:A$10002),ABS(A9868-'Default Values'!E$11)/MAX(A$2:A$10002))^2</f>
        <v>1.7152067762180503E-3</v>
      </c>
      <c r="G9868">
        <f>IF('Default Values'!E$12=0,ABS(B9868-'Default Values'!D$12)/MAX(B$2:B$10002),ABS(B9868-'Default Values'!E$12)/MAX(B$2:B$10002))^2</f>
        <v>2.7562957618630073E-2</v>
      </c>
      <c r="H9868">
        <f>IF('Default Values'!E$13=0,ABS(C9868-'Default Values'!D$13)/MAX(C$2:C$10002),ABS(C9868-'Default Values'!E$13)/MAX(C$2:C$10002))^2</f>
        <v>0.76392820640316261</v>
      </c>
      <c r="I9868" s="44">
        <f t="shared" si="154"/>
        <v>0.89062133973873026</v>
      </c>
      <c r="J9868">
        <v>975.81399999999996</v>
      </c>
    </row>
    <row r="9869" spans="1:10" x14ac:dyDescent="0.35">
      <c r="A9869">
        <v>4.1923000000000004</v>
      </c>
      <c r="B9869">
        <v>2.7192299999999999E-2</v>
      </c>
      <c r="C9869">
        <v>0.73952799999999996</v>
      </c>
      <c r="D9869">
        <v>1078.82</v>
      </c>
      <c r="F9869">
        <f>IF('Default Values'!E$11=0,ABS(A9869-'Default Values'!D$11)/MAX(A$2:A$10002),ABS(A9869-'Default Values'!E$11)/MAX(A$2:A$10002))^2</f>
        <v>7.1953357590947642E-4</v>
      </c>
      <c r="G9869">
        <f>IF('Default Values'!E$12=0,ABS(B9869-'Default Values'!D$12)/MAX(B$2:B$10002),ABS(B9869-'Default Values'!E$12)/MAX(B$2:B$10002))^2</f>
        <v>4.6422557026704871E-2</v>
      </c>
      <c r="H9869">
        <f>IF('Default Values'!E$13=0,ABS(C9869-'Default Values'!D$13)/MAX(C$2:C$10002),ABS(C9869-'Default Values'!E$13)/MAX(C$2:C$10002))^2</f>
        <v>0.59289356101378166</v>
      </c>
      <c r="I9869" s="44">
        <f t="shared" si="154"/>
        <v>0.80002228194994418</v>
      </c>
      <c r="J9869">
        <v>1078.82</v>
      </c>
    </row>
    <row r="9870" spans="1:10" x14ac:dyDescent="0.35">
      <c r="A9870">
        <v>5.6843199999999996</v>
      </c>
      <c r="B9870">
        <v>1.4719100000000001E-2</v>
      </c>
      <c r="C9870">
        <v>0.61534500000000003</v>
      </c>
      <c r="D9870">
        <v>1500.78</v>
      </c>
      <c r="F9870">
        <f>IF('Default Values'!E$11=0,ABS(A9870-'Default Values'!D$11)/MAX(A$2:A$10002),ABS(A9870-'Default Values'!E$11)/MAX(A$2:A$10002))^2</f>
        <v>3.4746390199869887E-2</v>
      </c>
      <c r="G9870">
        <f>IF('Default Values'!E$12=0,ABS(B9870-'Default Values'!D$12)/MAX(B$2:B$10002),ABS(B9870-'Default Values'!E$12)/MAX(B$2:B$10002))^2</f>
        <v>1.2921637705409289E-4</v>
      </c>
      <c r="H9870">
        <f>IF('Default Values'!E$13=0,ABS(C9870-'Default Values'!D$13)/MAX(C$2:C$10002),ABS(C9870-'Default Values'!E$13)/MAX(C$2:C$10002))^2</f>
        <v>0.38484864060789276</v>
      </c>
      <c r="I9870" s="44">
        <f t="shared" si="154"/>
        <v>0.64786128699345569</v>
      </c>
      <c r="J9870">
        <v>1500.78</v>
      </c>
    </row>
    <row r="9871" spans="1:10" x14ac:dyDescent="0.35">
      <c r="A9871">
        <v>4.5290499999999998</v>
      </c>
      <c r="B9871">
        <v>-1.6421999999999999E-2</v>
      </c>
      <c r="C9871">
        <v>0.60330899999999998</v>
      </c>
      <c r="D9871">
        <v>2224.77</v>
      </c>
      <c r="F9871">
        <f>IF('Default Values'!E$11=0,ABS(A9871-'Default Values'!D$11)/MAX(A$2:A$10002),ABS(A9871-'Default Values'!E$11)/MAX(A$2:A$10002))^2</f>
        <v>4.5375742156821637E-4</v>
      </c>
      <c r="G9871">
        <f>IF('Default Values'!E$12=0,ABS(B9871-'Default Values'!D$12)/MAX(B$2:B$10002),ABS(B9871-'Default Values'!E$12)/MAX(B$2:B$10002))^2</f>
        <v>0.33370388940784246</v>
      </c>
      <c r="H9871">
        <f>IF('Default Values'!E$13=0,ABS(C9871-'Default Values'!D$13)/MAX(C$2:C$10002),ABS(C9871-'Default Values'!E$13)/MAX(C$2:C$10002))^2</f>
        <v>0.36706505699665892</v>
      </c>
      <c r="I9871" s="44">
        <f t="shared" si="154"/>
        <v>0.83739041302493411</v>
      </c>
      <c r="J9871">
        <v>2224.77</v>
      </c>
    </row>
    <row r="9872" spans="1:10" x14ac:dyDescent="0.35">
      <c r="A9872">
        <v>5.0466100000000003</v>
      </c>
      <c r="B9872">
        <v>1.46164E-2</v>
      </c>
      <c r="C9872">
        <v>0.64366500000000004</v>
      </c>
      <c r="D9872">
        <v>1430.49</v>
      </c>
      <c r="F9872">
        <f>IF('Default Values'!E$11=0,ABS(A9872-'Default Values'!D$11)/MAX(A$2:A$10002),ABS(A9872-'Default Values'!E$11)/MAX(A$2:A$10002))^2</f>
        <v>9.0758498906291767E-3</v>
      </c>
      <c r="G9872">
        <f>IF('Default Values'!E$12=0,ABS(B9872-'Default Values'!D$12)/MAX(B$2:B$10002),ABS(B9872-'Default Values'!E$12)/MAX(B$2:B$10002))^2</f>
        <v>1.7516382384311473E-4</v>
      </c>
      <c r="H9872">
        <f>IF('Default Values'!E$13=0,ABS(C9872-'Default Values'!D$13)/MAX(C$2:C$10002),ABS(C9872-'Default Values'!E$13)/MAX(C$2:C$10002))^2</f>
        <v>0.42835171797770372</v>
      </c>
      <c r="I9872" s="44">
        <f t="shared" si="154"/>
        <v>0.66151548106765878</v>
      </c>
      <c r="J9872">
        <v>1430.49</v>
      </c>
    </row>
    <row r="9873" spans="1:10" x14ac:dyDescent="0.35">
      <c r="A9873">
        <v>3.0387200000000001</v>
      </c>
      <c r="B9873">
        <v>5.3499900000000003E-2</v>
      </c>
      <c r="C9873">
        <v>0.62585400000000002</v>
      </c>
      <c r="D9873">
        <v>1035.1500000000001</v>
      </c>
      <c r="F9873">
        <f>IF('Default Values'!E$11=0,ABS(A9873-'Default Values'!D$11)/MAX(A$2:A$10002),ABS(A9873-'Default Values'!E$11)/MAX(A$2:A$10002))^2</f>
        <v>3.6743083643584237E-2</v>
      </c>
      <c r="G9873">
        <f>IF('Default Values'!E$12=0,ABS(B9873-'Default Values'!D$12)/MAX(B$2:B$10002),ABS(B9873-'Default Values'!E$12)/MAX(B$2:B$10002))^2</f>
        <v>0.48144871900136993</v>
      </c>
      <c r="H9873">
        <f>IF('Default Values'!E$13=0,ABS(C9873-'Default Values'!D$13)/MAX(C$2:C$10002),ABS(C9873-'Default Values'!E$13)/MAX(C$2:C$10002))^2</f>
        <v>0.40072002397770234</v>
      </c>
      <c r="I9873" s="44">
        <f t="shared" si="154"/>
        <v>0.95859888724255071</v>
      </c>
      <c r="J9873">
        <v>1035.1500000000001</v>
      </c>
    </row>
    <row r="9874" spans="1:10" x14ac:dyDescent="0.35">
      <c r="A9874">
        <v>4.0290499999999998</v>
      </c>
      <c r="B9874">
        <v>2.9121899999999999E-2</v>
      </c>
      <c r="C9874">
        <v>0.62877099999999997</v>
      </c>
      <c r="D9874">
        <v>1271.81</v>
      </c>
      <c r="F9874">
        <f>IF('Default Values'!E$11=0,ABS(A9874-'Default Values'!D$11)/MAX(A$2:A$10002),ABS(A9874-'Default Values'!E$11)/MAX(A$2:A$10002))^2</f>
        <v>2.5154789331262519E-3</v>
      </c>
      <c r="G9874">
        <f>IF('Default Values'!E$12=0,ABS(B9874-'Default Values'!D$12)/MAX(B$2:B$10002),ABS(B9874-'Default Values'!E$12)/MAX(B$2:B$10002))^2</f>
        <v>6.2774750119788836E-2</v>
      </c>
      <c r="H9874">
        <f>IF('Default Values'!E$13=0,ABS(C9874-'Default Values'!D$13)/MAX(C$2:C$10002),ABS(C9874-'Default Values'!E$13)/MAX(C$2:C$10002))^2</f>
        <v>0.40518233106276946</v>
      </c>
      <c r="I9874" s="44">
        <f t="shared" si="154"/>
        <v>0.68591002333810847</v>
      </c>
      <c r="J9874">
        <v>1271.81</v>
      </c>
    </row>
    <row r="9875" spans="1:10" x14ac:dyDescent="0.35">
      <c r="A9875">
        <v>4.4676900000000002</v>
      </c>
      <c r="B9875">
        <v>5.3989299999999997E-2</v>
      </c>
      <c r="C9875">
        <v>0.79978400000000005</v>
      </c>
      <c r="D9875">
        <v>771.53</v>
      </c>
      <c r="F9875">
        <f>IF('Default Values'!E$11=0,ABS(A9875-'Default Values'!D$11)/MAX(A$2:A$10002),ABS(A9875-'Default Values'!E$11)/MAX(A$2:A$10002))^2</f>
        <v>1.5706320422632193E-4</v>
      </c>
      <c r="G9875">
        <f>IF('Default Values'!E$12=0,ABS(B9875-'Default Values'!D$12)/MAX(B$2:B$10002),ABS(B9875-'Default Values'!E$12)/MAX(B$2:B$10002))^2</f>
        <v>0.49387842313275182</v>
      </c>
      <c r="H9875">
        <f>IF('Default Values'!E$13=0,ABS(C9875-'Default Values'!D$13)/MAX(C$2:C$10002),ABS(C9875-'Default Values'!E$13)/MAX(C$2:C$10002))^2</f>
        <v>0.70997677311762875</v>
      </c>
      <c r="I9875" s="44">
        <f t="shared" si="154"/>
        <v>1.0972749242804225</v>
      </c>
      <c r="J9875">
        <v>771.53</v>
      </c>
    </row>
    <row r="9876" spans="1:10" x14ac:dyDescent="0.35">
      <c r="A9876">
        <v>3.8332299999999999</v>
      </c>
      <c r="B9876">
        <v>3.8243399999999999E-3</v>
      </c>
      <c r="C9876">
        <v>0.81441399999999997</v>
      </c>
      <c r="D9876">
        <v>1243.46</v>
      </c>
      <c r="F9876">
        <f>IF('Default Values'!E$11=0,ABS(A9876-'Default Values'!D$11)/MAX(A$2:A$10002),ABS(A9876-'Default Values'!E$11)/MAX(A$2:A$10002))^2</f>
        <v>6.1058018440790871E-3</v>
      </c>
      <c r="G9876">
        <f>IF('Default Values'!E$12=0,ABS(B9876-'Default Values'!D$12)/MAX(B$2:B$10002),ABS(B9876-'Default Values'!E$12)/MAX(B$2:B$10002))^2</f>
        <v>4.3885869724550455E-2</v>
      </c>
      <c r="H9876">
        <f>IF('Default Values'!E$13=0,ABS(C9876-'Default Values'!D$13)/MAX(C$2:C$10002),ABS(C9876-'Default Values'!E$13)/MAX(C$2:C$10002))^2</f>
        <v>0.73999494903218177</v>
      </c>
      <c r="I9876" s="44">
        <f t="shared" si="154"/>
        <v>0.88881191519961711</v>
      </c>
      <c r="J9876">
        <v>1243.46</v>
      </c>
    </row>
    <row r="9877" spans="1:10" x14ac:dyDescent="0.35">
      <c r="A9877">
        <v>4.7103400000000004</v>
      </c>
      <c r="B9877">
        <v>2.4072099999999999E-2</v>
      </c>
      <c r="C9877">
        <v>0.71277699999999999</v>
      </c>
      <c r="D9877">
        <v>1160</v>
      </c>
      <c r="F9877">
        <f>IF('Default Values'!E$11=0,ABS(A9877-'Default Values'!D$11)/MAX(A$2:A$10002),ABS(A9877-'Default Values'!E$11)/MAX(A$2:A$10002))^2</f>
        <v>2.2287980117924782E-3</v>
      </c>
      <c r="G9877">
        <f>IF('Default Values'!E$12=0,ABS(B9877-'Default Values'!D$12)/MAX(B$2:B$10002),ABS(B9877-'Default Values'!E$12)/MAX(B$2:B$10002))^2</f>
        <v>2.5191347215404156E-2</v>
      </c>
      <c r="H9877">
        <f>IF('Default Values'!E$13=0,ABS(C9877-'Default Values'!D$13)/MAX(C$2:C$10002),ABS(C9877-'Default Values'!E$13)/MAX(C$2:C$10002))^2</f>
        <v>0.54429312568448651</v>
      </c>
      <c r="I9877" s="44">
        <f t="shared" si="154"/>
        <v>0.7561172335767008</v>
      </c>
      <c r="J9877">
        <v>1160</v>
      </c>
    </row>
    <row r="9878" spans="1:10" x14ac:dyDescent="0.35">
      <c r="A9878">
        <v>4.0430799999999998</v>
      </c>
      <c r="B9878">
        <v>1.50011E-2</v>
      </c>
      <c r="C9878">
        <v>0.66368400000000005</v>
      </c>
      <c r="D9878">
        <v>1377.66</v>
      </c>
      <c r="F9878">
        <f>IF('Default Values'!E$11=0,ABS(A9878-'Default Values'!D$11)/MAX(A$2:A$10002),ABS(A9878-'Default Values'!E$11)/MAX(A$2:A$10002))^2</f>
        <v>2.3183735200134571E-3</v>
      </c>
      <c r="G9878">
        <f>IF('Default Values'!E$12=0,ABS(B9878-'Default Values'!D$12)/MAX(B$2:B$10002),ABS(B9878-'Default Values'!E$12)/MAX(B$2:B$10002))^2</f>
        <v>3.8926897472363292E-5</v>
      </c>
      <c r="H9878">
        <f>IF('Default Values'!E$13=0,ABS(C9878-'Default Values'!D$13)/MAX(C$2:C$10002),ABS(C9878-'Default Values'!E$13)/MAX(C$2:C$10002))^2</f>
        <v>0.46050841881566068</v>
      </c>
      <c r="I9878" s="44">
        <f t="shared" si="154"/>
        <v>0.68034235443131608</v>
      </c>
      <c r="J9878">
        <v>1377.66</v>
      </c>
    </row>
    <row r="9879" spans="1:10" x14ac:dyDescent="0.35">
      <c r="A9879">
        <v>4.8758499999999998</v>
      </c>
      <c r="B9879">
        <v>5.3115000000000002E-2</v>
      </c>
      <c r="C9879">
        <v>0.56733599999999995</v>
      </c>
      <c r="D9879">
        <v>1161.47</v>
      </c>
      <c r="F9879">
        <f>IF('Default Values'!E$11=0,ABS(A9879-'Default Values'!D$11)/MAX(A$2:A$10002),ABS(A9879-'Default Values'!E$11)/MAX(A$2:A$10002))^2</f>
        <v>5.0216436414367675E-3</v>
      </c>
      <c r="G9879">
        <f>IF('Default Values'!E$12=0,ABS(B9879-'Default Values'!D$12)/MAX(B$2:B$10002),ABS(B9879-'Default Values'!E$12)/MAX(B$2:B$10002))^2</f>
        <v>0.47178437511599697</v>
      </c>
      <c r="H9879">
        <f>IF('Default Values'!E$13=0,ABS(C9879-'Default Values'!D$13)/MAX(C$2:C$10002),ABS(C9879-'Default Values'!E$13)/MAX(C$2:C$10002))^2</f>
        <v>0.31642124613809225</v>
      </c>
      <c r="I9879" s="44">
        <f t="shared" si="154"/>
        <v>0.89063306972935041</v>
      </c>
      <c r="J9879">
        <v>1161.47</v>
      </c>
    </row>
    <row r="9880" spans="1:10" x14ac:dyDescent="0.35">
      <c r="A9880">
        <v>5.8588300000000002</v>
      </c>
      <c r="B9880">
        <v>3.9778500000000001E-2</v>
      </c>
      <c r="C9880">
        <v>0.66966899999999996</v>
      </c>
      <c r="D9880">
        <v>1075.24</v>
      </c>
      <c r="F9880">
        <f>IF('Default Values'!E$11=0,ABS(A9880-'Default Values'!D$11)/MAX(A$2:A$10002),ABS(A9880-'Default Values'!E$11)/MAX(A$2:A$10002))^2</f>
        <v>4.4666056352224828E-2</v>
      </c>
      <c r="G9880">
        <f>IF('Default Values'!E$12=0,ABS(B9880-'Default Values'!D$12)/MAX(B$2:B$10002),ABS(B9880-'Default Values'!E$12)/MAX(B$2:B$10002))^2</f>
        <v>0.19743816332372738</v>
      </c>
      <c r="H9880">
        <f>IF('Default Values'!E$13=0,ABS(C9880-'Default Values'!D$13)/MAX(C$2:C$10002),ABS(C9880-'Default Values'!E$13)/MAX(C$2:C$10002))^2</f>
        <v>0.47034814351879189</v>
      </c>
      <c r="I9880" s="44">
        <f t="shared" si="154"/>
        <v>0.84406893272690953</v>
      </c>
      <c r="J9880">
        <v>1075.24</v>
      </c>
    </row>
    <row r="9881" spans="1:10" x14ac:dyDescent="0.35">
      <c r="A9881">
        <v>4.2103799999999998</v>
      </c>
      <c r="B9881">
        <v>7.7896900000000002E-4</v>
      </c>
      <c r="C9881">
        <v>0.70141799999999999</v>
      </c>
      <c r="D9881">
        <v>1519.93</v>
      </c>
      <c r="F9881">
        <f>IF('Default Values'!E$11=0,ABS(A9881-'Default Values'!D$11)/MAX(A$2:A$10002),ABS(A9881-'Default Values'!E$11)/MAX(A$2:A$10002))^2</f>
        <v>5.8759065331340796E-4</v>
      </c>
      <c r="G9881">
        <f>IF('Default Values'!E$12=0,ABS(B9881-'Default Values'!D$12)/MAX(B$2:B$10002),ABS(B9881-'Default Values'!E$12)/MAX(B$2:B$10002))^2</f>
        <v>7.0156061755332011E-2</v>
      </c>
      <c r="H9881">
        <f>IF('Default Values'!E$13=0,ABS(C9881-'Default Values'!D$13)/MAX(C$2:C$10002),ABS(C9881-'Default Values'!E$13)/MAX(C$2:C$10002))^2</f>
        <v>0.52428494183255236</v>
      </c>
      <c r="I9881" s="44">
        <f t="shared" si="154"/>
        <v>0.77138096569801218</v>
      </c>
      <c r="J9881">
        <v>1519.93</v>
      </c>
    </row>
    <row r="9882" spans="1:10" x14ac:dyDescent="0.35">
      <c r="A9882">
        <v>3.0775999999999999</v>
      </c>
      <c r="B9882">
        <v>-1.90543E-2</v>
      </c>
      <c r="C9882">
        <v>0.70501199999999997</v>
      </c>
      <c r="D9882">
        <v>1963.77</v>
      </c>
      <c r="F9882">
        <f>IF('Default Values'!E$11=0,ABS(A9882-'Default Values'!D$11)/MAX(A$2:A$10002),ABS(A9882-'Default Values'!E$11)/MAX(A$2:A$10002))^2</f>
        <v>3.4643791006380098E-2</v>
      </c>
      <c r="G9882">
        <f>IF('Default Values'!E$12=0,ABS(B9882-'Default Values'!D$12)/MAX(B$2:B$10002),ABS(B9882-'Default Values'!E$12)/MAX(B$2:B$10002))^2</f>
        <v>0.39129992550596066</v>
      </c>
      <c r="H9882">
        <f>IF('Default Values'!E$13=0,ABS(C9882-'Default Values'!D$13)/MAX(C$2:C$10002),ABS(C9882-'Default Values'!E$13)/MAX(C$2:C$10002))^2</f>
        <v>0.5305750342529767</v>
      </c>
      <c r="I9882" s="44">
        <f t="shared" si="154"/>
        <v>0.97801776607857049</v>
      </c>
      <c r="J9882">
        <v>1963.77</v>
      </c>
    </row>
    <row r="9883" spans="1:10" x14ac:dyDescent="0.35">
      <c r="A9883">
        <v>3.9604900000000001</v>
      </c>
      <c r="B9883">
        <v>1.3946999999999999E-2</v>
      </c>
      <c r="C9883">
        <v>0.82263600000000003</v>
      </c>
      <c r="D9883">
        <v>1095.31</v>
      </c>
      <c r="F9883">
        <f>IF('Default Values'!E$11=0,ABS(A9883-'Default Values'!D$11)/MAX(A$2:A$10002),ABS(A9883-'Default Values'!E$11)/MAX(A$2:A$10002))^2</f>
        <v>3.5943160981795398E-3</v>
      </c>
      <c r="G9883">
        <f>IF('Default Values'!E$12=0,ABS(B9883-'Default Values'!D$12)/MAX(B$2:B$10002),ABS(B9883-'Default Values'!E$12)/MAX(B$2:B$10002))^2</f>
        <v>6.4556886836525797E-4</v>
      </c>
      <c r="H9883">
        <f>IF('Default Values'!E$13=0,ABS(C9883-'Default Values'!D$13)/MAX(C$2:C$10002),ABS(C9883-'Default Values'!E$13)/MAX(C$2:C$10002))^2</f>
        <v>0.7571378371937556</v>
      </c>
      <c r="I9883" s="44">
        <f t="shared" si="154"/>
        <v>0.87256960877645773</v>
      </c>
      <c r="J9883">
        <v>1095.31</v>
      </c>
    </row>
    <row r="9884" spans="1:10" x14ac:dyDescent="0.35">
      <c r="A9884">
        <v>3.3257699999999999</v>
      </c>
      <c r="B9884">
        <v>2.5132499999999999E-2</v>
      </c>
      <c r="C9884">
        <v>0.64118699999999995</v>
      </c>
      <c r="D9884">
        <v>1292.6300000000001</v>
      </c>
      <c r="F9884">
        <f>IF('Default Values'!E$11=0,ABS(A9884-'Default Values'!D$11)/MAX(A$2:A$10002),ABS(A9884-'Default Values'!E$11)/MAX(A$2:A$10002))^2</f>
        <v>2.2699004802364715E-2</v>
      </c>
      <c r="G9884">
        <f>IF('Default Values'!E$12=0,ABS(B9884-'Default Values'!D$12)/MAX(B$2:B$10002),ABS(B9884-'Default Values'!E$12)/MAX(B$2:B$10002))^2</f>
        <v>3.1684460537164873E-2</v>
      </c>
      <c r="H9884">
        <f>IF('Default Values'!E$13=0,ABS(C9884-'Default Values'!D$13)/MAX(C$2:C$10002),ABS(C9884-'Default Values'!E$13)/MAX(C$2:C$10002))^2</f>
        <v>0.42445222409421041</v>
      </c>
      <c r="I9884" s="44">
        <f t="shared" si="154"/>
        <v>0.69197954408619622</v>
      </c>
      <c r="J9884">
        <v>1292.6300000000001</v>
      </c>
    </row>
    <row r="9885" spans="1:10" x14ac:dyDescent="0.35">
      <c r="A9885">
        <v>3.65944</v>
      </c>
      <c r="B9885">
        <v>2.92473E-2</v>
      </c>
      <c r="C9885">
        <v>0.66201200000000004</v>
      </c>
      <c r="D9885">
        <v>1199.17</v>
      </c>
      <c r="F9885">
        <f>IF('Default Values'!E$11=0,ABS(A9885-'Default Values'!D$11)/MAX(A$2:A$10002),ABS(A9885-'Default Values'!E$11)/MAX(A$2:A$10002))^2</f>
        <v>1.0604129311801562E-2</v>
      </c>
      <c r="G9885">
        <f>IF('Default Values'!E$12=0,ABS(B9885-'Default Values'!D$12)/MAX(B$2:B$10002),ABS(B9885-'Default Values'!E$12)/MAX(B$2:B$10002))^2</f>
        <v>6.3922659052617264E-2</v>
      </c>
      <c r="H9885">
        <f>IF('Default Values'!E$13=0,ABS(C9885-'Default Values'!D$13)/MAX(C$2:C$10002),ABS(C9885-'Default Values'!E$13)/MAX(C$2:C$10002))^2</f>
        <v>0.45777813130941947</v>
      </c>
      <c r="I9885" s="44">
        <f t="shared" si="154"/>
        <v>0.72959229688493721</v>
      </c>
      <c r="J9885">
        <v>1199.17</v>
      </c>
    </row>
    <row r="9886" spans="1:10" x14ac:dyDescent="0.35">
      <c r="A9886">
        <v>4.6611900000000004</v>
      </c>
      <c r="B9886">
        <v>2.87906E-2</v>
      </c>
      <c r="C9886">
        <v>0.72341</v>
      </c>
      <c r="D9886">
        <v>1089.33</v>
      </c>
      <c r="F9886">
        <f>IF('Default Values'!E$11=0,ABS(A9886-'Default Values'!D$11)/MAX(A$2:A$10002),ABS(A9886-'Default Values'!E$11)/MAX(A$2:A$10002))^2</f>
        <v>1.6149153561168918E-3</v>
      </c>
      <c r="G9886">
        <f>IF('Default Values'!E$12=0,ABS(B9886-'Default Values'!D$12)/MAX(B$2:B$10002),ABS(B9886-'Default Values'!E$12)/MAX(B$2:B$10002))^2</f>
        <v>5.979207306363582E-2</v>
      </c>
      <c r="H9886">
        <f>IF('Default Values'!E$13=0,ABS(C9886-'Default Values'!D$13)/MAX(C$2:C$10002),ABS(C9886-'Default Values'!E$13)/MAX(C$2:C$10002))^2</f>
        <v>0.56336201878685588</v>
      </c>
      <c r="I9886" s="44">
        <f t="shared" si="154"/>
        <v>0.79042330887101786</v>
      </c>
      <c r="J9886">
        <v>1089.33</v>
      </c>
    </row>
    <row r="9887" spans="1:10" x14ac:dyDescent="0.35">
      <c r="A9887">
        <v>4.3813800000000001</v>
      </c>
      <c r="B9887">
        <v>-3.9831199999999997E-3</v>
      </c>
      <c r="C9887">
        <v>0.72722500000000001</v>
      </c>
      <c r="D9887">
        <v>1549.08</v>
      </c>
      <c r="F9887">
        <f>IF('Default Values'!E$11=0,ABS(A9887-'Default Values'!D$11)/MAX(A$2:A$10002),ABS(A9887-'Default Values'!E$11)/MAX(A$2:A$10002))^2</f>
        <v>3.9096466110713802E-8</v>
      </c>
      <c r="G9887">
        <f>IF('Default Values'!E$12=0,ABS(B9887-'Default Values'!D$12)/MAX(B$2:B$10002),ABS(B9887-'Default Values'!E$12)/MAX(B$2:B$10002))^2</f>
        <v>0.12353040178948364</v>
      </c>
      <c r="H9887">
        <f>IF('Default Values'!E$13=0,ABS(C9887-'Default Values'!D$13)/MAX(C$2:C$10002),ABS(C9887-'Default Values'!E$13)/MAX(C$2:C$10002))^2</f>
        <v>0.57028374920727287</v>
      </c>
      <c r="I9887" s="44">
        <f t="shared" si="154"/>
        <v>0.83295509488400554</v>
      </c>
      <c r="J9887">
        <v>1549.08</v>
      </c>
    </row>
    <row r="9888" spans="1:10" x14ac:dyDescent="0.35">
      <c r="A9888">
        <v>6.2160900000000003</v>
      </c>
      <c r="B9888">
        <v>2.2868699999999999E-2</v>
      </c>
      <c r="C9888">
        <v>0.58194199999999996</v>
      </c>
      <c r="D9888">
        <v>1469.94</v>
      </c>
      <c r="F9888">
        <f>IF('Default Values'!E$11=0,ABS(A9888-'Default Values'!D$11)/MAX(A$2:A$10002),ABS(A9888-'Default Values'!E$11)/MAX(A$2:A$10002))^2</f>
        <v>6.8853913299078889E-2</v>
      </c>
      <c r="G9888">
        <f>IF('Default Values'!E$12=0,ABS(B9888-'Default Values'!D$12)/MAX(B$2:B$10002),ABS(B9888-'Default Values'!E$12)/MAX(B$2:B$10002))^2</f>
        <v>1.8723511675113713E-2</v>
      </c>
      <c r="H9888">
        <f>IF('Default Values'!E$13=0,ABS(C9888-'Default Values'!D$13)/MAX(C$2:C$10002),ABS(C9888-'Default Values'!E$13)/MAX(C$2:C$10002))^2</f>
        <v>0.33653086916671454</v>
      </c>
      <c r="I9888" s="44">
        <f t="shared" si="154"/>
        <v>0.65123597423737822</v>
      </c>
      <c r="J9888">
        <v>1469.94</v>
      </c>
    </row>
    <row r="9889" spans="1:10" x14ac:dyDescent="0.35">
      <c r="A9889">
        <v>3.5939199999999998</v>
      </c>
      <c r="B9889">
        <v>-1.3432899999999999E-2</v>
      </c>
      <c r="C9889">
        <v>0.60091600000000001</v>
      </c>
      <c r="D9889">
        <v>2144.1999999999998</v>
      </c>
      <c r="F9889">
        <f>IF('Default Values'!E$11=0,ABS(A9889-'Default Values'!D$11)/MAX(A$2:A$10002),ABS(A9889-'Default Values'!E$11)/MAX(A$2:A$10002))^2</f>
        <v>1.2620267701800908E-2</v>
      </c>
      <c r="G9889">
        <f>IF('Default Values'!E$12=0,ABS(B9889-'Default Values'!D$12)/MAX(B$2:B$10002),ABS(B9889-'Default Values'!E$12)/MAX(B$2:B$10002))^2</f>
        <v>0.27385757821175816</v>
      </c>
      <c r="H9889">
        <f>IF('Default Values'!E$13=0,ABS(C9889-'Default Values'!D$13)/MAX(C$2:C$10002),ABS(C9889-'Default Values'!E$13)/MAX(C$2:C$10002))^2</f>
        <v>0.36357945333796382</v>
      </c>
      <c r="I9889" s="44">
        <f t="shared" si="154"/>
        <v>0.8062613095340263</v>
      </c>
      <c r="J9889">
        <v>2144.1999999999998</v>
      </c>
    </row>
    <row r="9890" spans="1:10" x14ac:dyDescent="0.35">
      <c r="A9890">
        <v>5.1876600000000002</v>
      </c>
      <c r="B9890">
        <v>2.9994099999999999E-2</v>
      </c>
      <c r="C9890">
        <v>0.69073300000000004</v>
      </c>
      <c r="D9890">
        <v>1135.07</v>
      </c>
      <c r="F9890">
        <f>IF('Default Values'!E$11=0,ABS(A9890-'Default Values'!D$11)/MAX(A$2:A$10002),ABS(A9890-'Default Values'!E$11)/MAX(A$2:A$10002))^2</f>
        <v>1.3322937601896194E-2</v>
      </c>
      <c r="G9890">
        <f>IF('Default Values'!E$12=0,ABS(B9890-'Default Values'!D$12)/MAX(B$2:B$10002),ABS(B9890-'Default Values'!E$12)/MAX(B$2:B$10002))^2</f>
        <v>7.0974253182762945E-2</v>
      </c>
      <c r="H9890">
        <f>IF('Default Values'!E$13=0,ABS(C9890-'Default Values'!D$13)/MAX(C$2:C$10002),ABS(C9890-'Default Values'!E$13)/MAX(C$2:C$10002))^2</f>
        <v>0.50580594869120443</v>
      </c>
      <c r="I9890" s="44">
        <f t="shared" si="154"/>
        <v>0.76818170993317958</v>
      </c>
      <c r="J9890">
        <v>1135.07</v>
      </c>
    </row>
    <row r="9891" spans="1:10" x14ac:dyDescent="0.35">
      <c r="A9891">
        <v>3.5668799999999998</v>
      </c>
      <c r="B9891">
        <v>6.4949999999999999E-3</v>
      </c>
      <c r="C9891">
        <v>0.69348299999999996</v>
      </c>
      <c r="D9891">
        <v>1440.07</v>
      </c>
      <c r="F9891">
        <f>IF('Default Values'!E$11=0,ABS(A9891-'Default Values'!D$11)/MAX(A$2:A$10002),ABS(A9891-'Default Values'!E$11)/MAX(A$2:A$10002))^2</f>
        <v>1.3503442249141301E-2</v>
      </c>
      <c r="G9891">
        <f>IF('Default Values'!E$12=0,ABS(B9891-'Default Values'!D$12)/MAX(B$2:B$10002),ABS(B9891-'Default Values'!E$12)/MAX(B$2:B$10002))^2</f>
        <v>2.589632430497411E-2</v>
      </c>
      <c r="H9891">
        <f>IF('Default Values'!E$13=0,ABS(C9891-'Default Values'!D$13)/MAX(C$2:C$10002),ABS(C9891-'Default Values'!E$13)/MAX(C$2:C$10002))^2</f>
        <v>0.51053020754529377</v>
      </c>
      <c r="I9891" s="44">
        <f t="shared" si="154"/>
        <v>0.74157263575418497</v>
      </c>
      <c r="J9891">
        <v>1440.07</v>
      </c>
    </row>
    <row r="9892" spans="1:10" x14ac:dyDescent="0.35">
      <c r="A9892">
        <v>3.0457200000000002</v>
      </c>
      <c r="B9892">
        <v>5.4327E-2</v>
      </c>
      <c r="C9892">
        <v>0.72821000000000002</v>
      </c>
      <c r="D9892">
        <v>861.24800000000005</v>
      </c>
      <c r="F9892">
        <f>IF('Default Values'!E$11=0,ABS(A9892-'Default Values'!D$11)/MAX(A$2:A$10002),ABS(A9892-'Default Values'!E$11)/MAX(A$2:A$10002))^2</f>
        <v>3.6360566777189837E-2</v>
      </c>
      <c r="G9892">
        <f>IF('Default Values'!E$12=0,ABS(B9892-'Default Values'!D$12)/MAX(B$2:B$10002),ABS(B9892-'Default Values'!E$12)/MAX(B$2:B$10002))^2</f>
        <v>0.502547642238939</v>
      </c>
      <c r="H9892">
        <f>IF('Default Values'!E$13=0,ABS(C9892-'Default Values'!D$13)/MAX(C$2:C$10002),ABS(C9892-'Default Values'!E$13)/MAX(C$2:C$10002))^2</f>
        <v>0.57207774471559947</v>
      </c>
      <c r="I9892" s="44">
        <f t="shared" si="154"/>
        <v>1.0540331843598323</v>
      </c>
      <c r="J9892">
        <v>861.24800000000005</v>
      </c>
    </row>
    <row r="9893" spans="1:10" x14ac:dyDescent="0.35">
      <c r="A9893">
        <v>2.5383399999999998</v>
      </c>
      <c r="B9893">
        <v>3.4963500000000002E-2</v>
      </c>
      <c r="C9893">
        <v>0.72186899999999998</v>
      </c>
      <c r="D9893">
        <v>1030.32</v>
      </c>
      <c r="F9893">
        <f>IF('Default Values'!E$11=0,ABS(A9893-'Default Values'!D$11)/MAX(A$2:A$10002),ABS(A9893-'Default Values'!E$11)/MAX(A$2:A$10002))^2</f>
        <v>6.9271763183728699E-2</v>
      </c>
      <c r="G9893">
        <f>IF('Default Values'!E$12=0,ABS(B9893-'Default Values'!D$12)/MAX(B$2:B$10002),ABS(B9893-'Default Values'!E$12)/MAX(B$2:B$10002))^2</f>
        <v>0.12729120357806284</v>
      </c>
      <c r="H9893">
        <f>IF('Default Values'!E$13=0,ABS(C9893-'Default Values'!D$13)/MAX(C$2:C$10002),ABS(C9893-'Default Values'!E$13)/MAX(C$2:C$10002))^2</f>
        <v>0.56057809483000587</v>
      </c>
      <c r="I9893" s="44">
        <f t="shared" si="154"/>
        <v>0.87013853011563469</v>
      </c>
      <c r="J9893">
        <v>1030.32</v>
      </c>
    </row>
    <row r="9894" spans="1:10" x14ac:dyDescent="0.35">
      <c r="A9894">
        <v>2.4676999999999998</v>
      </c>
      <c r="B9894">
        <v>1.88474E-3</v>
      </c>
      <c r="C9894">
        <v>0.58115899999999998</v>
      </c>
      <c r="D9894">
        <v>1835.62</v>
      </c>
      <c r="F9894">
        <f>IF('Default Values'!E$11=0,ABS(A9894-'Default Values'!D$11)/MAX(A$2:A$10002),ABS(A9894-'Default Values'!E$11)/MAX(A$2:A$10002))^2</f>
        <v>7.4687761472178246E-2</v>
      </c>
      <c r="G9894">
        <f>IF('Default Values'!E$12=0,ABS(B9894-'Default Values'!D$12)/MAX(B$2:B$10002),ABS(B9894-'Default Values'!E$12)/MAX(B$2:B$10002))^2</f>
        <v>5.9908118008952196E-2</v>
      </c>
      <c r="H9894">
        <f>IF('Default Values'!E$13=0,ABS(C9894-'Default Values'!D$13)/MAX(C$2:C$10002),ABS(C9894-'Default Values'!E$13)/MAX(C$2:C$10002))^2</f>
        <v>0.33543711584191765</v>
      </c>
      <c r="I9894" s="44">
        <f t="shared" si="154"/>
        <v>0.685589523930353</v>
      </c>
      <c r="J9894">
        <v>1835.62</v>
      </c>
    </row>
    <row r="9895" spans="1:10" x14ac:dyDescent="0.35">
      <c r="A9895">
        <v>4.4113300000000004</v>
      </c>
      <c r="B9895">
        <v>-1.9573199999999999E-2</v>
      </c>
      <c r="C9895">
        <v>0.61829699999999999</v>
      </c>
      <c r="D9895">
        <v>2268.5100000000002</v>
      </c>
      <c r="F9895">
        <f>IF('Default Values'!E$11=0,ABS(A9895-'Default Values'!D$11)/MAX(A$2:A$10002),ABS(A9895-'Default Values'!E$11)/MAX(A$2:A$10002))^2</f>
        <v>2.0052041887651849E-5</v>
      </c>
      <c r="G9895">
        <f>IF('Default Values'!E$12=0,ABS(B9895-'Default Values'!D$12)/MAX(B$2:B$10002),ABS(B9895-'Default Values'!E$12)/MAX(B$2:B$10002))^2</f>
        <v>0.40319445880044125</v>
      </c>
      <c r="H9895">
        <f>IF('Default Values'!E$13=0,ABS(C9895-'Default Values'!D$13)/MAX(C$2:C$10002),ABS(C9895-'Default Values'!E$13)/MAX(C$2:C$10002))^2</f>
        <v>0.38927455588393456</v>
      </c>
      <c r="I9895" s="44">
        <f t="shared" si="154"/>
        <v>0.89021854997874728</v>
      </c>
      <c r="J9895">
        <v>2268.5100000000002</v>
      </c>
    </row>
    <row r="9896" spans="1:10" x14ac:dyDescent="0.35">
      <c r="A9896">
        <v>5.1697600000000001</v>
      </c>
      <c r="B9896">
        <v>3.4827499999999997E-2</v>
      </c>
      <c r="C9896">
        <v>0.71265999999999996</v>
      </c>
      <c r="D9896">
        <v>1046.96</v>
      </c>
      <c r="F9896">
        <f>IF('Default Values'!E$11=0,ABS(A9896-'Default Values'!D$11)/MAX(A$2:A$10002),ABS(A9896-'Default Values'!E$11)/MAX(A$2:A$10002))^2</f>
        <v>1.2738937264227371E-2</v>
      </c>
      <c r="G9896">
        <f>IF('Default Values'!E$12=0,ABS(B9896-'Default Values'!D$12)/MAX(B$2:B$10002),ABS(B9896-'Default Values'!E$12)/MAX(B$2:B$10002))^2</f>
        <v>0.12553256853272171</v>
      </c>
      <c r="H9896">
        <f>IF('Default Values'!E$13=0,ABS(C9896-'Default Values'!D$13)/MAX(C$2:C$10002),ABS(C9896-'Default Values'!E$13)/MAX(C$2:C$10002))^2</f>
        <v>0.54408512763399386</v>
      </c>
      <c r="I9896" s="44">
        <f t="shared" si="154"/>
        <v>0.82604880814086468</v>
      </c>
      <c r="J9896">
        <v>1046.96</v>
      </c>
    </row>
    <row r="9897" spans="1:10" x14ac:dyDescent="0.35">
      <c r="A9897">
        <v>4.3888299999999996</v>
      </c>
      <c r="B9897">
        <v>1.5931299999999999E-2</v>
      </c>
      <c r="C9897">
        <v>0.66268000000000005</v>
      </c>
      <c r="D9897">
        <v>1366.51</v>
      </c>
      <c r="F9897">
        <f>IF('Default Values'!E$11=0,ABS(A9897-'Default Values'!D$11)/MAX(A$2:A$10002),ABS(A9897-'Default Values'!E$11)/MAX(A$2:A$10002))^2</f>
        <v>1.5937159873288054E-6</v>
      </c>
      <c r="G9897">
        <f>IF('Default Values'!E$12=0,ABS(B9897-'Default Values'!D$12)/MAX(B$2:B$10002),ABS(B9897-'Default Values'!E$12)/MAX(B$2:B$10002))^2</f>
        <v>1.1399042271127027E-4</v>
      </c>
      <c r="H9897">
        <f>IF('Default Values'!E$13=0,ABS(C9897-'Default Values'!D$13)/MAX(C$2:C$10002),ABS(C9897-'Default Values'!E$13)/MAX(C$2:C$10002))^2</f>
        <v>0.4588679662050138</v>
      </c>
      <c r="I9897" s="44">
        <f t="shared" si="154"/>
        <v>0.6774832472790101</v>
      </c>
      <c r="J9897">
        <v>1366.51</v>
      </c>
    </row>
    <row r="9898" spans="1:10" x14ac:dyDescent="0.35">
      <c r="A9898">
        <v>5.0367300000000004</v>
      </c>
      <c r="B9898">
        <v>5.1667900000000003E-2</v>
      </c>
      <c r="C9898">
        <v>0.58208599999999999</v>
      </c>
      <c r="D9898">
        <v>1141.2</v>
      </c>
      <c r="F9898">
        <f>IF('Default Values'!E$11=0,ABS(A9898-'Default Values'!D$11)/MAX(A$2:A$10002),ABS(A9898-'Default Values'!E$11)/MAX(A$2:A$10002))^2</f>
        <v>8.8088139388645455E-3</v>
      </c>
      <c r="G9898">
        <f>IF('Default Values'!E$12=0,ABS(B9898-'Default Values'!D$12)/MAX(B$2:B$10002),ABS(B9898-'Default Values'!E$12)/MAX(B$2:B$10002))^2</f>
        <v>0.43632626363679106</v>
      </c>
      <c r="H9898">
        <f>IF('Default Values'!E$13=0,ABS(C9898-'Default Values'!D$13)/MAX(C$2:C$10002),ABS(C9898-'Default Values'!E$13)/MAX(C$2:C$10002))^2</f>
        <v>0.33673221301479883</v>
      </c>
      <c r="I9898" s="44">
        <f t="shared" si="154"/>
        <v>0.88423259982340308</v>
      </c>
      <c r="J9898">
        <v>1141.2</v>
      </c>
    </row>
    <row r="9899" spans="1:10" x14ac:dyDescent="0.35">
      <c r="A9899">
        <v>6.7601000000000004</v>
      </c>
      <c r="B9899">
        <v>2.0911800000000001E-2</v>
      </c>
      <c r="C9899">
        <v>0.54887799999999998</v>
      </c>
      <c r="D9899">
        <v>1596.45</v>
      </c>
      <c r="F9899">
        <f>IF('Default Values'!E$11=0,ABS(A9899-'Default Values'!D$11)/MAX(A$2:A$10002),ABS(A9899-'Default Values'!E$11)/MAX(A$2:A$10002))^2</f>
        <v>0.11569929724986616</v>
      </c>
      <c r="G9899">
        <f>IF('Default Values'!E$12=0,ABS(B9899-'Default Values'!D$12)/MAX(B$2:B$10002),ABS(B9899-'Default Values'!E$12)/MAX(B$2:B$10002))^2</f>
        <v>1.0251051791680642E-2</v>
      </c>
      <c r="H9899">
        <f>IF('Default Values'!E$13=0,ABS(C9899-'Default Values'!D$13)/MAX(C$2:C$10002),ABS(C9899-'Default Values'!E$13)/MAX(C$2:C$10002))^2</f>
        <v>0.29189425610292086</v>
      </c>
      <c r="I9899" s="44">
        <f t="shared" si="154"/>
        <v>0.64640900762943243</v>
      </c>
      <c r="J9899">
        <v>1596.45</v>
      </c>
    </row>
    <row r="9900" spans="1:10" x14ac:dyDescent="0.35">
      <c r="A9900">
        <v>4.06656</v>
      </c>
      <c r="B9900">
        <v>2.3942399999999999E-2</v>
      </c>
      <c r="C9900">
        <v>0.60870899999999994</v>
      </c>
      <c r="D9900">
        <v>1384.93</v>
      </c>
      <c r="F9900">
        <f>IF('Default Values'!E$11=0,ABS(A9900-'Default Values'!D$11)/MAX(A$2:A$10002),ABS(A9900-'Default Values'!E$11)/MAX(A$2:A$10002))^2</f>
        <v>2.0064944957447462E-3</v>
      </c>
      <c r="G9900">
        <f>IF('Default Values'!E$12=0,ABS(B9900-'Default Values'!D$12)/MAX(B$2:B$10002),ABS(B9900-'Default Values'!E$12)/MAX(B$2:B$10002))^2</f>
        <v>2.4448204505347432E-2</v>
      </c>
      <c r="H9900">
        <f>IF('Default Values'!E$13=0,ABS(C9900-'Default Values'!D$13)/MAX(C$2:C$10002),ABS(C9900-'Default Values'!E$13)/MAX(C$2:C$10002))^2</f>
        <v>0.37499170559627726</v>
      </c>
      <c r="I9900" s="44">
        <f t="shared" si="154"/>
        <v>0.63359798342274531</v>
      </c>
      <c r="J9900">
        <v>1384.93</v>
      </c>
    </row>
    <row r="9901" spans="1:10" x14ac:dyDescent="0.35">
      <c r="A9901">
        <v>3.6376200000000001</v>
      </c>
      <c r="B9901">
        <v>2.98876E-2</v>
      </c>
      <c r="C9901">
        <v>0.64161900000000005</v>
      </c>
      <c r="D9901">
        <v>1234.6400000000001</v>
      </c>
      <c r="F9901">
        <f>IF('Default Values'!E$11=0,ABS(A9901-'Default Values'!D$11)/MAX(A$2:A$10002),ABS(A9901-'Default Values'!E$11)/MAX(A$2:A$10002))^2</f>
        <v>1.1256085116795878E-2</v>
      </c>
      <c r="G9901">
        <f>IF('Default Values'!E$12=0,ABS(B9901-'Default Values'!D$12)/MAX(B$2:B$10002),ABS(B9901-'Default Values'!E$12)/MAX(B$2:B$10002))^2</f>
        <v>6.9946085272767411E-2</v>
      </c>
      <c r="H9901">
        <f>IF('Default Values'!E$13=0,ABS(C9901-'Default Values'!D$13)/MAX(C$2:C$10002),ABS(C9901-'Default Values'!E$13)/MAX(C$2:C$10002))^2</f>
        <v>0.4251307557140202</v>
      </c>
      <c r="I9901" s="44">
        <f t="shared" si="154"/>
        <v>0.71157074567718392</v>
      </c>
      <c r="J9901">
        <v>1234.6400000000001</v>
      </c>
    </row>
    <row r="9902" spans="1:10" x14ac:dyDescent="0.35">
      <c r="A9902">
        <v>4.6813900000000004</v>
      </c>
      <c r="B9902">
        <v>-2.2614599999999999E-2</v>
      </c>
      <c r="C9902">
        <v>0.73824800000000002</v>
      </c>
      <c r="D9902">
        <v>1974.03</v>
      </c>
      <c r="F9902">
        <f>IF('Default Values'!E$11=0,ABS(A9902-'Default Values'!D$11)/MAX(A$2:A$10002),ABS(A9902-'Default Values'!E$11)/MAX(A$2:A$10002))^2</f>
        <v>1.8552693073789711E-3</v>
      </c>
      <c r="G9902">
        <f>IF('Default Values'!E$12=0,ABS(B9902-'Default Values'!D$12)/MAX(B$2:B$10002),ABS(B9902-'Default Values'!E$12)/MAX(B$2:B$10002))^2</f>
        <v>0.47649212302800931</v>
      </c>
      <c r="H9902">
        <f>IF('Default Values'!E$13=0,ABS(C9902-'Default Values'!D$13)/MAX(C$2:C$10002),ABS(C9902-'Default Values'!E$13)/MAX(C$2:C$10002))^2</f>
        <v>0.59052075825709105</v>
      </c>
      <c r="I9902" s="44">
        <f t="shared" si="154"/>
        <v>1.0338607984600632</v>
      </c>
      <c r="J9902">
        <v>1974.03</v>
      </c>
    </row>
    <row r="9903" spans="1:10" x14ac:dyDescent="0.35">
      <c r="A9903">
        <v>3.1270199999999999</v>
      </c>
      <c r="B9903">
        <v>1.7061900000000001E-2</v>
      </c>
      <c r="C9903">
        <v>0.60570999999999997</v>
      </c>
      <c r="D9903">
        <v>1490.62</v>
      </c>
      <c r="F9903">
        <f>IF('Default Values'!E$11=0,ABS(A9903-'Default Values'!D$11)/MAX(A$2:A$10002),ABS(A9903-'Default Values'!E$11)/MAX(A$2:A$10002))^2</f>
        <v>3.2064525602993735E-2</v>
      </c>
      <c r="G9903">
        <f>IF('Default Values'!E$12=0,ABS(B9903-'Default Values'!D$12)/MAX(B$2:B$10002),ABS(B9903-'Default Values'!E$12)/MAX(B$2:B$10002))^2</f>
        <v>9.7573106410316567E-4</v>
      </c>
      <c r="H9903">
        <f>IF('Default Values'!E$13=0,ABS(C9903-'Default Values'!D$13)/MAX(C$2:C$10002),ABS(C9903-'Default Values'!E$13)/MAX(C$2:C$10002))^2</f>
        <v>0.37057902527193665</v>
      </c>
      <c r="I9903" s="44">
        <f t="shared" si="154"/>
        <v>0.63531038236363935</v>
      </c>
      <c r="J9903">
        <v>1490.62</v>
      </c>
    </row>
    <row r="9904" spans="1:10" x14ac:dyDescent="0.35">
      <c r="A9904">
        <v>5.3585900000000004</v>
      </c>
      <c r="B9904">
        <v>5.1193200000000001E-2</v>
      </c>
      <c r="C9904">
        <v>0.70287999999999995</v>
      </c>
      <c r="D9904">
        <v>921.72299999999996</v>
      </c>
      <c r="F9904">
        <f>IF('Default Values'!E$11=0,ABS(A9904-'Default Values'!D$11)/MAX(A$2:A$10002),ABS(A9904-'Default Values'!E$11)/MAX(A$2:A$10002))^2</f>
        <v>1.9558868287633147E-2</v>
      </c>
      <c r="G9904">
        <f>IF('Default Values'!E$12=0,ABS(B9904-'Default Values'!D$12)/MAX(B$2:B$10002),ABS(B9904-'Default Values'!E$12)/MAX(B$2:B$10002))^2</f>
        <v>0.4249964367785688</v>
      </c>
      <c r="H9904">
        <f>IF('Default Values'!E$13=0,ABS(C9904-'Default Values'!D$13)/MAX(C$2:C$10002),ABS(C9904-'Default Values'!E$13)/MAX(C$2:C$10002))^2</f>
        <v>0.52683915727101494</v>
      </c>
      <c r="I9904" s="44">
        <f t="shared" si="154"/>
        <v>0.98559345692695055</v>
      </c>
      <c r="J9904">
        <v>921.72299999999996</v>
      </c>
    </row>
    <row r="9905" spans="1:10" x14ac:dyDescent="0.35">
      <c r="A9905">
        <v>4.3072699999999999</v>
      </c>
      <c r="B9905">
        <v>7.9691499999999995E-3</v>
      </c>
      <c r="C9905">
        <v>0.64924999999999999</v>
      </c>
      <c r="D9905">
        <v>1522.04</v>
      </c>
      <c r="F9905">
        <f>IF('Default Values'!E$11=0,ABS(A9905-'Default Values'!D$11)/MAX(A$2:A$10002),ABS(A9905-'Default Values'!E$11)/MAX(A$2:A$10002))^2</f>
        <v>1.080248377141798E-4</v>
      </c>
      <c r="G9905">
        <f>IF('Default Values'!E$12=0,ABS(B9905-'Default Values'!D$12)/MAX(B$2:B$10002),ABS(B9905-'Default Values'!E$12)/MAX(B$2:B$10002))^2</f>
        <v>1.7987046878371677E-2</v>
      </c>
      <c r="H9905">
        <f>IF('Default Values'!E$13=0,ABS(C9905-'Default Values'!D$13)/MAX(C$2:C$10002),ABS(C9905-'Default Values'!E$13)/MAX(C$2:C$10002))^2</f>
        <v>0.43720591063743575</v>
      </c>
      <c r="I9905" s="44">
        <f t="shared" si="154"/>
        <v>0.67475994424204055</v>
      </c>
      <c r="J9905">
        <v>1522.04</v>
      </c>
    </row>
    <row r="9906" spans="1:10" x14ac:dyDescent="0.35">
      <c r="A9906">
        <v>5.2115400000000003</v>
      </c>
      <c r="B9906">
        <v>2.6169899999999999E-2</v>
      </c>
      <c r="C9906">
        <v>0.70699800000000002</v>
      </c>
      <c r="D9906">
        <v>1146.82</v>
      </c>
      <c r="F9906">
        <f>IF('Default Values'!E$11=0,ABS(A9906-'Default Values'!D$11)/MAX(A$2:A$10002),ABS(A9906-'Default Values'!E$11)/MAX(A$2:A$10002))^2</f>
        <v>1.4122416799876086E-2</v>
      </c>
      <c r="G9906">
        <f>IF('Default Values'!E$12=0,ABS(B9906-'Default Values'!D$12)/MAX(B$2:B$10002),ABS(B9906-'Default Values'!E$12)/MAX(B$2:B$10002))^2</f>
        <v>3.8756421798613459E-2</v>
      </c>
      <c r="H9906">
        <f>IF('Default Values'!E$13=0,ABS(C9906-'Default Values'!D$13)/MAX(C$2:C$10002),ABS(C9906-'Default Values'!E$13)/MAX(C$2:C$10002))^2</f>
        <v>0.5340669514081241</v>
      </c>
      <c r="I9906" s="44">
        <f t="shared" si="154"/>
        <v>0.76612387380019276</v>
      </c>
      <c r="J9906">
        <v>1146.82</v>
      </c>
    </row>
    <row r="9907" spans="1:10" x14ac:dyDescent="0.35">
      <c r="A9907">
        <v>3.05</v>
      </c>
      <c r="B9907">
        <v>-2.3073400000000001E-2</v>
      </c>
      <c r="C9907">
        <v>0.53585000000000005</v>
      </c>
      <c r="D9907">
        <v>2764.52</v>
      </c>
      <c r="F9907">
        <f>IF('Default Values'!E$11=0,ABS(A9907-'Default Values'!D$11)/MAX(A$2:A$10002),ABS(A9907-'Default Values'!E$11)/MAX(A$2:A$10002))^2</f>
        <v>3.6127671070000464E-2</v>
      </c>
      <c r="G9907">
        <f>IF('Default Values'!E$12=0,ABS(B9907-'Default Values'!D$12)/MAX(B$2:B$10002),ABS(B9907-'Default Values'!E$12)/MAX(B$2:B$10002))^2</f>
        <v>0.48808025607271377</v>
      </c>
      <c r="H9907">
        <f>IF('Default Values'!E$13=0,ABS(C9907-'Default Values'!D$13)/MAX(C$2:C$10002),ABS(C9907-'Default Values'!E$13)/MAX(C$2:C$10002))^2</f>
        <v>0.2751782191180227</v>
      </c>
      <c r="I9907" s="44">
        <f t="shared" si="154"/>
        <v>0.89408397047522159</v>
      </c>
      <c r="J9907">
        <v>2764.52</v>
      </c>
    </row>
    <row r="9908" spans="1:10" x14ac:dyDescent="0.35">
      <c r="A9908">
        <v>6.3119699999999996</v>
      </c>
      <c r="B9908">
        <v>2.28486E-2</v>
      </c>
      <c r="C9908">
        <v>0.69312099999999999</v>
      </c>
      <c r="D9908">
        <v>1211.75</v>
      </c>
      <c r="F9908">
        <f>IF('Default Values'!E$11=0,ABS(A9908-'Default Values'!D$11)/MAX(A$2:A$10002),ABS(A9908-'Default Values'!E$11)/MAX(A$2:A$10002))^2</f>
        <v>7.6232712095635285E-2</v>
      </c>
      <c r="G9908">
        <f>IF('Default Values'!E$12=0,ABS(B9908-'Default Values'!D$12)/MAX(B$2:B$10002),ABS(B9908-'Default Values'!E$12)/MAX(B$2:B$10002))^2</f>
        <v>1.8623614145229388E-2</v>
      </c>
      <c r="H9908">
        <f>IF('Default Values'!E$13=0,ABS(C9908-'Default Values'!D$13)/MAX(C$2:C$10002),ABS(C9908-'Default Values'!E$13)/MAX(C$2:C$10002))^2</f>
        <v>0.50990706818446752</v>
      </c>
      <c r="I9908" s="44">
        <f t="shared" si="154"/>
        <v>0.77766534860782643</v>
      </c>
      <c r="J9908">
        <v>1211.75</v>
      </c>
    </row>
    <row r="9909" spans="1:10" x14ac:dyDescent="0.35">
      <c r="A9909">
        <v>3.80362</v>
      </c>
      <c r="B9909">
        <v>-6.7832300000000003E-3</v>
      </c>
      <c r="C9909">
        <v>0.64055200000000001</v>
      </c>
      <c r="D9909">
        <v>1838.35</v>
      </c>
      <c r="F9909">
        <f>IF('Default Values'!E$11=0,ABS(A9909-'Default Values'!D$11)/MAX(A$2:A$10002),ABS(A9909-'Default Values'!E$11)/MAX(A$2:A$10002))^2</f>
        <v>6.7850249077844593E-3</v>
      </c>
      <c r="G9909">
        <f>IF('Default Values'!E$12=0,ABS(B9909-'Default Values'!D$12)/MAX(B$2:B$10002),ABS(B9909-'Default Values'!E$12)/MAX(B$2:B$10002))^2</f>
        <v>0.16191704948154848</v>
      </c>
      <c r="H9909">
        <f>IF('Default Values'!E$13=0,ABS(C9909-'Default Values'!D$13)/MAX(C$2:C$10002),ABS(C9909-'Default Values'!E$13)/MAX(C$2:C$10002))^2</f>
        <v>0.42345582916825036</v>
      </c>
      <c r="I9909" s="44">
        <f t="shared" si="154"/>
        <v>0.76951796831366015</v>
      </c>
      <c r="J9909">
        <v>1838.35</v>
      </c>
    </row>
    <row r="9910" spans="1:10" x14ac:dyDescent="0.35">
      <c r="A9910">
        <v>3.2818000000000001</v>
      </c>
      <c r="B9910">
        <v>3.9737599999999998E-2</v>
      </c>
      <c r="C9910">
        <v>0.60475000000000001</v>
      </c>
      <c r="D9910">
        <v>1207.47</v>
      </c>
      <c r="F9910">
        <f>IF('Default Values'!E$11=0,ABS(A9910-'Default Values'!D$11)/MAX(A$2:A$10002),ABS(A9910-'Default Values'!E$11)/MAX(A$2:A$10002))^2</f>
        <v>2.463196573125661E-2</v>
      </c>
      <c r="G9910">
        <f>IF('Default Values'!E$12=0,ABS(B9910-'Default Values'!D$12)/MAX(B$2:B$10002),ABS(B9910-'Default Values'!E$12)/MAX(B$2:B$10002))^2</f>
        <v>0.19677774256519753</v>
      </c>
      <c r="H9910">
        <f>IF('Default Values'!E$13=0,ABS(C9910-'Default Values'!D$13)/MAX(C$2:C$10002),ABS(C9910-'Default Values'!E$13)/MAX(C$2:C$10002))^2</f>
        <v>0.36917201487772755</v>
      </c>
      <c r="I9910" s="44">
        <f t="shared" si="154"/>
        <v>0.76849315102620253</v>
      </c>
      <c r="J9910">
        <v>1207.47</v>
      </c>
    </row>
    <row r="9911" spans="1:10" x14ac:dyDescent="0.35">
      <c r="A9911">
        <v>4.3983499999999998</v>
      </c>
      <c r="B9911">
        <v>3.5445299999999999E-2</v>
      </c>
      <c r="C9911">
        <v>0.66559699999999999</v>
      </c>
      <c r="D9911">
        <v>1125.52</v>
      </c>
      <c r="F9911">
        <f>IF('Default Values'!E$11=0,ABS(A9911-'Default Values'!D$11)/MAX(A$2:A$10002),ABS(A9911-'Default Values'!E$11)/MAX(A$2:A$10002))^2</f>
        <v>6.8798636600862202E-6</v>
      </c>
      <c r="G9911">
        <f>IF('Default Values'!E$12=0,ABS(B9911-'Default Values'!D$12)/MAX(B$2:B$10002),ABS(B9911-'Default Values'!E$12)/MAX(B$2:B$10002))^2</f>
        <v>0.13361986097298886</v>
      </c>
      <c r="H9911">
        <f>IF('Default Values'!E$13=0,ABS(C9911-'Default Values'!D$13)/MAX(C$2:C$10002),ABS(C9911-'Default Values'!E$13)/MAX(C$2:C$10002))^2</f>
        <v>0.46364220385496818</v>
      </c>
      <c r="I9911" s="44">
        <f t="shared" si="154"/>
        <v>0.77283176998077474</v>
      </c>
      <c r="J9911">
        <v>1125.52</v>
      </c>
    </row>
    <row r="9912" spans="1:10" x14ac:dyDescent="0.35">
      <c r="A9912">
        <v>2.5734300000000001</v>
      </c>
      <c r="B9912">
        <v>-2.16686E-2</v>
      </c>
      <c r="C9912">
        <v>0.635938</v>
      </c>
      <c r="D9912">
        <v>2272.84</v>
      </c>
      <c r="F9912">
        <f>IF('Default Values'!E$11=0,ABS(A9912-'Default Values'!D$11)/MAX(A$2:A$10002),ABS(A9912-'Default Values'!E$11)/MAX(A$2:A$10002))^2</f>
        <v>6.6657172305056203E-2</v>
      </c>
      <c r="G9912">
        <f>IF('Default Values'!E$12=0,ABS(B9912-'Default Values'!D$12)/MAX(B$2:B$10002),ABS(B9912-'Default Values'!E$12)/MAX(B$2:B$10002))^2</f>
        <v>0.45303802190141607</v>
      </c>
      <c r="H9912">
        <f>IF('Default Values'!E$13=0,ABS(C9912-'Default Values'!D$13)/MAX(C$2:C$10002),ABS(C9912-'Default Values'!E$13)/MAX(C$2:C$10002))^2</f>
        <v>0.41625104583595185</v>
      </c>
      <c r="I9912" s="44">
        <f t="shared" si="154"/>
        <v>0.96744314563824585</v>
      </c>
      <c r="J9912">
        <v>2272.84</v>
      </c>
    </row>
    <row r="9913" spans="1:10" x14ac:dyDescent="0.35">
      <c r="A9913">
        <v>3.64283</v>
      </c>
      <c r="B9913">
        <v>3.6117400000000001E-2</v>
      </c>
      <c r="C9913">
        <v>0.76627500000000004</v>
      </c>
      <c r="D9913">
        <v>951.15</v>
      </c>
      <c r="F9913">
        <f>IF('Default Values'!E$11=0,ABS(A9913-'Default Values'!D$11)/MAX(A$2:A$10002),ABS(A9913-'Default Values'!E$11)/MAX(A$2:A$10002))^2</f>
        <v>1.1098649029045487E-2</v>
      </c>
      <c r="G9913">
        <f>IF('Default Values'!E$12=0,ABS(B9913-'Default Values'!D$12)/MAX(B$2:B$10002),ABS(B9913-'Default Values'!E$12)/MAX(B$2:B$10002))^2</f>
        <v>0.14270466146915758</v>
      </c>
      <c r="H9913">
        <f>IF('Default Values'!E$13=0,ABS(C9913-'Default Values'!D$13)/MAX(C$2:C$10002),ABS(C9913-'Default Values'!E$13)/MAX(C$2:C$10002))^2</f>
        <v>0.64356427015909523</v>
      </c>
      <c r="I9913" s="44">
        <f t="shared" si="154"/>
        <v>0.89295441129841469</v>
      </c>
      <c r="J9913">
        <v>951.15</v>
      </c>
    </row>
    <row r="9914" spans="1:10" x14ac:dyDescent="0.35">
      <c r="A9914">
        <v>2.2181000000000002</v>
      </c>
      <c r="B9914">
        <v>-1.8713500000000001E-2</v>
      </c>
      <c r="C9914">
        <v>0.67791999999999997</v>
      </c>
      <c r="D9914">
        <v>2036</v>
      </c>
      <c r="F9914">
        <f>IF('Default Values'!E$11=0,ABS(A9914-'Default Values'!D$11)/MAX(A$2:A$10002),ABS(A9914-'Default Values'!E$11)/MAX(A$2:A$10002))^2</f>
        <v>9.545722014546916E-2</v>
      </c>
      <c r="G9914">
        <f>IF('Default Values'!E$12=0,ABS(B9914-'Default Values'!D$12)/MAX(B$2:B$10002),ABS(B9914-'Default Values'!E$12)/MAX(B$2:B$10002))^2</f>
        <v>0.38358479562543529</v>
      </c>
      <c r="H9914">
        <f>IF('Default Values'!E$13=0,ABS(C9914-'Default Values'!D$13)/MAX(C$2:C$10002),ABS(C9914-'Default Values'!E$13)/MAX(C$2:C$10002))^2</f>
        <v>0.48408385994344572</v>
      </c>
      <c r="I9914" s="44">
        <f t="shared" si="154"/>
        <v>0.98138976747994988</v>
      </c>
      <c r="J9914">
        <v>2036</v>
      </c>
    </row>
    <row r="9915" spans="1:10" x14ac:dyDescent="0.35">
      <c r="A9915">
        <v>5.8582700000000001</v>
      </c>
      <c r="B9915">
        <v>-2.1293900000000001E-2</v>
      </c>
      <c r="C9915">
        <v>0.62004099999999995</v>
      </c>
      <c r="D9915">
        <v>2319.86</v>
      </c>
      <c r="F9915">
        <f>IF('Default Values'!E$11=0,ABS(A9915-'Default Values'!D$11)/MAX(A$2:A$10002),ABS(A9915-'Default Values'!E$11)/MAX(A$2:A$10002))^2</f>
        <v>4.4632234756277443E-2</v>
      </c>
      <c r="G9915">
        <f>IF('Default Values'!E$12=0,ABS(B9915-'Default Values'!D$12)/MAX(B$2:B$10002),ABS(B9915-'Default Values'!E$12)/MAX(B$2:B$10002))^2</f>
        <v>0.4439117663211779</v>
      </c>
      <c r="H9915">
        <f>IF('Default Values'!E$13=0,ABS(C9915-'Default Values'!D$13)/MAX(C$2:C$10002),ABS(C9915-'Default Values'!E$13)/MAX(C$2:C$10002))^2</f>
        <v>0.39190121507078668</v>
      </c>
      <c r="I9915" s="44">
        <f t="shared" si="154"/>
        <v>0.9383204229623493</v>
      </c>
      <c r="J9915">
        <v>2319.86</v>
      </c>
    </row>
    <row r="9916" spans="1:10" x14ac:dyDescent="0.35">
      <c r="A9916">
        <v>4.4006400000000001</v>
      </c>
      <c r="B9916">
        <v>2.25863E-2</v>
      </c>
      <c r="C9916">
        <v>0.59322900000000001</v>
      </c>
      <c r="D9916">
        <v>1443.35</v>
      </c>
      <c r="F9916">
        <f>IF('Default Values'!E$11=0,ABS(A9916-'Default Values'!D$11)/MAX(A$2:A$10002),ABS(A9916-'Default Values'!E$11)/MAX(A$2:A$10002))^2</f>
        <v>8.7037892540656397E-6</v>
      </c>
      <c r="G9916">
        <f>IF('Default Values'!E$12=0,ABS(B9916-'Default Values'!D$12)/MAX(B$2:B$10002),ABS(B9916-'Default Values'!E$12)/MAX(B$2:B$10002))^2</f>
        <v>1.7344472162161961E-2</v>
      </c>
      <c r="H9916">
        <f>IF('Default Values'!E$13=0,ABS(C9916-'Default Values'!D$13)/MAX(C$2:C$10002),ABS(C9916-'Default Values'!E$13)/MAX(C$2:C$10002))^2</f>
        <v>0.35249519856223133</v>
      </c>
      <c r="I9916" s="44">
        <f t="shared" si="154"/>
        <v>0.60815160487632303</v>
      </c>
      <c r="J9916">
        <v>1443.35</v>
      </c>
    </row>
    <row r="9917" spans="1:10" x14ac:dyDescent="0.35">
      <c r="A9917">
        <v>4.2252599999999996</v>
      </c>
      <c r="B9917">
        <v>-1.9194800000000001E-2</v>
      </c>
      <c r="C9917">
        <v>0.680257</v>
      </c>
      <c r="D9917">
        <v>2042.98</v>
      </c>
      <c r="F9917">
        <f>IF('Default Values'!E$11=0,ABS(A9917-'Default Values'!D$11)/MAX(A$2:A$10002),ABS(A9917-'Default Values'!E$11)/MAX(A$2:A$10002))^2</f>
        <v>4.8901726368939054E-4</v>
      </c>
      <c r="G9917">
        <f>IF('Default Values'!E$12=0,ABS(B9917-'Default Values'!D$12)/MAX(B$2:B$10002),ABS(B9917-'Default Values'!E$12)/MAX(B$2:B$10002))^2</f>
        <v>0.3945029681631943</v>
      </c>
      <c r="H9917">
        <f>IF('Default Values'!E$13=0,ABS(C9917-'Default Values'!D$13)/MAX(C$2:C$10002),ABS(C9917-'Default Values'!E$13)/MAX(C$2:C$10002))^2</f>
        <v>0.48801026828350547</v>
      </c>
      <c r="I9917" s="44">
        <f t="shared" si="154"/>
        <v>0.93968199605525549</v>
      </c>
      <c r="J9917">
        <v>2042.98</v>
      </c>
    </row>
    <row r="9918" spans="1:10" x14ac:dyDescent="0.35">
      <c r="A9918">
        <v>4.3973100000000001</v>
      </c>
      <c r="B9918">
        <v>3.9640700000000001E-2</v>
      </c>
      <c r="C9918">
        <v>0.749305</v>
      </c>
      <c r="D9918">
        <v>945.38400000000001</v>
      </c>
      <c r="F9918">
        <f>IF('Default Values'!E$11=0,ABS(A9918-'Default Values'!D$11)/MAX(A$2:A$10002),ABS(A9918-'Default Values'!E$11)/MAX(A$2:A$10002))^2</f>
        <v>6.1222627445041347E-6</v>
      </c>
      <c r="G9918">
        <f>IF('Default Values'!E$12=0,ABS(B9918-'Default Values'!D$12)/MAX(B$2:B$10002),ABS(B9918-'Default Values'!E$12)/MAX(B$2:B$10002))^2</f>
        <v>0.19521749397020377</v>
      </c>
      <c r="H9918">
        <f>IF('Default Values'!E$13=0,ABS(C9918-'Default Values'!D$13)/MAX(C$2:C$10002),ABS(C9918-'Default Values'!E$13)/MAX(C$2:C$10002))^2</f>
        <v>0.61117465252874181</v>
      </c>
      <c r="I9918" s="44">
        <f t="shared" si="154"/>
        <v>0.89799680888168532</v>
      </c>
      <c r="J9918">
        <v>945.38400000000001</v>
      </c>
    </row>
    <row r="9919" spans="1:10" x14ac:dyDescent="0.35">
      <c r="A9919">
        <v>5.2237900000000002</v>
      </c>
      <c r="B9919">
        <v>1.6413599999999999E-3</v>
      </c>
      <c r="C9919">
        <v>0.73353299999999999</v>
      </c>
      <c r="D9919">
        <v>1432.68</v>
      </c>
      <c r="F9919">
        <f>IF('Default Values'!E$11=0,ABS(A9919-'Default Values'!D$11)/MAX(A$2:A$10002),ABS(A9919-'Default Values'!E$11)/MAX(A$2:A$10002))^2</f>
        <v>1.4541574369629358E-2</v>
      </c>
      <c r="G9919">
        <f>IF('Default Values'!E$12=0,ABS(B9919-'Default Values'!D$12)/MAX(B$2:B$10002),ABS(B9919-'Default Values'!E$12)/MAX(B$2:B$10002))^2</f>
        <v>6.2094278914281473E-2</v>
      </c>
      <c r="H9919">
        <f>IF('Default Values'!E$13=0,ABS(C9919-'Default Values'!D$13)/MAX(C$2:C$10002),ABS(C9919-'Default Values'!E$13)/MAX(C$2:C$10002))^2</f>
        <v>0.58182135689891301</v>
      </c>
      <c r="I9919" s="44">
        <f t="shared" si="154"/>
        <v>0.81145376342883757</v>
      </c>
      <c r="J9919">
        <v>1432.68</v>
      </c>
    </row>
    <row r="9920" spans="1:10" x14ac:dyDescent="0.35">
      <c r="A9920">
        <v>2.1204299999999998</v>
      </c>
      <c r="B9920">
        <v>3.2673800000000003E-2</v>
      </c>
      <c r="C9920">
        <v>0.78318299999999996</v>
      </c>
      <c r="D9920">
        <v>957.68700000000001</v>
      </c>
      <c r="F9920">
        <f>IF('Default Values'!E$11=0,ABS(A9920-'Default Values'!D$11)/MAX(A$2:A$10002),ABS(A9920-'Default Values'!E$11)/MAX(A$2:A$10002))^2</f>
        <v>0.10427717134078555</v>
      </c>
      <c r="G9920">
        <f>IF('Default Values'!E$12=0,ABS(B9920-'Default Values'!D$12)/MAX(B$2:B$10002),ABS(B9920-'Default Values'!E$12)/MAX(B$2:B$10002))^2</f>
        <v>9.9313549964725398E-2</v>
      </c>
      <c r="H9920">
        <f>IF('Default Values'!E$13=0,ABS(C9920-'Default Values'!D$13)/MAX(C$2:C$10002),ABS(C9920-'Default Values'!E$13)/MAX(C$2:C$10002))^2</f>
        <v>0.67666721431755306</v>
      </c>
      <c r="I9920" s="44">
        <f t="shared" si="154"/>
        <v>0.93822062204103363</v>
      </c>
      <c r="J9920">
        <v>957.68700000000001</v>
      </c>
    </row>
    <row r="9921" spans="1:10" x14ac:dyDescent="0.35">
      <c r="A9921">
        <v>5.5772300000000001</v>
      </c>
      <c r="B9921">
        <v>4.24065E-2</v>
      </c>
      <c r="C9921">
        <v>0.77066599999999996</v>
      </c>
      <c r="D9921">
        <v>892.17399999999998</v>
      </c>
      <c r="F9921">
        <f>IF('Default Values'!E$11=0,ABS(A9921-'Default Values'!D$11)/MAX(A$2:A$10002),ABS(A9921-'Default Values'!E$11)/MAX(A$2:A$10002))^2</f>
        <v>2.9274991591431883E-2</v>
      </c>
      <c r="G9921">
        <f>IF('Default Values'!E$12=0,ABS(B9921-'Default Values'!D$12)/MAX(B$2:B$10002),ABS(B9921-'Default Values'!E$12)/MAX(B$2:B$10002))^2</f>
        <v>0.24219249220056352</v>
      </c>
      <c r="H9921">
        <f>IF('Default Values'!E$13=0,ABS(C9921-'Default Values'!D$13)/MAX(C$2:C$10002),ABS(C9921-'Default Values'!E$13)/MAX(C$2:C$10002))^2</f>
        <v>0.65208129028987016</v>
      </c>
      <c r="I9921" s="44">
        <f t="shared" si="154"/>
        <v>0.96101445050626866</v>
      </c>
      <c r="J9921">
        <v>892.17399999999998</v>
      </c>
    </row>
    <row r="9922" spans="1:10" x14ac:dyDescent="0.35">
      <c r="A9922">
        <v>2.8106499999999999</v>
      </c>
      <c r="B9922">
        <v>-2.8224299999999999E-3</v>
      </c>
      <c r="C9922">
        <v>0.65217000000000003</v>
      </c>
      <c r="D9922">
        <v>1716.88</v>
      </c>
      <c r="F9922">
        <f>IF('Default Values'!E$11=0,ABS(A9922-'Default Values'!D$11)/MAX(A$2:A$10002),ABS(A9922-'Default Values'!E$11)/MAX(A$2:A$10002))^2</f>
        <v>5.0301005052147511E-2</v>
      </c>
      <c r="G9922">
        <f>IF('Default Values'!E$12=0,ABS(B9922-'Default Values'!D$12)/MAX(B$2:B$10002),ABS(B9922-'Default Values'!E$12)/MAX(B$2:B$10002))^2</f>
        <v>0.10913883052034845</v>
      </c>
      <c r="H9922">
        <f>IF('Default Values'!E$13=0,ABS(C9922-'Default Values'!D$13)/MAX(C$2:C$10002),ABS(C9922-'Default Values'!E$13)/MAX(C$2:C$10002))^2</f>
        <v>0.44187119676375108</v>
      </c>
      <c r="I9922" s="44">
        <f t="shared" ref="I9922:I9985" si="155">SQRT(SUM(F9922:H9922))</f>
        <v>0.7754424751948058</v>
      </c>
      <c r="J9922">
        <v>1716.88</v>
      </c>
    </row>
    <row r="9923" spans="1:10" x14ac:dyDescent="0.35">
      <c r="A9923">
        <v>3.4870700000000001</v>
      </c>
      <c r="B9923">
        <v>3.3127900000000002E-2</v>
      </c>
      <c r="C9923">
        <v>0.61758100000000005</v>
      </c>
      <c r="D9923">
        <v>1250.51</v>
      </c>
      <c r="F9923">
        <f>IF('Default Values'!E$11=0,ABS(A9923-'Default Values'!D$11)/MAX(A$2:A$10002),ABS(A9923-'Default Values'!E$11)/MAX(A$2:A$10002))^2</f>
        <v>1.6284347954873744E-2</v>
      </c>
      <c r="G9923">
        <f>IF('Default Values'!E$12=0,ABS(B9923-'Default Values'!D$12)/MAX(B$2:B$10002),ABS(B9923-'Default Values'!E$12)/MAX(B$2:B$10002))^2</f>
        <v>0.10458650843806959</v>
      </c>
      <c r="H9923">
        <f>IF('Default Values'!E$13=0,ABS(C9923-'Default Values'!D$13)/MAX(C$2:C$10002),ABS(C9923-'Default Values'!E$13)/MAX(C$2:C$10002))^2</f>
        <v>0.38819873706995589</v>
      </c>
      <c r="I9923" s="44">
        <f t="shared" si="155"/>
        <v>0.71349113061263714</v>
      </c>
      <c r="J9923">
        <v>1250.51</v>
      </c>
    </row>
    <row r="9924" spans="1:10" x14ac:dyDescent="0.35">
      <c r="A9924">
        <v>3.7833899999999998</v>
      </c>
      <c r="B9924">
        <v>2.3247500000000001E-2</v>
      </c>
      <c r="C9924">
        <v>0.59713700000000003</v>
      </c>
      <c r="D9924">
        <v>1423.96</v>
      </c>
      <c r="F9924">
        <f>IF('Default Values'!E$11=0,ABS(A9924-'Default Values'!D$11)/MAX(A$2:A$10002),ABS(A9924-'Default Values'!E$11)/MAX(A$2:A$10002))^2</f>
        <v>7.2696730642891104E-3</v>
      </c>
      <c r="G9924">
        <f>IF('Default Values'!E$12=0,ABS(B9924-'Default Values'!D$12)/MAX(B$2:B$10002),ABS(B9924-'Default Values'!E$12)/MAX(B$2:B$10002))^2</f>
        <v>2.0656127159336794E-2</v>
      </c>
      <c r="H9924">
        <f>IF('Default Values'!E$13=0,ABS(C9924-'Default Values'!D$13)/MAX(C$2:C$10002),ABS(C9924-'Default Values'!E$13)/MAX(C$2:C$10002))^2</f>
        <v>0.35810888944657621</v>
      </c>
      <c r="I9924" s="44">
        <f t="shared" si="155"/>
        <v>0.62131689955303981</v>
      </c>
      <c r="J9924">
        <v>1423.96</v>
      </c>
    </row>
    <row r="9925" spans="1:10" x14ac:dyDescent="0.35">
      <c r="A9925">
        <v>4.8906099999999997</v>
      </c>
      <c r="B9925">
        <v>4.0230599999999998E-2</v>
      </c>
      <c r="C9925">
        <v>0.67879</v>
      </c>
      <c r="D9925">
        <v>1054.53</v>
      </c>
      <c r="F9925">
        <f>IF('Default Values'!E$11=0,ABS(A9925-'Default Values'!D$11)/MAX(A$2:A$10002),ABS(A9925-'Default Values'!E$11)/MAX(A$2:A$10002))^2</f>
        <v>5.3250501998994689E-3</v>
      </c>
      <c r="G9925">
        <f>IF('Default Values'!E$12=0,ABS(B9925-'Default Values'!D$12)/MAX(B$2:B$10002),ABS(B9925-'Default Values'!E$12)/MAX(B$2:B$10002))^2</f>
        <v>0.20481202314580213</v>
      </c>
      <c r="H9925">
        <f>IF('Default Values'!E$13=0,ABS(C9925-'Default Values'!D$13)/MAX(C$2:C$10002),ABS(C9925-'Default Values'!E$13)/MAX(C$2:C$10002))^2</f>
        <v>0.48554369934700231</v>
      </c>
      <c r="I9925" s="44">
        <f t="shared" si="155"/>
        <v>0.83407480041822624</v>
      </c>
      <c r="J9925">
        <v>1054.53</v>
      </c>
    </row>
    <row r="9926" spans="1:10" x14ac:dyDescent="0.35">
      <c r="A9926">
        <v>4.1640899999999998</v>
      </c>
      <c r="B9926">
        <v>-1.4841999999999999E-2</v>
      </c>
      <c r="C9926">
        <v>0.64426099999999997</v>
      </c>
      <c r="D9926">
        <v>2032.7</v>
      </c>
      <c r="F9926">
        <f>IF('Default Values'!E$11=0,ABS(A9926-'Default Values'!D$11)/MAX(A$2:A$10002),ABS(A9926-'Default Values'!E$11)/MAX(A$2:A$10002))^2</f>
        <v>9.5207286795957323E-4</v>
      </c>
      <c r="G9926">
        <f>IF('Default Values'!E$12=0,ABS(B9926-'Default Values'!D$12)/MAX(B$2:B$10002),ABS(B9926-'Default Values'!E$12)/MAX(B$2:B$10002))^2</f>
        <v>0.30133363757655496</v>
      </c>
      <c r="H9926">
        <f>IF('Default Values'!E$13=0,ABS(C9926-'Default Values'!D$13)/MAX(C$2:C$10002),ABS(C9926-'Default Values'!E$13)/MAX(C$2:C$10002))^2</f>
        <v>0.42929227080950105</v>
      </c>
      <c r="I9926" s="44">
        <f t="shared" si="155"/>
        <v>0.85532331971834807</v>
      </c>
      <c r="J9926">
        <v>2032.7</v>
      </c>
    </row>
    <row r="9927" spans="1:10" x14ac:dyDescent="0.35">
      <c r="A9927">
        <v>4.2017100000000003</v>
      </c>
      <c r="B9927">
        <v>4.1281E-3</v>
      </c>
      <c r="C9927">
        <v>0.63266100000000003</v>
      </c>
      <c r="D9927">
        <v>1634.05</v>
      </c>
      <c r="F9927">
        <f>IF('Default Values'!E$11=0,ABS(A9927-'Default Values'!D$11)/MAX(A$2:A$10002),ABS(A9927-'Default Values'!E$11)/MAX(A$2:A$10002))^2</f>
        <v>6.4919567619924111E-4</v>
      </c>
      <c r="G9927">
        <f>IF('Default Values'!E$12=0,ABS(B9927-'Default Values'!D$12)/MAX(B$2:B$10002),ABS(B9927-'Default Values'!E$12)/MAX(B$2:B$10002))^2</f>
        <v>4.160198320932431E-2</v>
      </c>
      <c r="H9927">
        <f>IF('Default Values'!E$13=0,ABS(C9927-'Default Values'!D$13)/MAX(C$2:C$10002),ABS(C9927-'Default Values'!E$13)/MAX(C$2:C$10002))^2</f>
        <v>0.41117153889863134</v>
      </c>
      <c r="I9927" s="44">
        <f t="shared" si="155"/>
        <v>0.67336670379827579</v>
      </c>
      <c r="J9927">
        <v>1634.05</v>
      </c>
    </row>
    <row r="9928" spans="1:10" x14ac:dyDescent="0.35">
      <c r="A9928">
        <v>3.5305499999999999</v>
      </c>
      <c r="B9928">
        <v>-1.05515E-2</v>
      </c>
      <c r="C9928">
        <v>0.57060999999999995</v>
      </c>
      <c r="D9928">
        <v>2177.9699999999998</v>
      </c>
      <c r="F9928">
        <f>IF('Default Values'!E$11=0,ABS(A9928-'Default Values'!D$11)/MAX(A$2:A$10002),ABS(A9928-'Default Values'!E$11)/MAX(A$2:A$10002))^2</f>
        <v>1.473706533283301E-2</v>
      </c>
      <c r="G9928">
        <f>IF('Default Values'!E$12=0,ABS(B9928-'Default Values'!D$12)/MAX(B$2:B$10002),ABS(B9928-'Default Values'!E$12)/MAX(B$2:B$10002))^2</f>
        <v>0.22176141886382844</v>
      </c>
      <c r="H9928">
        <f>IF('Default Values'!E$13=0,ABS(C9928-'Default Values'!D$13)/MAX(C$2:C$10002),ABS(C9928-'Default Values'!E$13)/MAX(C$2:C$10002))^2</f>
        <v>0.32087504084320356</v>
      </c>
      <c r="I9928" s="44">
        <f t="shared" si="155"/>
        <v>0.74657452745179098</v>
      </c>
      <c r="J9928">
        <v>2177.9699999999998</v>
      </c>
    </row>
    <row r="9929" spans="1:10" x14ac:dyDescent="0.35">
      <c r="A9929">
        <v>5.75983</v>
      </c>
      <c r="B9929">
        <v>3.7678099999999999E-2</v>
      </c>
      <c r="C9929">
        <v>0.64580300000000002</v>
      </c>
      <c r="D9929">
        <v>1141.69</v>
      </c>
      <c r="F9929">
        <f>IF('Default Values'!E$11=0,ABS(A9929-'Default Values'!D$11)/MAX(A$2:A$10002),ABS(A9929-'Default Values'!E$11)/MAX(A$2:A$10002))^2</f>
        <v>3.8885923851433413E-2</v>
      </c>
      <c r="G9929">
        <f>IF('Default Values'!E$12=0,ABS(B9929-'Default Values'!D$12)/MAX(B$2:B$10002),ABS(B9929-'Default Values'!E$12)/MAX(B$2:B$10002))^2</f>
        <v>0.16495309294959515</v>
      </c>
      <c r="H9929">
        <f>IF('Default Values'!E$13=0,ABS(C9929-'Default Values'!D$13)/MAX(C$2:C$10002),ABS(C9929-'Default Values'!E$13)/MAX(C$2:C$10002))^2</f>
        <v>0.43173050116635941</v>
      </c>
      <c r="I9929" s="44">
        <f t="shared" si="155"/>
        <v>0.79722613979183343</v>
      </c>
      <c r="J9929">
        <v>1141.69</v>
      </c>
    </row>
    <row r="9930" spans="1:10" x14ac:dyDescent="0.35">
      <c r="A9930">
        <v>3.4449399999999999</v>
      </c>
      <c r="B9930">
        <v>2.1388299999999999E-2</v>
      </c>
      <c r="C9930">
        <v>0.69980399999999998</v>
      </c>
      <c r="D9930">
        <v>1216.4100000000001</v>
      </c>
      <c r="F9930">
        <f>IF('Default Values'!E$11=0,ABS(A9930-'Default Values'!D$11)/MAX(A$2:A$10002),ABS(A9930-'Default Values'!E$11)/MAX(A$2:A$10002))^2</f>
        <v>1.7857253317231474E-2</v>
      </c>
      <c r="G9930">
        <f>IF('Default Values'!E$12=0,ABS(B9930-'Default Values'!D$12)/MAX(B$2:B$10002),ABS(B9930-'Default Values'!E$12)/MAX(B$2:B$10002))^2</f>
        <v>1.2080795917070218E-2</v>
      </c>
      <c r="H9930">
        <f>IF('Default Values'!E$13=0,ABS(C9930-'Default Values'!D$13)/MAX(C$2:C$10002),ABS(C9930-'Default Values'!E$13)/MAX(C$2:C$10002))^2</f>
        <v>0.52147238004767826</v>
      </c>
      <c r="I9930" s="44">
        <f t="shared" si="155"/>
        <v>0.74257015108471736</v>
      </c>
      <c r="J9930">
        <v>1216.4100000000001</v>
      </c>
    </row>
    <row r="9931" spans="1:10" x14ac:dyDescent="0.35">
      <c r="A9931">
        <v>3.4301900000000001</v>
      </c>
      <c r="B9931">
        <v>4.8578099999999999E-2</v>
      </c>
      <c r="C9931">
        <v>0.62116199999999999</v>
      </c>
      <c r="D9931">
        <v>1086.8900000000001</v>
      </c>
      <c r="F9931">
        <f>IF('Default Values'!E$11=0,ABS(A9931-'Default Values'!D$11)/MAX(A$2:A$10002),ABS(A9931-'Default Values'!E$11)/MAX(A$2:A$10002))^2</f>
        <v>1.8425073456507769E-2</v>
      </c>
      <c r="G9931">
        <f>IF('Default Values'!E$12=0,ABS(B9931-'Default Values'!D$12)/MAX(B$2:B$10002),ABS(B9931-'Default Values'!E$12)/MAX(B$2:B$10002))^2</f>
        <v>0.36525303405321741</v>
      </c>
      <c r="H9931">
        <f>IF('Default Values'!E$13=0,ABS(C9931-'Default Values'!D$13)/MAX(C$2:C$10002),ABS(C9931-'Default Values'!E$13)/MAX(C$2:C$10002))^2</f>
        <v>0.39359422955118883</v>
      </c>
      <c r="I9931" s="44">
        <f t="shared" si="155"/>
        <v>0.881630499166694</v>
      </c>
      <c r="J9931">
        <v>1086.8900000000001</v>
      </c>
    </row>
    <row r="9932" spans="1:10" x14ac:dyDescent="0.35">
      <c r="A9932">
        <v>3.4342999999999999</v>
      </c>
      <c r="B9932">
        <v>1.8815100000000001E-2</v>
      </c>
      <c r="C9932">
        <v>0.78304399999999996</v>
      </c>
      <c r="D9932">
        <v>1099.9000000000001</v>
      </c>
      <c r="F9932">
        <f>IF('Default Values'!E$11=0,ABS(A9932-'Default Values'!D$11)/MAX(A$2:A$10002),ABS(A9932-'Default Values'!E$11)/MAX(A$2:A$10002))^2</f>
        <v>1.8265960597114661E-2</v>
      </c>
      <c r="G9932">
        <f>IF('Default Values'!E$12=0,ABS(B9932-'Default Values'!D$12)/MAX(B$2:B$10002),ABS(B9932-'Default Values'!E$12)/MAX(B$2:B$10002))^2</f>
        <v>3.9839824852088614E-3</v>
      </c>
      <c r="H9932">
        <f>IF('Default Values'!E$13=0,ABS(C9932-'Default Values'!D$13)/MAX(C$2:C$10002),ABS(C9932-'Default Values'!E$13)/MAX(C$2:C$10002))^2</f>
        <v>0.67639169209884165</v>
      </c>
      <c r="I9932" s="44">
        <f t="shared" si="155"/>
        <v>0.83584785408659468</v>
      </c>
      <c r="J9932">
        <v>1099.9000000000001</v>
      </c>
    </row>
    <row r="9933" spans="1:10" x14ac:dyDescent="0.35">
      <c r="A9933">
        <v>3.93757</v>
      </c>
      <c r="B9933">
        <v>4.6978300000000001E-2</v>
      </c>
      <c r="C9933">
        <v>0.70963799999999999</v>
      </c>
      <c r="D9933">
        <v>944.58799999999997</v>
      </c>
      <c r="F9933">
        <f>IF('Default Values'!E$11=0,ABS(A9933-'Default Values'!D$11)/MAX(A$2:A$10002),ABS(A9933-'Default Values'!E$11)/MAX(A$2:A$10002))^2</f>
        <v>3.9978007962915138E-3</v>
      </c>
      <c r="G9933">
        <f>IF('Default Values'!E$12=0,ABS(B9933-'Default Values'!D$12)/MAX(B$2:B$10002),ABS(B9933-'Default Values'!E$12)/MAX(B$2:B$10002))^2</f>
        <v>0.33093461276622793</v>
      </c>
      <c r="H9933">
        <f>IF('Default Values'!E$13=0,ABS(C9933-'Default Values'!D$13)/MAX(C$2:C$10002),ABS(C9933-'Default Values'!E$13)/MAX(C$2:C$10002))^2</f>
        <v>0.53872650635911867</v>
      </c>
      <c r="I9933" s="44">
        <f t="shared" si="155"/>
        <v>0.93469723436075181</v>
      </c>
      <c r="J9933">
        <v>944.58799999999997</v>
      </c>
    </row>
    <row r="9934" spans="1:10" x14ac:dyDescent="0.35">
      <c r="A9934">
        <v>5.4550599999999996</v>
      </c>
      <c r="B9934">
        <v>-1.6128799999999999E-2</v>
      </c>
      <c r="C9934">
        <v>0.59735000000000005</v>
      </c>
      <c r="D9934">
        <v>2238.58</v>
      </c>
      <c r="F9934">
        <f>IF('Default Values'!E$11=0,ABS(A9934-'Default Values'!D$11)/MAX(A$2:A$10002),ABS(A9934-'Default Values'!E$11)/MAX(A$2:A$10002))^2</f>
        <v>2.3605178985193417E-2</v>
      </c>
      <c r="G9934">
        <f>IF('Default Values'!E$12=0,ABS(B9934-'Default Values'!D$12)/MAX(B$2:B$10002),ABS(B9934-'Default Values'!E$12)/MAX(B$2:B$10002))^2</f>
        <v>0.32757218526768217</v>
      </c>
      <c r="H9934">
        <f>IF('Default Values'!E$13=0,ABS(C9934-'Default Values'!D$13)/MAX(C$2:C$10002),ABS(C9934-'Default Values'!E$13)/MAX(C$2:C$10002))^2</f>
        <v>0.35841613014959239</v>
      </c>
      <c r="I9934" s="44">
        <f t="shared" si="155"/>
        <v>0.8423737260874582</v>
      </c>
      <c r="J9934">
        <v>2238.58</v>
      </c>
    </row>
    <row r="9935" spans="1:10" x14ac:dyDescent="0.35">
      <c r="A9935">
        <v>3.1488999999999998</v>
      </c>
      <c r="B9935">
        <v>3.5073699999999999E-2</v>
      </c>
      <c r="C9935">
        <v>0.72419199999999995</v>
      </c>
      <c r="D9935">
        <v>1025.46</v>
      </c>
      <c r="F9935">
        <f>IF('Default Values'!E$11=0,ABS(A9935-'Default Values'!D$11)/MAX(A$2:A$10002),ABS(A9935-'Default Values'!E$11)/MAX(A$2:A$10002))^2</f>
        <v>3.0954454847432152E-2</v>
      </c>
      <c r="G9935">
        <f>IF('Default Values'!E$12=0,ABS(B9935-'Default Values'!D$12)/MAX(B$2:B$10002),ABS(B9935-'Default Values'!E$12)/MAX(B$2:B$10002))^2</f>
        <v>0.12872518744506312</v>
      </c>
      <c r="H9935">
        <f>IF('Default Values'!E$13=0,ABS(C9935-'Default Values'!D$13)/MAX(C$2:C$10002),ABS(C9935-'Default Values'!E$13)/MAX(C$2:C$10002))^2</f>
        <v>0.56477739381994652</v>
      </c>
      <c r="I9935" s="44">
        <f t="shared" si="155"/>
        <v>0.85115041920476187</v>
      </c>
      <c r="J9935">
        <v>1025.46</v>
      </c>
    </row>
    <row r="9936" spans="1:10" x14ac:dyDescent="0.35">
      <c r="A9936">
        <v>3.88497</v>
      </c>
      <c r="B9936">
        <v>2.5582500000000001E-2</v>
      </c>
      <c r="C9936">
        <v>0.57020899999999997</v>
      </c>
      <c r="D9936">
        <v>1464.62</v>
      </c>
      <c r="F9936">
        <f>IF('Default Values'!E$11=0,ABS(A9936-'Default Values'!D$11)/MAX(A$2:A$10002),ABS(A9936-'Default Values'!E$11)/MAX(A$2:A$10002))^2</f>
        <v>5.004904515647465E-3</v>
      </c>
      <c r="G9936">
        <f>IF('Default Values'!E$12=0,ABS(B9936-'Default Values'!D$12)/MAX(B$2:B$10002),ABS(B9936-'Default Values'!E$12)/MAX(B$2:B$10002))^2</f>
        <v>3.4664699622082393E-2</v>
      </c>
      <c r="H9936">
        <f>IF('Default Values'!E$13=0,ABS(C9936-'Default Values'!D$13)/MAX(C$2:C$10002),ABS(C9936-'Default Values'!E$13)/MAX(C$2:C$10002))^2</f>
        <v>0.32032786671898972</v>
      </c>
      <c r="I9936" s="44">
        <f t="shared" si="155"/>
        <v>0.59999789237689793</v>
      </c>
      <c r="J9936">
        <v>1464.62</v>
      </c>
    </row>
    <row r="9937" spans="1:10" x14ac:dyDescent="0.35">
      <c r="A9937">
        <v>4.42584</v>
      </c>
      <c r="B9937">
        <v>-1.32912E-2</v>
      </c>
      <c r="C9937">
        <v>0.73949600000000004</v>
      </c>
      <c r="D9937">
        <v>1719.73</v>
      </c>
      <c r="F9937">
        <f>IF('Default Values'!E$11=0,ABS(A9937-'Default Values'!D$11)/MAX(A$2:A$10002),ABS(A9937-'Default Values'!E$11)/MAX(A$2:A$10002))^2</f>
        <v>4.2923562364153897E-5</v>
      </c>
      <c r="G9937">
        <f>IF('Default Values'!E$12=0,ABS(B9937-'Default Values'!D$12)/MAX(B$2:B$10002),ABS(B9937-'Default Values'!E$12)/MAX(B$2:B$10002))^2</f>
        <v>0.27116723829981038</v>
      </c>
      <c r="H9937">
        <f>IF('Default Values'!E$13=0,ABS(C9937-'Default Values'!D$13)/MAX(C$2:C$10002),ABS(C9937-'Default Values'!E$13)/MAX(C$2:C$10002))^2</f>
        <v>0.5928341829617525</v>
      </c>
      <c r="I9937" s="44">
        <f t="shared" si="155"/>
        <v>0.92953985650101467</v>
      </c>
      <c r="J9937">
        <v>1719.73</v>
      </c>
    </row>
    <row r="9938" spans="1:10" x14ac:dyDescent="0.35">
      <c r="A9938">
        <v>4.72377</v>
      </c>
      <c r="B9938">
        <v>1.5100300000000001E-2</v>
      </c>
      <c r="C9938">
        <v>0.765737</v>
      </c>
      <c r="D9938">
        <v>1173.42</v>
      </c>
      <c r="F9938">
        <f>IF('Default Values'!E$11=0,ABS(A9938-'Default Values'!D$11)/MAX(A$2:A$10002),ABS(A9938-'Default Values'!E$11)/MAX(A$2:A$10002))^2</f>
        <v>2.4137037488805779E-3</v>
      </c>
      <c r="G9938">
        <f>IF('Default Values'!E$12=0,ABS(B9938-'Default Values'!D$12)/MAX(B$2:B$10002),ABS(B9938-'Default Values'!E$12)/MAX(B$2:B$10002))^2</f>
        <v>1.9670833076078655E-5</v>
      </c>
      <c r="H9938">
        <f>IF('Default Values'!E$13=0,ABS(C9938-'Default Values'!D$13)/MAX(C$2:C$10002),ABS(C9938-'Default Values'!E$13)/MAX(C$2:C$10002))^2</f>
        <v>0.6425245865321193</v>
      </c>
      <c r="I9938" s="44">
        <f t="shared" si="155"/>
        <v>0.80309274751679582</v>
      </c>
      <c r="J9938">
        <v>1173.42</v>
      </c>
    </row>
    <row r="9939" spans="1:10" x14ac:dyDescent="0.35">
      <c r="A9939">
        <v>4.6625100000000002</v>
      </c>
      <c r="B9939">
        <v>-1.77696E-2</v>
      </c>
      <c r="C9939">
        <v>0.72963900000000004</v>
      </c>
      <c r="D9939">
        <v>1858.78</v>
      </c>
      <c r="F9939">
        <f>IF('Default Values'!E$11=0,ABS(A9939-'Default Values'!D$11)/MAX(A$2:A$10002),ABS(A9939-'Default Values'!E$11)/MAX(A$2:A$10002))^2</f>
        <v>1.6301126572616604E-3</v>
      </c>
      <c r="G9939">
        <f>IF('Default Values'!E$12=0,ABS(B9939-'Default Values'!D$12)/MAX(B$2:B$10002),ABS(B9939-'Default Values'!E$12)/MAX(B$2:B$10002))^2</f>
        <v>0.36261752511942852</v>
      </c>
      <c r="H9939">
        <f>IF('Default Values'!E$13=0,ABS(C9939-'Default Values'!D$13)/MAX(C$2:C$10002),ABS(C9939-'Default Values'!E$13)/MAX(C$2:C$10002))^2</f>
        <v>0.57468541267496809</v>
      </c>
      <c r="I9939" s="44">
        <f t="shared" si="155"/>
        <v>0.96898557804110697</v>
      </c>
      <c r="J9939">
        <v>1858.78</v>
      </c>
    </row>
    <row r="9940" spans="1:10" x14ac:dyDescent="0.35">
      <c r="A9940">
        <v>4.3366100000000003</v>
      </c>
      <c r="B9940">
        <v>1.02121E-2</v>
      </c>
      <c r="C9940">
        <v>0.75480899999999995</v>
      </c>
      <c r="D9940">
        <v>1257.8399999999999</v>
      </c>
      <c r="F9940">
        <f>IF('Default Values'!E$11=0,ABS(A9940-'Default Values'!D$11)/MAX(A$2:A$10002),ABS(A9940-'Default Values'!E$11)/MAX(A$2:A$10002))^2</f>
        <v>3.84456284750847E-5</v>
      </c>
      <c r="G9940">
        <f>IF('Default Values'!E$12=0,ABS(B9940-'Default Values'!D$12)/MAX(B$2:B$10002),ABS(B9940-'Default Values'!E$12)/MAX(B$2:B$10002))^2</f>
        <v>8.7100307587669214E-3</v>
      </c>
      <c r="H9940">
        <f>IF('Default Values'!E$13=0,ABS(C9940-'Default Values'!D$13)/MAX(C$2:C$10002),ABS(C9940-'Default Values'!E$13)/MAX(C$2:C$10002))^2</f>
        <v>0.62158817824772006</v>
      </c>
      <c r="I9940" s="44">
        <f t="shared" si="155"/>
        <v>0.79393743748167089</v>
      </c>
      <c r="J9940">
        <v>1257.8399999999999</v>
      </c>
    </row>
    <row r="9941" spans="1:10" x14ac:dyDescent="0.35">
      <c r="A9941">
        <v>3.7682000000000002</v>
      </c>
      <c r="B9941">
        <v>1.4482800000000001E-2</v>
      </c>
      <c r="C9941">
        <v>0.62802899999999995</v>
      </c>
      <c r="D9941">
        <v>1471.39</v>
      </c>
      <c r="F9941">
        <f>IF('Default Values'!E$11=0,ABS(A9941-'Default Values'!D$11)/MAX(A$2:A$10002),ABS(A9941-'Default Values'!E$11)/MAX(A$2:A$10002))^2</f>
        <v>7.6445671028209875E-3</v>
      </c>
      <c r="G9941">
        <f>IF('Default Values'!E$12=0,ABS(B9941-'Default Values'!D$12)/MAX(B$2:B$10002),ABS(B9941-'Default Values'!E$12)/MAX(B$2:B$10002))^2</f>
        <v>2.4537578612028274E-4</v>
      </c>
      <c r="H9941">
        <f>IF('Default Values'!E$13=0,ABS(C9941-'Default Values'!D$13)/MAX(C$2:C$10002),ABS(C9941-'Default Values'!E$13)/MAX(C$2:C$10002))^2</f>
        <v>0.40404490671371479</v>
      </c>
      <c r="I9941" s="44">
        <f t="shared" si="155"/>
        <v>0.64182150914616132</v>
      </c>
      <c r="J9941">
        <v>1471.39</v>
      </c>
    </row>
    <row r="9942" spans="1:10" x14ac:dyDescent="0.35">
      <c r="A9942">
        <v>3.5581900000000002</v>
      </c>
      <c r="B9942">
        <v>3.3720100000000003E-2</v>
      </c>
      <c r="C9942">
        <v>0.72755999999999998</v>
      </c>
      <c r="D9942">
        <v>1032.8800000000001</v>
      </c>
      <c r="F9942">
        <f>IF('Default Values'!E$11=0,ABS(A9942-'Default Values'!D$11)/MAX(A$2:A$10002),ABS(A9942-'Default Values'!E$11)/MAX(A$2:A$10002))^2</f>
        <v>1.3793614619719528E-2</v>
      </c>
      <c r="G9942">
        <f>IF('Default Values'!E$12=0,ABS(B9942-'Default Values'!D$12)/MAX(B$2:B$10002),ABS(B9942-'Default Values'!E$12)/MAX(B$2:B$10002))^2</f>
        <v>0.11166797512519426</v>
      </c>
      <c r="H9942">
        <f>IF('Default Values'!E$13=0,ABS(C9942-'Default Values'!D$13)/MAX(C$2:C$10002),ABS(C9942-'Default Values'!E$13)/MAX(C$2:C$10002))^2</f>
        <v>0.57089357366021865</v>
      </c>
      <c r="I9942" s="44">
        <f t="shared" si="155"/>
        <v>0.83447897720981101</v>
      </c>
      <c r="J9942">
        <v>1032.8800000000001</v>
      </c>
    </row>
    <row r="9943" spans="1:10" x14ac:dyDescent="0.35">
      <c r="A9943">
        <v>5.49437</v>
      </c>
      <c r="B9943">
        <v>5.1436299999999997E-2</v>
      </c>
      <c r="C9943">
        <v>0.55891000000000002</v>
      </c>
      <c r="D9943">
        <v>1197.08</v>
      </c>
      <c r="F9943">
        <f>IF('Default Values'!E$11=0,ABS(A9943-'Default Values'!D$11)/MAX(A$2:A$10002),ABS(A9943-'Default Values'!E$11)/MAX(A$2:A$10002))^2</f>
        <v>2.5362999521961544E-2</v>
      </c>
      <c r="G9943">
        <f>IF('Default Values'!E$12=0,ABS(B9943-'Default Values'!D$12)/MAX(B$2:B$10002),ABS(B9943-'Default Values'!E$12)/MAX(B$2:B$10002))^2</f>
        <v>0.43077996849907579</v>
      </c>
      <c r="H9943">
        <f>IF('Default Values'!E$13=0,ABS(C9943-'Default Values'!D$13)/MAX(C$2:C$10002),ABS(C9943-'Default Values'!E$13)/MAX(C$2:C$10002))^2</f>
        <v>0.30510204886048092</v>
      </c>
      <c r="I9943" s="44">
        <f t="shared" si="155"/>
        <v>0.87249356265907096</v>
      </c>
      <c r="J9943">
        <v>1197.08</v>
      </c>
    </row>
    <row r="9944" spans="1:10" x14ac:dyDescent="0.35">
      <c r="A9944">
        <v>4.06738</v>
      </c>
      <c r="B9944">
        <v>9.3529200000000007E-3</v>
      </c>
      <c r="C9944">
        <v>0.68924600000000003</v>
      </c>
      <c r="D9944">
        <v>1404.24</v>
      </c>
      <c r="F9944">
        <f>IF('Default Values'!E$11=0,ABS(A9944-'Default Values'!D$11)/MAX(A$2:A$10002),ABS(A9944-'Default Values'!E$11)/MAX(A$2:A$10002))^2</f>
        <v>1.996009605796109E-3</v>
      </c>
      <c r="G9944">
        <f>IF('Default Values'!E$12=0,ABS(B9944-'Default Values'!D$12)/MAX(B$2:B$10002),ABS(B9944-'Default Values'!E$12)/MAX(B$2:B$10002))^2</f>
        <v>1.1870497439524593E-2</v>
      </c>
      <c r="H9944">
        <f>IF('Default Values'!E$13=0,ABS(C9944-'Default Values'!D$13)/MAX(C$2:C$10002),ABS(C9944-'Default Values'!E$13)/MAX(C$2:C$10002))^2</f>
        <v>0.5032605606690469</v>
      </c>
      <c r="I9944" s="44">
        <f t="shared" si="155"/>
        <v>0.71911547592467207</v>
      </c>
      <c r="J9944">
        <v>1404.24</v>
      </c>
    </row>
    <row r="9945" spans="1:10" x14ac:dyDescent="0.35">
      <c r="A9945">
        <v>3.9960599999999999</v>
      </c>
      <c r="B9945">
        <v>-1.1816E-2</v>
      </c>
      <c r="C9945">
        <v>0.69672299999999998</v>
      </c>
      <c r="D9945">
        <v>1795.88</v>
      </c>
      <c r="F9945">
        <f>IF('Default Values'!E$11=0,ABS(A9945-'Default Values'!D$11)/MAX(A$2:A$10002),ABS(A9945-'Default Values'!E$11)/MAX(A$2:A$10002))^2</f>
        <v>3.0106319764768787E-3</v>
      </c>
      <c r="G9945">
        <f>IF('Default Values'!E$12=0,ABS(B9945-'Default Values'!D$12)/MAX(B$2:B$10002),ABS(B9945-'Default Values'!E$12)/MAX(B$2:B$10002))^2</f>
        <v>0.24394764087003093</v>
      </c>
      <c r="H9945">
        <f>IF('Default Values'!E$13=0,ABS(C9945-'Default Values'!D$13)/MAX(C$2:C$10002),ABS(C9945-'Default Values'!E$13)/MAX(C$2:C$10002))^2</f>
        <v>0.51612442134241188</v>
      </c>
      <c r="I9945" s="44">
        <f t="shared" si="155"/>
        <v>0.87354604583211282</v>
      </c>
      <c r="J9945">
        <v>1795.88</v>
      </c>
    </row>
    <row r="9946" spans="1:10" x14ac:dyDescent="0.35">
      <c r="A9946">
        <v>3.15449</v>
      </c>
      <c r="B9946">
        <v>1.07627E-3</v>
      </c>
      <c r="C9946">
        <v>0.67350699999999997</v>
      </c>
      <c r="D9946">
        <v>1582.65</v>
      </c>
      <c r="F9946">
        <f>IF('Default Values'!E$11=0,ABS(A9946-'Default Values'!D$11)/MAX(A$2:A$10002),ABS(A9946-'Default Values'!E$11)/MAX(A$2:A$10002))^2</f>
        <v>3.0673985260483112E-2</v>
      </c>
      <c r="G9946">
        <f>IF('Default Values'!E$12=0,ABS(B9946-'Default Values'!D$12)/MAX(B$2:B$10002),ABS(B9946-'Default Values'!E$12)/MAX(B$2:B$10002))^2</f>
        <v>6.7321281893601786E-2</v>
      </c>
      <c r="H9946">
        <f>IF('Default Values'!E$13=0,ABS(C9946-'Default Values'!D$13)/MAX(C$2:C$10002),ABS(C9946-'Default Values'!E$13)/MAX(C$2:C$10002))^2</f>
        <v>0.47671279985775711</v>
      </c>
      <c r="I9946" s="44">
        <f t="shared" si="155"/>
        <v>0.75809502505414317</v>
      </c>
      <c r="J9946">
        <v>1582.65</v>
      </c>
    </row>
    <row r="9947" spans="1:10" x14ac:dyDescent="0.35">
      <c r="A9947">
        <v>2.78071</v>
      </c>
      <c r="B9947">
        <v>4.2423700000000002E-2</v>
      </c>
      <c r="C9947">
        <v>0.611599</v>
      </c>
      <c r="D9947">
        <v>1165</v>
      </c>
      <c r="F9947">
        <f>IF('Default Values'!E$11=0,ABS(A9947-'Default Values'!D$11)/MAX(A$2:A$10002),ABS(A9947-'Default Values'!E$11)/MAX(A$2:A$10002))^2</f>
        <v>5.2238598829878233E-2</v>
      </c>
      <c r="G9947">
        <f>IF('Default Values'!E$12=0,ABS(B9947-'Default Values'!D$12)/MAX(B$2:B$10002),ABS(B9947-'Default Values'!E$12)/MAX(B$2:B$10002))^2</f>
        <v>0.24250045074737972</v>
      </c>
      <c r="H9947">
        <f>IF('Default Values'!E$13=0,ABS(C9947-'Default Values'!D$13)/MAX(C$2:C$10002),ABS(C9947-'Default Values'!E$13)/MAX(C$2:C$10002))^2</f>
        <v>0.37926871528060396</v>
      </c>
      <c r="I9947" s="44">
        <f t="shared" si="155"/>
        <v>0.82097975910363463</v>
      </c>
      <c r="J9947">
        <v>1165</v>
      </c>
    </row>
    <row r="9948" spans="1:10" x14ac:dyDescent="0.35">
      <c r="A9948">
        <v>5.6079100000000004</v>
      </c>
      <c r="B9948">
        <v>3.4196499999999998E-2</v>
      </c>
      <c r="C9948">
        <v>0.62493399999999999</v>
      </c>
      <c r="D9948">
        <v>1222.19</v>
      </c>
      <c r="F9948">
        <f>IF('Default Values'!E$11=0,ABS(A9948-'Default Values'!D$11)/MAX(A$2:A$10002),ABS(A9948-'Default Values'!E$11)/MAX(A$2:A$10002))^2</f>
        <v>3.0794602695664437E-2</v>
      </c>
      <c r="G9948">
        <f>IF('Default Values'!E$12=0,ABS(B9948-'Default Values'!D$12)/MAX(B$2:B$10002),ABS(B9948-'Default Values'!E$12)/MAX(B$2:B$10002))^2</f>
        <v>0.11753306917745263</v>
      </c>
      <c r="H9948">
        <f>IF('Default Values'!E$13=0,ABS(C9948-'Default Values'!D$13)/MAX(C$2:C$10002),ABS(C9948-'Default Values'!E$13)/MAX(C$2:C$10002))^2</f>
        <v>0.39931777093987886</v>
      </c>
      <c r="I9948" s="44">
        <f t="shared" si="155"/>
        <v>0.74003070396639359</v>
      </c>
      <c r="J9948">
        <v>1222.19</v>
      </c>
    </row>
    <row r="9949" spans="1:10" x14ac:dyDescent="0.35">
      <c r="A9949">
        <v>5.0700799999999999</v>
      </c>
      <c r="B9949">
        <v>4.1821900000000002E-2</v>
      </c>
      <c r="C9949">
        <v>0.626023</v>
      </c>
      <c r="D9949">
        <v>1140.44</v>
      </c>
      <c r="F9949">
        <f>IF('Default Values'!E$11=0,ABS(A9949-'Default Values'!D$11)/MAX(A$2:A$10002),ABS(A9949-'Default Values'!E$11)/MAX(A$2:A$10002))^2</f>
        <v>9.726181715019289E-3</v>
      </c>
      <c r="G9949">
        <f>IF('Default Values'!E$12=0,ABS(B9949-'Default Values'!D$12)/MAX(B$2:B$10002),ABS(B9949-'Default Values'!E$12)/MAX(B$2:B$10002))^2</f>
        <v>0.23184182598219003</v>
      </c>
      <c r="H9949">
        <f>IF('Default Values'!E$13=0,ABS(C9949-'Default Values'!D$13)/MAX(C$2:C$10002),ABS(C9949-'Default Values'!E$13)/MAX(C$2:C$10002))^2</f>
        <v>0.40097787897328163</v>
      </c>
      <c r="I9949" s="44">
        <f t="shared" si="155"/>
        <v>0.80158959990165224</v>
      </c>
      <c r="J9949">
        <v>1140.44</v>
      </c>
    </row>
    <row r="9950" spans="1:10" x14ac:dyDescent="0.35">
      <c r="A9950">
        <v>4.8255800000000004</v>
      </c>
      <c r="B9950">
        <v>1.8086700000000001E-2</v>
      </c>
      <c r="C9950">
        <v>0.704766</v>
      </c>
      <c r="D9950">
        <v>1248.0899999999999</v>
      </c>
      <c r="F9950">
        <f>IF('Default Values'!E$11=0,ABS(A9950-'Default Values'!D$11)/MAX(A$2:A$10002),ABS(A9950-'Default Values'!E$11)/MAX(A$2:A$10002))^2</f>
        <v>4.0550604941141368E-3</v>
      </c>
      <c r="G9950">
        <f>IF('Default Values'!E$12=0,ABS(B9950-'Default Values'!D$12)/MAX(B$2:B$10002),ABS(B9950-'Default Values'!E$12)/MAX(B$2:B$10002))^2</f>
        <v>2.4872937819946594E-3</v>
      </c>
      <c r="H9950">
        <f>IF('Default Values'!E$13=0,ABS(C9950-'Default Values'!D$13)/MAX(C$2:C$10002),ABS(C9950-'Default Values'!E$13)/MAX(C$2:C$10002))^2</f>
        <v>0.53014329790618031</v>
      </c>
      <c r="I9950" s="44">
        <f t="shared" si="155"/>
        <v>0.73258832380968864</v>
      </c>
      <c r="J9950">
        <v>1248.0899999999999</v>
      </c>
    </row>
    <row r="9951" spans="1:10" x14ac:dyDescent="0.35">
      <c r="A9951">
        <v>3.8373599999999999</v>
      </c>
      <c r="B9951">
        <v>3.5313700000000003E-2</v>
      </c>
      <c r="C9951">
        <v>0.60705299999999995</v>
      </c>
      <c r="D9951">
        <v>1250.04</v>
      </c>
      <c r="F9951">
        <f>IF('Default Values'!E$11=0,ABS(A9951-'Default Values'!D$11)/MAX(A$2:A$10002),ABS(A9951-'Default Values'!E$11)/MAX(A$2:A$10002))^2</f>
        <v>6.0139098704410834E-3</v>
      </c>
      <c r="G9951">
        <f>IF('Default Values'!E$12=0,ABS(B9951-'Default Values'!D$12)/MAX(B$2:B$10002),ABS(B9951-'Default Values'!E$12)/MAX(B$2:B$10002))^2</f>
        <v>0.1318759957794064</v>
      </c>
      <c r="H9951">
        <f>IF('Default Values'!E$13=0,ABS(C9951-'Default Values'!D$13)/MAX(C$2:C$10002),ABS(C9951-'Default Values'!E$13)/MAX(C$2:C$10002))^2</f>
        <v>0.37255186481423175</v>
      </c>
      <c r="I9951" s="44">
        <f t="shared" si="155"/>
        <v>0.71445207709410374</v>
      </c>
      <c r="J9951">
        <v>1250.04</v>
      </c>
    </row>
    <row r="9952" spans="1:10" x14ac:dyDescent="0.35">
      <c r="A9952">
        <v>6.7031799999999997</v>
      </c>
      <c r="B9952">
        <v>1.2338999999999999E-2</v>
      </c>
      <c r="C9952">
        <v>0.57959499999999997</v>
      </c>
      <c r="D9952">
        <v>1641.42</v>
      </c>
      <c r="F9952">
        <f>IF('Default Values'!E$11=0,ABS(A9952-'Default Values'!D$11)/MAX(A$2:A$10002),ABS(A9952-'Default Values'!E$11)/MAX(A$2:A$10002))^2</f>
        <v>0.11023158821180153</v>
      </c>
      <c r="G9952">
        <f>IF('Default Values'!E$12=0,ABS(B9952-'Default Values'!D$12)/MAX(B$2:B$10002),ABS(B9952-'Default Values'!E$12)/MAX(B$2:B$10002))^2</f>
        <v>2.986586916870732E-3</v>
      </c>
      <c r="H9952">
        <f>IF('Default Values'!E$13=0,ABS(C9952-'Default Values'!D$13)/MAX(C$2:C$10002),ABS(C9952-'Default Values'!E$13)/MAX(C$2:C$10002))^2</f>
        <v>0.33325773244688228</v>
      </c>
      <c r="I9952" s="44">
        <f t="shared" si="155"/>
        <v>0.66818852697091002</v>
      </c>
      <c r="J9952">
        <v>1641.42</v>
      </c>
    </row>
    <row r="9953" spans="1:10" x14ac:dyDescent="0.35">
      <c r="A9953">
        <v>6.0597599999999998</v>
      </c>
      <c r="B9953">
        <v>-1.28649E-2</v>
      </c>
      <c r="C9953">
        <v>0.73326599999999997</v>
      </c>
      <c r="D9953">
        <v>1725.17</v>
      </c>
      <c r="F9953">
        <f>IF('Default Values'!E$11=0,ABS(A9953-'Default Values'!D$11)/MAX(A$2:A$10002),ABS(A9953-'Default Values'!E$11)/MAX(A$2:A$10002))^2</f>
        <v>5.7628235878991289E-2</v>
      </c>
      <c r="G9953">
        <f>IF('Default Values'!E$12=0,ABS(B9953-'Default Values'!D$12)/MAX(B$2:B$10002),ABS(B9953-'Default Values'!E$12)/MAX(B$2:B$10002))^2</f>
        <v>0.26315350973947937</v>
      </c>
      <c r="H9953">
        <f>IF('Default Values'!E$13=0,ABS(C9953-'Default Values'!D$13)/MAX(C$2:C$10002),ABS(C9953-'Default Values'!E$13)/MAX(C$2:C$10002))^2</f>
        <v>0.58133066039054426</v>
      </c>
      <c r="I9953" s="44">
        <f t="shared" si="155"/>
        <v>0.94979598125545617</v>
      </c>
      <c r="J9953">
        <v>1725.17</v>
      </c>
    </row>
    <row r="9954" spans="1:10" x14ac:dyDescent="0.35">
      <c r="A9954">
        <v>3.7730100000000002</v>
      </c>
      <c r="B9954">
        <v>-7.9843699999999993E-3</v>
      </c>
      <c r="C9954">
        <v>0.63248499999999996</v>
      </c>
      <c r="D9954">
        <v>1891.76</v>
      </c>
      <c r="F9954">
        <f>IF('Default Values'!E$11=0,ABS(A9954-'Default Values'!D$11)/MAX(A$2:A$10002),ABS(A9954-'Default Values'!E$11)/MAX(A$2:A$10002))^2</f>
        <v>7.5248350494880895E-3</v>
      </c>
      <c r="G9954">
        <f>IF('Default Values'!E$12=0,ABS(B9954-'Default Values'!D$12)/MAX(B$2:B$10002),ABS(B9954-'Default Values'!E$12)/MAX(B$2:B$10002))^2</f>
        <v>0.17997280462790177</v>
      </c>
      <c r="H9954">
        <f>IF('Default Values'!E$13=0,ABS(C9954-'Default Values'!D$13)/MAX(C$2:C$10002),ABS(C9954-'Default Values'!E$13)/MAX(C$2:C$10002))^2</f>
        <v>0.41089961283069198</v>
      </c>
      <c r="I9954" s="44">
        <f t="shared" si="155"/>
        <v>0.77356140836269871</v>
      </c>
      <c r="J9954">
        <v>1891.76</v>
      </c>
    </row>
    <row r="9955" spans="1:10" x14ac:dyDescent="0.35">
      <c r="A9955">
        <v>4.3670200000000001</v>
      </c>
      <c r="B9955">
        <v>-3.9573300000000002E-3</v>
      </c>
      <c r="C9955">
        <v>0.70024900000000001</v>
      </c>
      <c r="D9955">
        <v>1613.13</v>
      </c>
      <c r="F9955">
        <f>IF('Default Values'!E$11=0,ABS(A9955-'Default Values'!D$11)/MAX(A$2:A$10002),ABS(A9955-'Default Values'!E$11)/MAX(A$2:A$10002))^2</f>
        <v>3.4391401283385579E-6</v>
      </c>
      <c r="G9955">
        <f>IF('Default Values'!E$12=0,ABS(B9955-'Default Values'!D$12)/MAX(B$2:B$10002),ABS(B9955-'Default Values'!E$12)/MAX(B$2:B$10002))^2</f>
        <v>0.12320094845959978</v>
      </c>
      <c r="H9955">
        <f>IF('Default Values'!E$13=0,ABS(C9955-'Default Values'!D$13)/MAX(C$2:C$10002),ABS(C9955-'Default Values'!E$13)/MAX(C$2:C$10002))^2</f>
        <v>0.52224708324627622</v>
      </c>
      <c r="I9955" s="44">
        <f t="shared" si="155"/>
        <v>0.80339994451456387</v>
      </c>
      <c r="J9955">
        <v>1613.13</v>
      </c>
    </row>
    <row r="9956" spans="1:10" x14ac:dyDescent="0.35">
      <c r="A9956">
        <v>1.5976600000000001</v>
      </c>
      <c r="B9956">
        <v>5.5464700000000004E-3</v>
      </c>
      <c r="C9956">
        <v>0.61519299999999999</v>
      </c>
      <c r="D9956">
        <v>1657.18</v>
      </c>
      <c r="F9956">
        <f>IF('Default Values'!E$11=0,ABS(A9956-'Default Values'!D$11)/MAX(A$2:A$10002),ABS(A9956-'Default Values'!E$11)/MAX(A$2:A$10002))^2</f>
        <v>0.15810962110777088</v>
      </c>
      <c r="G9956">
        <f>IF('Default Values'!E$12=0,ABS(B9956-'Default Values'!D$12)/MAX(B$2:B$10002),ABS(B9956-'Default Values'!E$12)/MAX(B$2:B$10002))^2</f>
        <v>3.174542336409366E-2</v>
      </c>
      <c r="H9956">
        <f>IF('Default Values'!E$13=0,ABS(C9956-'Default Values'!D$13)/MAX(C$2:C$10002),ABS(C9956-'Default Values'!E$13)/MAX(C$2:C$10002))^2</f>
        <v>0.38462143296983686</v>
      </c>
      <c r="I9956" s="44">
        <f t="shared" si="155"/>
        <v>0.75794226524300745</v>
      </c>
      <c r="J9956">
        <v>1657.18</v>
      </c>
    </row>
    <row r="9957" spans="1:10" x14ac:dyDescent="0.35">
      <c r="A9957">
        <v>4.2476700000000003</v>
      </c>
      <c r="B9957">
        <v>5.1549600000000001E-2</v>
      </c>
      <c r="C9957">
        <v>0.63312999999999997</v>
      </c>
      <c r="D9957">
        <v>1037.8399999999999</v>
      </c>
      <c r="F9957">
        <f>IF('Default Values'!E$11=0,ABS(A9957-'Default Values'!D$11)/MAX(A$2:A$10002),ABS(A9957-'Default Values'!E$11)/MAX(A$2:A$10002))^2</f>
        <v>3.5762860050156961E-4</v>
      </c>
      <c r="G9957">
        <f>IF('Default Values'!E$12=0,ABS(B9957-'Default Values'!D$12)/MAX(B$2:B$10002),ABS(B9957-'Default Values'!E$12)/MAX(B$2:B$10002))^2</f>
        <v>0.43348881426527314</v>
      </c>
      <c r="H9957">
        <f>IF('Default Values'!E$13=0,ABS(C9957-'Default Values'!D$13)/MAX(C$2:C$10002),ABS(C9957-'Default Values'!E$13)/MAX(C$2:C$10002))^2</f>
        <v>0.41189659927557554</v>
      </c>
      <c r="I9957" s="44">
        <f t="shared" si="155"/>
        <v>0.91964288837643404</v>
      </c>
      <c r="J9957">
        <v>1037.8399999999999</v>
      </c>
    </row>
    <row r="9958" spans="1:10" x14ac:dyDescent="0.35">
      <c r="A9958">
        <v>6.1953199999999997</v>
      </c>
      <c r="B9958">
        <v>2.5956699999999999E-2</v>
      </c>
      <c r="C9958">
        <v>0.60402400000000001</v>
      </c>
      <c r="D9958">
        <v>1370.08</v>
      </c>
      <c r="F9958">
        <f>IF('Default Values'!E$11=0,ABS(A9958-'Default Values'!D$11)/MAX(A$2:A$10002),ABS(A9958-'Default Values'!E$11)/MAX(A$2:A$10002))^2</f>
        <v>6.73049648765046E-2</v>
      </c>
      <c r="G9958">
        <f>IF('Default Values'!E$12=0,ABS(B9958-'Default Values'!D$12)/MAX(B$2:B$10002),ABS(B9958-'Default Values'!E$12)/MAX(B$2:B$10002))^2</f>
        <v>3.7244926287422916E-2</v>
      </c>
      <c r="H9958">
        <f>IF('Default Values'!E$13=0,ABS(C9958-'Default Values'!D$13)/MAX(C$2:C$10002),ABS(C9958-'Default Values'!E$13)/MAX(C$2:C$10002))^2</f>
        <v>0.36810974044600997</v>
      </c>
      <c r="I9958" s="44">
        <f t="shared" si="155"/>
        <v>0.68750245934828302</v>
      </c>
      <c r="J9958">
        <v>1370.08</v>
      </c>
    </row>
    <row r="9959" spans="1:10" x14ac:dyDescent="0.35">
      <c r="A9959">
        <v>3.5146899999999999</v>
      </c>
      <c r="B9959">
        <v>-1.1687700000000001E-2</v>
      </c>
      <c r="C9959">
        <v>0.63068299999999999</v>
      </c>
      <c r="D9959">
        <v>1991.41</v>
      </c>
      <c r="F9959">
        <f>IF('Default Values'!E$11=0,ABS(A9959-'Default Values'!D$11)/MAX(A$2:A$10002),ABS(A9959-'Default Values'!E$11)/MAX(A$2:A$10002))^2</f>
        <v>1.5292513750212856E-2</v>
      </c>
      <c r="G9959">
        <f>IF('Default Values'!E$12=0,ABS(B9959-'Default Values'!D$12)/MAX(B$2:B$10002),ABS(B9959-'Default Values'!E$12)/MAX(B$2:B$10002))^2</f>
        <v>0.24164835232902371</v>
      </c>
      <c r="H9959">
        <f>IF('Default Values'!E$13=0,ABS(C9959-'Default Values'!D$13)/MAX(C$2:C$10002),ABS(C9959-'Default Values'!E$13)/MAX(C$2:C$10002))^2</f>
        <v>0.40812063579475788</v>
      </c>
      <c r="I9959" s="44">
        <f t="shared" si="155"/>
        <v>0.81551302986156782</v>
      </c>
      <c r="J9959">
        <v>1991.41</v>
      </c>
    </row>
    <row r="9960" spans="1:10" x14ac:dyDescent="0.35">
      <c r="A9960">
        <v>4.32585</v>
      </c>
      <c r="B9960">
        <v>3.7697300000000003E-2</v>
      </c>
      <c r="C9960">
        <v>0.68461099999999997</v>
      </c>
      <c r="D9960">
        <v>1068.08</v>
      </c>
      <c r="F9960">
        <f>IF('Default Values'!E$11=0,ABS(A9960-'Default Values'!D$11)/MAX(A$2:A$10002),ABS(A9960-'Default Values'!E$11)/MAX(A$2:A$10002))^2</f>
        <v>5.9879582565481594E-5</v>
      </c>
      <c r="G9960">
        <f>IF('Default Values'!E$12=0,ABS(B9960-'Default Values'!D$12)/MAX(B$2:B$10002),ABS(B9960-'Default Values'!E$12)/MAX(B$2:B$10002))^2</f>
        <v>0.16523682838869538</v>
      </c>
      <c r="H9960">
        <f>IF('Default Values'!E$13=0,ABS(C9960-'Default Values'!D$13)/MAX(C$2:C$10002),ABS(C9960-'Default Values'!E$13)/MAX(C$2:C$10002))^2</f>
        <v>0.49536774862588767</v>
      </c>
      <c r="I9960" s="44">
        <f t="shared" si="155"/>
        <v>0.81281268235501136</v>
      </c>
      <c r="J9960">
        <v>1068.08</v>
      </c>
    </row>
    <row r="9961" spans="1:10" x14ac:dyDescent="0.35">
      <c r="A9961">
        <v>3.02658</v>
      </c>
      <c r="B9961">
        <v>2.0878399999999998E-2</v>
      </c>
      <c r="C9961">
        <v>0.63092899999999996</v>
      </c>
      <c r="D9961">
        <v>1371.75</v>
      </c>
      <c r="F9961">
        <f>IF('Default Values'!E$11=0,ABS(A9961-'Default Values'!D$11)/MAX(A$2:A$10002),ABS(A9961-'Default Values'!E$11)/MAX(A$2:A$10002))^2</f>
        <v>3.7411222873355521E-2</v>
      </c>
      <c r="G9961">
        <f>IF('Default Values'!E$12=0,ABS(B9961-'Default Values'!D$12)/MAX(B$2:B$10002),ABS(B9961-'Default Values'!E$12)/MAX(B$2:B$10002))^2</f>
        <v>1.0128428901987122E-2</v>
      </c>
      <c r="H9961">
        <f>IF('Default Values'!E$13=0,ABS(C9961-'Default Values'!D$13)/MAX(C$2:C$10002),ABS(C9961-'Default Values'!E$13)/MAX(C$2:C$10002))^2</f>
        <v>0.40849945204575561</v>
      </c>
      <c r="I9961" s="44">
        <f t="shared" si="155"/>
        <v>0.67530667390534371</v>
      </c>
      <c r="J9961">
        <v>1371.75</v>
      </c>
    </row>
    <row r="9962" spans="1:10" x14ac:dyDescent="0.35">
      <c r="A9962">
        <v>3.32409</v>
      </c>
      <c r="B9962">
        <v>1.9283600000000001E-2</v>
      </c>
      <c r="C9962">
        <v>0.61482800000000004</v>
      </c>
      <c r="D9962">
        <v>1433.89</v>
      </c>
      <c r="F9962">
        <f>IF('Default Values'!E$11=0,ABS(A9962-'Default Values'!D$11)/MAX(A$2:A$10002),ABS(A9962-'Default Values'!E$11)/MAX(A$2:A$10002))^2</f>
        <v>2.2771408058289033E-2</v>
      </c>
      <c r="G9962">
        <f>IF('Default Values'!E$12=0,ABS(B9962-'Default Values'!D$12)/MAX(B$2:B$10002),ABS(B9962-'Default Values'!E$12)/MAX(B$2:B$10002))^2</f>
        <v>5.1320763979470566E-3</v>
      </c>
      <c r="H9962">
        <f>IF('Default Values'!E$13=0,ABS(C9962-'Default Values'!D$13)/MAX(C$2:C$10002),ABS(C9962-'Default Values'!E$13)/MAX(C$2:C$10002))^2</f>
        <v>0.38407610966203315</v>
      </c>
      <c r="I9962" s="44">
        <f t="shared" si="155"/>
        <v>0.64185636564442461</v>
      </c>
      <c r="J9962">
        <v>1433.89</v>
      </c>
    </row>
    <row r="9963" spans="1:10" x14ac:dyDescent="0.35">
      <c r="A9963">
        <v>3.7538800000000001</v>
      </c>
      <c r="B9963">
        <v>4.1702799999999998E-2</v>
      </c>
      <c r="C9963">
        <v>0.53854500000000005</v>
      </c>
      <c r="D9963">
        <v>1351.06</v>
      </c>
      <c r="F9963">
        <f>IF('Default Values'!E$11=0,ABS(A9963-'Default Values'!D$11)/MAX(A$2:A$10002),ABS(A9963-'Default Values'!E$11)/MAX(A$2:A$10002))^2</f>
        <v>8.0066200679315674E-3</v>
      </c>
      <c r="G9963">
        <f>IF('Default Values'!E$12=0,ABS(B9963-'Default Values'!D$12)/MAX(B$2:B$10002),ABS(B9963-'Default Values'!E$12)/MAX(B$2:B$10002))^2</f>
        <v>0.22976081061668691</v>
      </c>
      <c r="H9963">
        <f>IF('Default Values'!E$13=0,ABS(C9963-'Default Values'!D$13)/MAX(C$2:C$10002),ABS(C9963-'Default Values'!E$13)/MAX(C$2:C$10002))^2</f>
        <v>0.27859570263804795</v>
      </c>
      <c r="I9963" s="44">
        <f t="shared" si="155"/>
        <v>0.71858411708210357</v>
      </c>
      <c r="J9963">
        <v>1351.06</v>
      </c>
    </row>
    <row r="9964" spans="1:10" x14ac:dyDescent="0.35">
      <c r="A9964">
        <v>2.8829500000000001</v>
      </c>
      <c r="B9964">
        <v>2.8319700000000001E-3</v>
      </c>
      <c r="C9964">
        <v>0.599352</v>
      </c>
      <c r="D9964">
        <v>1757.37</v>
      </c>
      <c r="F9964">
        <f>IF('Default Values'!E$11=0,ABS(A9964-'Default Values'!D$11)/MAX(A$2:A$10002),ABS(A9964-'Default Values'!E$11)/MAX(A$2:A$10002))^2</f>
        <v>4.5773018735357635E-2</v>
      </c>
      <c r="G9964">
        <f>IF('Default Values'!E$12=0,ABS(B9964-'Default Values'!D$12)/MAX(B$2:B$10002),ABS(B9964-'Default Values'!E$12)/MAX(B$2:B$10002))^2</f>
        <v>5.1772578904162293E-2</v>
      </c>
      <c r="H9964">
        <f>IF('Default Values'!E$13=0,ABS(C9964-'Default Values'!D$13)/MAX(C$2:C$10002),ABS(C9964-'Default Values'!E$13)/MAX(C$2:C$10002))^2</f>
        <v>0.36131034262168632</v>
      </c>
      <c r="I9964" s="44">
        <f t="shared" si="155"/>
        <v>0.67738906122051179</v>
      </c>
      <c r="J9964">
        <v>1757.37</v>
      </c>
    </row>
    <row r="9965" spans="1:10" x14ac:dyDescent="0.35">
      <c r="A9965">
        <v>2.7306699999999999</v>
      </c>
      <c r="B9965">
        <v>5.1746400000000003E-3</v>
      </c>
      <c r="C9965">
        <v>0.78763899999999998</v>
      </c>
      <c r="D9965">
        <v>1270.3399999999999</v>
      </c>
      <c r="F9965">
        <f>IF('Default Values'!E$11=0,ABS(A9965-'Default Values'!D$11)/MAX(A$2:A$10002),ABS(A9965-'Default Values'!E$11)/MAX(A$2:A$10002))^2</f>
        <v>5.5558722597059775E-2</v>
      </c>
      <c r="G9965">
        <f>IF('Default Values'!E$12=0,ABS(B9965-'Default Values'!D$12)/MAX(B$2:B$10002),ABS(B9965-'Default Values'!E$12)/MAX(B$2:B$10002))^2</f>
        <v>3.4200664458729116E-2</v>
      </c>
      <c r="H9965">
        <f>IF('Default Values'!E$13=0,ABS(C9965-'Default Values'!D$13)/MAX(C$2:C$10002),ABS(C9965-'Default Values'!E$13)/MAX(C$2:C$10002))^2</f>
        <v>0.68552951084461156</v>
      </c>
      <c r="I9965" s="44">
        <f t="shared" si="155"/>
        <v>0.88050491077585735</v>
      </c>
      <c r="J9965">
        <v>1270.3399999999999</v>
      </c>
    </row>
    <row r="9966" spans="1:10" x14ac:dyDescent="0.35">
      <c r="A9966">
        <v>4.1010799999999996</v>
      </c>
      <c r="B9966">
        <v>4.1387599999999997E-2</v>
      </c>
      <c r="C9966">
        <v>0.58977299999999999</v>
      </c>
      <c r="D9966">
        <v>1224.33</v>
      </c>
      <c r="F9966">
        <f>IF('Default Values'!E$11=0,ABS(A9966-'Default Values'!D$11)/MAX(A$2:A$10002),ABS(A9966-'Default Values'!E$11)/MAX(A$2:A$10002))^2</f>
        <v>1.5888658332556098E-3</v>
      </c>
      <c r="G9966">
        <f>IF('Default Values'!E$12=0,ABS(B9966-'Default Values'!D$12)/MAX(B$2:B$10002),ABS(B9966-'Default Values'!E$12)/MAX(B$2:B$10002))^2</f>
        <v>0.2242986407648786</v>
      </c>
      <c r="H9966">
        <f>IF('Default Values'!E$13=0,ABS(C9966-'Default Values'!D$13)/MAX(C$2:C$10002),ABS(C9966-'Default Values'!E$13)/MAX(C$2:C$10002))^2</f>
        <v>0.3475677390531044</v>
      </c>
      <c r="I9966" s="44">
        <f t="shared" si="155"/>
        <v>0.75726827851907186</v>
      </c>
      <c r="J9966">
        <v>1224.33</v>
      </c>
    </row>
    <row r="9967" spans="1:10" x14ac:dyDescent="0.35">
      <c r="A9967">
        <v>4.6116400000000004</v>
      </c>
      <c r="B9967">
        <v>-1.6139299999999999E-2</v>
      </c>
      <c r="C9967">
        <v>0.69082200000000005</v>
      </c>
      <c r="D9967">
        <v>1923.71</v>
      </c>
      <c r="F9967">
        <f>IF('Default Values'!E$11=0,ABS(A9967-'Default Values'!D$11)/MAX(A$2:A$10002),ABS(A9967-'Default Values'!E$11)/MAX(A$2:A$10002))^2</f>
        <v>1.0959216036580401E-3</v>
      </c>
      <c r="G9967">
        <f>IF('Default Values'!E$12=0,ABS(B9967-'Default Values'!D$12)/MAX(B$2:B$10002),ABS(B9967-'Default Values'!E$12)/MAX(B$2:B$10002))^2</f>
        <v>0.32779079059068617</v>
      </c>
      <c r="H9967">
        <f>IF('Default Values'!E$13=0,ABS(C9967-'Default Values'!D$13)/MAX(C$2:C$10002),ABS(C9967-'Default Values'!E$13)/MAX(C$2:C$10002))^2</f>
        <v>0.50595849903462065</v>
      </c>
      <c r="I9967" s="44">
        <f t="shared" si="155"/>
        <v>0.9136986435521095</v>
      </c>
      <c r="J9967">
        <v>1923.71</v>
      </c>
    </row>
    <row r="9968" spans="1:10" x14ac:dyDescent="0.35">
      <c r="A9968">
        <v>4.5443300000000004</v>
      </c>
      <c r="B9968">
        <v>3.5849499999999999E-2</v>
      </c>
      <c r="C9968">
        <v>0.58871499999999999</v>
      </c>
      <c r="D9968">
        <v>1287.24</v>
      </c>
      <c r="F9968">
        <f>IF('Default Values'!E$11=0,ABS(A9968-'Default Values'!D$11)/MAX(A$2:A$10002),ABS(A9968-'Default Values'!E$11)/MAX(A$2:A$10002))^2</f>
        <v>5.5155847221877695E-4</v>
      </c>
      <c r="G9968">
        <f>IF('Default Values'!E$12=0,ABS(B9968-'Default Values'!D$12)/MAX(B$2:B$10002),ABS(B9968-'Default Values'!E$12)/MAX(B$2:B$10002))^2</f>
        <v>0.13904763764133943</v>
      </c>
      <c r="H9968">
        <f>IF('Default Values'!E$13=0,ABS(C9968-'Default Values'!D$13)/MAX(C$2:C$10002),ABS(C9968-'Default Values'!E$13)/MAX(C$2:C$10002))^2</f>
        <v>0.34606620889172768</v>
      </c>
      <c r="I9968" s="44">
        <f t="shared" si="155"/>
        <v>0.69689698306513415</v>
      </c>
      <c r="J9968">
        <v>1287.24</v>
      </c>
    </row>
    <row r="9969" spans="1:10" x14ac:dyDescent="0.35">
      <c r="A9969">
        <v>3.2865500000000001</v>
      </c>
      <c r="B9969">
        <v>1.0604799999999999E-2</v>
      </c>
      <c r="C9969">
        <v>0.59667800000000004</v>
      </c>
      <c r="D9969">
        <v>1620.46</v>
      </c>
      <c r="F9969">
        <f>IF('Default Values'!E$11=0,ABS(A9969-'Default Values'!D$11)/MAX(A$2:A$10002),ABS(A9969-'Default Values'!E$11)/MAX(A$2:A$10002))^2</f>
        <v>2.44193465660184E-2</v>
      </c>
      <c r="G9969">
        <f>IF('Default Values'!E$12=0,ABS(B9969-'Default Values'!D$12)/MAX(B$2:B$10002),ABS(B9969-'Default Values'!E$12)/MAX(B$2:B$10002))^2</f>
        <v>7.428071433585386E-3</v>
      </c>
      <c r="H9969">
        <f>IF('Default Values'!E$13=0,ABS(C9969-'Default Values'!D$13)/MAX(C$2:C$10002),ABS(C9969-'Default Values'!E$13)/MAX(C$2:C$10002))^2</f>
        <v>0.3574472552041576</v>
      </c>
      <c r="I9969" s="44">
        <f t="shared" si="155"/>
        <v>0.62393483089483104</v>
      </c>
      <c r="J9969">
        <v>1620.46</v>
      </c>
    </row>
    <row r="9970" spans="1:10" x14ac:dyDescent="0.35">
      <c r="A9970">
        <v>4.7740099999999996</v>
      </c>
      <c r="B9970">
        <v>1.82638E-2</v>
      </c>
      <c r="C9970">
        <v>0.594356</v>
      </c>
      <c r="D9970">
        <v>1503.28</v>
      </c>
      <c r="F9970">
        <f>IF('Default Values'!E$11=0,ABS(A9970-'Default Values'!D$11)/MAX(A$2:A$10002),ABS(A9970-'Default Values'!E$11)/MAX(A$2:A$10002))^2</f>
        <v>3.1707452990878812E-3</v>
      </c>
      <c r="G9970">
        <f>IF('Default Values'!E$12=0,ABS(B9970-'Default Values'!D$12)/MAX(B$2:B$10002),ABS(B9970-'Default Values'!E$12)/MAX(B$2:B$10002))^2</f>
        <v>2.8189044157416023E-3</v>
      </c>
      <c r="H9970">
        <f>IF('Default Values'!E$13=0,ABS(C9970-'Default Values'!D$13)/MAX(C$2:C$10002),ABS(C9970-'Default Values'!E$13)/MAX(C$2:C$10002))^2</f>
        <v>0.35410953995432015</v>
      </c>
      <c r="I9970" s="44">
        <f t="shared" si="155"/>
        <v>0.6000826523647802</v>
      </c>
      <c r="J9970">
        <v>1503.28</v>
      </c>
    </row>
    <row r="9971" spans="1:10" x14ac:dyDescent="0.35">
      <c r="A9971">
        <v>5.6220699999999999</v>
      </c>
      <c r="B9971">
        <v>-2.2518900000000001E-2</v>
      </c>
      <c r="C9971">
        <v>0.61587999999999998</v>
      </c>
      <c r="D9971">
        <v>2379.33</v>
      </c>
      <c r="F9971">
        <f>IF('Default Values'!E$11=0,ABS(A9971-'Default Values'!D$11)/MAX(A$2:A$10002),ABS(A9971-'Default Values'!E$11)/MAX(A$2:A$10002))^2</f>
        <v>3.1508929513584798E-2</v>
      </c>
      <c r="G9971">
        <f>IF('Default Values'!E$12=0,ABS(B9971-'Default Values'!D$12)/MAX(B$2:B$10002),ABS(B9971-'Default Values'!E$12)/MAX(B$2:B$10002))^2</f>
        <v>0.47409253061797851</v>
      </c>
      <c r="H9971">
        <f>IF('Default Values'!E$13=0,ABS(C9971-'Default Values'!D$13)/MAX(C$2:C$10002),ABS(C9971-'Default Values'!E$13)/MAX(C$2:C$10002))^2</f>
        <v>0.38564888534126213</v>
      </c>
      <c r="I9971" s="44">
        <f t="shared" si="155"/>
        <v>0.94406056239672742</v>
      </c>
      <c r="J9971">
        <v>2379.33</v>
      </c>
    </row>
    <row r="9972" spans="1:10" x14ac:dyDescent="0.35">
      <c r="A9972">
        <v>5.3135700000000003</v>
      </c>
      <c r="B9972">
        <v>2.5525099999999998E-2</v>
      </c>
      <c r="C9972">
        <v>0.65151300000000001</v>
      </c>
      <c r="D9972">
        <v>1265.04</v>
      </c>
      <c r="F9972">
        <f>IF('Default Values'!E$11=0,ABS(A9972-'Default Values'!D$11)/MAX(A$2:A$10002),ABS(A9972-'Default Values'!E$11)/MAX(A$2:A$10002))^2</f>
        <v>1.7800659888436706E-2</v>
      </c>
      <c r="G9972">
        <f>IF('Default Values'!E$12=0,ABS(B9972-'Default Values'!D$12)/MAX(B$2:B$10002),ABS(B9972-'Default Values'!E$12)/MAX(B$2:B$10002))^2</f>
        <v>3.4277101221197551E-2</v>
      </c>
      <c r="H9972">
        <f>IF('Default Values'!E$13=0,ABS(C9972-'Default Values'!D$13)/MAX(C$2:C$10002),ABS(C9972-'Default Values'!E$13)/MAX(C$2:C$10002))^2</f>
        <v>0.44081934871222039</v>
      </c>
      <c r="I9972" s="44">
        <f t="shared" si="155"/>
        <v>0.70206631440473954</v>
      </c>
      <c r="J9972">
        <v>1265.04</v>
      </c>
    </row>
    <row r="9973" spans="1:10" x14ac:dyDescent="0.35">
      <c r="A9973">
        <v>5.8570500000000001</v>
      </c>
      <c r="B9973">
        <v>8.9303200000000003E-3</v>
      </c>
      <c r="C9973">
        <v>0.74583999999999995</v>
      </c>
      <c r="D9973">
        <v>1293.03</v>
      </c>
      <c r="F9973">
        <f>IF('Default Values'!E$11=0,ABS(A9973-'Default Values'!D$11)/MAX(A$2:A$10002),ABS(A9973-'Default Values'!E$11)/MAX(A$2:A$10002))^2</f>
        <v>4.4558596346253393E-2</v>
      </c>
      <c r="G9973">
        <f>IF('Default Values'!E$12=0,ABS(B9973-'Default Values'!D$12)/MAX(B$2:B$10002),ABS(B9973-'Default Values'!E$12)/MAX(B$2:B$10002))^2</f>
        <v>1.3604150609953763E-2</v>
      </c>
      <c r="H9973">
        <f>IF('Default Values'!E$13=0,ABS(C9973-'Default Values'!D$13)/MAX(C$2:C$10002),ABS(C9973-'Default Values'!E$13)/MAX(C$2:C$10002))^2</f>
        <v>0.60466402071835845</v>
      </c>
      <c r="I9973" s="44">
        <f t="shared" si="155"/>
        <v>0.81414173684596569</v>
      </c>
      <c r="J9973">
        <v>1293.03</v>
      </c>
    </row>
    <row r="9974" spans="1:10" x14ac:dyDescent="0.35">
      <c r="A9974">
        <v>5.4323699999999997</v>
      </c>
      <c r="B9974">
        <v>6.2446100000000003E-3</v>
      </c>
      <c r="C9974">
        <v>0.67128699999999997</v>
      </c>
      <c r="D9974">
        <v>1496.29</v>
      </c>
      <c r="F9974">
        <f>IF('Default Values'!E$11=0,ABS(A9974-'Default Values'!D$11)/MAX(A$2:A$10002),ABS(A9974-'Default Values'!E$11)/MAX(A$2:A$10002))^2</f>
        <v>2.2619284943542886E-2</v>
      </c>
      <c r="G9974">
        <f>IF('Default Values'!E$12=0,ABS(B9974-'Default Values'!D$12)/MAX(B$2:B$10002),ABS(B9974-'Default Values'!E$12)/MAX(B$2:B$10002))^2</f>
        <v>2.7382542949238114E-2</v>
      </c>
      <c r="H9974">
        <f>IF('Default Values'!E$13=0,ABS(C9974-'Default Values'!D$13)/MAX(C$2:C$10002),ABS(C9974-'Default Values'!E$13)/MAX(C$2:C$10002))^2</f>
        <v>0.4730261003022484</v>
      </c>
      <c r="I9974" s="44">
        <f t="shared" si="155"/>
        <v>0.72320669811266913</v>
      </c>
      <c r="J9974">
        <v>1496.29</v>
      </c>
    </row>
    <row r="9975" spans="1:10" x14ac:dyDescent="0.35">
      <c r="A9975">
        <v>4.0374999999999996</v>
      </c>
      <c r="B9975">
        <v>1.3428900000000001E-2</v>
      </c>
      <c r="C9975">
        <v>0.62570599999999998</v>
      </c>
      <c r="D9975">
        <v>1493.74</v>
      </c>
      <c r="F9975">
        <f>IF('Default Values'!E$11=0,ABS(A9975-'Default Values'!D$11)/MAX(A$2:A$10002),ABS(A9975-'Default Values'!E$11)/MAX(A$2:A$10002))^2</f>
        <v>2.3958031138952016E-3</v>
      </c>
      <c r="G9975">
        <f>IF('Default Values'!E$12=0,ABS(B9975-'Default Values'!D$12)/MAX(B$2:B$10002),ABS(B9975-'Default Values'!E$12)/MAX(B$2:B$10002))^2</f>
        <v>1.2131110127949062E-3</v>
      </c>
      <c r="H9975">
        <f>IF('Default Values'!E$13=0,ABS(C9975-'Default Values'!D$13)/MAX(C$2:C$10002),ABS(C9975-'Default Values'!E$13)/MAX(C$2:C$10002))^2</f>
        <v>0.40049427825279993</v>
      </c>
      <c r="I9975" s="44">
        <f t="shared" si="155"/>
        <v>0.63569111396926892</v>
      </c>
      <c r="J9975">
        <v>1493.74</v>
      </c>
    </row>
    <row r="9976" spans="1:10" x14ac:dyDescent="0.35">
      <c r="A9976">
        <v>4.29826</v>
      </c>
      <c r="B9976">
        <v>5.4052799999999998E-2</v>
      </c>
      <c r="C9976">
        <v>0.59403499999999998</v>
      </c>
      <c r="D9976">
        <v>1094.22</v>
      </c>
      <c r="F9976">
        <f>IF('Default Values'!E$11=0,ABS(A9976-'Default Values'!D$11)/MAX(A$2:A$10002),ABS(A9976-'Default Values'!E$11)/MAX(A$2:A$10002))^2</f>
        <v>1.3644901534355549E-4</v>
      </c>
      <c r="G9976">
        <f>IF('Default Values'!E$12=0,ABS(B9976-'Default Values'!D$12)/MAX(B$2:B$10002),ABS(B9976-'Default Values'!E$12)/MAX(B$2:B$10002))^2</f>
        <v>0.49550279664302971</v>
      </c>
      <c r="H9976">
        <f>IF('Default Values'!E$13=0,ABS(C9976-'Default Values'!D$13)/MAX(C$2:C$10002),ABS(C9976-'Default Values'!E$13)/MAX(C$2:C$10002))^2</f>
        <v>0.35364935633567784</v>
      </c>
      <c r="I9976" s="44">
        <f t="shared" si="155"/>
        <v>0.92156855523289805</v>
      </c>
      <c r="J9976">
        <v>1094.22</v>
      </c>
    </row>
    <row r="9977" spans="1:10" x14ac:dyDescent="0.35">
      <c r="A9977">
        <v>4.57517</v>
      </c>
      <c r="B9977">
        <v>3.7422499999999997E-2</v>
      </c>
      <c r="C9977">
        <v>0.75027600000000005</v>
      </c>
      <c r="D9977">
        <v>963.21199999999999</v>
      </c>
      <c r="F9977">
        <f>IF('Default Values'!E$11=0,ABS(A9977-'Default Values'!D$11)/MAX(A$2:A$10002),ABS(A9977-'Default Values'!E$11)/MAX(A$2:A$10002))^2</f>
        <v>7.7800250813453507E-4</v>
      </c>
      <c r="G9977">
        <f>IF('Default Values'!E$12=0,ABS(B9977-'Default Values'!D$12)/MAX(B$2:B$10002),ABS(B9977-'Default Values'!E$12)/MAX(B$2:B$10002))^2</f>
        <v>0.16119909274230124</v>
      </c>
      <c r="H9977">
        <f>IF('Default Values'!E$13=0,ABS(C9977-'Default Values'!D$13)/MAX(C$2:C$10002),ABS(C9977-'Default Values'!E$13)/MAX(C$2:C$10002))^2</f>
        <v>0.61300538646564207</v>
      </c>
      <c r="I9977" s="44">
        <f t="shared" si="155"/>
        <v>0.8803308933100541</v>
      </c>
      <c r="J9977">
        <v>963.21199999999999</v>
      </c>
    </row>
    <row r="9978" spans="1:10" x14ac:dyDescent="0.35">
      <c r="A9978">
        <v>5.1917799999999996</v>
      </c>
      <c r="B9978">
        <v>6.6242899999999997E-3</v>
      </c>
      <c r="C9978">
        <v>0.59752400000000006</v>
      </c>
      <c r="D9978">
        <v>1689.51</v>
      </c>
      <c r="F9978">
        <f>IF('Default Values'!E$11=0,ABS(A9978-'Default Values'!D$11)/MAX(A$2:A$10002),ABS(A9978-'Default Values'!E$11)/MAX(A$2:A$10002))^2</f>
        <v>1.3459208463372065E-2</v>
      </c>
      <c r="G9978">
        <f>IF('Default Values'!E$12=0,ABS(B9978-'Default Values'!D$12)/MAX(B$2:B$10002),ABS(B9978-'Default Values'!E$12)/MAX(B$2:B$10002))^2</f>
        <v>2.5145142194369838E-2</v>
      </c>
      <c r="H9978">
        <f>IF('Default Values'!E$13=0,ABS(C9978-'Default Values'!D$13)/MAX(C$2:C$10002),ABS(C9978-'Default Values'!E$13)/MAX(C$2:C$10002))^2</f>
        <v>0.35866721328071882</v>
      </c>
      <c r="I9978" s="44">
        <f t="shared" si="155"/>
        <v>0.63029482303003315</v>
      </c>
      <c r="J9978">
        <v>1689.51</v>
      </c>
    </row>
    <row r="9979" spans="1:10" x14ac:dyDescent="0.35">
      <c r="A9979">
        <v>5.0608700000000004</v>
      </c>
      <c r="B9979">
        <v>6.3440700000000003E-3</v>
      </c>
      <c r="C9979">
        <v>0.63982099999999997</v>
      </c>
      <c r="D9979">
        <v>1574.56</v>
      </c>
      <c r="F9979">
        <f>IF('Default Values'!E$11=0,ABS(A9979-'Default Values'!D$11)/MAX(A$2:A$10002),ABS(A9979-'Default Values'!E$11)/MAX(A$2:A$10002))^2</f>
        <v>9.4682988325408349E-3</v>
      </c>
      <c r="G9979">
        <f>IF('Default Values'!E$12=0,ABS(B9979-'Default Values'!D$12)/MAX(B$2:B$10002),ABS(B9979-'Default Values'!E$12)/MAX(B$2:B$10002))^2</f>
        <v>2.678722241399845E-2</v>
      </c>
      <c r="H9979">
        <f>IF('Default Values'!E$13=0,ABS(C9979-'Default Values'!D$13)/MAX(C$2:C$10002),ABS(C9979-'Default Values'!E$13)/MAX(C$2:C$10002))^2</f>
        <v>0.42231024794877697</v>
      </c>
      <c r="I9979" s="44">
        <f t="shared" si="155"/>
        <v>0.67717484388842764</v>
      </c>
      <c r="J9979">
        <v>1574.56</v>
      </c>
    </row>
    <row r="9980" spans="1:10" x14ac:dyDescent="0.35">
      <c r="A9980">
        <v>4.5133000000000001</v>
      </c>
      <c r="B9980">
        <v>2.6960600000000001E-2</v>
      </c>
      <c r="C9980">
        <v>0.55638699999999996</v>
      </c>
      <c r="D9980">
        <v>1485.01</v>
      </c>
      <c r="F9980">
        <f>IF('Default Values'!E$11=0,ABS(A9980-'Default Values'!D$11)/MAX(A$2:A$10002),ABS(A9980-'Default Values'!E$11)/MAX(A$2:A$10002))^2</f>
        <v>3.6292971972604949E-4</v>
      </c>
      <c r="G9980">
        <f>IF('Default Values'!E$12=0,ABS(B9980-'Default Values'!D$12)/MAX(B$2:B$10002),ABS(B9980-'Default Values'!E$12)/MAX(B$2:B$10002))^2</f>
        <v>4.4624644120091719E-2</v>
      </c>
      <c r="H9980">
        <f>IF('Default Values'!E$13=0,ABS(C9980-'Default Values'!D$13)/MAX(C$2:C$10002),ABS(C9980-'Default Values'!E$13)/MAX(C$2:C$10002))^2</f>
        <v>0.30175284561507748</v>
      </c>
      <c r="I9980" s="44">
        <f t="shared" si="155"/>
        <v>0.58884668586559541</v>
      </c>
      <c r="J9980">
        <v>1485.01</v>
      </c>
    </row>
    <row r="9981" spans="1:10" x14ac:dyDescent="0.35">
      <c r="A9981">
        <v>2.7945500000000001</v>
      </c>
      <c r="B9981">
        <v>-1.6186599999999999E-2</v>
      </c>
      <c r="C9981">
        <v>0.74922500000000003</v>
      </c>
      <c r="D9981">
        <v>1766.45</v>
      </c>
      <c r="F9981">
        <f>IF('Default Values'!E$11=0,ABS(A9981-'Default Values'!D$11)/MAX(A$2:A$10002),ABS(A9981-'Default Values'!E$11)/MAX(A$2:A$10002))^2</f>
        <v>5.1338379959269369E-2</v>
      </c>
      <c r="G9981">
        <f>IF('Default Values'!E$12=0,ABS(B9981-'Default Values'!D$12)/MAX(B$2:B$10002),ABS(B9981-'Default Values'!E$12)/MAX(B$2:B$10002))^2</f>
        <v>0.32877645962920032</v>
      </c>
      <c r="H9981">
        <f>IF('Default Values'!E$13=0,ABS(C9981-'Default Values'!D$13)/MAX(C$2:C$10002),ABS(C9981-'Default Values'!E$13)/MAX(C$2:C$10002))^2</f>
        <v>0.61102394173643715</v>
      </c>
      <c r="I9981" s="44">
        <f t="shared" si="155"/>
        <v>0.99555953178346235</v>
      </c>
      <c r="J9981">
        <v>1766.45</v>
      </c>
    </row>
    <row r="9982" spans="1:10" x14ac:dyDescent="0.35">
      <c r="A9982">
        <v>4.5437799999999999</v>
      </c>
      <c r="B9982">
        <v>2.1789099999999999E-2</v>
      </c>
      <c r="C9982">
        <v>0.67327700000000001</v>
      </c>
      <c r="D9982">
        <v>1265.01</v>
      </c>
      <c r="F9982">
        <f>IF('Default Values'!E$11=0,ABS(A9982-'Default Values'!D$11)/MAX(A$2:A$10002),ABS(A9982-'Default Values'!E$11)/MAX(A$2:A$10002))^2</f>
        <v>5.478726820887322E-4</v>
      </c>
      <c r="G9982">
        <f>IF('Default Values'!E$12=0,ABS(B9982-'Default Values'!D$12)/MAX(B$2:B$10002),ABS(B9982-'Default Values'!E$12)/MAX(B$2:B$10002))^2</f>
        <v>1.3736135046406778E-2</v>
      </c>
      <c r="H9982">
        <f>IF('Default Values'!E$13=0,ABS(C9982-'Default Values'!D$13)/MAX(C$2:C$10002),ABS(C9982-'Default Values'!E$13)/MAX(C$2:C$10002))^2</f>
        <v>0.47633017996338578</v>
      </c>
      <c r="I9982" s="44">
        <f t="shared" si="155"/>
        <v>0.70043856810706917</v>
      </c>
      <c r="J9982">
        <v>1265.01</v>
      </c>
    </row>
    <row r="9983" spans="1:10" x14ac:dyDescent="0.35">
      <c r="A9983">
        <v>4.63157</v>
      </c>
      <c r="B9983">
        <v>2.6476400000000001E-2</v>
      </c>
      <c r="C9983">
        <v>0.73679899999999998</v>
      </c>
      <c r="D9983">
        <v>1091</v>
      </c>
      <c r="F9983">
        <f>IF('Default Values'!E$11=0,ABS(A9983-'Default Values'!D$11)/MAX(A$2:A$10002),ABS(A9983-'Default Values'!E$11)/MAX(A$2:A$10002))^2</f>
        <v>1.2926144795138168E-3</v>
      </c>
      <c r="G9983">
        <f>IF('Default Values'!E$12=0,ABS(B9983-'Default Values'!D$12)/MAX(B$2:B$10002),ABS(B9983-'Default Values'!E$12)/MAX(B$2:B$10002))^2</f>
        <v>4.0982050003430026E-2</v>
      </c>
      <c r="H9983">
        <f>IF('Default Values'!E$13=0,ABS(C9983-'Default Values'!D$13)/MAX(C$2:C$10002),ABS(C9983-'Default Values'!E$13)/MAX(C$2:C$10002))^2</f>
        <v>0.58784041266843323</v>
      </c>
      <c r="I9983" s="44">
        <f t="shared" si="155"/>
        <v>0.79379788180076238</v>
      </c>
      <c r="J9983">
        <v>1091</v>
      </c>
    </row>
    <row r="9984" spans="1:10" x14ac:dyDescent="0.35">
      <c r="A9984">
        <v>5.5133299999999998</v>
      </c>
      <c r="B9984">
        <v>9.0753599999999993E-3</v>
      </c>
      <c r="C9984">
        <v>0.74883599999999995</v>
      </c>
      <c r="D9984">
        <v>1285.24</v>
      </c>
      <c r="F9984">
        <f>IF('Default Values'!E$11=0,ABS(A9984-'Default Values'!D$11)/MAX(A$2:A$10002),ABS(A9984-'Default Values'!E$11)/MAX(A$2:A$10002))^2</f>
        <v>2.623339588488666E-2</v>
      </c>
      <c r="G9984">
        <f>IF('Default Values'!E$12=0,ABS(B9984-'Default Values'!D$12)/MAX(B$2:B$10002),ABS(B9984-'Default Values'!E$12)/MAX(B$2:B$10002))^2</f>
        <v>1.2995832753827897E-2</v>
      </c>
      <c r="H9984">
        <f>IF('Default Values'!E$13=0,ABS(C9984-'Default Values'!D$13)/MAX(C$2:C$10002),ABS(C9984-'Default Values'!E$13)/MAX(C$2:C$10002))^2</f>
        <v>0.6102913753950977</v>
      </c>
      <c r="I9984" s="44">
        <f t="shared" si="155"/>
        <v>0.80592841123378467</v>
      </c>
      <c r="J9984">
        <v>1285.24</v>
      </c>
    </row>
    <row r="9985" spans="1:10" x14ac:dyDescent="0.35">
      <c r="A9985">
        <v>5.4872899999999998</v>
      </c>
      <c r="B9985">
        <v>1.21213E-2</v>
      </c>
      <c r="C9985">
        <v>0.54744000000000004</v>
      </c>
      <c r="D9985">
        <v>1749.05</v>
      </c>
      <c r="F9985">
        <f>IF('Default Values'!E$11=0,ABS(A9985-'Default Values'!D$11)/MAX(A$2:A$10002),ABS(A9985-'Default Values'!E$11)/MAX(A$2:A$10002))^2</f>
        <v>2.5041743513776537E-2</v>
      </c>
      <c r="G9985">
        <f>IF('Default Values'!E$12=0,ABS(B9985-'Default Values'!D$12)/MAX(B$2:B$10002),ABS(B9985-'Default Values'!E$12)/MAX(B$2:B$10002))^2</f>
        <v>3.4349643442279114E-3</v>
      </c>
      <c r="H9985">
        <f>IF('Default Values'!E$13=0,ABS(C9985-'Default Values'!D$13)/MAX(C$2:C$10002),ABS(C9985-'Default Values'!E$13)/MAX(C$2:C$10002))^2</f>
        <v>0.29002498126497928</v>
      </c>
      <c r="I9985" s="44">
        <f t="shared" si="155"/>
        <v>0.56435953887834989</v>
      </c>
      <c r="J9985">
        <v>1749.05</v>
      </c>
    </row>
    <row r="9986" spans="1:10" x14ac:dyDescent="0.35">
      <c r="A9986">
        <v>3.68615</v>
      </c>
      <c r="B9986">
        <v>-3.9752599999999999E-4</v>
      </c>
      <c r="C9986">
        <v>0.68420599999999998</v>
      </c>
      <c r="D9986">
        <v>1583.49</v>
      </c>
      <c r="F9986">
        <f>IF('Default Values'!E$11=0,ABS(A9986-'Default Values'!D$11)/MAX(A$2:A$10002),ABS(A9986-'Default Values'!E$11)/MAX(A$2:A$10002))^2</f>
        <v>9.8325403087038011E-3</v>
      </c>
      <c r="G9986">
        <f>IF('Default Values'!E$12=0,ABS(B9986-'Default Values'!D$12)/MAX(B$2:B$10002),ABS(B9986-'Default Values'!E$12)/MAX(B$2:B$10002))^2</f>
        <v>8.1947401246003637E-2</v>
      </c>
      <c r="H9986">
        <f>IF('Default Values'!E$13=0,ABS(C9986-'Default Values'!D$13)/MAX(C$2:C$10002),ABS(C9986-'Default Values'!E$13)/MAX(C$2:C$10002))^2</f>
        <v>0.49468104905765586</v>
      </c>
      <c r="I9986" s="44">
        <f t="shared" ref="I9986:I10001" si="156">SQRT(SUM(F9986:H9986))</f>
        <v>0.76580741091501803</v>
      </c>
      <c r="J9986">
        <v>1583.49</v>
      </c>
    </row>
    <row r="9987" spans="1:10" x14ac:dyDescent="0.35">
      <c r="A9987">
        <v>3.62317</v>
      </c>
      <c r="B9987">
        <v>2.2693000000000001E-2</v>
      </c>
      <c r="C9987">
        <v>0.63426700000000003</v>
      </c>
      <c r="D9987">
        <v>1339.7</v>
      </c>
      <c r="F9987">
        <f>IF('Default Values'!E$11=0,ABS(A9987-'Default Values'!D$11)/MAX(A$2:A$10002),ABS(A9987-'Default Values'!E$11)/MAX(A$2:A$10002))^2</f>
        <v>1.1698538239318683E-2</v>
      </c>
      <c r="G9987">
        <f>IF('Default Values'!E$12=0,ABS(B9987-'Default Values'!D$12)/MAX(B$2:B$10002),ABS(B9987-'Default Values'!E$12)/MAX(B$2:B$10002))^2</f>
        <v>1.7859318957179425E-2</v>
      </c>
      <c r="H9987">
        <f>IF('Default Values'!E$13=0,ABS(C9987-'Default Values'!D$13)/MAX(C$2:C$10002),ABS(C9987-'Default Values'!E$13)/MAX(C$2:C$10002))^2</f>
        <v>0.41365701945199096</v>
      </c>
      <c r="I9987" s="44">
        <f t="shared" si="156"/>
        <v>0.66574385212969789</v>
      </c>
      <c r="J9987">
        <v>1339.7</v>
      </c>
    </row>
    <row r="9988" spans="1:10" x14ac:dyDescent="0.35">
      <c r="A9988">
        <v>3.5454400000000001</v>
      </c>
      <c r="B9988">
        <v>4.6646899999999998E-2</v>
      </c>
      <c r="C9988">
        <v>0.70639200000000002</v>
      </c>
      <c r="D9988">
        <v>952.28399999999999</v>
      </c>
      <c r="F9988">
        <f>IF('Default Values'!E$11=0,ABS(A9988-'Default Values'!D$11)/MAX(A$2:A$10002),ABS(A9988-'Default Values'!E$11)/MAX(A$2:A$10002))^2</f>
        <v>1.4224939671989054E-2</v>
      </c>
      <c r="G9988">
        <f>IF('Default Values'!E$12=0,ABS(B9988-'Default Values'!D$12)/MAX(B$2:B$10002),ABS(B9988-'Default Values'!E$12)/MAX(B$2:B$10002))^2</f>
        <v>0.32403716744867389</v>
      </c>
      <c r="H9988">
        <f>IF('Default Values'!E$13=0,ABS(C9988-'Default Values'!D$13)/MAX(C$2:C$10002),ABS(C9988-'Default Values'!E$13)/MAX(C$2:C$10002))^2</f>
        <v>0.53300022774822586</v>
      </c>
      <c r="I9988" s="44">
        <f t="shared" si="156"/>
        <v>0.93341434254509337</v>
      </c>
      <c r="J9988">
        <v>952.28399999999999</v>
      </c>
    </row>
    <row r="9989" spans="1:10" x14ac:dyDescent="0.35">
      <c r="A9989">
        <v>3.38137</v>
      </c>
      <c r="B9989">
        <v>2.0651800000000001E-2</v>
      </c>
      <c r="C9989">
        <v>0.66772699999999996</v>
      </c>
      <c r="D9989">
        <v>1291.32</v>
      </c>
      <c r="F9989">
        <f>IF('Default Values'!E$11=0,ABS(A9989-'Default Values'!D$11)/MAX(A$2:A$10002),ABS(A9989-'Default Values'!E$11)/MAX(A$2:A$10002))^2</f>
        <v>2.0367847242213483E-2</v>
      </c>
      <c r="G9989">
        <f>IF('Default Values'!E$12=0,ABS(B9989-'Default Values'!D$12)/MAX(B$2:B$10002),ABS(B9989-'Default Values'!E$12)/MAX(B$2:B$10002))^2</f>
        <v>9.3159857279735674E-3</v>
      </c>
      <c r="H9989">
        <f>IF('Default Values'!E$13=0,ABS(C9989-'Default Values'!D$13)/MAX(C$2:C$10002),ABS(C9989-'Default Values'!E$13)/MAX(C$2:C$10002))^2</f>
        <v>0.46714397108294431</v>
      </c>
      <c r="I9989" s="44">
        <f t="shared" si="156"/>
        <v>0.70486013084379473</v>
      </c>
      <c r="J9989">
        <v>1291.32</v>
      </c>
    </row>
    <row r="9990" spans="1:10" x14ac:dyDescent="0.35">
      <c r="A9990">
        <v>5.3965899999999998</v>
      </c>
      <c r="B9990">
        <v>1.0482999999999999E-2</v>
      </c>
      <c r="C9990">
        <v>0.72536400000000001</v>
      </c>
      <c r="D9990">
        <v>1310.84</v>
      </c>
      <c r="F9990">
        <f>IF('Default Values'!E$11=0,ABS(A9990-'Default Values'!D$11)/MAX(A$2:A$10002),ABS(A9990-'Default Values'!E$11)/MAX(A$2:A$10002))^2</f>
        <v>2.1107350577518055E-2</v>
      </c>
      <c r="G9990">
        <f>IF('Default Values'!E$12=0,ABS(B9990-'Default Values'!D$12)/MAX(B$2:B$10002),ABS(B9990-'Default Values'!E$12)/MAX(B$2:B$10002))^2</f>
        <v>7.814772915528333E-3</v>
      </c>
      <c r="H9990">
        <f>IF('Default Values'!E$13=0,ABS(C9990-'Default Values'!D$13)/MAX(C$2:C$10002),ABS(C9990-'Default Values'!E$13)/MAX(C$2:C$10002))^2</f>
        <v>0.5669019714077882</v>
      </c>
      <c r="I9990" s="44">
        <f t="shared" si="156"/>
        <v>0.77189642757356669</v>
      </c>
      <c r="J9990">
        <v>1310.84</v>
      </c>
    </row>
    <row r="9991" spans="1:10" x14ac:dyDescent="0.35">
      <c r="A9991">
        <v>4.0653300000000003</v>
      </c>
      <c r="B9991">
        <v>9.9783300000000005E-3</v>
      </c>
      <c r="C9991">
        <v>0.68507700000000005</v>
      </c>
      <c r="D9991">
        <v>1403.93</v>
      </c>
      <c r="F9991">
        <f>IF('Default Values'!E$11=0,ABS(A9991-'Default Values'!D$11)/MAX(A$2:A$10002),ABS(A9991-'Default Values'!E$11)/MAX(A$2:A$10002))^2</f>
        <v>2.0222733295714337E-3</v>
      </c>
      <c r="G9991">
        <f>IF('Default Values'!E$12=0,ABS(B9991-'Default Values'!D$12)/MAX(B$2:B$10002),ABS(B9991-'Default Values'!E$12)/MAX(B$2:B$10002))^2</f>
        <v>9.521597696019634E-3</v>
      </c>
      <c r="H9991">
        <f>IF('Default Values'!E$13=0,ABS(C9991-'Default Values'!D$13)/MAX(C$2:C$10002),ABS(C9991-'Default Values'!E$13)/MAX(C$2:C$10002))^2</f>
        <v>0.49615846632420313</v>
      </c>
      <c r="I9991" s="44">
        <f t="shared" si="156"/>
        <v>0.7125323412658503</v>
      </c>
      <c r="J9991">
        <v>1403.93</v>
      </c>
    </row>
    <row r="9992" spans="1:10" x14ac:dyDescent="0.35">
      <c r="A9992">
        <v>4.7069400000000003</v>
      </c>
      <c r="B9992">
        <v>3.42207E-2</v>
      </c>
      <c r="C9992">
        <v>0.64651800000000004</v>
      </c>
      <c r="D9992">
        <v>1176.24</v>
      </c>
      <c r="F9992">
        <f>IF('Default Values'!E$11=0,ABS(A9992-'Default Values'!D$11)/MAX(A$2:A$10002),ABS(A9992-'Default Values'!E$11)/MAX(A$2:A$10002))^2</f>
        <v>2.1831551300938216E-3</v>
      </c>
      <c r="G9992">
        <f>IF('Default Values'!E$12=0,ABS(B9992-'Default Values'!D$12)/MAX(B$2:B$10002),ABS(B9992-'Default Values'!E$12)/MAX(B$2:B$10002))^2</f>
        <v>0.11783500840879056</v>
      </c>
      <c r="H9992">
        <f>IF('Default Values'!E$13=0,ABS(C9992-'Default Values'!D$13)/MAX(C$2:C$10002),ABS(C9992-'Default Values'!E$13)/MAX(C$2:C$10002))^2</f>
        <v>0.43286341143227458</v>
      </c>
      <c r="I9992" s="44">
        <f t="shared" si="156"/>
        <v>0.74356006816608899</v>
      </c>
      <c r="J9992">
        <v>1176.24</v>
      </c>
    </row>
    <row r="9993" spans="1:10" x14ac:dyDescent="0.35">
      <c r="A9993">
        <v>3.9151199999999999</v>
      </c>
      <c r="B9993">
        <v>-1.4546999999999999E-2</v>
      </c>
      <c r="C9993">
        <v>0.71306000000000003</v>
      </c>
      <c r="D9993">
        <v>1819.16</v>
      </c>
      <c r="F9993">
        <f>IF('Default Values'!E$11=0,ABS(A9993-'Default Values'!D$11)/MAX(A$2:A$10002),ABS(A9993-'Default Values'!E$11)/MAX(A$2:A$10002))^2</f>
        <v>4.4138145057387983E-3</v>
      </c>
      <c r="G9993">
        <f>IF('Default Values'!E$12=0,ABS(B9993-'Default Values'!D$12)/MAX(B$2:B$10002),ABS(B9993-'Default Values'!E$12)/MAX(B$2:B$10002))^2</f>
        <v>0.29547274181853056</v>
      </c>
      <c r="H9993">
        <f>IF('Default Values'!E$13=0,ABS(C9993-'Default Values'!D$13)/MAX(C$2:C$10002),ABS(C9993-'Default Values'!E$13)/MAX(C$2:C$10002))^2</f>
        <v>0.54479639643529854</v>
      </c>
      <c r="I9993" s="44">
        <f t="shared" si="156"/>
        <v>0.9190663483990521</v>
      </c>
      <c r="J9993">
        <v>1819.16</v>
      </c>
    </row>
    <row r="9994" spans="1:10" x14ac:dyDescent="0.35">
      <c r="A9994">
        <v>3.92259</v>
      </c>
      <c r="B9994">
        <v>-4.3168599999999996E-3</v>
      </c>
      <c r="C9994">
        <v>0.73678100000000002</v>
      </c>
      <c r="D9994">
        <v>1533.73</v>
      </c>
      <c r="F9994">
        <f>IF('Default Values'!E$11=0,ABS(A9994-'Default Values'!D$11)/MAX(A$2:A$10002),ABS(A9994-'Default Values'!E$11)/MAX(A$2:A$10002))^2</f>
        <v>4.2731048965216276E-3</v>
      </c>
      <c r="G9994">
        <f>IF('Default Values'!E$12=0,ABS(B9994-'Default Values'!D$12)/MAX(B$2:B$10002),ABS(B9994-'Default Values'!E$12)/MAX(B$2:B$10002))^2</f>
        <v>0.12783343040175596</v>
      </c>
      <c r="H9994">
        <f>IF('Default Values'!E$13=0,ABS(C9994-'Default Values'!D$13)/MAX(C$2:C$10002),ABS(C9994-'Default Values'!E$13)/MAX(C$2:C$10002))^2</f>
        <v>0.58780715478883439</v>
      </c>
      <c r="I9994" s="44">
        <f t="shared" si="156"/>
        <v>0.84847727729569278</v>
      </c>
      <c r="J9994">
        <v>1533.73</v>
      </c>
    </row>
    <row r="9995" spans="1:10" x14ac:dyDescent="0.35">
      <c r="A9995">
        <v>4.9145099999999999</v>
      </c>
      <c r="B9995">
        <v>-3.9977499999999996E-3</v>
      </c>
      <c r="C9995">
        <v>0.66516500000000001</v>
      </c>
      <c r="D9995">
        <v>1705.44</v>
      </c>
      <c r="F9995">
        <f>IF('Default Values'!E$11=0,ABS(A9995-'Default Values'!D$11)/MAX(A$2:A$10002),ABS(A9995-'Default Values'!E$11)/MAX(A$2:A$10002))^2</f>
        <v>5.8352097646051032E-3</v>
      </c>
      <c r="G9995">
        <f>IF('Default Values'!E$12=0,ABS(B9995-'Default Values'!D$12)/MAX(B$2:B$10002),ABS(B9995-'Default Values'!E$12)/MAX(B$2:B$10002))^2</f>
        <v>0.12371748769917379</v>
      </c>
      <c r="H9995">
        <f>IF('Default Values'!E$13=0,ABS(C9995-'Default Values'!D$13)/MAX(C$2:C$10002),ABS(C9995-'Default Values'!E$13)/MAX(C$2:C$10002))^2</f>
        <v>0.4629335932169617</v>
      </c>
      <c r="I9995" s="44">
        <f t="shared" si="156"/>
        <v>0.76973131070571676</v>
      </c>
      <c r="J9995">
        <v>1705.44</v>
      </c>
    </row>
    <row r="9996" spans="1:10" x14ac:dyDescent="0.35">
      <c r="A9996">
        <v>5.36294</v>
      </c>
      <c r="B9996">
        <v>1.8239499999999999E-4</v>
      </c>
      <c r="C9996">
        <v>0.75260300000000002</v>
      </c>
      <c r="D9996">
        <v>1417.57</v>
      </c>
      <c r="F9996">
        <f>IF('Default Values'!E$11=0,ABS(A9996-'Default Values'!D$11)/MAX(A$2:A$10002),ABS(A9996-'Default Values'!E$11)/MAX(A$2:A$10002))^2</f>
        <v>1.9733139158553226E-2</v>
      </c>
      <c r="G9996">
        <f>IF('Default Values'!E$12=0,ABS(B9996-'Default Values'!D$12)/MAX(B$2:B$10002),ABS(B9996-'Default Values'!E$12)/MAX(B$2:B$10002))^2</f>
        <v>7.6020773228750185E-2</v>
      </c>
      <c r="H9996">
        <f>IF('Default Values'!E$13=0,ABS(C9996-'Default Values'!D$13)/MAX(C$2:C$10002),ABS(C9996-'Default Values'!E$13)/MAX(C$2:C$10002))^2</f>
        <v>0.6174038800519418</v>
      </c>
      <c r="I9996" s="44">
        <f t="shared" si="156"/>
        <v>0.84448670353016519</v>
      </c>
      <c r="J9996">
        <v>1417.57</v>
      </c>
    </row>
    <row r="9997" spans="1:10" x14ac:dyDescent="0.35">
      <c r="A9997">
        <v>3.8525900000000002</v>
      </c>
      <c r="B9997">
        <v>5.1502600000000003E-2</v>
      </c>
      <c r="C9997">
        <v>0.66265399999999997</v>
      </c>
      <c r="D9997">
        <v>984.875</v>
      </c>
      <c r="F9997">
        <f>IF('Default Values'!E$11=0,ABS(A9997-'Default Values'!D$11)/MAX(A$2:A$10002),ABS(A9997-'Default Values'!E$11)/MAX(A$2:A$10002))^2</f>
        <v>5.6810663602467597E-3</v>
      </c>
      <c r="G9997">
        <f>IF('Default Values'!E$12=0,ABS(B9997-'Default Values'!D$12)/MAX(B$2:B$10002),ABS(B9997-'Default Values'!E$12)/MAX(B$2:B$10002))^2</f>
        <v>0.43236407900359553</v>
      </c>
      <c r="H9997">
        <f>IF('Default Values'!E$13=0,ABS(C9997-'Default Values'!D$13)/MAX(C$2:C$10002),ABS(C9997-'Default Values'!E$13)/MAX(C$2:C$10002))^2</f>
        <v>0.45882552324640352</v>
      </c>
      <c r="I9997" s="44">
        <f t="shared" si="156"/>
        <v>0.94703255942456688</v>
      </c>
      <c r="J9997">
        <v>984.875</v>
      </c>
    </row>
    <row r="9998" spans="1:10" x14ac:dyDescent="0.35">
      <c r="A9998">
        <v>4.9961099999999998</v>
      </c>
      <c r="B9998">
        <v>3.4230200000000002E-2</v>
      </c>
      <c r="C9998">
        <v>0.71268900000000002</v>
      </c>
      <c r="D9998">
        <v>1052.71</v>
      </c>
      <c r="F9998">
        <f>IF('Default Values'!E$11=0,ABS(A9998-'Default Values'!D$11)/MAX(A$2:A$10002),ABS(A9998-'Default Values'!E$11)/MAX(A$2:A$10002))^2</f>
        <v>7.7528351911899246E-3</v>
      </c>
      <c r="G9998">
        <f>IF('Default Values'!E$12=0,ABS(B9998-'Default Values'!D$12)/MAX(B$2:B$10002),ABS(B9998-'Default Values'!E$12)/MAX(B$2:B$10002))^2</f>
        <v>0.11795364414515383</v>
      </c>
      <c r="H9998">
        <f>IF('Default Values'!E$13=0,ABS(C9998-'Default Values'!D$13)/MAX(C$2:C$10002),ABS(C9998-'Default Values'!E$13)/MAX(C$2:C$10002))^2</f>
        <v>0.54413667900108731</v>
      </c>
      <c r="I9998" s="44">
        <f t="shared" si="156"/>
        <v>0.8184394652858763</v>
      </c>
      <c r="J9998">
        <v>1052.71</v>
      </c>
    </row>
    <row r="9999" spans="1:10" x14ac:dyDescent="0.35">
      <c r="A9999">
        <v>4.9902600000000001</v>
      </c>
      <c r="B9999">
        <v>2.47898E-3</v>
      </c>
      <c r="C9999">
        <v>0.65419400000000005</v>
      </c>
      <c r="D9999">
        <v>1606.51</v>
      </c>
      <c r="F9999">
        <f>IF('Default Values'!E$11=0,ABS(A9999-'Default Values'!D$11)/MAX(A$2:A$10002),ABS(A9999-'Default Values'!E$11)/MAX(A$2:A$10002))^2</f>
        <v>7.6063077653319416E-3</v>
      </c>
      <c r="G9999">
        <f>IF('Default Values'!E$12=0,ABS(B9999-'Default Values'!D$12)/MAX(B$2:B$10002),ABS(B9999-'Default Values'!E$12)/MAX(B$2:B$10002))^2</f>
        <v>5.4734960890792925E-2</v>
      </c>
      <c r="H9999">
        <f>IF('Default Values'!E$13=0,ABS(C9999-'Default Values'!D$13)/MAX(C$2:C$10002),ABS(C9999-'Default Values'!E$13)/MAX(C$2:C$10002))^2</f>
        <v>0.44511947170991317</v>
      </c>
      <c r="I9999" s="44">
        <f t="shared" si="156"/>
        <v>0.71236278704466172</v>
      </c>
      <c r="J9999">
        <v>1606.51</v>
      </c>
    </row>
    <row r="10000" spans="1:10" x14ac:dyDescent="0.35">
      <c r="A10000">
        <v>5.2112499999999997</v>
      </c>
      <c r="B10000">
        <v>4.0202300000000003E-2</v>
      </c>
      <c r="C10000">
        <v>0.73837299999999995</v>
      </c>
      <c r="D10000">
        <v>956.91</v>
      </c>
      <c r="F10000">
        <f>IF('Default Values'!E$11=0,ABS(A10000-'Default Values'!D$11)/MAX(A$2:A$10002),ABS(A10000-'Default Values'!E$11)/MAX(A$2:A$10002))^2</f>
        <v>1.4112568159592134E-2</v>
      </c>
      <c r="G10000">
        <f>IF('Default Values'!E$12=0,ABS(B10000-'Default Values'!D$12)/MAX(B$2:B$10002),ABS(B10000-'Default Values'!E$12)/MAX(B$2:B$10002))^2</f>
        <v>0.20434647709956433</v>
      </c>
      <c r="H10000">
        <f>IF('Default Values'!E$13=0,ABS(C10000-'Default Values'!D$13)/MAX(C$2:C$10002),ABS(C10000-'Default Values'!E$13)/MAX(C$2:C$10002))^2</f>
        <v>0.5907522676581145</v>
      </c>
      <c r="I10000" s="44">
        <f t="shared" si="156"/>
        <v>0.89956173380000493</v>
      </c>
      <c r="J10000">
        <v>956.91</v>
      </c>
    </row>
    <row r="10001" spans="1:10" x14ac:dyDescent="0.35">
      <c r="A10001">
        <v>2.90387</v>
      </c>
      <c r="B10001">
        <v>-2.08887E-2</v>
      </c>
      <c r="C10001">
        <v>0.74873299999999998</v>
      </c>
      <c r="D10001">
        <v>1894.3</v>
      </c>
      <c r="F10001">
        <f>IF('Default Values'!E$11=0,ABS(A10001-'Default Values'!D$11)/MAX(A$2:A$10002),ABS(A10001-'Default Values'!E$11)/MAX(A$2:A$10002))^2</f>
        <v>4.4502676160424103E-2</v>
      </c>
      <c r="G10001">
        <f>IF('Default Values'!E$12=0,ABS(B10001-'Default Values'!D$12)/MAX(B$2:B$10002),ABS(B10001-'Default Values'!E$12)/MAX(B$2:B$10002))^2</f>
        <v>0.43414715320916814</v>
      </c>
      <c r="H10001">
        <f>IF('Default Values'!E$13=0,ABS(C10001-'Default Values'!D$13)/MAX(C$2:C$10002),ABS(C10001-'Default Values'!E$13)/MAX(C$2:C$10002))^2</f>
        <v>0.61009747896350686</v>
      </c>
      <c r="I10001" s="44">
        <f t="shared" si="156"/>
        <v>1.0434305479202242</v>
      </c>
      <c r="J10001">
        <v>1894.3</v>
      </c>
    </row>
  </sheetData>
  <sortState xmlns:xlrd2="http://schemas.microsoft.com/office/spreadsheetml/2017/richdata2" ref="A2:X3002">
    <sortCondition ref="J2:J3002"/>
  </sortState>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5</vt:i4>
      </vt:variant>
    </vt:vector>
  </HeadingPairs>
  <TitlesOfParts>
    <vt:vector size="5" baseType="lpstr">
      <vt:lpstr>Input</vt:lpstr>
      <vt:lpstr>Default Values</vt:lpstr>
      <vt:lpstr>Country Matrix</vt:lpstr>
      <vt:lpstr>Erosion SOC</vt:lpstr>
      <vt:lpstr>Matrix</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Enrico Balugani</dc:creator>
  <cp:lastModifiedBy>enric</cp:lastModifiedBy>
  <dcterms:created xsi:type="dcterms:W3CDTF">2019-10-21T14:35:28Z</dcterms:created>
  <dcterms:modified xsi:type="dcterms:W3CDTF">2020-06-23T16:58:09Z</dcterms:modified>
</cp:coreProperties>
</file>